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ulo\Documents\Trabalho\n-fp\"/>
    </mc:Choice>
  </mc:AlternateContent>
  <xr:revisionPtr revIDLastSave="0" documentId="8_{8135041F-3F2C-42CE-9883-C2F434A04DB6}" xr6:coauthVersionLast="43" xr6:coauthVersionMax="43" xr10:uidLastSave="{00000000-0000-0000-0000-000000000000}"/>
  <bookViews>
    <workbookView xWindow="-108" yWindow="-108" windowWidth="23256" windowHeight="12456" tabRatio="596" activeTab="3" xr2:uid="{00000000-000D-0000-FFFF-FFFF00000000}"/>
  </bookViews>
  <sheets>
    <sheet name="Summy Daily_ByLine" sheetId="1332" r:id="rId1"/>
    <sheet name="Summy Week_Month" sheetId="1331" r:id="rId2"/>
    <sheet name="Summy Week_Month (D-1)" sheetId="1330" state="hidden" r:id="rId3"/>
    <sheet name="N-FP" sheetId="1329" r:id="rId4"/>
    <sheet name="Option" sheetId="78" state="hidden" r:id="rId5"/>
  </sheets>
  <definedNames>
    <definedName name="_FilterDatabase" localSheetId="4" hidden="1">Option!$B$2:$H$260</definedName>
    <definedName name="_FilterDatabase" localSheetId="2" hidden="1">'Summy Week_Month (D-1)'!$A$15:$IP$15</definedName>
    <definedName name="_xlnm._FilterDatabase" localSheetId="0" hidden="1">'Summy Daily_ByLine'!$A$3:$AX$3</definedName>
    <definedName name="_xlnm._FilterDatabase" localSheetId="1" hidden="1">'Summy Week_Month'!$A$15:$IP$15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Z10" i="1331" l="1"/>
  <c r="IH10" i="1331" s="1"/>
  <c r="HZ9" i="1331"/>
  <c r="IH9" i="1331" s="1"/>
  <c r="HZ8" i="1331"/>
  <c r="IH8" i="1331" s="1"/>
  <c r="HZ7" i="1331"/>
  <c r="IH7" i="1331" s="1"/>
  <c r="HZ6" i="1331"/>
  <c r="IH6" i="1331" s="1"/>
  <c r="HZ5" i="1331"/>
  <c r="IH5" i="1331" s="1"/>
  <c r="HZ4" i="1331"/>
  <c r="IH4" i="1331" s="1"/>
  <c r="HZ3" i="1331"/>
  <c r="IH3" i="1331" s="1"/>
  <c r="HY10" i="1331"/>
  <c r="IG10" i="1331" s="1"/>
  <c r="HY9" i="1331"/>
  <c r="IG9" i="1331" s="1"/>
  <c r="HY8" i="1331"/>
  <c r="IG8" i="1331" s="1"/>
  <c r="HY7" i="1331"/>
  <c r="IG7" i="1331" s="1"/>
  <c r="HY6" i="1331"/>
  <c r="IG6" i="1331" s="1"/>
  <c r="HY5" i="1331"/>
  <c r="IG5" i="1331" s="1"/>
  <c r="HY4" i="1331"/>
  <c r="HY3" i="1331"/>
  <c r="IG3" i="1331" s="1"/>
  <c r="HX10" i="1331"/>
  <c r="IF10" i="1331" s="1"/>
  <c r="HX9" i="1331"/>
  <c r="IF9" i="1331" s="1"/>
  <c r="HX8" i="1331"/>
  <c r="IF8" i="1331" s="1"/>
  <c r="HX7" i="1331"/>
  <c r="IF7" i="1331" s="1"/>
  <c r="HX6" i="1331"/>
  <c r="IF6" i="1331" s="1"/>
  <c r="HX5" i="1331"/>
  <c r="HX4" i="1331"/>
  <c r="IF4" i="1331" s="1"/>
  <c r="HX3" i="1331"/>
  <c r="IF3" i="1331" s="1"/>
  <c r="HW10" i="1331"/>
  <c r="IE10" i="1331" s="1"/>
  <c r="HW9" i="1331"/>
  <c r="IE9" i="1331" s="1"/>
  <c r="HW8" i="1331"/>
  <c r="IE8" i="1331" s="1"/>
  <c r="HW7" i="1331"/>
  <c r="IE7" i="1331" s="1"/>
  <c r="HW6" i="1331"/>
  <c r="IE6" i="1331" s="1"/>
  <c r="HW5" i="1331"/>
  <c r="IE5" i="1331" s="1"/>
  <c r="HW4" i="1331"/>
  <c r="IE4" i="1331" s="1"/>
  <c r="HW3" i="1331"/>
  <c r="HV10" i="1331"/>
  <c r="ID10" i="1331" s="1"/>
  <c r="HV9" i="1331"/>
  <c r="ID9" i="1331" s="1"/>
  <c r="HV8" i="1331"/>
  <c r="ID8" i="1331" s="1"/>
  <c r="HV7" i="1331"/>
  <c r="ID7" i="1331" s="1"/>
  <c r="HV6" i="1331"/>
  <c r="ID6" i="1331" s="1"/>
  <c r="HV5" i="1331"/>
  <c r="ID5" i="1331" s="1"/>
  <c r="HV4" i="1331"/>
  <c r="ID4" i="1331" s="1"/>
  <c r="HV3" i="1331"/>
  <c r="ID3" i="1331" s="1"/>
  <c r="HU10" i="1331"/>
  <c r="IC10" i="1331" s="1"/>
  <c r="HU9" i="1331"/>
  <c r="IC9" i="1331" s="1"/>
  <c r="HU8" i="1331"/>
  <c r="IC8" i="1331" s="1"/>
  <c r="HU7" i="1331"/>
  <c r="IC7" i="1331" s="1"/>
  <c r="HU6" i="1331"/>
  <c r="IC6" i="1331" s="1"/>
  <c r="HU5" i="1331"/>
  <c r="IC5" i="1331" s="1"/>
  <c r="HU4" i="1331"/>
  <c r="IC4" i="1331" s="1"/>
  <c r="HU3" i="1331"/>
  <c r="IC3" i="1331" s="1"/>
  <c r="HT10" i="1331"/>
  <c r="IB10" i="1331" s="1"/>
  <c r="HT9" i="1331"/>
  <c r="IB9" i="1331" s="1"/>
  <c r="HT8" i="1331"/>
  <c r="IB8" i="1331" s="1"/>
  <c r="HT7" i="1331"/>
  <c r="IB7" i="1331" s="1"/>
  <c r="HT6" i="1331"/>
  <c r="IB6" i="1331" s="1"/>
  <c r="HT5" i="1331"/>
  <c r="IB5" i="1331" s="1"/>
  <c r="HT4" i="1331"/>
  <c r="IB4" i="1331" s="1"/>
  <c r="HT3" i="1331"/>
  <c r="HQ10" i="1331"/>
  <c r="HQ9" i="1331"/>
  <c r="HQ8" i="1331"/>
  <c r="HQ7" i="1331"/>
  <c r="HQ6" i="1331"/>
  <c r="HQ5" i="1331"/>
  <c r="HQ4" i="1331"/>
  <c r="HQ3" i="1331"/>
  <c r="HP10" i="1331"/>
  <c r="HP9" i="1331"/>
  <c r="HP8" i="1331"/>
  <c r="HP7" i="1331"/>
  <c r="HP6" i="1331"/>
  <c r="HP5" i="1331"/>
  <c r="HP4" i="1331"/>
  <c r="HP3" i="1331"/>
  <c r="HO10" i="1331"/>
  <c r="HO9" i="1331"/>
  <c r="HO8" i="1331"/>
  <c r="HO7" i="1331"/>
  <c r="HO6" i="1331"/>
  <c r="HO5" i="1331"/>
  <c r="HO4" i="1331"/>
  <c r="HO3" i="1331"/>
  <c r="HN10" i="1331"/>
  <c r="HN9" i="1331"/>
  <c r="HN8" i="1331"/>
  <c r="HN7" i="1331"/>
  <c r="HN6" i="1331"/>
  <c r="HN5" i="1331"/>
  <c r="HN4" i="1331"/>
  <c r="HN3" i="1331"/>
  <c r="HM10" i="1331"/>
  <c r="HM9" i="1331"/>
  <c r="HM8" i="1331"/>
  <c r="HM7" i="1331"/>
  <c r="HM6" i="1331"/>
  <c r="HM5" i="1331"/>
  <c r="HM4" i="1331"/>
  <c r="HM3" i="1331"/>
  <c r="HL10" i="1331"/>
  <c r="HL9" i="1331"/>
  <c r="HL8" i="1331"/>
  <c r="HL7" i="1331"/>
  <c r="HL6" i="1331"/>
  <c r="HL5" i="1331"/>
  <c r="HL4" i="1331"/>
  <c r="HL3" i="1331"/>
  <c r="HK10" i="1331"/>
  <c r="HK9" i="1331"/>
  <c r="HK8" i="1331"/>
  <c r="HK7" i="1331"/>
  <c r="HK6" i="1331"/>
  <c r="HK5" i="1331"/>
  <c r="HK4" i="1331"/>
  <c r="HK2" i="1331" s="1"/>
  <c r="HK3" i="1331"/>
  <c r="HJ10" i="1331"/>
  <c r="HJ9" i="1331"/>
  <c r="HJ8" i="1331"/>
  <c r="HJ7" i="1331"/>
  <c r="HJ6" i="1331"/>
  <c r="HJ5" i="1331"/>
  <c r="HJ4" i="1331"/>
  <c r="HJ3" i="1331"/>
  <c r="HI10" i="1331"/>
  <c r="HI9" i="1331"/>
  <c r="HI8" i="1331"/>
  <c r="HI7" i="1331"/>
  <c r="HI6" i="1331"/>
  <c r="HI5" i="1331"/>
  <c r="HI4" i="1331"/>
  <c r="HI3" i="1331"/>
  <c r="HH10" i="1331"/>
  <c r="HH9" i="1331"/>
  <c r="HH8" i="1331"/>
  <c r="HH7" i="1331"/>
  <c r="HH6" i="1331"/>
  <c r="HH5" i="1331"/>
  <c r="HH4" i="1331"/>
  <c r="HH3" i="1331"/>
  <c r="HG10" i="1331"/>
  <c r="HG9" i="1331"/>
  <c r="HG8" i="1331"/>
  <c r="HG7" i="1331"/>
  <c r="HG6" i="1331"/>
  <c r="HG5" i="1331"/>
  <c r="HG4" i="1331"/>
  <c r="HG3" i="1331"/>
  <c r="HF10" i="1331"/>
  <c r="HF9" i="1331"/>
  <c r="HF8" i="1331"/>
  <c r="HF7" i="1331"/>
  <c r="HF6" i="1331"/>
  <c r="HF5" i="1331"/>
  <c r="HF4" i="1331"/>
  <c r="HF3" i="1331"/>
  <c r="HE10" i="1331"/>
  <c r="HE9" i="1331"/>
  <c r="HE8" i="1331"/>
  <c r="HE7" i="1331"/>
  <c r="HE6" i="1331"/>
  <c r="HE5" i="1331"/>
  <c r="HE4" i="1331"/>
  <c r="HE3" i="1331"/>
  <c r="HD10" i="1331"/>
  <c r="HD9" i="1331"/>
  <c r="HD8" i="1331"/>
  <c r="HD7" i="1331"/>
  <c r="HD6" i="1331"/>
  <c r="HD5" i="1331"/>
  <c r="HD4" i="1331"/>
  <c r="HD3" i="1331"/>
  <c r="HC10" i="1331"/>
  <c r="HC9" i="1331"/>
  <c r="HC8" i="1331"/>
  <c r="HC7" i="1331"/>
  <c r="HC6" i="1331"/>
  <c r="HC5" i="1331"/>
  <c r="HC4" i="1331"/>
  <c r="HC3" i="1331"/>
  <c r="HC2" i="1331" s="1"/>
  <c r="HB10" i="1331"/>
  <c r="HB9" i="1331"/>
  <c r="HB8" i="1331"/>
  <c r="HB7" i="1331"/>
  <c r="HB6" i="1331"/>
  <c r="HB5" i="1331"/>
  <c r="HB4" i="1331"/>
  <c r="HB3" i="1331"/>
  <c r="HA10" i="1331"/>
  <c r="HA9" i="1331"/>
  <c r="HA8" i="1331"/>
  <c r="HA7" i="1331"/>
  <c r="HA6" i="1331"/>
  <c r="HA5" i="1331"/>
  <c r="HA4" i="1331"/>
  <c r="HA3" i="1331"/>
  <c r="GZ10" i="1331"/>
  <c r="GZ9" i="1331"/>
  <c r="GZ8" i="1331"/>
  <c r="GZ7" i="1331"/>
  <c r="GZ6" i="1331"/>
  <c r="GZ5" i="1331"/>
  <c r="GZ4" i="1331"/>
  <c r="GZ3" i="1331"/>
  <c r="GY10" i="1331"/>
  <c r="GY9" i="1331"/>
  <c r="GY8" i="1331"/>
  <c r="GY7" i="1331"/>
  <c r="GY6" i="1331"/>
  <c r="GY5" i="1331"/>
  <c r="GY4" i="1331"/>
  <c r="GY3" i="1331"/>
  <c r="GX10" i="1331"/>
  <c r="GX9" i="1331"/>
  <c r="GX8" i="1331"/>
  <c r="GX7" i="1331"/>
  <c r="GX6" i="1331"/>
  <c r="GX5" i="1331"/>
  <c r="GX4" i="1331"/>
  <c r="GX3" i="1331"/>
  <c r="GW10" i="1331"/>
  <c r="GW9" i="1331"/>
  <c r="GW8" i="1331"/>
  <c r="GW7" i="1331"/>
  <c r="GW6" i="1331"/>
  <c r="GW5" i="1331"/>
  <c r="GW4" i="1331"/>
  <c r="GW3" i="1331"/>
  <c r="GV10" i="1331"/>
  <c r="GV9" i="1331"/>
  <c r="GV8" i="1331"/>
  <c r="GV7" i="1331"/>
  <c r="GV6" i="1331"/>
  <c r="GV5" i="1331"/>
  <c r="GV4" i="1331"/>
  <c r="GV3" i="1331"/>
  <c r="GU10" i="1331"/>
  <c r="GU9" i="1331"/>
  <c r="GU8" i="1331"/>
  <c r="GU7" i="1331"/>
  <c r="GU2" i="1331" s="1"/>
  <c r="GU6" i="1331"/>
  <c r="GU5" i="1331"/>
  <c r="GU4" i="1331"/>
  <c r="GU3" i="1331"/>
  <c r="GT10" i="1331"/>
  <c r="GT9" i="1331"/>
  <c r="GT8" i="1331"/>
  <c r="GT7" i="1331"/>
  <c r="GT6" i="1331"/>
  <c r="GT5" i="1331"/>
  <c r="GT4" i="1331"/>
  <c r="GT3" i="1331"/>
  <c r="GS10" i="1331"/>
  <c r="GS9" i="1331"/>
  <c r="GS8" i="1331"/>
  <c r="GS7" i="1331"/>
  <c r="GS6" i="1331"/>
  <c r="GS5" i="1331"/>
  <c r="GS4" i="1331"/>
  <c r="GS3" i="1331"/>
  <c r="GR10" i="1331"/>
  <c r="GR9" i="1331"/>
  <c r="GR8" i="1331"/>
  <c r="GR7" i="1331"/>
  <c r="GR6" i="1331"/>
  <c r="GR5" i="1331"/>
  <c r="GR4" i="1331"/>
  <c r="GR3" i="1331"/>
  <c r="GR2" i="1331" s="1"/>
  <c r="GQ10" i="1331"/>
  <c r="GQ9" i="1331"/>
  <c r="GQ8" i="1331"/>
  <c r="GQ7" i="1331"/>
  <c r="GQ6" i="1331"/>
  <c r="GQ5" i="1331"/>
  <c r="GQ4" i="1331"/>
  <c r="GQ3" i="1331"/>
  <c r="GP10" i="1331"/>
  <c r="GP9" i="1331"/>
  <c r="GP8" i="1331"/>
  <c r="GP7" i="1331"/>
  <c r="GP6" i="1331"/>
  <c r="GP5" i="1331"/>
  <c r="GP4" i="1331"/>
  <c r="GP3" i="1331"/>
  <c r="GO10" i="1331"/>
  <c r="GO9" i="1331"/>
  <c r="GO8" i="1331"/>
  <c r="GO7" i="1331"/>
  <c r="GO6" i="1331"/>
  <c r="GO5" i="1331"/>
  <c r="GO4" i="1331"/>
  <c r="GO3" i="1331"/>
  <c r="GO2" i="1331" s="1"/>
  <c r="GK10" i="1331"/>
  <c r="GK9" i="1331"/>
  <c r="GK8" i="1331"/>
  <c r="GK7" i="1331"/>
  <c r="GK6" i="1331"/>
  <c r="GK5" i="1331"/>
  <c r="GK4" i="1331"/>
  <c r="GK3" i="1331"/>
  <c r="GK2" i="1331" s="1"/>
  <c r="GJ10" i="1331"/>
  <c r="GJ9" i="1331"/>
  <c r="GJ8" i="1331"/>
  <c r="GJ7" i="1331"/>
  <c r="GJ6" i="1331"/>
  <c r="GJ5" i="1331"/>
  <c r="GJ4" i="1331"/>
  <c r="GJ3" i="1331"/>
  <c r="GJ2" i="1331" s="1"/>
  <c r="GI10" i="1331"/>
  <c r="GI9" i="1331"/>
  <c r="GI8" i="1331"/>
  <c r="GI7" i="1331"/>
  <c r="GI6" i="1331"/>
  <c r="GI5" i="1331"/>
  <c r="GI4" i="1331"/>
  <c r="GI3" i="1331"/>
  <c r="GH10" i="1331"/>
  <c r="GH9" i="1331"/>
  <c r="GH8" i="1331"/>
  <c r="GH7" i="1331"/>
  <c r="GH6" i="1331"/>
  <c r="GH5" i="1331"/>
  <c r="GH4" i="1331"/>
  <c r="GH2" i="1331" s="1"/>
  <c r="GH3" i="1331"/>
  <c r="GG10" i="1331"/>
  <c r="GG9" i="1331"/>
  <c r="GG8" i="1331"/>
  <c r="GG7" i="1331"/>
  <c r="GG6" i="1331"/>
  <c r="GG5" i="1331"/>
  <c r="GG4" i="1331"/>
  <c r="GG3" i="1331"/>
  <c r="GF10" i="1331"/>
  <c r="GF9" i="1331"/>
  <c r="GF8" i="1331"/>
  <c r="GF7" i="1331"/>
  <c r="GF6" i="1331"/>
  <c r="GF5" i="1331"/>
  <c r="GF4" i="1331"/>
  <c r="GF2" i="1331" s="1"/>
  <c r="GF3" i="1331"/>
  <c r="GE10" i="1331"/>
  <c r="GE9" i="1331"/>
  <c r="GE8" i="1331"/>
  <c r="GE7" i="1331"/>
  <c r="GE6" i="1331"/>
  <c r="GE5" i="1331"/>
  <c r="GE4" i="1331"/>
  <c r="GE3" i="1331"/>
  <c r="GD10" i="1331"/>
  <c r="GD9" i="1331"/>
  <c r="GD8" i="1331"/>
  <c r="GD7" i="1331"/>
  <c r="GD6" i="1331"/>
  <c r="GD5" i="1331"/>
  <c r="GD4" i="1331"/>
  <c r="GD3" i="1331"/>
  <c r="GC10" i="1331"/>
  <c r="GC9" i="1331"/>
  <c r="GC8" i="1331"/>
  <c r="GC7" i="1331"/>
  <c r="GC6" i="1331"/>
  <c r="GC5" i="1331"/>
  <c r="GC4" i="1331"/>
  <c r="GC3" i="1331"/>
  <c r="GB10" i="1331"/>
  <c r="GB9" i="1331"/>
  <c r="GB8" i="1331"/>
  <c r="GB7" i="1331"/>
  <c r="GB6" i="1331"/>
  <c r="GB5" i="1331"/>
  <c r="GB4" i="1331"/>
  <c r="GB2" i="1331" s="1"/>
  <c r="GB3" i="1331"/>
  <c r="GA10" i="1331"/>
  <c r="GA9" i="1331"/>
  <c r="GA8" i="1331"/>
  <c r="GA7" i="1331"/>
  <c r="GA6" i="1331"/>
  <c r="GA5" i="1331"/>
  <c r="GA4" i="1331"/>
  <c r="GA3" i="1331"/>
  <c r="FZ10" i="1331"/>
  <c r="FZ9" i="1331"/>
  <c r="FZ8" i="1331"/>
  <c r="FZ7" i="1331"/>
  <c r="FZ6" i="1331"/>
  <c r="FZ5" i="1331"/>
  <c r="FZ4" i="1331"/>
  <c r="FZ3" i="1331"/>
  <c r="FY10" i="1331"/>
  <c r="FY9" i="1331"/>
  <c r="FY8" i="1331"/>
  <c r="FY7" i="1331"/>
  <c r="FY6" i="1331"/>
  <c r="FY5" i="1331"/>
  <c r="FY4" i="1331"/>
  <c r="FY3" i="1331"/>
  <c r="FX10" i="1331"/>
  <c r="FX9" i="1331"/>
  <c r="FX8" i="1331"/>
  <c r="FX7" i="1331"/>
  <c r="FX6" i="1331"/>
  <c r="FX5" i="1331"/>
  <c r="FX4" i="1331"/>
  <c r="FX3" i="1331"/>
  <c r="FW10" i="1331"/>
  <c r="FW9" i="1331"/>
  <c r="FW8" i="1331"/>
  <c r="FW7" i="1331"/>
  <c r="FW6" i="1331"/>
  <c r="FW5" i="1331"/>
  <c r="FW4" i="1331"/>
  <c r="FW3" i="1331"/>
  <c r="FV10" i="1331"/>
  <c r="FV9" i="1331"/>
  <c r="FV8" i="1331"/>
  <c r="FV7" i="1331"/>
  <c r="FV6" i="1331"/>
  <c r="FV5" i="1331"/>
  <c r="FV4" i="1331"/>
  <c r="FV3" i="1331"/>
  <c r="FU10" i="1331"/>
  <c r="FU9" i="1331"/>
  <c r="FU8" i="1331"/>
  <c r="FU7" i="1331"/>
  <c r="FU6" i="1331"/>
  <c r="FU5" i="1331"/>
  <c r="FU4" i="1331"/>
  <c r="FU3" i="1331"/>
  <c r="FT10" i="1331"/>
  <c r="FT9" i="1331"/>
  <c r="FT8" i="1331"/>
  <c r="FT7" i="1331"/>
  <c r="FT6" i="1331"/>
  <c r="FT5" i="1331"/>
  <c r="FT2" i="1331" s="1"/>
  <c r="FT4" i="1331"/>
  <c r="FT3" i="1331"/>
  <c r="FS10" i="1331"/>
  <c r="FS9" i="1331"/>
  <c r="FS8" i="1331"/>
  <c r="FS7" i="1331"/>
  <c r="FS6" i="1331"/>
  <c r="FS5" i="1331"/>
  <c r="FS4" i="1331"/>
  <c r="FS3" i="1331"/>
  <c r="FR10" i="1331"/>
  <c r="FR9" i="1331"/>
  <c r="FR8" i="1331"/>
  <c r="FR7" i="1331"/>
  <c r="FR6" i="1331"/>
  <c r="FR5" i="1331"/>
  <c r="FR4" i="1331"/>
  <c r="FR3" i="1331"/>
  <c r="FQ10" i="1331"/>
  <c r="FQ9" i="1331"/>
  <c r="FQ8" i="1331"/>
  <c r="FQ7" i="1331"/>
  <c r="FQ6" i="1331"/>
  <c r="FQ5" i="1331"/>
  <c r="FQ4" i="1331"/>
  <c r="FQ3" i="1331"/>
  <c r="FP10" i="1331"/>
  <c r="FP9" i="1331"/>
  <c r="FP8" i="1331"/>
  <c r="FP7" i="1331"/>
  <c r="FP6" i="1331"/>
  <c r="FP5" i="1331"/>
  <c r="FP4" i="1331"/>
  <c r="FP3" i="1331"/>
  <c r="FO10" i="1331"/>
  <c r="FO9" i="1331"/>
  <c r="FO8" i="1331"/>
  <c r="FO7" i="1331"/>
  <c r="FO6" i="1331"/>
  <c r="FO5" i="1331"/>
  <c r="FO4" i="1331"/>
  <c r="FO3" i="1331"/>
  <c r="FN10" i="1331"/>
  <c r="FN9" i="1331"/>
  <c r="FN8" i="1331"/>
  <c r="FN7" i="1331"/>
  <c r="FN6" i="1331"/>
  <c r="FN5" i="1331"/>
  <c r="FN4" i="1331"/>
  <c r="FN3" i="1331"/>
  <c r="FM10" i="1331"/>
  <c r="FM9" i="1331"/>
  <c r="FM8" i="1331"/>
  <c r="FM7" i="1331"/>
  <c r="FM6" i="1331"/>
  <c r="FM5" i="1331"/>
  <c r="FM4" i="1331"/>
  <c r="FM3" i="1331"/>
  <c r="FL10" i="1331"/>
  <c r="FL9" i="1331"/>
  <c r="FL8" i="1331"/>
  <c r="FL7" i="1331"/>
  <c r="FL6" i="1331"/>
  <c r="FL5" i="1331"/>
  <c r="FL4" i="1331"/>
  <c r="FL3" i="1331"/>
  <c r="FL2" i="1331" s="1"/>
  <c r="FK10" i="1331"/>
  <c r="FK9" i="1331"/>
  <c r="FK8" i="1331"/>
  <c r="FK7" i="1331"/>
  <c r="FK6" i="1331"/>
  <c r="FK5" i="1331"/>
  <c r="FK4" i="1331"/>
  <c r="FK3" i="1331"/>
  <c r="FJ10" i="1331"/>
  <c r="FJ9" i="1331"/>
  <c r="FJ8" i="1331"/>
  <c r="FJ7" i="1331"/>
  <c r="FJ6" i="1331"/>
  <c r="FJ5" i="1331"/>
  <c r="FJ4" i="1331"/>
  <c r="FJ3" i="1331"/>
  <c r="FI10" i="1331"/>
  <c r="FI9" i="1331"/>
  <c r="FI8" i="1331"/>
  <c r="FI7" i="1331"/>
  <c r="FI6" i="1331"/>
  <c r="FI5" i="1331"/>
  <c r="FI4" i="1331"/>
  <c r="FI3" i="1331"/>
  <c r="FH10" i="1331"/>
  <c r="FH9" i="1331"/>
  <c r="FH8" i="1331"/>
  <c r="FH7" i="1331"/>
  <c r="FH6" i="1331"/>
  <c r="FH5" i="1331"/>
  <c r="FH4" i="1331"/>
  <c r="FH3" i="1331"/>
  <c r="FG10" i="1331"/>
  <c r="FG9" i="1331"/>
  <c r="FG8" i="1331"/>
  <c r="FG7" i="1331"/>
  <c r="FG2" i="1331" s="1"/>
  <c r="FG6" i="1331"/>
  <c r="FG5" i="1331"/>
  <c r="FG4" i="1331"/>
  <c r="FG3" i="1331"/>
  <c r="FF10" i="1331"/>
  <c r="FF9" i="1331"/>
  <c r="FF8" i="1331"/>
  <c r="FF7" i="1331"/>
  <c r="FF6" i="1331"/>
  <c r="FF5" i="1331"/>
  <c r="FF4" i="1331"/>
  <c r="FF3" i="1331"/>
  <c r="FE10" i="1331"/>
  <c r="FE9" i="1331"/>
  <c r="FE8" i="1331"/>
  <c r="FE7" i="1331"/>
  <c r="FE6" i="1331"/>
  <c r="FE5" i="1331"/>
  <c r="FE4" i="1331"/>
  <c r="FE3" i="1331"/>
  <c r="FD10" i="1331"/>
  <c r="FD9" i="1331"/>
  <c r="FD8" i="1331"/>
  <c r="FD7" i="1331"/>
  <c r="FD6" i="1331"/>
  <c r="FD5" i="1331"/>
  <c r="FD4" i="1331"/>
  <c r="FD2" i="1331" s="1"/>
  <c r="FD3" i="1331"/>
  <c r="FC10" i="1331"/>
  <c r="FC9" i="1331"/>
  <c r="FC8" i="1331"/>
  <c r="FC7" i="1331"/>
  <c r="FC6" i="1331"/>
  <c r="FC5" i="1331"/>
  <c r="FC4" i="1331"/>
  <c r="FC3" i="1331"/>
  <c r="FB10" i="1331"/>
  <c r="FB9" i="1331"/>
  <c r="FB8" i="1331"/>
  <c r="FB7" i="1331"/>
  <c r="FB6" i="1331"/>
  <c r="FB5" i="1331"/>
  <c r="FB4" i="1331"/>
  <c r="FB3" i="1331"/>
  <c r="FA10" i="1331"/>
  <c r="FA9" i="1331"/>
  <c r="FA8" i="1331"/>
  <c r="FA7" i="1331"/>
  <c r="FA6" i="1331"/>
  <c r="FA5" i="1331"/>
  <c r="FA4" i="1331"/>
  <c r="FA3" i="1331"/>
  <c r="EZ10" i="1331"/>
  <c r="EZ9" i="1331"/>
  <c r="EZ8" i="1331"/>
  <c r="EZ7" i="1331"/>
  <c r="EZ6" i="1331"/>
  <c r="EZ5" i="1331"/>
  <c r="EZ4" i="1331"/>
  <c r="EZ3" i="1331"/>
  <c r="EY10" i="1331"/>
  <c r="EY9" i="1331"/>
  <c r="EY8" i="1331"/>
  <c r="EY7" i="1331"/>
  <c r="EY6" i="1331"/>
  <c r="EY5" i="1331"/>
  <c r="EY4" i="1331"/>
  <c r="EY3" i="1331"/>
  <c r="EX10" i="1331"/>
  <c r="EX9" i="1331"/>
  <c r="EX8" i="1331"/>
  <c r="EX2" i="1331" s="1"/>
  <c r="EX7" i="1331"/>
  <c r="EX6" i="1331"/>
  <c r="EX5" i="1331"/>
  <c r="EX4" i="1331"/>
  <c r="EX3" i="1331"/>
  <c r="EW10" i="1331"/>
  <c r="EW9" i="1331"/>
  <c r="EW8" i="1331"/>
  <c r="EW7" i="1331"/>
  <c r="EW6" i="1331"/>
  <c r="EW5" i="1331"/>
  <c r="EW4" i="1331"/>
  <c r="EW3" i="1331"/>
  <c r="EV10" i="1331"/>
  <c r="EV9" i="1331"/>
  <c r="EV8" i="1331"/>
  <c r="EV7" i="1331"/>
  <c r="EV6" i="1331"/>
  <c r="EV5" i="1331"/>
  <c r="EV4" i="1331"/>
  <c r="EV3" i="1331"/>
  <c r="EV2" i="1331" s="1"/>
  <c r="EU10" i="1331"/>
  <c r="EU9" i="1331"/>
  <c r="EU8" i="1331"/>
  <c r="EU7" i="1331"/>
  <c r="EU6" i="1331"/>
  <c r="EU5" i="1331"/>
  <c r="EU4" i="1331"/>
  <c r="EU3" i="1331"/>
  <c r="ET10" i="1331"/>
  <c r="ET9" i="1331"/>
  <c r="ET8" i="1331"/>
  <c r="ET7" i="1331"/>
  <c r="ET6" i="1331"/>
  <c r="ET5" i="1331"/>
  <c r="ET4" i="1331"/>
  <c r="ET3" i="1331"/>
  <c r="ES10" i="1331"/>
  <c r="ES9" i="1331"/>
  <c r="ES8" i="1331"/>
  <c r="ES7" i="1331"/>
  <c r="ES6" i="1331"/>
  <c r="ES5" i="1331"/>
  <c r="ES4" i="1331"/>
  <c r="ES3" i="1331"/>
  <c r="ER10" i="1331"/>
  <c r="ER9" i="1331"/>
  <c r="ER8" i="1331"/>
  <c r="ER7" i="1331"/>
  <c r="ER6" i="1331"/>
  <c r="ER5" i="1331"/>
  <c r="ER4" i="1331"/>
  <c r="ER3" i="1331"/>
  <c r="EQ10" i="1331"/>
  <c r="EQ9" i="1331"/>
  <c r="EQ8" i="1331"/>
  <c r="EQ7" i="1331"/>
  <c r="EQ6" i="1331"/>
  <c r="EQ5" i="1331"/>
  <c r="EQ4" i="1331"/>
  <c r="EQ3" i="1331"/>
  <c r="EP10" i="1331"/>
  <c r="EP9" i="1331"/>
  <c r="EP8" i="1331"/>
  <c r="EP7" i="1331"/>
  <c r="EP6" i="1331"/>
  <c r="EP5" i="1331"/>
  <c r="EP4" i="1331"/>
  <c r="EP3" i="1331"/>
  <c r="EO10" i="1331"/>
  <c r="EO9" i="1331"/>
  <c r="EO8" i="1331"/>
  <c r="EO7" i="1331"/>
  <c r="EO6" i="1331"/>
  <c r="EO5" i="1331"/>
  <c r="EO4" i="1331"/>
  <c r="EO3" i="1331"/>
  <c r="EN10" i="1331"/>
  <c r="EN9" i="1331"/>
  <c r="EN8" i="1331"/>
  <c r="EN7" i="1331"/>
  <c r="EN6" i="1331"/>
  <c r="EN5" i="1331"/>
  <c r="EN4" i="1331"/>
  <c r="EN3" i="1331"/>
  <c r="EN2" i="1331" s="1"/>
  <c r="EM10" i="1331"/>
  <c r="EM9" i="1331"/>
  <c r="EM8" i="1331"/>
  <c r="EM7" i="1331"/>
  <c r="EM6" i="1331"/>
  <c r="EM5" i="1331"/>
  <c r="EM4" i="1331"/>
  <c r="EM3" i="1331"/>
  <c r="EL10" i="1331"/>
  <c r="EL9" i="1331"/>
  <c r="EL8" i="1331"/>
  <c r="EL7" i="1331"/>
  <c r="EL6" i="1331"/>
  <c r="EL5" i="1331"/>
  <c r="EL4" i="1331"/>
  <c r="EL3" i="1331"/>
  <c r="EK10" i="1331"/>
  <c r="EK9" i="1331"/>
  <c r="EK8" i="1331"/>
  <c r="EK7" i="1331"/>
  <c r="EK6" i="1331"/>
  <c r="EK5" i="1331"/>
  <c r="EK4" i="1331"/>
  <c r="EK3" i="1331"/>
  <c r="EJ10" i="1331"/>
  <c r="EJ9" i="1331"/>
  <c r="EJ8" i="1331"/>
  <c r="EJ7" i="1331"/>
  <c r="EJ6" i="1331"/>
  <c r="EJ5" i="1331"/>
  <c r="EJ4" i="1331"/>
  <c r="EJ3" i="1331"/>
  <c r="EI10" i="1331"/>
  <c r="EI9" i="1331"/>
  <c r="EI8" i="1331"/>
  <c r="EI7" i="1331"/>
  <c r="EI6" i="1331"/>
  <c r="EI5" i="1331"/>
  <c r="EI4" i="1331"/>
  <c r="EI3" i="1331"/>
  <c r="EH10" i="1331"/>
  <c r="EH9" i="1331"/>
  <c r="EH8" i="1331"/>
  <c r="EH7" i="1331"/>
  <c r="EH6" i="1331"/>
  <c r="EH5" i="1331"/>
  <c r="EH4" i="1331"/>
  <c r="EH3" i="1331"/>
  <c r="EG10" i="1331"/>
  <c r="EG9" i="1331"/>
  <c r="EG8" i="1331"/>
  <c r="EG7" i="1331"/>
  <c r="EG6" i="1331"/>
  <c r="EG5" i="1331"/>
  <c r="EG4" i="1331"/>
  <c r="EG3" i="1331"/>
  <c r="EF10" i="1331"/>
  <c r="EF9" i="1331"/>
  <c r="EF8" i="1331"/>
  <c r="EF7" i="1331"/>
  <c r="EF2" i="1331" s="1"/>
  <c r="EF6" i="1331"/>
  <c r="EF5" i="1331"/>
  <c r="EF4" i="1331"/>
  <c r="EF3" i="1331"/>
  <c r="EE10" i="1331"/>
  <c r="EE9" i="1331"/>
  <c r="EE8" i="1331"/>
  <c r="EE7" i="1331"/>
  <c r="EE6" i="1331"/>
  <c r="EE5" i="1331"/>
  <c r="EE4" i="1331"/>
  <c r="EE3" i="1331"/>
  <c r="ED10" i="1331"/>
  <c r="ED9" i="1331"/>
  <c r="ED8" i="1331"/>
  <c r="ED7" i="1331"/>
  <c r="ED6" i="1331"/>
  <c r="ED5" i="1331"/>
  <c r="ED4" i="1331"/>
  <c r="ED3" i="1331"/>
  <c r="EC10" i="1331"/>
  <c r="EC9" i="1331"/>
  <c r="EC8" i="1331"/>
  <c r="EC7" i="1331"/>
  <c r="EC6" i="1331"/>
  <c r="EC5" i="1331"/>
  <c r="EC4" i="1331"/>
  <c r="EC3" i="1331"/>
  <c r="EB10" i="1331"/>
  <c r="EB9" i="1331"/>
  <c r="EB8" i="1331"/>
  <c r="EB7" i="1331"/>
  <c r="EB6" i="1331"/>
  <c r="EB5" i="1331"/>
  <c r="EB4" i="1331"/>
  <c r="EB3" i="1331"/>
  <c r="EA10" i="1331"/>
  <c r="EA9" i="1331"/>
  <c r="EA8" i="1331"/>
  <c r="EA7" i="1331"/>
  <c r="EA6" i="1331"/>
  <c r="EA5" i="1331"/>
  <c r="EA4" i="1331"/>
  <c r="EA3" i="1331"/>
  <c r="DZ10" i="1331"/>
  <c r="DZ9" i="1331"/>
  <c r="DZ8" i="1331"/>
  <c r="DZ7" i="1331"/>
  <c r="DZ6" i="1331"/>
  <c r="DZ5" i="1331"/>
  <c r="DZ4" i="1331"/>
  <c r="DZ3" i="1331"/>
  <c r="DY10" i="1331"/>
  <c r="DY9" i="1331"/>
  <c r="DY8" i="1331"/>
  <c r="DY7" i="1331"/>
  <c r="DY6" i="1331"/>
  <c r="DY5" i="1331"/>
  <c r="DY4" i="1331"/>
  <c r="DY3" i="1331"/>
  <c r="DX10" i="1331"/>
  <c r="DX9" i="1331"/>
  <c r="DX8" i="1331"/>
  <c r="DX7" i="1331"/>
  <c r="DX6" i="1331"/>
  <c r="DX5" i="1331"/>
  <c r="DX4" i="1331"/>
  <c r="DX3" i="1331"/>
  <c r="DX2" i="1331" s="1"/>
  <c r="DW10" i="1331"/>
  <c r="DW9" i="1331"/>
  <c r="DW8" i="1331"/>
  <c r="DW7" i="1331"/>
  <c r="DW6" i="1331"/>
  <c r="DW5" i="1331"/>
  <c r="DW4" i="1331"/>
  <c r="DW3" i="1331"/>
  <c r="DV10" i="1331"/>
  <c r="DV9" i="1331"/>
  <c r="DV8" i="1331"/>
  <c r="DV7" i="1331"/>
  <c r="DV6" i="1331"/>
  <c r="DV5" i="1331"/>
  <c r="DV4" i="1331"/>
  <c r="DV2" i="1331" s="1"/>
  <c r="DV3" i="1331"/>
  <c r="DU10" i="1331"/>
  <c r="DU9" i="1331"/>
  <c r="DU8" i="1331"/>
  <c r="DU7" i="1331"/>
  <c r="DU6" i="1331"/>
  <c r="DU5" i="1331"/>
  <c r="DU4" i="1331"/>
  <c r="DU3" i="1331"/>
  <c r="DT10" i="1331"/>
  <c r="DT9" i="1331"/>
  <c r="DT8" i="1331"/>
  <c r="DT7" i="1331"/>
  <c r="DT6" i="1331"/>
  <c r="DT5" i="1331"/>
  <c r="DT4" i="1331"/>
  <c r="DT3" i="1331"/>
  <c r="DS10" i="1331"/>
  <c r="DS9" i="1331"/>
  <c r="DS8" i="1331"/>
  <c r="DS7" i="1331"/>
  <c r="DS6" i="1331"/>
  <c r="DS5" i="1331"/>
  <c r="DS4" i="1331"/>
  <c r="DS3" i="1331"/>
  <c r="DR10" i="1331"/>
  <c r="DR9" i="1331"/>
  <c r="DR8" i="1331"/>
  <c r="DR7" i="1331"/>
  <c r="DR6" i="1331"/>
  <c r="DR5" i="1331"/>
  <c r="DR4" i="1331"/>
  <c r="DR3" i="1331"/>
  <c r="DQ10" i="1331"/>
  <c r="DQ9" i="1331"/>
  <c r="DQ8" i="1331"/>
  <c r="DQ7" i="1331"/>
  <c r="DQ6" i="1331"/>
  <c r="DQ5" i="1331"/>
  <c r="DQ4" i="1331"/>
  <c r="DQ3" i="1331"/>
  <c r="DP10" i="1331"/>
  <c r="DP9" i="1331"/>
  <c r="DP8" i="1331"/>
  <c r="DP7" i="1331"/>
  <c r="DP6" i="1331"/>
  <c r="DP5" i="1331"/>
  <c r="DP4" i="1331"/>
  <c r="DP2" i="1331" s="1"/>
  <c r="DP3" i="1331"/>
  <c r="DO10" i="1331"/>
  <c r="DO9" i="1331"/>
  <c r="DO8" i="1331"/>
  <c r="DO7" i="1331"/>
  <c r="DO6" i="1331"/>
  <c r="DO5" i="1331"/>
  <c r="DO4" i="1331"/>
  <c r="DO3" i="1331"/>
  <c r="DN10" i="1331"/>
  <c r="DN9" i="1331"/>
  <c r="DN8" i="1331"/>
  <c r="DN7" i="1331"/>
  <c r="DN6" i="1331"/>
  <c r="DN5" i="1331"/>
  <c r="DN4" i="1331"/>
  <c r="DN3" i="1331"/>
  <c r="DM10" i="1331"/>
  <c r="DM9" i="1331"/>
  <c r="DM8" i="1331"/>
  <c r="DM7" i="1331"/>
  <c r="DM6" i="1331"/>
  <c r="DM5" i="1331"/>
  <c r="DM4" i="1331"/>
  <c r="DM3" i="1331"/>
  <c r="DL10" i="1331"/>
  <c r="DL9" i="1331"/>
  <c r="DL8" i="1331"/>
  <c r="DL7" i="1331"/>
  <c r="DL6" i="1331"/>
  <c r="DL5" i="1331"/>
  <c r="DL4" i="1331"/>
  <c r="DL3" i="1331"/>
  <c r="DK10" i="1331"/>
  <c r="DK9" i="1331"/>
  <c r="DK8" i="1331"/>
  <c r="DK7" i="1331"/>
  <c r="DK6" i="1331"/>
  <c r="DK5" i="1331"/>
  <c r="DK4" i="1331"/>
  <c r="DK3" i="1331"/>
  <c r="DJ10" i="1331"/>
  <c r="DJ9" i="1331"/>
  <c r="DJ8" i="1331"/>
  <c r="DJ7" i="1331"/>
  <c r="DJ6" i="1331"/>
  <c r="DJ5" i="1331"/>
  <c r="DJ4" i="1331"/>
  <c r="DJ3" i="1331"/>
  <c r="DI10" i="1331"/>
  <c r="DI9" i="1331"/>
  <c r="DI8" i="1331"/>
  <c r="DI7" i="1331"/>
  <c r="DI6" i="1331"/>
  <c r="DI5" i="1331"/>
  <c r="DI4" i="1331"/>
  <c r="DI3" i="1331"/>
  <c r="DH10" i="1331"/>
  <c r="DH9" i="1331"/>
  <c r="DH8" i="1331"/>
  <c r="DH7" i="1331"/>
  <c r="DH6" i="1331"/>
  <c r="DH5" i="1331"/>
  <c r="DH2" i="1331" s="1"/>
  <c r="DH4" i="1331"/>
  <c r="DH3" i="1331"/>
  <c r="DG10" i="1331"/>
  <c r="DG9" i="1331"/>
  <c r="DG8" i="1331"/>
  <c r="DG7" i="1331"/>
  <c r="DG6" i="1331"/>
  <c r="DG5" i="1331"/>
  <c r="DG4" i="1331"/>
  <c r="DG3" i="1331"/>
  <c r="DF10" i="1331"/>
  <c r="DF9" i="1331"/>
  <c r="DF8" i="1331"/>
  <c r="DF7" i="1331"/>
  <c r="DF6" i="1331"/>
  <c r="DF5" i="1331"/>
  <c r="DF4" i="1331"/>
  <c r="DF3" i="1331"/>
  <c r="DE10" i="1331"/>
  <c r="DE9" i="1331"/>
  <c r="DE8" i="1331"/>
  <c r="DE7" i="1331"/>
  <c r="DE6" i="1331"/>
  <c r="DE5" i="1331"/>
  <c r="DE4" i="1331"/>
  <c r="DE3" i="1331"/>
  <c r="DD10" i="1331"/>
  <c r="DD9" i="1331"/>
  <c r="DD8" i="1331"/>
  <c r="DD7" i="1331"/>
  <c r="DD6" i="1331"/>
  <c r="DD5" i="1331"/>
  <c r="DD4" i="1331"/>
  <c r="DD3" i="1331"/>
  <c r="DC10" i="1331"/>
  <c r="DC9" i="1331"/>
  <c r="DC8" i="1331"/>
  <c r="DC7" i="1331"/>
  <c r="DC6" i="1331"/>
  <c r="DC5" i="1331"/>
  <c r="DC4" i="1331"/>
  <c r="DC3" i="1331"/>
  <c r="DB10" i="1331"/>
  <c r="DB9" i="1331"/>
  <c r="DB8" i="1331"/>
  <c r="DB7" i="1331"/>
  <c r="DB6" i="1331"/>
  <c r="DB5" i="1331"/>
  <c r="DB4" i="1331"/>
  <c r="DB3" i="1331"/>
  <c r="DA10" i="1331"/>
  <c r="DA9" i="1331"/>
  <c r="DA8" i="1331"/>
  <c r="DA7" i="1331"/>
  <c r="DA6" i="1331"/>
  <c r="DA5" i="1331"/>
  <c r="DA4" i="1331"/>
  <c r="DA3" i="1331"/>
  <c r="CZ10" i="1331"/>
  <c r="CZ9" i="1331"/>
  <c r="CZ8" i="1331"/>
  <c r="CZ7" i="1331"/>
  <c r="CZ6" i="1331"/>
  <c r="CZ5" i="1331"/>
  <c r="CZ4" i="1331"/>
  <c r="CZ3" i="1331"/>
  <c r="CZ2" i="1331" s="1"/>
  <c r="CY10" i="1331"/>
  <c r="CY9" i="1331"/>
  <c r="CY8" i="1331"/>
  <c r="CY7" i="1331"/>
  <c r="CY6" i="1331"/>
  <c r="CY5" i="1331"/>
  <c r="CY4" i="1331"/>
  <c r="CY3" i="1331"/>
  <c r="CX10" i="1331"/>
  <c r="CX9" i="1331"/>
  <c r="CX8" i="1331"/>
  <c r="CX7" i="1331"/>
  <c r="CX6" i="1331"/>
  <c r="CX5" i="1331"/>
  <c r="CX4" i="1331"/>
  <c r="CX3" i="1331"/>
  <c r="CW10" i="1331"/>
  <c r="CW9" i="1331"/>
  <c r="CW8" i="1331"/>
  <c r="CW7" i="1331"/>
  <c r="CW6" i="1331"/>
  <c r="CW5" i="1331"/>
  <c r="CW4" i="1331"/>
  <c r="CW3" i="1331"/>
  <c r="CV10" i="1331"/>
  <c r="CV9" i="1331"/>
  <c r="CV8" i="1331"/>
  <c r="CV7" i="1331"/>
  <c r="CV6" i="1331"/>
  <c r="CV5" i="1331"/>
  <c r="CV4" i="1331"/>
  <c r="CV3" i="1331"/>
  <c r="CU10" i="1331"/>
  <c r="CU9" i="1331"/>
  <c r="CU8" i="1331"/>
  <c r="CU7" i="1331"/>
  <c r="CU2" i="1331" s="1"/>
  <c r="CU6" i="1331"/>
  <c r="CU5" i="1331"/>
  <c r="CU4" i="1331"/>
  <c r="CU3" i="1331"/>
  <c r="CT10" i="1331"/>
  <c r="CT9" i="1331"/>
  <c r="CT8" i="1331"/>
  <c r="CT7" i="1331"/>
  <c r="CT6" i="1331"/>
  <c r="CT5" i="1331"/>
  <c r="CT4" i="1331"/>
  <c r="CT3" i="1331"/>
  <c r="CS10" i="1331"/>
  <c r="CS9" i="1331"/>
  <c r="CS8" i="1331"/>
  <c r="CS7" i="1331"/>
  <c r="CS6" i="1331"/>
  <c r="CS5" i="1331"/>
  <c r="CS4" i="1331"/>
  <c r="CS3" i="1331"/>
  <c r="CR10" i="1331"/>
  <c r="CR9" i="1331"/>
  <c r="CR8" i="1331"/>
  <c r="CR7" i="1331"/>
  <c r="CR6" i="1331"/>
  <c r="CR5" i="1331"/>
  <c r="CR4" i="1331"/>
  <c r="CR2" i="1331" s="1"/>
  <c r="CR3" i="1331"/>
  <c r="CQ10" i="1331"/>
  <c r="CQ9" i="1331"/>
  <c r="CQ8" i="1331"/>
  <c r="CQ7" i="1331"/>
  <c r="CQ6" i="1331"/>
  <c r="CQ5" i="1331"/>
  <c r="CQ4" i="1331"/>
  <c r="CQ3" i="1331"/>
  <c r="CP10" i="1331"/>
  <c r="CP9" i="1331"/>
  <c r="CP8" i="1331"/>
  <c r="CP7" i="1331"/>
  <c r="CP6" i="1331"/>
  <c r="CP5" i="1331"/>
  <c r="CP4" i="1331"/>
  <c r="CP3" i="1331"/>
  <c r="CO10" i="1331"/>
  <c r="CO9" i="1331"/>
  <c r="CO8" i="1331"/>
  <c r="CO7" i="1331"/>
  <c r="CO6" i="1331"/>
  <c r="CO5" i="1331"/>
  <c r="CO4" i="1331"/>
  <c r="CO3" i="1331"/>
  <c r="CN10" i="1331"/>
  <c r="CN9" i="1331"/>
  <c r="CN8" i="1331"/>
  <c r="CN7" i="1331"/>
  <c r="CN6" i="1331"/>
  <c r="CN5" i="1331"/>
  <c r="CN4" i="1331"/>
  <c r="CN3" i="1331"/>
  <c r="CM10" i="1331"/>
  <c r="CM9" i="1331"/>
  <c r="CM8" i="1331"/>
  <c r="CM7" i="1331"/>
  <c r="CM6" i="1331"/>
  <c r="CM5" i="1331"/>
  <c r="CM4" i="1331"/>
  <c r="CM3" i="1331"/>
  <c r="CM2" i="1331" s="1"/>
  <c r="CL10" i="1331"/>
  <c r="CL9" i="1331"/>
  <c r="CL8" i="1331"/>
  <c r="CL7" i="1331"/>
  <c r="CL6" i="1331"/>
  <c r="CL5" i="1331"/>
  <c r="CL4" i="1331"/>
  <c r="CL3" i="1331"/>
  <c r="CK10" i="1331"/>
  <c r="CK9" i="1331"/>
  <c r="CK8" i="1331"/>
  <c r="CK7" i="1331"/>
  <c r="CK6" i="1331"/>
  <c r="CK5" i="1331"/>
  <c r="CK4" i="1331"/>
  <c r="CK3" i="1331"/>
  <c r="CJ10" i="1331"/>
  <c r="CJ9" i="1331"/>
  <c r="CJ8" i="1331"/>
  <c r="CJ7" i="1331"/>
  <c r="CJ6" i="1331"/>
  <c r="CJ5" i="1331"/>
  <c r="CJ4" i="1331"/>
  <c r="CJ3" i="1331"/>
  <c r="CI10" i="1331"/>
  <c r="CI9" i="1331"/>
  <c r="CI8" i="1331"/>
  <c r="CI7" i="1331"/>
  <c r="CI6" i="1331"/>
  <c r="CI5" i="1331"/>
  <c r="CI4" i="1331"/>
  <c r="CI3" i="1331"/>
  <c r="CH10" i="1331"/>
  <c r="CH9" i="1331"/>
  <c r="CH8" i="1331"/>
  <c r="CH7" i="1331"/>
  <c r="CH6" i="1331"/>
  <c r="CH5" i="1331"/>
  <c r="CH4" i="1331"/>
  <c r="CH2" i="1331" s="1"/>
  <c r="CH3" i="1331"/>
  <c r="CG10" i="1331"/>
  <c r="CG9" i="1331"/>
  <c r="CG8" i="1331"/>
  <c r="CG7" i="1331"/>
  <c r="CG6" i="1331"/>
  <c r="CG5" i="1331"/>
  <c r="CG4" i="1331"/>
  <c r="CG3" i="1331"/>
  <c r="CF10" i="1331"/>
  <c r="CF9" i="1331"/>
  <c r="CF8" i="1331"/>
  <c r="CF7" i="1331"/>
  <c r="CF6" i="1331"/>
  <c r="CF5" i="1331"/>
  <c r="CF4" i="1331"/>
  <c r="CF2" i="1331" s="1"/>
  <c r="CF3" i="1331"/>
  <c r="CE10" i="1331"/>
  <c r="CE9" i="1331"/>
  <c r="CE8" i="1331"/>
  <c r="CE7" i="1331"/>
  <c r="CE6" i="1331"/>
  <c r="CE5" i="1331"/>
  <c r="CE4" i="1331"/>
  <c r="CE3" i="1331"/>
  <c r="CD10" i="1331"/>
  <c r="CD9" i="1331"/>
  <c r="CD8" i="1331"/>
  <c r="CD7" i="1331"/>
  <c r="CD6" i="1331"/>
  <c r="CD5" i="1331"/>
  <c r="CD4" i="1331"/>
  <c r="CD3" i="1331"/>
  <c r="CC10" i="1331"/>
  <c r="CC9" i="1331"/>
  <c r="CC8" i="1331"/>
  <c r="CC7" i="1331"/>
  <c r="CC6" i="1331"/>
  <c r="CC5" i="1331"/>
  <c r="CC4" i="1331"/>
  <c r="CC3" i="1331"/>
  <c r="CB10" i="1331"/>
  <c r="CB9" i="1331"/>
  <c r="CB8" i="1331"/>
  <c r="CB7" i="1331"/>
  <c r="CB6" i="1331"/>
  <c r="CB5" i="1331"/>
  <c r="CB4" i="1331"/>
  <c r="CB3" i="1331"/>
  <c r="CA10" i="1331"/>
  <c r="CA9" i="1331"/>
  <c r="CA8" i="1331"/>
  <c r="CA7" i="1331"/>
  <c r="CA6" i="1331"/>
  <c r="CA5" i="1331"/>
  <c r="CA4" i="1331"/>
  <c r="CA3" i="1331"/>
  <c r="BZ10" i="1331"/>
  <c r="BZ9" i="1331"/>
  <c r="BZ8" i="1331"/>
  <c r="BZ7" i="1331"/>
  <c r="BZ6" i="1331"/>
  <c r="BZ5" i="1331"/>
  <c r="BZ4" i="1331"/>
  <c r="BZ3" i="1331"/>
  <c r="BY10" i="1331"/>
  <c r="BY9" i="1331"/>
  <c r="BY8" i="1331"/>
  <c r="BY7" i="1331"/>
  <c r="BY6" i="1331"/>
  <c r="BY5" i="1331"/>
  <c r="BY4" i="1331"/>
  <c r="BY3" i="1331"/>
  <c r="BX10" i="1331"/>
  <c r="BX9" i="1331"/>
  <c r="BX8" i="1331"/>
  <c r="BX7" i="1331"/>
  <c r="BX6" i="1331"/>
  <c r="BX5" i="1331"/>
  <c r="BX4" i="1331"/>
  <c r="BX3" i="1331"/>
  <c r="BW10" i="1331"/>
  <c r="BW9" i="1331"/>
  <c r="BW8" i="1331"/>
  <c r="BW7" i="1331"/>
  <c r="BW6" i="1331"/>
  <c r="BW5" i="1331"/>
  <c r="BW4" i="1331"/>
  <c r="BW3" i="1331"/>
  <c r="BV10" i="1331"/>
  <c r="BV9" i="1331"/>
  <c r="BV8" i="1331"/>
  <c r="BV7" i="1331"/>
  <c r="BV6" i="1331"/>
  <c r="BV5" i="1331"/>
  <c r="BV4" i="1331"/>
  <c r="BV3" i="1331"/>
  <c r="BU10" i="1331"/>
  <c r="BU9" i="1331"/>
  <c r="BU8" i="1331"/>
  <c r="BU7" i="1331"/>
  <c r="BU6" i="1331"/>
  <c r="BU5" i="1331"/>
  <c r="BU4" i="1331"/>
  <c r="BU3" i="1331"/>
  <c r="BT10" i="1331"/>
  <c r="BT9" i="1331"/>
  <c r="BT8" i="1331"/>
  <c r="BT7" i="1331"/>
  <c r="BT6" i="1331"/>
  <c r="BT5" i="1331"/>
  <c r="BT4" i="1331"/>
  <c r="BT3" i="1331"/>
  <c r="BS10" i="1331"/>
  <c r="BS9" i="1331"/>
  <c r="BS8" i="1331"/>
  <c r="BS7" i="1331"/>
  <c r="BS6" i="1331"/>
  <c r="BS5" i="1331"/>
  <c r="BS4" i="1331"/>
  <c r="BS3" i="1331"/>
  <c r="BR10" i="1331"/>
  <c r="BR9" i="1331"/>
  <c r="BR8" i="1331"/>
  <c r="BR7" i="1331"/>
  <c r="BR6" i="1331"/>
  <c r="BR5" i="1331"/>
  <c r="BR4" i="1331"/>
  <c r="BR2" i="1331" s="1"/>
  <c r="BR3" i="1331"/>
  <c r="BQ10" i="1331"/>
  <c r="BQ9" i="1331"/>
  <c r="BQ8" i="1331"/>
  <c r="BQ7" i="1331"/>
  <c r="BQ6" i="1331"/>
  <c r="BQ5" i="1331"/>
  <c r="BQ4" i="1331"/>
  <c r="BQ3" i="1331"/>
  <c r="BP10" i="1331"/>
  <c r="BP9" i="1331"/>
  <c r="BP8" i="1331"/>
  <c r="BP7" i="1331"/>
  <c r="BP6" i="1331"/>
  <c r="BP5" i="1331"/>
  <c r="BP4" i="1331"/>
  <c r="BP3" i="1331"/>
  <c r="BO10" i="1331"/>
  <c r="BO9" i="1331"/>
  <c r="BO8" i="1331"/>
  <c r="BO7" i="1331"/>
  <c r="BO6" i="1331"/>
  <c r="BO5" i="1331"/>
  <c r="BO4" i="1331"/>
  <c r="BO3" i="1331"/>
  <c r="BN10" i="1331"/>
  <c r="BN9" i="1331"/>
  <c r="BN8" i="1331"/>
  <c r="BN7" i="1331"/>
  <c r="BN6" i="1331"/>
  <c r="BN5" i="1331"/>
  <c r="BN4" i="1331"/>
  <c r="BN3" i="1331"/>
  <c r="BM10" i="1331"/>
  <c r="BM9" i="1331"/>
  <c r="BM8" i="1331"/>
  <c r="BM7" i="1331"/>
  <c r="BM6" i="1331"/>
  <c r="BM5" i="1331"/>
  <c r="BM4" i="1331"/>
  <c r="BM3" i="1331"/>
  <c r="BL10" i="1331"/>
  <c r="BL9" i="1331"/>
  <c r="BL8" i="1331"/>
  <c r="BL7" i="1331"/>
  <c r="BL6" i="1331"/>
  <c r="BL5" i="1331"/>
  <c r="BL4" i="1331"/>
  <c r="BL3" i="1331"/>
  <c r="BL2" i="1331" s="1"/>
  <c r="BK10" i="1331"/>
  <c r="BK9" i="1331"/>
  <c r="BK8" i="1331"/>
  <c r="BK7" i="1331"/>
  <c r="BK6" i="1331"/>
  <c r="BK5" i="1331"/>
  <c r="BK4" i="1331"/>
  <c r="BK3" i="1331"/>
  <c r="BJ10" i="1331"/>
  <c r="BJ9" i="1331"/>
  <c r="BJ8" i="1331"/>
  <c r="BJ7" i="1331"/>
  <c r="BJ6" i="1331"/>
  <c r="BJ5" i="1331"/>
  <c r="BJ4" i="1331"/>
  <c r="BJ3" i="1331"/>
  <c r="BI10" i="1331"/>
  <c r="BI9" i="1331"/>
  <c r="BI8" i="1331"/>
  <c r="BI7" i="1331"/>
  <c r="BI6" i="1331"/>
  <c r="BI5" i="1331"/>
  <c r="BI4" i="1331"/>
  <c r="BI3" i="1331"/>
  <c r="BH10" i="1331"/>
  <c r="BH9" i="1331"/>
  <c r="BH8" i="1331"/>
  <c r="BH7" i="1331"/>
  <c r="BH6" i="1331"/>
  <c r="BH5" i="1331"/>
  <c r="BH4" i="1331"/>
  <c r="BH3" i="1331"/>
  <c r="BG10" i="1331"/>
  <c r="BG9" i="1331"/>
  <c r="BG8" i="1331"/>
  <c r="BG7" i="1331"/>
  <c r="BG6" i="1331"/>
  <c r="BG5" i="1331"/>
  <c r="BG2" i="1331" s="1"/>
  <c r="BG4" i="1331"/>
  <c r="BG3" i="1331"/>
  <c r="BF10" i="1331"/>
  <c r="BF9" i="1331"/>
  <c r="BF8" i="1331"/>
  <c r="BF7" i="1331"/>
  <c r="BF6" i="1331"/>
  <c r="BF5" i="1331"/>
  <c r="BF4" i="1331"/>
  <c r="BF3" i="1331"/>
  <c r="BE10" i="1331"/>
  <c r="BE9" i="1331"/>
  <c r="BE8" i="1331"/>
  <c r="BE7" i="1331"/>
  <c r="BE6" i="1331"/>
  <c r="BE5" i="1331"/>
  <c r="BE4" i="1331"/>
  <c r="BE3" i="1331"/>
  <c r="BD10" i="1331"/>
  <c r="BD9" i="1331"/>
  <c r="BD8" i="1331"/>
  <c r="BD7" i="1331"/>
  <c r="BD6" i="1331"/>
  <c r="BD5" i="1331"/>
  <c r="BD4" i="1331"/>
  <c r="BD3" i="1331"/>
  <c r="BC10" i="1331"/>
  <c r="BC9" i="1331"/>
  <c r="BC8" i="1331"/>
  <c r="BC7" i="1331"/>
  <c r="BC6" i="1331"/>
  <c r="BC5" i="1331"/>
  <c r="BC4" i="1331"/>
  <c r="BC3" i="1331"/>
  <c r="BB10" i="1331"/>
  <c r="BB9" i="1331"/>
  <c r="BB8" i="1331"/>
  <c r="BB7" i="1331"/>
  <c r="BB6" i="1331"/>
  <c r="BB5" i="1331"/>
  <c r="BB4" i="1331"/>
  <c r="BB3" i="1331"/>
  <c r="BA10" i="1331"/>
  <c r="BA9" i="1331"/>
  <c r="BA8" i="1331"/>
  <c r="BA7" i="1331"/>
  <c r="BA6" i="1331"/>
  <c r="BA5" i="1331"/>
  <c r="BA4" i="1331"/>
  <c r="BA3" i="1331"/>
  <c r="AZ10" i="1331"/>
  <c r="AZ9" i="1331"/>
  <c r="AZ8" i="1331"/>
  <c r="AZ7" i="1331"/>
  <c r="AZ6" i="1331"/>
  <c r="AZ5" i="1331"/>
  <c r="AZ4" i="1331"/>
  <c r="AZ3" i="1331"/>
  <c r="AY10" i="1331"/>
  <c r="AY9" i="1331"/>
  <c r="AY8" i="1331"/>
  <c r="AY7" i="1331"/>
  <c r="AY6" i="1331"/>
  <c r="AY5" i="1331"/>
  <c r="AY4" i="1331"/>
  <c r="AY3" i="1331"/>
  <c r="AX10" i="1331"/>
  <c r="AX9" i="1331"/>
  <c r="AX8" i="1331"/>
  <c r="AX7" i="1331"/>
  <c r="AX6" i="1331"/>
  <c r="AX5" i="1331"/>
  <c r="AX4" i="1331"/>
  <c r="AX3" i="1331"/>
  <c r="AW10" i="1331"/>
  <c r="AW9" i="1331"/>
  <c r="AW8" i="1331"/>
  <c r="AW7" i="1331"/>
  <c r="AW6" i="1331"/>
  <c r="AW5" i="1331"/>
  <c r="AW4" i="1331"/>
  <c r="AW3" i="1331"/>
  <c r="AV10" i="1331"/>
  <c r="AV9" i="1331"/>
  <c r="AV8" i="1331"/>
  <c r="AV7" i="1331"/>
  <c r="AV6" i="1331"/>
  <c r="AV5" i="1331"/>
  <c r="AV4" i="1331"/>
  <c r="AV3" i="1331"/>
  <c r="AV2" i="1331" s="1"/>
  <c r="AU10" i="1331"/>
  <c r="AU9" i="1331"/>
  <c r="AU8" i="1331"/>
  <c r="AU7" i="1331"/>
  <c r="AU6" i="1331"/>
  <c r="AU5" i="1331"/>
  <c r="AU4" i="1331"/>
  <c r="AU3" i="1331"/>
  <c r="AT10" i="1331"/>
  <c r="AT9" i="1331"/>
  <c r="AT8" i="1331"/>
  <c r="AT7" i="1331"/>
  <c r="AT6" i="1331"/>
  <c r="AT5" i="1331"/>
  <c r="AT4" i="1331"/>
  <c r="AT3" i="1331"/>
  <c r="AS10" i="1331"/>
  <c r="AS9" i="1331"/>
  <c r="AS8" i="1331"/>
  <c r="AS7" i="1331"/>
  <c r="AS6" i="1331"/>
  <c r="AS5" i="1331"/>
  <c r="AS4" i="1331"/>
  <c r="AS3" i="1331"/>
  <c r="AR10" i="1331"/>
  <c r="AR9" i="1331"/>
  <c r="AR8" i="1331"/>
  <c r="AR7" i="1331"/>
  <c r="AR6" i="1331"/>
  <c r="AR5" i="1331"/>
  <c r="AR4" i="1331"/>
  <c r="AR3" i="1331"/>
  <c r="AQ10" i="1331"/>
  <c r="AQ9" i="1331"/>
  <c r="AQ8" i="1331"/>
  <c r="AQ7" i="1331"/>
  <c r="AQ2" i="1331" s="1"/>
  <c r="AQ6" i="1331"/>
  <c r="AQ5" i="1331"/>
  <c r="AQ4" i="1331"/>
  <c r="AQ3" i="1331"/>
  <c r="AP10" i="1331"/>
  <c r="AP9" i="1331"/>
  <c r="AP8" i="1331"/>
  <c r="AP7" i="1331"/>
  <c r="AP6" i="1331"/>
  <c r="AP5" i="1331"/>
  <c r="AP4" i="1331"/>
  <c r="AP3" i="1331"/>
  <c r="AO10" i="1331"/>
  <c r="AO9" i="1331"/>
  <c r="AO8" i="1331"/>
  <c r="AO7" i="1331"/>
  <c r="AO6" i="1331"/>
  <c r="AO5" i="1331"/>
  <c r="AO4" i="1331"/>
  <c r="AO3" i="1331"/>
  <c r="AN10" i="1331"/>
  <c r="AN9" i="1331"/>
  <c r="AN8" i="1331"/>
  <c r="AN7" i="1331"/>
  <c r="AN6" i="1331"/>
  <c r="AN5" i="1331"/>
  <c r="AN4" i="1331"/>
  <c r="AN2" i="1331" s="1"/>
  <c r="AN3" i="1331"/>
  <c r="AM10" i="1331"/>
  <c r="AM9" i="1331"/>
  <c r="AM8" i="1331"/>
  <c r="AM7" i="1331"/>
  <c r="AM6" i="1331"/>
  <c r="AM5" i="1331"/>
  <c r="AM4" i="1331"/>
  <c r="AM3" i="1331"/>
  <c r="AL10" i="1331"/>
  <c r="AL9" i="1331"/>
  <c r="AL8" i="1331"/>
  <c r="AL7" i="1331"/>
  <c r="AL6" i="1331"/>
  <c r="AL5" i="1331"/>
  <c r="AL4" i="1331"/>
  <c r="AL3" i="1331"/>
  <c r="AK10" i="1331"/>
  <c r="AK9" i="1331"/>
  <c r="AK8" i="1331"/>
  <c r="AK7" i="1331"/>
  <c r="AK6" i="1331"/>
  <c r="AK5" i="1331"/>
  <c r="AK4" i="1331"/>
  <c r="AK3" i="1331"/>
  <c r="AJ10" i="1331"/>
  <c r="AJ9" i="1331"/>
  <c r="AJ8" i="1331"/>
  <c r="AJ7" i="1331"/>
  <c r="AJ6" i="1331"/>
  <c r="AJ5" i="1331"/>
  <c r="AJ4" i="1331"/>
  <c r="AJ3" i="1331"/>
  <c r="AI10" i="1331"/>
  <c r="AI9" i="1331"/>
  <c r="AI8" i="1331"/>
  <c r="AI7" i="1331"/>
  <c r="AI6" i="1331"/>
  <c r="AI5" i="1331"/>
  <c r="AI2" i="1331" s="1"/>
  <c r="AI4" i="1331"/>
  <c r="AI3" i="1331"/>
  <c r="AH10" i="1331"/>
  <c r="AH9" i="1331"/>
  <c r="AH8" i="1331"/>
  <c r="AH7" i="1331"/>
  <c r="AH6" i="1331"/>
  <c r="AH5" i="1331"/>
  <c r="AH4" i="1331"/>
  <c r="AH3" i="1331"/>
  <c r="AG10" i="1331"/>
  <c r="AG9" i="1331"/>
  <c r="AG8" i="1331"/>
  <c r="AG7" i="1331"/>
  <c r="AG6" i="1331"/>
  <c r="AG5" i="1331"/>
  <c r="AG4" i="1331"/>
  <c r="AG3" i="1331"/>
  <c r="AF10" i="1331"/>
  <c r="AF9" i="1331"/>
  <c r="AF8" i="1331"/>
  <c r="AF7" i="1331"/>
  <c r="AF6" i="1331"/>
  <c r="AF5" i="1331"/>
  <c r="AF4" i="1331"/>
  <c r="AF3" i="1331"/>
  <c r="AE10" i="1331"/>
  <c r="AE9" i="1331"/>
  <c r="AE8" i="1331"/>
  <c r="AE7" i="1331"/>
  <c r="AE6" i="1331"/>
  <c r="AE5" i="1331"/>
  <c r="AE4" i="1331"/>
  <c r="AE3" i="1331"/>
  <c r="AD10" i="1331"/>
  <c r="AD9" i="1331"/>
  <c r="AD8" i="1331"/>
  <c r="AD7" i="1331"/>
  <c r="AD6" i="1331"/>
  <c r="AD5" i="1331"/>
  <c r="AD4" i="1331"/>
  <c r="AD3" i="1331"/>
  <c r="AC10" i="1331"/>
  <c r="AC9" i="1331"/>
  <c r="AC8" i="1331"/>
  <c r="AC7" i="1331"/>
  <c r="AC6" i="1331"/>
  <c r="AC5" i="1331"/>
  <c r="AC4" i="1331"/>
  <c r="AC3" i="1331"/>
  <c r="AB10" i="1331"/>
  <c r="AB9" i="1331"/>
  <c r="AB8" i="1331"/>
  <c r="AB7" i="1331"/>
  <c r="AB6" i="1331"/>
  <c r="AB5" i="1331"/>
  <c r="AB4" i="1331"/>
  <c r="AB3" i="1331"/>
  <c r="AA10" i="1331"/>
  <c r="AA9" i="1331"/>
  <c r="AA8" i="1331"/>
  <c r="AA7" i="1331"/>
  <c r="AA6" i="1331"/>
  <c r="AA5" i="1331"/>
  <c r="AA4" i="1331"/>
  <c r="AA3" i="1331"/>
  <c r="Z10" i="1331"/>
  <c r="Z9" i="1331"/>
  <c r="Z8" i="1331"/>
  <c r="Z7" i="1331"/>
  <c r="Z6" i="1331"/>
  <c r="Z2" i="1331" s="1"/>
  <c r="Z5" i="1331"/>
  <c r="Z4" i="1331"/>
  <c r="Z3" i="1331"/>
  <c r="Y10" i="1331"/>
  <c r="Y9" i="1331"/>
  <c r="Y8" i="1331"/>
  <c r="Y7" i="1331"/>
  <c r="Y6" i="1331"/>
  <c r="Y5" i="1331"/>
  <c r="Y4" i="1331"/>
  <c r="Y3" i="1331"/>
  <c r="X10" i="1331"/>
  <c r="X9" i="1331"/>
  <c r="X8" i="1331"/>
  <c r="X7" i="1331"/>
  <c r="X6" i="1331"/>
  <c r="X5" i="1331"/>
  <c r="X4" i="1331"/>
  <c r="X3" i="1331"/>
  <c r="W10" i="1331"/>
  <c r="W9" i="1331"/>
  <c r="W8" i="1331"/>
  <c r="W7" i="1331"/>
  <c r="W6" i="1331"/>
  <c r="W5" i="1331"/>
  <c r="W4" i="1331"/>
  <c r="W3" i="1331"/>
  <c r="V10" i="1331"/>
  <c r="V9" i="1331"/>
  <c r="V8" i="1331"/>
  <c r="V7" i="1331"/>
  <c r="V6" i="1331"/>
  <c r="V5" i="1331"/>
  <c r="V4" i="1331"/>
  <c r="V3" i="1331"/>
  <c r="U10" i="1331"/>
  <c r="U9" i="1331"/>
  <c r="U8" i="1331"/>
  <c r="U7" i="1331"/>
  <c r="U6" i="1331"/>
  <c r="U5" i="1331"/>
  <c r="U4" i="1331"/>
  <c r="U3" i="1331"/>
  <c r="T10" i="1331"/>
  <c r="T9" i="1331"/>
  <c r="T8" i="1331"/>
  <c r="T7" i="1331"/>
  <c r="T6" i="1331"/>
  <c r="T5" i="1331"/>
  <c r="T4" i="1331"/>
  <c r="T3" i="1331"/>
  <c r="S10" i="1331"/>
  <c r="S9" i="1331"/>
  <c r="S8" i="1331"/>
  <c r="S7" i="1331"/>
  <c r="S6" i="1331"/>
  <c r="S5" i="1331"/>
  <c r="S4" i="1331"/>
  <c r="S3" i="1331"/>
  <c r="R10" i="1331"/>
  <c r="R9" i="1331"/>
  <c r="R8" i="1331"/>
  <c r="R7" i="1331"/>
  <c r="R6" i="1331"/>
  <c r="R5" i="1331"/>
  <c r="R4" i="1331"/>
  <c r="R3" i="1331"/>
  <c r="R2" i="1331"/>
  <c r="Q10" i="1331"/>
  <c r="Q9" i="1331"/>
  <c r="Q8" i="1331"/>
  <c r="Q7" i="1331"/>
  <c r="Q6" i="1331"/>
  <c r="Q5" i="1331"/>
  <c r="Q4" i="1331"/>
  <c r="Q3" i="1331"/>
  <c r="Q2" i="1331" s="1"/>
  <c r="P10" i="1331"/>
  <c r="P9" i="1331"/>
  <c r="P8" i="1331"/>
  <c r="P7" i="1331"/>
  <c r="P6" i="1331"/>
  <c r="P5" i="1331"/>
  <c r="P4" i="1331"/>
  <c r="P3" i="1331"/>
  <c r="O10" i="1331"/>
  <c r="O9" i="1331"/>
  <c r="O8" i="1331"/>
  <c r="O7" i="1331"/>
  <c r="O6" i="1331"/>
  <c r="O5" i="1331"/>
  <c r="O4" i="1331"/>
  <c r="O3" i="1331"/>
  <c r="O2" i="1331" s="1"/>
  <c r="N10" i="1331"/>
  <c r="N9" i="1331"/>
  <c r="N8" i="1331"/>
  <c r="N7" i="1331"/>
  <c r="N6" i="1331"/>
  <c r="N5" i="1331"/>
  <c r="N4" i="1331"/>
  <c r="N3" i="1331"/>
  <c r="M10" i="1331"/>
  <c r="M9" i="1331"/>
  <c r="M8" i="1331"/>
  <c r="M7" i="1331"/>
  <c r="M6" i="1331"/>
  <c r="M5" i="1331"/>
  <c r="M4" i="1331"/>
  <c r="M3" i="1331"/>
  <c r="M2" i="1331" s="1"/>
  <c r="L10" i="1331"/>
  <c r="L9" i="1331"/>
  <c r="L8" i="1331"/>
  <c r="L7" i="1331"/>
  <c r="L6" i="1331"/>
  <c r="L5" i="1331"/>
  <c r="L4" i="1331"/>
  <c r="L3" i="1331"/>
  <c r="K10" i="1331"/>
  <c r="K9" i="1331"/>
  <c r="K8" i="1331"/>
  <c r="K7" i="1331"/>
  <c r="K6" i="1331"/>
  <c r="K5" i="1331"/>
  <c r="K4" i="1331"/>
  <c r="K3" i="1331"/>
  <c r="J10" i="1331"/>
  <c r="J9" i="1331"/>
  <c r="J8" i="1331"/>
  <c r="J7" i="1331"/>
  <c r="J6" i="1331"/>
  <c r="J5" i="1331"/>
  <c r="J4" i="1331"/>
  <c r="J3" i="1331"/>
  <c r="J2" i="1331" s="1"/>
  <c r="I10" i="1331"/>
  <c r="I9" i="1331"/>
  <c r="I8" i="1331"/>
  <c r="I7" i="1331"/>
  <c r="I6" i="1331"/>
  <c r="I5" i="1331"/>
  <c r="I4" i="1331"/>
  <c r="I3" i="1331"/>
  <c r="H10" i="1331"/>
  <c r="H9" i="1331"/>
  <c r="H8" i="1331"/>
  <c r="H7" i="1331"/>
  <c r="H6" i="1331"/>
  <c r="H5" i="1331"/>
  <c r="H4" i="1331"/>
  <c r="H3" i="1331"/>
  <c r="ID10" i="1330"/>
  <c r="HZ10" i="1330"/>
  <c r="IH10" i="1330" s="1"/>
  <c r="HY10" i="1330"/>
  <c r="IG10" i="1330" s="1"/>
  <c r="HX10" i="1330"/>
  <c r="IF10" i="1330" s="1"/>
  <c r="HW10" i="1330"/>
  <c r="IE10" i="1330" s="1"/>
  <c r="HV10" i="1330"/>
  <c r="HU10" i="1330"/>
  <c r="IC10" i="1330" s="1"/>
  <c r="HT10" i="1330"/>
  <c r="IB10" i="1330" s="1"/>
  <c r="HQ10" i="1330"/>
  <c r="HP10" i="1330"/>
  <c r="HO10" i="1330"/>
  <c r="HN10" i="1330"/>
  <c r="HM10" i="1330"/>
  <c r="HL10" i="1330"/>
  <c r="HK10" i="1330"/>
  <c r="HJ10" i="1330"/>
  <c r="HI10" i="1330"/>
  <c r="HH10" i="1330"/>
  <c r="HG10" i="1330"/>
  <c r="HF10" i="1330"/>
  <c r="HE10" i="1330"/>
  <c r="HD10" i="1330"/>
  <c r="HC10" i="1330"/>
  <c r="HB10" i="1330"/>
  <c r="HA10" i="1330"/>
  <c r="GZ10" i="1330"/>
  <c r="GY10" i="1330"/>
  <c r="GX10" i="1330"/>
  <c r="GW10" i="1330"/>
  <c r="GV10" i="1330"/>
  <c r="GU10" i="1330"/>
  <c r="GT10" i="1330"/>
  <c r="GS10" i="1330"/>
  <c r="GR10" i="1330"/>
  <c r="GQ10" i="1330"/>
  <c r="GP10" i="1330"/>
  <c r="GO10" i="1330"/>
  <c r="GK10" i="1330"/>
  <c r="GJ10" i="1330"/>
  <c r="GI10" i="1330"/>
  <c r="GH10" i="1330"/>
  <c r="GG10" i="1330"/>
  <c r="GF10" i="1330"/>
  <c r="GE10" i="1330"/>
  <c r="GD10" i="1330"/>
  <c r="GC10" i="1330"/>
  <c r="GB10" i="1330"/>
  <c r="GA10" i="1330"/>
  <c r="FZ10" i="1330"/>
  <c r="FY10" i="1330"/>
  <c r="FX10" i="1330"/>
  <c r="FW10" i="1330"/>
  <c r="FV10" i="1330"/>
  <c r="FU10" i="1330"/>
  <c r="FT10" i="1330"/>
  <c r="FS10" i="1330"/>
  <c r="FR10" i="1330"/>
  <c r="FQ10" i="1330"/>
  <c r="FP10" i="1330"/>
  <c r="FO10" i="1330"/>
  <c r="FN10" i="1330"/>
  <c r="FM10" i="1330"/>
  <c r="FL10" i="1330"/>
  <c r="FK10" i="1330"/>
  <c r="FJ10" i="1330"/>
  <c r="FI10" i="1330"/>
  <c r="FH10" i="1330"/>
  <c r="FG10" i="1330"/>
  <c r="FF10" i="1330"/>
  <c r="FE10" i="1330"/>
  <c r="FD10" i="1330"/>
  <c r="FC10" i="1330"/>
  <c r="FB10" i="1330"/>
  <c r="FA10" i="1330"/>
  <c r="EZ10" i="1330"/>
  <c r="EY10" i="1330"/>
  <c r="EX10" i="1330"/>
  <c r="EW10" i="1330"/>
  <c r="EV10" i="1330"/>
  <c r="EU10" i="1330"/>
  <c r="ET10" i="1330"/>
  <c r="ES10" i="1330"/>
  <c r="ER10" i="1330"/>
  <c r="EQ10" i="1330"/>
  <c r="EP10" i="1330"/>
  <c r="EO10" i="1330"/>
  <c r="EN10" i="1330"/>
  <c r="EM10" i="1330"/>
  <c r="EL10" i="1330"/>
  <c r="EK10" i="1330"/>
  <c r="EJ10" i="1330"/>
  <c r="EI10" i="1330"/>
  <c r="EH10" i="1330"/>
  <c r="EG10" i="1330"/>
  <c r="EF10" i="1330"/>
  <c r="EE10" i="1330"/>
  <c r="ED10" i="1330"/>
  <c r="EC10" i="1330"/>
  <c r="EB10" i="1330"/>
  <c r="EA10" i="1330"/>
  <c r="DZ10" i="1330"/>
  <c r="DY10" i="1330"/>
  <c r="DX10" i="1330"/>
  <c r="DW10" i="1330"/>
  <c r="DV10" i="1330"/>
  <c r="DU10" i="1330"/>
  <c r="DT10" i="1330"/>
  <c r="DS10" i="1330"/>
  <c r="DR10" i="1330"/>
  <c r="DQ10" i="1330"/>
  <c r="DP10" i="1330"/>
  <c r="DO10" i="1330"/>
  <c r="DN10" i="1330"/>
  <c r="DM10" i="1330"/>
  <c r="DL10" i="1330"/>
  <c r="DK10" i="1330"/>
  <c r="DJ10" i="1330"/>
  <c r="DI10" i="1330"/>
  <c r="DH10" i="1330"/>
  <c r="DG10" i="1330"/>
  <c r="DF10" i="1330"/>
  <c r="DE10" i="1330"/>
  <c r="DD10" i="1330"/>
  <c r="DC10" i="1330"/>
  <c r="DB10" i="1330"/>
  <c r="DA10" i="1330"/>
  <c r="CZ10" i="1330"/>
  <c r="CY10" i="1330"/>
  <c r="CX10" i="1330"/>
  <c r="CW10" i="1330"/>
  <c r="CV10" i="1330"/>
  <c r="CU10" i="1330"/>
  <c r="CT10" i="1330"/>
  <c r="CS10" i="1330"/>
  <c r="CR10" i="1330"/>
  <c r="CQ10" i="1330"/>
  <c r="CP10" i="1330"/>
  <c r="CO10" i="1330"/>
  <c r="CN10" i="1330"/>
  <c r="CM10" i="1330"/>
  <c r="CL10" i="1330"/>
  <c r="CK10" i="1330"/>
  <c r="CJ10" i="1330"/>
  <c r="CI10" i="1330"/>
  <c r="CH10" i="1330"/>
  <c r="CG10" i="1330"/>
  <c r="CF10" i="1330"/>
  <c r="CE10" i="1330"/>
  <c r="CD10" i="1330"/>
  <c r="CC10" i="1330"/>
  <c r="CB10" i="1330"/>
  <c r="CA10" i="1330"/>
  <c r="BZ10" i="1330"/>
  <c r="BY10" i="1330"/>
  <c r="BX10" i="1330"/>
  <c r="BW10" i="1330"/>
  <c r="BV10" i="1330"/>
  <c r="BU10" i="1330"/>
  <c r="BT10" i="1330"/>
  <c r="BS10" i="1330"/>
  <c r="BR10" i="1330"/>
  <c r="BQ10" i="1330"/>
  <c r="BP10" i="1330"/>
  <c r="BO10" i="1330"/>
  <c r="BN10" i="1330"/>
  <c r="BM10" i="1330"/>
  <c r="BL10" i="1330"/>
  <c r="BK10" i="1330"/>
  <c r="BJ10" i="1330"/>
  <c r="BI10" i="1330"/>
  <c r="BH10" i="1330"/>
  <c r="BG10" i="1330"/>
  <c r="BF10" i="1330"/>
  <c r="BE10" i="1330"/>
  <c r="BD10" i="1330"/>
  <c r="BC10" i="1330"/>
  <c r="BB10" i="1330"/>
  <c r="BA10" i="1330"/>
  <c r="AZ10" i="1330"/>
  <c r="AY10" i="1330"/>
  <c r="AX10" i="1330"/>
  <c r="AW10" i="1330"/>
  <c r="AV10" i="1330"/>
  <c r="AU10" i="1330"/>
  <c r="AT10" i="1330"/>
  <c r="AS10" i="1330"/>
  <c r="AR10" i="1330"/>
  <c r="AQ10" i="1330"/>
  <c r="AP10" i="1330"/>
  <c r="AO10" i="1330"/>
  <c r="AN10" i="1330"/>
  <c r="AM10" i="1330"/>
  <c r="AL10" i="1330"/>
  <c r="AK10" i="1330"/>
  <c r="AJ10" i="1330"/>
  <c r="AI10" i="1330"/>
  <c r="AH10" i="1330"/>
  <c r="AG10" i="1330"/>
  <c r="AF10" i="1330"/>
  <c r="AE10" i="1330"/>
  <c r="AD10" i="1330"/>
  <c r="AC10" i="1330"/>
  <c r="AB10" i="1330"/>
  <c r="AA10" i="1330"/>
  <c r="Z10" i="1330"/>
  <c r="Y10" i="1330"/>
  <c r="X10" i="1330"/>
  <c r="W10" i="1330"/>
  <c r="V10" i="1330"/>
  <c r="U10" i="1330"/>
  <c r="T10" i="1330"/>
  <c r="S10" i="1330"/>
  <c r="R10" i="1330"/>
  <c r="Q10" i="1330"/>
  <c r="P10" i="1330"/>
  <c r="O10" i="1330"/>
  <c r="N10" i="1330"/>
  <c r="M10" i="1330"/>
  <c r="L10" i="1330"/>
  <c r="K10" i="1330"/>
  <c r="J10" i="1330"/>
  <c r="I10" i="1330"/>
  <c r="H10" i="1330"/>
  <c r="IH9" i="1330"/>
  <c r="IB9" i="1330"/>
  <c r="HZ9" i="1330"/>
  <c r="HY9" i="1330"/>
  <c r="IG9" i="1330" s="1"/>
  <c r="HX9" i="1330"/>
  <c r="IF9" i="1330" s="1"/>
  <c r="HW9" i="1330"/>
  <c r="IE9" i="1330" s="1"/>
  <c r="HV9" i="1330"/>
  <c r="ID9" i="1330" s="1"/>
  <c r="HU9" i="1330"/>
  <c r="IC9" i="1330" s="1"/>
  <c r="HT9" i="1330"/>
  <c r="HQ9" i="1330"/>
  <c r="HP9" i="1330"/>
  <c r="HO9" i="1330"/>
  <c r="HN9" i="1330"/>
  <c r="HM9" i="1330"/>
  <c r="HL9" i="1330"/>
  <c r="HK9" i="1330"/>
  <c r="HJ9" i="1330"/>
  <c r="HI9" i="1330"/>
  <c r="HH9" i="1330"/>
  <c r="HG9" i="1330"/>
  <c r="HF9" i="1330"/>
  <c r="HE9" i="1330"/>
  <c r="HD9" i="1330"/>
  <c r="HC9" i="1330"/>
  <c r="HB9" i="1330"/>
  <c r="HA9" i="1330"/>
  <c r="GZ9" i="1330"/>
  <c r="GY9" i="1330"/>
  <c r="GX9" i="1330"/>
  <c r="GW9" i="1330"/>
  <c r="GV9" i="1330"/>
  <c r="GU9" i="1330"/>
  <c r="GT9" i="1330"/>
  <c r="GS9" i="1330"/>
  <c r="GR9" i="1330"/>
  <c r="GQ9" i="1330"/>
  <c r="GP9" i="1330"/>
  <c r="GO9" i="1330"/>
  <c r="GK9" i="1330"/>
  <c r="GJ9" i="1330"/>
  <c r="GI9" i="1330"/>
  <c r="GH9" i="1330"/>
  <c r="GG9" i="1330"/>
  <c r="GF9" i="1330"/>
  <c r="GE9" i="1330"/>
  <c r="GD9" i="1330"/>
  <c r="GC9" i="1330"/>
  <c r="GB9" i="1330"/>
  <c r="GA9" i="1330"/>
  <c r="FZ9" i="1330"/>
  <c r="FY9" i="1330"/>
  <c r="FX9" i="1330"/>
  <c r="FW9" i="1330"/>
  <c r="FV9" i="1330"/>
  <c r="FU9" i="1330"/>
  <c r="FT9" i="1330"/>
  <c r="FS9" i="1330"/>
  <c r="FR9" i="1330"/>
  <c r="FQ9" i="1330"/>
  <c r="FP9" i="1330"/>
  <c r="FO9" i="1330"/>
  <c r="FN9" i="1330"/>
  <c r="FM9" i="1330"/>
  <c r="FL9" i="1330"/>
  <c r="FK9" i="1330"/>
  <c r="FJ9" i="1330"/>
  <c r="FI9" i="1330"/>
  <c r="FH9" i="1330"/>
  <c r="FG9" i="1330"/>
  <c r="FF9" i="1330"/>
  <c r="FE9" i="1330"/>
  <c r="FD9" i="1330"/>
  <c r="FC9" i="1330"/>
  <c r="FB9" i="1330"/>
  <c r="FA9" i="1330"/>
  <c r="EZ9" i="1330"/>
  <c r="EY9" i="1330"/>
  <c r="EX9" i="1330"/>
  <c r="EW9" i="1330"/>
  <c r="EV9" i="1330"/>
  <c r="EU9" i="1330"/>
  <c r="ET9" i="1330"/>
  <c r="ES9" i="1330"/>
  <c r="ER9" i="1330"/>
  <c r="EQ9" i="1330"/>
  <c r="EP9" i="1330"/>
  <c r="EO9" i="1330"/>
  <c r="EN9" i="1330"/>
  <c r="EM9" i="1330"/>
  <c r="EL9" i="1330"/>
  <c r="EK9" i="1330"/>
  <c r="EJ9" i="1330"/>
  <c r="EI9" i="1330"/>
  <c r="EH9" i="1330"/>
  <c r="EG9" i="1330"/>
  <c r="EF9" i="1330"/>
  <c r="EE9" i="1330"/>
  <c r="ED9" i="1330"/>
  <c r="EC9" i="1330"/>
  <c r="EB9" i="1330"/>
  <c r="EA9" i="1330"/>
  <c r="DZ9" i="1330"/>
  <c r="DY9" i="1330"/>
  <c r="DX9" i="1330"/>
  <c r="DW9" i="1330"/>
  <c r="DV9" i="1330"/>
  <c r="DU9" i="1330"/>
  <c r="DT9" i="1330"/>
  <c r="DS9" i="1330"/>
  <c r="DR9" i="1330"/>
  <c r="DQ9" i="1330"/>
  <c r="DP9" i="1330"/>
  <c r="DO9" i="1330"/>
  <c r="DN9" i="1330"/>
  <c r="DM9" i="1330"/>
  <c r="DL9" i="1330"/>
  <c r="DK9" i="1330"/>
  <c r="DJ9" i="1330"/>
  <c r="DI9" i="1330"/>
  <c r="DH9" i="1330"/>
  <c r="DG9" i="1330"/>
  <c r="DF9" i="1330"/>
  <c r="DE9" i="1330"/>
  <c r="DD9" i="1330"/>
  <c r="DC9" i="1330"/>
  <c r="DB9" i="1330"/>
  <c r="DA9" i="1330"/>
  <c r="CZ9" i="1330"/>
  <c r="CY9" i="1330"/>
  <c r="CX9" i="1330"/>
  <c r="CW9" i="1330"/>
  <c r="CV9" i="1330"/>
  <c r="CU9" i="1330"/>
  <c r="CT9" i="1330"/>
  <c r="CS9" i="1330"/>
  <c r="CR9" i="1330"/>
  <c r="CQ9" i="1330"/>
  <c r="CP9" i="1330"/>
  <c r="CO9" i="1330"/>
  <c r="CN9" i="1330"/>
  <c r="CM9" i="1330"/>
  <c r="CL9" i="1330"/>
  <c r="CK9" i="1330"/>
  <c r="CJ9" i="1330"/>
  <c r="CI9" i="1330"/>
  <c r="CH9" i="1330"/>
  <c r="CG9" i="1330"/>
  <c r="CF9" i="1330"/>
  <c r="CE9" i="1330"/>
  <c r="CD9" i="1330"/>
  <c r="CC9" i="1330"/>
  <c r="CB9" i="1330"/>
  <c r="CA9" i="1330"/>
  <c r="BZ9" i="1330"/>
  <c r="BY9" i="1330"/>
  <c r="BX9" i="1330"/>
  <c r="BW9" i="1330"/>
  <c r="BV9" i="1330"/>
  <c r="BU9" i="1330"/>
  <c r="BT9" i="1330"/>
  <c r="BS9" i="1330"/>
  <c r="BR9" i="1330"/>
  <c r="BQ9" i="1330"/>
  <c r="BP9" i="1330"/>
  <c r="BO9" i="1330"/>
  <c r="BN9" i="1330"/>
  <c r="BM9" i="1330"/>
  <c r="BL9" i="1330"/>
  <c r="BK9" i="1330"/>
  <c r="BJ9" i="1330"/>
  <c r="BI9" i="1330"/>
  <c r="BH9" i="1330"/>
  <c r="BG9" i="1330"/>
  <c r="BF9" i="1330"/>
  <c r="BE9" i="1330"/>
  <c r="BD9" i="1330"/>
  <c r="BC9" i="1330"/>
  <c r="BB9" i="1330"/>
  <c r="BA9" i="1330"/>
  <c r="AZ9" i="1330"/>
  <c r="AY9" i="1330"/>
  <c r="AX9" i="1330"/>
  <c r="AW9" i="1330"/>
  <c r="AV9" i="1330"/>
  <c r="AU9" i="1330"/>
  <c r="AT9" i="1330"/>
  <c r="AS9" i="1330"/>
  <c r="AR9" i="1330"/>
  <c r="AQ9" i="1330"/>
  <c r="AP9" i="1330"/>
  <c r="AO9" i="1330"/>
  <c r="AN9" i="1330"/>
  <c r="AM9" i="1330"/>
  <c r="AL9" i="1330"/>
  <c r="AK9" i="1330"/>
  <c r="AJ9" i="1330"/>
  <c r="AI9" i="1330"/>
  <c r="AH9" i="1330"/>
  <c r="AG9" i="1330"/>
  <c r="AF9" i="1330"/>
  <c r="AE9" i="1330"/>
  <c r="AD9" i="1330"/>
  <c r="AC9" i="1330"/>
  <c r="AB9" i="1330"/>
  <c r="AA9" i="1330"/>
  <c r="Z9" i="1330"/>
  <c r="Y9" i="1330"/>
  <c r="X9" i="1330"/>
  <c r="W9" i="1330"/>
  <c r="V9" i="1330"/>
  <c r="U9" i="1330"/>
  <c r="T9" i="1330"/>
  <c r="S9" i="1330"/>
  <c r="R9" i="1330"/>
  <c r="Q9" i="1330"/>
  <c r="P9" i="1330"/>
  <c r="O9" i="1330"/>
  <c r="N9" i="1330"/>
  <c r="M9" i="1330"/>
  <c r="L9" i="1330"/>
  <c r="K9" i="1330"/>
  <c r="J9" i="1330"/>
  <c r="I9" i="1330"/>
  <c r="H9" i="1330"/>
  <c r="IG8" i="1330"/>
  <c r="IE8" i="1330"/>
  <c r="IC8" i="1330"/>
  <c r="HZ8" i="1330"/>
  <c r="IH8" i="1330" s="1"/>
  <c r="HY8" i="1330"/>
  <c r="HX8" i="1330"/>
  <c r="IF8" i="1330" s="1"/>
  <c r="HW8" i="1330"/>
  <c r="HV8" i="1330"/>
  <c r="ID8" i="1330" s="1"/>
  <c r="HU8" i="1330"/>
  <c r="HT8" i="1330"/>
  <c r="IB8" i="1330" s="1"/>
  <c r="HQ8" i="1330"/>
  <c r="HP8" i="1330"/>
  <c r="HO8" i="1330"/>
  <c r="HN8" i="1330"/>
  <c r="HM8" i="1330"/>
  <c r="HL8" i="1330"/>
  <c r="HK8" i="1330"/>
  <c r="HJ8" i="1330"/>
  <c r="HI8" i="1330"/>
  <c r="HH8" i="1330"/>
  <c r="HG8" i="1330"/>
  <c r="HF8" i="1330"/>
  <c r="HE8" i="1330"/>
  <c r="HD8" i="1330"/>
  <c r="HC8" i="1330"/>
  <c r="HB8" i="1330"/>
  <c r="HA8" i="1330"/>
  <c r="GZ8" i="1330"/>
  <c r="GY8" i="1330"/>
  <c r="GX8" i="1330"/>
  <c r="GW8" i="1330"/>
  <c r="GV8" i="1330"/>
  <c r="GU8" i="1330"/>
  <c r="GT8" i="1330"/>
  <c r="GS8" i="1330"/>
  <c r="GR8" i="1330"/>
  <c r="GQ8" i="1330"/>
  <c r="GP8" i="1330"/>
  <c r="GO8" i="1330"/>
  <c r="GK8" i="1330"/>
  <c r="GJ8" i="1330"/>
  <c r="GI8" i="1330"/>
  <c r="GH8" i="1330"/>
  <c r="GG8" i="1330"/>
  <c r="GF8" i="1330"/>
  <c r="GE8" i="1330"/>
  <c r="GD8" i="1330"/>
  <c r="GC8" i="1330"/>
  <c r="GB8" i="1330"/>
  <c r="GA8" i="1330"/>
  <c r="FZ8" i="1330"/>
  <c r="FY8" i="1330"/>
  <c r="FX8" i="1330"/>
  <c r="FW8" i="1330"/>
  <c r="FV8" i="1330"/>
  <c r="FU8" i="1330"/>
  <c r="FT8" i="1330"/>
  <c r="FS8" i="1330"/>
  <c r="FR8" i="1330"/>
  <c r="FQ8" i="1330"/>
  <c r="FP8" i="1330"/>
  <c r="FO8" i="1330"/>
  <c r="FN8" i="1330"/>
  <c r="FM8" i="1330"/>
  <c r="FL8" i="1330"/>
  <c r="FK8" i="1330"/>
  <c r="FJ8" i="1330"/>
  <c r="FI8" i="1330"/>
  <c r="FH8" i="1330"/>
  <c r="FG8" i="1330"/>
  <c r="FF8" i="1330"/>
  <c r="FE8" i="1330"/>
  <c r="FD8" i="1330"/>
  <c r="FC8" i="1330"/>
  <c r="FB8" i="1330"/>
  <c r="FA8" i="1330"/>
  <c r="EZ8" i="1330"/>
  <c r="EY8" i="1330"/>
  <c r="EX8" i="1330"/>
  <c r="EW8" i="1330"/>
  <c r="EV8" i="1330"/>
  <c r="EU8" i="1330"/>
  <c r="ET8" i="1330"/>
  <c r="ES8" i="1330"/>
  <c r="ER8" i="1330"/>
  <c r="EQ8" i="1330"/>
  <c r="EP8" i="1330"/>
  <c r="EO8" i="1330"/>
  <c r="EN8" i="1330"/>
  <c r="EM8" i="1330"/>
  <c r="EL8" i="1330"/>
  <c r="EK8" i="1330"/>
  <c r="EJ8" i="1330"/>
  <c r="EI8" i="1330"/>
  <c r="EH8" i="1330"/>
  <c r="EG8" i="1330"/>
  <c r="EF8" i="1330"/>
  <c r="EE8" i="1330"/>
  <c r="ED8" i="1330"/>
  <c r="EC8" i="1330"/>
  <c r="EB8" i="1330"/>
  <c r="EA8" i="1330"/>
  <c r="DZ8" i="1330"/>
  <c r="DY8" i="1330"/>
  <c r="DX8" i="1330"/>
  <c r="DW8" i="1330"/>
  <c r="DV8" i="1330"/>
  <c r="DU8" i="1330"/>
  <c r="DT8" i="1330"/>
  <c r="DS8" i="1330"/>
  <c r="DR8" i="1330"/>
  <c r="DQ8" i="1330"/>
  <c r="DP8" i="1330"/>
  <c r="DO8" i="1330"/>
  <c r="DN8" i="1330"/>
  <c r="DM8" i="1330"/>
  <c r="DL8" i="1330"/>
  <c r="DK8" i="1330"/>
  <c r="DJ8" i="1330"/>
  <c r="DI8" i="1330"/>
  <c r="DH8" i="1330"/>
  <c r="DG8" i="1330"/>
  <c r="DF8" i="1330"/>
  <c r="DE8" i="1330"/>
  <c r="DD8" i="1330"/>
  <c r="DC8" i="1330"/>
  <c r="DB8" i="1330"/>
  <c r="DA8" i="1330"/>
  <c r="CZ8" i="1330"/>
  <c r="CY8" i="1330"/>
  <c r="CX8" i="1330"/>
  <c r="CW8" i="1330"/>
  <c r="CV8" i="1330"/>
  <c r="CU8" i="1330"/>
  <c r="CT8" i="1330"/>
  <c r="CS8" i="1330"/>
  <c r="CR8" i="1330"/>
  <c r="CQ8" i="1330"/>
  <c r="CP8" i="1330"/>
  <c r="CO8" i="1330"/>
  <c r="CN8" i="1330"/>
  <c r="CM8" i="1330"/>
  <c r="CL8" i="1330"/>
  <c r="CK8" i="1330"/>
  <c r="CJ8" i="1330"/>
  <c r="CI8" i="1330"/>
  <c r="CH8" i="1330"/>
  <c r="CG8" i="1330"/>
  <c r="CF8" i="1330"/>
  <c r="CE8" i="1330"/>
  <c r="CD8" i="1330"/>
  <c r="CC8" i="1330"/>
  <c r="CB8" i="1330"/>
  <c r="CA8" i="1330"/>
  <c r="BZ8" i="1330"/>
  <c r="BY8" i="1330"/>
  <c r="BX8" i="1330"/>
  <c r="BW8" i="1330"/>
  <c r="BV8" i="1330"/>
  <c r="BU8" i="1330"/>
  <c r="BT8" i="1330"/>
  <c r="BS8" i="1330"/>
  <c r="BR8" i="1330"/>
  <c r="BQ8" i="1330"/>
  <c r="BP8" i="1330"/>
  <c r="BO8" i="1330"/>
  <c r="BN8" i="1330"/>
  <c r="BM8" i="1330"/>
  <c r="BL8" i="1330"/>
  <c r="BK8" i="1330"/>
  <c r="BJ8" i="1330"/>
  <c r="BI8" i="1330"/>
  <c r="BH8" i="1330"/>
  <c r="BG8" i="1330"/>
  <c r="BF8" i="1330"/>
  <c r="BE8" i="1330"/>
  <c r="BD8" i="1330"/>
  <c r="BC8" i="1330"/>
  <c r="BB8" i="1330"/>
  <c r="BA8" i="1330"/>
  <c r="AZ8" i="1330"/>
  <c r="AY8" i="1330"/>
  <c r="AX8" i="1330"/>
  <c r="AW8" i="1330"/>
  <c r="AV8" i="1330"/>
  <c r="AU8" i="1330"/>
  <c r="AT8" i="1330"/>
  <c r="AS8" i="1330"/>
  <c r="AR8" i="1330"/>
  <c r="AQ8" i="1330"/>
  <c r="AP8" i="1330"/>
  <c r="AO8" i="1330"/>
  <c r="AN8" i="1330"/>
  <c r="AM8" i="1330"/>
  <c r="AL8" i="1330"/>
  <c r="AK8" i="1330"/>
  <c r="AJ8" i="1330"/>
  <c r="AI8" i="1330"/>
  <c r="AH8" i="1330"/>
  <c r="AG8" i="1330"/>
  <c r="AF8" i="1330"/>
  <c r="AE8" i="1330"/>
  <c r="AD8" i="1330"/>
  <c r="AC8" i="1330"/>
  <c r="AB8" i="1330"/>
  <c r="AA8" i="1330"/>
  <c r="Z8" i="1330"/>
  <c r="Y8" i="1330"/>
  <c r="X8" i="1330"/>
  <c r="W8" i="1330"/>
  <c r="V8" i="1330"/>
  <c r="U8" i="1330"/>
  <c r="T8" i="1330"/>
  <c r="S8" i="1330"/>
  <c r="R8" i="1330"/>
  <c r="Q8" i="1330"/>
  <c r="P8" i="1330"/>
  <c r="O8" i="1330"/>
  <c r="N8" i="1330"/>
  <c r="M8" i="1330"/>
  <c r="L8" i="1330"/>
  <c r="K8" i="1330"/>
  <c r="J8" i="1330"/>
  <c r="I8" i="1330"/>
  <c r="H8" i="1330"/>
  <c r="IF7" i="1330"/>
  <c r="HZ7" i="1330"/>
  <c r="IH7" i="1330" s="1"/>
  <c r="HY7" i="1330"/>
  <c r="IG7" i="1330" s="1"/>
  <c r="HX7" i="1330"/>
  <c r="HW7" i="1330"/>
  <c r="IE7" i="1330" s="1"/>
  <c r="HV7" i="1330"/>
  <c r="ID7" i="1330" s="1"/>
  <c r="HU7" i="1330"/>
  <c r="IC7" i="1330" s="1"/>
  <c r="HT7" i="1330"/>
  <c r="IB7" i="1330" s="1"/>
  <c r="HQ7" i="1330"/>
  <c r="HP7" i="1330"/>
  <c r="HO7" i="1330"/>
  <c r="HN7" i="1330"/>
  <c r="HM7" i="1330"/>
  <c r="HL7" i="1330"/>
  <c r="HK7" i="1330"/>
  <c r="HJ7" i="1330"/>
  <c r="HI7" i="1330"/>
  <c r="HH7" i="1330"/>
  <c r="HG7" i="1330"/>
  <c r="HF7" i="1330"/>
  <c r="HE7" i="1330"/>
  <c r="HD7" i="1330"/>
  <c r="HC7" i="1330"/>
  <c r="HB7" i="1330"/>
  <c r="HA7" i="1330"/>
  <c r="GZ7" i="1330"/>
  <c r="GY7" i="1330"/>
  <c r="GX7" i="1330"/>
  <c r="GW7" i="1330"/>
  <c r="GV7" i="1330"/>
  <c r="GU7" i="1330"/>
  <c r="GT7" i="1330"/>
  <c r="GS7" i="1330"/>
  <c r="GR7" i="1330"/>
  <c r="GQ7" i="1330"/>
  <c r="GP7" i="1330"/>
  <c r="GO7" i="1330"/>
  <c r="GK7" i="1330"/>
  <c r="GJ7" i="1330"/>
  <c r="GI7" i="1330"/>
  <c r="GH7" i="1330"/>
  <c r="GG7" i="1330"/>
  <c r="GF7" i="1330"/>
  <c r="GE7" i="1330"/>
  <c r="GD7" i="1330"/>
  <c r="GC7" i="1330"/>
  <c r="GB7" i="1330"/>
  <c r="GA7" i="1330"/>
  <c r="FZ7" i="1330"/>
  <c r="FY7" i="1330"/>
  <c r="FX7" i="1330"/>
  <c r="FW7" i="1330"/>
  <c r="FV7" i="1330"/>
  <c r="FU7" i="1330"/>
  <c r="FT7" i="1330"/>
  <c r="FS7" i="1330"/>
  <c r="FR7" i="1330"/>
  <c r="FQ7" i="1330"/>
  <c r="FP7" i="1330"/>
  <c r="FO7" i="1330"/>
  <c r="FN7" i="1330"/>
  <c r="FM7" i="1330"/>
  <c r="FL7" i="1330"/>
  <c r="FK7" i="1330"/>
  <c r="FJ7" i="1330"/>
  <c r="FI7" i="1330"/>
  <c r="FH7" i="1330"/>
  <c r="FG7" i="1330"/>
  <c r="FF7" i="1330"/>
  <c r="FE7" i="1330"/>
  <c r="FD7" i="1330"/>
  <c r="FC7" i="1330"/>
  <c r="FB7" i="1330"/>
  <c r="FA7" i="1330"/>
  <c r="EZ7" i="1330"/>
  <c r="EY7" i="1330"/>
  <c r="EX7" i="1330"/>
  <c r="EW7" i="1330"/>
  <c r="EV7" i="1330"/>
  <c r="EU7" i="1330"/>
  <c r="ET7" i="1330"/>
  <c r="ES7" i="1330"/>
  <c r="ER7" i="1330"/>
  <c r="EQ7" i="1330"/>
  <c r="EP7" i="1330"/>
  <c r="EO7" i="1330"/>
  <c r="EN7" i="1330"/>
  <c r="EM7" i="1330"/>
  <c r="EL7" i="1330"/>
  <c r="EK7" i="1330"/>
  <c r="EJ7" i="1330"/>
  <c r="EI7" i="1330"/>
  <c r="EH7" i="1330"/>
  <c r="EG7" i="1330"/>
  <c r="EF7" i="1330"/>
  <c r="EE7" i="1330"/>
  <c r="ED7" i="1330"/>
  <c r="EC7" i="1330"/>
  <c r="EB7" i="1330"/>
  <c r="EA7" i="1330"/>
  <c r="DZ7" i="1330"/>
  <c r="DY7" i="1330"/>
  <c r="DX7" i="1330"/>
  <c r="DW7" i="1330"/>
  <c r="DV7" i="1330"/>
  <c r="DU7" i="1330"/>
  <c r="DT7" i="1330"/>
  <c r="DS7" i="1330"/>
  <c r="DR7" i="1330"/>
  <c r="DQ7" i="1330"/>
  <c r="DP7" i="1330"/>
  <c r="DO7" i="1330"/>
  <c r="DN7" i="1330"/>
  <c r="DM7" i="1330"/>
  <c r="DL7" i="1330"/>
  <c r="DK7" i="1330"/>
  <c r="DJ7" i="1330"/>
  <c r="DI7" i="1330"/>
  <c r="DH7" i="1330"/>
  <c r="DG7" i="1330"/>
  <c r="DF7" i="1330"/>
  <c r="DE7" i="1330"/>
  <c r="DD7" i="1330"/>
  <c r="DC7" i="1330"/>
  <c r="DB7" i="1330"/>
  <c r="DA7" i="1330"/>
  <c r="CZ7" i="1330"/>
  <c r="CY7" i="1330"/>
  <c r="CX7" i="1330"/>
  <c r="CW7" i="1330"/>
  <c r="CV7" i="1330"/>
  <c r="CU7" i="1330"/>
  <c r="CT7" i="1330"/>
  <c r="CS7" i="1330"/>
  <c r="CR7" i="1330"/>
  <c r="CQ7" i="1330"/>
  <c r="CP7" i="1330"/>
  <c r="CO7" i="1330"/>
  <c r="CN7" i="1330"/>
  <c r="CM7" i="1330"/>
  <c r="CL7" i="1330"/>
  <c r="CK7" i="1330"/>
  <c r="CJ7" i="1330"/>
  <c r="CI7" i="1330"/>
  <c r="CH7" i="1330"/>
  <c r="CG7" i="1330"/>
  <c r="CF7" i="1330"/>
  <c r="CE7" i="1330"/>
  <c r="CD7" i="1330"/>
  <c r="CC7" i="1330"/>
  <c r="CB7" i="1330"/>
  <c r="CA7" i="1330"/>
  <c r="BZ7" i="1330"/>
  <c r="BY7" i="1330"/>
  <c r="BX7" i="1330"/>
  <c r="BW7" i="1330"/>
  <c r="BV7" i="1330"/>
  <c r="BU7" i="1330"/>
  <c r="BT7" i="1330"/>
  <c r="BS7" i="1330"/>
  <c r="BR7" i="1330"/>
  <c r="BQ7" i="1330"/>
  <c r="BP7" i="1330"/>
  <c r="BO7" i="1330"/>
  <c r="BN7" i="1330"/>
  <c r="BM7" i="1330"/>
  <c r="BL7" i="1330"/>
  <c r="BK7" i="1330"/>
  <c r="BJ7" i="1330"/>
  <c r="BI7" i="1330"/>
  <c r="BH7" i="1330"/>
  <c r="BG7" i="1330"/>
  <c r="BF7" i="1330"/>
  <c r="BE7" i="1330"/>
  <c r="BD7" i="1330"/>
  <c r="BC7" i="1330"/>
  <c r="BB7" i="1330"/>
  <c r="BA7" i="1330"/>
  <c r="AZ7" i="1330"/>
  <c r="AY7" i="1330"/>
  <c r="AX7" i="1330"/>
  <c r="AW7" i="1330"/>
  <c r="AV7" i="1330"/>
  <c r="AU7" i="1330"/>
  <c r="AT7" i="1330"/>
  <c r="AS7" i="1330"/>
  <c r="AR7" i="1330"/>
  <c r="AQ7" i="1330"/>
  <c r="AP7" i="1330"/>
  <c r="AO7" i="1330"/>
  <c r="AN7" i="1330"/>
  <c r="AM7" i="1330"/>
  <c r="AL7" i="1330"/>
  <c r="AK7" i="1330"/>
  <c r="AJ7" i="1330"/>
  <c r="AI7" i="1330"/>
  <c r="AH7" i="1330"/>
  <c r="AG7" i="1330"/>
  <c r="AF7" i="1330"/>
  <c r="AE7" i="1330"/>
  <c r="AD7" i="1330"/>
  <c r="AC7" i="1330"/>
  <c r="AB7" i="1330"/>
  <c r="AA7" i="1330"/>
  <c r="Z7" i="1330"/>
  <c r="Y7" i="1330"/>
  <c r="X7" i="1330"/>
  <c r="W7" i="1330"/>
  <c r="V7" i="1330"/>
  <c r="U7" i="1330"/>
  <c r="T7" i="1330"/>
  <c r="S7" i="1330"/>
  <c r="R7" i="1330"/>
  <c r="Q7" i="1330"/>
  <c r="P7" i="1330"/>
  <c r="O7" i="1330"/>
  <c r="N7" i="1330"/>
  <c r="M7" i="1330"/>
  <c r="L7" i="1330"/>
  <c r="K7" i="1330"/>
  <c r="J7" i="1330"/>
  <c r="I7" i="1330"/>
  <c r="H7" i="1330"/>
  <c r="HZ6" i="1330"/>
  <c r="IH6" i="1330" s="1"/>
  <c r="HY6" i="1330"/>
  <c r="IG6" i="1330" s="1"/>
  <c r="HX6" i="1330"/>
  <c r="IF6" i="1330" s="1"/>
  <c r="HW6" i="1330"/>
  <c r="IE6" i="1330" s="1"/>
  <c r="HV6" i="1330"/>
  <c r="ID6" i="1330" s="1"/>
  <c r="HU6" i="1330"/>
  <c r="IC6" i="1330" s="1"/>
  <c r="HT6" i="1330"/>
  <c r="IB6" i="1330" s="1"/>
  <c r="HQ6" i="1330"/>
  <c r="HP6" i="1330"/>
  <c r="HO6" i="1330"/>
  <c r="HN6" i="1330"/>
  <c r="HM6" i="1330"/>
  <c r="HL6" i="1330"/>
  <c r="HK6" i="1330"/>
  <c r="HJ6" i="1330"/>
  <c r="HI6" i="1330"/>
  <c r="HH6" i="1330"/>
  <c r="HG6" i="1330"/>
  <c r="HF6" i="1330"/>
  <c r="HE6" i="1330"/>
  <c r="HD6" i="1330"/>
  <c r="HC6" i="1330"/>
  <c r="HB6" i="1330"/>
  <c r="HA6" i="1330"/>
  <c r="GZ6" i="1330"/>
  <c r="GY6" i="1330"/>
  <c r="GX6" i="1330"/>
  <c r="GW6" i="1330"/>
  <c r="GV6" i="1330"/>
  <c r="GU6" i="1330"/>
  <c r="GT6" i="1330"/>
  <c r="GS6" i="1330"/>
  <c r="GR6" i="1330"/>
  <c r="GQ6" i="1330"/>
  <c r="GP6" i="1330"/>
  <c r="GO6" i="1330"/>
  <c r="GK6" i="1330"/>
  <c r="GJ6" i="1330"/>
  <c r="GI6" i="1330"/>
  <c r="GH6" i="1330"/>
  <c r="GG6" i="1330"/>
  <c r="GF6" i="1330"/>
  <c r="GE6" i="1330"/>
  <c r="GD6" i="1330"/>
  <c r="GC6" i="1330"/>
  <c r="GB6" i="1330"/>
  <c r="GA6" i="1330"/>
  <c r="FZ6" i="1330"/>
  <c r="FY6" i="1330"/>
  <c r="FX6" i="1330"/>
  <c r="FW6" i="1330"/>
  <c r="FV6" i="1330"/>
  <c r="FU6" i="1330"/>
  <c r="FT6" i="1330"/>
  <c r="FS6" i="1330"/>
  <c r="FR6" i="1330"/>
  <c r="FQ6" i="1330"/>
  <c r="FP6" i="1330"/>
  <c r="FO6" i="1330"/>
  <c r="FN6" i="1330"/>
  <c r="FM6" i="1330"/>
  <c r="FL6" i="1330"/>
  <c r="FK6" i="1330"/>
  <c r="FJ6" i="1330"/>
  <c r="FI6" i="1330"/>
  <c r="FH6" i="1330"/>
  <c r="FG6" i="1330"/>
  <c r="FF6" i="1330"/>
  <c r="FE6" i="1330"/>
  <c r="FD6" i="1330"/>
  <c r="FC6" i="1330"/>
  <c r="FB6" i="1330"/>
  <c r="FA6" i="1330"/>
  <c r="EZ6" i="1330"/>
  <c r="EY6" i="1330"/>
  <c r="EX6" i="1330"/>
  <c r="EW6" i="1330"/>
  <c r="EV6" i="1330"/>
  <c r="EU6" i="1330"/>
  <c r="ET6" i="1330"/>
  <c r="ES6" i="1330"/>
  <c r="ER6" i="1330"/>
  <c r="EQ6" i="1330"/>
  <c r="EP6" i="1330"/>
  <c r="EO6" i="1330"/>
  <c r="EN6" i="1330"/>
  <c r="EM6" i="1330"/>
  <c r="EL6" i="1330"/>
  <c r="EK6" i="1330"/>
  <c r="EJ6" i="1330"/>
  <c r="EI6" i="1330"/>
  <c r="EH6" i="1330"/>
  <c r="EG6" i="1330"/>
  <c r="EF6" i="1330"/>
  <c r="EE6" i="1330"/>
  <c r="ED6" i="1330"/>
  <c r="EC6" i="1330"/>
  <c r="EB6" i="1330"/>
  <c r="EA6" i="1330"/>
  <c r="DZ6" i="1330"/>
  <c r="DY6" i="1330"/>
  <c r="DX6" i="1330"/>
  <c r="DW6" i="1330"/>
  <c r="DV6" i="1330"/>
  <c r="DU6" i="1330"/>
  <c r="DT6" i="1330"/>
  <c r="DS6" i="1330"/>
  <c r="DR6" i="1330"/>
  <c r="DQ6" i="1330"/>
  <c r="DP6" i="1330"/>
  <c r="DO6" i="1330"/>
  <c r="DN6" i="1330"/>
  <c r="DM6" i="1330"/>
  <c r="DL6" i="1330"/>
  <c r="DK6" i="1330"/>
  <c r="DJ6" i="1330"/>
  <c r="DI6" i="1330"/>
  <c r="DH6" i="1330"/>
  <c r="DG6" i="1330"/>
  <c r="DF6" i="1330"/>
  <c r="DE6" i="1330"/>
  <c r="DD6" i="1330"/>
  <c r="DC6" i="1330"/>
  <c r="DB6" i="1330"/>
  <c r="DA6" i="1330"/>
  <c r="CZ6" i="1330"/>
  <c r="CY6" i="1330"/>
  <c r="CX6" i="1330"/>
  <c r="CW6" i="1330"/>
  <c r="CV6" i="1330"/>
  <c r="CU6" i="1330"/>
  <c r="CT6" i="1330"/>
  <c r="CS6" i="1330"/>
  <c r="CR6" i="1330"/>
  <c r="CQ6" i="1330"/>
  <c r="CP6" i="1330"/>
  <c r="CO6" i="1330"/>
  <c r="CN6" i="1330"/>
  <c r="CM6" i="1330"/>
  <c r="CL6" i="1330"/>
  <c r="CK6" i="1330"/>
  <c r="CJ6" i="1330"/>
  <c r="CI6" i="1330"/>
  <c r="CH6" i="1330"/>
  <c r="CG6" i="1330"/>
  <c r="CF6" i="1330"/>
  <c r="CE6" i="1330"/>
  <c r="CD6" i="1330"/>
  <c r="CC6" i="1330"/>
  <c r="CB6" i="1330"/>
  <c r="CA6" i="1330"/>
  <c r="BZ6" i="1330"/>
  <c r="BY6" i="1330"/>
  <c r="BX6" i="1330"/>
  <c r="BW6" i="1330"/>
  <c r="BV6" i="1330"/>
  <c r="BU6" i="1330"/>
  <c r="BT6" i="1330"/>
  <c r="BS6" i="1330"/>
  <c r="BR6" i="1330"/>
  <c r="BQ6" i="1330"/>
  <c r="BP6" i="1330"/>
  <c r="BO6" i="1330"/>
  <c r="BN6" i="1330"/>
  <c r="BM6" i="1330"/>
  <c r="BL6" i="1330"/>
  <c r="BK6" i="1330"/>
  <c r="BJ6" i="1330"/>
  <c r="BI6" i="1330"/>
  <c r="BH6" i="1330"/>
  <c r="BG6" i="1330"/>
  <c r="BF6" i="1330"/>
  <c r="BE6" i="1330"/>
  <c r="BD6" i="1330"/>
  <c r="BC6" i="1330"/>
  <c r="BB6" i="1330"/>
  <c r="BA6" i="1330"/>
  <c r="AZ6" i="1330"/>
  <c r="AY6" i="1330"/>
  <c r="AX6" i="1330"/>
  <c r="AW6" i="1330"/>
  <c r="AV6" i="1330"/>
  <c r="AU6" i="1330"/>
  <c r="AT6" i="1330"/>
  <c r="AS6" i="1330"/>
  <c r="AR6" i="1330"/>
  <c r="AQ6" i="1330"/>
  <c r="AP6" i="1330"/>
  <c r="AO6" i="1330"/>
  <c r="AN6" i="1330"/>
  <c r="AM6" i="1330"/>
  <c r="AL6" i="1330"/>
  <c r="AK6" i="1330"/>
  <c r="AJ6" i="1330"/>
  <c r="AI6" i="1330"/>
  <c r="AH6" i="1330"/>
  <c r="AG6" i="1330"/>
  <c r="AF6" i="1330"/>
  <c r="AE6" i="1330"/>
  <c r="AD6" i="1330"/>
  <c r="AC6" i="1330"/>
  <c r="AB6" i="1330"/>
  <c r="AA6" i="1330"/>
  <c r="Z6" i="1330"/>
  <c r="Y6" i="1330"/>
  <c r="X6" i="1330"/>
  <c r="W6" i="1330"/>
  <c r="V6" i="1330"/>
  <c r="U6" i="1330"/>
  <c r="T6" i="1330"/>
  <c r="S6" i="1330"/>
  <c r="R6" i="1330"/>
  <c r="Q6" i="1330"/>
  <c r="P6" i="1330"/>
  <c r="O6" i="1330"/>
  <c r="N6" i="1330"/>
  <c r="M6" i="1330"/>
  <c r="L6" i="1330"/>
  <c r="K6" i="1330"/>
  <c r="J6" i="1330"/>
  <c r="I6" i="1330"/>
  <c r="H6" i="1330"/>
  <c r="IE5" i="1330"/>
  <c r="ID5" i="1330"/>
  <c r="IB5" i="1330"/>
  <c r="HZ5" i="1330"/>
  <c r="IH5" i="1330" s="1"/>
  <c r="HY5" i="1330"/>
  <c r="IG5" i="1330" s="1"/>
  <c r="HX5" i="1330"/>
  <c r="IF5" i="1330" s="1"/>
  <c r="HW5" i="1330"/>
  <c r="HV5" i="1330"/>
  <c r="HU5" i="1330"/>
  <c r="IC5" i="1330" s="1"/>
  <c r="HT5" i="1330"/>
  <c r="HQ5" i="1330"/>
  <c r="HP5" i="1330"/>
  <c r="HO5" i="1330"/>
  <c r="HN5" i="1330"/>
  <c r="HM5" i="1330"/>
  <c r="HL5" i="1330"/>
  <c r="HK5" i="1330"/>
  <c r="HJ5" i="1330"/>
  <c r="HI5" i="1330"/>
  <c r="HH5" i="1330"/>
  <c r="HG5" i="1330"/>
  <c r="HF5" i="1330"/>
  <c r="HE5" i="1330"/>
  <c r="HD5" i="1330"/>
  <c r="HC5" i="1330"/>
  <c r="HB5" i="1330"/>
  <c r="HA5" i="1330"/>
  <c r="GZ5" i="1330"/>
  <c r="GY5" i="1330"/>
  <c r="GX5" i="1330"/>
  <c r="GW5" i="1330"/>
  <c r="GV5" i="1330"/>
  <c r="GU5" i="1330"/>
  <c r="GT5" i="1330"/>
  <c r="GS5" i="1330"/>
  <c r="GR5" i="1330"/>
  <c r="GQ5" i="1330"/>
  <c r="GP5" i="1330"/>
  <c r="GO5" i="1330"/>
  <c r="GK5" i="1330"/>
  <c r="GJ5" i="1330"/>
  <c r="GI5" i="1330"/>
  <c r="GH5" i="1330"/>
  <c r="GG5" i="1330"/>
  <c r="GF5" i="1330"/>
  <c r="GE5" i="1330"/>
  <c r="GD5" i="1330"/>
  <c r="GC5" i="1330"/>
  <c r="GB5" i="1330"/>
  <c r="GA5" i="1330"/>
  <c r="FZ5" i="1330"/>
  <c r="FY5" i="1330"/>
  <c r="FX5" i="1330"/>
  <c r="FW5" i="1330"/>
  <c r="FV5" i="1330"/>
  <c r="FU5" i="1330"/>
  <c r="FT5" i="1330"/>
  <c r="FS5" i="1330"/>
  <c r="FR5" i="1330"/>
  <c r="FQ5" i="1330"/>
  <c r="FP5" i="1330"/>
  <c r="FO5" i="1330"/>
  <c r="FN5" i="1330"/>
  <c r="FM5" i="1330"/>
  <c r="FL5" i="1330"/>
  <c r="FK5" i="1330"/>
  <c r="FJ5" i="1330"/>
  <c r="FI5" i="1330"/>
  <c r="FH5" i="1330"/>
  <c r="FG5" i="1330"/>
  <c r="FF5" i="1330"/>
  <c r="FE5" i="1330"/>
  <c r="FD5" i="1330"/>
  <c r="FC5" i="1330"/>
  <c r="FB5" i="1330"/>
  <c r="FA5" i="1330"/>
  <c r="EZ5" i="1330"/>
  <c r="EY5" i="1330"/>
  <c r="EX5" i="1330"/>
  <c r="EW5" i="1330"/>
  <c r="EV5" i="1330"/>
  <c r="EU5" i="1330"/>
  <c r="ET5" i="1330"/>
  <c r="ES5" i="1330"/>
  <c r="ER5" i="1330"/>
  <c r="EQ5" i="1330"/>
  <c r="EP5" i="1330"/>
  <c r="EO5" i="1330"/>
  <c r="EN5" i="1330"/>
  <c r="EM5" i="1330"/>
  <c r="EL5" i="1330"/>
  <c r="EK5" i="1330"/>
  <c r="EJ5" i="1330"/>
  <c r="EI5" i="1330"/>
  <c r="EH5" i="1330"/>
  <c r="EG5" i="1330"/>
  <c r="EF5" i="1330"/>
  <c r="EE5" i="1330"/>
  <c r="ED5" i="1330"/>
  <c r="EC5" i="1330"/>
  <c r="EB5" i="1330"/>
  <c r="EA5" i="1330"/>
  <c r="DZ5" i="1330"/>
  <c r="DY5" i="1330"/>
  <c r="DX5" i="1330"/>
  <c r="DW5" i="1330"/>
  <c r="DV5" i="1330"/>
  <c r="DU5" i="1330"/>
  <c r="DT5" i="1330"/>
  <c r="DS5" i="1330"/>
  <c r="DR5" i="1330"/>
  <c r="DQ5" i="1330"/>
  <c r="DP5" i="1330"/>
  <c r="DO5" i="1330"/>
  <c r="DN5" i="1330"/>
  <c r="DM5" i="1330"/>
  <c r="DL5" i="1330"/>
  <c r="DK5" i="1330"/>
  <c r="DJ5" i="1330"/>
  <c r="DI5" i="1330"/>
  <c r="DH5" i="1330"/>
  <c r="DG5" i="1330"/>
  <c r="DF5" i="1330"/>
  <c r="DE5" i="1330"/>
  <c r="DD5" i="1330"/>
  <c r="DC5" i="1330"/>
  <c r="DB5" i="1330"/>
  <c r="DA5" i="1330"/>
  <c r="CZ5" i="1330"/>
  <c r="CY5" i="1330"/>
  <c r="CY2" i="1330" s="1"/>
  <c r="CX5" i="1330"/>
  <c r="CW5" i="1330"/>
  <c r="CV5" i="1330"/>
  <c r="CU5" i="1330"/>
  <c r="CT5" i="1330"/>
  <c r="CS5" i="1330"/>
  <c r="CR5" i="1330"/>
  <c r="CQ5" i="1330"/>
  <c r="CP5" i="1330"/>
  <c r="CO5" i="1330"/>
  <c r="CN5" i="1330"/>
  <c r="CM5" i="1330"/>
  <c r="CL5" i="1330"/>
  <c r="CK5" i="1330"/>
  <c r="CJ5" i="1330"/>
  <c r="CI5" i="1330"/>
  <c r="CH5" i="1330"/>
  <c r="CG5" i="1330"/>
  <c r="CF5" i="1330"/>
  <c r="CE5" i="1330"/>
  <c r="CD5" i="1330"/>
  <c r="CC5" i="1330"/>
  <c r="CB5" i="1330"/>
  <c r="CA5" i="1330"/>
  <c r="BZ5" i="1330"/>
  <c r="BY5" i="1330"/>
  <c r="BX5" i="1330"/>
  <c r="BW5" i="1330"/>
  <c r="BV5" i="1330"/>
  <c r="BU5" i="1330"/>
  <c r="BT5" i="1330"/>
  <c r="BS5" i="1330"/>
  <c r="BS2" i="1330" s="1"/>
  <c r="BR5" i="1330"/>
  <c r="BQ5" i="1330"/>
  <c r="BP5" i="1330"/>
  <c r="BO5" i="1330"/>
  <c r="BN5" i="1330"/>
  <c r="BM5" i="1330"/>
  <c r="BL5" i="1330"/>
  <c r="BK5" i="1330"/>
  <c r="BJ5" i="1330"/>
  <c r="BI5" i="1330"/>
  <c r="BH5" i="1330"/>
  <c r="BG5" i="1330"/>
  <c r="BF5" i="1330"/>
  <c r="BE5" i="1330"/>
  <c r="BD5" i="1330"/>
  <c r="BC5" i="1330"/>
  <c r="BB5" i="1330"/>
  <c r="BA5" i="1330"/>
  <c r="AZ5" i="1330"/>
  <c r="AY5" i="1330"/>
  <c r="AX5" i="1330"/>
  <c r="AW5" i="1330"/>
  <c r="AV5" i="1330"/>
  <c r="AU5" i="1330"/>
  <c r="AT5" i="1330"/>
  <c r="AS5" i="1330"/>
  <c r="AR5" i="1330"/>
  <c r="AQ5" i="1330"/>
  <c r="AP5" i="1330"/>
  <c r="AO5" i="1330"/>
  <c r="AN5" i="1330"/>
  <c r="AM5" i="1330"/>
  <c r="AL5" i="1330"/>
  <c r="AK5" i="1330"/>
  <c r="AJ5" i="1330"/>
  <c r="AI5" i="1330"/>
  <c r="AH5" i="1330"/>
  <c r="AG5" i="1330"/>
  <c r="AF5" i="1330"/>
  <c r="AE5" i="1330"/>
  <c r="AD5" i="1330"/>
  <c r="AC5" i="1330"/>
  <c r="AB5" i="1330"/>
  <c r="AA5" i="1330"/>
  <c r="Z5" i="1330"/>
  <c r="Y5" i="1330"/>
  <c r="X5" i="1330"/>
  <c r="W5" i="1330"/>
  <c r="V5" i="1330"/>
  <c r="U5" i="1330"/>
  <c r="T5" i="1330"/>
  <c r="S5" i="1330"/>
  <c r="R5" i="1330"/>
  <c r="Q5" i="1330"/>
  <c r="P5" i="1330"/>
  <c r="O5" i="1330"/>
  <c r="N5" i="1330"/>
  <c r="M5" i="1330"/>
  <c r="L5" i="1330"/>
  <c r="K5" i="1330"/>
  <c r="J5" i="1330"/>
  <c r="I5" i="1330"/>
  <c r="H5" i="1330"/>
  <c r="IH4" i="1330"/>
  <c r="IG4" i="1330"/>
  <c r="IB4" i="1330"/>
  <c r="HZ4" i="1330"/>
  <c r="HY4" i="1330"/>
  <c r="HX4" i="1330"/>
  <c r="IF4" i="1330" s="1"/>
  <c r="HW4" i="1330"/>
  <c r="IE4" i="1330" s="1"/>
  <c r="HV4" i="1330"/>
  <c r="ID4" i="1330" s="1"/>
  <c r="HU4" i="1330"/>
  <c r="IC4" i="1330" s="1"/>
  <c r="HT4" i="1330"/>
  <c r="HQ4" i="1330"/>
  <c r="HQ2" i="1330" s="1"/>
  <c r="HP4" i="1330"/>
  <c r="HO4" i="1330"/>
  <c r="HN4" i="1330"/>
  <c r="HM4" i="1330"/>
  <c r="HL4" i="1330"/>
  <c r="HL2" i="1330" s="1"/>
  <c r="HK4" i="1330"/>
  <c r="HJ4" i="1330"/>
  <c r="HI4" i="1330"/>
  <c r="HI2" i="1330" s="1"/>
  <c r="HH4" i="1330"/>
  <c r="HG4" i="1330"/>
  <c r="HF4" i="1330"/>
  <c r="HE4" i="1330"/>
  <c r="HD4" i="1330"/>
  <c r="HC4" i="1330"/>
  <c r="HB4" i="1330"/>
  <c r="HB2" i="1330" s="1"/>
  <c r="HA4" i="1330"/>
  <c r="HA2" i="1330" s="1"/>
  <c r="GZ4" i="1330"/>
  <c r="GY4" i="1330"/>
  <c r="GX4" i="1330"/>
  <c r="GW4" i="1330"/>
  <c r="GV4" i="1330"/>
  <c r="GU4" i="1330"/>
  <c r="GT4" i="1330"/>
  <c r="GS4" i="1330"/>
  <c r="GS2" i="1330" s="1"/>
  <c r="GR4" i="1330"/>
  <c r="GQ4" i="1330"/>
  <c r="GP4" i="1330"/>
  <c r="GO4" i="1330"/>
  <c r="GK4" i="1330"/>
  <c r="GJ4" i="1330"/>
  <c r="GI4" i="1330"/>
  <c r="GH4" i="1330"/>
  <c r="GH2" i="1330" s="1"/>
  <c r="GG4" i="1330"/>
  <c r="GF4" i="1330"/>
  <c r="GE4" i="1330"/>
  <c r="GD4" i="1330"/>
  <c r="GC4" i="1330"/>
  <c r="GC2" i="1330" s="1"/>
  <c r="GB4" i="1330"/>
  <c r="GA4" i="1330"/>
  <c r="FZ4" i="1330"/>
  <c r="FZ2" i="1330" s="1"/>
  <c r="FY4" i="1330"/>
  <c r="FX4" i="1330"/>
  <c r="FW4" i="1330"/>
  <c r="FV4" i="1330"/>
  <c r="FU4" i="1330"/>
  <c r="FT4" i="1330"/>
  <c r="FS4" i="1330"/>
  <c r="FR4" i="1330"/>
  <c r="FR2" i="1330" s="1"/>
  <c r="FQ4" i="1330"/>
  <c r="FP4" i="1330"/>
  <c r="FO4" i="1330"/>
  <c r="FN4" i="1330"/>
  <c r="FM4" i="1330"/>
  <c r="FL4" i="1330"/>
  <c r="FK4" i="1330"/>
  <c r="FJ4" i="1330"/>
  <c r="FJ2" i="1330" s="1"/>
  <c r="FI4" i="1330"/>
  <c r="FH4" i="1330"/>
  <c r="FG4" i="1330"/>
  <c r="FF4" i="1330"/>
  <c r="FE4" i="1330"/>
  <c r="FD4" i="1330"/>
  <c r="FC4" i="1330"/>
  <c r="FB4" i="1330"/>
  <c r="FB2" i="1330" s="1"/>
  <c r="FA4" i="1330"/>
  <c r="EZ4" i="1330"/>
  <c r="EY4" i="1330"/>
  <c r="EX4" i="1330"/>
  <c r="EW4" i="1330"/>
  <c r="EW2" i="1330" s="1"/>
  <c r="EV4" i="1330"/>
  <c r="EU4" i="1330"/>
  <c r="ET4" i="1330"/>
  <c r="ET2" i="1330" s="1"/>
  <c r="ES4" i="1330"/>
  <c r="ER4" i="1330"/>
  <c r="EQ4" i="1330"/>
  <c r="EP4" i="1330"/>
  <c r="EO4" i="1330"/>
  <c r="EN4" i="1330"/>
  <c r="EM4" i="1330"/>
  <c r="EL4" i="1330"/>
  <c r="EL2" i="1330" s="1"/>
  <c r="EK4" i="1330"/>
  <c r="EJ4" i="1330"/>
  <c r="EI4" i="1330"/>
  <c r="EH4" i="1330"/>
  <c r="EG4" i="1330"/>
  <c r="EF4" i="1330"/>
  <c r="EE4" i="1330"/>
  <c r="EE2" i="1330" s="1"/>
  <c r="ED4" i="1330"/>
  <c r="ED2" i="1330" s="1"/>
  <c r="EC4" i="1330"/>
  <c r="EB4" i="1330"/>
  <c r="EA4" i="1330"/>
  <c r="DZ4" i="1330"/>
  <c r="DY4" i="1330"/>
  <c r="DX4" i="1330"/>
  <c r="DW4" i="1330"/>
  <c r="DV4" i="1330"/>
  <c r="DV2" i="1330" s="1"/>
  <c r="DU4" i="1330"/>
  <c r="DT4" i="1330"/>
  <c r="DS4" i="1330"/>
  <c r="DR4" i="1330"/>
  <c r="DQ4" i="1330"/>
  <c r="DP4" i="1330"/>
  <c r="DO4" i="1330"/>
  <c r="DN4" i="1330"/>
  <c r="DN2" i="1330" s="1"/>
  <c r="DM4" i="1330"/>
  <c r="DL4" i="1330"/>
  <c r="DK4" i="1330"/>
  <c r="DJ4" i="1330"/>
  <c r="DI4" i="1330"/>
  <c r="DI2" i="1330" s="1"/>
  <c r="DH4" i="1330"/>
  <c r="DG4" i="1330"/>
  <c r="DF4" i="1330"/>
  <c r="DF2" i="1330" s="1"/>
  <c r="DE4" i="1330"/>
  <c r="DD4" i="1330"/>
  <c r="DC4" i="1330"/>
  <c r="DB4" i="1330"/>
  <c r="DA4" i="1330"/>
  <c r="CZ4" i="1330"/>
  <c r="CY4" i="1330"/>
  <c r="CX4" i="1330"/>
  <c r="CX2" i="1330" s="1"/>
  <c r="CW4" i="1330"/>
  <c r="CV4" i="1330"/>
  <c r="CU4" i="1330"/>
  <c r="CT4" i="1330"/>
  <c r="CS4" i="1330"/>
  <c r="CR4" i="1330"/>
  <c r="CQ4" i="1330"/>
  <c r="CP4" i="1330"/>
  <c r="CP2" i="1330" s="1"/>
  <c r="CO4" i="1330"/>
  <c r="CN4" i="1330"/>
  <c r="CM4" i="1330"/>
  <c r="CL4" i="1330"/>
  <c r="CK4" i="1330"/>
  <c r="CJ4" i="1330"/>
  <c r="CI4" i="1330"/>
  <c r="CH4" i="1330"/>
  <c r="CH2" i="1330" s="1"/>
  <c r="CG4" i="1330"/>
  <c r="CF4" i="1330"/>
  <c r="CE4" i="1330"/>
  <c r="CD4" i="1330"/>
  <c r="CC4" i="1330"/>
  <c r="CB4" i="1330"/>
  <c r="CA4" i="1330"/>
  <c r="BZ4" i="1330"/>
  <c r="BZ2" i="1330" s="1"/>
  <c r="BY4" i="1330"/>
  <c r="BX4" i="1330"/>
  <c r="BW4" i="1330"/>
  <c r="BV4" i="1330"/>
  <c r="BU4" i="1330"/>
  <c r="BT4" i="1330"/>
  <c r="BS4" i="1330"/>
  <c r="BR4" i="1330"/>
  <c r="BR2" i="1330" s="1"/>
  <c r="BQ4" i="1330"/>
  <c r="BP4" i="1330"/>
  <c r="BO4" i="1330"/>
  <c r="BN4" i="1330"/>
  <c r="BM4" i="1330"/>
  <c r="BL4" i="1330"/>
  <c r="BK4" i="1330"/>
  <c r="BJ4" i="1330"/>
  <c r="BJ2" i="1330" s="1"/>
  <c r="BI4" i="1330"/>
  <c r="BH4" i="1330"/>
  <c r="BG4" i="1330"/>
  <c r="BF4" i="1330"/>
  <c r="BE4" i="1330"/>
  <c r="BD4" i="1330"/>
  <c r="BC4" i="1330"/>
  <c r="BB4" i="1330"/>
  <c r="BB2" i="1330" s="1"/>
  <c r="BA4" i="1330"/>
  <c r="AZ4" i="1330"/>
  <c r="AY4" i="1330"/>
  <c r="AX4" i="1330"/>
  <c r="AW4" i="1330"/>
  <c r="AV4" i="1330"/>
  <c r="AU4" i="1330"/>
  <c r="AU2" i="1330" s="1"/>
  <c r="AT4" i="1330"/>
  <c r="AT2" i="1330" s="1"/>
  <c r="AS4" i="1330"/>
  <c r="AR4" i="1330"/>
  <c r="AQ4" i="1330"/>
  <c r="AP4" i="1330"/>
  <c r="AO4" i="1330"/>
  <c r="AN4" i="1330"/>
  <c r="AM4" i="1330"/>
  <c r="AL4" i="1330"/>
  <c r="AL2" i="1330" s="1"/>
  <c r="AK4" i="1330"/>
  <c r="AJ4" i="1330"/>
  <c r="AI4" i="1330"/>
  <c r="AH4" i="1330"/>
  <c r="AG4" i="1330"/>
  <c r="AF4" i="1330"/>
  <c r="AE4" i="1330"/>
  <c r="AD4" i="1330"/>
  <c r="AD2" i="1330" s="1"/>
  <c r="AC4" i="1330"/>
  <c r="AB4" i="1330"/>
  <c r="AA4" i="1330"/>
  <c r="Z4" i="1330"/>
  <c r="Y4" i="1330"/>
  <c r="X4" i="1330"/>
  <c r="W4" i="1330"/>
  <c r="V4" i="1330"/>
  <c r="V2" i="1330" s="1"/>
  <c r="U4" i="1330"/>
  <c r="T4" i="1330"/>
  <c r="S4" i="1330"/>
  <c r="R4" i="1330"/>
  <c r="Q4" i="1330"/>
  <c r="P4" i="1330"/>
  <c r="O4" i="1330"/>
  <c r="N4" i="1330"/>
  <c r="N2" i="1330" s="1"/>
  <c r="M4" i="1330"/>
  <c r="L4" i="1330"/>
  <c r="K4" i="1330"/>
  <c r="J4" i="1330"/>
  <c r="I4" i="1330"/>
  <c r="H4" i="1330"/>
  <c r="IG3" i="1330"/>
  <c r="IB3" i="1330"/>
  <c r="HZ3" i="1330"/>
  <c r="IH3" i="1330" s="1"/>
  <c r="HY3" i="1330"/>
  <c r="HX3" i="1330"/>
  <c r="HX2" i="1330" s="1"/>
  <c r="IF2" i="1330" s="1"/>
  <c r="HW3" i="1330"/>
  <c r="HV3" i="1330"/>
  <c r="ID3" i="1330" s="1"/>
  <c r="HU3" i="1330"/>
  <c r="IC3" i="1330" s="1"/>
  <c r="HT3" i="1330"/>
  <c r="HQ3" i="1330"/>
  <c r="HP3" i="1330"/>
  <c r="HO3" i="1330"/>
  <c r="HN3" i="1330"/>
  <c r="HN2" i="1330" s="1"/>
  <c r="HM3" i="1330"/>
  <c r="HL3" i="1330"/>
  <c r="HK3" i="1330"/>
  <c r="HK2" i="1330" s="1"/>
  <c r="HJ3" i="1330"/>
  <c r="HI3" i="1330"/>
  <c r="HH3" i="1330"/>
  <c r="HG3" i="1330"/>
  <c r="HF3" i="1330"/>
  <c r="HF2" i="1330" s="1"/>
  <c r="HE3" i="1330"/>
  <c r="HD3" i="1330"/>
  <c r="HC3" i="1330"/>
  <c r="HB3" i="1330"/>
  <c r="HA3" i="1330"/>
  <c r="GZ3" i="1330"/>
  <c r="GZ2" i="1330" s="1"/>
  <c r="GY3" i="1330"/>
  <c r="GX3" i="1330"/>
  <c r="GX2" i="1330" s="1"/>
  <c r="GW3" i="1330"/>
  <c r="GV3" i="1330"/>
  <c r="GU3" i="1330"/>
  <c r="GU2" i="1330" s="1"/>
  <c r="GT3" i="1330"/>
  <c r="GS3" i="1330"/>
  <c r="GR3" i="1330"/>
  <c r="GQ3" i="1330"/>
  <c r="GP3" i="1330"/>
  <c r="GP2" i="1330" s="1"/>
  <c r="GO3" i="1330"/>
  <c r="GK3" i="1330"/>
  <c r="GJ3" i="1330"/>
  <c r="GJ2" i="1330" s="1"/>
  <c r="GI3" i="1330"/>
  <c r="GH3" i="1330"/>
  <c r="GG3" i="1330"/>
  <c r="GF3" i="1330"/>
  <c r="GE3" i="1330"/>
  <c r="GD3" i="1330"/>
  <c r="GC3" i="1330"/>
  <c r="GB3" i="1330"/>
  <c r="GB2" i="1330" s="1"/>
  <c r="GA3" i="1330"/>
  <c r="FZ3" i="1330"/>
  <c r="FY3" i="1330"/>
  <c r="FX3" i="1330"/>
  <c r="FW3" i="1330"/>
  <c r="FV3" i="1330"/>
  <c r="FU3" i="1330"/>
  <c r="FT3" i="1330"/>
  <c r="FT2" i="1330" s="1"/>
  <c r="FS3" i="1330"/>
  <c r="FR3" i="1330"/>
  <c r="FQ3" i="1330"/>
  <c r="FP3" i="1330"/>
  <c r="FO3" i="1330"/>
  <c r="FN3" i="1330"/>
  <c r="FM3" i="1330"/>
  <c r="FL3" i="1330"/>
  <c r="FL2" i="1330" s="1"/>
  <c r="FK3" i="1330"/>
  <c r="FJ3" i="1330"/>
  <c r="FI3" i="1330"/>
  <c r="FH3" i="1330"/>
  <c r="FG3" i="1330"/>
  <c r="FF3" i="1330"/>
  <c r="FE3" i="1330"/>
  <c r="FD3" i="1330"/>
  <c r="FD2" i="1330" s="1"/>
  <c r="FC3" i="1330"/>
  <c r="FB3" i="1330"/>
  <c r="FA3" i="1330"/>
  <c r="EZ3" i="1330"/>
  <c r="EY3" i="1330"/>
  <c r="EX3" i="1330"/>
  <c r="EW3" i="1330"/>
  <c r="EV3" i="1330"/>
  <c r="EV2" i="1330" s="1"/>
  <c r="EU3" i="1330"/>
  <c r="ET3" i="1330"/>
  <c r="ES3" i="1330"/>
  <c r="ER3" i="1330"/>
  <c r="EQ3" i="1330"/>
  <c r="EP3" i="1330"/>
  <c r="EO3" i="1330"/>
  <c r="EN3" i="1330"/>
  <c r="EN2" i="1330" s="1"/>
  <c r="EM3" i="1330"/>
  <c r="EL3" i="1330"/>
  <c r="EK3" i="1330"/>
  <c r="EJ3" i="1330"/>
  <c r="EI3" i="1330"/>
  <c r="EH3" i="1330"/>
  <c r="EH2" i="1330" s="1"/>
  <c r="EG3" i="1330"/>
  <c r="EF3" i="1330"/>
  <c r="EF2" i="1330" s="1"/>
  <c r="EE3" i="1330"/>
  <c r="ED3" i="1330"/>
  <c r="EC3" i="1330"/>
  <c r="EC2" i="1330" s="1"/>
  <c r="EB3" i="1330"/>
  <c r="EA3" i="1330"/>
  <c r="DZ3" i="1330"/>
  <c r="DZ2" i="1330" s="1"/>
  <c r="DY3" i="1330"/>
  <c r="DX3" i="1330"/>
  <c r="DX2" i="1330" s="1"/>
  <c r="DW3" i="1330"/>
  <c r="DV3" i="1330"/>
  <c r="DU3" i="1330"/>
  <c r="DT3" i="1330"/>
  <c r="DS3" i="1330"/>
  <c r="DR3" i="1330"/>
  <c r="DQ3" i="1330"/>
  <c r="DP3" i="1330"/>
  <c r="DP2" i="1330" s="1"/>
  <c r="DO3" i="1330"/>
  <c r="DN3" i="1330"/>
  <c r="DM3" i="1330"/>
  <c r="DL3" i="1330"/>
  <c r="DK3" i="1330"/>
  <c r="DK2" i="1330" s="1"/>
  <c r="DJ3" i="1330"/>
  <c r="DJ2" i="1330" s="1"/>
  <c r="DI3" i="1330"/>
  <c r="DH3" i="1330"/>
  <c r="DH2" i="1330" s="1"/>
  <c r="DG3" i="1330"/>
  <c r="DF3" i="1330"/>
  <c r="DE3" i="1330"/>
  <c r="DD3" i="1330"/>
  <c r="DC3" i="1330"/>
  <c r="DC2" i="1330" s="1"/>
  <c r="DB3" i="1330"/>
  <c r="DB2" i="1330" s="1"/>
  <c r="DA3" i="1330"/>
  <c r="CZ3" i="1330"/>
  <c r="CZ2" i="1330" s="1"/>
  <c r="CY3" i="1330"/>
  <c r="CX3" i="1330"/>
  <c r="CW3" i="1330"/>
  <c r="CV3" i="1330"/>
  <c r="CU3" i="1330"/>
  <c r="CU2" i="1330" s="1"/>
  <c r="CT3" i="1330"/>
  <c r="CT2" i="1330" s="1"/>
  <c r="CS3" i="1330"/>
  <c r="CR3" i="1330"/>
  <c r="CR2" i="1330" s="1"/>
  <c r="CQ3" i="1330"/>
  <c r="CP3" i="1330"/>
  <c r="CO3" i="1330"/>
  <c r="CN3" i="1330"/>
  <c r="CM3" i="1330"/>
  <c r="CL3" i="1330"/>
  <c r="CL2" i="1330" s="1"/>
  <c r="CK3" i="1330"/>
  <c r="CJ3" i="1330"/>
  <c r="CJ2" i="1330" s="1"/>
  <c r="CI3" i="1330"/>
  <c r="CH3" i="1330"/>
  <c r="CG3" i="1330"/>
  <c r="CG2" i="1330" s="1"/>
  <c r="CF3" i="1330"/>
  <c r="CE3" i="1330"/>
  <c r="CD3" i="1330"/>
  <c r="CD2" i="1330" s="1"/>
  <c r="CC3" i="1330"/>
  <c r="CB3" i="1330"/>
  <c r="CB2" i="1330" s="1"/>
  <c r="CA3" i="1330"/>
  <c r="BZ3" i="1330"/>
  <c r="BY3" i="1330"/>
  <c r="BY2" i="1330" s="1"/>
  <c r="BX3" i="1330"/>
  <c r="BW3" i="1330"/>
  <c r="BW2" i="1330" s="1"/>
  <c r="BV3" i="1330"/>
  <c r="BV2" i="1330" s="1"/>
  <c r="BU3" i="1330"/>
  <c r="BT3" i="1330"/>
  <c r="BT2" i="1330" s="1"/>
  <c r="BS3" i="1330"/>
  <c r="BR3" i="1330"/>
  <c r="BQ3" i="1330"/>
  <c r="BP3" i="1330"/>
  <c r="BO3" i="1330"/>
  <c r="BO2" i="1330" s="1"/>
  <c r="BN3" i="1330"/>
  <c r="BN2" i="1330" s="1"/>
  <c r="BM3" i="1330"/>
  <c r="BL3" i="1330"/>
  <c r="BL2" i="1330" s="1"/>
  <c r="BK3" i="1330"/>
  <c r="BJ3" i="1330"/>
  <c r="BI3" i="1330"/>
  <c r="BH3" i="1330"/>
  <c r="BG3" i="1330"/>
  <c r="BF3" i="1330"/>
  <c r="BE3" i="1330"/>
  <c r="BD3" i="1330"/>
  <c r="BD2" i="1330" s="1"/>
  <c r="BC3" i="1330"/>
  <c r="BB3" i="1330"/>
  <c r="BA3" i="1330"/>
  <c r="AZ3" i="1330"/>
  <c r="AY3" i="1330"/>
  <c r="AY2" i="1330" s="1"/>
  <c r="AX3" i="1330"/>
  <c r="AX2" i="1330" s="1"/>
  <c r="AW3" i="1330"/>
  <c r="AV3" i="1330"/>
  <c r="AV2" i="1330" s="1"/>
  <c r="AU3" i="1330"/>
  <c r="AT3" i="1330"/>
  <c r="AS3" i="1330"/>
  <c r="AS2" i="1330" s="1"/>
  <c r="AR3" i="1330"/>
  <c r="AQ3" i="1330"/>
  <c r="AQ2" i="1330" s="1"/>
  <c r="AP3" i="1330"/>
  <c r="AP2" i="1330" s="1"/>
  <c r="AO3" i="1330"/>
  <c r="AN3" i="1330"/>
  <c r="AN2" i="1330" s="1"/>
  <c r="AM3" i="1330"/>
  <c r="AL3" i="1330"/>
  <c r="AK3" i="1330"/>
  <c r="AJ3" i="1330"/>
  <c r="AI3" i="1330"/>
  <c r="AI2" i="1330" s="1"/>
  <c r="AH3" i="1330"/>
  <c r="AH2" i="1330" s="1"/>
  <c r="AG3" i="1330"/>
  <c r="AF3" i="1330"/>
  <c r="AF2" i="1330" s="1"/>
  <c r="AE3" i="1330"/>
  <c r="AD3" i="1330"/>
  <c r="AC3" i="1330"/>
  <c r="AB3" i="1330"/>
  <c r="AA3" i="1330"/>
  <c r="Z3" i="1330"/>
  <c r="Z2" i="1330" s="1"/>
  <c r="Y3" i="1330"/>
  <c r="X3" i="1330"/>
  <c r="X2" i="1330" s="1"/>
  <c r="W3" i="1330"/>
  <c r="V3" i="1330"/>
  <c r="U3" i="1330"/>
  <c r="U2" i="1330" s="1"/>
  <c r="T3" i="1330"/>
  <c r="S3" i="1330"/>
  <c r="R3" i="1330"/>
  <c r="R2" i="1330" s="1"/>
  <c r="Q3" i="1330"/>
  <c r="P3" i="1330"/>
  <c r="P2" i="1330" s="1"/>
  <c r="O3" i="1330"/>
  <c r="N3" i="1330"/>
  <c r="M3" i="1330"/>
  <c r="M2" i="1330" s="1"/>
  <c r="L3" i="1330"/>
  <c r="K3" i="1330"/>
  <c r="K2" i="1330" s="1"/>
  <c r="J3" i="1330"/>
  <c r="J2" i="1330" s="1"/>
  <c r="I3" i="1330"/>
  <c r="H3" i="1330"/>
  <c r="H2" i="1330" s="1"/>
  <c r="HZ2" i="1330"/>
  <c r="IH2" i="1330" s="1"/>
  <c r="HT2" i="1330"/>
  <c r="IB2" i="1330" s="1"/>
  <c r="HJ2" i="1330"/>
  <c r="HC2" i="1330"/>
  <c r="GT2" i="1330"/>
  <c r="GR2" i="1330"/>
  <c r="GI2" i="1330"/>
  <c r="GA2" i="1330"/>
  <c r="FS2" i="1330"/>
  <c r="FK2" i="1330"/>
  <c r="FI2" i="1330"/>
  <c r="EU2" i="1330"/>
  <c r="EM2" i="1330"/>
  <c r="DR2" i="1330"/>
  <c r="DO2" i="1330"/>
  <c r="DG2" i="1330"/>
  <c r="CW2" i="1330"/>
  <c r="CQ2" i="1330"/>
  <c r="CM2" i="1330"/>
  <c r="CI2" i="1330"/>
  <c r="CA2" i="1330"/>
  <c r="BF2" i="1330"/>
  <c r="BC2" i="1330"/>
  <c r="AW2" i="1330"/>
  <c r="AK2" i="1330"/>
  <c r="AE2" i="1330"/>
  <c r="AA2" i="1330"/>
  <c r="W2" i="1330"/>
  <c r="O2" i="1330"/>
  <c r="CO2" i="1331" l="1"/>
  <c r="CQ2" i="1331"/>
  <c r="DJ2" i="1331"/>
  <c r="DS2" i="1331"/>
  <c r="ER2" i="1331"/>
  <c r="ET2" i="1331"/>
  <c r="EW2" i="1331"/>
  <c r="FA2" i="1331"/>
  <c r="FC2" i="1331"/>
  <c r="GE2" i="1331"/>
  <c r="HD2" i="1331"/>
  <c r="HG2" i="1331"/>
  <c r="HI2" i="1331"/>
  <c r="HM2" i="1331"/>
  <c r="HP2" i="1331"/>
  <c r="HT2" i="1331"/>
  <c r="IB2" i="1331" s="1"/>
  <c r="HU2" i="1331"/>
  <c r="IC2" i="1331" s="1"/>
  <c r="HU2" i="1330"/>
  <c r="IC2" i="1330" s="1"/>
  <c r="H2" i="1331"/>
  <c r="L2" i="1331"/>
  <c r="N2" i="1331"/>
  <c r="Y2" i="1331"/>
  <c r="AP2" i="1331"/>
  <c r="AY2" i="1331"/>
  <c r="BT2" i="1331"/>
  <c r="CB2" i="1331"/>
  <c r="CJ2" i="1331"/>
  <c r="CP2" i="1331"/>
  <c r="CY2" i="1331"/>
  <c r="DR2" i="1331"/>
  <c r="EA2" i="1331"/>
  <c r="EZ2" i="1331"/>
  <c r="FB2" i="1331"/>
  <c r="FE2" i="1331"/>
  <c r="FF2" i="1331"/>
  <c r="FI2" i="1331"/>
  <c r="FK2" i="1331"/>
  <c r="GP2" i="1331"/>
  <c r="HL2" i="1331"/>
  <c r="HO2" i="1331"/>
  <c r="HQ2" i="1331"/>
  <c r="HW2" i="1331"/>
  <c r="IE2" i="1331" s="1"/>
  <c r="IE3" i="1331"/>
  <c r="BG2" i="1330"/>
  <c r="CE2" i="1330"/>
  <c r="V2" i="1331"/>
  <c r="X2" i="1331"/>
  <c r="AH2" i="1331"/>
  <c r="AX2" i="1331"/>
  <c r="CX2" i="1331"/>
  <c r="DG2" i="1331"/>
  <c r="DZ2" i="1331"/>
  <c r="EI2" i="1331"/>
  <c r="FH2" i="1331"/>
  <c r="FJ2" i="1331"/>
  <c r="FN2" i="1331"/>
  <c r="FQ2" i="1331"/>
  <c r="FS2" i="1331"/>
  <c r="GX2" i="1331"/>
  <c r="HN2" i="1331"/>
  <c r="HY2" i="1331"/>
  <c r="IG2" i="1331" s="1"/>
  <c r="DS2" i="1330"/>
  <c r="I2" i="1330"/>
  <c r="Y2" i="1330"/>
  <c r="AG2" i="1330"/>
  <c r="AO2" i="1330"/>
  <c r="BE2" i="1330"/>
  <c r="BM2" i="1330"/>
  <c r="BU2" i="1330"/>
  <c r="CK2" i="1330"/>
  <c r="CS2" i="1330"/>
  <c r="DA2" i="1330"/>
  <c r="DQ2" i="1330"/>
  <c r="DY2" i="1330"/>
  <c r="EO2" i="1330"/>
  <c r="FE2" i="1330"/>
  <c r="FU2" i="1330"/>
  <c r="GK2" i="1330"/>
  <c r="GV2" i="1330"/>
  <c r="HD2" i="1330"/>
  <c r="AC2" i="1330"/>
  <c r="BA2" i="1330"/>
  <c r="BI2" i="1330"/>
  <c r="BQ2" i="1330"/>
  <c r="CO2" i="1330"/>
  <c r="DE2" i="1330"/>
  <c r="DM2" i="1330"/>
  <c r="DU2" i="1330"/>
  <c r="EK2" i="1330"/>
  <c r="ES2" i="1330"/>
  <c r="FA2" i="1330"/>
  <c r="FQ2" i="1330"/>
  <c r="FY2" i="1330"/>
  <c r="GG2" i="1330"/>
  <c r="HH2" i="1330"/>
  <c r="HP2" i="1330"/>
  <c r="AF2" i="1331"/>
  <c r="AK2" i="1331"/>
  <c r="AM2" i="1331"/>
  <c r="BO2" i="1331"/>
  <c r="BW2" i="1331"/>
  <c r="CE2" i="1331"/>
  <c r="DD2" i="1331"/>
  <c r="DF2" i="1331"/>
  <c r="DI2" i="1331"/>
  <c r="DM2" i="1331"/>
  <c r="DO2" i="1331"/>
  <c r="EH2" i="1331"/>
  <c r="EQ2" i="1331"/>
  <c r="FM2" i="1331"/>
  <c r="FP2" i="1331"/>
  <c r="FR2" i="1331"/>
  <c r="FU2" i="1331"/>
  <c r="FV2" i="1331"/>
  <c r="FY2" i="1331"/>
  <c r="GA2" i="1331"/>
  <c r="HF2" i="1331"/>
  <c r="HX2" i="1331"/>
  <c r="IF2" i="1331" s="1"/>
  <c r="S2" i="1330"/>
  <c r="K2" i="1331"/>
  <c r="DN2" i="1331"/>
  <c r="DW2" i="1331"/>
  <c r="EP2" i="1331"/>
  <c r="EY2" i="1331"/>
  <c r="FX2" i="1331"/>
  <c r="FZ2" i="1331"/>
  <c r="GC2" i="1331"/>
  <c r="GD2" i="1331"/>
  <c r="GG2" i="1331"/>
  <c r="GI2" i="1331"/>
  <c r="S2" i="1331"/>
  <c r="BE2" i="1331"/>
  <c r="BF2" i="1331"/>
  <c r="EE2" i="1331"/>
  <c r="GT2" i="1331"/>
  <c r="Q2" i="1330"/>
  <c r="CC2" i="1330"/>
  <c r="EG2" i="1330"/>
  <c r="FM2" i="1330"/>
  <c r="AM2" i="1330"/>
  <c r="BK2" i="1330"/>
  <c r="DW2" i="1330"/>
  <c r="FC2" i="1330"/>
  <c r="AA2" i="1331"/>
  <c r="AZ2" i="1331"/>
  <c r="BB2" i="1331"/>
  <c r="BD2" i="1331"/>
  <c r="BI2" i="1331"/>
  <c r="BK2" i="1331"/>
  <c r="CT2" i="1331"/>
  <c r="DC2" i="1331"/>
  <c r="ED2" i="1331"/>
  <c r="EG2" i="1331"/>
  <c r="EK2" i="1331"/>
  <c r="EM2" i="1331"/>
  <c r="FO2" i="1331"/>
  <c r="GQ2" i="1331"/>
  <c r="GS2" i="1331"/>
  <c r="GW2" i="1331"/>
  <c r="GZ2" i="1331"/>
  <c r="HB2" i="1331"/>
  <c r="EP2" i="1330"/>
  <c r="EX2" i="1330"/>
  <c r="FF2" i="1330"/>
  <c r="FN2" i="1330"/>
  <c r="FV2" i="1330"/>
  <c r="GD2" i="1330"/>
  <c r="GO2" i="1330"/>
  <c r="GW2" i="1330"/>
  <c r="HE2" i="1330"/>
  <c r="HM2" i="1330"/>
  <c r="HW2" i="1330"/>
  <c r="IE2" i="1330" s="1"/>
  <c r="P2" i="1331"/>
  <c r="BJ2" i="1331"/>
  <c r="BU2" i="1331"/>
  <c r="CD2" i="1331"/>
  <c r="CK2" i="1331"/>
  <c r="CL2" i="1331"/>
  <c r="DB2" i="1331"/>
  <c r="DK2" i="1331"/>
  <c r="EJ2" i="1331"/>
  <c r="EL2" i="1331"/>
  <c r="EO2" i="1331"/>
  <c r="ES2" i="1331"/>
  <c r="EU2" i="1331"/>
  <c r="FW2" i="1331"/>
  <c r="GV2" i="1331"/>
  <c r="GY2" i="1331"/>
  <c r="HA2" i="1331"/>
  <c r="HE2" i="1331"/>
  <c r="HH2" i="1331"/>
  <c r="HJ2" i="1331"/>
  <c r="EA2" i="1330"/>
  <c r="FG2" i="1330"/>
  <c r="FO2" i="1330"/>
  <c r="FW2" i="1330"/>
  <c r="GE2" i="1330"/>
  <c r="EI2" i="1330"/>
  <c r="L2" i="1330"/>
  <c r="T2" i="1330"/>
  <c r="AB2" i="1330"/>
  <c r="AJ2" i="1330"/>
  <c r="AR2" i="1330"/>
  <c r="AZ2" i="1330"/>
  <c r="BH2" i="1330"/>
  <c r="BP2" i="1330"/>
  <c r="BX2" i="1330"/>
  <c r="CF2" i="1330"/>
  <c r="CN2" i="1330"/>
  <c r="CV2" i="1330"/>
  <c r="DD2" i="1330"/>
  <c r="DL2" i="1330"/>
  <c r="DT2" i="1330"/>
  <c r="EB2" i="1330"/>
  <c r="EJ2" i="1330"/>
  <c r="ER2" i="1330"/>
  <c r="EZ2" i="1330"/>
  <c r="FH2" i="1330"/>
  <c r="FP2" i="1330"/>
  <c r="FX2" i="1330"/>
  <c r="GF2" i="1330"/>
  <c r="GQ2" i="1330"/>
  <c r="GY2" i="1330"/>
  <c r="HG2" i="1330"/>
  <c r="HO2" i="1330"/>
  <c r="HY2" i="1330"/>
  <c r="IG2" i="1330" s="1"/>
  <c r="AJ2" i="1331"/>
  <c r="AL2" i="1331"/>
  <c r="AO2" i="1331"/>
  <c r="BH2" i="1331"/>
  <c r="BM2" i="1331"/>
  <c r="BN2" i="1331"/>
  <c r="CN2" i="1331"/>
  <c r="CS2" i="1331"/>
  <c r="CW2" i="1331"/>
  <c r="EY2" i="1330"/>
  <c r="U2" i="1331"/>
  <c r="W2" i="1331"/>
  <c r="BQ2" i="1331"/>
  <c r="BS2" i="1331"/>
  <c r="CV2" i="1331"/>
  <c r="DA2" i="1331"/>
  <c r="DE2" i="1331"/>
  <c r="EQ2" i="1330"/>
  <c r="T2" i="1331"/>
  <c r="AS2" i="1331"/>
  <c r="AU2" i="1331"/>
  <c r="BP2" i="1331"/>
  <c r="BV2" i="1331"/>
  <c r="AR2" i="1331"/>
  <c r="AT2" i="1331"/>
  <c r="AW2" i="1331"/>
  <c r="BY2" i="1331"/>
  <c r="CA2" i="1331"/>
  <c r="DL2" i="1331"/>
  <c r="DQ2" i="1331"/>
  <c r="DU2" i="1331"/>
  <c r="HV2" i="1330"/>
  <c r="ID2" i="1330" s="1"/>
  <c r="IE3" i="1330"/>
  <c r="I2" i="1331"/>
  <c r="AC2" i="1331"/>
  <c r="AE2" i="1331"/>
  <c r="BX2" i="1331"/>
  <c r="BZ2" i="1331"/>
  <c r="CC2" i="1331"/>
  <c r="DT2" i="1331"/>
  <c r="DY2" i="1331"/>
  <c r="EC2" i="1331"/>
  <c r="IF3" i="1330"/>
  <c r="AB2" i="1331"/>
  <c r="AD2" i="1331"/>
  <c r="AG2" i="1331"/>
  <c r="BA2" i="1331"/>
  <c r="BC2" i="1331"/>
  <c r="CG2" i="1331"/>
  <c r="CI2" i="1331"/>
  <c r="EB2" i="1331"/>
  <c r="HZ2" i="1331"/>
  <c r="IH2" i="1331" s="1"/>
  <c r="IB3" i="1331"/>
  <c r="IF5" i="1331"/>
  <c r="HV2" i="1331"/>
  <c r="ID2" i="1331" s="1"/>
  <c r="IG4" i="1331"/>
</calcChain>
</file>

<file path=xl/sharedStrings.xml><?xml version="1.0" encoding="utf-8"?>
<sst xmlns="http://schemas.openxmlformats.org/spreadsheetml/2006/main" count="138696" uniqueCount="12778">
  <si>
    <t>Model</t>
  </si>
  <si>
    <t>NW1</t>
  </si>
  <si>
    <t>Suffix</t>
  </si>
  <si>
    <t>AWZMLJZ</t>
  </si>
  <si>
    <t>BWZSLJZ</t>
  </si>
  <si>
    <t>60UQ8050PSB</t>
  </si>
  <si>
    <t>32LQ620BPSB.AWZKLJZ</t>
  </si>
  <si>
    <t>32LQ621CBSB.AWZKLJZ</t>
  </si>
  <si>
    <t>43LM631C0SB.BWZSLJZ</t>
  </si>
  <si>
    <t>43LM6370PSB.BWZSLJZ</t>
  </si>
  <si>
    <t>BWZFLJZ</t>
  </si>
  <si>
    <t>AWZFLSZ</t>
  </si>
  <si>
    <t>AWZJLSZ</t>
  </si>
  <si>
    <t>BWZMLJZ</t>
  </si>
  <si>
    <t>AWZFLJZ</t>
  </si>
  <si>
    <t>43UR781C0SA</t>
  </si>
  <si>
    <t>55UR871C0SA</t>
  </si>
  <si>
    <t>65UR871C0SA</t>
  </si>
  <si>
    <t>75UR871C0SA</t>
  </si>
  <si>
    <t>AWZSLJZ</t>
  </si>
  <si>
    <t>32LR650BPSA</t>
  </si>
  <si>
    <t>AWZJLJZ</t>
  </si>
  <si>
    <t>AWZFZSZ</t>
  </si>
  <si>
    <t>UPH</t>
  </si>
  <si>
    <t>PST</t>
  </si>
  <si>
    <t>PET</t>
  </si>
  <si>
    <t>LGESP</t>
  </si>
  <si>
    <t>32LR650BPSA.AWZFLJZ</t>
  </si>
  <si>
    <t>43UR7800PSA.AWZFLJZ</t>
  </si>
  <si>
    <t>43UR7800PSA.BWZFLJZ</t>
  </si>
  <si>
    <t>50NANO77SRA.AWZJLSZ</t>
  </si>
  <si>
    <t>50UR871C0SA.BWZULJZ</t>
  </si>
  <si>
    <t>50UR8750PSA.AWZULJZ</t>
  </si>
  <si>
    <t>50UR8750PSA.BWZULJZ</t>
  </si>
  <si>
    <t>55NANO77SRA.AWZCLSZ</t>
  </si>
  <si>
    <t>55QNED75SRA.AWZFLSZ</t>
  </si>
  <si>
    <t>55QNED80SRA.AWZFLSZ</t>
  </si>
  <si>
    <t>55UR871C0SA.BWZSLJZ</t>
  </si>
  <si>
    <t>55UR8750PSA.BWZSLJZ</t>
  </si>
  <si>
    <t>60UQ8050PSB.BWZMLJZ</t>
  </si>
  <si>
    <t>65NANO77SRA.AWZFZSZ</t>
  </si>
  <si>
    <t>65QNED75SRA.AWZFLSZ</t>
  </si>
  <si>
    <t>65UR871C0SA.BWZFLJZ</t>
  </si>
  <si>
    <t>65UR8750PSA.BWZFLJZ</t>
  </si>
  <si>
    <t>70UR8750PSA.AWZMLJZ</t>
  </si>
  <si>
    <t>75NANO77SRA.BWZFZSZ</t>
  </si>
  <si>
    <t>75UR871C0SA.BWZFLJZ</t>
  </si>
  <si>
    <t>75UR8750PSA.BWZFLJZ</t>
  </si>
  <si>
    <t>86UR8750PSA.AWZFLSZ</t>
  </si>
  <si>
    <t>43LR6700PSA</t>
  </si>
  <si>
    <t>43UM767H0SB</t>
  </si>
  <si>
    <t>50NANO80TSA</t>
  </si>
  <si>
    <t>50UM767H0SB</t>
  </si>
  <si>
    <t>55NANO80TSA</t>
  </si>
  <si>
    <t>55QNED80TSA</t>
  </si>
  <si>
    <t>55QNED85TSA</t>
  </si>
  <si>
    <t>65NANO80TSA</t>
  </si>
  <si>
    <t>65QNED80TSA</t>
  </si>
  <si>
    <t>65QNED85TSA</t>
  </si>
  <si>
    <t>65QNED90TSA</t>
  </si>
  <si>
    <t>65UT9050PSA</t>
  </si>
  <si>
    <t>70NANO80TSA</t>
  </si>
  <si>
    <t>75NANO80TSA</t>
  </si>
  <si>
    <t>75QNED85TSA</t>
  </si>
  <si>
    <t>75QNED90TSA</t>
  </si>
  <si>
    <t>86NANO80TSA</t>
  </si>
  <si>
    <t>86QNED90TSA</t>
  </si>
  <si>
    <t>43UR781C0SA.AWZFLJZ</t>
  </si>
  <si>
    <t>50NANO80TSA.AWZJLJZ</t>
  </si>
  <si>
    <t>55NANO80TSA.BWZSLJZ</t>
  </si>
  <si>
    <t>55QNED80TSA.AWZSLSZ</t>
  </si>
  <si>
    <t>55QNED85TSA.AWZFLSZ</t>
  </si>
  <si>
    <t>65NANO80TSA.BWZFLJZ</t>
  </si>
  <si>
    <t>65QNED80TSA.AWZFLSZ</t>
  </si>
  <si>
    <t>65QNED85TSA.AWZFLSZ</t>
  </si>
  <si>
    <t>65QNED90TSA.AWZFLSZ</t>
  </si>
  <si>
    <t>65UT9050PSA.AWZFLJZ</t>
  </si>
  <si>
    <t>70NANO80TSA.AWZMLJZ</t>
  </si>
  <si>
    <t>75NANO80TSA.BWZFLJZ</t>
  </si>
  <si>
    <t>75QNED85TSA.AWZFLSZ</t>
  </si>
  <si>
    <t>75QNED90TSA.AWZFLSZ</t>
  </si>
  <si>
    <t>86NANO80TSA.AWZFLSZ</t>
  </si>
  <si>
    <t>86QNED90TSA.AWZFLSZ</t>
  </si>
  <si>
    <t>43LR6700PSA.AWZSLJZ</t>
  </si>
  <si>
    <t>AWZULSZ</t>
  </si>
  <si>
    <t>55UM767H0SB</t>
  </si>
  <si>
    <t>43UM767H0SB.AWZFLSZ</t>
  </si>
  <si>
    <t>50UM767H0SB.AWZULSZ</t>
  </si>
  <si>
    <t>55UM767H0SB.AWZFLSZ</t>
  </si>
  <si>
    <t>55UT9050PSA</t>
  </si>
  <si>
    <t>55UT9050PSA.AWZSLJZ</t>
  </si>
  <si>
    <t>86QNED85TSA</t>
  </si>
  <si>
    <t>50NANO80TSA.BWZSLJZ</t>
  </si>
  <si>
    <t>86QNED85TSA.AWZFLSZ</t>
  </si>
  <si>
    <t>50QNED85TSA</t>
  </si>
  <si>
    <t>50QNED85TSA.AWZJLSZ</t>
  </si>
  <si>
    <t>50UR871C0SA.AWZULJZ</t>
  </si>
  <si>
    <t>43LR671C0SA</t>
  </si>
  <si>
    <t>43UT8000PSA</t>
  </si>
  <si>
    <t>50UT8050PSA</t>
  </si>
  <si>
    <t>55UT8050PSA</t>
  </si>
  <si>
    <t>65UT8050PSA</t>
  </si>
  <si>
    <t>70UT8050PSA</t>
  </si>
  <si>
    <t>75UT8050PSA</t>
  </si>
  <si>
    <t>32LR650BPSA.AWZSLJZ</t>
  </si>
  <si>
    <t>43LR671C0SA.AWZSLJZ</t>
  </si>
  <si>
    <t>43UT8000PSA.AWZFLJZ</t>
  </si>
  <si>
    <t>32LR651CBSA</t>
  </si>
  <si>
    <t>BWZJLJZ</t>
  </si>
  <si>
    <t>BWZDLJZ</t>
  </si>
  <si>
    <t>86UT8050PSA</t>
  </si>
  <si>
    <t>32LR651CBSA.AWZFLJZ</t>
  </si>
  <si>
    <t>50UT8050PSA.AWZJLJZ</t>
  </si>
  <si>
    <t>50UT8050PSA.BWZJLJZ</t>
  </si>
  <si>
    <t>55UT8050PSA.BWZDLJZ</t>
  </si>
  <si>
    <t>65UT8050PSA.BWZFLJZ</t>
  </si>
  <si>
    <t>70UT8050PSA.AWZMLJZ</t>
  </si>
  <si>
    <t>75UT8050PSA.BWZFLJZ</t>
  </si>
  <si>
    <t>86UT8050PSA.AWZFLSZ</t>
  </si>
  <si>
    <t>Target ID</t>
  </si>
  <si>
    <t>Line</t>
  </si>
  <si>
    <t>Update</t>
  </si>
  <si>
    <t>Demand ID</t>
  </si>
  <si>
    <t>Model.Suffix</t>
  </si>
  <si>
    <t>Tool</t>
  </si>
  <si>
    <t>BOM Date</t>
  </si>
  <si>
    <t>Demand Type</t>
  </si>
  <si>
    <t>Source Type</t>
  </si>
  <si>
    <t>Map Qty</t>
  </si>
  <si>
    <t>RSD</t>
  </si>
  <si>
    <t>Due Date</t>
  </si>
  <si>
    <t>Ship To Name</t>
  </si>
  <si>
    <t>Bucket</t>
  </si>
  <si>
    <t>Lot Qty</t>
  </si>
  <si>
    <t>Remain Qty</t>
  </si>
  <si>
    <t>Comment1</t>
  </si>
  <si>
    <t>Comment2</t>
  </si>
  <si>
    <t>Long-term Prod(M6)</t>
  </si>
  <si>
    <t>BOM</t>
  </si>
  <si>
    <t>New</t>
  </si>
  <si>
    <t>Priority</t>
  </si>
  <si>
    <t>W/O Status</t>
  </si>
  <si>
    <t>Latest T/T</t>
  </si>
  <si>
    <t>Ori. Demand ID</t>
  </si>
  <si>
    <t>Splitted Demand ID</t>
  </si>
  <si>
    <t>Ship To Code</t>
  </si>
  <si>
    <t>W/O</t>
  </si>
  <si>
    <t>W/O Line</t>
  </si>
  <si>
    <t>W/O PST</t>
  </si>
  <si>
    <t>W/O PET</t>
  </si>
  <si>
    <t>W/O Complete</t>
  </si>
  <si>
    <t>Bill To Name</t>
  </si>
  <si>
    <t>Final Dest.</t>
  </si>
  <si>
    <t>Closed Qty</t>
  </si>
  <si>
    <t>Parent Closed Qty</t>
  </si>
  <si>
    <t>Result Qty</t>
  </si>
  <si>
    <t>Period Qty</t>
  </si>
  <si>
    <t>Hold Date</t>
  </si>
  <si>
    <t>SMS</t>
  </si>
  <si>
    <t>Item Status</t>
  </si>
  <si>
    <t>UIT</t>
  </si>
  <si>
    <t>Set Pno</t>
  </si>
  <si>
    <t>CBM</t>
  </si>
  <si>
    <t>Market</t>
  </si>
  <si>
    <t>Product Type</t>
  </si>
  <si>
    <t>PL2 Code</t>
  </si>
  <si>
    <t>PL4 Code</t>
  </si>
  <si>
    <t>Chassis</t>
  </si>
  <si>
    <t>Country</t>
  </si>
  <si>
    <t>Expire Date</t>
  </si>
  <si>
    <t>ATP Date</t>
  </si>
  <si>
    <t>Back Order</t>
  </si>
  <si>
    <t>Urgent Back Order</t>
  </si>
  <si>
    <t>Mapping Order</t>
  </si>
  <si>
    <t>Ship Method</t>
  </si>
  <si>
    <t>Mapping Qty</t>
  </si>
  <si>
    <t>Mapping Date</t>
  </si>
  <si>
    <t>PST-Due Date</t>
  </si>
  <si>
    <t>GSBS Doc. Due Date</t>
  </si>
  <si>
    <t>Original Due Date</t>
  </si>
  <si>
    <t>MERC PO NO</t>
  </si>
  <si>
    <t>MERC PO Qty</t>
  </si>
  <si>
    <t>MERC Supplier Name</t>
  </si>
  <si>
    <t>Mix Member</t>
  </si>
  <si>
    <t>Mix Group</t>
  </si>
  <si>
    <t>Mix Rate</t>
  </si>
  <si>
    <t>OQC Pass</t>
  </si>
  <si>
    <t>Sys.Cancel</t>
  </si>
  <si>
    <t>RNUM</t>
  </si>
  <si>
    <t>FO</t>
  </si>
  <si>
    <t>Y</t>
  </si>
  <si>
    <t>N</t>
  </si>
  <si>
    <t>BR000002</t>
  </si>
  <si>
    <t>Active</t>
  </si>
  <si>
    <t>F Finished Goods</t>
  </si>
  <si>
    <t>2 Domestic</t>
  </si>
  <si>
    <t>SET</t>
  </si>
  <si>
    <t>MG</t>
  </si>
  <si>
    <t>Demand Merge</t>
  </si>
  <si>
    <t>Manual</t>
  </si>
  <si>
    <t>Released</t>
  </si>
  <si>
    <t>Unreleased</t>
  </si>
  <si>
    <t>PM</t>
  </si>
  <si>
    <t>Brazil</t>
  </si>
  <si>
    <t>86NANO80TSA.AWZFZSZ</t>
  </si>
  <si>
    <t>75NANO80TSA.BWZFZJZ</t>
  </si>
  <si>
    <t>BWZFZJZ</t>
  </si>
  <si>
    <t>55UT8050PSA.BWZDZJZ</t>
  </si>
  <si>
    <t>65UT8050PSA.BWZFZJZ</t>
  </si>
  <si>
    <t>TTL</t>
  </si>
  <si>
    <t>LCD (NW1,NWD)</t>
  </si>
  <si>
    <t>MNT (NWH,NWW)</t>
  </si>
  <si>
    <t>AV (NW4,NWU,NWX)</t>
  </si>
  <si>
    <t>IVI (NWV)</t>
  </si>
  <si>
    <t>AC (NW7, NWQ)</t>
  </si>
  <si>
    <t>MWO (NW8)</t>
  </si>
  <si>
    <t>PC (NWF, NWG)</t>
  </si>
  <si>
    <t>Modulo (NWK)</t>
  </si>
  <si>
    <t>Model.Sufix</t>
  </si>
  <si>
    <t>#</t>
  </si>
  <si>
    <t>Org.</t>
  </si>
  <si>
    <t>Mon</t>
  </si>
  <si>
    <t>Tue</t>
  </si>
  <si>
    <t>Wed</t>
  </si>
  <si>
    <t>Thu</t>
  </si>
  <si>
    <t>Fri</t>
  </si>
  <si>
    <t>Sat</t>
  </si>
  <si>
    <t>Sun</t>
  </si>
  <si>
    <t>55QNED80TSA.AWZSZSZ</t>
  </si>
  <si>
    <t>Daily</t>
  </si>
  <si>
    <t>Week</t>
  </si>
  <si>
    <t>Month</t>
  </si>
  <si>
    <t>32LR651CBSA.AWZSLJZ</t>
  </si>
  <si>
    <t>55UR9050PSJ.AWZCLJZ</t>
  </si>
  <si>
    <t>32UR500-BA.AWZRMKZ</t>
  </si>
  <si>
    <t>32UR500-BA</t>
  </si>
  <si>
    <t>AWZRMKZ</t>
  </si>
  <si>
    <t>27GS95QE-BB.AWZLMUZ</t>
  </si>
  <si>
    <t>27GS95QE-BB</t>
  </si>
  <si>
    <t>AWZLMUZ</t>
  </si>
  <si>
    <t>24BL550J-BI.AWZNFSZ</t>
  </si>
  <si>
    <t>24BL550J-BI</t>
  </si>
  <si>
    <t>AWZNFSZ</t>
  </si>
  <si>
    <t>20MK400H-BB.AWZVMVZ</t>
  </si>
  <si>
    <t>20MK400H-BB</t>
  </si>
  <si>
    <t>AWZVMVZ</t>
  </si>
  <si>
    <t>27GN65R-BB.AWZOMVZ</t>
  </si>
  <si>
    <t>24BL550J-BI.APONFSZ</t>
  </si>
  <si>
    <t>APONFSZ</t>
  </si>
  <si>
    <t>24MP400-BB.AWZJMVZ</t>
  </si>
  <si>
    <t>27GN750-BB.AWZOMKZ</t>
  </si>
  <si>
    <t>27GN750-BB</t>
  </si>
  <si>
    <t>AWZOMKZ</t>
  </si>
  <si>
    <t>26WQ500-BG.AWZECSZ</t>
  </si>
  <si>
    <t>26WQ500-BG</t>
  </si>
  <si>
    <t>AWZECSZ</t>
  </si>
  <si>
    <t>34WP550-BJ.AWZECDZ</t>
  </si>
  <si>
    <t>22MP410-BB.AWZUMVZ</t>
  </si>
  <si>
    <t>22MP410-BB</t>
  </si>
  <si>
    <t>AWZUMVZ</t>
  </si>
  <si>
    <t>24BN650U-BH.APONFSZ</t>
  </si>
  <si>
    <t>24BN650U-BH</t>
  </si>
  <si>
    <t>29UM69G-BF.AWZHQSZ</t>
  </si>
  <si>
    <t>29UM69G-BF</t>
  </si>
  <si>
    <t>AWZHQSZ</t>
  </si>
  <si>
    <t>34GP63A-BB.AWZRMKZ</t>
  </si>
  <si>
    <t>34GP63A-BB</t>
  </si>
  <si>
    <t>29WL500-BJ.AWZHNDZ</t>
  </si>
  <si>
    <t>29WL500-BJ</t>
  </si>
  <si>
    <t>AWZHNDZ</t>
  </si>
  <si>
    <t>27UP650-WK.AWZDCSZ</t>
  </si>
  <si>
    <t>27UP650-WK</t>
  </si>
  <si>
    <t>AWZDCSZ</t>
  </si>
  <si>
    <t>24GN60R-BB.AWZDMVZ</t>
  </si>
  <si>
    <t>AWZDMVZ</t>
  </si>
  <si>
    <t>24ML600M-BB.AWZNNSZ</t>
  </si>
  <si>
    <t>27MP400-BB.AWZJMVZ</t>
  </si>
  <si>
    <t>29WK600-WJ.AWZHNSZ</t>
  </si>
  <si>
    <t>29WK600-WJ</t>
  </si>
  <si>
    <t>AWZHNSZ</t>
  </si>
  <si>
    <t>32UQ750-WA.AWZWMPZ</t>
  </si>
  <si>
    <t>32UQ750-WA</t>
  </si>
  <si>
    <t>AWZWMPZ</t>
  </si>
  <si>
    <t>20MK400H-BB.AWZVMSZ</t>
  </si>
  <si>
    <t>32GN600-BB.AWZWMKZ</t>
  </si>
  <si>
    <t>32GN600-BB</t>
  </si>
  <si>
    <t>AWZWMKZ</t>
  </si>
  <si>
    <t>22BN550Y-BI.AWZOFDZ</t>
  </si>
  <si>
    <t>24GN60R-BB.AWZOMVZ</t>
  </si>
  <si>
    <t>32UL750-WA.AWZQNPZ</t>
  </si>
  <si>
    <t>27MS500-BB.AWZKMVZ</t>
  </si>
  <si>
    <t>27MS500-BB</t>
  </si>
  <si>
    <t>AWZKMVZ</t>
  </si>
  <si>
    <t>PV</t>
  </si>
  <si>
    <t>32SR50F-WA.AWZEMSZ</t>
  </si>
  <si>
    <t>32SR50F-WA</t>
  </si>
  <si>
    <t>AWZEMSZ</t>
  </si>
  <si>
    <t>24GS60F-BB.AWZKMVZ</t>
  </si>
  <si>
    <t>24GS60F-BB</t>
  </si>
  <si>
    <t>27GS60F-BB.AWZKMVZ</t>
  </si>
  <si>
    <t>27GS60F-BB</t>
  </si>
  <si>
    <t>24BN650U-BA.AWZNFSZ</t>
  </si>
  <si>
    <t>24BN650U-BA</t>
  </si>
  <si>
    <t>34WR50QC-BL.AWZUMKZ</t>
  </si>
  <si>
    <t>34WR50QC-BL</t>
  </si>
  <si>
    <t>AWZUMKZ</t>
  </si>
  <si>
    <t>24MS500-BC.AWZEMVZ</t>
  </si>
  <si>
    <t>24MS500-BC</t>
  </si>
  <si>
    <t>AWZEMVZ</t>
  </si>
  <si>
    <t>24BN650U-BH.AWZNFSZ</t>
  </si>
  <si>
    <t>OLED42C4PSA.AWZQLJZ</t>
  </si>
  <si>
    <t>OLED42C4PSA</t>
  </si>
  <si>
    <t>AWZQLJZ</t>
  </si>
  <si>
    <t>OLED55C4PSA.AWZQLJZ</t>
  </si>
  <si>
    <t>OLED55C4PSA</t>
  </si>
  <si>
    <t>OLED77C4PSA.AWZQLJZ</t>
  </si>
  <si>
    <t>OLED77C4PSA</t>
  </si>
  <si>
    <t>OLED55C3PSA.AWZQLJZ</t>
  </si>
  <si>
    <t>OLED65C4PSA.AWZQLJZ</t>
  </si>
  <si>
    <t>OLED65C4PSA</t>
  </si>
  <si>
    <t>OLED55G3PSA.AWZQLSZ</t>
  </si>
  <si>
    <t>AWZQLSZ</t>
  </si>
  <si>
    <t>OLED55G4PSA.AWZQLSZ</t>
  </si>
  <si>
    <t>OLED55G4PSA</t>
  </si>
  <si>
    <t>OLED55B3PSA.AWZQLJZ</t>
  </si>
  <si>
    <t>OLED48C3PSA.AWZQLJZ</t>
  </si>
  <si>
    <t>OLED42C3PSA.AWZQLJZ</t>
  </si>
  <si>
    <t>43UL3J-MP.AWZGLRZ</t>
  </si>
  <si>
    <t>43UL3J-MP</t>
  </si>
  <si>
    <t>AWZGLRZ</t>
  </si>
  <si>
    <t>49VL5G-MK.AWZPLJZ</t>
  </si>
  <si>
    <t>49VL5G-MK</t>
  </si>
  <si>
    <t>AWZPLJZ</t>
  </si>
  <si>
    <t>50UL3J-MP.AWZGLRZ</t>
  </si>
  <si>
    <t>50UL3J-MP</t>
  </si>
  <si>
    <t>OLED65G4PSA.AWZQLSZ</t>
  </si>
  <si>
    <t>OLED65G4PSA</t>
  </si>
  <si>
    <t>OLED65C3PSA.AWZQLJZ</t>
  </si>
  <si>
    <t>OLED83C4PSA.AWZYLSZ</t>
  </si>
  <si>
    <t>OLED48C4PSA.AWZQLJZ</t>
  </si>
  <si>
    <t>OLED48C4PSA</t>
  </si>
  <si>
    <t>BM55NANO80.ASTAZ</t>
  </si>
  <si>
    <t>BM55NANO80</t>
  </si>
  <si>
    <t>ASTAZ</t>
  </si>
  <si>
    <t>BM50UR8750.AURAZ</t>
  </si>
  <si>
    <t>LC430DUY.ABNA2</t>
  </si>
  <si>
    <t>BM55UR8750.ASRAZ</t>
  </si>
  <si>
    <t>BM50NANO80.ASTAZ</t>
  </si>
  <si>
    <t>BM50NANO80</t>
  </si>
  <si>
    <t>BM43UR7800.AFRAZ</t>
  </si>
  <si>
    <t>AFRAZ</t>
  </si>
  <si>
    <t>BM55UT8050.ADTAZ</t>
  </si>
  <si>
    <t>BM55UT8050</t>
  </si>
  <si>
    <t>ADTAZ</t>
  </si>
  <si>
    <t>BM75UR8750.AFRAZ</t>
  </si>
  <si>
    <t>BM75UR8750</t>
  </si>
  <si>
    <t>BM65UR8750.AFRAZ</t>
  </si>
  <si>
    <t>BM65UR8750</t>
  </si>
  <si>
    <t>BM65NANO80.AFTAZ</t>
  </si>
  <si>
    <t>BM65NANO80</t>
  </si>
  <si>
    <t>AFTAZ</t>
  </si>
  <si>
    <t>BM60UQ8050.AMRBZ</t>
  </si>
  <si>
    <t>BM60UQ8050</t>
  </si>
  <si>
    <t>AMRBZ</t>
  </si>
  <si>
    <t>BM75NANO80.AFTAZ</t>
  </si>
  <si>
    <t>BM75NANO80</t>
  </si>
  <si>
    <t>86UH5J-HP.AWZJLRZ</t>
  </si>
  <si>
    <t>86UH5J-HP</t>
  </si>
  <si>
    <t>AWZJLRZ</t>
  </si>
  <si>
    <t>49UM5N-HP.AWZSLRZ</t>
  </si>
  <si>
    <t>49UM5N-HP</t>
  </si>
  <si>
    <t>AWZSLRZ</t>
  </si>
  <si>
    <t>55VM5J-HJ.AWZFLRZ</t>
  </si>
  <si>
    <t>55VM5J-HJ</t>
  </si>
  <si>
    <t>AWZFLRZ</t>
  </si>
  <si>
    <t>55UM5N-HP.AWZSLRZ</t>
  </si>
  <si>
    <t>55UM5N-HP</t>
  </si>
  <si>
    <t>65UL3J-EP.AWZFLRZ</t>
  </si>
  <si>
    <t>65UL3J-EP</t>
  </si>
  <si>
    <t>75UL3J-EP.AWZFLRZ</t>
  </si>
  <si>
    <t>75UL3J-EP</t>
  </si>
  <si>
    <t>32SM5J-BP.AWZJLRZ</t>
  </si>
  <si>
    <t>43UM5N-HP.AWZSLRZ</t>
  </si>
  <si>
    <t>43UM5N-HP</t>
  </si>
  <si>
    <t>75UH5J-MP.AWZJLRZ</t>
  </si>
  <si>
    <t>75UH5J-MP</t>
  </si>
  <si>
    <t>55UH7J-HP.AWZJLRZ</t>
  </si>
  <si>
    <t>55UL3J-MP.AWZGLRZ</t>
  </si>
  <si>
    <t>55UL3J-MP</t>
  </si>
  <si>
    <t>65UM5N-HP.AWZSLRZ</t>
  </si>
  <si>
    <t>65UM5N-HP</t>
  </si>
  <si>
    <t>28MQ780-BA.AWZNCPZ</t>
  </si>
  <si>
    <t>PF510Q-GL.AWZLLAZ</t>
  </si>
  <si>
    <t>AWZLLAZ</t>
  </si>
  <si>
    <t>BU50RG-GL.AWZLLAZ</t>
  </si>
  <si>
    <t>HU715QW-GL.EWZLLAZ</t>
  </si>
  <si>
    <t>49UH7J-HP.AWZJLRZ</t>
  </si>
  <si>
    <t>HU710PB-GL.AWZLLAZ</t>
  </si>
  <si>
    <t>HU710PB-GL</t>
  </si>
  <si>
    <t>45GS95QE-BB.AWZLMUZ</t>
  </si>
  <si>
    <t>45GS95QE-BB</t>
  </si>
  <si>
    <t>HU70LA-SP.EWZELAZ</t>
  </si>
  <si>
    <t>HU70LA-SP</t>
  </si>
  <si>
    <t>EWZELAZ</t>
  </si>
  <si>
    <t>BM50UT8050.AJTAZ</t>
  </si>
  <si>
    <t>BM50UT8050</t>
  </si>
  <si>
    <t>AJTAZ</t>
  </si>
  <si>
    <t>RNC7-F.ABRALLK</t>
  </si>
  <si>
    <t>RNC7-F</t>
  </si>
  <si>
    <t>ABRALLK</t>
  </si>
  <si>
    <t>RNC9-F.ABRALLK</t>
  </si>
  <si>
    <t>RNC9-F</t>
  </si>
  <si>
    <t>XL5S.ABRALLK</t>
  </si>
  <si>
    <t>XL5S</t>
  </si>
  <si>
    <t>XL7S.ABRALLK</t>
  </si>
  <si>
    <t>XL7S</t>
  </si>
  <si>
    <t>RNC5-F.ABRALLK</t>
  </si>
  <si>
    <t>RNC5-F</t>
  </si>
  <si>
    <t>XL9T.ABRALLK</t>
  </si>
  <si>
    <t>XL9T</t>
  </si>
  <si>
    <t>SNH5.ABRALLK</t>
  </si>
  <si>
    <t>SNH5</t>
  </si>
  <si>
    <t>XG9QBK.ABRALLB</t>
  </si>
  <si>
    <t>XG9QBK</t>
  </si>
  <si>
    <t>ABRALLB</t>
  </si>
  <si>
    <t>CK43N-FB.ABRALLK</t>
  </si>
  <si>
    <t>CK43N-FB</t>
  </si>
  <si>
    <t>S95QR.ABRALLK</t>
  </si>
  <si>
    <t>CL87-FB.ABRALLK</t>
  </si>
  <si>
    <t>CL87-FB</t>
  </si>
  <si>
    <t>CL98-FB.ABRALLK</t>
  </si>
  <si>
    <t>CL98-FB</t>
  </si>
  <si>
    <t>XG8T.ABRALLK</t>
  </si>
  <si>
    <t>XG8T</t>
  </si>
  <si>
    <t>XG7QBK.ABRALLB</t>
  </si>
  <si>
    <t>XG7QBK</t>
  </si>
  <si>
    <t>SQC2.ABRALLK</t>
  </si>
  <si>
    <t>XG5QBK.ABRALLB</t>
  </si>
  <si>
    <t>XG5QBK</t>
  </si>
  <si>
    <t>S90QY.ABRALLK</t>
  </si>
  <si>
    <t>S90TY.ABRALLK</t>
  </si>
  <si>
    <t>S95TR.ABRALLK</t>
  </si>
  <si>
    <t>S95TR</t>
  </si>
  <si>
    <t>S40T.ABRALLK</t>
  </si>
  <si>
    <t>S40T</t>
  </si>
  <si>
    <t>SQC1.ABRALLG</t>
  </si>
  <si>
    <t>SQC1</t>
  </si>
  <si>
    <t>ABRALLG</t>
  </si>
  <si>
    <t>S60TR.ABRALLK</t>
  </si>
  <si>
    <t>S60TR</t>
  </si>
  <si>
    <t>S70TR.ABRALLK</t>
  </si>
  <si>
    <t>S70TR</t>
  </si>
  <si>
    <t>AA1</t>
  </si>
  <si>
    <t>S3UQ12JA31K.EB2GAM1</t>
  </si>
  <si>
    <t>S3UQ12JA31K</t>
  </si>
  <si>
    <t>EB2GAM1</t>
  </si>
  <si>
    <t>TBS37921680</t>
  </si>
  <si>
    <t>ACSR</t>
  </si>
  <si>
    <t>ACSRIVSU</t>
  </si>
  <si>
    <t>S3UW09AA31C.EB2GAM1</t>
  </si>
  <si>
    <t>S3UW09AA31C</t>
  </si>
  <si>
    <t>TBS37921674</t>
  </si>
  <si>
    <t>S32Q16UAGA0.EB2GAM1</t>
  </si>
  <si>
    <t>S32Q16UAGA0</t>
  </si>
  <si>
    <t>TBS37925422</t>
  </si>
  <si>
    <t>ACMF</t>
  </si>
  <si>
    <t>ACMFIVMU</t>
  </si>
  <si>
    <t>S3UQ12JAR1K.EB2GAM1</t>
  </si>
  <si>
    <t>S3UQ12JAR1K</t>
  </si>
  <si>
    <t>TBS37925412</t>
  </si>
  <si>
    <t>S3UQ12JAQAL.EB2GAM1</t>
  </si>
  <si>
    <t>S3UQ12JAQAL</t>
  </si>
  <si>
    <t>TBS37921684</t>
  </si>
  <si>
    <t>S3UW12JA31A.EB2GAM1</t>
  </si>
  <si>
    <t>S3UW12JA31A</t>
  </si>
  <si>
    <t>TBS37921676</t>
  </si>
  <si>
    <t>S3UW12JAR7A.EB2GAM1</t>
  </si>
  <si>
    <t>S3UW12JAR7A</t>
  </si>
  <si>
    <t>TBS37925402</t>
  </si>
  <si>
    <t>S3UQ09AA31A.EB2GAM1</t>
  </si>
  <si>
    <t>S3UQ09AA31A</t>
  </si>
  <si>
    <t>TBS37921678</t>
  </si>
  <si>
    <t>S3UQ09AA33A.EB2GAM1</t>
  </si>
  <si>
    <t>S3UQ09AA33A</t>
  </si>
  <si>
    <t>TBS37933901</t>
  </si>
  <si>
    <t>S3UQ12JA33K.EB2GAM1</t>
  </si>
  <si>
    <t>S3UQ12JA33K</t>
  </si>
  <si>
    <t>TBS37933902</t>
  </si>
  <si>
    <t>S3UQ18KLQAL.EB2GAM1</t>
  </si>
  <si>
    <t>S3UQ18KLQAL</t>
  </si>
  <si>
    <t>TBS37921686</t>
  </si>
  <si>
    <t>S3UW18KL31A.EB2GAM1</t>
  </si>
  <si>
    <t>S3UW18KL31A</t>
  </si>
  <si>
    <t>TBS37921698</t>
  </si>
  <si>
    <t>S3UW09AA33C.EB2GAM1</t>
  </si>
  <si>
    <t>S3UW09AA33C</t>
  </si>
  <si>
    <t>TBS37936802</t>
  </si>
  <si>
    <t>S3UW12JA33B.EB2GAM1</t>
  </si>
  <si>
    <t>S3UW12JA33B</t>
  </si>
  <si>
    <t>TBS37936804</t>
  </si>
  <si>
    <t>S3UQ18KL31B.EB2GAM1</t>
  </si>
  <si>
    <t>S3UQ18KL31B</t>
  </si>
  <si>
    <t>TBS37925410</t>
  </si>
  <si>
    <t>S3UQ09AAQAL.EB2GAM1</t>
  </si>
  <si>
    <t>S3UQ09AAQAL</t>
  </si>
  <si>
    <t>TBS37921682</t>
  </si>
  <si>
    <t>S4UQ12JA31G.EB1GAM1</t>
  </si>
  <si>
    <t>EB1GAM1</t>
  </si>
  <si>
    <t>S3UW24K231A.EB2GAM1</t>
  </si>
  <si>
    <t>S3UW24K231A</t>
  </si>
  <si>
    <t>U24A</t>
  </si>
  <si>
    <t>TBS37925408</t>
  </si>
  <si>
    <t>S3UQ24K231B.EB2GAM1</t>
  </si>
  <si>
    <t>S3UQ24K231B</t>
  </si>
  <si>
    <t>TBS37921696</t>
  </si>
  <si>
    <t>S3UQ15JL31A.EB2GAM1</t>
  </si>
  <si>
    <t>S3UQ15JL31A</t>
  </si>
  <si>
    <t>TBS37921692</t>
  </si>
  <si>
    <t>S3UW09AAQAL.EB2GAM1</t>
  </si>
  <si>
    <t>S3UW09AAQAL</t>
  </si>
  <si>
    <t>TBS37936806</t>
  </si>
  <si>
    <t>S3UW12JAQAL.EB2GAM1</t>
  </si>
  <si>
    <t>S3UW12JAQAL</t>
  </si>
  <si>
    <t>TBS37936808</t>
  </si>
  <si>
    <t>S3UW18KLQAL.EB2GAM1</t>
  </si>
  <si>
    <t>S3UW18KLQAL</t>
  </si>
  <si>
    <t>TBS37936810</t>
  </si>
  <si>
    <t>S3UW24K2R7A.EB2GAM1</t>
  </si>
  <si>
    <t>S3UW24K2R7A</t>
  </si>
  <si>
    <t>TBS37925406</t>
  </si>
  <si>
    <t>S3UQ18KLR1B.EB2GAM1</t>
  </si>
  <si>
    <t>S3UQ18KLR1B</t>
  </si>
  <si>
    <t>TBS37925414</t>
  </si>
  <si>
    <t>S3UQ09AA31B.EB1GAM1</t>
  </si>
  <si>
    <t>S3UQ09AA31B</t>
  </si>
  <si>
    <t>TBS37925426</t>
  </si>
  <si>
    <t>S3UQ12JA31B.EB1GAM1</t>
  </si>
  <si>
    <t>S3UQ12JA31B</t>
  </si>
  <si>
    <t>TBS37925427</t>
  </si>
  <si>
    <t>S4UW36R43FB.EB2GAM1</t>
  </si>
  <si>
    <t>S4UW36R43FB</t>
  </si>
  <si>
    <t>U4</t>
  </si>
  <si>
    <t>TBS37921672</t>
  </si>
  <si>
    <t>S4UW30L43FA.EB2GAM1</t>
  </si>
  <si>
    <t>S4UW30L43FA</t>
  </si>
  <si>
    <t>TBS37921641</t>
  </si>
  <si>
    <t>S3UQ24K2R1B.EB2GAM1</t>
  </si>
  <si>
    <t>S3UQ24K2R1B</t>
  </si>
  <si>
    <t>TBS37925416</t>
  </si>
  <si>
    <t>S3UW18KLR7A.EB2GAM1</t>
  </si>
  <si>
    <t>S3UW18KLR7A</t>
  </si>
  <si>
    <t>TBS37925404</t>
  </si>
  <si>
    <t>S3NQ12JA31B.EB1GAM1</t>
  </si>
  <si>
    <t>S3NQ12JA31B</t>
  </si>
  <si>
    <t>SJ</t>
  </si>
  <si>
    <t>TBS37925428</t>
  </si>
  <si>
    <t>ACSRIVSN</t>
  </si>
  <si>
    <t>AC1</t>
  </si>
  <si>
    <t>S3NQ09AM31A.EB2GAM1</t>
  </si>
  <si>
    <t>S3NQ09AM31A</t>
  </si>
  <si>
    <t>SA</t>
  </si>
  <si>
    <t>TBS37925417</t>
  </si>
  <si>
    <t>ACMFIVMN</t>
  </si>
  <si>
    <t>S3NW12JA31A.EB2GAM1</t>
  </si>
  <si>
    <t>S3NW12JA31A</t>
  </si>
  <si>
    <t>TBS37921675</t>
  </si>
  <si>
    <t>S3NQ09AA31A.EB2GAM1</t>
  </si>
  <si>
    <t>S3NQ09AA31A</t>
  </si>
  <si>
    <t>TBS37921677</t>
  </si>
  <si>
    <t>S3NQ12JA31K.EB2GAM1</t>
  </si>
  <si>
    <t>S3NQ12JA31K</t>
  </si>
  <si>
    <t>TBS37921679</t>
  </si>
  <si>
    <t>S3NW12JAR7A.EB2GAM1</t>
  </si>
  <si>
    <t>S3NW12JAR7A</t>
  </si>
  <si>
    <t>TBS37925401</t>
  </si>
  <si>
    <t>AMNW09GSJA0.EMBZBR1</t>
  </si>
  <si>
    <t>AMNW09GSJA0</t>
  </si>
  <si>
    <t>EMBZBR1</t>
  </si>
  <si>
    <t>SJ-E</t>
  </si>
  <si>
    <t>TBN35226101</t>
  </si>
  <si>
    <t>ACMT</t>
  </si>
  <si>
    <t>ACMTIDMS</t>
  </si>
  <si>
    <t>S3NW09AA31C.EB2GAM1</t>
  </si>
  <si>
    <t>S3NW09AA31C</t>
  </si>
  <si>
    <t>TBS37921673</t>
  </si>
  <si>
    <t>S3NQ12JAQAL.EB2GAM1</t>
  </si>
  <si>
    <t>S3NQ12JAQAL</t>
  </si>
  <si>
    <t>TBS37921683</t>
  </si>
  <si>
    <t>S3NQ09AA33A.EB2GAM1</t>
  </si>
  <si>
    <t>S3NQ09AA33A</t>
  </si>
  <si>
    <t>TBS37933801</t>
  </si>
  <si>
    <t>S3NW09AA33C.EB2GAM1</t>
  </si>
  <si>
    <t>S3NW09AA33C</t>
  </si>
  <si>
    <t>TBS37936801</t>
  </si>
  <si>
    <t>S3NW12JA33B.EB2GAM1</t>
  </si>
  <si>
    <t>S3NW12JA33B</t>
  </si>
  <si>
    <t>TBS37936803</t>
  </si>
  <si>
    <t>S3NQ12JAR1K.EB2GAM1</t>
  </si>
  <si>
    <t>S3NQ12JAR1K</t>
  </si>
  <si>
    <t>TBS37925411</t>
  </si>
  <si>
    <t>S3NQ12JA33K.EB2GAM1</t>
  </si>
  <si>
    <t>S3NQ12JA33K</t>
  </si>
  <si>
    <t>TBS37933802</t>
  </si>
  <si>
    <t>S3NQ09AAQAL.EB2GAM1</t>
  </si>
  <si>
    <t>S3NQ09AAQAL</t>
  </si>
  <si>
    <t>TBS37921681</t>
  </si>
  <si>
    <t>S4NQ12JA31G.EB1GAM1</t>
  </si>
  <si>
    <t>S3NQ12JM31A.EB2GAM1</t>
  </si>
  <si>
    <t>S3NQ18KL31B.EB2GAM1</t>
  </si>
  <si>
    <t>S3NQ18KL31B</t>
  </si>
  <si>
    <t>TBS37925409</t>
  </si>
  <si>
    <t>S3NQ15JL31A.EB2GAM1</t>
  </si>
  <si>
    <t>S3NQ15JL31A</t>
  </si>
  <si>
    <t>TBS37921691</t>
  </si>
  <si>
    <t>S3NW12JAQAL.EB2GAM1</t>
  </si>
  <si>
    <t>S3NW12JAQAL</t>
  </si>
  <si>
    <t>S3NW09AAQAL.EB2GAM1</t>
  </si>
  <si>
    <t>S3NW09AAQAL</t>
  </si>
  <si>
    <t>TBS37936805</t>
  </si>
  <si>
    <t>S3NQ09AA31B.EB1GAM1</t>
  </si>
  <si>
    <t>S3NQ09AA31B</t>
  </si>
  <si>
    <t>TBS37925424</t>
  </si>
  <si>
    <t>S4NW36R43FB.EB2GAM1</t>
  </si>
  <si>
    <t>S4NW36R43FB</t>
  </si>
  <si>
    <t>TBS37921671</t>
  </si>
  <si>
    <t>S4NW30L43FA.EB2GAM1</t>
  </si>
  <si>
    <t>S4NW30L43FA</t>
  </si>
  <si>
    <t>TBS37921640</t>
  </si>
  <si>
    <t>S3NQ18KLQAL.EB2GAM1</t>
  </si>
  <si>
    <t>S3NQ18KLQAL</t>
  </si>
  <si>
    <t>SK</t>
  </si>
  <si>
    <t>TBS37921685</t>
  </si>
  <si>
    <t>AC3</t>
  </si>
  <si>
    <t>S3NW24K231A.EB2GAM1</t>
  </si>
  <si>
    <t>S3NW24K231A</t>
  </si>
  <si>
    <t>TBS37921699</t>
  </si>
  <si>
    <t>AMNW24GSKA0.EMBZBR1</t>
  </si>
  <si>
    <t>AMNW24GSKA0</t>
  </si>
  <si>
    <t>SK-E</t>
  </si>
  <si>
    <t>TBJ37797617</t>
  </si>
  <si>
    <t>ATNW36GYLP1.ANWZBR1</t>
  </si>
  <si>
    <t>ATNW36GYLP1</t>
  </si>
  <si>
    <t>ANWZBR1</t>
  </si>
  <si>
    <t>TBA36814217</t>
  </si>
  <si>
    <t>ACFS</t>
  </si>
  <si>
    <t>ACFSCCCV</t>
  </si>
  <si>
    <t>ATUW36GYLP1.AWGZBR1</t>
  </si>
  <si>
    <t>ATUW36GYLP1</t>
  </si>
  <si>
    <t>AWGZBR1</t>
  </si>
  <si>
    <t>TBA36814218</t>
  </si>
  <si>
    <t>ACFSCCCY</t>
  </si>
  <si>
    <t>ATUW60GYLP1.AWGZBR1</t>
  </si>
  <si>
    <t>ATUW60GYLP1</t>
  </si>
  <si>
    <t>TBA36814219</t>
  </si>
  <si>
    <t>ATNW60GYLP1.ANWZBR1</t>
  </si>
  <si>
    <t>ATNW60GYLP1</t>
  </si>
  <si>
    <t>TBA36814404</t>
  </si>
  <si>
    <t>ATNW36GNLP1.ANWZBR1</t>
  </si>
  <si>
    <t>ATNW36GNLP1</t>
  </si>
  <si>
    <t>TN</t>
  </si>
  <si>
    <t>TBA36814215</t>
  </si>
  <si>
    <t>ATUW18GPLP1.AWGZBR1</t>
  </si>
  <si>
    <t>U18A</t>
  </si>
  <si>
    <t>AVUW48GM2P1.AWGZBR1</t>
  </si>
  <si>
    <t>AVUW48GM2P1</t>
  </si>
  <si>
    <t>U60A</t>
  </si>
  <si>
    <t>TAZ35828602</t>
  </si>
  <si>
    <t>ACFSCVHP</t>
  </si>
  <si>
    <t>AVNW48GM2P1.ANWZBR1</t>
  </si>
  <si>
    <t>AVNW48GM2P1</t>
  </si>
  <si>
    <t>VM2</t>
  </si>
  <si>
    <t>TBA36814505</t>
  </si>
  <si>
    <t>ACFSCVIH</t>
  </si>
  <si>
    <t>S3NQ24K2R1B.EB2GAM1</t>
  </si>
  <si>
    <t>S3NQ24K2R1B</t>
  </si>
  <si>
    <t>TBS37925415</t>
  </si>
  <si>
    <t>ATNW18GPLP1.ANWZBR1</t>
  </si>
  <si>
    <t>TP</t>
  </si>
  <si>
    <t>A3UW24GFA3.AWGZBR1</t>
  </si>
  <si>
    <t>A3UW24GFA3</t>
  </si>
  <si>
    <t>TBJ37797613</t>
  </si>
  <si>
    <t>ACMTODMF</t>
  </si>
  <si>
    <t>S3NW18KL31A.EB2GAM1</t>
  </si>
  <si>
    <t>S3NW18KL31A</t>
  </si>
  <si>
    <t>TBS37921697</t>
  </si>
  <si>
    <t>ATNW18GTLP1.ANWZBR1</t>
  </si>
  <si>
    <t>ATNW18GTLP1</t>
  </si>
  <si>
    <t>TT(D)</t>
  </si>
  <si>
    <t>TBA36814211</t>
  </si>
  <si>
    <t>AVNW36GM1P1.ANWZBR1</t>
  </si>
  <si>
    <t>AVNW36GM1P1</t>
  </si>
  <si>
    <t>VM1</t>
  </si>
  <si>
    <t>TBA36814504</t>
  </si>
  <si>
    <t>AMNW09GTUC0.ANWZBR1</t>
  </si>
  <si>
    <t>AMNW09GTUC0</t>
  </si>
  <si>
    <t>TU</t>
  </si>
  <si>
    <t>TBJ37797623</t>
  </si>
  <si>
    <t>ACMTIDMC</t>
  </si>
  <si>
    <t>S3NQ24K231B.EB2GAM1</t>
  </si>
  <si>
    <t>S3NQ24K231B</t>
  </si>
  <si>
    <t>TBS37921695</t>
  </si>
  <si>
    <t>AMNW24GTTC0.ANWZBR1</t>
  </si>
  <si>
    <t>AMNW24GTTC0</t>
  </si>
  <si>
    <t>TBJ36774779</t>
  </si>
  <si>
    <t>ATNW48GMLP1.ANWZBR1</t>
  </si>
  <si>
    <t>ATNW48GMLP1</t>
  </si>
  <si>
    <t>TM</t>
  </si>
  <si>
    <t>TBA36814216</t>
  </si>
  <si>
    <t>AMNW07GSJR0.EMBZBR1</t>
  </si>
  <si>
    <t>A5UW48GFA1.AWGZBR1</t>
  </si>
  <si>
    <t>A5UW48GFA1</t>
  </si>
  <si>
    <t>TBJ36314489</t>
  </si>
  <si>
    <t>AMNW09GSJR0.EMBZBR1</t>
  </si>
  <si>
    <t>AMNW18GTTC0.ANWZBR1</t>
  </si>
  <si>
    <t>AMNW18GTTC0</t>
  </si>
  <si>
    <t>TBJ36774778</t>
  </si>
  <si>
    <t>A5UW36GFA2.AWGZBR1</t>
  </si>
  <si>
    <t>A5UW36GFA2</t>
  </si>
  <si>
    <t>TBJ36314488</t>
  </si>
  <si>
    <t>ATUW36GNLP1.AWGZBR1</t>
  </si>
  <si>
    <t>ATUW36GNLP1</t>
  </si>
  <si>
    <t>TBJ37804002</t>
  </si>
  <si>
    <t>AMNW18GSKA0.EMBZBR1</t>
  </si>
  <si>
    <t>AMNW18GSKA0</t>
  </si>
  <si>
    <t>TBJ37797616</t>
  </si>
  <si>
    <t>AMNW24GSKR0.EMBZBR1</t>
  </si>
  <si>
    <t>SK-R</t>
  </si>
  <si>
    <t>AMNW18GSKR0.EMBZBR1</t>
  </si>
  <si>
    <t>AMNW18GSKR0</t>
  </si>
  <si>
    <t>TBJ37797621</t>
  </si>
  <si>
    <t>A3UW21GFAC.AWGZBR1</t>
  </si>
  <si>
    <t>AMNW12GTUC0.ANWZBR1</t>
  </si>
  <si>
    <t>AMNW12GTUC0</t>
  </si>
  <si>
    <t>TBJ37795211</t>
  </si>
  <si>
    <t>AVNW60GM2P1.ANWZBR1</t>
  </si>
  <si>
    <t>AVNW60GM2P1</t>
  </si>
  <si>
    <t>TBA36814508</t>
  </si>
  <si>
    <t>AMNW12GSJA0.EMBZBR1</t>
  </si>
  <si>
    <t>AMNW12GSJA0</t>
  </si>
  <si>
    <t>TBJ37797615</t>
  </si>
  <si>
    <t>AVUW60GM2P1.AWGZBR1</t>
  </si>
  <si>
    <t>AVUW60GM2P1</t>
  </si>
  <si>
    <t>TAZ35828702</t>
  </si>
  <si>
    <t>AMNW07GSJA0.EMBZBR1</t>
  </si>
  <si>
    <t>AMNW07GSJA0</t>
  </si>
  <si>
    <t>TBJ37797614</t>
  </si>
  <si>
    <t>ATUW48GMLP1.AWGZBR1</t>
  </si>
  <si>
    <t>ATUW48GMLP1</t>
  </si>
  <si>
    <t>TBJ37803903</t>
  </si>
  <si>
    <t>ATUW24GPLP1.AWGZBR1</t>
  </si>
  <si>
    <t>ATUW24GPLP1</t>
  </si>
  <si>
    <t>TBJ37803804</t>
  </si>
  <si>
    <t>ATUW18GTLP1.AWGZBR1</t>
  </si>
  <si>
    <t>ATUW18GTLP1</t>
  </si>
  <si>
    <t>TBJ37804103</t>
  </si>
  <si>
    <t>AVUW36GM1P1.AWGZBR1</t>
  </si>
  <si>
    <t>AVUW36GM1P1</t>
  </si>
  <si>
    <t>TAZ35828502</t>
  </si>
  <si>
    <t>AMNW12GSJR0.EMBZBR1</t>
  </si>
  <si>
    <t>ATUW60GMLP1.AWGZBR1</t>
  </si>
  <si>
    <t>ATUW60GMLP1</t>
  </si>
  <si>
    <t>TBJ37803904</t>
  </si>
  <si>
    <t>S3NW18KLQAL.EB2GAM1</t>
  </si>
  <si>
    <t>S3NW18KLQAL</t>
  </si>
  <si>
    <t>TBS37936809</t>
  </si>
  <si>
    <t>S3NW24K2R7A.EB2GAM1</t>
  </si>
  <si>
    <t>S3NW24K2R7A</t>
  </si>
  <si>
    <t>TBS37925405</t>
  </si>
  <si>
    <t>S3NQ18KLR1B.EB2GAM1</t>
  </si>
  <si>
    <t>S3NQ18KLR1B</t>
  </si>
  <si>
    <t>TBS37925413</t>
  </si>
  <si>
    <t>A2UW18GFAC.AWGZBR1</t>
  </si>
  <si>
    <t>ATNW24GPLP1.ANWZBR1</t>
  </si>
  <si>
    <t>ATNW24GPLP1</t>
  </si>
  <si>
    <t>TBA36814214</t>
  </si>
  <si>
    <t>ATNW60GMLP1.ANWZBR1</t>
  </si>
  <si>
    <t>ATNW60GMLP1</t>
  </si>
  <si>
    <t>TBA36814403</t>
  </si>
  <si>
    <t>A4UW30GFA2.AWGZBR1</t>
  </si>
  <si>
    <t>A4UW30GFA2</t>
  </si>
  <si>
    <t>TBJ36314487</t>
  </si>
  <si>
    <t>ATUW24GTLP1.AWGZBR1</t>
  </si>
  <si>
    <t>ATUW24GTLP1</t>
  </si>
  <si>
    <t>TBJ37803803</t>
  </si>
  <si>
    <t>ATNW24GTLP1.ANWZBR1</t>
  </si>
  <si>
    <t>S3NW18KLR7A.EB2GAM1</t>
  </si>
  <si>
    <t>S3NW18KLR7A</t>
  </si>
  <si>
    <t>TBS37925407</t>
  </si>
  <si>
    <t>AM1</t>
  </si>
  <si>
    <t>MS3049BAC.FWHFLGZ</t>
  </si>
  <si>
    <t>MS3049BAC</t>
  </si>
  <si>
    <t>FWHFLGZ</t>
  </si>
  <si>
    <t>MS3091BC.FWHFLGZ</t>
  </si>
  <si>
    <t>TAQ35774402</t>
  </si>
  <si>
    <t>CAMWCTSF</t>
  </si>
  <si>
    <t>MSEB3033F.FBKGLGZ</t>
  </si>
  <si>
    <t>MSEB3033F</t>
  </si>
  <si>
    <t>FBKGLGZ</t>
  </si>
  <si>
    <t>MS3033DSA.FBKGLGZ</t>
  </si>
  <si>
    <t>TAQ36860801</t>
  </si>
  <si>
    <t>MSEB3033F.FBKFLGZ</t>
  </si>
  <si>
    <t>FBKFLGZ</t>
  </si>
  <si>
    <t>MS3033DS.FBKFLGZ</t>
  </si>
  <si>
    <t>TAQ36857901</t>
  </si>
  <si>
    <t>MGEN3097E.FBKFLGZ</t>
  </si>
  <si>
    <t>MGEB3035F.FBKFLGZ</t>
  </si>
  <si>
    <t>MS3049BAC.FWHGLGZ</t>
  </si>
  <si>
    <t>FWHGLGZ</t>
  </si>
  <si>
    <t>MS3091BCA.FWHGLGZ</t>
  </si>
  <si>
    <t>TAQ35774502</t>
  </si>
  <si>
    <t>MGEN3097E.FBKGLGZ</t>
  </si>
  <si>
    <t>MSEN3094E.FBKFLGZ</t>
  </si>
  <si>
    <t>MSEN3094E</t>
  </si>
  <si>
    <t>MS3094NR.FBKFLGZ</t>
  </si>
  <si>
    <t>TAQ36861101</t>
  </si>
  <si>
    <t>MSEN3094E.FBKGLGZ</t>
  </si>
  <si>
    <t>MS3094NRA.FBKGLGZ</t>
  </si>
  <si>
    <t>TAQ36861201</t>
  </si>
  <si>
    <t>MSEA3043L.FSLFLGZ</t>
  </si>
  <si>
    <t>MSEA3043L</t>
  </si>
  <si>
    <t>FSLFLGZ</t>
  </si>
  <si>
    <t>MS3043BR.FSLFLGZ</t>
  </si>
  <si>
    <t>TAQ36857804</t>
  </si>
  <si>
    <t>CAMW</t>
  </si>
  <si>
    <t>MSEA3043L.FSLGLGZ</t>
  </si>
  <si>
    <t>FSLGLGZ</t>
  </si>
  <si>
    <t>MS3043BRA.FSLGLGZ</t>
  </si>
  <si>
    <t>TAQ36857805</t>
  </si>
  <si>
    <t>MGEB3035F.FBKGLGZ</t>
  </si>
  <si>
    <t>IL7SB-8G4JC</t>
  </si>
  <si>
    <t>0 Common</t>
  </si>
  <si>
    <t>IL7SB-8G4JC.ASAKJ01</t>
  </si>
  <si>
    <t>ASAKJ01</t>
  </si>
  <si>
    <t>IL7SB-8G4JC.ASAKK01</t>
  </si>
  <si>
    <t>ASAKK01</t>
  </si>
  <si>
    <t>IL7SB-8G4JC.ASARO01</t>
  </si>
  <si>
    <t>ASARO01</t>
  </si>
  <si>
    <t>NWV</t>
  </si>
  <si>
    <t>Car Audio</t>
  </si>
  <si>
    <t>NW8</t>
  </si>
  <si>
    <t>C&amp;C</t>
  </si>
  <si>
    <t>NW7</t>
  </si>
  <si>
    <t>AC</t>
  </si>
  <si>
    <t>NWQ</t>
  </si>
  <si>
    <t>NWU</t>
  </si>
  <si>
    <t>AV</t>
  </si>
  <si>
    <t>NWX</t>
  </si>
  <si>
    <t>NW4</t>
  </si>
  <si>
    <t>NWK</t>
  </si>
  <si>
    <t>NWW</t>
  </si>
  <si>
    <t>Projector</t>
  </si>
  <si>
    <t>NWH</t>
  </si>
  <si>
    <t>NWD</t>
  </si>
  <si>
    <t>Compare</t>
  </si>
  <si>
    <t>Plant</t>
  </si>
  <si>
    <t>65QNED80TSA.AWZFZSZ</t>
  </si>
  <si>
    <t>U12A</t>
  </si>
  <si>
    <t>SR</t>
  </si>
  <si>
    <t>SL</t>
  </si>
  <si>
    <t>Open BOM</t>
  </si>
  <si>
    <t>Created Date</t>
  </si>
  <si>
    <t>Plan Date</t>
  </si>
  <si>
    <t>New Mode</t>
  </si>
  <si>
    <t>New Model</t>
  </si>
  <si>
    <t>Firth plan</t>
  </si>
  <si>
    <t>Booking ID</t>
  </si>
  <si>
    <t>Vessel Name</t>
  </si>
  <si>
    <t>Ship Alloc. Initial POL ETD</t>
  </si>
  <si>
    <t>24BL550J-BI.AWZEFSZ</t>
  </si>
  <si>
    <t>24BL550J-BI.APOEFSZ</t>
  </si>
  <si>
    <t>86NANO80TSA.AWZGZSZ</t>
  </si>
  <si>
    <t>AWZGZSZ</t>
  </si>
  <si>
    <t>OLED77C3PSA.AWZQLJZ</t>
  </si>
  <si>
    <t>SOLO</t>
  </si>
  <si>
    <t>IL7SB-FG2JC.ASAKK04</t>
  </si>
  <si>
    <t>75NANO80TSA.BWZFLSZ</t>
  </si>
  <si>
    <t>ASGMBBDG5F1.AEVNT01</t>
  </si>
  <si>
    <t>WK48</t>
  </si>
  <si>
    <t>Dec</t>
  </si>
  <si>
    <t>WK49</t>
  </si>
  <si>
    <t>WK50</t>
  </si>
  <si>
    <t>29WQ500B-BL.AWZEMSZ</t>
  </si>
  <si>
    <t>29WQ500B-BL</t>
  </si>
  <si>
    <t>29WQ600B-WL.AWZEMSZ</t>
  </si>
  <si>
    <t>29WQ600B-WL</t>
  </si>
  <si>
    <t>75QNED85SRA.AWZFLSZ</t>
  </si>
  <si>
    <t>ASGMBBDG5F1.AEVNT02</t>
  </si>
  <si>
    <t>IL7SB-NG2JC.ASAKJ02</t>
  </si>
  <si>
    <t>WK51</t>
  </si>
  <si>
    <t>WK52</t>
  </si>
  <si>
    <t>WK1</t>
  </si>
  <si>
    <t>Jan</t>
  </si>
  <si>
    <t>WK2</t>
  </si>
  <si>
    <t>WK3</t>
  </si>
  <si>
    <t>ATNW24GTLP1</t>
  </si>
  <si>
    <t>TBA36814213</t>
  </si>
  <si>
    <t>APOEFSZ</t>
  </si>
  <si>
    <t>S3UQ12JA31E.EB2GAM1</t>
  </si>
  <si>
    <t>S3UQ09JA31E.EB2GAM1</t>
  </si>
  <si>
    <t>S3NQ12JA31E.EB2GAM1</t>
  </si>
  <si>
    <t>S3NQ09JA31E.EB2GAM1</t>
  </si>
  <si>
    <t>AMNW12GSJR0</t>
  </si>
  <si>
    <t>SJ-R</t>
  </si>
  <si>
    <t>TBJ37797620</t>
  </si>
  <si>
    <t>AMNW09GSJR0</t>
  </si>
  <si>
    <t>TBJ37797619</t>
  </si>
  <si>
    <t>AMNW07GSAA1.EMBZBR1</t>
  </si>
  <si>
    <t>AMNW07GSAA1</t>
  </si>
  <si>
    <t>TBA36814221</t>
  </si>
  <si>
    <t>AMNW18GSKA1.EMBZBR1</t>
  </si>
  <si>
    <t>AMNW18GSKA1</t>
  </si>
  <si>
    <t>TBA36814224</t>
  </si>
  <si>
    <t>AMNW24GSKA1.EMBZBR1</t>
  </si>
  <si>
    <t>AMNW24GSKA1</t>
  </si>
  <si>
    <t>TBA36814225</t>
  </si>
  <si>
    <t>AMNW12GSJA1.EMBZBR1</t>
  </si>
  <si>
    <t>AMNW12GSJA1</t>
  </si>
  <si>
    <t>TBA36814223</t>
  </si>
  <si>
    <t>AMNW09GSAA1.EMBZBR1</t>
  </si>
  <si>
    <t>AMNW09GSAA1</t>
  </si>
  <si>
    <t>TBA36814222</t>
  </si>
  <si>
    <t>AMNW07GTUC0.ANWZBR1</t>
  </si>
  <si>
    <t>AMNW07GTUC0</t>
  </si>
  <si>
    <t>Z5UW48GFA0.AWGZBR1</t>
  </si>
  <si>
    <t>Z5UW36GFA0.AWGZBR1</t>
  </si>
  <si>
    <t>Z4UW30GFA0.AWGZBR1</t>
  </si>
  <si>
    <t>Z3UW24GFA0.AWGZBR1</t>
  </si>
  <si>
    <t>Z3UW21GFA0.AWGZBR1</t>
  </si>
  <si>
    <t>Z2UW18GFA0.AWGZBR1</t>
  </si>
  <si>
    <t>4M2X0012</t>
  </si>
  <si>
    <t>FO2503ST-PTG-20240723230202-0002</t>
  </si>
  <si>
    <t>5A2A0002</t>
  </si>
  <si>
    <t>FO2503ST-PTG-20240723230202-0005</t>
  </si>
  <si>
    <t>5A2A0004</t>
  </si>
  <si>
    <t>5A2X0012</t>
  </si>
  <si>
    <t>5A2X0018</t>
  </si>
  <si>
    <t>50UT801C0SA.BWZJLJZ</t>
  </si>
  <si>
    <t>50UT801C0SA</t>
  </si>
  <si>
    <t>55UT801C0SA.BWZDZJZ</t>
  </si>
  <si>
    <t>55UT801C0SA</t>
  </si>
  <si>
    <t>55UT801C0SA.AWZ</t>
  </si>
  <si>
    <t>FO2504ST-PTG-20240730220643-0019</t>
  </si>
  <si>
    <t>5A2A0045</t>
  </si>
  <si>
    <t>Z5UW48GFB1.AWGZBR1</t>
  </si>
  <si>
    <t>Z5UW48GFB1</t>
  </si>
  <si>
    <t>TBJ36314495</t>
  </si>
  <si>
    <t>Z5UW36GFB1.AWGZBR1</t>
  </si>
  <si>
    <t>Z5UW36GFB1</t>
  </si>
  <si>
    <t>TBJ36314494</t>
  </si>
  <si>
    <t>Z4UW30GFB1.AWGZBR1</t>
  </si>
  <si>
    <t>Z4UW30GFB1</t>
  </si>
  <si>
    <t>TBJ36314493</t>
  </si>
  <si>
    <t>Z3UW24GFB1.AWGZBR1</t>
  </si>
  <si>
    <t>Z3UW24GFB1</t>
  </si>
  <si>
    <t>TBJ36314492</t>
  </si>
  <si>
    <t>Z3UW21GFB1.AWGZBR1</t>
  </si>
  <si>
    <t>Z3UW21GFB1</t>
  </si>
  <si>
    <t>TBJ36314491</t>
  </si>
  <si>
    <t>Z2UW18GFB1.AWGZBR1</t>
  </si>
  <si>
    <t>Z2UW18GFB1</t>
  </si>
  <si>
    <t>TBJ36314490</t>
  </si>
  <si>
    <t>65UT8000PSA.BWZFLJZ</t>
  </si>
  <si>
    <t>65UT8000PSA</t>
  </si>
  <si>
    <t>55UT8000PSA.BWZDLJZ</t>
  </si>
  <si>
    <t>55UT8000PSA</t>
  </si>
  <si>
    <t>75UT8000PSA.BWZFLJZ</t>
  </si>
  <si>
    <t>75UT8000PSA</t>
  </si>
  <si>
    <t>50UT8000PSA.AWZJLJZ</t>
  </si>
  <si>
    <t>50UT8000PSA</t>
  </si>
  <si>
    <t>55UT801C0SA.BWZDLJZ</t>
  </si>
  <si>
    <t>50UT801C0SA.AWZJLJZ</t>
  </si>
  <si>
    <t>50UT8000PSA.BWZJLJZ</t>
  </si>
  <si>
    <t>5B2X0009</t>
  </si>
  <si>
    <t>5B2X0005</t>
  </si>
  <si>
    <t>WK4</t>
  </si>
  <si>
    <t>WK5</t>
  </si>
  <si>
    <t>Feb</t>
  </si>
  <si>
    <t>WK6</t>
  </si>
  <si>
    <t>WK7</t>
  </si>
  <si>
    <t>24BN650U-BA.APONFSZ</t>
  </si>
  <si>
    <t>22MP410-BB.AWZDMVZ</t>
  </si>
  <si>
    <t>65UT801C0SA.BWZFLJZ</t>
  </si>
  <si>
    <t>75UT801C0SA.BWZFLJZ</t>
  </si>
  <si>
    <t>XL7T.ABRALLK</t>
  </si>
  <si>
    <t>XL7T</t>
  </si>
  <si>
    <t>XL5T.ABRALLK</t>
  </si>
  <si>
    <t>XL5T</t>
  </si>
  <si>
    <t>5A2A0080</t>
  </si>
  <si>
    <t>FO2505ST-PTG-20240806220222-0012</t>
  </si>
  <si>
    <t>5A2A0082</t>
  </si>
  <si>
    <t>FO2505ST-PTG-20240806220222-0011</t>
  </si>
  <si>
    <t>5A2A0081</t>
  </si>
  <si>
    <t>FO2505ST-PTG-20240806220222-0010</t>
  </si>
  <si>
    <t>5A2A0092</t>
  </si>
  <si>
    <t>FO2505ST-PTG-20240806220222-0020</t>
  </si>
  <si>
    <t>5A2A0090</t>
  </si>
  <si>
    <t>FO2505ST-PTG-20240806220222-0021</t>
  </si>
  <si>
    <t>5A2A0091</t>
  </si>
  <si>
    <t>FO2504ST-PTG-20240806214129-0005</t>
  </si>
  <si>
    <t>5A2W0013</t>
  </si>
  <si>
    <t>FO2504ST-PTG-20240806214129-0002</t>
  </si>
  <si>
    <t>5A2W0010</t>
  </si>
  <si>
    <t>FO2505ST-PTG-20240806214129-0004</t>
  </si>
  <si>
    <t>5A2W0018</t>
  </si>
  <si>
    <t>FO2505ST-PTG-20240806214129-0002</t>
  </si>
  <si>
    <t>5A2W0016</t>
  </si>
  <si>
    <t>5A2W0017</t>
  </si>
  <si>
    <t>IL7SB-FG2JC.ASARO04</t>
  </si>
  <si>
    <t>Good set</t>
  </si>
  <si>
    <t>TBS37936807</t>
  </si>
  <si>
    <t>24BA850-BA.AWZKFKZ</t>
  </si>
  <si>
    <t>FO2506ST-PTG-20240813221840-0008</t>
  </si>
  <si>
    <t>5A2A0144</t>
  </si>
  <si>
    <t>FO2506ST-PTG-20240813221840-0017</t>
  </si>
  <si>
    <t>5A2A0153</t>
  </si>
  <si>
    <t>AWZSLSZ</t>
  </si>
  <si>
    <t>5B2X0006</t>
  </si>
  <si>
    <t>FO2503ST-PTG-20240820224938-0003</t>
  </si>
  <si>
    <t>5A2A0157</t>
  </si>
  <si>
    <t>FO2505ST-PTG-20240820224938-0004</t>
  </si>
  <si>
    <t>5A2A0190</t>
  </si>
  <si>
    <t>FO2506ST-PTG-20240820224938-0005</t>
  </si>
  <si>
    <t>5A2A0201</t>
  </si>
  <si>
    <t>FO2506ST-PTG-20240820224938-0006</t>
  </si>
  <si>
    <t>5A2A0202</t>
  </si>
  <si>
    <t>FO2506ST-PTG-20240820224938-0004</t>
  </si>
  <si>
    <t>5A2A0200</t>
  </si>
  <si>
    <t>FO2507ST-PTG-20240820224938-0007</t>
  </si>
  <si>
    <t>5B2A0007</t>
  </si>
  <si>
    <t>FO2507ST-PTG-20240820224938-0008</t>
  </si>
  <si>
    <t>5B2A0008</t>
  </si>
  <si>
    <t>FO2507ST-PTG-20240820224938-0009</t>
  </si>
  <si>
    <t>5B2A0009</t>
  </si>
  <si>
    <t>FO2503ST-PTG-20240820224938-0009</t>
  </si>
  <si>
    <t>5A2A0163</t>
  </si>
  <si>
    <t>FO2505ST-PTG-20240820224938-0009</t>
  </si>
  <si>
    <t>5A2A0195</t>
  </si>
  <si>
    <t>FO2506ST-PTG-20240820224938-0011</t>
  </si>
  <si>
    <t>5A2A0207</t>
  </si>
  <si>
    <t>FO2506ST-PTG-20240820224938-0008</t>
  </si>
  <si>
    <t>5A2A0204</t>
  </si>
  <si>
    <t>FO2507ST-PTG-20240820224938-0023</t>
  </si>
  <si>
    <t>5B2A0023</t>
  </si>
  <si>
    <t>FO2507ST-PTG-20240820224938-0024</t>
  </si>
  <si>
    <t>5B2A0024</t>
  </si>
  <si>
    <t>FO2507ST-PTG-20240820224938-0022</t>
  </si>
  <si>
    <t>5B2A0022</t>
  </si>
  <si>
    <t>FO2504ST-PTG-20240820224938-0004</t>
  </si>
  <si>
    <t>5A2A0172</t>
  </si>
  <si>
    <t>FO2504ST-PTG-20240820224938-0013</t>
  </si>
  <si>
    <t>5A2A0181</t>
  </si>
  <si>
    <t>FO2506ST-PTG-20240820224938-0009</t>
  </si>
  <si>
    <t>5A2A0205</t>
  </si>
  <si>
    <t>FO2506ST-PTG-20240820224938-0003</t>
  </si>
  <si>
    <t>5A2A0199</t>
  </si>
  <si>
    <t>FO2506ST-PTG-20240820224938-0010</t>
  </si>
  <si>
    <t>5A2A0206</t>
  </si>
  <si>
    <t>FO2507ST-PTG-20240820224938-0044</t>
  </si>
  <si>
    <t>5B2Q0011</t>
  </si>
  <si>
    <t>FO2507ST-PTG-20240820224938-0005</t>
  </si>
  <si>
    <t>5B2A0005</t>
  </si>
  <si>
    <t>FO2507ST-PTG-20240820224938-0052</t>
  </si>
  <si>
    <t>5B2Q0019</t>
  </si>
  <si>
    <t>FO2507ST-PTG-20240820224938-0020</t>
  </si>
  <si>
    <t>5B2A0020</t>
  </si>
  <si>
    <t>FO2503ST-PTG-20240820220823-0002</t>
  </si>
  <si>
    <t>5A2W0026</t>
  </si>
  <si>
    <t>FO2504ST-PTG-20240820220823-0003</t>
  </si>
  <si>
    <t>5A2W0029</t>
  </si>
  <si>
    <t>FO2507ST-PTG-20240820220823-0002</t>
  </si>
  <si>
    <t>5B2W0002</t>
  </si>
  <si>
    <t>Tool name is not used</t>
  </si>
  <si>
    <t>-</t>
  </si>
  <si>
    <t>LGEBR</t>
  </si>
  <si>
    <t>RNC9.ABRALLK</t>
  </si>
  <si>
    <t>TCG37048031</t>
  </si>
  <si>
    <t>AVAADSPS</t>
  </si>
  <si>
    <t>RNC7.ABRALLK</t>
  </si>
  <si>
    <t>TCG37048032</t>
  </si>
  <si>
    <t>RNC5.ABRALLK</t>
  </si>
  <si>
    <t>TCG37048030</t>
  </si>
  <si>
    <t>TCG37048038</t>
  </si>
  <si>
    <t>TCG37048029</t>
  </si>
  <si>
    <t>TCG37048033</t>
  </si>
  <si>
    <t>TCG37048043</t>
  </si>
  <si>
    <t>TCG37048042</t>
  </si>
  <si>
    <t>A08</t>
  </si>
  <si>
    <t>CL87.ABRALLK</t>
  </si>
  <si>
    <t>TCC35607541</t>
  </si>
  <si>
    <t>AVAA</t>
  </si>
  <si>
    <t>AVAAMNMC</t>
  </si>
  <si>
    <t>XG9S.ABRALLK</t>
  </si>
  <si>
    <t>TCG37048036</t>
  </si>
  <si>
    <t>TCC35527424</t>
  </si>
  <si>
    <t>AVAH</t>
  </si>
  <si>
    <t>AVAHHSSO</t>
  </si>
  <si>
    <t>TCC35527445</t>
  </si>
  <si>
    <t>SQC1.ABRALLK</t>
  </si>
  <si>
    <t>TCC35527447</t>
  </si>
  <si>
    <t>TCC35527442</t>
  </si>
  <si>
    <t>AOAHHSSO</t>
  </si>
  <si>
    <t>TCC35527443</t>
  </si>
  <si>
    <t>XG7S.ABRALLK</t>
  </si>
  <si>
    <t>TCG37048035</t>
  </si>
  <si>
    <t>CK43N.ABRALLK</t>
  </si>
  <si>
    <t>TCC35567505</t>
  </si>
  <si>
    <t>AVAAMNMI</t>
  </si>
  <si>
    <t>CL98.ABRALLK</t>
  </si>
  <si>
    <t>TCC35607539</t>
  </si>
  <si>
    <t>TCC35527441</t>
  </si>
  <si>
    <t>TCG37048037</t>
  </si>
  <si>
    <t>XG5S.ABRALLK</t>
  </si>
  <si>
    <t>TCG37048034</t>
  </si>
  <si>
    <t>PV2449ST-DAN-20240824084432-0001</t>
  </si>
  <si>
    <t>4MPVN001</t>
  </si>
  <si>
    <t>PV2450ST-DAN-20240824084825-0001</t>
  </si>
  <si>
    <t>4MPVN003</t>
  </si>
  <si>
    <t>PV2450ST-DAN-20240824084432-0001</t>
  </si>
  <si>
    <t>4MPVN002</t>
  </si>
  <si>
    <t>PV2450ST-DAN-20240824084825-0002</t>
  </si>
  <si>
    <t>4MPVN004</t>
  </si>
  <si>
    <t>PM2502ST-DAN-20240824084432-0001</t>
  </si>
  <si>
    <t>5APMN001</t>
  </si>
  <si>
    <t>PM2502ST-DAN-20240824084825-0001</t>
  </si>
  <si>
    <t>5APMN002</t>
  </si>
  <si>
    <t>FO2508ST-PTG-20240827231157-0001</t>
  </si>
  <si>
    <t>FO2508ST-PTG-20240827231157-0012</t>
  </si>
  <si>
    <t>5B2Q0035</t>
  </si>
  <si>
    <t>FO2508ST-PTG-20240827231157-0014</t>
  </si>
  <si>
    <t>5B2Q0037</t>
  </si>
  <si>
    <t>FO2508ST-PTG-20240827231157-0019</t>
  </si>
  <si>
    <t>5B2Q0042</t>
  </si>
  <si>
    <t>FO2508ST-PTG-20240827231157-0021</t>
  </si>
  <si>
    <t>5B2Q0044</t>
  </si>
  <si>
    <t>ASGMBBDG5F1.AEVNT03</t>
  </si>
  <si>
    <t>WK8</t>
  </si>
  <si>
    <t>WK9</t>
  </si>
  <si>
    <t>Mar</t>
  </si>
  <si>
    <t>WK10</t>
  </si>
  <si>
    <t>WK11</t>
  </si>
  <si>
    <t>27SR73U-WA.AWZDMSZ</t>
  </si>
  <si>
    <t>27SR73U-WA</t>
  </si>
  <si>
    <t>AWZDMSZ</t>
  </si>
  <si>
    <t>32SR73U-WA.AWZRMSZ</t>
  </si>
  <si>
    <t>32SR73U-WA</t>
  </si>
  <si>
    <t>34SR60QC-BA.AWZDMSZ</t>
  </si>
  <si>
    <t>34SR60QC-BA</t>
  </si>
  <si>
    <t>27US500-WA.AWZOMSZ</t>
  </si>
  <si>
    <t>27US500-WA</t>
  </si>
  <si>
    <t>AWZOMSZ</t>
  </si>
  <si>
    <t>FO2502ST-PTG-20240903220543-0004</t>
  </si>
  <si>
    <t>4M2A0332</t>
  </si>
  <si>
    <t>FO2507ST-PTG-20240903220543-0004</t>
  </si>
  <si>
    <t>5B2A0041</t>
  </si>
  <si>
    <t>FO2507ST-PTG-20240903220543-0005</t>
  </si>
  <si>
    <t>5B2A0042</t>
  </si>
  <si>
    <t>FO2508ST-PTG-20240903220543-0005</t>
  </si>
  <si>
    <t>5B2A0052</t>
  </si>
  <si>
    <t>FO2508ST-PTG-20240903220543-0015</t>
  </si>
  <si>
    <t>5B2A0062</t>
  </si>
  <si>
    <t>FO2509ST-PTG-20240903220543-0012</t>
  </si>
  <si>
    <t>5B2A0087</t>
  </si>
  <si>
    <t>FO2509ST-PTG-20240903220543-0008</t>
  </si>
  <si>
    <t>5B2A0083</t>
  </si>
  <si>
    <t>FO2509ST-PTG-20240903220543-0019</t>
  </si>
  <si>
    <t>5B2A0094</t>
  </si>
  <si>
    <t>FO2502ST-PTG-20240903220543-0012</t>
  </si>
  <si>
    <t>4M2A0340</t>
  </si>
  <si>
    <t>FO2505ST-PTG-20240903220543-0005</t>
  </si>
  <si>
    <t>5A2A0242</t>
  </si>
  <si>
    <t>FO2507ST-PTG-20240903220543-0009</t>
  </si>
  <si>
    <t>5B2A0046</t>
  </si>
  <si>
    <t>FO2507ST-PTG-20240903220543-0010</t>
  </si>
  <si>
    <t>5B2A0047</t>
  </si>
  <si>
    <t>FO2508ST-PTG-20240903220543-0027</t>
  </si>
  <si>
    <t>5B2A0073</t>
  </si>
  <si>
    <t>FO2508ST-PTG-20240903220543-0028</t>
  </si>
  <si>
    <t>5B2A0074</t>
  </si>
  <si>
    <t>FO2508ST-PTG-20240903220543-0029</t>
  </si>
  <si>
    <t>5B2A0075</t>
  </si>
  <si>
    <t>FO2509ST-PTG-20240903220543-0037</t>
  </si>
  <si>
    <t>5B2A0112</t>
  </si>
  <si>
    <t>FO2449ST-PTG-20240903220543-0002</t>
  </si>
  <si>
    <t>4L2A0618</t>
  </si>
  <si>
    <t>FO2505ST-PTG-20240903220543-0001</t>
  </si>
  <si>
    <t>5A2A0238</t>
  </si>
  <si>
    <t>FO2507ST-PTG-20240903220543-0002</t>
  </si>
  <si>
    <t>5B2A0039</t>
  </si>
  <si>
    <t>FO2507ST-PTG-20240903220543-0014</t>
  </si>
  <si>
    <t>5B2X0017</t>
  </si>
  <si>
    <t>FO2507ST-PTG-20240903220543-0015</t>
  </si>
  <si>
    <t>5B2X0018</t>
  </si>
  <si>
    <t>FO2507ST-PTG-20240903220543-0016</t>
  </si>
  <si>
    <t>5B2X0019</t>
  </si>
  <si>
    <t>FO2507ST-PTG-20240903220543-0018</t>
  </si>
  <si>
    <t>5B2X0021</t>
  </si>
  <si>
    <t>FO2507ST-PTG-20240903220543-0020</t>
  </si>
  <si>
    <t>5B2X0023</t>
  </si>
  <si>
    <t>FO2507ST-PTG-20240903220543-0021</t>
  </si>
  <si>
    <t>5B2X0024</t>
  </si>
  <si>
    <t>FO2507ST-PTG-20240903220543-0022</t>
  </si>
  <si>
    <t>5B2X0025</t>
  </si>
  <si>
    <t>FO2507ST-PTG-20240903220543-0007</t>
  </si>
  <si>
    <t>5B2A0044</t>
  </si>
  <si>
    <t>FO2508ST-PTG-20240903220543-0009</t>
  </si>
  <si>
    <t>5B2A0056</t>
  </si>
  <si>
    <t>FO2508ST-PTG-20240903220543-0021</t>
  </si>
  <si>
    <t>5B2A0068</t>
  </si>
  <si>
    <t>FO2508ST-PTG-20240903220543-0017</t>
  </si>
  <si>
    <t>5B2A0064</t>
  </si>
  <si>
    <t>FO2508ST-PTG-20240903220543-0030</t>
  </si>
  <si>
    <t>5B2X0028</t>
  </si>
  <si>
    <t>FO2508ST-PTG-20240903220543-0031</t>
  </si>
  <si>
    <t>5B2X0029</t>
  </si>
  <si>
    <t>FO2508ST-PTG-20240903220543-0032</t>
  </si>
  <si>
    <t>5B2X0030</t>
  </si>
  <si>
    <t>FO2508ST-PTG-20240903220543-0033</t>
  </si>
  <si>
    <t>5B2X0031</t>
  </si>
  <si>
    <t>FO2508ST-PTG-20240903220543-0035</t>
  </si>
  <si>
    <t>5B2X0033</t>
  </si>
  <si>
    <t>FO2508ST-PTG-20240903220543-0036</t>
  </si>
  <si>
    <t>5B2X0034</t>
  </si>
  <si>
    <t>FO2508ST-PTG-20240903220543-0037</t>
  </si>
  <si>
    <t>5B2X0035</t>
  </si>
  <si>
    <t>FO2508ST-PTG-20240903220543-0038</t>
  </si>
  <si>
    <t>5B2X0036</t>
  </si>
  <si>
    <t>5B2A0061</t>
  </si>
  <si>
    <t>FO2508ST-PTG-20240903220543-0016</t>
  </si>
  <si>
    <t>5B2A0063</t>
  </si>
  <si>
    <t>FO2509ST-PTG-20240903220543-0017</t>
  </si>
  <si>
    <t>5B2A0092</t>
  </si>
  <si>
    <t>FO2509ST-PTG-20240903220543-0033</t>
  </si>
  <si>
    <t>5B2A0108</t>
  </si>
  <si>
    <t>FO2509ST-PTG-20240903220543-0042</t>
  </si>
  <si>
    <t>5B2A0117</t>
  </si>
  <si>
    <t>FO2509ST-PTG-20240903220543-0044</t>
  </si>
  <si>
    <t>5B2A0119</t>
  </si>
  <si>
    <t>FO2509ST-PTG-20240903220543-0071</t>
  </si>
  <si>
    <t>5B2Q0052</t>
  </si>
  <si>
    <t>FO2509ST-PTG-20240903220543-0075</t>
  </si>
  <si>
    <t>5B2Q0056</t>
  </si>
  <si>
    <t>FO2509ST-PTG-20240903220543-0077</t>
  </si>
  <si>
    <t>5B2X0046</t>
  </si>
  <si>
    <t>FO2509ST-PTG-20240903220543-0078</t>
  </si>
  <si>
    <t>5B2X0047</t>
  </si>
  <si>
    <t>FO2509ST-PTG-20240903220543-0079</t>
  </si>
  <si>
    <t>5B2X0048</t>
  </si>
  <si>
    <t>FO2509ST-PTG-20240903220543-0080</t>
  </si>
  <si>
    <t>5B2X0049</t>
  </si>
  <si>
    <t>FO2509ST-PTG-20240903220543-0058</t>
  </si>
  <si>
    <t>5B2X0039</t>
  </si>
  <si>
    <t>FO2509ST-PTG-20240903220543-0059</t>
  </si>
  <si>
    <t>5B2X0040</t>
  </si>
  <si>
    <t>FO2509ST-PTG-20240903220543-0060</t>
  </si>
  <si>
    <t>5B2X0041</t>
  </si>
  <si>
    <t>FO2509ST-PTG-20240903220543-0061</t>
  </si>
  <si>
    <t>5B2X0042</t>
  </si>
  <si>
    <t>FO2509ST-PTG-20240903220543-0062</t>
  </si>
  <si>
    <t>5B2X0043</t>
  </si>
  <si>
    <t>FO2509ST-PTG-20240903220543-0051</t>
  </si>
  <si>
    <t>5B2A0125</t>
  </si>
  <si>
    <t>S3UQ12JA31B.EB2GAM1</t>
  </si>
  <si>
    <t>S3NQ12JA31B.EB2GAM1</t>
  </si>
  <si>
    <t>24BA850-BA</t>
  </si>
  <si>
    <t>AWZKFKZ</t>
  </si>
  <si>
    <t>5C2X0003</t>
  </si>
  <si>
    <t>5C2X0001</t>
  </si>
  <si>
    <t>5C2X0009</t>
  </si>
  <si>
    <t>5C2X0002</t>
  </si>
  <si>
    <t>5C2X000A</t>
  </si>
  <si>
    <t>5C2X0007</t>
  </si>
  <si>
    <t>5C2X0008</t>
  </si>
  <si>
    <t>5C2X000H</t>
  </si>
  <si>
    <t>5C2X000C</t>
  </si>
  <si>
    <t>FO2506ST-PTG-20240910215433-0008</t>
  </si>
  <si>
    <t>5A2X001C</t>
  </si>
  <si>
    <t>5B2X000F</t>
  </si>
  <si>
    <t>5B2X000H</t>
  </si>
  <si>
    <t>FO2508ST-PTG-20240910215433-0014</t>
  </si>
  <si>
    <t>5B2X000S</t>
  </si>
  <si>
    <t>FO2508ST-PTG-20240910215433-0013</t>
  </si>
  <si>
    <t>5B2X000R</t>
  </si>
  <si>
    <t>FO2509ST-PTG-20240910215433-0010</t>
  </si>
  <si>
    <t>5B2X000X</t>
  </si>
  <si>
    <t>FO2452ST-PTG-20240910230548-0003</t>
  </si>
  <si>
    <t>4M2A0359</t>
  </si>
  <si>
    <t>FO2509ST-PTG-20240903220543-0025</t>
  </si>
  <si>
    <t>5B2A0100</t>
  </si>
  <si>
    <t>FO2510ST-PTG-20240910230548-0013</t>
  </si>
  <si>
    <t>5B2A0144</t>
  </si>
  <si>
    <t>FO2510ST-PTG-20240910230548-0009</t>
  </si>
  <si>
    <t>5B2A0140</t>
  </si>
  <si>
    <t>S3NQ12JM31A</t>
  </si>
  <si>
    <t>TBS37925420</t>
  </si>
  <si>
    <t>FO2452ST-PTG-20240910230548-0006</t>
  </si>
  <si>
    <t>4M2A0362</t>
  </si>
  <si>
    <t>FO2510ST-PTG-20240910230548-0018</t>
  </si>
  <si>
    <t>5B2A0149</t>
  </si>
  <si>
    <t>FO2510ST-PTG-20240910230548-0019</t>
  </si>
  <si>
    <t>5B2A0150</t>
  </si>
  <si>
    <t>FO2510ST-PTG-20240910230548-0024</t>
  </si>
  <si>
    <t>5B2A0154</t>
  </si>
  <si>
    <t>FO2506ST-PTG-20240910230548-0001</t>
  </si>
  <si>
    <t>5A2A0250</t>
  </si>
  <si>
    <t>FO2506ST-PTG-20240910230548-0002</t>
  </si>
  <si>
    <t>5A2A0251</t>
  </si>
  <si>
    <t>FO2507ST-PTG-20240910230548-0010</t>
  </si>
  <si>
    <t>5B2Q0066</t>
  </si>
  <si>
    <t>FO2507ST-PTG-20240910230548-0001</t>
  </si>
  <si>
    <t>5B2Q0057</t>
  </si>
  <si>
    <t>FO2507ST-PTG-20240910230548-0005</t>
  </si>
  <si>
    <t>5B2Q0061</t>
  </si>
  <si>
    <t>FO2507ST-PTG-20240910230548-0002</t>
  </si>
  <si>
    <t>5B2Q0058</t>
  </si>
  <si>
    <t>FO2507ST-PTG-20240910230548-0008</t>
  </si>
  <si>
    <t>5B2Q0064</t>
  </si>
  <si>
    <t>FO2507ST-PTG-20240910230548-0012</t>
  </si>
  <si>
    <t>5B2Q0068</t>
  </si>
  <si>
    <t>FO2507ST-PTG-20240910230548-0015</t>
  </si>
  <si>
    <t>5B2X0054</t>
  </si>
  <si>
    <t>AMNW07GSJR0</t>
  </si>
  <si>
    <t>TBJ37797618</t>
  </si>
  <si>
    <t>FO2508ST-PTG-20240910230548-0006</t>
  </si>
  <si>
    <t>5B2Q0072</t>
  </si>
  <si>
    <t>FO2508ST-PTG-20240910230548-0005</t>
  </si>
  <si>
    <t>5B2Q0071</t>
  </si>
  <si>
    <t>FO2508ST-PTG-20240910230548-0008</t>
  </si>
  <si>
    <t>5B2Q0074</t>
  </si>
  <si>
    <t>FO2508ST-PTG-20240910230548-0009</t>
  </si>
  <si>
    <t>5B2Q0075</t>
  </si>
  <si>
    <t>FO2508ST-PTG-20240910230548-0015</t>
  </si>
  <si>
    <t>5B2X0061</t>
  </si>
  <si>
    <t>FO2509ST-PTG-20240910230548-0003</t>
  </si>
  <si>
    <t>5B2Q0079</t>
  </si>
  <si>
    <t>FO2509ST-PTG-20240910230548-0005</t>
  </si>
  <si>
    <t>5B2Q0081</t>
  </si>
  <si>
    <t>FO2509ST-PTG-20240910230548-0015</t>
  </si>
  <si>
    <t>5B2X0068</t>
  </si>
  <si>
    <t>FO2509ST-PTG-20240910230548-0007</t>
  </si>
  <si>
    <t>5B2Q0083</t>
  </si>
  <si>
    <t>FO2509ST-PTG-20240910230548-0009</t>
  </si>
  <si>
    <t>5B2Q0085</t>
  </si>
  <si>
    <t>FO2510ST-PTG-20240910230548-0044</t>
  </si>
  <si>
    <t>5B2Q0098</t>
  </si>
  <si>
    <t>FO2510ST-PTG-20240910230548-0046</t>
  </si>
  <si>
    <t>5B2Q0100</t>
  </si>
  <si>
    <t>FO2510ST-PTG-20240910230548-0052</t>
  </si>
  <si>
    <t>5B2Q0106</t>
  </si>
  <si>
    <t>FO2510ST-PTG-20240910230548-0054</t>
  </si>
  <si>
    <t>5B2Q0108</t>
  </si>
  <si>
    <t>FO2510ST-PTG-20240910230548-0055</t>
  </si>
  <si>
    <t>5B2X0077</t>
  </si>
  <si>
    <t>FO2510ST-PTG-20240910230548-0057</t>
  </si>
  <si>
    <t>5B2X0079</t>
  </si>
  <si>
    <t>FO2510ST-PTG-20240910230548-0066</t>
  </si>
  <si>
    <t>5B2X0088</t>
  </si>
  <si>
    <t>FO2510ST-PTG-20240910230548-0027</t>
  </si>
  <si>
    <t>5B2X0071</t>
  </si>
  <si>
    <t>FO2510ST-PTG-20240910230548-0028</t>
  </si>
  <si>
    <t>5B2X0072</t>
  </si>
  <si>
    <t>FO2510ST-PTG-20240910230548-0029</t>
  </si>
  <si>
    <t>5B2X0073</t>
  </si>
  <si>
    <t>FO2510ST-PTG-20240910230548-0030</t>
  </si>
  <si>
    <t>5B2X0074</t>
  </si>
  <si>
    <t>FO2510ST-PTG-20240910230548-0031</t>
  </si>
  <si>
    <t>5B2X0075</t>
  </si>
  <si>
    <t>FO2510ST-PTG-20240910230548-0008</t>
  </si>
  <si>
    <t>5B2A0139</t>
  </si>
  <si>
    <t>55UT8050PSA.BWZYLJZ</t>
  </si>
  <si>
    <t>BWZYLJZ</t>
  </si>
  <si>
    <t>55UT8000PSA.BWZYLJZ</t>
  </si>
  <si>
    <t>65UT8050PSA.BWZYLJZ</t>
  </si>
  <si>
    <t>65UT8000PSA.BWZYLJZ</t>
  </si>
  <si>
    <t>BM55UT8050.AYTAZ</t>
  </si>
  <si>
    <t>AYTAZ</t>
  </si>
  <si>
    <t>BM65UT8050.AYTAZ</t>
  </si>
  <si>
    <t>BM65UT8050</t>
  </si>
  <si>
    <t>49VL5PJ-AJ.AWZELRZ</t>
  </si>
  <si>
    <t>49VL5PJ-AJ</t>
  </si>
  <si>
    <t>AWZELRZ</t>
  </si>
  <si>
    <t>55VL5PJ-AJ.AWZBLRZ</t>
  </si>
  <si>
    <t>55VL5PJ-AJ</t>
  </si>
  <si>
    <t>AWZBLRZ</t>
  </si>
  <si>
    <t>34SR60QC-BA.AWZUMSZ</t>
  </si>
  <si>
    <t>PV2502ST-DAN-20240912055513-0001</t>
  </si>
  <si>
    <t>5APVN001</t>
  </si>
  <si>
    <t>CL98-FB.ABRALLX</t>
  </si>
  <si>
    <t>ABRALLX</t>
  </si>
  <si>
    <t>CL98.ABRALLX</t>
  </si>
  <si>
    <t>TCC35607549</t>
  </si>
  <si>
    <t>PV2502ST-DAN-20240912055513-0002</t>
  </si>
  <si>
    <t>5APVN002</t>
  </si>
  <si>
    <t>PM2504ST-DAN-20240912055513-0001</t>
  </si>
  <si>
    <t>5C2X0004</t>
  </si>
  <si>
    <t>5C2X0005</t>
  </si>
  <si>
    <t>5C2X0006</t>
  </si>
  <si>
    <t>5C2X000B</t>
  </si>
  <si>
    <t>FO2513ST-PTG-20241001212430-0017</t>
  </si>
  <si>
    <t>5C2X000K</t>
  </si>
  <si>
    <t>S3UQ12JA31E</t>
  </si>
  <si>
    <t>TBS37936814</t>
  </si>
  <si>
    <t>FO2502ST-PTG-20241001224816-0001</t>
  </si>
  <si>
    <t>4M2A0433</t>
  </si>
  <si>
    <t>FO2502ST-PTG-20240917230950-0004</t>
  </si>
  <si>
    <t>4M2A0398</t>
  </si>
  <si>
    <t>FO2503ST-PTG-20240924221437-0004</t>
  </si>
  <si>
    <t>5A2A0305</t>
  </si>
  <si>
    <t>5A2A0303</t>
  </si>
  <si>
    <t>FO2504ST-PTG-20240924221437-0003</t>
  </si>
  <si>
    <t>5A2A0316</t>
  </si>
  <si>
    <t>FO2504ST-PTG-20240917230950-0011</t>
  </si>
  <si>
    <t>5A2A0272</t>
  </si>
  <si>
    <t>FO2504ST-PTG-20240917230950-0006</t>
  </si>
  <si>
    <t>5A2A0267</t>
  </si>
  <si>
    <t>FO2505ST-PTG-20240917230950-0002</t>
  </si>
  <si>
    <t>5A2A0283</t>
  </si>
  <si>
    <t>FO2505ST-PTG-20240917230950-0005</t>
  </si>
  <si>
    <t>5A2A0286</t>
  </si>
  <si>
    <t>FO2506ST-PTG-20240917230950-0004</t>
  </si>
  <si>
    <t>5A2A0297</t>
  </si>
  <si>
    <t>FO2506ST-PTG-20240924221437-0005</t>
  </si>
  <si>
    <t>5A2A0328</t>
  </si>
  <si>
    <t>FO2506ST-PTG-20240924221437-0003</t>
  </si>
  <si>
    <t>5A2A0326</t>
  </si>
  <si>
    <t>FO2506ST-PTG-20240924221437-0004</t>
  </si>
  <si>
    <t>5A2A0327</t>
  </si>
  <si>
    <t>FO2507ST-PTG-20241001224816-0001</t>
  </si>
  <si>
    <t>5B2A0218</t>
  </si>
  <si>
    <t>FO2508ST-PTG-20240917230950-0001</t>
  </si>
  <si>
    <t>5B2A0166</t>
  </si>
  <si>
    <t>FO2508ST-PTG-20240917230950-0003</t>
  </si>
  <si>
    <t>5B2A0168</t>
  </si>
  <si>
    <t>FO2509ST-PTG-20240917230950-0003</t>
  </si>
  <si>
    <t>5B2A0180</t>
  </si>
  <si>
    <t>FO2509ST-PTG-20240924221437-0003</t>
  </si>
  <si>
    <t>5B2A0206</t>
  </si>
  <si>
    <t>FO2509ST-PTG-20240924221437-0004</t>
  </si>
  <si>
    <t>5B2A0207</t>
  </si>
  <si>
    <t>FO2509ST-PTG-20241001224816-0001</t>
  </si>
  <si>
    <t>5B2A0222</t>
  </si>
  <si>
    <t>FO2510ST-PTG-20241001224816-0001</t>
  </si>
  <si>
    <t>5B2A0224</t>
  </si>
  <si>
    <t>FO2510ST-PTG-20240924221437-0002</t>
  </si>
  <si>
    <t>5B2A0211</t>
  </si>
  <si>
    <t>FO2510ST-PTG-20240924221437-0003</t>
  </si>
  <si>
    <t>5B2A0212</t>
  </si>
  <si>
    <t>FO2511ST-PTG-20240924221437-0004</t>
  </si>
  <si>
    <t>5C2A0016</t>
  </si>
  <si>
    <t>FO2511ST-PTG-20240924221437-0006</t>
  </si>
  <si>
    <t>5C2A0018</t>
  </si>
  <si>
    <t>FO2511ST-PTG-20240924221437-0008</t>
  </si>
  <si>
    <t>5C2A0020</t>
  </si>
  <si>
    <t>FO2511ST-PTG-20240924221437-0005</t>
  </si>
  <si>
    <t>5C2A0017</t>
  </si>
  <si>
    <t>FO2511ST-PTG-20240917230949-0003</t>
  </si>
  <si>
    <t>5C2A0003</t>
  </si>
  <si>
    <t>FO2511ST-PTG-20240917230949-0006</t>
  </si>
  <si>
    <t>5C2A0006</t>
  </si>
  <si>
    <t>FO2512ST-PTG-20240924221437-0012</t>
  </si>
  <si>
    <t>5C2A0038</t>
  </si>
  <si>
    <t>FO2512ST-PTG-20240924221437-0014</t>
  </si>
  <si>
    <t>5C2A0040</t>
  </si>
  <si>
    <t>FO2512ST-PTG-20240924221437-0017</t>
  </si>
  <si>
    <t>5C2A0043</t>
  </si>
  <si>
    <t>FO2512ST-PTG-20240924221437-0009</t>
  </si>
  <si>
    <t>5C2A0035</t>
  </si>
  <si>
    <t>FO2512ST-PTG-20240924221437-0010</t>
  </si>
  <si>
    <t>5C2A0036</t>
  </si>
  <si>
    <t>FO2512ST-PTG-20240924221437-0013</t>
  </si>
  <si>
    <t>5C2A0039</t>
  </si>
  <si>
    <t>FO2513ST-PTG-20241001224816-0004</t>
  </si>
  <si>
    <t>5C2A0064</t>
  </si>
  <si>
    <t>FO2513ST-PTG-20241001224816-0016</t>
  </si>
  <si>
    <t>5C2A0076</t>
  </si>
  <si>
    <t>FO2513ST-PTG-20241001224816-0049</t>
  </si>
  <si>
    <t>FO2513ST-PTG-20241001224816-0019</t>
  </si>
  <si>
    <t>5C2A0079</t>
  </si>
  <si>
    <t>S3NQ12JA31E</t>
  </si>
  <si>
    <t>TBS37936813</t>
  </si>
  <si>
    <t>FO2502ST-PTG-20241001224816-0002</t>
  </si>
  <si>
    <t>4M2A0434</t>
  </si>
  <si>
    <t>FO2502ST-PTG-20240917230950-0014</t>
  </si>
  <si>
    <t>4M2A0408</t>
  </si>
  <si>
    <t>FO2503ST-PTG-20240924221437-0010</t>
  </si>
  <si>
    <t>5A2A0311</t>
  </si>
  <si>
    <t>FO2503ST-PTG-20240924221437-0008</t>
  </si>
  <si>
    <t>5A2A0309</t>
  </si>
  <si>
    <t>FO2504ST-PTG-20240917230950-0015</t>
  </si>
  <si>
    <t>5A2A0276</t>
  </si>
  <si>
    <t>FO2504ST-PTG-20240924221437-0006</t>
  </si>
  <si>
    <t>5A2A0319</t>
  </si>
  <si>
    <t>5A2A0281</t>
  </si>
  <si>
    <t>FO2505ST-PTG-20240917230950-0008</t>
  </si>
  <si>
    <t>5A2A0289</t>
  </si>
  <si>
    <t>FO2505ST-PTG-20240917230950-0011</t>
  </si>
  <si>
    <t>5A2A0292</t>
  </si>
  <si>
    <t>FO2506ST-PTG-20240924221437-0006</t>
  </si>
  <si>
    <t>5A2A0329</t>
  </si>
  <si>
    <t>FO2506ST-PTG-20240917230950-0009</t>
  </si>
  <si>
    <t>5A2A0301</t>
  </si>
  <si>
    <t>FO2507ST-PTG-20240917230950-0007</t>
  </si>
  <si>
    <t>5B2A0162</t>
  </si>
  <si>
    <t>FO2507ST-PTG-20240917230950-0008</t>
  </si>
  <si>
    <t>5B2A0163</t>
  </si>
  <si>
    <t>FO2507ST-PTG-20241001224816-0002</t>
  </si>
  <si>
    <t>5B2A0219</t>
  </si>
  <si>
    <t>FO2508ST-PTG-20240917230950-0009</t>
  </si>
  <si>
    <t>5B2A0174</t>
  </si>
  <si>
    <t>FO2509ST-PTG-20240924221437-0006</t>
  </si>
  <si>
    <t>5B2A0209</t>
  </si>
  <si>
    <t>FO2509ST-PTG-20240924221437-0005</t>
  </si>
  <si>
    <t>5B2A0208</t>
  </si>
  <si>
    <t>FO2509ST-PTG-20240917230950-0009</t>
  </si>
  <si>
    <t>5B2A0186</t>
  </si>
  <si>
    <t>FO2509ST-PTG-20241001224816-0002</t>
  </si>
  <si>
    <t>5B2A0223</t>
  </si>
  <si>
    <t>FO2510ST-PTG-20241001224816-0002</t>
  </si>
  <si>
    <t>5B2A0225</t>
  </si>
  <si>
    <t>FO2510ST-PTG-20240924221437-0007</t>
  </si>
  <si>
    <t>5B2A0216</t>
  </si>
  <si>
    <t>FO2511ST-PTG-20240917230949-0009</t>
  </si>
  <si>
    <t>5C2A0009</t>
  </si>
  <si>
    <t>FO2511ST-PTG-20240924221437-0011</t>
  </si>
  <si>
    <t>5C2A0023</t>
  </si>
  <si>
    <t>FO2511ST-PTG-20240924221437-0012</t>
  </si>
  <si>
    <t>5C2A0024</t>
  </si>
  <si>
    <t>FO2511ST-PTG-20240917230949-0013</t>
  </si>
  <si>
    <t>5C2A0012</t>
  </si>
  <si>
    <t>FO2511ST-PTG-20240924221437-0014</t>
  </si>
  <si>
    <t>5C2A0026</t>
  </si>
  <si>
    <t>5C2A0053</t>
  </si>
  <si>
    <t>FO2512ST-PTG-20240924221437-0028</t>
  </si>
  <si>
    <t>5C2A0054</t>
  </si>
  <si>
    <t>FO2512ST-PTG-20240924221437-0029</t>
  </si>
  <si>
    <t>5C2A0055</t>
  </si>
  <si>
    <t>FO2512ST-PTG-20240924221437-0032</t>
  </si>
  <si>
    <t>5C2A0058</t>
  </si>
  <si>
    <t>FO2513ST-PTG-20241001224816-0027</t>
  </si>
  <si>
    <t>5C2A0087</t>
  </si>
  <si>
    <t>FO2513ST-PTG-20241001224816-0040</t>
  </si>
  <si>
    <t>5C2A0099</t>
  </si>
  <si>
    <t>FO2513ST-PTG-20241001224816-0043</t>
  </si>
  <si>
    <t>5C2A0102</t>
  </si>
  <si>
    <t>AC2</t>
  </si>
  <si>
    <t>4M2A0379</t>
  </si>
  <si>
    <t>FO2506ST-PTG-20240917230950-0001</t>
  </si>
  <si>
    <t>5A2A0294</t>
  </si>
  <si>
    <t>FO2506ST-PTG-20240917230950-0005</t>
  </si>
  <si>
    <t>5A2A0298</t>
  </si>
  <si>
    <t>FO2506ST-PTG-20240924221437-0008</t>
  </si>
  <si>
    <t>5A2A0331</t>
  </si>
  <si>
    <t>FO2507ST-PTG-20240917230950-0004</t>
  </si>
  <si>
    <t>5B2A0159</t>
  </si>
  <si>
    <t>FO2507ST-PTG-20240917230950-0003</t>
  </si>
  <si>
    <t>5B2A0158</t>
  </si>
  <si>
    <t>FO2507ST-PTG-20241001224816-0003</t>
  </si>
  <si>
    <t>5B2Q0111</t>
  </si>
  <si>
    <t>FO2508ST-PTG-20240917230950-0004</t>
  </si>
  <si>
    <t>5B2A0169</t>
  </si>
  <si>
    <t>FO2508ST-PTG-20240917230950-0010</t>
  </si>
  <si>
    <t>5B2A0175</t>
  </si>
  <si>
    <t>FO2508ST-PTG-20240917230950-0007</t>
  </si>
  <si>
    <t>5B2A0172</t>
  </si>
  <si>
    <t>FO2508ST-PTG-20241001224816-0003</t>
  </si>
  <si>
    <t>5B2Q0113</t>
  </si>
  <si>
    <t>FO2508ST-PTG-20241001224816-0004</t>
  </si>
  <si>
    <t>5B2Q0114</t>
  </si>
  <si>
    <t>FO2509ST-PTG-20240917230950-0001</t>
  </si>
  <si>
    <t>5B2A0178</t>
  </si>
  <si>
    <t>FO2509ST-PTG-20241001224816-0009</t>
  </si>
  <si>
    <t>5B2Q0121</t>
  </si>
  <si>
    <t>FO2509ST-PTG-20240917230950-0007</t>
  </si>
  <si>
    <t>5B2A0184</t>
  </si>
  <si>
    <t>FO2509ST-PTG-20241001224816-0012</t>
  </si>
  <si>
    <t>5B2Q0124</t>
  </si>
  <si>
    <t>FO2509ST-PTG-20241001224816-0013</t>
  </si>
  <si>
    <t>5B2X0100</t>
  </si>
  <si>
    <t>FO2510ST-PTG-20240924221437-0001</t>
  </si>
  <si>
    <t>5B2A0210</t>
  </si>
  <si>
    <t>FO2510ST-PTG-20240917230950-0004</t>
  </si>
  <si>
    <t>5B2A0195</t>
  </si>
  <si>
    <t>FO2510ST-PTG-20240924221437-0005</t>
  </si>
  <si>
    <t>5B2A0214</t>
  </si>
  <si>
    <t>FO2510ST-PTG-20240924221437-0006</t>
  </si>
  <si>
    <t>5B2A0215</t>
  </si>
  <si>
    <t>FO2510ST-PTG-20240917230949-0002</t>
  </si>
  <si>
    <t>5B2A0191</t>
  </si>
  <si>
    <t>FO2510ST-PTG-20241001224816-0006</t>
  </si>
  <si>
    <t>5B2Q0128</t>
  </si>
  <si>
    <t>FO2510ST-PTG-20241001224816-0007</t>
  </si>
  <si>
    <t>5B2Q0129</t>
  </si>
  <si>
    <t>FO2510ST-PTG-20241001224816-0009</t>
  </si>
  <si>
    <t>5B2X0102</t>
  </si>
  <si>
    <t>FO2510ST-PTG-20241001224816-0010</t>
  </si>
  <si>
    <t>5B2X0103</t>
  </si>
  <si>
    <t>FO2510ST-PTG-20241001224816-0011</t>
  </si>
  <si>
    <t>5B2X0104</t>
  </si>
  <si>
    <t>FO2510ST-PTG-20241001224816-0012</t>
  </si>
  <si>
    <t>5B2X0105</t>
  </si>
  <si>
    <t>FO2510ST-PTG-20241001224816-0003</t>
  </si>
  <si>
    <t>5B2Q0125</t>
  </si>
  <si>
    <t>FO2510ST-PTG-20241001224816-0004</t>
  </si>
  <si>
    <t>5B2Q0126</t>
  </si>
  <si>
    <t>FO2511ST-PTG-20240924221437-0051</t>
  </si>
  <si>
    <t>5C2X0015</t>
  </si>
  <si>
    <t>FO2511ST-PTG-20240924221437-0033</t>
  </si>
  <si>
    <t>5C2Q0013</t>
  </si>
  <si>
    <t>FO2511ST-PTG-20240924221437-0010</t>
  </si>
  <si>
    <t>5C2A0022</t>
  </si>
  <si>
    <t>FO2511ST-PTG-20240924221437-0001</t>
  </si>
  <si>
    <t>5C2A0013</t>
  </si>
  <si>
    <t>FO2511ST-PTG-20240924221437-0031</t>
  </si>
  <si>
    <t>5C2Q0011</t>
  </si>
  <si>
    <t>FO2511ST-PTG-20240924221437-0002</t>
  </si>
  <si>
    <t>5C2A0014</t>
  </si>
  <si>
    <t>FO2511ST-PTG-20240924221437-0015</t>
  </si>
  <si>
    <t>FO2511ST-PTG-20240924221437-0052</t>
  </si>
  <si>
    <t>5C2X0016</t>
  </si>
  <si>
    <t>FO2511ST-PTG-20240924221437-0054</t>
  </si>
  <si>
    <t>5C2X0018</t>
  </si>
  <si>
    <t>FO2511ST-PTG-20240924221437-0024</t>
  </si>
  <si>
    <t>5C2Q0004</t>
  </si>
  <si>
    <t>FO2511ST-PTG-20240924221437-0027</t>
  </si>
  <si>
    <t>5C2Q0007</t>
  </si>
  <si>
    <t>FO2511ST-PTG-20240924221437-0028</t>
  </si>
  <si>
    <t>5C2Q0008</t>
  </si>
  <si>
    <t>FO2511ST-PTG-20240924221437-0029</t>
  </si>
  <si>
    <t>5C2Q0009</t>
  </si>
  <si>
    <t>FO2511ST-PTG-20240924221437-0030</t>
  </si>
  <si>
    <t>5C2Q0010</t>
  </si>
  <si>
    <t>FO2511ST-PTG-20240924221437-0018</t>
  </si>
  <si>
    <t>FO2511ST-PTG-20240924221437-0019</t>
  </si>
  <si>
    <t>FO2511ST-PTG-20240924221437-0021</t>
  </si>
  <si>
    <t>5C2Q0001</t>
  </si>
  <si>
    <t>FO2511ST-PTG-20240924221437-0034</t>
  </si>
  <si>
    <t>5C2Q0014</t>
  </si>
  <si>
    <t>FO2511ST-PTG-20240924221437-0035</t>
  </si>
  <si>
    <t>5C2Q0015</t>
  </si>
  <si>
    <t>FO2511ST-PTG-20240924221437-0036</t>
  </si>
  <si>
    <t>5C2Q0016</t>
  </si>
  <si>
    <t>FO2511ST-PTG-20240924221437-0037</t>
  </si>
  <si>
    <t>5C2Q0017</t>
  </si>
  <si>
    <t>FO2511ST-PTG-20240924221437-0038</t>
  </si>
  <si>
    <t>5C2Q0018</t>
  </si>
  <si>
    <t>FO2511ST-PTG-20240924221437-0039</t>
  </si>
  <si>
    <t>5C2Q0019</t>
  </si>
  <si>
    <t>FO2511ST-PTG-20240924221437-0041</t>
  </si>
  <si>
    <t>5C2Q0021</t>
  </si>
  <si>
    <t>FO2511ST-PTG-20240924221437-0042</t>
  </si>
  <si>
    <t>5C2Q0022</t>
  </si>
  <si>
    <t>FO2511ST-PTG-20240924221437-0043</t>
  </si>
  <si>
    <t>FO2511ST-PTG-20240924221437-0045</t>
  </si>
  <si>
    <t>FO2511ST-PTG-20240924221437-0048</t>
  </si>
  <si>
    <t>5C2X0012</t>
  </si>
  <si>
    <t>FO2511ST-PTG-20240924221437-0049</t>
  </si>
  <si>
    <t>5C2X0013</t>
  </si>
  <si>
    <t>FO2511ST-PTG-20240924221437-0016</t>
  </si>
  <si>
    <t>FO2512ST-PTG-20240924221437-0041</t>
  </si>
  <si>
    <t>5C2Q0025</t>
  </si>
  <si>
    <t>FO2512ST-PTG-20240924221437-0049</t>
  </si>
  <si>
    <t>5C2Q0033</t>
  </si>
  <si>
    <t>FO2512ST-PTG-20240924221437-0051</t>
  </si>
  <si>
    <t>5C2Q0035</t>
  </si>
  <si>
    <t>FO2512ST-PTG-20240924221437-0024</t>
  </si>
  <si>
    <t>5C2A0050</t>
  </si>
  <si>
    <t>FO2512ST-PTG-20240924221437-0025</t>
  </si>
  <si>
    <t>5C2A0051</t>
  </si>
  <si>
    <t>FO2512ST-PTG-20240924221437-0052</t>
  </si>
  <si>
    <t>5C2Q0036</t>
  </si>
  <si>
    <t>FO2512ST-PTG-20240924221437-0053</t>
  </si>
  <si>
    <t>5C2Q0037</t>
  </si>
  <si>
    <t>FO2512ST-PTG-20240924221437-0054</t>
  </si>
  <si>
    <t>5C2Q0038</t>
  </si>
  <si>
    <t>FO2512ST-PTG-20240924221437-0055</t>
  </si>
  <si>
    <t>5C2Q0039</t>
  </si>
  <si>
    <t>FO2512ST-PTG-20240924221437-0056</t>
  </si>
  <si>
    <t>5C2Q0040</t>
  </si>
  <si>
    <t>FO2512ST-PTG-20240924221437-0057</t>
  </si>
  <si>
    <t>5C2Q0041</t>
  </si>
  <si>
    <t>FO2512ST-PTG-20240924221437-0059</t>
  </si>
  <si>
    <t>5C2Q0043</t>
  </si>
  <si>
    <t>FO2512ST-PTG-20240924221437-0060</t>
  </si>
  <si>
    <t>5C2Q0044</t>
  </si>
  <si>
    <t>FO2512ST-PTG-20240924221437-0061</t>
  </si>
  <si>
    <t>5C2X0028</t>
  </si>
  <si>
    <t>FO2512ST-PTG-20240924221437-0066</t>
  </si>
  <si>
    <t>5C2X0033</t>
  </si>
  <si>
    <t>FO2512ST-PTG-20240924221437-0067</t>
  </si>
  <si>
    <t>5C2X0034</t>
  </si>
  <si>
    <t>FO2512ST-PTG-20240924221437-0068</t>
  </si>
  <si>
    <t>5C2X0035</t>
  </si>
  <si>
    <t>FO2512ST-PTG-20240924221437-0043</t>
  </si>
  <si>
    <t>5C2Q0027</t>
  </si>
  <si>
    <t>FO2512ST-PTG-20240924221437-0044</t>
  </si>
  <si>
    <t>5C2Q0028</t>
  </si>
  <si>
    <t>FO2512ST-PTG-20240924221437-0045</t>
  </si>
  <si>
    <t>5C2Q0029</t>
  </si>
  <si>
    <t>FO2512ST-PTG-20240924221437-0070</t>
  </si>
  <si>
    <t>5C2X0037</t>
  </si>
  <si>
    <t>FO2512ST-PTG-20240924221437-0071</t>
  </si>
  <si>
    <t>5C2X0038</t>
  </si>
  <si>
    <t>FO2512ST-PTG-20240924221437-0048</t>
  </si>
  <si>
    <t>5C2Q0032</t>
  </si>
  <si>
    <t>FO2512ST-PTG-20240924221437-0039</t>
  </si>
  <si>
    <t>5C2Q0023</t>
  </si>
  <si>
    <t>FO2512ST-PTG-20240924221437-0040</t>
  </si>
  <si>
    <t>5C2Q0024</t>
  </si>
  <si>
    <t>FO2512ST-PTG-20240924221437-0046</t>
  </si>
  <si>
    <t>5C2Q0030</t>
  </si>
  <si>
    <t>FO2512ST-PTG-20240924221437-0047</t>
  </si>
  <si>
    <t>5C2Q0031</t>
  </si>
  <si>
    <t>FO2512ST-PTG-20240924221437-0042</t>
  </si>
  <si>
    <t>5C2Q0026</t>
  </si>
  <si>
    <t>FO2513ST-PTG-20241001224816-0050</t>
  </si>
  <si>
    <t>5C2X0044</t>
  </si>
  <si>
    <t>FO2513ST-PTG-20241001224816-0071</t>
  </si>
  <si>
    <t>5C2Q0060</t>
  </si>
  <si>
    <t>FO2513ST-PTG-20241001224816-0076</t>
  </si>
  <si>
    <t>5C2Q0065</t>
  </si>
  <si>
    <t>FO2513ST-PTG-20241001224816-0053</t>
  </si>
  <si>
    <t>5C2X0047</t>
  </si>
  <si>
    <t>FO2513ST-PTG-20241001224816-0054</t>
  </si>
  <si>
    <t>5C2X0048</t>
  </si>
  <si>
    <t>FO2513ST-PTG-20241001224816-0056</t>
  </si>
  <si>
    <t>5C2Q0045</t>
  </si>
  <si>
    <t>FO2513ST-PTG-20241001224816-0059</t>
  </si>
  <si>
    <t>5C2Q0048</t>
  </si>
  <si>
    <t>FO2513ST-PTG-20241001224816-0062</t>
  </si>
  <si>
    <t>5C2Q0051</t>
  </si>
  <si>
    <t>FO2513ST-PTG-20241001224816-0067</t>
  </si>
  <si>
    <t>5C2Q0056</t>
  </si>
  <si>
    <t>FO2513ST-PTG-20241001224816-0082</t>
  </si>
  <si>
    <t>5C2X0052</t>
  </si>
  <si>
    <t>FO2513ST-PTG-20241001224816-0085</t>
  </si>
  <si>
    <t>5C2X0055</t>
  </si>
  <si>
    <t>FO2513ST-PTG-20241001224816-0088</t>
  </si>
  <si>
    <t>5C2X0058</t>
  </si>
  <si>
    <t>FO2513ST-PTG-20241001224816-0091</t>
  </si>
  <si>
    <t>5C2X0061</t>
  </si>
  <si>
    <t>FO2513ST-PTG-20241001224816-0051</t>
  </si>
  <si>
    <t>5C2X0045</t>
  </si>
  <si>
    <t>FO2513ST-PTG-20241001224816-0052</t>
  </si>
  <si>
    <t>5C2X0046</t>
  </si>
  <si>
    <t>FO2503ST-PTG-20240924211059-0003</t>
  </si>
  <si>
    <t>5A2W0041</t>
  </si>
  <si>
    <t>FO2503ST-PTG-20240924211059-0001</t>
  </si>
  <si>
    <t>5A2W0039</t>
  </si>
  <si>
    <t>FO2503ST-PTG-20240924211059-0004</t>
  </si>
  <si>
    <t>5A2W0042</t>
  </si>
  <si>
    <t>FO2503ST-PTG-20240924211059-0005</t>
  </si>
  <si>
    <t>5A2W0043</t>
  </si>
  <si>
    <t>FO2504ST-PTG-20240924211059-0001</t>
  </si>
  <si>
    <t>5A2W0044</t>
  </si>
  <si>
    <t>FO2505ST-PTG-20241001212851-0001</t>
  </si>
  <si>
    <t>5A2W0049</t>
  </si>
  <si>
    <t>FO2507ST-PTG-20240924211059-0001</t>
  </si>
  <si>
    <t>5B2W0023</t>
  </si>
  <si>
    <t>FO2509ST-PTG-20240926025201-0002</t>
  </si>
  <si>
    <t>5B2W0028</t>
  </si>
  <si>
    <t>FO2509ST-PTG-20240926025201-0001</t>
  </si>
  <si>
    <t>5B2W0027</t>
  </si>
  <si>
    <t>FO2509ST-PTG-20241001212851-0005</t>
  </si>
  <si>
    <t>5B2W0033</t>
  </si>
  <si>
    <t>FO2509ST-PTG-20241001212851-0006</t>
  </si>
  <si>
    <t>5B2W0034</t>
  </si>
  <si>
    <t>FO2509ST-PTG-20241001212851-0001</t>
  </si>
  <si>
    <t>5B2W0029</t>
  </si>
  <si>
    <t>FO2509ST-PTG-20241001212851-0002</t>
  </si>
  <si>
    <t>5B2W0030</t>
  </si>
  <si>
    <t>FO2509ST-PTG-20241001212851-0003</t>
  </si>
  <si>
    <t>5B2W0031</t>
  </si>
  <si>
    <t>FO2509ST-PTG-20241001212851-0004</t>
  </si>
  <si>
    <t>5B2W0032</t>
  </si>
  <si>
    <t>5E2X0001</t>
  </si>
  <si>
    <t>5E2X0003</t>
  </si>
  <si>
    <t>5E2X0002</t>
  </si>
  <si>
    <t>5E2X0004</t>
  </si>
  <si>
    <t>5E2X0009</t>
  </si>
  <si>
    <t>5E2X0008</t>
  </si>
  <si>
    <t>WK12</t>
  </si>
  <si>
    <t>WK13</t>
  </si>
  <si>
    <t>WK14</t>
  </si>
  <si>
    <t>Apr</t>
  </si>
  <si>
    <t>WK15</t>
  </si>
  <si>
    <t>WK16</t>
  </si>
  <si>
    <t>32SM5J-BP</t>
  </si>
  <si>
    <t>5C2X000N</t>
  </si>
  <si>
    <t>FO2452ST-PTG-20241008214516-0005</t>
  </si>
  <si>
    <t>4M2A0469</t>
  </si>
  <si>
    <t>S3UQ09JA31E</t>
  </si>
  <si>
    <t>TBS37936812</t>
  </si>
  <si>
    <t>FO2503ST-PTG-20241008214516-0003</t>
  </si>
  <si>
    <t>5A2A0336</t>
  </si>
  <si>
    <t>FO2504ST-PTG-20241008214516-0003</t>
  </si>
  <si>
    <t>5A2A0348</t>
  </si>
  <si>
    <t>FO2504ST-PTG-20241008214516-0004</t>
  </si>
  <si>
    <t>5A2A0349</t>
  </si>
  <si>
    <t>FO2505ST-PTG-20241008214516-0005</t>
  </si>
  <si>
    <t>5A2A0358</t>
  </si>
  <si>
    <t>FO2505ST-PTG-20241008214516-0002</t>
  </si>
  <si>
    <t>5A2A0355</t>
  </si>
  <si>
    <t>FO2505ST-PTG-20241008214516-0004</t>
  </si>
  <si>
    <t>5A2A0357</t>
  </si>
  <si>
    <t>FO2506ST-PTG-20241008214516-0008</t>
  </si>
  <si>
    <t>5A2A0371</t>
  </si>
  <si>
    <t>FO2507ST-PTG-20241008214516-0005</t>
  </si>
  <si>
    <t>5B2A0230</t>
  </si>
  <si>
    <t>FO2507ST-PTG-20241008214516-0006</t>
  </si>
  <si>
    <t>5B2A0231</t>
  </si>
  <si>
    <t>FO2507ST-PTG-20241008214516-0002</t>
  </si>
  <si>
    <t>5B2A0227</t>
  </si>
  <si>
    <t>FO2507ST-PTG-20241008214516-0004</t>
  </si>
  <si>
    <t>5B2A0229</t>
  </si>
  <si>
    <t>FO2508ST-PTG-20241008214516-0004</t>
  </si>
  <si>
    <t>5B2A0241</t>
  </si>
  <si>
    <t>FO2508ST-PTG-20241008214516-0005</t>
  </si>
  <si>
    <t>5B2A0242</t>
  </si>
  <si>
    <t>FO2509ST-PTG-20241008214516-0004</t>
  </si>
  <si>
    <t>5B2A0251</t>
  </si>
  <si>
    <t>FO2510ST-PTG-20241008214516-0003</t>
  </si>
  <si>
    <t>5B2A0258</t>
  </si>
  <si>
    <t>FO2510ST-PTG-20241008214516-0006</t>
  </si>
  <si>
    <t>5B2A0261</t>
  </si>
  <si>
    <t>FO2510ST-PTG-20241008214516-0004</t>
  </si>
  <si>
    <t>5B2A0259</t>
  </si>
  <si>
    <t>FO2510ST-PTG-20241008214516-0010</t>
  </si>
  <si>
    <t>5B2A0265</t>
  </si>
  <si>
    <t>FO2510ST-PTG-20241008214516-0009</t>
  </si>
  <si>
    <t>5B2A0264</t>
  </si>
  <si>
    <t>FO2511ST-PTG-20241008214516-0006</t>
  </si>
  <si>
    <t>5C2A0112</t>
  </si>
  <si>
    <t>FO2511ST-PTG-20241008214516-0007</t>
  </si>
  <si>
    <t>5C2A0113</t>
  </si>
  <si>
    <t>FO2511ST-PTG-20241008214516-0009</t>
  </si>
  <si>
    <t>5C2A0115</t>
  </si>
  <si>
    <t>FO2512ST-PTG-20241008214516-0003</t>
  </si>
  <si>
    <t>5C2A0129</t>
  </si>
  <si>
    <t>FO2514ST-PTG-20241008214516-0010</t>
  </si>
  <si>
    <t>5C2A0144</t>
  </si>
  <si>
    <t>FO2514ST-PTG-20241008214516-0011</t>
  </si>
  <si>
    <t>5C2A0145</t>
  </si>
  <si>
    <t>FO2452ST-PTG-20241008214516-0015</t>
  </si>
  <si>
    <t>4M2A0479</t>
  </si>
  <si>
    <t>FO2452ST-PTG-20241008214516-0017</t>
  </si>
  <si>
    <t>4M2A0481</t>
  </si>
  <si>
    <t>S3NQ09JA31E</t>
  </si>
  <si>
    <t>TBS37936811</t>
  </si>
  <si>
    <t>FO2503ST-PTG-20241008214516-0008</t>
  </si>
  <si>
    <t>5A2A0341</t>
  </si>
  <si>
    <t>FO2504ST-PTG-20241008214516-0008</t>
  </si>
  <si>
    <t>5A2A0352</t>
  </si>
  <si>
    <t>FO2504ST-PTG-20241008214516-0009</t>
  </si>
  <si>
    <t>5A2A0353</t>
  </si>
  <si>
    <t>FO2505ST-PTG-20241008214516-0010</t>
  </si>
  <si>
    <t>5A2A0363</t>
  </si>
  <si>
    <t>FO2505ST-PTG-20241008214516-0007</t>
  </si>
  <si>
    <t>5A2A0360</t>
  </si>
  <si>
    <t>FO2505ST-PTG-20241008214516-0009</t>
  </si>
  <si>
    <t>5A2A0362</t>
  </si>
  <si>
    <t>FO2506ST-PTG-20241008214516-0018</t>
  </si>
  <si>
    <t>5A2A0381</t>
  </si>
  <si>
    <t>FO2507ST-PTG-20241008214516-0011</t>
  </si>
  <si>
    <t>5B2A0236</t>
  </si>
  <si>
    <t>FO2507ST-PTG-20241008214516-0012</t>
  </si>
  <si>
    <t>5B2A0237</t>
  </si>
  <si>
    <t>FO2507ST-PTG-20241008214516-0008</t>
  </si>
  <si>
    <t>5B2A0233</t>
  </si>
  <si>
    <t>FO2507ST-PTG-20241008214516-0010</t>
  </si>
  <si>
    <t>5B2A0235</t>
  </si>
  <si>
    <t>FO2508ST-PTG-20241008214516-0009</t>
  </si>
  <si>
    <t>5B2A0246</t>
  </si>
  <si>
    <t>FO2508ST-PTG-20241008214516-0008</t>
  </si>
  <si>
    <t>5B2A0245</t>
  </si>
  <si>
    <t>FO2509ST-PTG-20241008214516-0008</t>
  </si>
  <si>
    <t>5B2A0255</t>
  </si>
  <si>
    <t>FO2510ST-PTG-20241008214516-0014</t>
  </si>
  <si>
    <t>5B2A0269</t>
  </si>
  <si>
    <t>FO2510ST-PTG-20241008214516-0019</t>
  </si>
  <si>
    <t>5B2A0274</t>
  </si>
  <si>
    <t>FO2510ST-PTG-20241008214516-0020</t>
  </si>
  <si>
    <t>5B2A0275</t>
  </si>
  <si>
    <t>FO2510ST-PTG-20241008214516-0016</t>
  </si>
  <si>
    <t>5B2A0271</t>
  </si>
  <si>
    <t>FO2511ST-PTG-20241008214516-0016</t>
  </si>
  <si>
    <t>5C2A0122</t>
  </si>
  <si>
    <t>FO2511ST-PTG-20241008214516-0017</t>
  </si>
  <si>
    <t>5C2A0123</t>
  </si>
  <si>
    <t>FO2511ST-PTG-20241008214516-0019</t>
  </si>
  <si>
    <t>5C2A0125</t>
  </si>
  <si>
    <t>FO2511ST-PTG-20241008214516-0015</t>
  </si>
  <si>
    <t>5C2A0121</t>
  </si>
  <si>
    <t>FO2512ST-PTG-20241008214516-0004</t>
  </si>
  <si>
    <t>5C2A0130</t>
  </si>
  <si>
    <t>FO2512ST-PTG-20241008214516-0006</t>
  </si>
  <si>
    <t>5C2A0132</t>
  </si>
  <si>
    <t>FO2514ST-PTG-20241008214516-0025</t>
  </si>
  <si>
    <t>5C2A0159</t>
  </si>
  <si>
    <t>FO2514ST-PTG-20241008214516-0026</t>
  </si>
  <si>
    <t>5C2A0160</t>
  </si>
  <si>
    <t>4M2A0443</t>
  </si>
  <si>
    <t>FO2506ST-PTG-20241008214516-0011</t>
  </si>
  <si>
    <t>5A2A0374</t>
  </si>
  <si>
    <t>FO2506ST-PTG-20241008214516-0015</t>
  </si>
  <si>
    <t>5A2A0378</t>
  </si>
  <si>
    <t>FO2506ST-PTG-20241008214516-0001</t>
  </si>
  <si>
    <t>5A2A0364</t>
  </si>
  <si>
    <t>FO2506ST-PTG-20241008214516-0005</t>
  </si>
  <si>
    <t>5A2A0368</t>
  </si>
  <si>
    <t>FO2507ST-PTG-20241008214516-0013</t>
  </si>
  <si>
    <t>5B2X0107</t>
  </si>
  <si>
    <t>FO2507ST-PTG-20241008214516-0015</t>
  </si>
  <si>
    <t>5B2X0109</t>
  </si>
  <si>
    <t>FO2508ST-PTG-20241008214516-0011</t>
  </si>
  <si>
    <t>5B2Q0132</t>
  </si>
  <si>
    <t>FO2508ST-PTG-20241008214516-0014</t>
  </si>
  <si>
    <t>5B2Q0135</t>
  </si>
  <si>
    <t>FO2508ST-PTG-20241008214516-0012</t>
  </si>
  <si>
    <t>5B2Q0133</t>
  </si>
  <si>
    <t>FO2509ST-PTG-20241008214516-0003</t>
  </si>
  <si>
    <t>5B2A0250</t>
  </si>
  <si>
    <t>FO2509ST-PTG-20241008214516-0007</t>
  </si>
  <si>
    <t>5B2A0254</t>
  </si>
  <si>
    <t>FO2510ST-PTG-20241008214516-0023</t>
  </si>
  <si>
    <t>5B2Q0138</t>
  </si>
  <si>
    <t>FO2510ST-PTG-20241008214516-0036</t>
  </si>
  <si>
    <t>5B2X0118</t>
  </si>
  <si>
    <t>FO2510ST-PTG-20241008214516-0038</t>
  </si>
  <si>
    <t>5B2X0120</t>
  </si>
  <si>
    <t>FO2510ST-PTG-20241008214516-0040</t>
  </si>
  <si>
    <t>5B2X0122</t>
  </si>
  <si>
    <t>FO2510ST-PTG-20241008214516-0026</t>
  </si>
  <si>
    <t>5B2Q0141</t>
  </si>
  <si>
    <t>FO2510ST-PTG-20241008214516-0027</t>
  </si>
  <si>
    <t>5B2Q0142</t>
  </si>
  <si>
    <t>FO2510ST-PTG-20241008214516-0032</t>
  </si>
  <si>
    <t>5B2Q0147</t>
  </si>
  <si>
    <t>FO2510ST-PTG-20241008214516-0033</t>
  </si>
  <si>
    <t>5B2Q0148</t>
  </si>
  <si>
    <t>FO2510ST-PTG-20241008214516-0029</t>
  </si>
  <si>
    <t>5B2Q0144</t>
  </si>
  <si>
    <t>FO2510ST-PTG-20241008214516-0030</t>
  </si>
  <si>
    <t>5B2Q0145</t>
  </si>
  <si>
    <t>FO2510ST-PTG-20241008214516-0024</t>
  </si>
  <si>
    <t>5B2Q0139</t>
  </si>
  <si>
    <t>FO2510ST-PTG-20241008214516-0013</t>
  </si>
  <si>
    <t>5B2A0268</t>
  </si>
  <si>
    <t>FO2511ST-PTG-20241008214516-0021</t>
  </si>
  <si>
    <t>5C2X0066</t>
  </si>
  <si>
    <t>FO2511ST-PTG-20241008214516-0005</t>
  </si>
  <si>
    <t>5C2A0111</t>
  </si>
  <si>
    <t>FO2512ST-PTG-20241008214516-0001</t>
  </si>
  <si>
    <t>5C2A0127</t>
  </si>
  <si>
    <t>FO2514ST-PTG-20241008214516-0032</t>
  </si>
  <si>
    <t>5C2X0082</t>
  </si>
  <si>
    <t>FO2514ST-PTG-20241008214516-0033</t>
  </si>
  <si>
    <t>5C2X0083</t>
  </si>
  <si>
    <t>FO2514ST-PTG-20241008214516-0034</t>
  </si>
  <si>
    <t>5C2X0084</t>
  </si>
  <si>
    <t>FO2514ST-PTG-20241008214516-0035</t>
  </si>
  <si>
    <t>5C2X0085</t>
  </si>
  <si>
    <t>FO2514ST-PTG-20241008214516-0036</t>
  </si>
  <si>
    <t>5C2X0086</t>
  </si>
  <si>
    <t>FO2514ST-PTG-20241008214516-0037</t>
  </si>
  <si>
    <t>5C2X0087</t>
  </si>
  <si>
    <t>FO2514ST-PTG-20241008214516-0038</t>
  </si>
  <si>
    <t>5C2X0088</t>
  </si>
  <si>
    <t>FO2514ST-PTG-20241008214516-0039</t>
  </si>
  <si>
    <t>5C2X0089</t>
  </si>
  <si>
    <t>CL87-FB.ABRALLX</t>
  </si>
  <si>
    <t>CL87.ABRALLX</t>
  </si>
  <si>
    <t>TCC35607548</t>
  </si>
  <si>
    <t>5E2X0005</t>
  </si>
  <si>
    <t>5E2X0006</t>
  </si>
  <si>
    <t>Puxada de plano</t>
  </si>
  <si>
    <t>FO2449ST-PTG-20241015221046-0014</t>
  </si>
  <si>
    <t>4L2A1417</t>
  </si>
  <si>
    <t>FO2449ST-PTG-20241015221046-0016</t>
  </si>
  <si>
    <t>4L2A1419</t>
  </si>
  <si>
    <t>FO2450ST-PTG-20240903220543-0001</t>
  </si>
  <si>
    <t>4M2A0319</t>
  </si>
  <si>
    <t>FO2450ST-PTG-20241015221047-0003</t>
  </si>
  <si>
    <t>4M2A0511</t>
  </si>
  <si>
    <t>FO2451ST-PTG-20241015221046-0006</t>
  </si>
  <si>
    <t>4M2A0540</t>
  </si>
  <si>
    <t>FO2506ST-FAB-20241016080742-0001</t>
  </si>
  <si>
    <t>4M2A0574</t>
  </si>
  <si>
    <t>FO2452ST-PTG-20241015221046-0003</t>
  </si>
  <si>
    <t>4M2A0553</t>
  </si>
  <si>
    <t>FO2452ST-PTG-20241015221046-0004</t>
  </si>
  <si>
    <t>4M2A0554</t>
  </si>
  <si>
    <t>FO2502ST-PTG-20241015221046-0003</t>
  </si>
  <si>
    <t>4M2A0563</t>
  </si>
  <si>
    <t>FO2502ST-PTG-20241015221046-0004</t>
  </si>
  <si>
    <t>4M2A0564</t>
  </si>
  <si>
    <t>FO2503ST-FAB-20241011070344-0001</t>
  </si>
  <si>
    <t>4L2A1208</t>
  </si>
  <si>
    <t>5A2A0394</t>
  </si>
  <si>
    <t>FO2503ST-PTG-20241015221046-0004</t>
  </si>
  <si>
    <t>5A2A0396</t>
  </si>
  <si>
    <t>FO2503ST-PTG-20241015221046-0003</t>
  </si>
  <si>
    <t>5A2A0395</t>
  </si>
  <si>
    <t>FO2504ST-PTG-20241015221046-0003</t>
  </si>
  <si>
    <t>5A2A0403</t>
  </si>
  <si>
    <t>FO2504ST-PTG-20241015221046-0004</t>
  </si>
  <si>
    <t>5A2A0404</t>
  </si>
  <si>
    <t>FO2505ST-PTG-20241015221046-0003</t>
  </si>
  <si>
    <t>5A2A0413</t>
  </si>
  <si>
    <t>FO2505ST-PTG-20241015221046-0002</t>
  </si>
  <si>
    <t>5A2A0412</t>
  </si>
  <si>
    <t>FO2505ST-PTG-20241015221046-0004</t>
  </si>
  <si>
    <t>5A2A0414</t>
  </si>
  <si>
    <t>FO2506ST-RYA-20241015051928-0001</t>
  </si>
  <si>
    <t>5A2A0389</t>
  </si>
  <si>
    <t>FO2506ST-PTG-20241015221046-0001</t>
  </si>
  <si>
    <t>5A2A0419</t>
  </si>
  <si>
    <t>FO2508ST-PTG-20241015221046-0001</t>
  </si>
  <si>
    <t>5B2A0285</t>
  </si>
  <si>
    <t>FO2508ST-PTG-20241015221046-0002</t>
  </si>
  <si>
    <t>5B2A0286</t>
  </si>
  <si>
    <t>FO2512ST-PTG-20241015221046-0004</t>
  </si>
  <si>
    <t>5C2A0170</t>
  </si>
  <si>
    <t>FO2508ST-FAB-20241016075526-0001</t>
  </si>
  <si>
    <t>5C2A0187</t>
  </si>
  <si>
    <t>FO2515ST-PTG-20241015221046-0006</t>
  </si>
  <si>
    <t>5E2A0006</t>
  </si>
  <si>
    <t>FO2515ST-PTG-20241015221046-0008</t>
  </si>
  <si>
    <t>5E2A0008</t>
  </si>
  <si>
    <t>FO2515ST-PTG-20241015221046-0003</t>
  </si>
  <si>
    <t>5E2A0003</t>
  </si>
  <si>
    <t>4L2A1429</t>
  </si>
  <si>
    <t>FO2450ST-PTG-20241015221046-0010</t>
  </si>
  <si>
    <t>4M2A0508</t>
  </si>
  <si>
    <t>FO2450ST-PTG-20241015221047-0016</t>
  </si>
  <si>
    <t>4M2A0524</t>
  </si>
  <si>
    <t>FO2450ST-PTG-20241015221047-0014</t>
  </si>
  <si>
    <t>4M2A0522</t>
  </si>
  <si>
    <t>FO2451ST-PTG-20241015221046-0013</t>
  </si>
  <si>
    <t>4M2A0547</t>
  </si>
  <si>
    <t>FO2503ST-FAB-20241016080925-0001</t>
  </si>
  <si>
    <t>4M2A0575</t>
  </si>
  <si>
    <t>5A2A0400</t>
  </si>
  <si>
    <t>FO2452ST-PTG-20241015221046-0009</t>
  </si>
  <si>
    <t>4M2A0559</t>
  </si>
  <si>
    <t>FO2502ST-PTG-20241015221046-0009</t>
  </si>
  <si>
    <t>4M2A0569</t>
  </si>
  <si>
    <t>FO2502ST-PTG-20241015221046-0010</t>
  </si>
  <si>
    <t>4M2A0570</t>
  </si>
  <si>
    <t>FO2503ST-PTG-20241015221046-0007</t>
  </si>
  <si>
    <t>5A2A0399</t>
  </si>
  <si>
    <t>FO2503ST-PTG-20241015221046-0008</t>
  </si>
  <si>
    <t>FO2503ST-PTG-20241015221046-0006</t>
  </si>
  <si>
    <t>5A2A0398</t>
  </si>
  <si>
    <t>FO2504ST-FAB-20241015084354-0001</t>
  </si>
  <si>
    <t>5B2A0280</t>
  </si>
  <si>
    <t>FO2504ST-PTG-20241015221046-0007</t>
  </si>
  <si>
    <t>5A2A0407</t>
  </si>
  <si>
    <t>FO2504ST-PTG-20241015221046-0008</t>
  </si>
  <si>
    <t>5A2A0408</t>
  </si>
  <si>
    <t>FO2505ST-FAB-20241015083833-0001</t>
  </si>
  <si>
    <t>5B2A0279</t>
  </si>
  <si>
    <t>FO2505ST-PTG-20241015221046-0006</t>
  </si>
  <si>
    <t>5A2A0416</t>
  </si>
  <si>
    <t>FO2505ST-PTG-20241015221046-0007</t>
  </si>
  <si>
    <t>5A2A0417</t>
  </si>
  <si>
    <t>FO2505ST-PTG-20241015221046-0008</t>
  </si>
  <si>
    <t>5A2A0418</t>
  </si>
  <si>
    <t>puxada de plano</t>
  </si>
  <si>
    <t>FO2506ST-PTG-20241015221046-0002</t>
  </si>
  <si>
    <t>5A2A0420</t>
  </si>
  <si>
    <t>FO2508ST-PTG-20241015221046-0004</t>
  </si>
  <si>
    <t>5B2A0288</t>
  </si>
  <si>
    <t>FO2511ST-FAB-20241016094837-0001</t>
  </si>
  <si>
    <t>5B2A0289</t>
  </si>
  <si>
    <t>FO2508ST-PTG-20241015221046-0003</t>
  </si>
  <si>
    <t>5B2A0287</t>
  </si>
  <si>
    <t>FO2509ST-PTG-20241015221046-0001</t>
  </si>
  <si>
    <t>5B2X0016</t>
  </si>
  <si>
    <t>FO2510ST-PTG-20241015221046-0001</t>
  </si>
  <si>
    <t>FO2511ST-PTG-20241015221046-0001</t>
  </si>
  <si>
    <t>FO2512ST-PTG-20241015221046-0006</t>
  </si>
  <si>
    <t>5C2A0172</t>
  </si>
  <si>
    <t>FO2515ST-PTG-20241015221046-0012</t>
  </si>
  <si>
    <t>5E2A0012</t>
  </si>
  <si>
    <t>FO2515ST-PTG-20241015221046-0009</t>
  </si>
  <si>
    <t>5E2A0009</t>
  </si>
  <si>
    <t>FO2515ST-PTG-20241015221046-0010</t>
  </si>
  <si>
    <t>5E2A0010</t>
  </si>
  <si>
    <t>FO2515ST-PTG-20241015221046-0014</t>
  </si>
  <si>
    <t>5E2A0014</t>
  </si>
  <si>
    <t>TBA36814226</t>
  </si>
  <si>
    <t>FO2450ST-RYA-20241011073830-0001</t>
  </si>
  <si>
    <t>4L2A1210</t>
  </si>
  <si>
    <t>FO2451ST-PTG-20241008214516-0001</t>
  </si>
  <si>
    <t>4M2A0457</t>
  </si>
  <si>
    <t>FO2452ST-PTG-20241015221046-0008</t>
  </si>
  <si>
    <t>4M2A0558</t>
  </si>
  <si>
    <t>FO2507ST-PTG-20241015221046-0007</t>
  </si>
  <si>
    <t>5B2X0127</t>
  </si>
  <si>
    <t>FO2507ST-PTG-20241015221046-0008</t>
  </si>
  <si>
    <t>5B2X0128</t>
  </si>
  <si>
    <t>FO2507ST-PTG-20241015221046-0017</t>
  </si>
  <si>
    <t>5B2X0131</t>
  </si>
  <si>
    <t>FO2507ST-PTG-20241015221046-0018</t>
  </si>
  <si>
    <t>5B2X0132</t>
  </si>
  <si>
    <t>FO2508ST-PTG-20241015221046-0016</t>
  </si>
  <si>
    <t>5B2X0141</t>
  </si>
  <si>
    <t>FO2508ST-PTG-20241015221046-0008</t>
  </si>
  <si>
    <t>5B2Q0157</t>
  </si>
  <si>
    <t>FO2508ST-PTG-20241015221046-0012</t>
  </si>
  <si>
    <t>5B2X0137</t>
  </si>
  <si>
    <t>FO2508ST-PTG-20241015221046-0013</t>
  </si>
  <si>
    <t>5B2X0138</t>
  </si>
  <si>
    <t>FO2508ST-PTG-20241015221046-0014</t>
  </si>
  <si>
    <t>5B2X0139</t>
  </si>
  <si>
    <t>FO2508ST-PTG-20241015221046-0015</t>
  </si>
  <si>
    <t>5B2X0140</t>
  </si>
  <si>
    <t>FO2508ST-PTG-20241015221046-0006</t>
  </si>
  <si>
    <t>5B2X0133</t>
  </si>
  <si>
    <t>FO2509ST-PTG-20241015221046-0022</t>
  </si>
  <si>
    <t>5B2X0150</t>
  </si>
  <si>
    <t>FO2509ST-PTG-20241015221046-0002</t>
  </si>
  <si>
    <t>5B2X0142</t>
  </si>
  <si>
    <t>FO2509ST-PTG-20241015221046-0003</t>
  </si>
  <si>
    <t>5B2Q0158</t>
  </si>
  <si>
    <t>FO2509ST-PTG-20241015221046-0004</t>
  </si>
  <si>
    <t>5B2Q0159</t>
  </si>
  <si>
    <t>FO2509ST-PTG-20241015221046-0006</t>
  </si>
  <si>
    <t>5B2Q0161</t>
  </si>
  <si>
    <t>FO2509ST-PTG-20241015221046-0007</t>
  </si>
  <si>
    <t>5B2Q0162</t>
  </si>
  <si>
    <t>FO2509ST-PTG-20241015221046-0009</t>
  </si>
  <si>
    <t>5B2Q0164</t>
  </si>
  <si>
    <t>FO2509ST-PTG-20241015221046-0010</t>
  </si>
  <si>
    <t>5B2Q0165</t>
  </si>
  <si>
    <t>FO2509ST-PTG-20241015221046-0012</t>
  </si>
  <si>
    <t>5B2Q0167</t>
  </si>
  <si>
    <t>FO2509ST-PTG-20241015221046-0013</t>
  </si>
  <si>
    <t>5B2Q0168</t>
  </si>
  <si>
    <t>FO2509ST-PTG-20241015221046-0015</t>
  </si>
  <si>
    <t>5B2X0143</t>
  </si>
  <si>
    <t>FO2509ST-PTG-20241015221046-0019</t>
  </si>
  <si>
    <t>5B2X0147</t>
  </si>
  <si>
    <t>FO2509ST-PTG-20241015221046-0023</t>
  </si>
  <si>
    <t>5B2X0151</t>
  </si>
  <si>
    <t>FO2510ST-PTG-20241015221046-0006</t>
  </si>
  <si>
    <t>5B2X0155</t>
  </si>
  <si>
    <t>FO2510ST-PTG-20241015221046-0003</t>
  </si>
  <si>
    <t>5B2X0152</t>
  </si>
  <si>
    <t>FO2510ST-PTG-20241015221046-0005</t>
  </si>
  <si>
    <t>5B2X0154</t>
  </si>
  <si>
    <t>FO2511ST-PTG-20241015221046-0006</t>
  </si>
  <si>
    <t>5C2X0092</t>
  </si>
  <si>
    <t>FO2511ST-PTG-20241015221046-0002</t>
  </si>
  <si>
    <t>5C2X0090</t>
  </si>
  <si>
    <t>FO2511ST-PTG-20241015221046-0007</t>
  </si>
  <si>
    <t>5C2X0093</t>
  </si>
  <si>
    <t>FO2512ST-PTG-20241015221046-0020</t>
  </si>
  <si>
    <t>5C2X0104</t>
  </si>
  <si>
    <t>FO2512ST-PTG-20241015221046-0008</t>
  </si>
  <si>
    <t>5C2X0094</t>
  </si>
  <si>
    <t>FO2512ST-PTG-20241015221046-0009</t>
  </si>
  <si>
    <t>5C2X0095</t>
  </si>
  <si>
    <t>FO2512ST-PTG-20241015221046-0010</t>
  </si>
  <si>
    <t>5C2X0096</t>
  </si>
  <si>
    <t>FO2512ST-PTG-20241015221046-0011</t>
  </si>
  <si>
    <t>5C2X0097</t>
  </si>
  <si>
    <t>FO2512ST-PTG-20241015221046-0012</t>
  </si>
  <si>
    <t>5C2X0098</t>
  </si>
  <si>
    <t>FO2512ST-PTG-20241015221046-0015</t>
  </si>
  <si>
    <t>5C2X0099</t>
  </si>
  <si>
    <t>FO2512ST-PTG-20241015221046-0017</t>
  </si>
  <si>
    <t>5C2X0101</t>
  </si>
  <si>
    <t>FO2512ST-PTG-20241015221046-0018</t>
  </si>
  <si>
    <t>5C2X0102</t>
  </si>
  <si>
    <t>FO2512ST-PTG-20241015221046-0019</t>
  </si>
  <si>
    <t>5C2X0103</t>
  </si>
  <si>
    <t>FO2513ST-PTG-20241015221046-0032</t>
  </si>
  <si>
    <t>5C2X0108</t>
  </si>
  <si>
    <t>FO2513ST-PTG-20241015221046-0034</t>
  </si>
  <si>
    <t>5C2X0110</t>
  </si>
  <si>
    <t>FO2513ST-PTG-20241015221046-0023</t>
  </si>
  <si>
    <t>5C2Q0082</t>
  </si>
  <si>
    <t>FO2513ST-PTG-20241015221046-0024</t>
  </si>
  <si>
    <t>5C2Q0083</t>
  </si>
  <si>
    <t>FO2513ST-PTG-20241015221046-0025</t>
  </si>
  <si>
    <t>5C2Q0084</t>
  </si>
  <si>
    <t>FO2513ST-PTG-20241015221046-0026</t>
  </si>
  <si>
    <t>5C2Q0085</t>
  </si>
  <si>
    <t>FO2513ST-PTG-20241015221046-0027</t>
  </si>
  <si>
    <t>5C2Q0086</t>
  </si>
  <si>
    <t>FO2513ST-PTG-20241015221046-0029</t>
  </si>
  <si>
    <t>5C2Q0088</t>
  </si>
  <si>
    <t>FO2513ST-PTG-20241015221046-0030</t>
  </si>
  <si>
    <t>5C2X0106</t>
  </si>
  <si>
    <t>FO2513ST-PTG-20241015221046-0031</t>
  </si>
  <si>
    <t>5C2X0107</t>
  </si>
  <si>
    <t>FO2513ST-PTG-20241015221046-0013</t>
  </si>
  <si>
    <t>5C2X0105</t>
  </si>
  <si>
    <t>FO2513ST-PTG-20241015221046-0014</t>
  </si>
  <si>
    <t>5C2Q0073</t>
  </si>
  <si>
    <t>FO2513ST-PTG-20241015221046-0015</t>
  </si>
  <si>
    <t>5C2Q0074</t>
  </si>
  <si>
    <t>FO2513ST-PTG-20241015221046-0016</t>
  </si>
  <si>
    <t>5C2Q0075</t>
  </si>
  <si>
    <t>FO2513ST-PTG-20241015221046-0017</t>
  </si>
  <si>
    <t>5C2Q0076</t>
  </si>
  <si>
    <t>FO2513ST-PTG-20241015221046-0018</t>
  </si>
  <si>
    <t>5C2Q0077</t>
  </si>
  <si>
    <t>FO2513ST-PTG-20241015221046-0019</t>
  </si>
  <si>
    <t>5C2Q0078</t>
  </si>
  <si>
    <t>FO2513ST-PTG-20241015221046-0020</t>
  </si>
  <si>
    <t>5C2Q0079</t>
  </si>
  <si>
    <t>FO2513ST-PTG-20241015221046-0021</t>
  </si>
  <si>
    <t>5C2Q0080</t>
  </si>
  <si>
    <t>FO2514ST-PTG-20241015221046-0033</t>
  </si>
  <si>
    <t>5C2X0119</t>
  </si>
  <si>
    <t>FO2514ST-PTG-20241015221046-0004</t>
  </si>
  <si>
    <t>5C2Q0089</t>
  </si>
  <si>
    <t>FO2514ST-PTG-20241015221046-0007</t>
  </si>
  <si>
    <t>5C2Q0092</t>
  </si>
  <si>
    <t>FO2514ST-PTG-20241015221046-0009</t>
  </si>
  <si>
    <t>5C2Q0094</t>
  </si>
  <si>
    <t>FO2514ST-PTG-20241015221046-0010</t>
  </si>
  <si>
    <t>5C2Q0095</t>
  </si>
  <si>
    <t>FO2514ST-PTG-20241015221046-0012</t>
  </si>
  <si>
    <t>5C2Q0097</t>
  </si>
  <si>
    <t>FO2514ST-PTG-20241015221046-0013</t>
  </si>
  <si>
    <t>5C2Q0098</t>
  </si>
  <si>
    <t>FO2514ST-PTG-20241015221046-0015</t>
  </si>
  <si>
    <t>5C2Q0100</t>
  </si>
  <si>
    <t>FO2514ST-PTG-20241015221046-0018</t>
  </si>
  <si>
    <t>5C2Q0103</t>
  </si>
  <si>
    <t>FO2514ST-PTG-20241015221046-0020</t>
  </si>
  <si>
    <t>5C2Q0105</t>
  </si>
  <si>
    <t>FO2514ST-PTG-20241015221046-0021</t>
  </si>
  <si>
    <t>5C2Q0106</t>
  </si>
  <si>
    <t>FO2514ST-PTG-20241015221046-0022</t>
  </si>
  <si>
    <t>5C2Q0107</t>
  </si>
  <si>
    <t>FO2514ST-PTG-20241015221046-0023</t>
  </si>
  <si>
    <t>5C2Q0108</t>
  </si>
  <si>
    <t>FO2514ST-PTG-20241015221046-0028</t>
  </si>
  <si>
    <t>5C2X0114</t>
  </si>
  <si>
    <t>FO2514ST-PTG-20241015221046-0031</t>
  </si>
  <si>
    <t>5C2X0117</t>
  </si>
  <si>
    <t>FO2514ST-PTG-20241015221046-0006</t>
  </si>
  <si>
    <t>5C2Q0091</t>
  </si>
  <si>
    <t>FO2514ST-PTG-20241015221046-0014</t>
  </si>
  <si>
    <t>5C2Q0099</t>
  </si>
  <si>
    <t>FO2515ST-PTG-20241015221046-0005</t>
  </si>
  <si>
    <t>5E2A0005</t>
  </si>
  <si>
    <t>FO2515ST-PTG-20241015221046-0011</t>
  </si>
  <si>
    <t>5E2A0011</t>
  </si>
  <si>
    <t>FO2515ST-PTG-20241015221046-0015</t>
  </si>
  <si>
    <t>FO2515ST-PTG-20241015221046-0016</t>
  </si>
  <si>
    <t>FO2515ST-PTG-20241015221046-0017</t>
  </si>
  <si>
    <t>FO2515ST-PTG-20241015221046-0018</t>
  </si>
  <si>
    <t>FO2515ST-PTG-20241015221046-0034</t>
  </si>
  <si>
    <t>5E2X0020</t>
  </si>
  <si>
    <t>FO2515ST-PTG-20241015221046-0019</t>
  </si>
  <si>
    <t>FO2515ST-PTG-20241015221046-0020</t>
  </si>
  <si>
    <t>FO2515ST-PTG-20241015221046-0023</t>
  </si>
  <si>
    <t>FO2515ST-PTG-20241015221046-0026</t>
  </si>
  <si>
    <t>5E2X0012</t>
  </si>
  <si>
    <t>FO2515ST-PTG-20241015221046-0027</t>
  </si>
  <si>
    <t>5E2X0013</t>
  </si>
  <si>
    <t>FO2515ST-PTG-20241015221046-0030</t>
  </si>
  <si>
    <t>5E2X0016</t>
  </si>
  <si>
    <t>FO2515ST-PTG-20241015221046-0029</t>
  </si>
  <si>
    <t>5E2X0015</t>
  </si>
  <si>
    <t>FO2515ST-PTG-20241015221046-0032</t>
  </si>
  <si>
    <t>5E2X0018</t>
  </si>
  <si>
    <t>FO2451ST-PTG-20241015220600-0001</t>
  </si>
  <si>
    <t>4M2W0095</t>
  </si>
  <si>
    <t>FO2451ST-PTG-20241015220600-0002</t>
  </si>
  <si>
    <t>4M2W0096</t>
  </si>
  <si>
    <t>FO2451ST-PTG-20241015220600-0003</t>
  </si>
  <si>
    <t>4M2W0097</t>
  </si>
  <si>
    <t>FO2503ST-PTG-20241015220600-0002</t>
  </si>
  <si>
    <t>5A2W0054</t>
  </si>
  <si>
    <t>FO2503ST-PTG-20241015220600-0003</t>
  </si>
  <si>
    <t>5A2W0055</t>
  </si>
  <si>
    <t>FO2504ST-PTG-20241015220600-0002</t>
  </si>
  <si>
    <t>5A2W0057</t>
  </si>
  <si>
    <t>FO2505ST-PTG-20241009052808-0001</t>
  </si>
  <si>
    <t>5A2W0051</t>
  </si>
  <si>
    <t>FO2505ST-PTG-20241009052808-0002</t>
  </si>
  <si>
    <t>5A2W0052</t>
  </si>
  <si>
    <t>FO2506ST-PTG-20241015220600-0002</t>
  </si>
  <si>
    <t>5A2W0060</t>
  </si>
  <si>
    <t>FO2513ST-PTG-20241015220600-0008</t>
  </si>
  <si>
    <t>5C2W0042</t>
  </si>
  <si>
    <t>FO2513ST-PTG-20241015220600-0003</t>
  </si>
  <si>
    <t>5C2W0037</t>
  </si>
  <si>
    <t>FO2513ST-PTG-20241015220600-0004</t>
  </si>
  <si>
    <t>5C2W0038</t>
  </si>
  <si>
    <t>FO2514ST-PTG-20241015220600-0002</t>
  </si>
  <si>
    <t>5C2W0044</t>
  </si>
  <si>
    <t>FO2514ST-PTG-20241015220600-0003</t>
  </si>
  <si>
    <t>5C2W0045</t>
  </si>
  <si>
    <t>PV2504ST-DAN-20241019045250-0001</t>
  </si>
  <si>
    <t>5APVB001</t>
  </si>
  <si>
    <t>SQC1.ABRALLR</t>
  </si>
  <si>
    <t>ABRALLR</t>
  </si>
  <si>
    <t>PV2505ST-DAN-20241019045250-0001</t>
  </si>
  <si>
    <t>5APVB002</t>
  </si>
  <si>
    <t>PM2507ST-DAN-20241019045250-0001</t>
  </si>
  <si>
    <t>5BPMB001</t>
  </si>
  <si>
    <t>PV2507ST-DAN-20241019044954-0001</t>
  </si>
  <si>
    <t>5BPVN001</t>
  </si>
  <si>
    <t>PV2508ST-DAN-20241019044954-0001</t>
  </si>
  <si>
    <t>5BPVN002</t>
  </si>
  <si>
    <t>PM2510ST-DAN-20241019044954-0001</t>
  </si>
  <si>
    <t>5CPMN001</t>
  </si>
  <si>
    <t>TCC35527448</t>
  </si>
  <si>
    <t>PV2505ST-DAN-20241019051012-0001</t>
  </si>
  <si>
    <t>5APVN003</t>
  </si>
  <si>
    <t>RNC9-F.ABRALLC</t>
  </si>
  <si>
    <t>ABRALLC</t>
  </si>
  <si>
    <t>TCG37048039</t>
  </si>
  <si>
    <t>PV2506ST-DAN-20241019051012-0001</t>
  </si>
  <si>
    <t>5BPVN003</t>
  </si>
  <si>
    <t>PV2506ST-DAN-20241019051310-0001</t>
  </si>
  <si>
    <t>5BPVN004</t>
  </si>
  <si>
    <t>RNC7-F.ABRALLC</t>
  </si>
  <si>
    <t>TCG37048040</t>
  </si>
  <si>
    <t>PV2507ST-DAN-20241019051310-0001</t>
  </si>
  <si>
    <t>5BPVN005</t>
  </si>
  <si>
    <t>PM2509ST-DAN-20241019051310-0001</t>
  </si>
  <si>
    <t>5BPMN002</t>
  </si>
  <si>
    <t>OLED65G5PSA.AWZQLJZ</t>
  </si>
  <si>
    <t>OLED65G5PSA</t>
  </si>
  <si>
    <t>OLED65C5PSA.AWZQLJZ</t>
  </si>
  <si>
    <t>OLED65C5PSA</t>
  </si>
  <si>
    <t>OLED55G5PSA.AWZQLJZ</t>
  </si>
  <si>
    <t>OLED55G5PSA</t>
  </si>
  <si>
    <t>OLED55C5PSA.AWZQLJZ</t>
  </si>
  <si>
    <t>OLED55C5PSA</t>
  </si>
  <si>
    <t>OLED48C5PSA.AWZQLJZ</t>
  </si>
  <si>
    <t>OLED48C5PSA</t>
  </si>
  <si>
    <t>OLED42C5PSA.AWZQLJZ</t>
  </si>
  <si>
    <t>OLED42C5PSA</t>
  </si>
  <si>
    <t>50QNED82ASG.AWZJLJZ</t>
  </si>
  <si>
    <t>50QNED82ASG</t>
  </si>
  <si>
    <t>65QNED85ASG.AWZFLSZ</t>
  </si>
  <si>
    <t>65QNED85ASG</t>
  </si>
  <si>
    <t>65QNED82ASG.AWZFLJZ</t>
  </si>
  <si>
    <t>65QNED82ASG</t>
  </si>
  <si>
    <t>55QNED85ASG.AWZFLJZ</t>
  </si>
  <si>
    <t>55QNED85ASG</t>
  </si>
  <si>
    <t>55QNED82ASG.AWZFLJZ</t>
  </si>
  <si>
    <t>55QNED82ASG</t>
  </si>
  <si>
    <t>OLED83C5PSA.AWZQLJZ</t>
  </si>
  <si>
    <t>OLED83C5PSA</t>
  </si>
  <si>
    <t>OLED77C5PSA.AWZQLJZ</t>
  </si>
  <si>
    <t>OLED77C5PSA</t>
  </si>
  <si>
    <t>OLED65B5PSA.AWZQLJZ</t>
  </si>
  <si>
    <t>OLED65B5PSA</t>
  </si>
  <si>
    <t>OLED55B5PSA.AWZQLJZ</t>
  </si>
  <si>
    <t>OLED55B5PSA</t>
  </si>
  <si>
    <t>65QNED80ASA.AWZGLJZ</t>
  </si>
  <si>
    <t>55QNED80ASA.AWZSLJZ</t>
  </si>
  <si>
    <t>55QNED80ASA</t>
  </si>
  <si>
    <t>OLED77B5PSA.AWZQLJZ</t>
  </si>
  <si>
    <t>86UA8051PSA.AWZSLSZ</t>
  </si>
  <si>
    <t>86UA8051PSA</t>
  </si>
  <si>
    <t>86QNED85ASG.AWZFLJZ</t>
  </si>
  <si>
    <t>86QNED85ASG</t>
  </si>
  <si>
    <t>86NANO80ASA.AWZTLJZ</t>
  </si>
  <si>
    <t>75UA8051PSA.AWZFLSZ</t>
  </si>
  <si>
    <t>75UA8051PSA</t>
  </si>
  <si>
    <t>75QNED85ASG.AWZFLJZ</t>
  </si>
  <si>
    <t>75QNED85ASG</t>
  </si>
  <si>
    <t>75QNED82ASG.AWZFLJZ</t>
  </si>
  <si>
    <t>75NANO80ASA.AWZDLJZ</t>
  </si>
  <si>
    <t>75NANO80ASA</t>
  </si>
  <si>
    <t>65UA8051PSA.AWZDLJZ</t>
  </si>
  <si>
    <t>65UA8051PSA</t>
  </si>
  <si>
    <t>65NANO80ASA.AWZDLJZ</t>
  </si>
  <si>
    <t>65NANO80ASA</t>
  </si>
  <si>
    <t>55UA8051PSA.AWZFLJZ</t>
  </si>
  <si>
    <t>55UA8051PSA</t>
  </si>
  <si>
    <t>55NANO80ASA.AWZDLJZ</t>
  </si>
  <si>
    <t>55NANO80ASA</t>
  </si>
  <si>
    <t>50UA8051PSA.AWZULJZ</t>
  </si>
  <si>
    <t>50UA8051PSA</t>
  </si>
  <si>
    <t>50NANO80ASA.AWZULJZ</t>
  </si>
  <si>
    <t>50NANO80ASA</t>
  </si>
  <si>
    <t>43UA8051PSA.AWZYLJZ</t>
  </si>
  <si>
    <t>43UA8051PSA</t>
  </si>
  <si>
    <t>PM2508ST-DAN-20241022223341-0001</t>
  </si>
  <si>
    <t>5BPMN003</t>
  </si>
  <si>
    <t>Pré MP Event</t>
  </si>
  <si>
    <t>PM2447ST-PED-20241022224203-0001</t>
  </si>
  <si>
    <t>4LPM0011</t>
  </si>
  <si>
    <t>FO2450ST-PTG-20241022222725-0008</t>
  </si>
  <si>
    <t>4M2A0586</t>
  </si>
  <si>
    <t>FO2450ST-PTG-20241022222725-0009</t>
  </si>
  <si>
    <t>4M2A0587</t>
  </si>
  <si>
    <t>FO2450ST-PTG-20241022222725-0010</t>
  </si>
  <si>
    <t>4M2A0588</t>
  </si>
  <si>
    <t>FO2450ST-PTG-20241022222725-0011</t>
  </si>
  <si>
    <t>4M2A0589</t>
  </si>
  <si>
    <t>FO2503ST-PTG-20241022222725-0007</t>
  </si>
  <si>
    <t>5A2A0429</t>
  </si>
  <si>
    <t>FO2504ST-PTG-20241022222725-0003</t>
  </si>
  <si>
    <t>5A2A0441</t>
  </si>
  <si>
    <t>FO2504ST-PTG-20241022222725-0004</t>
  </si>
  <si>
    <t>5A2A0442</t>
  </si>
  <si>
    <t>FO2507ST-PTG-20241022222725-0005</t>
  </si>
  <si>
    <t>5B2A0295</t>
  </si>
  <si>
    <t>5B2A0294</t>
  </si>
  <si>
    <t>FO2508ST-PTG-20241022222725-0002</t>
  </si>
  <si>
    <t>5B2A0300</t>
  </si>
  <si>
    <t>FO2508ST-PTG-20241022222725-0003</t>
  </si>
  <si>
    <t>5B2A0301</t>
  </si>
  <si>
    <t>FO2509ST-PTG-20241022222725-0002</t>
  </si>
  <si>
    <t>5B2A0306</t>
  </si>
  <si>
    <t>FO2509ST-PTG-20241022222725-0001</t>
  </si>
  <si>
    <t>5B2A0305</t>
  </si>
  <si>
    <t>FO2509ST-PTG-20241022222725-0003</t>
  </si>
  <si>
    <t>5B2A0307</t>
  </si>
  <si>
    <t>FO2513ST-PTG-20241022222725-0001</t>
  </si>
  <si>
    <t>5C2A0193</t>
  </si>
  <si>
    <t>FO2513ST-PTG-20241022222725-0002</t>
  </si>
  <si>
    <t>5C2A0194</t>
  </si>
  <si>
    <t>FO2513ST-PTG-20241022222725-0003</t>
  </si>
  <si>
    <t>5C2A0195</t>
  </si>
  <si>
    <t>FO2514ST-PTG-20241022222725-0001</t>
  </si>
  <si>
    <t>5C2A0199</t>
  </si>
  <si>
    <t>FO2514ST-PTG-20241022222725-0004</t>
  </si>
  <si>
    <t>5C2A0202</t>
  </si>
  <si>
    <t>FO2514ST-PTG-20241022222725-0002</t>
  </si>
  <si>
    <t>5C2A0200</t>
  </si>
  <si>
    <t>FO2514ST-PTG-20241022222725-0003</t>
  </si>
  <si>
    <t>5C2A0201</t>
  </si>
  <si>
    <t>FO2516ST-PTG-20241022222725-0006</t>
  </si>
  <si>
    <t>5E2A0022</t>
  </si>
  <si>
    <t>FO2516ST-PTG-20241022222725-0003</t>
  </si>
  <si>
    <t>5E2A0019</t>
  </si>
  <si>
    <t>FO2516ST-PTG-20241022222725-0005</t>
  </si>
  <si>
    <t>5E2A0021</t>
  </si>
  <si>
    <t>FO2516ST-PTG-20241022222725-0013</t>
  </si>
  <si>
    <t>FO2516ST-PTG-20241022222725-0004</t>
  </si>
  <si>
    <t>5E2A0020</t>
  </si>
  <si>
    <t>PM2447ST-PED-20241022224022-0001</t>
  </si>
  <si>
    <t>4LPM0010</t>
  </si>
  <si>
    <t>4M2A0598</t>
  </si>
  <si>
    <t>FO2450ST-PTG-20241022222725-0022</t>
  </si>
  <si>
    <t>4M2A0599</t>
  </si>
  <si>
    <t>FO2450ST-PTG-20241022222725-0023</t>
  </si>
  <si>
    <t>4M2A0600</t>
  </si>
  <si>
    <t>FO2450ST-PTG-20241022222725-0024</t>
  </si>
  <si>
    <t>4M2A0601</t>
  </si>
  <si>
    <t>FO2450ST-PTG-20241022222725-0025</t>
  </si>
  <si>
    <t>4M2A0602</t>
  </si>
  <si>
    <t>FO2503ST-PTG-20241022222725-0015</t>
  </si>
  <si>
    <t>5A2A0437</t>
  </si>
  <si>
    <t>FO2504ST-PTG-20241022222725-0010</t>
  </si>
  <si>
    <t>5A2A0448</t>
  </si>
  <si>
    <t>FO2504ST-PTG-20241022222725-0009</t>
  </si>
  <si>
    <t>5A2A0447</t>
  </si>
  <si>
    <t>FO2507ST-PTG-20241022222725-0008</t>
  </si>
  <si>
    <t>5B2A0298</t>
  </si>
  <si>
    <t>FO2508ST-PTG-20241022222725-0006</t>
  </si>
  <si>
    <t>5B2A0304</t>
  </si>
  <si>
    <t>5B2A0303</t>
  </si>
  <si>
    <t>FO2509ST-PTG-20241022222725-0004</t>
  </si>
  <si>
    <t>5B2A0308</t>
  </si>
  <si>
    <t>FO2509ST-PTG-20241022222725-0005</t>
  </si>
  <si>
    <t>5B2A0309</t>
  </si>
  <si>
    <t>FO2509ST-PTG-20241022222725-0006</t>
  </si>
  <si>
    <t>5B2A0310</t>
  </si>
  <si>
    <t>FO2513ST-PTG-20241022222725-0004</t>
  </si>
  <si>
    <t>5C2A0196</t>
  </si>
  <si>
    <t>FO2513ST-PTG-20241022222725-0005</t>
  </si>
  <si>
    <t>5C2A0197</t>
  </si>
  <si>
    <t>FO2513ST-PTG-20241022222725-0006</t>
  </si>
  <si>
    <t>FO2513ST-PTG-20241022222725-0007</t>
  </si>
  <si>
    <t>5C2A0198</t>
  </si>
  <si>
    <t>FO2514ST-PTG-20241022222725-0008</t>
  </si>
  <si>
    <t>5C2A0206</t>
  </si>
  <si>
    <t>FO2514ST-PTG-20241022222725-0005</t>
  </si>
  <si>
    <t>5C2A0203</t>
  </si>
  <si>
    <t>FO2514ST-PTG-20241022222725-0006</t>
  </si>
  <si>
    <t>5C2A0204</t>
  </si>
  <si>
    <t>FO2514ST-PTG-20241022222725-0007</t>
  </si>
  <si>
    <t>5C2A0205</t>
  </si>
  <si>
    <t>FO2516ST-PTG-20241022222725-0012</t>
  </si>
  <si>
    <t>5E2A0028</t>
  </si>
  <si>
    <t>FO2516ST-PTG-20241022222725-0011</t>
  </si>
  <si>
    <t>5E2A0027</t>
  </si>
  <si>
    <t>FO2516ST-PTG-20241022222725-0009</t>
  </si>
  <si>
    <t>5E2A0025</t>
  </si>
  <si>
    <t>FO2516ST-PTG-20241022222725-0010</t>
  </si>
  <si>
    <t>5E2A0026</t>
  </si>
  <si>
    <t>4L2A1594</t>
  </si>
  <si>
    <t>FO2449ST-PTG-20241022222725-0005</t>
  </si>
  <si>
    <t>4L2A1583</t>
  </si>
  <si>
    <t>FO2450ST-PTG-20241022222725-0001</t>
  </si>
  <si>
    <t>4M2A0579</t>
  </si>
  <si>
    <t>FO2450ST-PTG-20241022222725-0002</t>
  </si>
  <si>
    <t>4M2A0580</t>
  </si>
  <si>
    <t>FO2450ST-PTG-20241022222725-0015</t>
  </si>
  <si>
    <t>4M2A0592</t>
  </si>
  <si>
    <t>FO2450ST-PTG-20241022222725-0016</t>
  </si>
  <si>
    <t>4M2A0593</t>
  </si>
  <si>
    <t>FO2451ST-PTG-20241022222725-0023</t>
  </si>
  <si>
    <t>4M2X0283</t>
  </si>
  <si>
    <t>FO2503ST-PTG-20241022222725-0013</t>
  </si>
  <si>
    <t>5A2A0435</t>
  </si>
  <si>
    <t>FO2503ST-PTG-20241022222725-0014</t>
  </si>
  <si>
    <t>5A2A0436</t>
  </si>
  <si>
    <t>FO2503ST-PTG-20241022222725-0002</t>
  </si>
  <si>
    <t>5A2A0424</t>
  </si>
  <si>
    <t>FO2503ST-PTG-20241022222725-0010</t>
  </si>
  <si>
    <t>5A2A0432</t>
  </si>
  <si>
    <t>FO2503ST-PTG-20241022222725-0005</t>
  </si>
  <si>
    <t>5A2A0427</t>
  </si>
  <si>
    <t>FO2503ST-PTG-20241022222725-0006</t>
  </si>
  <si>
    <t>5A2A0428</t>
  </si>
  <si>
    <t>FO2504ST-PTG-20241022222725-0011</t>
  </si>
  <si>
    <t>5A2A0449</t>
  </si>
  <si>
    <t>FO2504ST-PTG-20241022222725-0007</t>
  </si>
  <si>
    <t>5A2A0445</t>
  </si>
  <si>
    <t>5A2A0446</t>
  </si>
  <si>
    <t>FO2504ST-PTG-20241022222725-0001</t>
  </si>
  <si>
    <t>5A2A0439</t>
  </si>
  <si>
    <t>5A2A0440</t>
  </si>
  <si>
    <t>FO2504ST-PTG-20241022222725-0005</t>
  </si>
  <si>
    <t>5A2A0443</t>
  </si>
  <si>
    <t>FO2505ST-PTG-20241022222725-0001</t>
  </si>
  <si>
    <t>5A2A0451</t>
  </si>
  <si>
    <t>FO2505ST-PTG-20241022222725-0002</t>
  </si>
  <si>
    <t>5A2A0452</t>
  </si>
  <si>
    <t>FO2507ST-PTG-20241022222725-0009</t>
  </si>
  <si>
    <t>5B2X0156</t>
  </si>
  <si>
    <t>FO2507ST-PTG-20241022222725-0003</t>
  </si>
  <si>
    <t>5B2A0293</t>
  </si>
  <si>
    <t>FO2507ST-PTG-20241022222725-0006</t>
  </si>
  <si>
    <t>5B2A0296</t>
  </si>
  <si>
    <t>FO2508ST-PTG-20241022222725-0001</t>
  </si>
  <si>
    <t>5B2A0299</t>
  </si>
  <si>
    <t>FO2508ST-PTG-20241022222725-0004</t>
  </si>
  <si>
    <t>5B2A0302</t>
  </si>
  <si>
    <t>FO2511ST-PTG-20241022222725-0001</t>
  </si>
  <si>
    <t>5C2A0189</t>
  </si>
  <si>
    <t>FO2511ST-PTG-20241022222725-0002</t>
  </si>
  <si>
    <t>5C2A0190</t>
  </si>
  <si>
    <t>FO2512ST-PTG-20241022222725-0003</t>
  </si>
  <si>
    <t>5C2X0120</t>
  </si>
  <si>
    <t>FO2513ST-PTG-20241022222725-0010</t>
  </si>
  <si>
    <t>5C2X0121</t>
  </si>
  <si>
    <t>FO2513ST-PTG-20241001224816-0080</t>
  </si>
  <si>
    <t>5C2X0050</t>
  </si>
  <si>
    <t>FO2514ST-PTG-20241022222725-0011</t>
  </si>
  <si>
    <t>5C2X0122</t>
  </si>
  <si>
    <t>FO2515ST-PTG-20241022222725-0001</t>
  </si>
  <si>
    <t>5E2Q0001</t>
  </si>
  <si>
    <t>FO2515ST-PTG-20241022222725-0002</t>
  </si>
  <si>
    <t>5E2Q0002</t>
  </si>
  <si>
    <t>FO2515ST-PTG-20241022222725-0008</t>
  </si>
  <si>
    <t>5E2Q0008</t>
  </si>
  <si>
    <t>FO2515ST-PTG-20241022222725-0009</t>
  </si>
  <si>
    <t>5E2Q0009</t>
  </si>
  <si>
    <t>FO2515ST-PTG-20241022222725-0003</t>
  </si>
  <si>
    <t>5E2Q0003</t>
  </si>
  <si>
    <t>FO2515ST-PTG-20241022222725-0011</t>
  </si>
  <si>
    <t>5E2Q0011</t>
  </si>
  <si>
    <t>FO2515ST-PTG-20241022222725-0004</t>
  </si>
  <si>
    <t>5E2Q0004</t>
  </si>
  <si>
    <t>FO2515ST-PTG-20241022222725-0005</t>
  </si>
  <si>
    <t>5E2Q0005</t>
  </si>
  <si>
    <t>FO2515ST-PTG-20241022222725-0006</t>
  </si>
  <si>
    <t>5E2Q0006</t>
  </si>
  <si>
    <t>FO2515ST-PTG-20241022222725-0007</t>
  </si>
  <si>
    <t>5E2Q0007</t>
  </si>
  <si>
    <t>FO2515ST-PTG-20241022222725-0010</t>
  </si>
  <si>
    <t>5E2Q0010</t>
  </si>
  <si>
    <t>FO2515ST-PTG-20241022222725-0012</t>
  </si>
  <si>
    <t>5E2Q0012</t>
  </si>
  <si>
    <t>FO2515ST-PTG-20241022222725-0014</t>
  </si>
  <si>
    <t>5E2Q0014</t>
  </si>
  <si>
    <t>FO2515ST-PTG-20241022222725-0016</t>
  </si>
  <si>
    <t>5E2Q0016</t>
  </si>
  <si>
    <t>FO2515ST-PTG-20241022222725-0017</t>
  </si>
  <si>
    <t>5E2Q0017</t>
  </si>
  <si>
    <t>FO2515ST-PTG-20241022222725-0018</t>
  </si>
  <si>
    <t>5E2Q0018</t>
  </si>
  <si>
    <t>FO2515ST-PTG-20241022222725-0019</t>
  </si>
  <si>
    <t>5E2Q0019</t>
  </si>
  <si>
    <t>FO2515ST-PTG-20241022222725-0020</t>
  </si>
  <si>
    <t>5E2Q0020</t>
  </si>
  <si>
    <t>FO2515ST-PTG-20241022222725-0021</t>
  </si>
  <si>
    <t>5E2Q0021</t>
  </si>
  <si>
    <t>FO2515ST-PTG-20241022222725-0023</t>
  </si>
  <si>
    <t>5E2Q0023</t>
  </si>
  <si>
    <t>FO2516ST-PTG-20241022222725-0057</t>
  </si>
  <si>
    <t>5E2X0041</t>
  </si>
  <si>
    <t>FO2516ST-PTG-20241022222725-0014</t>
  </si>
  <si>
    <t>5E2X0022</t>
  </si>
  <si>
    <t>FO2516ST-PTG-20241022222725-0016</t>
  </si>
  <si>
    <t>5E2X0024</t>
  </si>
  <si>
    <t>FO2516ST-PTG-20241022222725-0017</t>
  </si>
  <si>
    <t>5E2X0025</t>
  </si>
  <si>
    <t>FO2516ST-PTG-20241022222725-0018</t>
  </si>
  <si>
    <t>5E2X0026</t>
  </si>
  <si>
    <t>FO2516ST-PTG-20241022222725-0019</t>
  </si>
  <si>
    <t>5E2X0027</t>
  </si>
  <si>
    <t>FO2516ST-PTG-20241022222725-0020</t>
  </si>
  <si>
    <t>5E2Q0025</t>
  </si>
  <si>
    <t>FO2516ST-PTG-20241022222725-0021</t>
  </si>
  <si>
    <t>5E2Q0026</t>
  </si>
  <si>
    <t>FO2516ST-PTG-20241022222725-0022</t>
  </si>
  <si>
    <t>5E2Q0027</t>
  </si>
  <si>
    <t>FO2516ST-PTG-20241022222725-0023</t>
  </si>
  <si>
    <t>5E2Q0028</t>
  </si>
  <si>
    <t>FO2516ST-PTG-20241022222725-0024</t>
  </si>
  <si>
    <t>5E2Q0029</t>
  </si>
  <si>
    <t>FO2516ST-PTG-20241022222725-0025</t>
  </si>
  <si>
    <t>5E2Q0030</t>
  </si>
  <si>
    <t>FO2516ST-PTG-20241022222725-0027</t>
  </si>
  <si>
    <t>5E2Q0032</t>
  </si>
  <si>
    <t>FO2516ST-PTG-20241022222725-0028</t>
  </si>
  <si>
    <t>5E2Q0033</t>
  </si>
  <si>
    <t>FO2516ST-PTG-20241022222725-0029</t>
  </si>
  <si>
    <t>5E2Q0034</t>
  </si>
  <si>
    <t>FO2516ST-PTG-20241022222725-0030</t>
  </si>
  <si>
    <t>5E2Q0035</t>
  </si>
  <si>
    <t>FO2516ST-PTG-20241022222725-0031</t>
  </si>
  <si>
    <t>5E2Q0036</t>
  </si>
  <si>
    <t>FO2516ST-PTG-20241022222725-0032</t>
  </si>
  <si>
    <t>5E2Q0037</t>
  </si>
  <si>
    <t>FO2516ST-PTG-20241022222725-0033</t>
  </si>
  <si>
    <t>5E2Q0038</t>
  </si>
  <si>
    <t>FO2516ST-PTG-20241022222725-0036</t>
  </si>
  <si>
    <t>5E2Q0041</t>
  </si>
  <si>
    <t>FO2516ST-PTG-20241022222725-0037</t>
  </si>
  <si>
    <t>5E2Q0042</t>
  </si>
  <si>
    <t>FO2516ST-PTG-20241022222725-0038</t>
  </si>
  <si>
    <t>5E2Q0043</t>
  </si>
  <si>
    <t>FO2516ST-PTG-20241022222725-0039</t>
  </si>
  <si>
    <t>5E2Q0044</t>
  </si>
  <si>
    <t>FO2516ST-PTG-20241022222725-0040</t>
  </si>
  <si>
    <t>5E2Q0045</t>
  </si>
  <si>
    <t>FO2516ST-PTG-20241022222725-0041</t>
  </si>
  <si>
    <t>5E2Q0046</t>
  </si>
  <si>
    <t>FO2516ST-PTG-20241022222725-0042</t>
  </si>
  <si>
    <t>5E2Q0047</t>
  </si>
  <si>
    <t>FO2516ST-PTG-20241022222725-0044</t>
  </si>
  <si>
    <t>5E2X0028</t>
  </si>
  <si>
    <t>FO2516ST-PTG-20241022222725-0046</t>
  </si>
  <si>
    <t>5E2X0030</t>
  </si>
  <si>
    <t>FO2516ST-PTG-20241022222725-0047</t>
  </si>
  <si>
    <t>5E2X0031</t>
  </si>
  <si>
    <t>FO2516ST-PTG-20241022222725-0048</t>
  </si>
  <si>
    <t>5E2X0032</t>
  </si>
  <si>
    <t>FO2516ST-PTG-20241022222725-0049</t>
  </si>
  <si>
    <t>5E2X0033</t>
  </si>
  <si>
    <t>FO2516ST-PTG-20241022222725-0050</t>
  </si>
  <si>
    <t>5E2X0034</t>
  </si>
  <si>
    <t>FO2516ST-PTG-20241022222725-0051</t>
  </si>
  <si>
    <t>5E2X0035</t>
  </si>
  <si>
    <t>FO2516ST-PTG-20241022222725-0052</t>
  </si>
  <si>
    <t>5E2X0036</t>
  </si>
  <si>
    <t>FO2516ST-PTG-20241022222725-0054</t>
  </si>
  <si>
    <t>5E2X0038</t>
  </si>
  <si>
    <t>FO2516ST-PTG-20241022222725-0055</t>
  </si>
  <si>
    <t>5E2X0039</t>
  </si>
  <si>
    <t>FO2516ST-PTG-20241022222725-0015</t>
  </si>
  <si>
    <t>5E2X0023</t>
  </si>
  <si>
    <t>FO2516ST-PTG-20241022222725-0002</t>
  </si>
  <si>
    <t>5E2A0018</t>
  </si>
  <si>
    <t>FO2516ST-PTG-20241022222725-0008</t>
  </si>
  <si>
    <t>5E2A0024</t>
  </si>
  <si>
    <t>4M2W0107</t>
  </si>
  <si>
    <t>FO2505ST-AMA-20241022225438-0001</t>
  </si>
  <si>
    <t>5A2W0069</t>
  </si>
  <si>
    <t>FO2505ST-AMA-20241022225531-0001</t>
  </si>
  <si>
    <t>5A2W0070</t>
  </si>
  <si>
    <t>exc</t>
  </si>
  <si>
    <t>FO2506ST-FAB-20241023071818-0001</t>
  </si>
  <si>
    <t>5B2A0314</t>
  </si>
  <si>
    <t>FO2506ST-FAB-20241023071717-0001</t>
  </si>
  <si>
    <t>5C2A0207</t>
  </si>
  <si>
    <t>FO2503ST-RYA-20241024024448-0001</t>
  </si>
  <si>
    <t>4L2A1608</t>
  </si>
  <si>
    <t>U36A</t>
  </si>
  <si>
    <t>AOAH</t>
  </si>
  <si>
    <t>S3NW18KL33B.EB2GAM1</t>
  </si>
  <si>
    <t>S3UQ18KL33B.EB2GAM1</t>
  </si>
  <si>
    <t>S3UW24K233C.EB2GAM1</t>
  </si>
  <si>
    <t>S3NQ18KL33B.EB2GAM1</t>
  </si>
  <si>
    <t>S3NQ24K233B.EB2GAM1</t>
  </si>
  <si>
    <t>S3UQ24K233B.EB2GAM1</t>
  </si>
  <si>
    <t>S3UW18KL33B.EB2GAM1</t>
  </si>
  <si>
    <t>S3NW24K233C.EB2GAM1</t>
  </si>
  <si>
    <t>86UH5N-MP.AWZGLRZ</t>
  </si>
  <si>
    <t>86UH5N-MP</t>
  </si>
  <si>
    <t>75UH5N-MP.AWZGLRZ</t>
  </si>
  <si>
    <t>FO2508ST-PTG-20241029222841-0002</t>
  </si>
  <si>
    <t>5B2J000P</t>
  </si>
  <si>
    <t>FO2452ST-PTG-20241029215646-0027</t>
  </si>
  <si>
    <t>4M2A0674</t>
  </si>
  <si>
    <t>FO2452ST-PTG-20241029215646-0028</t>
  </si>
  <si>
    <t>4M2A0675</t>
  </si>
  <si>
    <t>FO2452ST-PTG-20241029215646-0030</t>
  </si>
  <si>
    <t>4M2A0677</t>
  </si>
  <si>
    <t>FO2452ST-PTG-20241029215646-0031</t>
  </si>
  <si>
    <t>4M2A0678</t>
  </si>
  <si>
    <t>FO2452ST-PTG-20241029215646-0024</t>
  </si>
  <si>
    <t>4M2A0671</t>
  </si>
  <si>
    <t>FO2507ST-PTG-20241029215646-0001</t>
  </si>
  <si>
    <t>5B2A0315</t>
  </si>
  <si>
    <t>FO2507ST-PTG-20241029215646-0002</t>
  </si>
  <si>
    <t>5B2A0316</t>
  </si>
  <si>
    <t>FO2508ST-PTG-20241029215646-0002</t>
  </si>
  <si>
    <t>5B2A0320</t>
  </si>
  <si>
    <t>FO2513ST-PTG-20241029215646-0001</t>
  </si>
  <si>
    <t>5C2A0208</t>
  </si>
  <si>
    <t>FO2513ST-PTG-20241029215646-0004</t>
  </si>
  <si>
    <t>5C2A0211</t>
  </si>
  <si>
    <t>FO2513ST-PTG-20241029215646-0006</t>
  </si>
  <si>
    <t>5C2A0213</t>
  </si>
  <si>
    <t>FO2513ST-PTG-20241029215646-0007</t>
  </si>
  <si>
    <t>5C2A0214</t>
  </si>
  <si>
    <t>FO2513ST-PTG-20241029215646-0002</t>
  </si>
  <si>
    <t>5C2A0209</t>
  </si>
  <si>
    <t>FO2513ST-PTG-20241029215646-0008</t>
  </si>
  <si>
    <t>5C2A0215</t>
  </si>
  <si>
    <t>FO2513ST-PTG-20241029215646-0009</t>
  </si>
  <si>
    <t>5C2A0216</t>
  </si>
  <si>
    <t>FO2513ST-PTG-20241029215646-0010</t>
  </si>
  <si>
    <t>5C2A0217</t>
  </si>
  <si>
    <t>FO2514ST-PTG-20241029215646-0006</t>
  </si>
  <si>
    <t>5C2A0233</t>
  </si>
  <si>
    <t>FO2514ST-PTG-20241029215646-0002</t>
  </si>
  <si>
    <t>5C2A0229</t>
  </si>
  <si>
    <t>FO2514ST-PTG-20241029215646-0004</t>
  </si>
  <si>
    <t>5C2A0231</t>
  </si>
  <si>
    <t>FO2514ST-PTG-20241029215646-0005</t>
  </si>
  <si>
    <t>5C2A0232</t>
  </si>
  <si>
    <t>FO2514ST-PTG-20241029215646-0007</t>
  </si>
  <si>
    <t>5C2A0234</t>
  </si>
  <si>
    <t>FO2514ST-PTG-20241029215646-0008</t>
  </si>
  <si>
    <t>5C2A0235</t>
  </si>
  <si>
    <t>FO2514ST-PTG-20241029215646-0009</t>
  </si>
  <si>
    <t>5C2A0236</t>
  </si>
  <si>
    <t>FO2515ST-PTG-20241029215646-0002</t>
  </si>
  <si>
    <t>5E2A0030</t>
  </si>
  <si>
    <t>FO2515ST-PTG-20241029215646-0001</t>
  </si>
  <si>
    <t>5E2A0029</t>
  </si>
  <si>
    <t>FO2515ST-PTG-20241029215646-0003</t>
  </si>
  <si>
    <t>5E2A0031</t>
  </si>
  <si>
    <t>FO2515ST-PTG-20241029215646-0004</t>
  </si>
  <si>
    <t>5E2A0032</t>
  </si>
  <si>
    <t>FO2516ST-PTG-20241029215646-0009</t>
  </si>
  <si>
    <t>5E2A0045</t>
  </si>
  <si>
    <t>FO2516ST-PTG-20241029215646-0005</t>
  </si>
  <si>
    <t>5E2A0041</t>
  </si>
  <si>
    <t>FO2516ST-PTG-20241029215646-0008</t>
  </si>
  <si>
    <t>5E2A0044</t>
  </si>
  <si>
    <t>FO2516ST-PTG-20241029215646-0010</t>
  </si>
  <si>
    <t>5E2A0046</t>
  </si>
  <si>
    <t>FO2516ST-PTG-20241029215646-0011</t>
  </si>
  <si>
    <t>5E2A0047</t>
  </si>
  <si>
    <t>FO2516ST-PTG-20241029215646-0007</t>
  </si>
  <si>
    <t>5E2A0043</t>
  </si>
  <si>
    <t>FO2517ST-PTG-20241029215646-0007</t>
  </si>
  <si>
    <t>5E2A0061</t>
  </si>
  <si>
    <t>FO2517ST-PTG-20241029215646-0002</t>
  </si>
  <si>
    <t>5E2A0056</t>
  </si>
  <si>
    <t>FO2517ST-PTG-20241029215646-0003</t>
  </si>
  <si>
    <t>5E2A0057</t>
  </si>
  <si>
    <t>FO2517ST-PTG-20241029215646-0008</t>
  </si>
  <si>
    <t>5E2A0062</t>
  </si>
  <si>
    <t>FO2517ST-PTG-20241029215646-0009</t>
  </si>
  <si>
    <t>5E2A0063</t>
  </si>
  <si>
    <t>FO2517ST-PTG-20241029215646-0010</t>
  </si>
  <si>
    <t>5E2A0064</t>
  </si>
  <si>
    <t>FO2517ST-PTG-20241029215646-0011</t>
  </si>
  <si>
    <t>5E2A0065</t>
  </si>
  <si>
    <t>FO2517ST-PTG-20241029215646-0004</t>
  </si>
  <si>
    <t>5E2A0058</t>
  </si>
  <si>
    <t>FO2517ST-PTG-20241029215646-0005</t>
  </si>
  <si>
    <t>5E2A0059</t>
  </si>
  <si>
    <t>FO2517ST-PTG-20241029215646-0006</t>
  </si>
  <si>
    <t>5E2A0060</t>
  </si>
  <si>
    <t>FO2452ST-PTG-20241029215646-0033</t>
  </si>
  <si>
    <t>4M2A0680</t>
  </si>
  <si>
    <t>FO2452ST-PTG-20241029215646-0034</t>
  </si>
  <si>
    <t>4M2A0681</t>
  </si>
  <si>
    <t>FO2452ST-PTG-20241029215646-0036</t>
  </si>
  <si>
    <t>4M2A0683</t>
  </si>
  <si>
    <t>FO2452ST-PTG-20241029215646-0037</t>
  </si>
  <si>
    <t>4M2A0684</t>
  </si>
  <si>
    <t>FO2452ST-PTG-20241029215646-0038</t>
  </si>
  <si>
    <t>4M2A0685</t>
  </si>
  <si>
    <t>FO2452ST-PTG-20241029215646-0039</t>
  </si>
  <si>
    <t>4M2A0686</t>
  </si>
  <si>
    <t>FO2452ST-PTG-20241029215646-0040</t>
  </si>
  <si>
    <t>4M2A0687</t>
  </si>
  <si>
    <t>FO2507ST-PTG-20241029215646-0003</t>
  </si>
  <si>
    <t>5B2A0317</t>
  </si>
  <si>
    <t>FO2507ST-PTG-20241029215646-0004</t>
  </si>
  <si>
    <t>5B2A0318</t>
  </si>
  <si>
    <t>FO2508ST-PTG-20241029215646-0004</t>
  </si>
  <si>
    <t>5B2A0322</t>
  </si>
  <si>
    <t>FO2513ST-PTG-20241029215646-0020</t>
  </si>
  <si>
    <t>5C2A0227</t>
  </si>
  <si>
    <t>FO2513ST-PTG-20241029215646-0018</t>
  </si>
  <si>
    <t>5C2A0225</t>
  </si>
  <si>
    <t>FO2513ST-PTG-20241029215646-0019</t>
  </si>
  <si>
    <t>5C2A0226</t>
  </si>
  <si>
    <t>FO2513ST-PTG-20241029215646-0014</t>
  </si>
  <si>
    <t>5C2A0221</t>
  </si>
  <si>
    <t>FO2513ST-PTG-20241029215646-0016</t>
  </si>
  <si>
    <t>5C2A0223</t>
  </si>
  <si>
    <t>FO2513ST-PTG-20241029215646-0017</t>
  </si>
  <si>
    <t>5C2A0224</t>
  </si>
  <si>
    <t>FO2513ST-PTG-20241029215646-0011</t>
  </si>
  <si>
    <t>5C2A0218</t>
  </si>
  <si>
    <t>FO2513ST-PTG-20241029215646-0012</t>
  </si>
  <si>
    <t>5C2A0219</t>
  </si>
  <si>
    <t>FO2514ST-PTG-20241029215646-0015</t>
  </si>
  <si>
    <t>5C2A0242</t>
  </si>
  <si>
    <t>FO2514ST-PTG-20241029215646-0011</t>
  </si>
  <si>
    <t>5C2A0238</t>
  </si>
  <si>
    <t>FO2514ST-PTG-20241029215646-0014</t>
  </si>
  <si>
    <t>5C2A0241</t>
  </si>
  <si>
    <t>FO2514ST-PTG-20241029215646-0013</t>
  </si>
  <si>
    <t>5C2A0240</t>
  </si>
  <si>
    <t>FO2514ST-PTG-20241029215646-0016</t>
  </si>
  <si>
    <t>FO2514ST-PTG-20241029215646-0017</t>
  </si>
  <si>
    <t>5C2A0243</t>
  </si>
  <si>
    <t>FO2514ST-PTG-20241029215646-0018</t>
  </si>
  <si>
    <t>5C2A0244</t>
  </si>
  <si>
    <t>FO2514ST-PTG-20241029215646-0019</t>
  </si>
  <si>
    <t>5C2A0245</t>
  </si>
  <si>
    <t>FO2515ST-PTG-20241029215646-0005</t>
  </si>
  <si>
    <t>5E2A0033</t>
  </si>
  <si>
    <t>FO2515ST-PTG-20241029215646-0006</t>
  </si>
  <si>
    <t>5E2A0034</t>
  </si>
  <si>
    <t>FO2515ST-PTG-20241029215646-0007</t>
  </si>
  <si>
    <t>5E2A0035</t>
  </si>
  <si>
    <t>FO2515ST-PTG-20241029215646-0008</t>
  </si>
  <si>
    <t>5E2A0036</t>
  </si>
  <si>
    <t>FO2516ST-PTG-20241029215646-0016</t>
  </si>
  <si>
    <t>5E2A0052</t>
  </si>
  <si>
    <t>FO2516ST-PTG-20241029215646-0012</t>
  </si>
  <si>
    <t>5E2A0048</t>
  </si>
  <si>
    <t>FO2516ST-PTG-20241029215646-0015</t>
  </si>
  <si>
    <t>5E2A0051</t>
  </si>
  <si>
    <t>FO2516ST-PTG-20241029215646-0014</t>
  </si>
  <si>
    <t>5E2A0050</t>
  </si>
  <si>
    <t>FO2516ST-PTG-20241029215646-0017</t>
  </si>
  <si>
    <t>5E2A0053</t>
  </si>
  <si>
    <t>FO2516ST-PTG-20241029215646-0018</t>
  </si>
  <si>
    <t>5E2A0054</t>
  </si>
  <si>
    <t>FO2517ST-PTG-20241029215646-0022</t>
  </si>
  <si>
    <t>5E2A0076</t>
  </si>
  <si>
    <t>FO2517ST-PTG-20241029215646-0021</t>
  </si>
  <si>
    <t>5E2A0075</t>
  </si>
  <si>
    <t>FO2517ST-PTG-20241029215646-0015</t>
  </si>
  <si>
    <t>5E2A0069</t>
  </si>
  <si>
    <t>FO2517ST-PTG-20241029215646-0016</t>
  </si>
  <si>
    <t>5E2A0070</t>
  </si>
  <si>
    <t>FO2517ST-PTG-20241029215646-0013</t>
  </si>
  <si>
    <t>5E2A0067</t>
  </si>
  <si>
    <t>FO2517ST-PTG-20241029215646-0014</t>
  </si>
  <si>
    <t>5E2A0068</t>
  </si>
  <si>
    <t>FO2517ST-PTG-20241029215646-0017</t>
  </si>
  <si>
    <t>5E2A0071</t>
  </si>
  <si>
    <t>FO2517ST-PTG-20241029215646-0018</t>
  </si>
  <si>
    <t>5E2A0072</t>
  </si>
  <si>
    <t>FO2517ST-PTG-20241029215646-0019</t>
  </si>
  <si>
    <t>5E2A0073</t>
  </si>
  <si>
    <t>FO2517ST-PTG-20241029215646-0020</t>
  </si>
  <si>
    <t>5E2A0074</t>
  </si>
  <si>
    <t>FO2450ST-PTG-20240903220543-0003</t>
  </si>
  <si>
    <t>4M2A0321</t>
  </si>
  <si>
    <t>FO2452ST-PTG-20241029215646-0014</t>
  </si>
  <si>
    <t>4M2X0301</t>
  </si>
  <si>
    <t>FO2452ST-PTG-20241029215646-0013</t>
  </si>
  <si>
    <t>4M2X0300</t>
  </si>
  <si>
    <t>FO2507ST-PTG-20241029215646-0006</t>
  </si>
  <si>
    <t>5B2Q0171</t>
  </si>
  <si>
    <t>FO2507ST-PTG-20241029215646-0005</t>
  </si>
  <si>
    <t>5B2Q0170</t>
  </si>
  <si>
    <t>FO2507ST-PTG-20241029215646-0007</t>
  </si>
  <si>
    <t>5B2Q0172</t>
  </si>
  <si>
    <t>FO2507ST-PTG-20241029215646-0008</t>
  </si>
  <si>
    <t>5B2Q0173</t>
  </si>
  <si>
    <t>FO2508ST-PTG-20241029215646-0006</t>
  </si>
  <si>
    <t>5B2Q0175</t>
  </si>
  <si>
    <t>FO2508ST-PTG-20241029215646-0005</t>
  </si>
  <si>
    <t>5B2Q0174</t>
  </si>
  <si>
    <t>FO2510ST-PTG-20241029215646-0003</t>
  </si>
  <si>
    <t>5B2Q0178</t>
  </si>
  <si>
    <t>FO2510ST-PTG-20241029215646-0004</t>
  </si>
  <si>
    <t>5B2Q0179</t>
  </si>
  <si>
    <t>FO2511ST-PTG-20241029215646-0001</t>
  </si>
  <si>
    <t>5C2Q0115</t>
  </si>
  <si>
    <t>FO2511ST-PTG-20241029215646-0002</t>
  </si>
  <si>
    <t>5C2Q0116</t>
  </si>
  <si>
    <t>FO2514ST-PTG-20241029215646-0022</t>
  </si>
  <si>
    <t>5C2X0125</t>
  </si>
  <si>
    <t>FO2514ST-PTG-20241029215646-0020</t>
  </si>
  <si>
    <t>5C2X0123</t>
  </si>
  <si>
    <t>FO2514ST-PTG-20241029215646-0021</t>
  </si>
  <si>
    <t>5C2X0124</t>
  </si>
  <si>
    <t>FO2514ST-PTG-20241015221046-0026</t>
  </si>
  <si>
    <t>5C2X0112</t>
  </si>
  <si>
    <t>FO2514ST-PTG-20241015221046-0027</t>
  </si>
  <si>
    <t>5C2X0113</t>
  </si>
  <si>
    <t>FO2516ST-PTG-20241029215646-0001</t>
  </si>
  <si>
    <t>5E2A0037</t>
  </si>
  <si>
    <t>FO2516ST-PTG-20241029215646-0003</t>
  </si>
  <si>
    <t>5E2A0039</t>
  </si>
  <si>
    <t>FO2504ST-PTG-20241029215538-0003</t>
  </si>
  <si>
    <t>5A2W0073</t>
  </si>
  <si>
    <t>FO2504ST-PTG-20241029215538-0001</t>
  </si>
  <si>
    <t>5A2W0071</t>
  </si>
  <si>
    <t>FO2506ST-PTG-20241029215538-0001</t>
  </si>
  <si>
    <t>5A2W0074</t>
  </si>
  <si>
    <t>FO2507ST-PTG-20241029215538-0001</t>
  </si>
  <si>
    <t>5B2W0046</t>
  </si>
  <si>
    <t>FO2507ST-PTG-20241029215538-0002</t>
  </si>
  <si>
    <t>5B2W0047</t>
  </si>
  <si>
    <t>FO2513ST-PTG-20241029215538-0002</t>
  </si>
  <si>
    <t>5C2W0061</t>
  </si>
  <si>
    <t>FO2513ST-PTG-20241029215538-0001</t>
  </si>
  <si>
    <t>5C2W0060</t>
  </si>
  <si>
    <t>FO2514ST-PTG-20241029215538-0001</t>
  </si>
  <si>
    <t>5C2W0062</t>
  </si>
  <si>
    <t>FO2452ST-PTG-20241029215646-0025</t>
  </si>
  <si>
    <t>4M2A0672</t>
  </si>
  <si>
    <t>FO2512ST-ALL-20241030232730-0001</t>
  </si>
  <si>
    <t>5C2A0246</t>
  </si>
  <si>
    <t>FO2512ST-ALL-20241030233012-0001</t>
  </si>
  <si>
    <t>5C2A0247</t>
  </si>
  <si>
    <t>Push line capa</t>
  </si>
  <si>
    <t>34WP550-BJ</t>
  </si>
  <si>
    <t>AWZECDZ</t>
  </si>
  <si>
    <t>OLED65G5PSA.AWZQLSZ</t>
  </si>
  <si>
    <t>OLED55G5PSA.AWZQLSZ</t>
  </si>
  <si>
    <t>50QNED82ASG.AWZJLSZ</t>
  </si>
  <si>
    <t>55QNED82ASG.AWZDLSZ</t>
  </si>
  <si>
    <t>86UA8051PSA.AWZFLSZ</t>
  </si>
  <si>
    <t>86QNED85ASG.AWZFLSZ</t>
  </si>
  <si>
    <t>75UA8051PSA.AWZFLJZ</t>
  </si>
  <si>
    <t>75QNED85ASG.AWZDLSZ</t>
  </si>
  <si>
    <t>75NANO80ASA.AWZFLJZ</t>
  </si>
  <si>
    <t>65UA8051PSA.AWZFLJZ</t>
  </si>
  <si>
    <t>65QNED85ASG.AWZDLSZ</t>
  </si>
  <si>
    <t>65QNED82ASG.AWZFLSZ</t>
  </si>
  <si>
    <t>65NANO80ASA.AWZFLJZ</t>
  </si>
  <si>
    <t>55UA8051PSA.AWZDLJZ</t>
  </si>
  <si>
    <t>55QNED85ASG.AWZFLSZ</t>
  </si>
  <si>
    <t>55QNED80ASA.AWZSLSZ</t>
  </si>
  <si>
    <t>50UA8051PSA.AWZJLJZ</t>
  </si>
  <si>
    <t>50NANO80ASA.AWZJLJZ</t>
  </si>
  <si>
    <t>43UA8051PSA.AWZFLJZ</t>
  </si>
  <si>
    <t>55NANO80ASA.BWZDLJZ</t>
  </si>
  <si>
    <t>50NANO80ASA.BWZJLJZ</t>
  </si>
  <si>
    <t>OLED77C5PSA.AWZQLSZ</t>
  </si>
  <si>
    <t>65QNED80ASA.AWZFLSZ</t>
  </si>
  <si>
    <t>65QNED80ASA</t>
  </si>
  <si>
    <t>OLED77B5PSA.AWZQLSZ</t>
  </si>
  <si>
    <t>OLED77B5PSA</t>
  </si>
  <si>
    <t>86NANO80ASA.AWZFLSZ</t>
  </si>
  <si>
    <t>86NANO80ASA</t>
  </si>
  <si>
    <t>43QNED82ASG.AWZFLSZ</t>
  </si>
  <si>
    <t>43QNED82ASG</t>
  </si>
  <si>
    <t>puxada demanda</t>
  </si>
  <si>
    <t>FO2507ST-ALL-20241101025103-0001</t>
  </si>
  <si>
    <t>4L2A1679</t>
  </si>
  <si>
    <t>Puxada de Demanda</t>
  </si>
  <si>
    <t>FO2507ST-RYA-20241101024907-0001</t>
  </si>
  <si>
    <t>4L2A1677</t>
  </si>
  <si>
    <t>FO2449ST-RYA-20241101020316-0001</t>
  </si>
  <si>
    <t>4M2A0689</t>
  </si>
  <si>
    <t>FO2504ST-RYA-20241101031333-0001</t>
  </si>
  <si>
    <t>4L2A1683</t>
  </si>
  <si>
    <t>FO2504ST-RYA-20241101031130-0001</t>
  </si>
  <si>
    <t>4L2A1682</t>
  </si>
  <si>
    <t>43TU801C0SA.AWZFLJZ</t>
  </si>
  <si>
    <t>43TU801C0SA</t>
  </si>
  <si>
    <t>55TU801C0SA.BWZYLJZ</t>
  </si>
  <si>
    <t>55TU801C0SA</t>
  </si>
  <si>
    <t>65TU801C0SA.BWZYLJZ</t>
  </si>
  <si>
    <t>65TU801C0SA</t>
  </si>
  <si>
    <t>WK17</t>
  </si>
  <si>
    <t>WK18</t>
  </si>
  <si>
    <t>May</t>
  </si>
  <si>
    <t>WK19</t>
  </si>
  <si>
    <t>WK20</t>
  </si>
  <si>
    <t>BWZDZJZ</t>
  </si>
  <si>
    <t>AWZSZSZ</t>
  </si>
  <si>
    <t>75QNED82ASG</t>
  </si>
  <si>
    <t>S90TY</t>
  </si>
  <si>
    <t>TCC35527444</t>
  </si>
  <si>
    <t>FO2508ST-PTG-20241105214734-0001</t>
  </si>
  <si>
    <t>5B2J000U</t>
  </si>
  <si>
    <t>FO2514ST-PTG-20241105214734-0003</t>
  </si>
  <si>
    <t>5C2N0018</t>
  </si>
  <si>
    <t>FO2514ST-PTG-20241105214734-0004</t>
  </si>
  <si>
    <t>5C2J000V</t>
  </si>
  <si>
    <t>FO2514ST-PTG-20241105214734-0005</t>
  </si>
  <si>
    <t>FO2514ST-PTG-20241105214734-0006</t>
  </si>
  <si>
    <t>FO2514ST-PTG-20241105214734-0001</t>
  </si>
  <si>
    <t>5C2N0016</t>
  </si>
  <si>
    <t>5E2X000E</t>
  </si>
  <si>
    <t>5E2X0007</t>
  </si>
  <si>
    <t>4L2A1756</t>
  </si>
  <si>
    <t>FO2449ST-PTG-20241105235839-0018</t>
  </si>
  <si>
    <t>4L2A1757</t>
  </si>
  <si>
    <t>FO2452ST-PTG-20241105235839-0001</t>
  </si>
  <si>
    <t>4M2A0705</t>
  </si>
  <si>
    <t>FO2452ST-PTG-20241105235839-0002</t>
  </si>
  <si>
    <t>4M2A0706</t>
  </si>
  <si>
    <t>FO2452ST-PTG-20241105235839-0003</t>
  </si>
  <si>
    <t>4M2A0707</t>
  </si>
  <si>
    <t>FO2452ST-PTG-20241105235839-0004</t>
  </si>
  <si>
    <t>4M2A0708</t>
  </si>
  <si>
    <t>FO2452ST-PTG-20241105235839-0030</t>
  </si>
  <si>
    <t>4M2Q0224</t>
  </si>
  <si>
    <t>FO2452ST-PTG-20241105235839-0009</t>
  </si>
  <si>
    <t>4M2A0713</t>
  </si>
  <si>
    <t>FO2452ST-PTG-20241105235839-0010</t>
  </si>
  <si>
    <t>4M2A0714</t>
  </si>
  <si>
    <t>FO2502ST-PTG-20241105235839-0002</t>
  </si>
  <si>
    <t>4M2A0732</t>
  </si>
  <si>
    <t>FO2502ST-PTG-20241105235839-0003</t>
  </si>
  <si>
    <t>4M2A0733</t>
  </si>
  <si>
    <t>FO2502ST-PTG-20241105235839-0001</t>
  </si>
  <si>
    <t>4M2A0731</t>
  </si>
  <si>
    <t>FO2503ST-PTG-20241105235839-0001</t>
  </si>
  <si>
    <t>5A2A0455</t>
  </si>
  <si>
    <t>FO2504ST-PTG-20241105235839-0003</t>
  </si>
  <si>
    <t>5A2A0461</t>
  </si>
  <si>
    <t>FO2506ST-PTG-20241105235839-0003</t>
  </si>
  <si>
    <t>5A2A0471</t>
  </si>
  <si>
    <t>FO2506ST-PTG-20241105235839-0004</t>
  </si>
  <si>
    <t>5A2A0472</t>
  </si>
  <si>
    <t>FO2508ST-PTG-20241105235839-0001</t>
  </si>
  <si>
    <t>5B2A0325</t>
  </si>
  <si>
    <t>FO2509ST-PTG-20241105235839-0001</t>
  </si>
  <si>
    <t>5B2A0327</t>
  </si>
  <si>
    <t>FO2518ST-PTG-20241105235839-0003</t>
  </si>
  <si>
    <t>5E2A0079</t>
  </si>
  <si>
    <t>FO2518ST-PTG-20241105235839-0002</t>
  </si>
  <si>
    <t>5E2A0078</t>
  </si>
  <si>
    <t>FO2518ST-PTG-20241105235839-0007</t>
  </si>
  <si>
    <t>5E2A0083</t>
  </si>
  <si>
    <t>FO2518ST-PTG-20241105235839-0004</t>
  </si>
  <si>
    <t>5E2A0080</t>
  </si>
  <si>
    <t>FO2518ST-PTG-20241105235839-0006</t>
  </si>
  <si>
    <t>5E2A0082</t>
  </si>
  <si>
    <t>FO2518ST-PTG-20241105235839-0015</t>
  </si>
  <si>
    <t>5E2A0091</t>
  </si>
  <si>
    <t>FO2450ST-PTG-20241105235839-0006</t>
  </si>
  <si>
    <t>4M2A0698</t>
  </si>
  <si>
    <t>FO2452ST-PTG-20241105235839-0014</t>
  </si>
  <si>
    <t>4M2A0718</t>
  </si>
  <si>
    <t>FO2452ST-PTG-20241105235839-0015</t>
  </si>
  <si>
    <t>4M2A0719</t>
  </si>
  <si>
    <t>FO2452ST-PTG-20241105235839-0016</t>
  </si>
  <si>
    <t>4M2A0720</t>
  </si>
  <si>
    <t>FO2452ST-PTG-20241105235839-0017</t>
  </si>
  <si>
    <t>4M2A0721</t>
  </si>
  <si>
    <t>FO2452ST-PTG-20241105235839-0022</t>
  </si>
  <si>
    <t>4M2A0726</t>
  </si>
  <si>
    <t>FO2452ST-PTG-20241105235839-0023</t>
  </si>
  <si>
    <t>4M2A0727</t>
  </si>
  <si>
    <t>FO2502ST-PTG-20241105235839-0005</t>
  </si>
  <si>
    <t>4M2A0735</t>
  </si>
  <si>
    <t>FO2502ST-PTG-20241105235839-0006</t>
  </si>
  <si>
    <t>4M2A0736</t>
  </si>
  <si>
    <t>FO2502ST-PTG-20241105235839-0004</t>
  </si>
  <si>
    <t>4M2A0734</t>
  </si>
  <si>
    <t>FO2503ST-PTG-20241105235839-0003</t>
  </si>
  <si>
    <t>5A2A0457</t>
  </si>
  <si>
    <t>FO2504ST-PTG-20241105235839-0004</t>
  </si>
  <si>
    <t>5A2A0462</t>
  </si>
  <si>
    <t>FO2504ST-PTG-20241105235839-0006</t>
  </si>
  <si>
    <t>5A2A0464</t>
  </si>
  <si>
    <t>FO2504ST-PTG-20241105235839-0005</t>
  </si>
  <si>
    <t>5A2A0463</t>
  </si>
  <si>
    <t>FO2504ST-PTG-20241105235839-0001</t>
  </si>
  <si>
    <t>5A2A0459</t>
  </si>
  <si>
    <t>FO2504ST-PTG-20241105235839-0002</t>
  </si>
  <si>
    <t>5A2A0460</t>
  </si>
  <si>
    <t>FO2506ST-PTG-20241105235839-0006</t>
  </si>
  <si>
    <t>5A2A0474</t>
  </si>
  <si>
    <t>FO2506ST-PTG-20241105235839-0007</t>
  </si>
  <si>
    <t>5A2A0475</t>
  </si>
  <si>
    <t>FO2506ST-PTG-20241105235839-0010</t>
  </si>
  <si>
    <t>5A2A0478</t>
  </si>
  <si>
    <t>FO2506ST-PTG-20241105235839-0008</t>
  </si>
  <si>
    <t>5A2A0476</t>
  </si>
  <si>
    <t>FO2508ST-PTG-20241105235839-0002</t>
  </si>
  <si>
    <t>5B2A0326</t>
  </si>
  <si>
    <t>FO2513ST-PTG-20241105235839-0001</t>
  </si>
  <si>
    <t>5C2A0248</t>
  </si>
  <si>
    <t>FO2513ST-PTG-20241105235839-0002</t>
  </si>
  <si>
    <t>5C2A0249</t>
  </si>
  <si>
    <t>FO2509ST-PTG-20241105235839-0002</t>
  </si>
  <si>
    <t>5B2A0328</t>
  </si>
  <si>
    <t>FO2518ST-PTG-20241105235839-0016</t>
  </si>
  <si>
    <t>5E2A0092</t>
  </si>
  <si>
    <t>FO2518ST-PTG-20241105235839-0011</t>
  </si>
  <si>
    <t>5E2A0087</t>
  </si>
  <si>
    <t>FO2518ST-PTG-20241105235839-0017</t>
  </si>
  <si>
    <t>5E2A0093</t>
  </si>
  <si>
    <t>FO2518ST-PTG-20241105235839-0018</t>
  </si>
  <si>
    <t>5E2A0094</t>
  </si>
  <si>
    <t>FO2449ST-PTG-20241105235839-0022</t>
  </si>
  <si>
    <t>4L2A1761</t>
  </si>
  <si>
    <t>FO2449ST-PTG-20241105235839-0019</t>
  </si>
  <si>
    <t>4L2A1758</t>
  </si>
  <si>
    <t>4L2X0308</t>
  </si>
  <si>
    <t>FO2450ST-PTG-20241105235839-0001</t>
  </si>
  <si>
    <t>4M2A0693</t>
  </si>
  <si>
    <t>FO2452ST-PTG-20241105235839-0018</t>
  </si>
  <si>
    <t>4M2A0722</t>
  </si>
  <si>
    <t>FO2452ST-PTG-20241105235839-0005</t>
  </si>
  <si>
    <t>4M2A0709</t>
  </si>
  <si>
    <t>FO2452ST-PTG-20241105235839-0032</t>
  </si>
  <si>
    <t>4M2Q0225</t>
  </si>
  <si>
    <t>FO2514ST-PTG-20241105235839-0001</t>
  </si>
  <si>
    <t>5C2A0250</t>
  </si>
  <si>
    <t>FO2514ST-PTG-20241105235839-0002</t>
  </si>
  <si>
    <t>5C2A0251</t>
  </si>
  <si>
    <t>FO2518ST-PTG-20241105235839-0005</t>
  </si>
  <si>
    <t>5E2A0081</t>
  </si>
  <si>
    <t>FO2518ST-PTG-20241105235839-0008</t>
  </si>
  <si>
    <t>5E2A0084</t>
  </si>
  <si>
    <t>FO2518ST-PTG-20241105235839-0009</t>
  </si>
  <si>
    <t>5E2A0085</t>
  </si>
  <si>
    <t>FO2518ST-PTG-20241105235839-0012</t>
  </si>
  <si>
    <t>5E2A0088</t>
  </si>
  <si>
    <t>FO2518ST-PTG-20241105235839-0013</t>
  </si>
  <si>
    <t>5E2A0089</t>
  </si>
  <si>
    <t>FO2518ST-PTG-20241105235839-0014</t>
  </si>
  <si>
    <t>5E2A0090</t>
  </si>
  <si>
    <t>FO2451ST-PTG-20241105232548-0004</t>
  </si>
  <si>
    <t>4M2W0113</t>
  </si>
  <si>
    <t>FO2510ST-PTG-20241105232548-0001</t>
  </si>
  <si>
    <t>5B2W0056</t>
  </si>
  <si>
    <t>FO2510ST-PTG-20241105232548-0003</t>
  </si>
  <si>
    <t>5B2W0058</t>
  </si>
  <si>
    <t>FO2511ST-PTG-20241105232548-0002</t>
  </si>
  <si>
    <t>5C2W0064</t>
  </si>
  <si>
    <t>FO2511ST-PTG-20241105232548-0001</t>
  </si>
  <si>
    <t>5C2W0063</t>
  </si>
  <si>
    <t>FO2512ST-PTG-20241105232548-0001</t>
  </si>
  <si>
    <t>5C2W0067</t>
  </si>
  <si>
    <t>FO2512ST-PTG-20241105232548-0002</t>
  </si>
  <si>
    <t>5C2W0068</t>
  </si>
  <si>
    <t>FO2516ST-PTG-20241105232548-0003</t>
  </si>
  <si>
    <t>5E2W0019</t>
  </si>
  <si>
    <t>FO2516ST-PTG-20241105232548-0004</t>
  </si>
  <si>
    <t>5E2W0020</t>
  </si>
  <si>
    <t>FO2516ST-PTG-20241105232548-0005</t>
  </si>
  <si>
    <t>5E2W0021</t>
  </si>
  <si>
    <t>FO2516ST-PTG-20241105232548-0006</t>
  </si>
  <si>
    <t>5E2W0022</t>
  </si>
  <si>
    <t>FO2517ST-PTG-20241105232548-0006</t>
  </si>
  <si>
    <t>5E2W0030</t>
  </si>
  <si>
    <t>FO2517ST-PTG-20241105232548-0005</t>
  </si>
  <si>
    <t>5E2W0029</t>
  </si>
  <si>
    <t>FO2517ST-PTG-20241105232548-0001</t>
  </si>
  <si>
    <t>5E2W0025</t>
  </si>
  <si>
    <t>FO2517ST-PTG-20241105232548-0002</t>
  </si>
  <si>
    <t>5E2W0026</t>
  </si>
  <si>
    <t>FO2517ST-PTG-20241105232548-0004</t>
  </si>
  <si>
    <t>5E2W0028</t>
  </si>
  <si>
    <t>FO2517ST-PTG-20241105232548-0007</t>
  </si>
  <si>
    <t>5E2W0031</t>
  </si>
  <si>
    <t>FO2517ST-PTG-20241105232548-0008</t>
  </si>
  <si>
    <t>5E2W0032</t>
  </si>
  <si>
    <t>FO2518ST-PTG-20241105232548-0002</t>
  </si>
  <si>
    <t>5E2W0034</t>
  </si>
  <si>
    <t>FO2506ST-AMA-20241106015746-0001</t>
  </si>
  <si>
    <t>5A2W0077</t>
  </si>
  <si>
    <t>OLED83C5PSA.AWZQLSZ</t>
  </si>
  <si>
    <t>FO2449ST-CAR-20241106051451-0001</t>
  </si>
  <si>
    <t>4L2X0318</t>
  </si>
  <si>
    <t>65NANO80ASA.BWZFLJZ</t>
  </si>
  <si>
    <t>75NANO80ASA.BWZFLJZ</t>
  </si>
  <si>
    <t>75QNED82ASG.AWZFLSZ</t>
  </si>
  <si>
    <t>86QNED82ASG.AWZFLSZ</t>
  </si>
  <si>
    <t>86QNED82ASG</t>
  </si>
  <si>
    <t>AWZDLSZ</t>
  </si>
  <si>
    <t>Line capa</t>
  </si>
  <si>
    <t>75UH5N-MP</t>
  </si>
  <si>
    <t>5A2W0078</t>
  </si>
  <si>
    <t>FO2504ST-AMA-20241107032305-0001</t>
  </si>
  <si>
    <t>ASGMBBDG5F1.AEVNT04</t>
  </si>
  <si>
    <t>32SR73U-WA.AWZBMSZ</t>
  </si>
  <si>
    <t>AWZBMSZ</t>
  </si>
  <si>
    <t>FO2450ST-PTG-20241015221046-0001</t>
  </si>
  <si>
    <t>4M2A0499</t>
  </si>
  <si>
    <t>TY</t>
  </si>
  <si>
    <t>FO2510ST-PTG-20241015221046-0004</t>
  </si>
  <si>
    <t>5B2X0153</t>
  </si>
  <si>
    <t>FO2511ST-PTG-20241015221046-0005</t>
  </si>
  <si>
    <t>5C2X0091</t>
  </si>
  <si>
    <t>FO2512ST-PTG-20241015221046-0016</t>
  </si>
  <si>
    <t>5C2X0100</t>
  </si>
  <si>
    <t>FO2513ST-PTG-20241001224816-0083</t>
  </si>
  <si>
    <t>5C2X0053</t>
  </si>
  <si>
    <t>FO2515ST-PTG-20241015221046-0024</t>
  </si>
  <si>
    <t>5E2X0010</t>
  </si>
  <si>
    <t>24GS60F-BB.AWZEMVZ</t>
  </si>
  <si>
    <t>Line capa pull in</t>
  </si>
  <si>
    <t>FO2503ST-ALL-20241109035423-0001</t>
  </si>
  <si>
    <t>5A2A0479</t>
  </si>
  <si>
    <t>Carga Jan</t>
  </si>
  <si>
    <t>FO2502ST-ALL-20241109040235-0001</t>
  </si>
  <si>
    <t>5A2A0480</t>
  </si>
  <si>
    <t>27SR73U-WA.AWZOMSZ</t>
  </si>
  <si>
    <t>50TU801C0SA.AWZJLJZ</t>
  </si>
  <si>
    <t>5B2X0008</t>
  </si>
  <si>
    <t>FO2514ST-PTG-20241112213327-0001</t>
  </si>
  <si>
    <t>5C2N001D</t>
  </si>
  <si>
    <t>FO2449ST-PTG-20241112213810-0019</t>
  </si>
  <si>
    <t>4L2A1876</t>
  </si>
  <si>
    <t>FO2450ST-FAB-20241012073320-0001</t>
  </si>
  <si>
    <t>4L2A1214</t>
  </si>
  <si>
    <t>4M2A0232</t>
  </si>
  <si>
    <t>4M2A0737</t>
  </si>
  <si>
    <t>FO2451ST-PTG-20241112213810-0003</t>
  </si>
  <si>
    <t>4M2A0751</t>
  </si>
  <si>
    <t>FO2451ST-PTG-20241112213810-0004</t>
  </si>
  <si>
    <t>4M2A0752</t>
  </si>
  <si>
    <t>FO2451ST-PTG-20241112213810-0005</t>
  </si>
  <si>
    <t>4M2A0753</t>
  </si>
  <si>
    <t>FO2451ST-PTG-20241112213810-0006</t>
  </si>
  <si>
    <t>4M2A0754</t>
  </si>
  <si>
    <t>FO2451ST-PTG-20241112213810-0007</t>
  </si>
  <si>
    <t>4M2A0755</t>
  </si>
  <si>
    <t>FO2452ST-PTG-20241008214516-0007</t>
  </si>
  <si>
    <t>4M2A0471</t>
  </si>
  <si>
    <t>FO2502ST-PTG-20241112213810-0043</t>
  </si>
  <si>
    <t>4M2A0794</t>
  </si>
  <si>
    <t>FO2502ST-PTG-20241112213810-0044</t>
  </si>
  <si>
    <t>4M2A0795</t>
  </si>
  <si>
    <t>FO2502ST-PTG-20241112213810-0045</t>
  </si>
  <si>
    <t>4M2A0796</t>
  </si>
  <si>
    <t>FO2505ST-PTG-20241112213810-0003</t>
  </si>
  <si>
    <t>5A2A0487</t>
  </si>
  <si>
    <t>FO2506ST-PTG-20241112213810-0001</t>
  </si>
  <si>
    <t>5A2A0489</t>
  </si>
  <si>
    <t>FO2508ST-PTG-20241112213810-0001</t>
  </si>
  <si>
    <t>5B2A0331</t>
  </si>
  <si>
    <t>FO2508ST-PTG-20241112213810-0002</t>
  </si>
  <si>
    <t>5B2A0332</t>
  </si>
  <si>
    <t>FO2511ST-PTG-20241112213810-0003</t>
  </si>
  <si>
    <t>5C2A0254</t>
  </si>
  <si>
    <t>FO2515ST-PTG-20241112213810-0001</t>
  </si>
  <si>
    <t>5E2A0095</t>
  </si>
  <si>
    <t>FO2515ST-PTG-20241112213810-0002</t>
  </si>
  <si>
    <t>5E2A0096</t>
  </si>
  <si>
    <t>FO2516ST-PTG-20241112213810-0001</t>
  </si>
  <si>
    <t>5E2A0099</t>
  </si>
  <si>
    <t>FO2518ST-PTG-20241112213810-0003</t>
  </si>
  <si>
    <t>5E2A0105</t>
  </si>
  <si>
    <t>FO2518ST-PTG-20241112213810-0004</t>
  </si>
  <si>
    <t>5E2A0106</t>
  </si>
  <si>
    <t>FO2518ST-PTG-20241112213810-0005</t>
  </si>
  <si>
    <t>5E2A0107</t>
  </si>
  <si>
    <t>FO2518ST-PTG-20241112213810-0006</t>
  </si>
  <si>
    <t>5E2A0108</t>
  </si>
  <si>
    <t>FO2518ST-PTG-20241112213810-0007</t>
  </si>
  <si>
    <t>5E2A0109</t>
  </si>
  <si>
    <t>FO2518ST-PTG-20241112213810-0008</t>
  </si>
  <si>
    <t>5E2A0110</t>
  </si>
  <si>
    <t>FO2519ST-PTG-20241112213810-0005</t>
  </si>
  <si>
    <t>5E2A0121</t>
  </si>
  <si>
    <t>FO2519ST-PTG-20241112213810-0006</t>
  </si>
  <si>
    <t>5E2A0122</t>
  </si>
  <si>
    <t>FO2519ST-PTG-20241112213810-0007</t>
  </si>
  <si>
    <t>5E2A0123</t>
  </si>
  <si>
    <t>FO2519ST-PTG-20241112213810-0008</t>
  </si>
  <si>
    <t>5E2A0124</t>
  </si>
  <si>
    <t>FO2519ST-PTG-20241112213810-0009</t>
  </si>
  <si>
    <t>5E2A0125</t>
  </si>
  <si>
    <t>FO2519ST-PTG-20241112213810-0010</t>
  </si>
  <si>
    <t>5E2A0126</t>
  </si>
  <si>
    <t>FO2519ST-PTG-20241112213810-0017</t>
  </si>
  <si>
    <t>FO2449ST-PTG-20241112213810-0026</t>
  </si>
  <si>
    <t>4L2A1881</t>
  </si>
  <si>
    <t>FO2449ST-PTG-20241112213810-0038</t>
  </si>
  <si>
    <t>4L2A1892</t>
  </si>
  <si>
    <t>4L2A1885</t>
  </si>
  <si>
    <t>FO2449ST-PTG-20241112213810-0033</t>
  </si>
  <si>
    <t>4L2A1887</t>
  </si>
  <si>
    <t>FO2450ST-PTG-20241112213810-0008</t>
  </si>
  <si>
    <t>4M2A0743</t>
  </si>
  <si>
    <t>FO2451ST-PTG-20241112213810-0010</t>
  </si>
  <si>
    <t>4M2A0758</t>
  </si>
  <si>
    <t>FO2451ST-PTG-20241112213810-0011</t>
  </si>
  <si>
    <t>4M2A0759</t>
  </si>
  <si>
    <t>FO2451ST-PTG-20241112213810-0012</t>
  </si>
  <si>
    <t>4M2A0760</t>
  </si>
  <si>
    <t>FO2451ST-PTG-20241112213810-0013</t>
  </si>
  <si>
    <t>4M2A0761</t>
  </si>
  <si>
    <t>FO2451ST-PTG-20241112213810-0014</t>
  </si>
  <si>
    <t>4M2A0762</t>
  </si>
  <si>
    <t>FO2451ST-PTG-20241112213810-0009</t>
  </si>
  <si>
    <t>4M2A0757</t>
  </si>
  <si>
    <t>FO2452ST-PTG-20241112213810-0019</t>
  </si>
  <si>
    <t>4M2X0357</t>
  </si>
  <si>
    <t>FO2452ST-PTG-20241112213810-0020</t>
  </si>
  <si>
    <t>4M2X0358</t>
  </si>
  <si>
    <t>FO2452ST-PTG-20241112213810-0021</t>
  </si>
  <si>
    <t>4M2X0359</t>
  </si>
  <si>
    <t>FO2452ST-PTG-20241112213810-0010</t>
  </si>
  <si>
    <t>4M2Q0234</t>
  </si>
  <si>
    <t>FO2452ST-PTG-20241112213810-0011</t>
  </si>
  <si>
    <t>4M2X0349</t>
  </si>
  <si>
    <t>FO2502ST-PTG-20241112213810-0072</t>
  </si>
  <si>
    <t>4M2A0820</t>
  </si>
  <si>
    <t>FO2502ST-PTG-20241112213810-0073</t>
  </si>
  <si>
    <t>4M2A0821</t>
  </si>
  <si>
    <t>FO2502ST-PTG-20241112213810-0006</t>
  </si>
  <si>
    <t>4M2A0772</t>
  </si>
  <si>
    <t>FO2504ST-PTG-20241112213810-0002</t>
  </si>
  <si>
    <t>5A2A0484</t>
  </si>
  <si>
    <t>FO2505ST-PTG-20241112213810-0005</t>
  </si>
  <si>
    <t>5A2X0016</t>
  </si>
  <si>
    <t>FO2505ST-PTG-20241112213810-0004</t>
  </si>
  <si>
    <t>5A2A0488</t>
  </si>
  <si>
    <t>FO2506ST-PTG-20240924221437-0007</t>
  </si>
  <si>
    <t>5A2A0330</t>
  </si>
  <si>
    <t>FO2506ST-PTG-20241112213810-0002</t>
  </si>
  <si>
    <t>5A2A0490</t>
  </si>
  <si>
    <t>FO2508ST-PTG-20241112213810-0003</t>
  </si>
  <si>
    <t>5B2A0333</t>
  </si>
  <si>
    <t>FO2508ST-PTG-20241112213810-0004</t>
  </si>
  <si>
    <t>5B2A0334</t>
  </si>
  <si>
    <t>FO2511ST-PTG-20241112213810-0004</t>
  </si>
  <si>
    <t>5C2A0255</t>
  </si>
  <si>
    <t>FO2515ST-PTG-20241112213810-0003</t>
  </si>
  <si>
    <t>5E2A0097</t>
  </si>
  <si>
    <t>FO2515ST-PTG-20241112213810-0004</t>
  </si>
  <si>
    <t>5E2A0098</t>
  </si>
  <si>
    <t>FO2516ST-PTG-20241112213810-0002</t>
  </si>
  <si>
    <t>5E2A0100</t>
  </si>
  <si>
    <t>FO2518ST-PTG-20241112213810-0010</t>
  </si>
  <si>
    <t>5E2A0112</t>
  </si>
  <si>
    <t>FO2518ST-PTG-20241112213810-0014</t>
  </si>
  <si>
    <t>5E2A0116</t>
  </si>
  <si>
    <t>FO2518ST-PTG-20241112213810-0011</t>
  </si>
  <si>
    <t>5E2A0113</t>
  </si>
  <si>
    <t>FO2518ST-PTG-20241112213810-0012</t>
  </si>
  <si>
    <t>5E2A0114</t>
  </si>
  <si>
    <t>FO2518ST-PTG-20241112213810-0013</t>
  </si>
  <si>
    <t>5E2A0115</t>
  </si>
  <si>
    <t>FO2518ST-PTG-20241112213810-0009</t>
  </si>
  <si>
    <t>5E2A0111</t>
  </si>
  <si>
    <t>FO2519ST-PTG-20241112213810-0011</t>
  </si>
  <si>
    <t>5E2A0127</t>
  </si>
  <si>
    <t>FO2519ST-PTG-20241112213810-0012</t>
  </si>
  <si>
    <t>5E2A0128</t>
  </si>
  <si>
    <t>FO2519ST-PTG-20241112213810-0015</t>
  </si>
  <si>
    <t>5E2A0131</t>
  </si>
  <si>
    <t>FO2519ST-PTG-20241112213810-0016</t>
  </si>
  <si>
    <t>5E2A0132</t>
  </si>
  <si>
    <t>FO2519ST-PTG-20241112213810-0013</t>
  </si>
  <si>
    <t>5E2A0129</t>
  </si>
  <si>
    <t>FO2519ST-PTG-20241112213810-0014</t>
  </si>
  <si>
    <t>5E2A0130</t>
  </si>
  <si>
    <t>4L2A1863</t>
  </si>
  <si>
    <t>FO2452ST-PTG-20241112213810-0018</t>
  </si>
  <si>
    <t>4M2X0356</t>
  </si>
  <si>
    <t>FO2452ST-PTG-20241112213810-0023</t>
  </si>
  <si>
    <t>4M2X0361</t>
  </si>
  <si>
    <t>FO2452ST-PTG-20241112213810-0007</t>
  </si>
  <si>
    <t>4M2Q0232</t>
  </si>
  <si>
    <t>FO2452ST-PTG-20241112213810-0008</t>
  </si>
  <si>
    <t>4M2Q0233</t>
  </si>
  <si>
    <t>4L2Q0325</t>
  </si>
  <si>
    <t>4L2Q0322</t>
  </si>
  <si>
    <t>4L2Q0320</t>
  </si>
  <si>
    <t>FO2450ST-PTG-20241112213810-0016</t>
  </si>
  <si>
    <t>4M2Q0230</t>
  </si>
  <si>
    <t>FO2452ST-PTG-20241112213810-0005</t>
  </si>
  <si>
    <t>4M2Q0231</t>
  </si>
  <si>
    <t>FO2452ST-PTG-20241112213810-0012</t>
  </si>
  <si>
    <t>4M2X0350</t>
  </si>
  <si>
    <t>FO2452ST-PTG-20241112213810-0014</t>
  </si>
  <si>
    <t>4M2X0352</t>
  </si>
  <si>
    <t>FO2452ST-PTG-20241112213810-0017</t>
  </si>
  <si>
    <t>4M2X0355</t>
  </si>
  <si>
    <t>FO2504ST-PTG-20241112213810-0006</t>
  </si>
  <si>
    <t>5A2X0190</t>
  </si>
  <si>
    <t>FO2504ST-PTG-20241112213810-0001</t>
  </si>
  <si>
    <t>5A2A0483</t>
  </si>
  <si>
    <t>FO2504ST-PTG-20241112213810-0010</t>
  </si>
  <si>
    <t>5A2Q0271</t>
  </si>
  <si>
    <t>5A2X0201</t>
  </si>
  <si>
    <t>FO2504ST-PTG-20241112213810-0012</t>
  </si>
  <si>
    <t>5A2Q0273</t>
  </si>
  <si>
    <t>FO2506ST-PTG-20241112213810-0009</t>
  </si>
  <si>
    <t>5A2X0206</t>
  </si>
  <si>
    <t>FO2511ST-PTG-20241112213810-0001</t>
  </si>
  <si>
    <t>5C2A0252</t>
  </si>
  <si>
    <t>FO2511ST-PTG-20241112213810-0002</t>
  </si>
  <si>
    <t>5C2A0253</t>
  </si>
  <si>
    <t>AMNW24GSKR0</t>
  </si>
  <si>
    <t>TBJ37797622</t>
  </si>
  <si>
    <t>FO2514ST-PTG-20241112213810-0001</t>
  </si>
  <si>
    <t>5C2Q0119</t>
  </si>
  <si>
    <t>FO2514ST-PTG-20241112213810-0002</t>
  </si>
  <si>
    <t>5C2Q0120</t>
  </si>
  <si>
    <t>FO2515ST-PTG-20241112213810-0006</t>
  </si>
  <si>
    <t>5E2X0084</t>
  </si>
  <si>
    <t>ATUW18GPLP1</t>
  </si>
  <si>
    <t>TBJ37804104</t>
  </si>
  <si>
    <t>FO2516ST-PTG-20241112213810-0006</t>
  </si>
  <si>
    <t>5E2X0086</t>
  </si>
  <si>
    <t>ATNW18GPLP1</t>
  </si>
  <si>
    <t>TBA36814212</t>
  </si>
  <si>
    <t>FO2516ST-PTG-20241112213810-0005</t>
  </si>
  <si>
    <t>5E2X0085</t>
  </si>
  <si>
    <t>FO2516ST-PTG-20241112213810-0007</t>
  </si>
  <si>
    <t>5E2X0087</t>
  </si>
  <si>
    <t>FO2519ST-PTG-20241112213810-0003</t>
  </si>
  <si>
    <t>5E2A0119</t>
  </si>
  <si>
    <t>FO2519ST-PTG-20241112213810-0001</t>
  </si>
  <si>
    <t>5E2A0117</t>
  </si>
  <si>
    <t>FO2519ST-PTG-20241112213810-0018</t>
  </si>
  <si>
    <t>5E2X0088</t>
  </si>
  <si>
    <t>FO2519ST-PTG-20241112213810-0019</t>
  </si>
  <si>
    <t>5E2X0089</t>
  </si>
  <si>
    <t>FO2519ST-PTG-20241112213810-0020</t>
  </si>
  <si>
    <t>5E2X0090</t>
  </si>
  <si>
    <t>FO2519ST-PTG-20241112213810-0033</t>
  </si>
  <si>
    <t>5E2Q0106</t>
  </si>
  <si>
    <t>FO2519ST-PTG-20241112213810-0021</t>
  </si>
  <si>
    <t>5E2X0091</t>
  </si>
  <si>
    <t>FO2519ST-PTG-20241112213810-0022</t>
  </si>
  <si>
    <t>5E2X0092</t>
  </si>
  <si>
    <t>FO2519ST-PTG-20241112213810-0023</t>
  </si>
  <si>
    <t>5E2X0093</t>
  </si>
  <si>
    <t>FO2519ST-PTG-20241112213810-0038</t>
  </si>
  <si>
    <t>5E2Q0111</t>
  </si>
  <si>
    <t>FO2519ST-PTG-20241112213810-0042</t>
  </si>
  <si>
    <t>5E2Q0115</t>
  </si>
  <si>
    <t>FO2519ST-PTG-20241112213810-0048</t>
  </si>
  <si>
    <t>5E2X0094</t>
  </si>
  <si>
    <t>FO2519ST-PTG-20241112213810-0050</t>
  </si>
  <si>
    <t>5E2X0096</t>
  </si>
  <si>
    <t>FO2519ST-PTG-20241112213810-0047</t>
  </si>
  <si>
    <t>5E2Q0120</t>
  </si>
  <si>
    <t>FO2519ST-PTG-20241112213810-0049</t>
  </si>
  <si>
    <t>5E2X0095</t>
  </si>
  <si>
    <t>FO2519ST-PTG-20241112213810-0052</t>
  </si>
  <si>
    <t>5E2X0098</t>
  </si>
  <si>
    <t>FO2519ST-PTG-20241112213810-0053</t>
  </si>
  <si>
    <t>5E2X0099</t>
  </si>
  <si>
    <t>FO2519ST-PTG-20241112213810-0056</t>
  </si>
  <si>
    <t>5E2X0102</t>
  </si>
  <si>
    <t>FO2519ST-PTG-20241112213810-0059</t>
  </si>
  <si>
    <t>5E2X0105</t>
  </si>
  <si>
    <t>FO2519ST-PTG-20241112213810-0057</t>
  </si>
  <si>
    <t>5E2X0103</t>
  </si>
  <si>
    <t>FO2519ST-PTG-20241112213810-0055</t>
  </si>
  <si>
    <t>5E2X0101</t>
  </si>
  <si>
    <t>FO2519ST-PTG-20241112213810-0058</t>
  </si>
  <si>
    <t>5E2X0104</t>
  </si>
  <si>
    <t>FO2519ST-PTG-20241112213810-0061</t>
  </si>
  <si>
    <t>5E2X0107</t>
  </si>
  <si>
    <t>FO2452ST-AMA-20241112230627-0001</t>
  </si>
  <si>
    <t>4M2W0120</t>
  </si>
  <si>
    <t>4M2W0117</t>
  </si>
  <si>
    <t>FO2452ST-PTG-20241112212511-0001</t>
  </si>
  <si>
    <t>4M2W0116</t>
  </si>
  <si>
    <t>FO2452ST-PTG-20241112212511-0003</t>
  </si>
  <si>
    <t>4M2W0118</t>
  </si>
  <si>
    <t>FO2452ST-PTG-20241112212511-0004</t>
  </si>
  <si>
    <t>4M2W0119</t>
  </si>
  <si>
    <t>4M2W0124</t>
  </si>
  <si>
    <t>FO2504ST-AMA-20241112234510-0001</t>
  </si>
  <si>
    <t>5A2W0084</t>
  </si>
  <si>
    <t>FO2505ST-PTG-20241112212511-0001</t>
  </si>
  <si>
    <t>5A2W0081</t>
  </si>
  <si>
    <t>FO2505ST-AMA-20241112234804-0001</t>
  </si>
  <si>
    <t>5A2W0085</t>
  </si>
  <si>
    <t>FO2506ST-AMA-20241112235006-0001</t>
  </si>
  <si>
    <t>5B2W0063</t>
  </si>
  <si>
    <t>FO2507ST-AMA-20241112235146-0001</t>
  </si>
  <si>
    <t>5B2W0064</t>
  </si>
  <si>
    <t>FO2507ST-AMA-20241112235310-0001</t>
  </si>
  <si>
    <t>5B2W0065</t>
  </si>
  <si>
    <t>FO2514ST-PTG-20241112212511-0001</t>
  </si>
  <si>
    <t>5C2W0071</t>
  </si>
  <si>
    <t>FO2518ST-PTG-20241112212511-0001</t>
  </si>
  <si>
    <t>5E2W0036</t>
  </si>
  <si>
    <t>FO2518ST-PTG-20241112212511-0002</t>
  </si>
  <si>
    <t>5E2W0037</t>
  </si>
  <si>
    <t>GM01</t>
  </si>
  <si>
    <t>INAV</t>
  </si>
  <si>
    <t>INAVAVVS</t>
  </si>
  <si>
    <t>FO2451ST-PTG-20240508235321-0001</t>
  </si>
  <si>
    <t>4M2X0004</t>
  </si>
  <si>
    <t>FO2452ST-PED-20241024054430-0001</t>
  </si>
  <si>
    <t>4M2X0019</t>
  </si>
  <si>
    <t>4M2X000T</t>
  </si>
  <si>
    <t>FO2452ST-PTG-20240912014136-0002</t>
  </si>
  <si>
    <t>4M2X0011</t>
  </si>
  <si>
    <t>FO2452ST-PED-20241024053743-0001</t>
  </si>
  <si>
    <t>4M2X0017</t>
  </si>
  <si>
    <t>FO2452ST-PED-20241024053847-0001</t>
  </si>
  <si>
    <t>4M2X0018</t>
  </si>
  <si>
    <t>FO2452ST-PTG-20240725000530-0001</t>
  </si>
  <si>
    <t>FO2502ST-PTG-20240704033818-0001</t>
  </si>
  <si>
    <t>4M2X000J</t>
  </si>
  <si>
    <t>FO2502ST-PTG-20240725000530-0001</t>
  </si>
  <si>
    <t>4M2X000V</t>
  </si>
  <si>
    <t>FO2503ST-PTG-20240612213017-0001</t>
  </si>
  <si>
    <t>5A2X0002</t>
  </si>
  <si>
    <t>FO2504ST-PTG-20240619215927-0001</t>
  </si>
  <si>
    <t>5A2X0005</t>
  </si>
  <si>
    <t>FO2505ST-PTG-20240626213447-0001</t>
  </si>
  <si>
    <t>5A2X0006</t>
  </si>
  <si>
    <t>FO2505ST-PTG-20241024025707-0001</t>
  </si>
  <si>
    <t>5A2X000K</t>
  </si>
  <si>
    <t>FO2506ST-PTG-20240711024727-0001</t>
  </si>
  <si>
    <t>5A2X0009</t>
  </si>
  <si>
    <t>FO2506ST-PTG-20241107051407-0001</t>
  </si>
  <si>
    <t>5A2X000L</t>
  </si>
  <si>
    <t>FO2507ST-PTG-20240711024727-0001</t>
  </si>
  <si>
    <t>5B2X0001</t>
  </si>
  <si>
    <t>FO2508ST-PTG-20240731212327-0001</t>
  </si>
  <si>
    <t>FO2508ST-PTG-20241024025707-0001</t>
  </si>
  <si>
    <t>FO2508ST-PTG-20240711024727-0001</t>
  </si>
  <si>
    <t>5B2X0003</t>
  </si>
  <si>
    <t>FO2509ST-PTG-20240718002130-0001</t>
  </si>
  <si>
    <t>FO2509ST-PTG-20240731212327-0001</t>
  </si>
  <si>
    <t>FO2509ST-PTG-20241107051407-0001</t>
  </si>
  <si>
    <t>FO2510ST-PTG-20240731212327-0001</t>
  </si>
  <si>
    <t>5B2X000A</t>
  </si>
  <si>
    <t>FO2510ST-PTG-20240731212327-0002</t>
  </si>
  <si>
    <t>5B2X000B</t>
  </si>
  <si>
    <t>FO2511ST-PTG-20240731212327-0001</t>
  </si>
  <si>
    <t>FO2511ST-PTG-20241107051407-0001</t>
  </si>
  <si>
    <t>5C2X000M</t>
  </si>
  <si>
    <t>FO2511ST-PTG-20240912014136-0001</t>
  </si>
  <si>
    <t>5C2X000J</t>
  </si>
  <si>
    <t>FO2512ST-PTG-20240815002222-0001</t>
  </si>
  <si>
    <t>FO2512ST-PTG-20240725000530-0001</t>
  </si>
  <si>
    <t>FO2513ST-PTG-20241107051407-0001</t>
  </si>
  <si>
    <t>FO2513ST-PTG-20240815002222-0001</t>
  </si>
  <si>
    <t>FO2513ST-PTG-20240807210821-0001</t>
  </si>
  <si>
    <t>FO2514ST-PTG-20240807210821-0001</t>
  </si>
  <si>
    <t>FO2514ST-PTG-20240829044645-0001</t>
  </si>
  <si>
    <t>5C2X000F</t>
  </si>
  <si>
    <t>FO2514ST-PTG-20240829044645-0002</t>
  </si>
  <si>
    <t>5C2X000G</t>
  </si>
  <si>
    <t>FO2515ST-PTG-20240829044645-0001</t>
  </si>
  <si>
    <t>FO2515ST-PTG-20240815002222-0001</t>
  </si>
  <si>
    <t>FO2516ST-PTG-20240912014136-0001</t>
  </si>
  <si>
    <t>FO2516ST-PTG-20240912014136-0002</t>
  </si>
  <si>
    <t>FO2517ST-PTG-20240912014136-0001</t>
  </si>
  <si>
    <t>FO2517ST-PTG-20241003003357-0001</t>
  </si>
  <si>
    <t>FO2519ST-PTG-20240926025737-0001</t>
  </si>
  <si>
    <t>FO2521ST-PTG-20241010014745-0001</t>
  </si>
  <si>
    <t>5F2X0003</t>
  </si>
  <si>
    <t>5F2X0006</t>
  </si>
  <si>
    <t>FO2452ST-ALL-20241113025803-0001</t>
  </si>
  <si>
    <t>4M2A0828</t>
  </si>
  <si>
    <t>High SP</t>
  </si>
  <si>
    <t>FO2449ST-CAR-20241113025645-0001</t>
  </si>
  <si>
    <t>4L2Q0332</t>
  </si>
  <si>
    <t>FO2512ST-AMA-20241113023840-0001</t>
  </si>
  <si>
    <t>5C2W0074</t>
  </si>
  <si>
    <t>FO2512ST-AMA-20241113024525-0001</t>
  </si>
  <si>
    <t>5C2W0075</t>
  </si>
  <si>
    <t>FO2513ST-AMA-20241113024939-0001</t>
  </si>
  <si>
    <t>5C2W0076</t>
  </si>
  <si>
    <t>A01</t>
  </si>
  <si>
    <t>UP80_21Y</t>
  </si>
  <si>
    <t>A02</t>
  </si>
  <si>
    <t>50NANO80TSA.BWZ</t>
  </si>
  <si>
    <t>TCJ41584504</t>
  </si>
  <si>
    <t>TVLE</t>
  </si>
  <si>
    <t>TVLE50NU</t>
  </si>
  <si>
    <t>UJ35D</t>
  </si>
  <si>
    <t>UM73</t>
  </si>
  <si>
    <t>43LR671C0SA.AWZ</t>
  </si>
  <si>
    <t>TCJ41508589</t>
  </si>
  <si>
    <t>CSTE</t>
  </si>
  <si>
    <t>CSTE43NF</t>
  </si>
  <si>
    <t>FJ38M</t>
  </si>
  <si>
    <t>55UT8050PSA.BWZ</t>
  </si>
  <si>
    <t>TCJ41719406</t>
  </si>
  <si>
    <t>TVLE55NU</t>
  </si>
  <si>
    <t>50UT8050PSA.BWZ</t>
  </si>
  <si>
    <t>TCJ41718903</t>
  </si>
  <si>
    <t>55UT801C0SA.BWZ</t>
  </si>
  <si>
    <t>TCJ41744359</t>
  </si>
  <si>
    <t>CSTE55NU</t>
  </si>
  <si>
    <t>50UT801C0SA.BWZ</t>
  </si>
  <si>
    <t>TCJ41744360</t>
  </si>
  <si>
    <t>CSTE50NU</t>
  </si>
  <si>
    <t>50UT8000PSA.BWZ</t>
  </si>
  <si>
    <t>TCJ30022801</t>
  </si>
  <si>
    <t>4M2D003H</t>
  </si>
  <si>
    <t>Excess adjust</t>
  </si>
  <si>
    <t>Pulled to complete line efficiency</t>
  </si>
  <si>
    <t>55UT8000PSA.BWZ</t>
  </si>
  <si>
    <t>TCJ30022401</t>
  </si>
  <si>
    <t>43UR781C0SA.AWZ</t>
  </si>
  <si>
    <t>TCJ41420627</t>
  </si>
  <si>
    <t>CSTE43NU</t>
  </si>
  <si>
    <t>PM2450ST-MAR-20240913063510-0001</t>
  </si>
  <si>
    <t>4MPML002</t>
  </si>
  <si>
    <t>PMP</t>
  </si>
  <si>
    <t>TCJ30053301</t>
  </si>
  <si>
    <t>4M2D008W</t>
  </si>
  <si>
    <t>4M2D0092</t>
  </si>
  <si>
    <t>55UT8050PSA.BWZZ</t>
  </si>
  <si>
    <t>TCJ41719407</t>
  </si>
  <si>
    <t>4M2D000H</t>
  </si>
  <si>
    <t>43UT8000PSA.AWZ</t>
  </si>
  <si>
    <t>TCJ41718501</t>
  </si>
  <si>
    <t>TVLE43NU</t>
  </si>
  <si>
    <t>PV2450ST-JOA-20241101052700-0001</t>
  </si>
  <si>
    <t>4MPVL001</t>
  </si>
  <si>
    <t>PA</t>
  </si>
  <si>
    <t>43TU801C0SA.AWZ</t>
  </si>
  <si>
    <t>TCJ30047444</t>
  </si>
  <si>
    <t>4M2L005D</t>
  </si>
  <si>
    <t>PV2451ST-JOA-20241101052700-0001</t>
  </si>
  <si>
    <t>4MPVL002</t>
  </si>
  <si>
    <t>FO2452ST-PTG-20240924213241-0004</t>
  </si>
  <si>
    <t>4M2D004X</t>
  </si>
  <si>
    <t>4M2D00B9</t>
  </si>
  <si>
    <t>PM2501ST-JOA-20241101052700-0001</t>
  </si>
  <si>
    <t>5APML001</t>
  </si>
  <si>
    <t>FO2502ST-PTG-20241112212129-0013</t>
  </si>
  <si>
    <t>4M2D00GP</t>
  </si>
  <si>
    <t>FO2502ST-PTG-20241112212129-0014</t>
  </si>
  <si>
    <t>4M2D00GQ</t>
  </si>
  <si>
    <t>FO2502ST-PTG-20241112212129-0089</t>
  </si>
  <si>
    <t>4M2D00J7</t>
  </si>
  <si>
    <t>FO2502ST-PTG-20241112212129-0090</t>
  </si>
  <si>
    <t>4M2D00J8</t>
  </si>
  <si>
    <t>FO2502ST-PTG-20241112212129-0091</t>
  </si>
  <si>
    <t>4M2D00J9</t>
  </si>
  <si>
    <t>FO2503ST-PTG-20241029213419-0005</t>
  </si>
  <si>
    <t>5A2D004L</t>
  </si>
  <si>
    <t>FO2503ST-PTG-20240730212916-0009</t>
  </si>
  <si>
    <t>5A2D000F</t>
  </si>
  <si>
    <t>PV2502ST-JOA-20241101052811-0001</t>
  </si>
  <si>
    <t>5APVL001</t>
  </si>
  <si>
    <t>65TU801C0SA.BWZ</t>
  </si>
  <si>
    <t>TCJ30047437</t>
  </si>
  <si>
    <t>CSTE65NU</t>
  </si>
  <si>
    <t>PV2502ST-JOA-20241101052913-0001</t>
  </si>
  <si>
    <t>5APVL003</t>
  </si>
  <si>
    <t>55TU801C0SA.BWZ</t>
  </si>
  <si>
    <t>TCJ30047438</t>
  </si>
  <si>
    <t>FO2503ST-PTG-20240827213344-0005</t>
  </si>
  <si>
    <t>5A2D001V</t>
  </si>
  <si>
    <t>TCJ30054401</t>
  </si>
  <si>
    <t>PV2503ST-JOA-20241101052811-0001</t>
  </si>
  <si>
    <t>5APVL002</t>
  </si>
  <si>
    <t>PV2503ST-JOA-20241101052913-0001</t>
  </si>
  <si>
    <t>5APVL004</t>
  </si>
  <si>
    <t>FO2504ST-JOA-20240926061608-0001</t>
  </si>
  <si>
    <t>5A2D0044</t>
  </si>
  <si>
    <t>5A2D003S</t>
  </si>
  <si>
    <t>55NANO80TSA.BWZ</t>
  </si>
  <si>
    <t>TCJ41590403</t>
  </si>
  <si>
    <t>FO2504ST-PTG-20240924213241-0004</t>
  </si>
  <si>
    <t>50UT8050PSA.AWZ</t>
  </si>
  <si>
    <t>TCJ41718901</t>
  </si>
  <si>
    <t>FO2504ST-PTG-20241015211906-0001</t>
  </si>
  <si>
    <t>5A2L001T</t>
  </si>
  <si>
    <t>55UM767H0SB.AWZ</t>
  </si>
  <si>
    <t>TCJ41508773</t>
  </si>
  <si>
    <t>HTTE</t>
  </si>
  <si>
    <t>HTTE55NU</t>
  </si>
  <si>
    <t>UJ3AD</t>
  </si>
  <si>
    <t>FO2504ST-PTG-20241112212129-0008</t>
  </si>
  <si>
    <t>5A2D005K</t>
  </si>
  <si>
    <t>FO2504ST-PTG-20241112212129-0010</t>
  </si>
  <si>
    <t>5A2D005M</t>
  </si>
  <si>
    <t>FO2505ST-PTG-20241112212129-0011</t>
  </si>
  <si>
    <t>5A2D0060</t>
  </si>
  <si>
    <t>FO2505ST-JOA-20241002024826-0001</t>
  </si>
  <si>
    <t>5A2D0047</t>
  </si>
  <si>
    <t>5A2D003X</t>
  </si>
  <si>
    <t>FO2505ST-PTG-20240924213241-0004</t>
  </si>
  <si>
    <t>FO2505ST-PTG-20240924213241-0005</t>
  </si>
  <si>
    <t>5A2D003Y</t>
  </si>
  <si>
    <t>FO2506ST-PTG-20241112212129-0014</t>
  </si>
  <si>
    <t>5A2D006F</t>
  </si>
  <si>
    <t>LTI REQUESTED BY MATERIAL TEAM</t>
  </si>
  <si>
    <t>FO2506ST-PTG-20240827213344-0009</t>
  </si>
  <si>
    <t>5A2D002V</t>
  </si>
  <si>
    <t>PM2505ST-JOA-20241101052913-0001</t>
  </si>
  <si>
    <t>5APML003</t>
  </si>
  <si>
    <t>FO2506ST-PTG-20240827213344-0010</t>
  </si>
  <si>
    <t>5A2D002W</t>
  </si>
  <si>
    <t>FO2506ST-PTG-20241112212129-0013</t>
  </si>
  <si>
    <t>5A2D006E</t>
  </si>
  <si>
    <t>FO2507ST-JOA-20241029234151-0001</t>
  </si>
  <si>
    <t>5B2D003X</t>
  </si>
  <si>
    <t>5B2D003P</t>
  </si>
  <si>
    <t>FO2507ST-PTG-20240924213241-0002</t>
  </si>
  <si>
    <t>5B2D0029</t>
  </si>
  <si>
    <t>FO2507ST-PTG-20241029213419-0003</t>
  </si>
  <si>
    <t>FO2507ST-PTG-20241029213419-0004</t>
  </si>
  <si>
    <t>5B2L0011</t>
  </si>
  <si>
    <t>FO2507ST-PTG-20241029213419-0005</t>
  </si>
  <si>
    <t>5B2L0012</t>
  </si>
  <si>
    <t>FO2507ST-PTG-20241112212129-0013</t>
  </si>
  <si>
    <t>5B2D004H</t>
  </si>
  <si>
    <t>FO2508ST-PTG-20240903211103-0013</t>
  </si>
  <si>
    <t>5B2D001B</t>
  </si>
  <si>
    <t>FO2508ST-PTG-20241112212129-0011</t>
  </si>
  <si>
    <t>5B2D004U</t>
  </si>
  <si>
    <t>FO2508ST-PTG-20240903211103-0011</t>
  </si>
  <si>
    <t>5B2D0019</t>
  </si>
  <si>
    <t>FO2509ST-PTG-20240903211103-0012</t>
  </si>
  <si>
    <t>5B2D001S</t>
  </si>
  <si>
    <t>FO2509ST-PTG-20241029213419-0002</t>
  </si>
  <si>
    <t>5B2L0013</t>
  </si>
  <si>
    <t>FO2510ST-HEE-20241016054339-0001</t>
  </si>
  <si>
    <t>5C2D0021</t>
  </si>
  <si>
    <t>EOL Adjust</t>
  </si>
  <si>
    <t>5B2D002Q</t>
  </si>
  <si>
    <t>FO2510ST-HEE-20241101055218-0001</t>
  </si>
  <si>
    <t>5C2D003P</t>
  </si>
  <si>
    <t>FO2510ST-JOA-20241003223618-0001</t>
  </si>
  <si>
    <t>5C2D0007</t>
  </si>
  <si>
    <t>FO2510ST-PTG-20240924213241-0006</t>
  </si>
  <si>
    <t>FO2510ST-PTG-20241112212129-0005</t>
  </si>
  <si>
    <t>5B2D005E</t>
  </si>
  <si>
    <t>FO2510ST-PTG-20240924213241-0010</t>
  </si>
  <si>
    <t>5B2D002U</t>
  </si>
  <si>
    <t>FO2510ST-PTG-20240924213241-0007</t>
  </si>
  <si>
    <t>5B2D002R</t>
  </si>
  <si>
    <t>FO2511ST-PTG-20240924213241-0002</t>
  </si>
  <si>
    <t>5C2D0002</t>
  </si>
  <si>
    <t>FO2511ST-PTG-20241112212129-0004</t>
  </si>
  <si>
    <t>5C2D0049</t>
  </si>
  <si>
    <t>PV2511ST-JOA-20241031230451-0001</t>
  </si>
  <si>
    <t>5CPVL001</t>
  </si>
  <si>
    <t>NPI/25</t>
  </si>
  <si>
    <t>50QNED82ASG.AWZ</t>
  </si>
  <si>
    <t>TCJ30372901</t>
  </si>
  <si>
    <t>UJ55E</t>
  </si>
  <si>
    <t>PV2511ST-JOA-20241031230621-0001</t>
  </si>
  <si>
    <t>5CPVL003</t>
  </si>
  <si>
    <t>55NANO80ASA.BWZ</t>
  </si>
  <si>
    <t>TCJ30367901</t>
  </si>
  <si>
    <t>UJ55D</t>
  </si>
  <si>
    <t>FO2512ST-PTG-20241008213605-0002</t>
  </si>
  <si>
    <t>5C2D000A</t>
  </si>
  <si>
    <t>PV2511ST-JOA-20241031232333-0001</t>
  </si>
  <si>
    <t>5CPVL009</t>
  </si>
  <si>
    <t>50NANO80ASA.BWZ</t>
  </si>
  <si>
    <t>TCJ30313301</t>
  </si>
  <si>
    <t>PV2511ST-JOA-20241106232856-0001</t>
  </si>
  <si>
    <t>5CPVL00F</t>
  </si>
  <si>
    <t>75NANO80ASA.BWZ</t>
  </si>
  <si>
    <t>TCJ30368801</t>
  </si>
  <si>
    <t>TVLE75NU</t>
  </si>
  <si>
    <t>PV2511ST-JOA-20241106233027-0001</t>
  </si>
  <si>
    <t>5CPVL00H</t>
  </si>
  <si>
    <t>75QNED82ASG.AWZ</t>
  </si>
  <si>
    <t>TCJ30375801</t>
  </si>
  <si>
    <t>PV2511ST-JOA-20241031230621-0002</t>
  </si>
  <si>
    <t>5CPVL004</t>
  </si>
  <si>
    <t>65QNED82ASG.AWZ</t>
  </si>
  <si>
    <t>TCJ30375201</t>
  </si>
  <si>
    <t>TVLE65NU</t>
  </si>
  <si>
    <t>PV2511ST-JOA-20241106233147-0001</t>
  </si>
  <si>
    <t>5CPVL00K</t>
  </si>
  <si>
    <t>86QNED85ASG.AWZ</t>
  </si>
  <si>
    <t>TCJ30376401</t>
  </si>
  <si>
    <t>TVLE86NU</t>
  </si>
  <si>
    <t>UJ57B</t>
  </si>
  <si>
    <t>PV2511ST-JOA-20241106233309-0001</t>
  </si>
  <si>
    <t>5CPVL00M</t>
  </si>
  <si>
    <t>55QNED85ASG.AWZ</t>
  </si>
  <si>
    <t>TCJ30374201</t>
  </si>
  <si>
    <t>PV2511ST-JOA-20241031231043-0002</t>
  </si>
  <si>
    <t>5CPVL008</t>
  </si>
  <si>
    <t>65QNED80ASA.AWZ</t>
  </si>
  <si>
    <t>TCJ30375001</t>
  </si>
  <si>
    <t>UJ55H</t>
  </si>
  <si>
    <t>PV2511ST-JOA-20241111205442-0002</t>
  </si>
  <si>
    <t>5CPVL00X</t>
  </si>
  <si>
    <t>55QNED82ASG.AWZ</t>
  </si>
  <si>
    <t>TCJ30410501</t>
  </si>
  <si>
    <t>PV2511ST-JOA-20241106232729-0002</t>
  </si>
  <si>
    <t>5CPVL00E</t>
  </si>
  <si>
    <t>65NANO80ASA.BWZ</t>
  </si>
  <si>
    <t>TCJ30368101</t>
  </si>
  <si>
    <t>PV2512ST-JOA-20241031232333-0001</t>
  </si>
  <si>
    <t>5CPVL00A</t>
  </si>
  <si>
    <t>PV2512ST-JOA-20241106232856-0001</t>
  </si>
  <si>
    <t>5CPVL00G</t>
  </si>
  <si>
    <t>PV2512ST-JOA-20241106233441-0001</t>
  </si>
  <si>
    <t>5CPVL00P</t>
  </si>
  <si>
    <t>86QNED82ASG.AWZ</t>
  </si>
  <si>
    <t>TCJ30401101</t>
  </si>
  <si>
    <t>FO2513ST-JOA-20241112232410-0001</t>
  </si>
  <si>
    <t>5C2D004P</t>
  </si>
  <si>
    <t>5C2D0035</t>
  </si>
  <si>
    <t>PV2512ST-JOA-20241106233027-0001</t>
  </si>
  <si>
    <t>5CPVL00J</t>
  </si>
  <si>
    <t>FO2513ST-PTG-20241022212022-0009</t>
  </si>
  <si>
    <t>5C2L000H</t>
  </si>
  <si>
    <t>FO2513ST-PTG-20241029213419-0005</t>
  </si>
  <si>
    <t>PV2512ST-JOA-20241106233147-0001</t>
  </si>
  <si>
    <t>5CPVL00L</t>
  </si>
  <si>
    <t>PV2512ST-JOA-20241031232640-0001</t>
  </si>
  <si>
    <t>5CPVL00B</t>
  </si>
  <si>
    <t>PAA</t>
  </si>
  <si>
    <t>86NANO80ASA.AWZ</t>
  </si>
  <si>
    <t>TCJ30376001</t>
  </si>
  <si>
    <t>UJ55C</t>
  </si>
  <si>
    <t>PV2512ST-JOA-20241106233635-0001</t>
  </si>
  <si>
    <t>5CPVL00R</t>
  </si>
  <si>
    <t>55QNED80ASA.AWZ</t>
  </si>
  <si>
    <t>TCJ30404401</t>
  </si>
  <si>
    <t>PV2513ST-JOA-20241106233309-0001</t>
  </si>
  <si>
    <t>5CPVL00N</t>
  </si>
  <si>
    <t>PV2513ST-JOA-20241106234237-0001</t>
  </si>
  <si>
    <t>5CPVL00V</t>
  </si>
  <si>
    <t>NPI*25</t>
  </si>
  <si>
    <t>65QNED85ASG.AWZ</t>
  </si>
  <si>
    <t>TCJ30412501</t>
  </si>
  <si>
    <t>PV2513ST-JOA-20241106234050-0001</t>
  </si>
  <si>
    <t>5CPVL00T</t>
  </si>
  <si>
    <t>75QNED85ASG.AWZ</t>
  </si>
  <si>
    <t>TCJ30413401</t>
  </si>
  <si>
    <t>FO2514ST-PTG-20241015211906-0014</t>
  </si>
  <si>
    <t>5C2D001X</t>
  </si>
  <si>
    <t>FO2514ST-PTG-20241015211906-0015</t>
  </si>
  <si>
    <t>5C2D001Y</t>
  </si>
  <si>
    <t>PV2513ST-JOA-20241106233441-0001</t>
  </si>
  <si>
    <t>5CPVL00Q</t>
  </si>
  <si>
    <t>PV2513ST-JOA-20241031232640-0001</t>
  </si>
  <si>
    <t>5CPVL00C</t>
  </si>
  <si>
    <t>FO2514ST-PTG-20241105234853-0004</t>
  </si>
  <si>
    <t>5C2D0042</t>
  </si>
  <si>
    <t>PV2513ST-JOA-20241106233635-0001</t>
  </si>
  <si>
    <t>5CPVL00S</t>
  </si>
  <si>
    <t>PV2513ST-JOA-20241106234050-0002</t>
  </si>
  <si>
    <t>5CPVL00U</t>
  </si>
  <si>
    <t>FO2515ST-PTG-20241022212022-0006</t>
  </si>
  <si>
    <t>5E2D000H</t>
  </si>
  <si>
    <t>FO2515ST-PTG-20241105234853-0013</t>
  </si>
  <si>
    <t>5E2D0023</t>
  </si>
  <si>
    <t>PV2514ST-JOA-20241106234237-0001</t>
  </si>
  <si>
    <t>5EPVL003</t>
  </si>
  <si>
    <t>FO2515ST-PTG-20241105234853-0014</t>
  </si>
  <si>
    <t>5E2D0024</t>
  </si>
  <si>
    <t>FO2515ST-PTG-20241105234853-0016</t>
  </si>
  <si>
    <t>5E2D0026</t>
  </si>
  <si>
    <t>PM2514ST-JOA-20241031233150-0001</t>
  </si>
  <si>
    <t>5EPML007</t>
  </si>
  <si>
    <t>PM2514ST-JOA-20241106232729-0001</t>
  </si>
  <si>
    <t>5EPML008</t>
  </si>
  <si>
    <t>PM2514ST-JOA-20241031230621-0001</t>
  </si>
  <si>
    <t>5EPML002</t>
  </si>
  <si>
    <t>PM2514ST-JOA-20241031230805-0001</t>
  </si>
  <si>
    <t>5EPML003</t>
  </si>
  <si>
    <t>PM2514ST-JOA-20241031232333-0001</t>
  </si>
  <si>
    <t>5EPML005</t>
  </si>
  <si>
    <t>PM2515ST-JOA-20241111205442-0001</t>
  </si>
  <si>
    <t>5EPML00H</t>
  </si>
  <si>
    <t>FO2516ST-PTG-20241105234853-0002</t>
  </si>
  <si>
    <t>5E2D002A</t>
  </si>
  <si>
    <t>FO2516ST-PTG-20241112212129-0007</t>
  </si>
  <si>
    <t>5E2L0004</t>
  </si>
  <si>
    <t>FO2516ST-PTG-20241112212129-0003</t>
  </si>
  <si>
    <t>5E2L0003</t>
  </si>
  <si>
    <t>50TU801C0SA</t>
  </si>
  <si>
    <t>PM2515ST-JOA-20241106233027-0001</t>
  </si>
  <si>
    <t>5EPML00A</t>
  </si>
  <si>
    <t>PM2515ST-JOA-20241106232856-0001</t>
  </si>
  <si>
    <t>5EPML009</t>
  </si>
  <si>
    <t>PV2515ST-JOA-20241031232824-0001</t>
  </si>
  <si>
    <t>5EPVL001</t>
  </si>
  <si>
    <t>43QNED82ASG.AWZ</t>
  </si>
  <si>
    <t>TCJ30397201</t>
  </si>
  <si>
    <t>PM2516ST-JOA-20241031231043-0001</t>
  </si>
  <si>
    <t>5EPML004</t>
  </si>
  <si>
    <t>PM2516ST-JOA-20241106233441-0001</t>
  </si>
  <si>
    <t>5EPML00D</t>
  </si>
  <si>
    <t>PM2516ST-JOA-20241031232641-0001</t>
  </si>
  <si>
    <t>5EPML006</t>
  </si>
  <si>
    <t>FO2518ST-PTG-20241105234853-0023</t>
  </si>
  <si>
    <t>5E2D0033</t>
  </si>
  <si>
    <t>43UA8051PSA.AWZ</t>
  </si>
  <si>
    <t>TCJ30372201</t>
  </si>
  <si>
    <t>UJ55J</t>
  </si>
  <si>
    <t>FO2518ST-PTG-20241105234853-0001</t>
  </si>
  <si>
    <t>5E2D002F</t>
  </si>
  <si>
    <t>86UA8051PSA.AWZ</t>
  </si>
  <si>
    <t>TCJ30351201</t>
  </si>
  <si>
    <t>PM2517ST-JOA-20241106234237-0001</t>
  </si>
  <si>
    <t>5EPML00G</t>
  </si>
  <si>
    <t>PM2517ST-JOA-20241106233635-0001</t>
  </si>
  <si>
    <t>5EPML00E</t>
  </si>
  <si>
    <t>PM2517ST-JOA-20241106234050-0001</t>
  </si>
  <si>
    <t>5EPML00F</t>
  </si>
  <si>
    <t>FO2519ST-PTG-20241112212129-0009</t>
  </si>
  <si>
    <t>5E2D003S</t>
  </si>
  <si>
    <t>FO2519ST-PTG-20241112212129-0017</t>
  </si>
  <si>
    <t>5E2D0040</t>
  </si>
  <si>
    <t>FO2519ST-PTG-20241112212129-0019</t>
  </si>
  <si>
    <t>5E2D0042</t>
  </si>
  <si>
    <t>PM2519ST-JOA-20241031232824-0001</t>
  </si>
  <si>
    <t>5FPML001</t>
  </si>
  <si>
    <t>FO2502ST-PTG-20241112212129-0016</t>
  </si>
  <si>
    <t>4M2D00GS</t>
  </si>
  <si>
    <t>FO2502ST-PTG-20241112212129-0017</t>
  </si>
  <si>
    <t>4M2D00GT</t>
  </si>
  <si>
    <t>FO2502ST-PTG-20241112212129-0020</t>
  </si>
  <si>
    <t>4M2D00GW</t>
  </si>
  <si>
    <t>FO2502ST-PTG-20241112212129-0021</t>
  </si>
  <si>
    <t>4M2D00GX</t>
  </si>
  <si>
    <t>FO2502ST-PTG-20241112212129-0025</t>
  </si>
  <si>
    <t>4M2D00H1</t>
  </si>
  <si>
    <t>FO2502ST-PTG-20241112212129-0026</t>
  </si>
  <si>
    <t>4M2D00H2</t>
  </si>
  <si>
    <t>FO2502ST-PTG-20241112212129-0027</t>
  </si>
  <si>
    <t>4M2D00H3</t>
  </si>
  <si>
    <t>FO2502ST-PTG-20241112212129-0028</t>
  </si>
  <si>
    <t>4M2D00H4</t>
  </si>
  <si>
    <t>FO2502ST-PTG-20241112212129-0029</t>
  </si>
  <si>
    <t>4M2D00H5</t>
  </si>
  <si>
    <t>43LR6700PSA.AWZ</t>
  </si>
  <si>
    <t>TCJ41503504</t>
  </si>
  <si>
    <t>TVLE43NF</t>
  </si>
  <si>
    <t>FO2507ST-PTG-20240903211103-0013</t>
  </si>
  <si>
    <t>5B2D000Y</t>
  </si>
  <si>
    <t>LR65</t>
  </si>
  <si>
    <t>32LR650BPSA.AWZ</t>
  </si>
  <si>
    <t>TCJ41426911</t>
  </si>
  <si>
    <t>TVLE32NX</t>
  </si>
  <si>
    <t>FJ38L</t>
  </si>
  <si>
    <t>FO2507ST-PTG-20241112212129-0014</t>
  </si>
  <si>
    <t>5B2L0018</t>
  </si>
  <si>
    <t>FO2508ST-PTG-20240903211103-0014</t>
  </si>
  <si>
    <t>5B2D001C</t>
  </si>
  <si>
    <t>FO2508ST-PTG-20240903211103-0016</t>
  </si>
  <si>
    <t>5B2D001E</t>
  </si>
  <si>
    <t>DM SA GAP RECOVERY</t>
  </si>
  <si>
    <t>FO2508ST-PTG-20241112212129-0012</t>
  </si>
  <si>
    <t>5B2D004V</t>
  </si>
  <si>
    <t>FO2509ST-PTG-20241105234853-0001</t>
  </si>
  <si>
    <t>5B2D0040</t>
  </si>
  <si>
    <t>FO2509ST-PTG-20240903211103-0013</t>
  </si>
  <si>
    <t>5B2D001T</t>
  </si>
  <si>
    <t>FO2509ST-PTG-20241112212129-0013</t>
  </si>
  <si>
    <t>5B2L001B</t>
  </si>
  <si>
    <t>32LR651CBSA.AWZ</t>
  </si>
  <si>
    <t>TCJ41727011</t>
  </si>
  <si>
    <t>CSTE32NX</t>
  </si>
  <si>
    <t>FO2510ST-PTG-20241029213419-0006</t>
  </si>
  <si>
    <t>5B2L0017</t>
  </si>
  <si>
    <t>FO2510ST-PTG-20240924213241-0011</t>
  </si>
  <si>
    <t>5B2D002V</t>
  </si>
  <si>
    <t>FO2510ST-PTG-20241029213419-0005</t>
  </si>
  <si>
    <t>5B2L0016</t>
  </si>
  <si>
    <t>FO2511ST-PTG-20241008213605-0005</t>
  </si>
  <si>
    <t>5C2L0004</t>
  </si>
  <si>
    <t>FO2511ST-PTG-20241008213605-0006</t>
  </si>
  <si>
    <t>5C2L0005</t>
  </si>
  <si>
    <t>FO2511ST-PTG-20241029213419-0003</t>
  </si>
  <si>
    <t>5C2D002X</t>
  </si>
  <si>
    <t>FO2512ST-PTG-20241022212022-0011</t>
  </si>
  <si>
    <t>5C2D002C</t>
  </si>
  <si>
    <t>FO2512ST-PTG-20241105234853-0004</t>
  </si>
  <si>
    <t>5C2D003X</t>
  </si>
  <si>
    <t>FO2512ST-PTG-20241015211906-0016</t>
  </si>
  <si>
    <t>5C2D000Y</t>
  </si>
  <si>
    <t>FO2512ST-PTG-20241015211906-0017</t>
  </si>
  <si>
    <t>5C2L0009</t>
  </si>
  <si>
    <t>FO2512ST-PTG-20241022212022-0006</t>
  </si>
  <si>
    <t>5C2D002A</t>
  </si>
  <si>
    <t>FO2512ST-PTG-20241029213419-0004</t>
  </si>
  <si>
    <t>5C2D0030</t>
  </si>
  <si>
    <t>FO2512ST-PTG-20241105234853-0002</t>
  </si>
  <si>
    <t>5C2L000S</t>
  </si>
  <si>
    <t>FO2513ST-PTG-20241112212129-0006</t>
  </si>
  <si>
    <t>5C2L000W</t>
  </si>
  <si>
    <t>FO2513ST-PTG-20241015211906-0017</t>
  </si>
  <si>
    <t>5C2D001G</t>
  </si>
  <si>
    <t>FO2513ST-PTG-20241015211906-0018</t>
  </si>
  <si>
    <t>5C2D001H</t>
  </si>
  <si>
    <t>FO2513ST-PTG-20241022212022-0012</t>
  </si>
  <si>
    <t>5C2D002K</t>
  </si>
  <si>
    <t>FO2513ST-PTG-20241029213419-0009</t>
  </si>
  <si>
    <t>5C2D0039</t>
  </si>
  <si>
    <t>FO2513ST-PTG-20241022212022-0011</t>
  </si>
  <si>
    <t>5C2L000K</t>
  </si>
  <si>
    <t>FO2513ST-PTG-20241029213419-0008</t>
  </si>
  <si>
    <t>5C2D0038</t>
  </si>
  <si>
    <t>FO2514ST-PTG-20241015211906-0010</t>
  </si>
  <si>
    <t>5C2D001T</t>
  </si>
  <si>
    <t>FO2514ST-PTG-20241015211906-0016</t>
  </si>
  <si>
    <t>5C2D001Z</t>
  </si>
  <si>
    <t>FO2514ST-PTG-20241112212129-0002</t>
  </si>
  <si>
    <t>5C2L000X</t>
  </si>
  <si>
    <t>FO2515ST-PTG-20241015211906-0011</t>
  </si>
  <si>
    <t>5E2D000B</t>
  </si>
  <si>
    <t>FO2515ST-PTG-20241022212022-0007</t>
  </si>
  <si>
    <t>5E2D000J</t>
  </si>
  <si>
    <t>FO2515ST-PTG-20241105234853-0018</t>
  </si>
  <si>
    <t>5E2D0028</t>
  </si>
  <si>
    <t>FO2516ST-PTG-20241022212022-0017</t>
  </si>
  <si>
    <t>5E2D0010</t>
  </si>
  <si>
    <t>FO2516ST-PTG-20241112212129-0011</t>
  </si>
  <si>
    <t>5E2D003H</t>
  </si>
  <si>
    <t>FO2517ST-PTG-20241029213419-0018</t>
  </si>
  <si>
    <t>5E2D001R</t>
  </si>
  <si>
    <t>A03</t>
  </si>
  <si>
    <t>B6</t>
  </si>
  <si>
    <t>LG Electronics Do Brasil Ltda</t>
  </si>
  <si>
    <t>22MP410-B.AWZM</t>
  </si>
  <si>
    <t>TCH37906046</t>
  </si>
  <si>
    <t>MNLC</t>
  </si>
  <si>
    <t>MNLC22NW</t>
  </si>
  <si>
    <t>LM16E</t>
  </si>
  <si>
    <t>4M</t>
  </si>
  <si>
    <t>40UB80</t>
  </si>
  <si>
    <t>29UM69G-B.AWZM</t>
  </si>
  <si>
    <t>TCH36813161</t>
  </si>
  <si>
    <t>MNLC29NW</t>
  </si>
  <si>
    <t>LM71C</t>
  </si>
  <si>
    <t>24BL550J-B.POTBKRM</t>
  </si>
  <si>
    <t>TCH36672447</t>
  </si>
  <si>
    <t>MNLC24BI</t>
  </si>
  <si>
    <t>LM6JA</t>
  </si>
  <si>
    <t>20MK400H-B.AWZM</t>
  </si>
  <si>
    <t>TCH37432379</t>
  </si>
  <si>
    <t>MNLC20NW</t>
  </si>
  <si>
    <t>24BN650U-B.PONYSSM</t>
  </si>
  <si>
    <t>TCH36672497</t>
  </si>
  <si>
    <t>24GS60F-B.AWZM</t>
  </si>
  <si>
    <t>TCH37953338</t>
  </si>
  <si>
    <t>MNLC24NW</t>
  </si>
  <si>
    <t>LM2EA</t>
  </si>
  <si>
    <t>29WK600-W.AWZM</t>
  </si>
  <si>
    <t>TCH37752652</t>
  </si>
  <si>
    <t>LM83B</t>
  </si>
  <si>
    <t>B8</t>
  </si>
  <si>
    <t>27MS500-B.AWZM</t>
  </si>
  <si>
    <t>TCH37953212</t>
  </si>
  <si>
    <t>MNLC27NW</t>
  </si>
  <si>
    <t>LM3RA</t>
  </si>
  <si>
    <t>24MS500-B.AWZM</t>
  </si>
  <si>
    <t>TCH37953259</t>
  </si>
  <si>
    <t>34WR50QC-B.AWZM</t>
  </si>
  <si>
    <t>TCH37945520</t>
  </si>
  <si>
    <t>MNLC34NW</t>
  </si>
  <si>
    <t>LM21C</t>
  </si>
  <si>
    <t>32UQ750-W.AWZM</t>
  </si>
  <si>
    <t>TCH37931546</t>
  </si>
  <si>
    <t>MNLC32NW</t>
  </si>
  <si>
    <t>LM21M</t>
  </si>
  <si>
    <t>34GP63A-B.AWZM</t>
  </si>
  <si>
    <t>TCH37908976</t>
  </si>
  <si>
    <t>27GN750-B.AWZM</t>
  </si>
  <si>
    <t>TCH37896729</t>
  </si>
  <si>
    <t>LM20X</t>
  </si>
  <si>
    <t>32GN600-B.AWZM</t>
  </si>
  <si>
    <t>TCH37903091</t>
  </si>
  <si>
    <t>LM20V</t>
  </si>
  <si>
    <t>29WL500-B.AWZM</t>
  </si>
  <si>
    <t>TCH37894837</t>
  </si>
  <si>
    <t>27GS60F-B.AWZM</t>
  </si>
  <si>
    <t>TCH37953339</t>
  </si>
  <si>
    <t>LM2EB</t>
  </si>
  <si>
    <t>27UP650-W.AWZM</t>
  </si>
  <si>
    <t>TCH37931545</t>
  </si>
  <si>
    <t>LM21J</t>
  </si>
  <si>
    <t>32SR50F-W.AWZM</t>
  </si>
  <si>
    <t>TCH37948471</t>
  </si>
  <si>
    <t>LM3DA</t>
  </si>
  <si>
    <t>24BA850-B.AWZM</t>
  </si>
  <si>
    <t>TCH37939250</t>
  </si>
  <si>
    <t>LM4AA</t>
  </si>
  <si>
    <t>TCH36672444</t>
  </si>
  <si>
    <t>32UR500-B.AWZM</t>
  </si>
  <si>
    <t>TCH37951349</t>
  </si>
  <si>
    <t>LM3CA</t>
  </si>
  <si>
    <t>TCH37939251</t>
  </si>
  <si>
    <t>4M4M0001</t>
  </si>
  <si>
    <t>4M2H0334</t>
  </si>
  <si>
    <t>PV2449ST-KYU-20240903232337-0001</t>
  </si>
  <si>
    <t>4MPV0001</t>
  </si>
  <si>
    <t>27SR73U-W.AWZM</t>
  </si>
  <si>
    <t>TCH12755810</t>
  </si>
  <si>
    <t>LM3AB</t>
  </si>
  <si>
    <t>PV2450ST-KYU-20240903232455-0001</t>
  </si>
  <si>
    <t>4MPV0002</t>
  </si>
  <si>
    <t>PV2450ST-KYU-20240903232919-0001</t>
  </si>
  <si>
    <t>4MPV0003</t>
  </si>
  <si>
    <t>32SR73U-W.AWZM</t>
  </si>
  <si>
    <t>TCH12755184</t>
  </si>
  <si>
    <t>FO2452ST-PTG-20241015211906-0014</t>
  </si>
  <si>
    <t>27GS95QE-B.AWZM</t>
  </si>
  <si>
    <t>TCH37951833</t>
  </si>
  <si>
    <t>MNOL</t>
  </si>
  <si>
    <t>MNOL27NW</t>
  </si>
  <si>
    <t>LM2LA</t>
  </si>
  <si>
    <t>FO2452ST-PTG-20241022212022-0004</t>
  </si>
  <si>
    <t>4M2H0272</t>
  </si>
  <si>
    <t>FO2452ST-PTG-20241105234853-0008</t>
  </si>
  <si>
    <t>4M2H0358</t>
  </si>
  <si>
    <t>FO2452ST-PTG-20241105234853-0022</t>
  </si>
  <si>
    <t>4M2H0372</t>
  </si>
  <si>
    <t>PV2451ST-KYU-20240903233018-0001</t>
  </si>
  <si>
    <t>4MPV0004</t>
  </si>
  <si>
    <t>FO2452ST-PTG-20241105234853-0020</t>
  </si>
  <si>
    <t>4M2H0370</t>
  </si>
  <si>
    <t>FO2452ST-PTG-20241105234853-0021</t>
  </si>
  <si>
    <t>4M2H0371</t>
  </si>
  <si>
    <t>FO2452ST-PTG-20241105234853-0010</t>
  </si>
  <si>
    <t>4M2H0360</t>
  </si>
  <si>
    <t>FO2452ST-PTG-20241105234853-0011</t>
  </si>
  <si>
    <t>4M2H0361</t>
  </si>
  <si>
    <t>FO2452ST-PTG-20241105234853-0012</t>
  </si>
  <si>
    <t>4M2H0362</t>
  </si>
  <si>
    <t>FO2452ST-PTG-20241105234853-0013</t>
  </si>
  <si>
    <t>4M2H0363</t>
  </si>
  <si>
    <t>FO2452ST-PTG-20241105234853-0014</t>
  </si>
  <si>
    <t>4M2H0364</t>
  </si>
  <si>
    <t>FO2452ST-PTG-20241105234853-0016</t>
  </si>
  <si>
    <t>4M2H0366</t>
  </si>
  <si>
    <t>PM2451ST-KYU-20240906221654-0001</t>
  </si>
  <si>
    <t>4MPM0002</t>
  </si>
  <si>
    <t>FO2452ST-PTG-20241105234853-0023</t>
  </si>
  <si>
    <t>4M2H0373</t>
  </si>
  <si>
    <t>FO2452ST-PTG-20241105234853-0024</t>
  </si>
  <si>
    <t>4M2H0374</t>
  </si>
  <si>
    <t>FO2452ST-PTG-20241105234853-0025</t>
  </si>
  <si>
    <t>4M2H0375</t>
  </si>
  <si>
    <t>FO2452ST-PTG-20241105234853-0026</t>
  </si>
  <si>
    <t>4M2H0376</t>
  </si>
  <si>
    <t>FO2452ST-PTG-20241105234853-0027</t>
  </si>
  <si>
    <t>4M2H0377</t>
  </si>
  <si>
    <t>FO2452ST-PTG-20241105234853-0028</t>
  </si>
  <si>
    <t>4M2H0378</t>
  </si>
  <si>
    <t>FO2452ST-PTG-20241112212129-0041</t>
  </si>
  <si>
    <t>4M2H0416</t>
  </si>
  <si>
    <t>29WQ600B-W.AWZM</t>
  </si>
  <si>
    <t>TCH37953847</t>
  </si>
  <si>
    <t>LM21F</t>
  </si>
  <si>
    <t>FO2452ST-PTG-20241112212129-0042</t>
  </si>
  <si>
    <t>4M2H0417</t>
  </si>
  <si>
    <t>FO2452ST-PTG-20241112212129-0043</t>
  </si>
  <si>
    <t>4M2H0418</t>
  </si>
  <si>
    <t>29WQ500B-B.AWZM</t>
  </si>
  <si>
    <t>TCH37953848</t>
  </si>
  <si>
    <t>FO2452ST-PTG-20241112212129-0044</t>
  </si>
  <si>
    <t>4M2H0419</t>
  </si>
  <si>
    <t>FO2452ST-PTG-20241112212129-0045</t>
  </si>
  <si>
    <t>4M2H0420</t>
  </si>
  <si>
    <t>FO2501ST-PTG-20241112212129-0002</t>
  </si>
  <si>
    <t>4M2H0421</t>
  </si>
  <si>
    <t>FO2501ST-PTG-20241112212129-0003</t>
  </si>
  <si>
    <t>4M2H0422</t>
  </si>
  <si>
    <t>FO2501ST-PTG-20241112212129-0004</t>
  </si>
  <si>
    <t>4M2H0423</t>
  </si>
  <si>
    <t>FO2501ST-PTG-20241112212129-0005</t>
  </si>
  <si>
    <t>4M2H0424</t>
  </si>
  <si>
    <t>FO2501ST-PTG-20241112212129-0006</t>
  </si>
  <si>
    <t>4M2H0425</t>
  </si>
  <si>
    <t>FO2501ST-PTG-20241112212129-0007</t>
  </si>
  <si>
    <t>4M2H0426</t>
  </si>
  <si>
    <t>FO2501ST-PTG-20241112212129-0010</t>
  </si>
  <si>
    <t>4M2H0429</t>
  </si>
  <si>
    <t>FO2502ST-PTG-20241105234853-0008</t>
  </si>
  <si>
    <t>4M2H0389</t>
  </si>
  <si>
    <t>FO2502ST-PTG-20241112212129-0110</t>
  </si>
  <si>
    <t>4M2H0444</t>
  </si>
  <si>
    <t>FO2502ST-PTG-20241112212129-0111</t>
  </si>
  <si>
    <t>4M2H0445</t>
  </si>
  <si>
    <t>FO2502ST-PTG-20241015211906-0018</t>
  </si>
  <si>
    <t>4M2H0235</t>
  </si>
  <si>
    <t>FO2502ST-PTG-20241015211906-0016</t>
  </si>
  <si>
    <t>4M2H0233</t>
  </si>
  <si>
    <t>FO2502ST-PTG-20241029213419-0009</t>
  </si>
  <si>
    <t>4M2H0329</t>
  </si>
  <si>
    <t>FO2502ST-PTG-20241105234853-0005</t>
  </si>
  <si>
    <t>4M2H0386</t>
  </si>
  <si>
    <t>FO2502ST-PTG-20241112212129-0107</t>
  </si>
  <si>
    <t>4M2H0441</t>
  </si>
  <si>
    <t>FO2502ST-PTG-20241112212129-0108</t>
  </si>
  <si>
    <t>4M2H0442</t>
  </si>
  <si>
    <t>FO2502ST-PTG-20241105234853-0007</t>
  </si>
  <si>
    <t>4M2H0388</t>
  </si>
  <si>
    <t>26WQ500-B.AWZM</t>
  </si>
  <si>
    <t>TCH37901871</t>
  </si>
  <si>
    <t>MNLC26NW</t>
  </si>
  <si>
    <t>24BN650U-B.AWZM</t>
  </si>
  <si>
    <t>FO2503ST-PTG-20241001214725-0006</t>
  </si>
  <si>
    <t>5A2H0139</t>
  </si>
  <si>
    <t>TCH36672481</t>
  </si>
  <si>
    <t>FO2503ST-PTG-20240813211401-0012</t>
  </si>
  <si>
    <t>5A2H0009</t>
  </si>
  <si>
    <t>PM2502ST-KYU-20240903232626-0001</t>
  </si>
  <si>
    <t>5APM0001</t>
  </si>
  <si>
    <t>PMP 09.Jan   SA: 24-1(sex)</t>
  </si>
  <si>
    <t>PM2502ST-KYU-20240903233158-0001</t>
  </si>
  <si>
    <t>5APM0002</t>
  </si>
  <si>
    <t>PV2504ST-KYU-20240903234710-0001</t>
  </si>
  <si>
    <t>5APV0003</t>
  </si>
  <si>
    <t>PA 24.Jan - 10.Jan</t>
  </si>
  <si>
    <t>27US500-W.AWZM</t>
  </si>
  <si>
    <t>TCH37955344</t>
  </si>
  <si>
    <t>LM53A</t>
  </si>
  <si>
    <t>FO2503ST-PTG-20241112212129-0016</t>
  </si>
  <si>
    <t>5A2H0206</t>
  </si>
  <si>
    <t>FO2504ST-PTG-20240820221458-0011</t>
  </si>
  <si>
    <t>5A2H0026</t>
  </si>
  <si>
    <t>FO2504ST-PTG-20240820221458-0012</t>
  </si>
  <si>
    <t>5A2H0027</t>
  </si>
  <si>
    <t>FO2504ST-PTG-20240820221458-0016</t>
  </si>
  <si>
    <t>5A2H0030</t>
  </si>
  <si>
    <t>FO2504ST-PTG-20240820221458-0017</t>
  </si>
  <si>
    <t>5A2H0031</t>
  </si>
  <si>
    <t>PV2505ST-KYU-20240903234905-0001</t>
  </si>
  <si>
    <t>5APV0004</t>
  </si>
  <si>
    <t>PV 29.Jan -15.Jan</t>
  </si>
  <si>
    <t>FO2504ST-PTG-20240910212044-0001</t>
  </si>
  <si>
    <t>5A2H0114</t>
  </si>
  <si>
    <t>FO2504ST-PTG-20241029213419-0012</t>
  </si>
  <si>
    <t>5A2H0181</t>
  </si>
  <si>
    <t>PV2504ST-KYU-20240903234115-0001</t>
  </si>
  <si>
    <t>5APV0001</t>
  </si>
  <si>
    <t>PA 20.Jan</t>
  </si>
  <si>
    <t>34SR60QC-B.AWZM</t>
  </si>
  <si>
    <t>TCH37955343</t>
  </si>
  <si>
    <t>LM41A</t>
  </si>
  <si>
    <t>FO2505ST-PTG-20241008213605-0007</t>
  </si>
  <si>
    <t>5A2H0147</t>
  </si>
  <si>
    <t>FO2505ST-PTG-20241015211906-0003</t>
  </si>
  <si>
    <t>5A2H0155</t>
  </si>
  <si>
    <t>FO2505ST-PTG-20241015211906-0005</t>
  </si>
  <si>
    <t>5A2H0157</t>
  </si>
  <si>
    <t>FO2505ST-PTG-20241022212022-0004</t>
  </si>
  <si>
    <t>5A2H0169</t>
  </si>
  <si>
    <t>FO2505ST-PTG-20241105234853-0003</t>
  </si>
  <si>
    <t>5A2H0194</t>
  </si>
  <si>
    <t>FO2505ST-PTG-20241029213419-0004</t>
  </si>
  <si>
    <t>5A2H0185</t>
  </si>
  <si>
    <t>FO2505ST-PTG-20241029213419-0007</t>
  </si>
  <si>
    <t>5A2H0188</t>
  </si>
  <si>
    <t>FO2505ST-PTG-20241105234853-0007</t>
  </si>
  <si>
    <t>5A2H0198</t>
  </si>
  <si>
    <t>FO2505ST-PTG-20241112212129-0021</t>
  </si>
  <si>
    <t>5A2H0216</t>
  </si>
  <si>
    <t>FO2505ST-PTG-20241105234853-0004</t>
  </si>
  <si>
    <t>5A2H0195</t>
  </si>
  <si>
    <t>FO2505ST-PTG-20241105234853-0005</t>
  </si>
  <si>
    <t>5A2H0196</t>
  </si>
  <si>
    <t>FO2505ST-PTG-20241105234853-0006</t>
  </si>
  <si>
    <t>5A2H0197</t>
  </si>
  <si>
    <t>PV2504ST-KYU-20240903234315-0001</t>
  </si>
  <si>
    <t>5APV0002</t>
  </si>
  <si>
    <t>PV 23.Jan</t>
  </si>
  <si>
    <t>FO2506ST-PTG-20240903211103-0043</t>
  </si>
  <si>
    <t>5A2H0109</t>
  </si>
  <si>
    <t>FO2506ST-PTG-20241015211906-0004</t>
  </si>
  <si>
    <t>5A2H0159</t>
  </si>
  <si>
    <t>FO2506ST-PTG-20241105234853-0005</t>
  </si>
  <si>
    <t>5A2H0202</t>
  </si>
  <si>
    <t>FO2506ST-PTG-20241105234853-0006</t>
  </si>
  <si>
    <t>5A2H0203</t>
  </si>
  <si>
    <t>FO2506ST-PTG-20241112212129-0021</t>
  </si>
  <si>
    <t>5A2H0218</t>
  </si>
  <si>
    <t>FO2506ST-PTG-20241015211906-0005</t>
  </si>
  <si>
    <t>5A2H0160</t>
  </si>
  <si>
    <t>PM2507ST-KYU-20240903235226-0001</t>
  </si>
  <si>
    <t>5BPM0002</t>
  </si>
  <si>
    <t>PMP  13.Feb - 30.Jan   SA:28-2(sex) - 14.Feb</t>
  </si>
  <si>
    <t>PV2505ST-KYU-20241108055954-0001</t>
  </si>
  <si>
    <t>5APV0009</t>
  </si>
  <si>
    <t>PA 31.jan</t>
  </si>
  <si>
    <t>TCH12754973</t>
  </si>
  <si>
    <t>FO2507ST-PTG-20240903211103-0023</t>
  </si>
  <si>
    <t>5B2H0007</t>
  </si>
  <si>
    <t>FO2507ST-PTG-20240903211103-0032</t>
  </si>
  <si>
    <t>5B2H0015</t>
  </si>
  <si>
    <t>FO2507ST-PTG-20240903211103-0025</t>
  </si>
  <si>
    <t>5B2H0009</t>
  </si>
  <si>
    <t>FO2507ST-PTG-20240903211103-0026</t>
  </si>
  <si>
    <t>5B2H0010</t>
  </si>
  <si>
    <t>FO2507ST-PTG-20240903211103-0029</t>
  </si>
  <si>
    <t>5B2H0012</t>
  </si>
  <si>
    <t>FO2507ST-PTG-20240917221411-0002</t>
  </si>
  <si>
    <t>5B2H0032</t>
  </si>
  <si>
    <t>FO2507ST-PTG-20241112212129-0021</t>
  </si>
  <si>
    <t>5B2H0144</t>
  </si>
  <si>
    <t>PV2506ST-KYU-20241108060134-0001</t>
  </si>
  <si>
    <t>5BPV0003</t>
  </si>
  <si>
    <t>PV 05.Feb</t>
  </si>
  <si>
    <t>PM2506ST-KYU-20240903234503-0001</t>
  </si>
  <si>
    <t>5BPM0001</t>
  </si>
  <si>
    <t>PMP 07.Feb   SA: 24-2(seg)</t>
  </si>
  <si>
    <t>FO2508ST-PTG-20240903211103-0020</t>
  </si>
  <si>
    <t>5B2H0016</t>
  </si>
  <si>
    <t>FO2508ST-PTG-20240903211103-0022</t>
  </si>
  <si>
    <t>5B2H0018</t>
  </si>
  <si>
    <t>FO2508ST-PTG-20240917221411-0011</t>
  </si>
  <si>
    <t>5B2H0044</t>
  </si>
  <si>
    <t>FO2508ST-PTG-20240917221411-0014</t>
  </si>
  <si>
    <t>5B2H0047</t>
  </si>
  <si>
    <t>FO2508ST-PTG-20241015211906-0006</t>
  </si>
  <si>
    <t>5B2H0099</t>
  </si>
  <si>
    <t>FO2508ST-PTG-20240917221411-0015</t>
  </si>
  <si>
    <t>5B2H0048</t>
  </si>
  <si>
    <t>FO2508ST-PTG-20240917221411-0016</t>
  </si>
  <si>
    <t>5B2H0049</t>
  </si>
  <si>
    <t>FO2508ST-PTG-20241112212129-0020</t>
  </si>
  <si>
    <t>FO2509ST-PTG-20241105234853-0007</t>
  </si>
  <si>
    <t>5B2H0133</t>
  </si>
  <si>
    <t>FO2509ST-PTG-20241105234853-0010</t>
  </si>
  <si>
    <t>5B2H0136</t>
  </si>
  <si>
    <t>PM2508ST-KYU-20241108060237-0001</t>
  </si>
  <si>
    <t>5BPM0005</t>
  </si>
  <si>
    <t>PMP 20.Feb</t>
  </si>
  <si>
    <t>FO2510ST-PTG-20241105234853-0006</t>
  </si>
  <si>
    <t>5B2H0139</t>
  </si>
  <si>
    <t>FO2510ST-PTG-20241105234853-0008</t>
  </si>
  <si>
    <t>5B2H0141</t>
  </si>
  <si>
    <t>FO2511ST-PTG-20241112212129-0009</t>
  </si>
  <si>
    <t>5C2H0133</t>
  </si>
  <si>
    <t>FO2511ST-PTG-20241015211906-0009</t>
  </si>
  <si>
    <t>5C2H0032</t>
  </si>
  <si>
    <t>FO2511ST-PTG-20241015211906-0015</t>
  </si>
  <si>
    <t>5C2H0038</t>
  </si>
  <si>
    <t>FO2511ST-PTG-20241105234853-0010</t>
  </si>
  <si>
    <t>5C2H0086</t>
  </si>
  <si>
    <t>FO2511ST-PTG-20241105234853-0015</t>
  </si>
  <si>
    <t>5C2H0090</t>
  </si>
  <si>
    <t>FO2511ST-PTG-20241105234853-0013</t>
  </si>
  <si>
    <t>5C2H0089</t>
  </si>
  <si>
    <t>C7</t>
  </si>
  <si>
    <t>34WP550-B.AWZM</t>
  </si>
  <si>
    <t>TCH37901488</t>
  </si>
  <si>
    <t>LM21D</t>
  </si>
  <si>
    <t>5C2H0137</t>
  </si>
  <si>
    <t>FO2512ST-PTG-20241112212129-0016</t>
  </si>
  <si>
    <t>FO2512ST-PTG-20241001214725-0004</t>
  </si>
  <si>
    <t>5C2H0025</t>
  </si>
  <si>
    <t>FO2512ST-PTG-20241001214725-0005</t>
  </si>
  <si>
    <t>5C2H0026</t>
  </si>
  <si>
    <t>FO2512ST-PTG-20241015211906-0037</t>
  </si>
  <si>
    <t>5C2H0047</t>
  </si>
  <si>
    <t>FO2512ST-PTG-20241015211906-0041</t>
  </si>
  <si>
    <t>5C2H0051</t>
  </si>
  <si>
    <t>FO2512ST-PTG-20241015211906-0048</t>
  </si>
  <si>
    <t>5C2H0057</t>
  </si>
  <si>
    <t>FO2512ST-PTG-20241105234853-0008</t>
  </si>
  <si>
    <t>5C2H0097</t>
  </si>
  <si>
    <t>FO2512ST-PTG-20241105234853-0011</t>
  </si>
  <si>
    <t>5C2H0100</t>
  </si>
  <si>
    <t>FO2512ST-PTG-20241015211906-0040</t>
  </si>
  <si>
    <t>5C2H0050</t>
  </si>
  <si>
    <t>FO2512ST-PTG-20241015211906-0043</t>
  </si>
  <si>
    <t>5C2H0053</t>
  </si>
  <si>
    <t>FO2512ST-PTG-20241015211906-0045</t>
  </si>
  <si>
    <t>5C2H0054</t>
  </si>
  <si>
    <t>FO2512ST-PTG-20241112212129-0015</t>
  </si>
  <si>
    <t>5C2H0136</t>
  </si>
  <si>
    <t>FO2512ST-PTG-20241015211906-0047</t>
  </si>
  <si>
    <t>5C2H0056</t>
  </si>
  <si>
    <t>FO2512ST-PTG-20241022212022-0013</t>
  </si>
  <si>
    <t>5C2H0064</t>
  </si>
  <si>
    <t>FO2513ST-PTG-20241022212022-0022</t>
  </si>
  <si>
    <t>5C2H0074</t>
  </si>
  <si>
    <t>FO2513ST-PTG-20241105234853-0011</t>
  </si>
  <si>
    <t>5C2H0110</t>
  </si>
  <si>
    <t>FO2513ST-PTG-20241105234853-0006</t>
  </si>
  <si>
    <t>5C2H0105</t>
  </si>
  <si>
    <t>FO2513ST-PTG-20241105234853-0007</t>
  </si>
  <si>
    <t>5C2H0106</t>
  </si>
  <si>
    <t>FO2513ST-PTG-20241105234853-0009</t>
  </si>
  <si>
    <t>5C2H0108</t>
  </si>
  <si>
    <t>FO2513ST-PTG-20241112212129-0011</t>
  </si>
  <si>
    <t>5C2H0140</t>
  </si>
  <si>
    <t>FO2513ST-PTG-20241112212129-0013</t>
  </si>
  <si>
    <t>5C2H0142</t>
  </si>
  <si>
    <t>FO2513ST-PTG-20241105234853-0010</t>
  </si>
  <si>
    <t>5C2H0109</t>
  </si>
  <si>
    <t>FO2513ST-PTG-20241112212129-0012</t>
  </si>
  <si>
    <t>5C2H0141</t>
  </si>
  <si>
    <t>FO2514ST-PTG-20241105234853-0022</t>
  </si>
  <si>
    <t>5C2H0129</t>
  </si>
  <si>
    <t>FO2514ST-PTG-20241105234853-0017</t>
  </si>
  <si>
    <t>5C2H0124</t>
  </si>
  <si>
    <t>FO2514ST-PTG-20241105234853-0018</t>
  </si>
  <si>
    <t>5C2H0125</t>
  </si>
  <si>
    <t>FO2514ST-PTG-20241105234853-0019</t>
  </si>
  <si>
    <t>5C2H0126</t>
  </si>
  <si>
    <t>FO2515ST-PTG-20241105234853-0037</t>
  </si>
  <si>
    <t>5E2H0015</t>
  </si>
  <si>
    <t>FO2515ST-PTG-20241112212129-0004</t>
  </si>
  <si>
    <t>5E2H0023</t>
  </si>
  <si>
    <t>FO2515ST-PTG-20241112212129-0006</t>
  </si>
  <si>
    <t>5E2H0025</t>
  </si>
  <si>
    <t>FO2515ST-PTG-20241112212129-0005</t>
  </si>
  <si>
    <t>5E2H0024</t>
  </si>
  <si>
    <t>FO2516ST-PTG-20241112212129-0031</t>
  </si>
  <si>
    <t>5E2H0040</t>
  </si>
  <si>
    <t>FO2516ST-PTG-20241112212129-0041</t>
  </si>
  <si>
    <t>5E2H0049</t>
  </si>
  <si>
    <t>FO2516ST-PTG-20241112212129-0028</t>
  </si>
  <si>
    <t>5E2H0037</t>
  </si>
  <si>
    <t>FO2516ST-PTG-20241112212129-0029</t>
  </si>
  <si>
    <t>5E2H0038</t>
  </si>
  <si>
    <t>FO2516ST-PTG-20241112212129-0037</t>
  </si>
  <si>
    <t>FO2516ST-PTG-20241112212129-0038</t>
  </si>
  <si>
    <t>5E2H0046</t>
  </si>
  <si>
    <t>FO2516ST-PTG-20241112212129-0030</t>
  </si>
  <si>
    <t>5E2H0039</t>
  </si>
  <si>
    <t>FO2516ST-PTG-20241112212129-0033</t>
  </si>
  <si>
    <t>5E2H0042</t>
  </si>
  <si>
    <t>FO2516ST-PTG-20241112212129-0034</t>
  </si>
  <si>
    <t>5E2H0043</t>
  </si>
  <si>
    <t>FO2516ST-PTG-20241112212129-0035</t>
  </si>
  <si>
    <t>5E2H0044</t>
  </si>
  <si>
    <t>FO2516ST-PTG-20241112212129-0036</t>
  </si>
  <si>
    <t>5E2H0045</t>
  </si>
  <si>
    <t>FO2516ST-PTG-20241112212129-0040</t>
  </si>
  <si>
    <t>5E2H0048</t>
  </si>
  <si>
    <t>A04</t>
  </si>
  <si>
    <t>65UT8050PSA.BWZ</t>
  </si>
  <si>
    <t>TCJ41719801</t>
  </si>
  <si>
    <t>55UR871C0SA.BWZ</t>
  </si>
  <si>
    <t>TCJ41420663</t>
  </si>
  <si>
    <t>65UT8000PSA.BWZ</t>
  </si>
  <si>
    <t>TCJ30022701</t>
  </si>
  <si>
    <t>65UR871C0SA.BWZ</t>
  </si>
  <si>
    <t>TCJ41165696</t>
  </si>
  <si>
    <t>4M2D000G</t>
  </si>
  <si>
    <t>4M2D003C</t>
  </si>
  <si>
    <t>FO2450ST-PTG-20240813211401-0001</t>
  </si>
  <si>
    <t>4M2D002A</t>
  </si>
  <si>
    <t>4M2D00DQ</t>
  </si>
  <si>
    <t>FO2452ST-PTG-20240827213344-0003</t>
  </si>
  <si>
    <t>4M2D002V</t>
  </si>
  <si>
    <t>FO2452ST-JOA-20241031061912-0001</t>
  </si>
  <si>
    <t>4M2D00D2</t>
  </si>
  <si>
    <t>4M2D00CT</t>
  </si>
  <si>
    <t>FO2452ST-PTG-20240813211401-0002</t>
  </si>
  <si>
    <t>4M2D002F</t>
  </si>
  <si>
    <t>FO2452ST-JOA-20241031062431-0001</t>
  </si>
  <si>
    <t>4M2D00D3</t>
  </si>
  <si>
    <t>4M2D00AJ</t>
  </si>
  <si>
    <t>FO2452ST-PTG-20240820221458-0001</t>
  </si>
  <si>
    <t>4M2D002K</t>
  </si>
  <si>
    <t>FO2452ST-PTG-20241029213419-0004</t>
  </si>
  <si>
    <t>4M2D00AG</t>
  </si>
  <si>
    <t>FO2452ST-PTG-20241029213419-0005</t>
  </si>
  <si>
    <t>4M2D00AH</t>
  </si>
  <si>
    <t>FO2452ST-PTG-20241029213419-0006</t>
  </si>
  <si>
    <t>PV2447ST-JOA-20240913074651-0001</t>
  </si>
  <si>
    <t>4LPVL007</t>
  </si>
  <si>
    <t>TCJ30053801</t>
  </si>
  <si>
    <t>TCJ30053701</t>
  </si>
  <si>
    <t>4M2D001V</t>
  </si>
  <si>
    <t>FO2452ST-PTG-20241112212129-0021</t>
  </si>
  <si>
    <t>4M2D00G2</t>
  </si>
  <si>
    <t>FO2452ST-PTG-20241112212129-0022</t>
  </si>
  <si>
    <t>4M2D00G3</t>
  </si>
  <si>
    <t>FO2452ST-PTG-20241112212129-0023</t>
  </si>
  <si>
    <t>4M2D00G4</t>
  </si>
  <si>
    <t>FO2452ST-PTG-20241112212129-0024</t>
  </si>
  <si>
    <t>4M2D00G5</t>
  </si>
  <si>
    <t>FO2452ST-PTG-20241112212129-0025</t>
  </si>
  <si>
    <t>4M2D00G6</t>
  </si>
  <si>
    <t>FO2452ST-PTG-20241112212129-0026</t>
  </si>
  <si>
    <t>4M2D00G7</t>
  </si>
  <si>
    <t>FO2452ST-PTG-20240917221411-0001</t>
  </si>
  <si>
    <t>4M2L002C</t>
  </si>
  <si>
    <t>FO2452ST-PTG-20241112212129-0028</t>
  </si>
  <si>
    <t>4M2L0070</t>
  </si>
  <si>
    <t>PM2450ST-JOA-20240913074651-0001</t>
  </si>
  <si>
    <t>4MPML004</t>
  </si>
  <si>
    <t>PV2448ST-MAR-20240913063036-0001</t>
  </si>
  <si>
    <t>4LPVL002</t>
  </si>
  <si>
    <t>FO2501ST-PTG-20241105234853-0003</t>
  </si>
  <si>
    <t>4M2L005R</t>
  </si>
  <si>
    <t>FO2501ST-PTG-20241105234853-0004</t>
  </si>
  <si>
    <t>4M2L005S</t>
  </si>
  <si>
    <t>FO2501ST-PTG-20241105234853-0005</t>
  </si>
  <si>
    <t>4M2L005T</t>
  </si>
  <si>
    <t>FO2501ST-PTG-20241105234853-0006</t>
  </si>
  <si>
    <t>4M2L005U</t>
  </si>
  <si>
    <t>FO2501ST-PTG-20241105234853-0007</t>
  </si>
  <si>
    <t>4M2L005V</t>
  </si>
  <si>
    <t>FO2501ST-PTG-20241105234853-0008</t>
  </si>
  <si>
    <t>4M2L005W</t>
  </si>
  <si>
    <t>FO2502ST-PTG-20240827213344-0005</t>
  </si>
  <si>
    <t>4M2D003A</t>
  </si>
  <si>
    <t>FO2502ST-PTG-20241112212129-0085</t>
  </si>
  <si>
    <t>4M2D00J3</t>
  </si>
  <si>
    <t>FO2502ST-PTG-20241112212129-0086</t>
  </si>
  <si>
    <t>4M2D00J4</t>
  </si>
  <si>
    <t>FO2502ST-PTG-20241112212129-0087</t>
  </si>
  <si>
    <t>4M2D00J5</t>
  </si>
  <si>
    <t>FO2502ST-PTG-20241112212129-0088</t>
  </si>
  <si>
    <t>4M2D00J6</t>
  </si>
  <si>
    <t>FO2502ST-PTG-20241112212129-0018</t>
  </si>
  <si>
    <t>4M2D00GU</t>
  </si>
  <si>
    <t>FO2502ST-PTG-20240917221411-0001</t>
  </si>
  <si>
    <t>4M2D003Q</t>
  </si>
  <si>
    <t>FO2502ST-PTG-20241112212129-0006</t>
  </si>
  <si>
    <t>4M2D00GG</t>
  </si>
  <si>
    <t>FO2503ST-PTG-20241015211906-0002</t>
  </si>
  <si>
    <t>5A2L001S</t>
  </si>
  <si>
    <t>FO2503ST-PTG-20241112212129-0005</t>
  </si>
  <si>
    <t>5A2D0057</t>
  </si>
  <si>
    <t>QNED80_23Y</t>
  </si>
  <si>
    <t>65QNED80TSA.AWZ</t>
  </si>
  <si>
    <t>TCJ41562801</t>
  </si>
  <si>
    <t>UJ35H</t>
  </si>
  <si>
    <t>PM2450ST-MAR-20240913063036-0001</t>
  </si>
  <si>
    <t>4MPML001</t>
  </si>
  <si>
    <t>FO2503ST-JOA-20241002025927-0001</t>
  </si>
  <si>
    <t>5A2D0048</t>
  </si>
  <si>
    <t>5A2D001T</t>
  </si>
  <si>
    <t>FO2503ST-PTG-20240827213344-0003</t>
  </si>
  <si>
    <t>FO2503ST-JOA-20241029235655-0001</t>
  </si>
  <si>
    <t>5A2D004S</t>
  </si>
  <si>
    <t>FO2503ST-JOA-20241031065631-0001</t>
  </si>
  <si>
    <t>4M2D00D5</t>
  </si>
  <si>
    <t>5A2D001J</t>
  </si>
  <si>
    <t>FO2503ST-PTG-20241105234853-0001</t>
  </si>
  <si>
    <t>5A2D004T</t>
  </si>
  <si>
    <t>65NANO80TSA.BWZ</t>
  </si>
  <si>
    <t>TCJ41587202</t>
  </si>
  <si>
    <t>FO2503ST-PTG-20241112212129-0011</t>
  </si>
  <si>
    <t>5A2L0025</t>
  </si>
  <si>
    <t>FO2504ST-PTG-20240806212120-0003</t>
  </si>
  <si>
    <t>5A2D0015</t>
  </si>
  <si>
    <t>FO2504ST-PTG-20241112212129-0014</t>
  </si>
  <si>
    <t>5A2L0027</t>
  </si>
  <si>
    <t>FO2504ST-PTG-20240827213344-0003</t>
  </si>
  <si>
    <t>5A2D0021</t>
  </si>
  <si>
    <t>FO2504ST-PTG-20240924213241-0002</t>
  </si>
  <si>
    <t>5A2D003Q</t>
  </si>
  <si>
    <t>FO2504ST-PTG-20241029213419-0003</t>
  </si>
  <si>
    <t>5A2D004N</t>
  </si>
  <si>
    <t>60UQ8050PSB.BWZ</t>
  </si>
  <si>
    <t>TCJ40936713</t>
  </si>
  <si>
    <t>TVLE60NU</t>
  </si>
  <si>
    <t>UJ25F</t>
  </si>
  <si>
    <t>FO2505ST-PTG-20241112212129-0014</t>
  </si>
  <si>
    <t>5A2L0028</t>
  </si>
  <si>
    <t>FO2505ST-PTG-20240924213241-0003</t>
  </si>
  <si>
    <t>5A2D003W</t>
  </si>
  <si>
    <t>5A2D005X</t>
  </si>
  <si>
    <t>FO2505ST-PTG-20241112212129-0013</t>
  </si>
  <si>
    <t>5A2D0062</t>
  </si>
  <si>
    <t>FO2505ST-MAR-20240918223842-0001</t>
  </si>
  <si>
    <t>4M2D0049</t>
  </si>
  <si>
    <t>5A2D002L</t>
  </si>
  <si>
    <t>FO2505ST-PTG-20240827213344-0006</t>
  </si>
  <si>
    <t>5A2D002C</t>
  </si>
  <si>
    <t>FO2505ST-PTG-20240924213241-0006</t>
  </si>
  <si>
    <t>5A2D003Z</t>
  </si>
  <si>
    <t>PM2505ST-JOA-20241101052812-0001</t>
  </si>
  <si>
    <t>5APML002</t>
  </si>
  <si>
    <t>FO2506ST-MAR-20240918224128-0001</t>
  </si>
  <si>
    <t>4M2D004A</t>
  </si>
  <si>
    <t>5A2D0030</t>
  </si>
  <si>
    <t>FO2506ST-PTG-20241112212129-0016</t>
  </si>
  <si>
    <t>5A2L002A</t>
  </si>
  <si>
    <t>FO2506ST-PTG-20241112212129-0007</t>
  </si>
  <si>
    <t>5A2D0069</t>
  </si>
  <si>
    <t>FO2507ST-PTG-20240903211103-0007</t>
  </si>
  <si>
    <t>5B2D000S</t>
  </si>
  <si>
    <t>FO2507ST-JOA-20241106024951-0001</t>
  </si>
  <si>
    <t>5B2D0043</t>
  </si>
  <si>
    <t>5B2D000V</t>
  </si>
  <si>
    <t>FO2507ST-PTG-20240903211103-0010</t>
  </si>
  <si>
    <t>FO2507ST-PTG-20240827213344-0007</t>
  </si>
  <si>
    <t>5B2D0007</t>
  </si>
  <si>
    <t>FO2507ST-PTG-20240903211103-0012</t>
  </si>
  <si>
    <t>5B2D000X</t>
  </si>
  <si>
    <t>FO2507ST-PTG-20241112212129-0004</t>
  </si>
  <si>
    <t>5B2D0048</t>
  </si>
  <si>
    <t>FO2508ST-PTG-20241112212129-0015</t>
  </si>
  <si>
    <t>5B2D004Y</t>
  </si>
  <si>
    <t>55QNED80TSA.AWZ</t>
  </si>
  <si>
    <t>TCJ41540303</t>
  </si>
  <si>
    <t>UJ47B</t>
  </si>
  <si>
    <t>FO2508ST-PTG-20241112212129-0014</t>
  </si>
  <si>
    <t>5B2D004X</t>
  </si>
  <si>
    <t>55QNED80TSA.AWZZ</t>
  </si>
  <si>
    <t>TCJ41540306</t>
  </si>
  <si>
    <t>FO2508ST-PTG-20241112212129-0005</t>
  </si>
  <si>
    <t>5B2D004N</t>
  </si>
  <si>
    <t>FO2508ST-PTG-20241112212129-0009</t>
  </si>
  <si>
    <t>5B2D004S</t>
  </si>
  <si>
    <t>FO2508ST-PTG-20241112212129-0006</t>
  </si>
  <si>
    <t>5B2D004P</t>
  </si>
  <si>
    <t>FO2509ST-PTG-20240903211103-0006</t>
  </si>
  <si>
    <t>5B2D001L</t>
  </si>
  <si>
    <t>FO2509ST-PTG-20240903211103-0008</t>
  </si>
  <si>
    <t>5B2D001N</t>
  </si>
  <si>
    <t>FO2509ST-PTG-20240903211103-0014</t>
  </si>
  <si>
    <t>5B2D001U</t>
  </si>
  <si>
    <t>FO2509ST-PTG-20240910212044-0002</t>
  </si>
  <si>
    <t>5B2D0024</t>
  </si>
  <si>
    <t>FO2509ST-PTG-20241112212129-0010</t>
  </si>
  <si>
    <t>5B2D0058</t>
  </si>
  <si>
    <t>FO2509ST-PTG-20241112212129-0011</t>
  </si>
  <si>
    <t>5B2D0059</t>
  </si>
  <si>
    <t>FO2510ST-PTG-20240924213241-0003</t>
  </si>
  <si>
    <t>5B2D002M</t>
  </si>
  <si>
    <t>FO2510ST-PTG-20241029213419-0003</t>
  </si>
  <si>
    <t>5B2L0014</t>
  </si>
  <si>
    <t>FO2510ST-PTG-20240924213241-0004</t>
  </si>
  <si>
    <t>5B2D002N</t>
  </si>
  <si>
    <t>FO2510ST-PTG-20241008213605-0003</t>
  </si>
  <si>
    <t>5B2D003A</t>
  </si>
  <si>
    <t>FO2511ST-PTG-20241105234853-0005</t>
  </si>
  <si>
    <t>5C2L000R</t>
  </si>
  <si>
    <t>FO2511ST-PTG-20241008213605-0002</t>
  </si>
  <si>
    <t>5C2L0002</t>
  </si>
  <si>
    <t>FO2511ST-PTG-20241008213605-0004</t>
  </si>
  <si>
    <t>5C2L0003</t>
  </si>
  <si>
    <t>FO2511ST-PTG-20241105234853-0002</t>
  </si>
  <si>
    <t>5C2D003S</t>
  </si>
  <si>
    <t>FO2512ST-PTG-20241015211906-0009</t>
  </si>
  <si>
    <t>5C2L0008</t>
  </si>
  <si>
    <t>FO2512ST-PTG-20241022212022-0004</t>
  </si>
  <si>
    <t>5C2D0028</t>
  </si>
  <si>
    <t>FO2512ST-PTG-20241015211906-0019</t>
  </si>
  <si>
    <t>5C2D000Z</t>
  </si>
  <si>
    <t>FO2512ST-PTG-20241022212022-0003</t>
  </si>
  <si>
    <t>5C2D0027</t>
  </si>
  <si>
    <t>FO2512ST-PTG-20241022212022-0010</t>
  </si>
  <si>
    <t>5C2L000E</t>
  </si>
  <si>
    <t>FO2512ST-PTG-20241105234853-0003</t>
  </si>
  <si>
    <t>5C2L000T</t>
  </si>
  <si>
    <t>FO2513ST-PTG-20241015211906-0005</t>
  </si>
  <si>
    <t>5C2D0014</t>
  </si>
  <si>
    <t>FO2513ST-PTG-20241015211906-0009</t>
  </si>
  <si>
    <t>5C2D0018</t>
  </si>
  <si>
    <t>FO2513ST-PTG-20241015211906-0013</t>
  </si>
  <si>
    <t>5C2D001C</t>
  </si>
  <si>
    <t>FO2514ST-PTG-20241015211906-0009</t>
  </si>
  <si>
    <t>5C2D001S</t>
  </si>
  <si>
    <t>FO2514ST-PTG-20241029213419-0007</t>
  </si>
  <si>
    <t>5C2D003G</t>
  </si>
  <si>
    <t>FO2515ST-PTG-20241029213419-0003</t>
  </si>
  <si>
    <t>5E2D0014</t>
  </si>
  <si>
    <t>FO2515ST-JOA-20241112233302-0001</t>
  </si>
  <si>
    <t>5E2D0045</t>
  </si>
  <si>
    <t>5E2D0037</t>
  </si>
  <si>
    <t>FO2515ST-PTG-20241015211906-0008</t>
  </si>
  <si>
    <t>5E2D0008</t>
  </si>
  <si>
    <t>FO2516ST-PTG-20241112212129-0010</t>
  </si>
  <si>
    <t>5E2D003G</t>
  </si>
  <si>
    <t>FO2516ST-PTG-20241022212022-0016</t>
  </si>
  <si>
    <t>5E2D000Z</t>
  </si>
  <si>
    <t>FO2517ST-PTG-20241029213419-0017</t>
  </si>
  <si>
    <t>5E2D001Q</t>
  </si>
  <si>
    <t>A05</t>
  </si>
  <si>
    <t>75UR871C0SA.BWZ</t>
  </si>
  <si>
    <t>TCJ41165695</t>
  </si>
  <si>
    <t>CSTE75NU</t>
  </si>
  <si>
    <t>NANO90_21Y</t>
  </si>
  <si>
    <t>65QNED85TSA.AWZ</t>
  </si>
  <si>
    <t>TCJ41563003</t>
  </si>
  <si>
    <t>75UT8050PSA.BWZ</t>
  </si>
  <si>
    <t>TCJ41720002</t>
  </si>
  <si>
    <t>CX</t>
  </si>
  <si>
    <t>OLED48C4PSA.AWZ</t>
  </si>
  <si>
    <t>TCJ41555312</t>
  </si>
  <si>
    <t>TVLO</t>
  </si>
  <si>
    <t>TVLO48NU</t>
  </si>
  <si>
    <t>EJ41D</t>
  </si>
  <si>
    <t>C2</t>
  </si>
  <si>
    <t>OLED55C4PSA.AWZ</t>
  </si>
  <si>
    <t>TCJ41571301</t>
  </si>
  <si>
    <t>TVLO55NU</t>
  </si>
  <si>
    <t>EJ41C</t>
  </si>
  <si>
    <t>75UT8000PSA.BWZ</t>
  </si>
  <si>
    <t>TCJ30023101</t>
  </si>
  <si>
    <t>86UT8050PSA.AWZ</t>
  </si>
  <si>
    <t>TCJ41727101</t>
  </si>
  <si>
    <t>86QNED90TSA.AWZ</t>
  </si>
  <si>
    <t>TCJ41585701</t>
  </si>
  <si>
    <t>UJ47A</t>
  </si>
  <si>
    <t>50QNED85TSA.AWZ</t>
  </si>
  <si>
    <t>TCJ41531703</t>
  </si>
  <si>
    <t>C3</t>
  </si>
  <si>
    <t>OLED77C4PSA.AWZ</t>
  </si>
  <si>
    <t>TCJ41572803</t>
  </si>
  <si>
    <t>TVLO77NU</t>
  </si>
  <si>
    <t>C9</t>
  </si>
  <si>
    <t>OLED65C4PSA.AWZ</t>
  </si>
  <si>
    <t>TCJ41572001</t>
  </si>
  <si>
    <t>TVLO65NU</t>
  </si>
  <si>
    <t>65QNED90TSA.AWZ</t>
  </si>
  <si>
    <t>TCJ41585301</t>
  </si>
  <si>
    <t>86QNED85TSA.AWZ</t>
  </si>
  <si>
    <t>TCJ41581705</t>
  </si>
  <si>
    <t>50UM767H0SB.AWZ</t>
  </si>
  <si>
    <t>TCJ41508772</t>
  </si>
  <si>
    <t>HTTE50NU</t>
  </si>
  <si>
    <t>UJ3AK</t>
  </si>
  <si>
    <t>43UM767H0SB.AWZ</t>
  </si>
  <si>
    <t>TCJ41508771</t>
  </si>
  <si>
    <t>HTTE43NU</t>
  </si>
  <si>
    <t>OLED42C4PSA.AWZ</t>
  </si>
  <si>
    <t>TCJ41570601</t>
  </si>
  <si>
    <t>TVLO42NU</t>
  </si>
  <si>
    <t>G2</t>
  </si>
  <si>
    <t>OLED55G4PSA.AWZ</t>
  </si>
  <si>
    <t>TCJ41555402</t>
  </si>
  <si>
    <t>TVLV</t>
  </si>
  <si>
    <t>TVLV55NU</t>
  </si>
  <si>
    <t>EJ42F</t>
  </si>
  <si>
    <t>75QNED90TSA.AWZ</t>
  </si>
  <si>
    <t>TCJ41545102</t>
  </si>
  <si>
    <t>75QNED85TSA.AWZ</t>
  </si>
  <si>
    <t>TCJ41564802</t>
  </si>
  <si>
    <t>G3</t>
  </si>
  <si>
    <t>OLED65G4PSA.AWZ</t>
  </si>
  <si>
    <t>TCJ41594802</t>
  </si>
  <si>
    <t>4L2D0097</t>
  </si>
  <si>
    <t>4L2L0083</t>
  </si>
  <si>
    <t>UR90_23Y</t>
  </si>
  <si>
    <t>55UT9050PSA.AWZ</t>
  </si>
  <si>
    <t>TCJ41587004</t>
  </si>
  <si>
    <t>FO2452ST-PTG-20241022212022-0001</t>
  </si>
  <si>
    <t>4M2L004E</t>
  </si>
  <si>
    <t>FO2452ST-PTG-20240813211401-0004</t>
  </si>
  <si>
    <t>4M2E0011</t>
  </si>
  <si>
    <t>FO2452ST-PTG-20240917221411-0004</t>
  </si>
  <si>
    <t>4M2E0017</t>
  </si>
  <si>
    <t>Pulled in recover DMSA GAP</t>
  </si>
  <si>
    <t>FO2452ST-PTG-20240924213241-0001</t>
  </si>
  <si>
    <t>4M2D004U</t>
  </si>
  <si>
    <t>FO2452ST-PTG-20241015211906-0002</t>
  </si>
  <si>
    <t>4M2L003U</t>
  </si>
  <si>
    <t>FO2452ST-PTG-20241112212129-0001</t>
  </si>
  <si>
    <t>4M2D00FT</t>
  </si>
  <si>
    <t>FO2452ST-PTG-20241112212129-0002</t>
  </si>
  <si>
    <t>4M2D00FU</t>
  </si>
  <si>
    <t>FO2452ST-PTG-20241112212129-0036</t>
  </si>
  <si>
    <t>4M2E0050</t>
  </si>
  <si>
    <t>FO2502ST-HEE-20240809061141-0001</t>
  </si>
  <si>
    <t>4M2D0029</t>
  </si>
  <si>
    <t>4M2D0022</t>
  </si>
  <si>
    <t>FO2502ST-PTG-20240813211401-0001</t>
  </si>
  <si>
    <t>4M2D002H</t>
  </si>
  <si>
    <t>FO2502ST-PTG-20241112212129-0002</t>
  </si>
  <si>
    <t>4M2D00GC</t>
  </si>
  <si>
    <t>FO2502ST-PTG-20241112212129-0083</t>
  </si>
  <si>
    <t>4M2D00J1</t>
  </si>
  <si>
    <t>70UT8050PSA.AWZ</t>
  </si>
  <si>
    <t>TCJ41719901</t>
  </si>
  <si>
    <t>TVLE70NU</t>
  </si>
  <si>
    <t>FO2502ST-PTG-20241015211906-0001</t>
  </si>
  <si>
    <t>4M2D0084</t>
  </si>
  <si>
    <t>FO2502ST-PTG-20241022212022-0001</t>
  </si>
  <si>
    <t>4M2L004G</t>
  </si>
  <si>
    <t>FO2502ST-PTG-20241015211906-0011</t>
  </si>
  <si>
    <t>4M2E0037</t>
  </si>
  <si>
    <t>FO2502ST-PTG-20241015211906-0012</t>
  </si>
  <si>
    <t>4M2E0038</t>
  </si>
  <si>
    <t>FO2502ST-PTG-20241022212022-0002</t>
  </si>
  <si>
    <t>4M2D00AD</t>
  </si>
  <si>
    <t>FO2502ST-PTG-20241112212129-0004</t>
  </si>
  <si>
    <t>4M2D00GE</t>
  </si>
  <si>
    <t>FO2502ST-PTG-20241112212129-0005</t>
  </si>
  <si>
    <t>4M2D00GF</t>
  </si>
  <si>
    <t>75NANO80TSA.BWZZ</t>
  </si>
  <si>
    <t>TCJ41588017</t>
  </si>
  <si>
    <t>FO2502ST-PTG-20241112212129-0096</t>
  </si>
  <si>
    <t>4M2D00JE</t>
  </si>
  <si>
    <t>FO2502ST-PTG-20241112212129-0097</t>
  </si>
  <si>
    <t>4M2D00JF</t>
  </si>
  <si>
    <t>FO2502ST-PTG-20241112212129-0098</t>
  </si>
  <si>
    <t>4M2D00JG</t>
  </si>
  <si>
    <t>FO2502ST-PTG-20241112212129-0099</t>
  </si>
  <si>
    <t>4M2D00JH</t>
  </si>
  <si>
    <t>FO2502ST-PTG-20241112212129-0100</t>
  </si>
  <si>
    <t>4M2D00JJ</t>
  </si>
  <si>
    <t>FO2503ST-PTG-20241112212129-0012</t>
  </si>
  <si>
    <t>5A2E0019</t>
  </si>
  <si>
    <t>FO2503ST-PTG-20241112212129-0013</t>
  </si>
  <si>
    <t>5A2E0020</t>
  </si>
  <si>
    <t>86NANO80TSA.AWZZ</t>
  </si>
  <si>
    <t>TCJ41588907</t>
  </si>
  <si>
    <t>FO2503ST-PTG-20240730212916-0004</t>
  </si>
  <si>
    <t>5A2D000A</t>
  </si>
  <si>
    <t>FO2503ST-PTG-20240910212044-0001</t>
  </si>
  <si>
    <t>5A2L0010</t>
  </si>
  <si>
    <t>FO2503ST-PTG-20240903211103-0001</t>
  </si>
  <si>
    <t>5A2D0032</t>
  </si>
  <si>
    <t>FO2503ST-PTG-20241112212129-0007</t>
  </si>
  <si>
    <t>5A2L0024</t>
  </si>
  <si>
    <t>FO2504ST-PTG-20241112212129-0015</t>
  </si>
  <si>
    <t>5A2E0022</t>
  </si>
  <si>
    <t>FO2504ST-PTG-20241112212129-0016</t>
  </si>
  <si>
    <t>5A2E0023</t>
  </si>
  <si>
    <t>FO2504ST-PTG-20240924213241-0001</t>
  </si>
  <si>
    <t>5A2D003P</t>
  </si>
  <si>
    <t>FO2504ST-PTG-20241029213419-0002</t>
  </si>
  <si>
    <t>5A2L001Z</t>
  </si>
  <si>
    <t>FO2504ST-PTG-20240827213344-0004</t>
  </si>
  <si>
    <t>5A2D0022</t>
  </si>
  <si>
    <t>FO2504ST-PTG-20240903211103-0002</t>
  </si>
  <si>
    <t>5A2D0033</t>
  </si>
  <si>
    <t>FO2505ST-PTG-20241112212129-0005</t>
  </si>
  <si>
    <t>5A2D005U</t>
  </si>
  <si>
    <t>65UT9050PSA.AWZ</t>
  </si>
  <si>
    <t>TCJ41587602</t>
  </si>
  <si>
    <t>FO2505ST-PTG-20241112212129-0006</t>
  </si>
  <si>
    <t>5A2D005V</t>
  </si>
  <si>
    <t>FO2505ST-PTG-20240827213344-0010</t>
  </si>
  <si>
    <t>5A2D002G</t>
  </si>
  <si>
    <t>FO2505ST-PTG-20240903211103-0001</t>
  </si>
  <si>
    <t>5A2D0034</t>
  </si>
  <si>
    <t>FO2506ST-PTG-20241112212129-0017</t>
  </si>
  <si>
    <t>5A2E0031</t>
  </si>
  <si>
    <t>FO2506ST-PTG-20241112212129-0018</t>
  </si>
  <si>
    <t>5A2E0032</t>
  </si>
  <si>
    <t>FO2506ST-PTG-20241112212129-0009</t>
  </si>
  <si>
    <t>5A2D006A</t>
  </si>
  <si>
    <t>5A2D0041</t>
  </si>
  <si>
    <t>FO2506ST-PTG-20240924213241-0003</t>
  </si>
  <si>
    <t>FO2506ST-PTG-20240917221411-0001</t>
  </si>
  <si>
    <t>5A2D003K</t>
  </si>
  <si>
    <t>FO2506ST-PTG-20241029213419-0002</t>
  </si>
  <si>
    <t>5A2L0021</t>
  </si>
  <si>
    <t>FO2506ST-PTG-20241112212129-0012</t>
  </si>
  <si>
    <t>5A2D006D</t>
  </si>
  <si>
    <t>FO2507ST-PTG-20241022212022-0001</t>
  </si>
  <si>
    <t>5B2L000X</t>
  </si>
  <si>
    <t>FO2507ST-HEE-20240828053911-0001</t>
  </si>
  <si>
    <t>5B2D000J</t>
  </si>
  <si>
    <t>5B2D0001</t>
  </si>
  <si>
    <t>FO2507ST-JOA-20241016015747-0001</t>
  </si>
  <si>
    <t>5B2D003F</t>
  </si>
  <si>
    <t>TCJ41588909</t>
  </si>
  <si>
    <t>FO2507ST-PTG-20240827213344-0002</t>
  </si>
  <si>
    <t>5B2D0002</t>
  </si>
  <si>
    <t>FO2507ST-PTG-20240910212044-0006</t>
  </si>
  <si>
    <t>5B2D0021</t>
  </si>
  <si>
    <t>FO2507ST-PTG-20241001214725-0001</t>
  </si>
  <si>
    <t>5B2L000H</t>
  </si>
  <si>
    <t>FO2507ST-PTG-20241029213419-0001</t>
  </si>
  <si>
    <t>5B2D003N</t>
  </si>
  <si>
    <t>FO2507ST-PTG-20241029213419-0002</t>
  </si>
  <si>
    <t>5B2L0010</t>
  </si>
  <si>
    <t>FO2507ST-PTG-20241112212129-0007</t>
  </si>
  <si>
    <t>5B2D004B</t>
  </si>
  <si>
    <t>FO2507ST-PTG-20240903211103-0002</t>
  </si>
  <si>
    <t>5B2D000M</t>
  </si>
  <si>
    <t>FO2507ST-PTG-20240903211103-0005</t>
  </si>
  <si>
    <t>5B2D000Q</t>
  </si>
  <si>
    <t>FO2507ST-PTG-20240903211103-0016</t>
  </si>
  <si>
    <t>5B2E0004</t>
  </si>
  <si>
    <t>FO2507ST-PTG-20240910212044-0010</t>
  </si>
  <si>
    <t>5B2E0011</t>
  </si>
  <si>
    <t>FO2507ST-PTG-20241112212129-0002</t>
  </si>
  <si>
    <t>5B2D0046</t>
  </si>
  <si>
    <t>FO2507ST-PTG-20241112212129-0003</t>
  </si>
  <si>
    <t>5B2D0047</t>
  </si>
  <si>
    <t>FO2507ST-PTG-20241112212129-0005</t>
  </si>
  <si>
    <t>5B2D0049</t>
  </si>
  <si>
    <t>FO2507ST-PTG-20241112212129-0016</t>
  </si>
  <si>
    <t>5B2E0037</t>
  </si>
  <si>
    <t>FO2507ST-PTG-20241112212129-0017</t>
  </si>
  <si>
    <t>5B2E0038</t>
  </si>
  <si>
    <t>FO2507ST-PTG-20241112212129-0018</t>
  </si>
  <si>
    <t>5B2E0039</t>
  </si>
  <si>
    <t>FO2508ST-PTG-20241029213419-0005</t>
  </si>
  <si>
    <t>5B2E0032</t>
  </si>
  <si>
    <t>FO2508ST-PTG-20240903211103-0005</t>
  </si>
  <si>
    <t>5B2D0013</t>
  </si>
  <si>
    <t>FO2508ST-PTG-20240903211103-0006</t>
  </si>
  <si>
    <t>5B2D0014</t>
  </si>
  <si>
    <t>FO2508ST-PTG-20240910212044-0001</t>
  </si>
  <si>
    <t>5B2D0022</t>
  </si>
  <si>
    <t>FO2508ST-PTG-20241008213605-0002</t>
  </si>
  <si>
    <t>5B2L000R</t>
  </si>
  <si>
    <t>FO2508ST-PTG-20241112212129-0001</t>
  </si>
  <si>
    <t>5B2D004J</t>
  </si>
  <si>
    <t>FO2508ST-PTG-20240903211103-0007</t>
  </si>
  <si>
    <t>5B2D0015</t>
  </si>
  <si>
    <t>FO2508ST-PTG-20240903211103-0017</t>
  </si>
  <si>
    <t>5B2E0005</t>
  </si>
  <si>
    <t>FO2508ST-PTG-20240903211103-0018</t>
  </si>
  <si>
    <t>5B2E0006</t>
  </si>
  <si>
    <t>FO2508ST-PTG-20240924213241-0005</t>
  </si>
  <si>
    <t>5B2D002B</t>
  </si>
  <si>
    <t>FO2508ST-PTG-20241112212129-0008</t>
  </si>
  <si>
    <t>5B2D004R</t>
  </si>
  <si>
    <t>FO2508ST-PTG-20241112212129-0013</t>
  </si>
  <si>
    <t>5B2D004W</t>
  </si>
  <si>
    <t>55QNED85TSA.AWZ</t>
  </si>
  <si>
    <t>TCJ41562401</t>
  </si>
  <si>
    <t>FO2508ST-PTG-20240924213241-0008</t>
  </si>
  <si>
    <t>5B2E0016</t>
  </si>
  <si>
    <t>FO2508ST-PTG-20241022212022-0001</t>
  </si>
  <si>
    <t>5B2D003J</t>
  </si>
  <si>
    <t>FO2508ST-PTG-20241029213419-0002</t>
  </si>
  <si>
    <t>5B2D003R</t>
  </si>
  <si>
    <t>FO2508ST-PTG-20241029213419-0003</t>
  </si>
  <si>
    <t>5B2D003S</t>
  </si>
  <si>
    <t>FO2508ST-PTG-20241112212129-0002</t>
  </si>
  <si>
    <t>5B2D004K</t>
  </si>
  <si>
    <t>FO2508ST-PTG-20241022212022-0002</t>
  </si>
  <si>
    <t>5B2L000Z</t>
  </si>
  <si>
    <t>FO2508ST-PTG-20241029213419-0001</t>
  </si>
  <si>
    <t>5B2D003Q</t>
  </si>
  <si>
    <t>FO2508ST-PTG-20241029213419-0004</t>
  </si>
  <si>
    <t>5B2E0031</t>
  </si>
  <si>
    <t>FO2508ST-PTG-20241112212129-0018</t>
  </si>
  <si>
    <t>5B2E0042</t>
  </si>
  <si>
    <t>FO2509ST-PTG-20241112212129-0015</t>
  </si>
  <si>
    <t>5B2E0044</t>
  </si>
  <si>
    <t>FO2509ST-PTG-20240903211103-0004</t>
  </si>
  <si>
    <t>5B2D001J</t>
  </si>
  <si>
    <t>FO2509ST-PTG-20240903211103-0005</t>
  </si>
  <si>
    <t>5B2D001K</t>
  </si>
  <si>
    <t>FO2509ST-PTG-20240910212044-0001</t>
  </si>
  <si>
    <t>5B2D0023</t>
  </si>
  <si>
    <t>70NANO80TSA.AWZ</t>
  </si>
  <si>
    <t>TCJ41543702</t>
  </si>
  <si>
    <t>FO2509ST-PTG-20241008213605-0001</t>
  </si>
  <si>
    <t>5B2D0037</t>
  </si>
  <si>
    <t>FO2509ST-PTG-20240924213241-0013</t>
  </si>
  <si>
    <t>5B2E0017</t>
  </si>
  <si>
    <t>FO2509ST-PTG-20241001214725-0003</t>
  </si>
  <si>
    <t>5B2E0021</t>
  </si>
  <si>
    <t>FO2509ST-PTG-20241008213605-0002</t>
  </si>
  <si>
    <t>5B2E0024</t>
  </si>
  <si>
    <t>FO2509ST-PTG-20241015211906-0001</t>
  </si>
  <si>
    <t>5B2E0030</t>
  </si>
  <si>
    <t>FO2510ST-JOA-20241101002238-0001</t>
  </si>
  <si>
    <t>5C2D003N</t>
  </si>
  <si>
    <t>5B2D003K</t>
  </si>
  <si>
    <t>FO2510ST-PTG-20241022212022-0001</t>
  </si>
  <si>
    <t>FO2510ST-PTG-20240910212044-0001</t>
  </si>
  <si>
    <t>5B2D0025</t>
  </si>
  <si>
    <t>FO2510ST-PTG-20240924213241-0001</t>
  </si>
  <si>
    <t>5B2D002K</t>
  </si>
  <si>
    <t>FO2510ST-PTG-20240924213241-0002</t>
  </si>
  <si>
    <t>5B2D002L</t>
  </si>
  <si>
    <t>FO2510ST-PTG-20241008213605-0002</t>
  </si>
  <si>
    <t>5B2D0039</t>
  </si>
  <si>
    <t>FO2510ST-PTG-20241029213419-0001</t>
  </si>
  <si>
    <t>5B2D003U</t>
  </si>
  <si>
    <t>FO2510ST-PTG-20241112212129-0001</t>
  </si>
  <si>
    <t>5B2D005A</t>
  </si>
  <si>
    <t>FO2510ST-PTG-20241112212129-0003</t>
  </si>
  <si>
    <t>5B2D005C</t>
  </si>
  <si>
    <t>FO2510ST-PTG-20241112212129-0004</t>
  </si>
  <si>
    <t>5B2D005D</t>
  </si>
  <si>
    <t>FO2510ST-PTG-20240924213241-0012</t>
  </si>
  <si>
    <t>5B2D002W</t>
  </si>
  <si>
    <t>FO2510ST-PTG-20241112212129-0006</t>
  </si>
  <si>
    <t>5B2D005F</t>
  </si>
  <si>
    <t>FO2510ST-PTG-20240924213241-0016</t>
  </si>
  <si>
    <t>5B2E0019</t>
  </si>
  <si>
    <t>FO2510ST-PTG-20240924213241-0017</t>
  </si>
  <si>
    <t>5B2E0020</t>
  </si>
  <si>
    <t>FO2510ST-PTG-20241008213605-0001</t>
  </si>
  <si>
    <t>5B2D0038</t>
  </si>
  <si>
    <t>FO2510ST-PTG-20241105234853-0001</t>
  </si>
  <si>
    <t>5B2D0041</t>
  </si>
  <si>
    <t>FO2510ST-PTG-20241112212129-0002</t>
  </si>
  <si>
    <t>5B2D005B</t>
  </si>
  <si>
    <t>FO2510ST-PTG-20241008213605-0005</t>
  </si>
  <si>
    <t>5B2E0026</t>
  </si>
  <si>
    <t>FO2510ST-PTG-20241022212022-0002</t>
  </si>
  <si>
    <t>5B2D003L</t>
  </si>
  <si>
    <t>FO2510ST-PTG-20241112212129-0007</t>
  </si>
  <si>
    <t>5B2D005G</t>
  </si>
  <si>
    <t>FO2511ST-JOA-20241106024603-0001</t>
  </si>
  <si>
    <t>5C2D0043</t>
  </si>
  <si>
    <t>FO2511ST-PTG-20241112212129-0001</t>
  </si>
  <si>
    <t>5C2D0046</t>
  </si>
  <si>
    <t>FO2511ST-PTG-20241112212129-0003</t>
  </si>
  <si>
    <t>5C2D0048</t>
  </si>
  <si>
    <t>FO2512ST-PTG-20241022212022-0008</t>
  </si>
  <si>
    <t>5C2D002B</t>
  </si>
  <si>
    <t>FO2512ST-PTG-20241022212022-0002</t>
  </si>
  <si>
    <t>5C2D0026</t>
  </si>
  <si>
    <t>FO2512ST-PTG-20241029213419-0002</t>
  </si>
  <si>
    <t>5C2L000L</t>
  </si>
  <si>
    <t>FO2512ST-PTG-20241112212129-0003</t>
  </si>
  <si>
    <t>5C2D004D</t>
  </si>
  <si>
    <t>FO2512ST-HEE-20241101055356-0001</t>
  </si>
  <si>
    <t>5C2D003Q</t>
  </si>
  <si>
    <t>5C2D000R</t>
  </si>
  <si>
    <t>PV2511ST-JOA-20241031230805-0001</t>
  </si>
  <si>
    <t>5CPVL005</t>
  </si>
  <si>
    <t>PV2511ST-JOA-20241031231043-0001</t>
  </si>
  <si>
    <t>5CPVL007</t>
  </si>
  <si>
    <t>PV2511ST-JOA-20241106232729-0001</t>
  </si>
  <si>
    <t>5CPVL00D</t>
  </si>
  <si>
    <t>PV2511ST-JOA-20241111205442-0001</t>
  </si>
  <si>
    <t>5CPVL00W</t>
  </si>
  <si>
    <t>FO2512ST-PTG-20241015211906-0011</t>
  </si>
  <si>
    <t>5C2D000T</t>
  </si>
  <si>
    <t>FO2512ST-PTG-20241112212129-0001</t>
  </si>
  <si>
    <t>5C2D004B</t>
  </si>
  <si>
    <t>FO2512ST-PTG-20241112212129-0002</t>
  </si>
  <si>
    <t>5C2D004C</t>
  </si>
  <si>
    <t>FO2512ST-PTG-20241112212129-0004</t>
  </si>
  <si>
    <t>5C2D004E</t>
  </si>
  <si>
    <t>FO2512ST-PTG-20241015211906-0023</t>
  </si>
  <si>
    <t>5C2E0005</t>
  </si>
  <si>
    <t>FO2512ST-PTG-20241015211906-0024</t>
  </si>
  <si>
    <t>5C2E0006</t>
  </si>
  <si>
    <t>FO2512ST-PTG-20241022212022-0001</t>
  </si>
  <si>
    <t>5C2D0025</t>
  </si>
  <si>
    <t>FO2512ST-PTG-20241105234853-0001</t>
  </si>
  <si>
    <t>5C2D003W</t>
  </si>
  <si>
    <t>FO2512ST-PTG-20241022212022-0005</t>
  </si>
  <si>
    <t>5C2D0029</t>
  </si>
  <si>
    <t>FO2512ST-PTG-20241029213419-0001</t>
  </si>
  <si>
    <t>5C2D002Y</t>
  </si>
  <si>
    <t>FO2512ST-PTG-20241029213419-0003</t>
  </si>
  <si>
    <t>5C2D002Z</t>
  </si>
  <si>
    <t>FO2512ST-PTG-20241112212129-0006</t>
  </si>
  <si>
    <t>5C2D004F</t>
  </si>
  <si>
    <t>FO2512ST-PTG-20241112212129-0007</t>
  </si>
  <si>
    <t>5C2D004G</t>
  </si>
  <si>
    <t>FO2512ST-PTG-20241112212129-0008</t>
  </si>
  <si>
    <t>5C2D004H</t>
  </si>
  <si>
    <t>FO2512ST-PTG-20241029213419-0005</t>
  </si>
  <si>
    <t>5C2L000M</t>
  </si>
  <si>
    <t>FO2513ST-PTG-20241015211906-0001</t>
  </si>
  <si>
    <t>5C2D0010</t>
  </si>
  <si>
    <t>FO2513ST-PTG-20241015211906-0015</t>
  </si>
  <si>
    <t>5C2D001E</t>
  </si>
  <si>
    <t>FO2513ST-PTG-20241022212022-0004</t>
  </si>
  <si>
    <t>5C2L000F</t>
  </si>
  <si>
    <t>FO2513ST-PTG-20241029213419-0004</t>
  </si>
  <si>
    <t>5C2D0034</t>
  </si>
  <si>
    <t>FO2513ST-PTG-20241029213419-0007</t>
  </si>
  <si>
    <t>5C2D0037</t>
  </si>
  <si>
    <t>FO2513ST-PTG-20241015211906-0002</t>
  </si>
  <si>
    <t>5C2D0011</t>
  </si>
  <si>
    <t>FO2513ST-PTG-20241015211906-0003</t>
  </si>
  <si>
    <t>5C2D0012</t>
  </si>
  <si>
    <t>FO2513ST-PTG-20241015211906-0006</t>
  </si>
  <si>
    <t>5C2D0015</t>
  </si>
  <si>
    <t>FO2513ST-PTG-20241015211906-0007</t>
  </si>
  <si>
    <t>5C2D0016</t>
  </si>
  <si>
    <t>FO2513ST-PTG-20241015211906-0023</t>
  </si>
  <si>
    <t>5C2E0014</t>
  </si>
  <si>
    <t>FO2513ST-PTG-20241015211906-0025</t>
  </si>
  <si>
    <t>5C2E0016</t>
  </si>
  <si>
    <t>FO2513ST-PTG-20241015211906-0026</t>
  </si>
  <si>
    <t>5C2E0017</t>
  </si>
  <si>
    <t>FO2514ST-PTG-20241112212129-0003</t>
  </si>
  <si>
    <t>5C2E0058</t>
  </si>
  <si>
    <t>FO2514ST-PTG-20241029213419-0019</t>
  </si>
  <si>
    <t>5C2E0046</t>
  </si>
  <si>
    <t>FO2514ST-PTG-20241015211906-0003</t>
  </si>
  <si>
    <t>5C2D001L</t>
  </si>
  <si>
    <t>FO2514ST-PTG-20241029213419-0013</t>
  </si>
  <si>
    <t>5C2D003M</t>
  </si>
  <si>
    <t>FO2514ST-PTG-20241105234853-0001</t>
  </si>
  <si>
    <t>5C2D003Z</t>
  </si>
  <si>
    <t>FO2514ST-PTG-20241105234853-0003</t>
  </si>
  <si>
    <t>5C2D0041</t>
  </si>
  <si>
    <t>FO2514ST-PTG-20241015211906-0023</t>
  </si>
  <si>
    <t>5C2E0023</t>
  </si>
  <si>
    <t>FO2514ST-PTG-20241029213419-0002</t>
  </si>
  <si>
    <t>5C2D003B</t>
  </si>
  <si>
    <t>FO2514ST-PTG-20241029213419-0005</t>
  </si>
  <si>
    <t>5C2D003E</t>
  </si>
  <si>
    <t>FO2514ST-PTG-20241029213419-0009</t>
  </si>
  <si>
    <t>5C2D003H</t>
  </si>
  <si>
    <t>FO2514ST-PTG-20241029213419-0010</t>
  </si>
  <si>
    <t>5C2D003J</t>
  </si>
  <si>
    <t>FO2514ST-PTG-20241029213419-0003</t>
  </si>
  <si>
    <t>5C2D003C</t>
  </si>
  <si>
    <t>FO2514ST-PTG-20241029213419-0006</t>
  </si>
  <si>
    <t>5C2D003F</t>
  </si>
  <si>
    <t>FO2514ST-PTG-20241029213419-0011</t>
  </si>
  <si>
    <t>5C2D003K</t>
  </si>
  <si>
    <t>FO2514ST-PTG-20241029213419-0012</t>
  </si>
  <si>
    <t>5C2D003L</t>
  </si>
  <si>
    <t>FO2514ST-PTG-20241105234853-0002</t>
  </si>
  <si>
    <t>5C2D0040</t>
  </si>
  <si>
    <t>FO2514ST-PTG-20241112212129-0001</t>
  </si>
  <si>
    <t>5C2D004N</t>
  </si>
  <si>
    <t>FO2515ST-PTG-20241112212129-0002</t>
  </si>
  <si>
    <t>5E2D0038</t>
  </si>
  <si>
    <t>5E2D001V</t>
  </si>
  <si>
    <t>FO2515ST-PTG-20241105234853-0004</t>
  </si>
  <si>
    <t>FO2515ST-PTG-20241015211906-0015</t>
  </si>
  <si>
    <t>5C2E0028</t>
  </si>
  <si>
    <t>FO2515ST-PTG-20241029213419-0001</t>
  </si>
  <si>
    <t>5E2D0012</t>
  </si>
  <si>
    <t>FO2515ST-PTG-20241105234853-0001</t>
  </si>
  <si>
    <t>5E2D001S</t>
  </si>
  <si>
    <t>FO2515ST-PTG-20241029213419-0002</t>
  </si>
  <si>
    <t>5E2D0013</t>
  </si>
  <si>
    <t>FO2515ST-PTG-20241029213419-0006</t>
  </si>
  <si>
    <t>5C2E0048</t>
  </si>
  <si>
    <t>FO2515ST-PTG-20241105234853-0010</t>
  </si>
  <si>
    <t>5E2D0020</t>
  </si>
  <si>
    <t>FO2515ST-PTG-20241105234853-0011</t>
  </si>
  <si>
    <t>5E2D0021</t>
  </si>
  <si>
    <t>FO2515ST-PTG-20241105234853-0019</t>
  </si>
  <si>
    <t>5C2E0051</t>
  </si>
  <si>
    <t>FO2515ST-PTG-20241105234853-0020</t>
  </si>
  <si>
    <t>5C2E0052</t>
  </si>
  <si>
    <t>FO2515ST-PTG-20241105234853-0021</t>
  </si>
  <si>
    <t>5C2E0053</t>
  </si>
  <si>
    <t>FO2515ST-PTG-20241105234853-0022</t>
  </si>
  <si>
    <t>5C2E0054</t>
  </si>
  <si>
    <t>FO2516ST-PTG-20241112212129-0001</t>
  </si>
  <si>
    <t>5E2D003A</t>
  </si>
  <si>
    <t>FO2516ST-PTG-20241112212129-0004</t>
  </si>
  <si>
    <t>5E2D003C</t>
  </si>
  <si>
    <t>FO2516ST-PTG-20241112212129-0005</t>
  </si>
  <si>
    <t>5E2D003D</t>
  </si>
  <si>
    <t>65QNED80TSA.AWZZ</t>
  </si>
  <si>
    <t>TCJ41562810</t>
  </si>
  <si>
    <t>FO2516ST-PTG-20241112212129-0006</t>
  </si>
  <si>
    <t>5E2D003E</t>
  </si>
  <si>
    <t>PM2515ST-JOA-20241106233147-0001</t>
  </si>
  <si>
    <t>5EPML00B</t>
  </si>
  <si>
    <t>PM2515ST-JOA-20241106233310-0001</t>
  </si>
  <si>
    <t>5EPML00C</t>
  </si>
  <si>
    <t>BM1</t>
  </si>
  <si>
    <t>EAJ65895207</t>
  </si>
  <si>
    <t>4 Inter: Domestic</t>
  </si>
  <si>
    <t>LMLE</t>
  </si>
  <si>
    <t>LMLE50NU</t>
  </si>
  <si>
    <t>FO2452ST-JES-20241023055715-0001</t>
  </si>
  <si>
    <t>4L4D0340</t>
  </si>
  <si>
    <t>4M2D004Y</t>
  </si>
  <si>
    <t>4L4D0305</t>
  </si>
  <si>
    <t>4L4D0209</t>
  </si>
  <si>
    <t>EAJ65902507</t>
  </si>
  <si>
    <t>LMLE55NU</t>
  </si>
  <si>
    <t>FO2451ST-JES-20241016063441-0001</t>
  </si>
  <si>
    <t>5A4D0122</t>
  </si>
  <si>
    <t>4M4D0008</t>
  </si>
  <si>
    <t>EAJ65901707</t>
  </si>
  <si>
    <t>FO2449ST-JES-20241113034047-0001</t>
  </si>
  <si>
    <t>4L4D0425</t>
  </si>
  <si>
    <t>4MFCL024</t>
  </si>
  <si>
    <t>4M4D0123</t>
  </si>
  <si>
    <t>FO2451ST-JES-20241113034901-0001</t>
  </si>
  <si>
    <t>4M4D0509</t>
  </si>
  <si>
    <t>4M2D008Y</t>
  </si>
  <si>
    <t>4M4D0294</t>
  </si>
  <si>
    <t>EAJ65895607</t>
  </si>
  <si>
    <t>FO2505ST-MAR-20241024053358-0001</t>
  </si>
  <si>
    <t>5A4D0130</t>
  </si>
  <si>
    <t>5A4D0097</t>
  </si>
  <si>
    <t>4L4D0342</t>
  </si>
  <si>
    <t>FO2502ST-PTG-20241113023551-0018</t>
  </si>
  <si>
    <t>5A4D0186</t>
  </si>
  <si>
    <t>FO2502ST-PTG-20241113023551-0019</t>
  </si>
  <si>
    <t>5A4D0187</t>
  </si>
  <si>
    <t>FO2502ST-PTG-20241113023551-0023</t>
  </si>
  <si>
    <t>5A4D0191</t>
  </si>
  <si>
    <t>FO2502ST-PTG-20241113023551-0024</t>
  </si>
  <si>
    <t>5A4D0192</t>
  </si>
  <si>
    <t>FO2502ST-PTG-20241113023551-0025</t>
  </si>
  <si>
    <t>5A4D0193</t>
  </si>
  <si>
    <t>FO2502ST-PTG-20241113023551-0026</t>
  </si>
  <si>
    <t>5A4D0194</t>
  </si>
  <si>
    <t>FO2502ST-PTG-20241113023551-0027</t>
  </si>
  <si>
    <t>5A4D0195</t>
  </si>
  <si>
    <t>FO2501ST-PTG-20240813211401-0027</t>
  </si>
  <si>
    <t>4M4D0040</t>
  </si>
  <si>
    <t>4M2D001W</t>
  </si>
  <si>
    <t>FO2502ST-JES-20241112021256-0001</t>
  </si>
  <si>
    <t>4M4D0479</t>
  </si>
  <si>
    <t>4M2L0033</t>
  </si>
  <si>
    <t>4L4D0283</t>
  </si>
  <si>
    <t>FO2502ST-PTG-20241113023551-0011</t>
  </si>
  <si>
    <t>5A4D0179</t>
  </si>
  <si>
    <t>EAJ65924914</t>
  </si>
  <si>
    <t>FO2450ST-PTG-20241008213605-0005</t>
  </si>
  <si>
    <t>4M4D0155</t>
  </si>
  <si>
    <t>4MPML003</t>
  </si>
  <si>
    <t>FO2450ST-JES-20241108050342-0001</t>
  </si>
  <si>
    <t>4M4D0463</t>
  </si>
  <si>
    <t>4MFCL02K</t>
  </si>
  <si>
    <t>4M4D0129</t>
  </si>
  <si>
    <t>FO2450ST-JES-20241112021910-0001</t>
  </si>
  <si>
    <t>4M4D0480</t>
  </si>
  <si>
    <t>FO2450ST-PTG-20240917224034-0002</t>
  </si>
  <si>
    <t>4M4D0094</t>
  </si>
  <si>
    <t>FO2450ST-PTG-20240926231732-0004</t>
  </si>
  <si>
    <t>FO2451ST-JES-20241016064933-0001</t>
  </si>
  <si>
    <t>5B4D0071</t>
  </si>
  <si>
    <t>4MFCL030</t>
  </si>
  <si>
    <t>4M4D0140</t>
  </si>
  <si>
    <t>FO2451ST-JES-20241108001802-0001</t>
  </si>
  <si>
    <t>4M4D0453</t>
  </si>
  <si>
    <t>4M2D00EA</t>
  </si>
  <si>
    <t>4M4D0408</t>
  </si>
  <si>
    <t>FO2451ST-JES-20241108002402-0001</t>
  </si>
  <si>
    <t>4M4D0454</t>
  </si>
  <si>
    <t>FO2451ST-JES-20241108212429-0001</t>
  </si>
  <si>
    <t>5A4D0167</t>
  </si>
  <si>
    <t>4M4D0412</t>
  </si>
  <si>
    <t>FO2451ST-JES-20241108214738-0001</t>
  </si>
  <si>
    <t>4M4D0471</t>
  </si>
  <si>
    <t>4M2D0094</t>
  </si>
  <si>
    <t>4M4D0262</t>
  </si>
  <si>
    <t>FO2451ST-JES-20241108214922-0001</t>
  </si>
  <si>
    <t>4M4D0472</t>
  </si>
  <si>
    <t>4M4D0254</t>
  </si>
  <si>
    <t>FO2502ST-JES-20241015032528-0001</t>
  </si>
  <si>
    <t>5A4D0113</t>
  </si>
  <si>
    <t>FO2502ST-JES-20241108041807-0001</t>
  </si>
  <si>
    <t>4M4D0458</t>
  </si>
  <si>
    <t>FO2502ST-PTG-20241009044350-0001</t>
  </si>
  <si>
    <t>FO2502ST-PTG-20240813211401-0023</t>
  </si>
  <si>
    <t>4M4D0045</t>
  </si>
  <si>
    <t>4M2D0025</t>
  </si>
  <si>
    <t>FO2502ST-MAR-20240911073330-0001</t>
  </si>
  <si>
    <t>4M4D0090</t>
  </si>
  <si>
    <t>4M4D0043</t>
  </si>
  <si>
    <t>4M2D0023</t>
  </si>
  <si>
    <t>FO2502ST-JES-20241108211345-0001</t>
  </si>
  <si>
    <t>4M4D0467</t>
  </si>
  <si>
    <t>FO2452ST-PTG-20241030002809-0028</t>
  </si>
  <si>
    <t>4M4D0322</t>
  </si>
  <si>
    <t>FO2452ST-JES-20241017050049-0001</t>
  </si>
  <si>
    <t>5B4D0069</t>
  </si>
  <si>
    <t>4M4D0039</t>
  </si>
  <si>
    <t>FO2452ST-PTG-20240813211401-0005</t>
  </si>
  <si>
    <t>FO2452ST-PTG-20240830004304-0005</t>
  </si>
  <si>
    <t>4M4D0068</t>
  </si>
  <si>
    <t>4M2D002Y</t>
  </si>
  <si>
    <t>FO2452ST-PTG-20240924213657-0003</t>
  </si>
  <si>
    <t>4M4D0113</t>
  </si>
  <si>
    <t>FO2452ST-JES-20241108042416-0001</t>
  </si>
  <si>
    <t>4M4D0459</t>
  </si>
  <si>
    <t>FO2452ST-JES-20241108042816-0001</t>
  </si>
  <si>
    <t>4M4D0460</t>
  </si>
  <si>
    <t>FO2452ST-JES-20241108045353-0001</t>
  </si>
  <si>
    <t>4M4D0461</t>
  </si>
  <si>
    <t>FO2452ST-JES-20241108045947-0001</t>
  </si>
  <si>
    <t>4M4D0462</t>
  </si>
  <si>
    <t>4M4D0466</t>
  </si>
  <si>
    <t>FO2452ST-JES-20241108213307-0001</t>
  </si>
  <si>
    <t>4M4D0468</t>
  </si>
  <si>
    <t>FO2452ST-JES-20241108213307-0002</t>
  </si>
  <si>
    <t>4M4D0469</t>
  </si>
  <si>
    <t>FO2451ST-PTG-20241023002119-0020</t>
  </si>
  <si>
    <t>4M4D0260</t>
  </si>
  <si>
    <t>4M4D0059</t>
  </si>
  <si>
    <t>FO2451ST-PTG-20240926231732-0005</t>
  </si>
  <si>
    <t>FO2451ST-PTG-20240717224201-0002</t>
  </si>
  <si>
    <t>FO2451ST-PTG-20241106041503-0023</t>
  </si>
  <si>
    <t>FO2451ST-PTG-20241106041503-0027</t>
  </si>
  <si>
    <t>FO2450ST-JES-20241023061215-0001</t>
  </si>
  <si>
    <t>FO2450ST-PTG-20241030211255-0001</t>
  </si>
  <si>
    <t>4M4D0370</t>
  </si>
  <si>
    <t>FO2503ST-PTG-20240924213657-0001</t>
  </si>
  <si>
    <t>5A4D0089</t>
  </si>
  <si>
    <t>5A2D003N</t>
  </si>
  <si>
    <t>FO2503ST-PTG-20241105234853-0004</t>
  </si>
  <si>
    <t>4M4D0375</t>
  </si>
  <si>
    <t>FO2503ST-MAR-20240831024659-0001</t>
  </si>
  <si>
    <t>4M4D0079</t>
  </si>
  <si>
    <t>5A2D0010</t>
  </si>
  <si>
    <t>5A4D0016</t>
  </si>
  <si>
    <t>FO2503ST-PTG-20241030002809-0007</t>
  </si>
  <si>
    <t>5A4D0141</t>
  </si>
  <si>
    <t>FO2503ST-PTG-20241030002809-0003</t>
  </si>
  <si>
    <t>5A4D0137</t>
  </si>
  <si>
    <t>FO2503ST-PTG-20240926231732-0001</t>
  </si>
  <si>
    <t>5A4D0106</t>
  </si>
  <si>
    <t>5AFCL008</t>
  </si>
  <si>
    <t>FO2504ST-PTG-20241113023551-0004</t>
  </si>
  <si>
    <t>5A4D0245</t>
  </si>
  <si>
    <t>FO2504ST-JES-20241107002102-0001</t>
  </si>
  <si>
    <t>5A4D0166</t>
  </si>
  <si>
    <t>5A2D004P</t>
  </si>
  <si>
    <t>5A4D0151</t>
  </si>
  <si>
    <t>FO2504ST-PTG-20241030211255-0002</t>
  </si>
  <si>
    <t>FO2504ST-PTG-20241113023551-0003</t>
  </si>
  <si>
    <t>5A4D0244</t>
  </si>
  <si>
    <t>FO2450ST-MAR-20240903001441-0001</t>
  </si>
  <si>
    <t>4J4D0573</t>
  </si>
  <si>
    <t>4J4D0572</t>
  </si>
  <si>
    <t>FO2506ST-PTG-20241106041503-0001</t>
  </si>
  <si>
    <t>5A4D0164</t>
  </si>
  <si>
    <t>5A2D003C</t>
  </si>
  <si>
    <t>FO2507ST-PTG-20241030211255-0001</t>
  </si>
  <si>
    <t>5B4D0080</t>
  </si>
  <si>
    <t>FO2508ST-PTG-20240911001223-0001</t>
  </si>
  <si>
    <t>5B4D0038</t>
  </si>
  <si>
    <t>FO2509ST-PTG-20240905034036-0010</t>
  </si>
  <si>
    <t>5B4D0034</t>
  </si>
  <si>
    <t>FO2510ST-PTG-20241105234853-0011</t>
  </si>
  <si>
    <t>5B4D0089</t>
  </si>
  <si>
    <t>FO2510ST-PTG-20241105234853-0012</t>
  </si>
  <si>
    <t>5B4D0090</t>
  </si>
  <si>
    <t>FO2511ST-PTG-20241113023551-0002</t>
  </si>
  <si>
    <t>5C4D0093</t>
  </si>
  <si>
    <t>5C4D0097</t>
  </si>
  <si>
    <t>4M4D0174</t>
  </si>
  <si>
    <t>4M2D005Y</t>
  </si>
  <si>
    <t>FO2446ST-PTG-20241009044350-0018</t>
  </si>
  <si>
    <t>4L4D0240</t>
  </si>
  <si>
    <t>4L2L004J</t>
  </si>
  <si>
    <t>BMCELL</t>
  </si>
  <si>
    <t>EAJ65769405</t>
  </si>
  <si>
    <t>LMLE60NU</t>
  </si>
  <si>
    <t>FO2511ST-JES-20241113035348-0001</t>
  </si>
  <si>
    <t>4L4D0426</t>
  </si>
  <si>
    <t>5C4D0082</t>
  </si>
  <si>
    <t>EAJ65896607</t>
  </si>
  <si>
    <t>LMLE65NU</t>
  </si>
  <si>
    <t>5A4D0163</t>
  </si>
  <si>
    <t>4L2D003T</t>
  </si>
  <si>
    <t>4L4D0056</t>
  </si>
  <si>
    <t>EAJ65807110</t>
  </si>
  <si>
    <t>FO2505ST-PTG-20241113023551-0002</t>
  </si>
  <si>
    <t>5A4D0247</t>
  </si>
  <si>
    <t>EAJ65844814</t>
  </si>
  <si>
    <t>FO2449ST-PTG-20241016031850-0001</t>
  </si>
  <si>
    <t>4L4D0295</t>
  </si>
  <si>
    <t>EAJ65831906</t>
  </si>
  <si>
    <t>LMLE75NU</t>
  </si>
  <si>
    <t>FO2452ST-PTG-20241030002809-0002</t>
  </si>
  <si>
    <t>4M4D0296</t>
  </si>
  <si>
    <t>FO2452ST-PTG-20241030002809-0003</t>
  </si>
  <si>
    <t>4M4D0297</t>
  </si>
  <si>
    <t>FO2501ST-JES-20241012015852-0001</t>
  </si>
  <si>
    <t>4L4D0280</t>
  </si>
  <si>
    <t>4M2D003D</t>
  </si>
  <si>
    <t>4M4D0070</t>
  </si>
  <si>
    <t>FO2501ST-JES-20241108053305-0001</t>
  </si>
  <si>
    <t>4M4D0465</t>
  </si>
  <si>
    <t>FO2450ST-JES-20241017045054-0001</t>
  </si>
  <si>
    <t>4M4D0234</t>
  </si>
  <si>
    <t>4M2D006C</t>
  </si>
  <si>
    <t>4M4D0193</t>
  </si>
  <si>
    <t>FO2450ST-MAR-20240928031112-0001</t>
  </si>
  <si>
    <t>4K4D0046</t>
  </si>
  <si>
    <t>4M2D003E</t>
  </si>
  <si>
    <t>5A4D0087</t>
  </si>
  <si>
    <t>EAJ65897407</t>
  </si>
  <si>
    <t>FO2450ST-MAR-20241002033640-0001</t>
  </si>
  <si>
    <t>4L4D0170</t>
  </si>
  <si>
    <t>FO2452ST-PTG-20241113023551-0001</t>
  </si>
  <si>
    <t>4M4D0489</t>
  </si>
  <si>
    <t>FO2504ST-PTG-20240905034036-0002</t>
  </si>
  <si>
    <t>5A4D0065</t>
  </si>
  <si>
    <t>FO2505ST-MAR-20241024055050-0001</t>
  </si>
  <si>
    <t>5A4D0133</t>
  </si>
  <si>
    <t>5A4D0067</t>
  </si>
  <si>
    <t>FO2450ST-MAR-20241023063854-0001</t>
  </si>
  <si>
    <t>4L4D0345</t>
  </si>
  <si>
    <t>4M2D000Y</t>
  </si>
  <si>
    <t>4M4D0015</t>
  </si>
  <si>
    <t>FO2450ST-PTG-20241016031850-0034</t>
  </si>
  <si>
    <t>5A4D0111</t>
  </si>
  <si>
    <t>FO2501ST-MAR-20240911074419-0001</t>
  </si>
  <si>
    <t>4M4D0091</t>
  </si>
  <si>
    <t>FO2448ST-MAR-20240918001745-0001</t>
  </si>
  <si>
    <t>4J4D0726</t>
  </si>
  <si>
    <t>FO2450ST-MAR-20241010032101-0001</t>
  </si>
  <si>
    <t>4K4D0068</t>
  </si>
  <si>
    <t>4L2D002H</t>
  </si>
  <si>
    <t>4L4D0027</t>
  </si>
  <si>
    <t>FO2502ST-PTG-20241023002119-0001</t>
  </si>
  <si>
    <t>5A4D0126</t>
  </si>
  <si>
    <t>FO2502ST-PTG-20241113023551-0001</t>
  </si>
  <si>
    <t>5A4D0169</t>
  </si>
  <si>
    <t>FO2502ST-PTG-20241113023551-0063</t>
  </si>
  <si>
    <t>5A4D0231</t>
  </si>
  <si>
    <t>FO2502ST-PTG-20241113023551-0065</t>
  </si>
  <si>
    <t>5A4D0233</t>
  </si>
  <si>
    <t>FO2502ST-PTG-20241008213605-0004</t>
  </si>
  <si>
    <t>FO2449ST-PTG-20241106041503-0001</t>
  </si>
  <si>
    <t>4L4D0387</t>
  </si>
  <si>
    <t>LTI BM</t>
  </si>
  <si>
    <t>FO2450ST-MAR-20241003055349-0001</t>
  </si>
  <si>
    <t>4L4D0213</t>
  </si>
  <si>
    <t>FO2502ST-PTG-20241113023551-0003</t>
  </si>
  <si>
    <t>5A4D0171</t>
  </si>
  <si>
    <t>FO2502ST-PTG-20241113023551-0012</t>
  </si>
  <si>
    <t>5A4D0180</t>
  </si>
  <si>
    <t>FO2502ST-PTG-20241113023551-0015</t>
  </si>
  <si>
    <t>5A4D0183</t>
  </si>
  <si>
    <t>FO2502ST-PTG-20241113023551-0066</t>
  </si>
  <si>
    <t>5A4D0234</t>
  </si>
  <si>
    <t>FO2502ST-PTG-20241113023551-0067</t>
  </si>
  <si>
    <t>5A4D0235</t>
  </si>
  <si>
    <t>FO2502ST-PTG-20241113023551-0068</t>
  </si>
  <si>
    <t>5A4D0236</t>
  </si>
  <si>
    <t>FO2502ST-PTG-20241113023551-0069</t>
  </si>
  <si>
    <t>5A4D0237</t>
  </si>
  <si>
    <t>FO2502ST-PTG-20241113023551-0004</t>
  </si>
  <si>
    <t>5A4D0172</t>
  </si>
  <si>
    <t>FO2452ST-PTG-20241030002809-0004</t>
  </si>
  <si>
    <t>4M4D0298</t>
  </si>
  <si>
    <t>FO2452ST-PTG-20241105234853-0031</t>
  </si>
  <si>
    <t>4M4D0373</t>
  </si>
  <si>
    <t>FO2452ST-PTG-20241016031850-0001</t>
  </si>
  <si>
    <t>4M4D0231</t>
  </si>
  <si>
    <t>FO2452ST-PTG-20240820230730-0001</t>
  </si>
  <si>
    <t>4M4D0048</t>
  </si>
  <si>
    <t>FO2452ST-JES-20241016055756-0001</t>
  </si>
  <si>
    <t>5B4D0070</t>
  </si>
  <si>
    <t>FO2451ST-PTG-20241106041503-0006</t>
  </si>
  <si>
    <t>4M4D0391</t>
  </si>
  <si>
    <t>FO2451ST-PTG-20241023002119-0022</t>
  </si>
  <si>
    <t>FO2450ST-MAR-20241010031406-0001</t>
  </si>
  <si>
    <t>5A4D0117</t>
  </si>
  <si>
    <t>4L4D0214</t>
  </si>
  <si>
    <t>FO2450ST-MAR-20241023063919-0001</t>
  </si>
  <si>
    <t>4L4D0346</t>
  </si>
  <si>
    <t>FO2450ST-PTG-20240726030905-0002</t>
  </si>
  <si>
    <t>FO2450ST-PTG-20240813211401-0004</t>
  </si>
  <si>
    <t>FO2451ST-JES-20241109044439-0001</t>
  </si>
  <si>
    <t>4M4D0477</t>
  </si>
  <si>
    <t>FO2451ST-JES-20241109052212-0001</t>
  </si>
  <si>
    <t>4M4D0478</t>
  </si>
  <si>
    <t>FO2451ST-JES-20241112000656-0001</t>
  </si>
  <si>
    <t>4L4D0391</t>
  </si>
  <si>
    <t>FO2450ST-MAR-20241003060647-0001</t>
  </si>
  <si>
    <t>4L4D0215</t>
  </si>
  <si>
    <t>FO2450ST-MAR-20241008002902-0001</t>
  </si>
  <si>
    <t>4L4D0216</t>
  </si>
  <si>
    <t>FO2503ST-PTG-20240731020252-0004</t>
  </si>
  <si>
    <t>5A4D0008</t>
  </si>
  <si>
    <t>ok</t>
  </si>
  <si>
    <t>4LPVL008</t>
  </si>
  <si>
    <t>FO2452ST-PTG-20240926231732-0002</t>
  </si>
  <si>
    <t>4M4D0148</t>
  </si>
  <si>
    <t>4MFCL03G</t>
  </si>
  <si>
    <t>FO2503ST-PTG-20240830004304-0003</t>
  </si>
  <si>
    <t>5A4D0034</t>
  </si>
  <si>
    <t>5A2D001U</t>
  </si>
  <si>
    <t>FO2503ST-PTG-20241106041503-0001</t>
  </si>
  <si>
    <t>FO2503ST-PTG-20241105234853-0005</t>
  </si>
  <si>
    <t>5A4D0157</t>
  </si>
  <si>
    <t>FO2503ST-PTG-20241105234853-0006</t>
  </si>
  <si>
    <t>5A4D0158</t>
  </si>
  <si>
    <t>FO2504ST-PTG-20240924213657-0001</t>
  </si>
  <si>
    <t>5A4D0090</t>
  </si>
  <si>
    <t>FO2504ST-PTG-20241030002809-0001</t>
  </si>
  <si>
    <t>5A4D0142</t>
  </si>
  <si>
    <t>FO2505ST-PTG-20241113023551-0001</t>
  </si>
  <si>
    <t>5A4D0246</t>
  </si>
  <si>
    <t>5A2D005S</t>
  </si>
  <si>
    <t>FO2452ST-MAR-20240913061158-0001</t>
  </si>
  <si>
    <t>4L4D0064</t>
  </si>
  <si>
    <t>4MFCL004</t>
  </si>
  <si>
    <t>4M4D0052</t>
  </si>
  <si>
    <t>FO2452ST-MAR-20241010032510-0001</t>
  </si>
  <si>
    <t>5A4D0118</t>
  </si>
  <si>
    <t>FO2452ST-PTG-20240822210921-0002</t>
  </si>
  <si>
    <t>FO2452ST-MAR-20241024052854-0001</t>
  </si>
  <si>
    <t>5A4D0129</t>
  </si>
  <si>
    <t>4M2D004V</t>
  </si>
  <si>
    <t>4M4D0111</t>
  </si>
  <si>
    <t>FO2505ST-PTG-20241105234853-0009</t>
  </si>
  <si>
    <t>5A4D0159</t>
  </si>
  <si>
    <t>FO2505ST-PTG-20241105234853-0010</t>
  </si>
  <si>
    <t>5A4D0160</t>
  </si>
  <si>
    <t>FO2506ST-PTG-20241113023551-0008</t>
  </si>
  <si>
    <t>5A4D0255</t>
  </si>
  <si>
    <t>FO2506ST-PTG-20241113023551-0003</t>
  </si>
  <si>
    <t>5B4D0097</t>
  </si>
  <si>
    <t>FO2506ST-PTG-20241030002809-0001</t>
  </si>
  <si>
    <t>5A4D0145</t>
  </si>
  <si>
    <t>FO2506ST-PTG-20241113023551-0001</t>
  </si>
  <si>
    <t>5A4D0249</t>
  </si>
  <si>
    <t>5A2D0066</t>
  </si>
  <si>
    <t>FO2507ST-PTG-20240830004304-0001</t>
  </si>
  <si>
    <t>5B4D0001</t>
  </si>
  <si>
    <t>FO2507ST-PTG-20241030002809-0001</t>
  </si>
  <si>
    <t>5B4D0075</t>
  </si>
  <si>
    <t>FO2507ST-PTG-20240905034036-0002</t>
  </si>
  <si>
    <t>5B4D0009</t>
  </si>
  <si>
    <t>5B4D0098</t>
  </si>
  <si>
    <t>FO2507ST-PTG-20240911001223-0003</t>
  </si>
  <si>
    <t>5B4D0037</t>
  </si>
  <si>
    <t>FO2508ST-PTG-20240905034036-0001</t>
  </si>
  <si>
    <t>5B4D0014</t>
  </si>
  <si>
    <t>5B2D0010</t>
  </si>
  <si>
    <t>FO2508ST-PTG-20241009044350-0001</t>
  </si>
  <si>
    <t>5B4D0066</t>
  </si>
  <si>
    <t>FO2508ST-PTG-20241030002809-0001</t>
  </si>
  <si>
    <t>5B4D0078</t>
  </si>
  <si>
    <t>FO2508ST-PTG-20241113023551-0003</t>
  </si>
  <si>
    <t>5B4D0102</t>
  </si>
  <si>
    <t>FO2508ST-PTG-20241008213605-0010</t>
  </si>
  <si>
    <t>5B4D0062</t>
  </si>
  <si>
    <t>FO2509ST-PTG-20240905034036-0001</t>
  </si>
  <si>
    <t>5B4D0025</t>
  </si>
  <si>
    <t>5B2D001H</t>
  </si>
  <si>
    <t>FO2510ST-PTG-20241106041503-0002</t>
  </si>
  <si>
    <t>5B4D0095</t>
  </si>
  <si>
    <t>FO2511ST-PTG-20241106041503-0001</t>
  </si>
  <si>
    <t>5C4D0078</t>
  </si>
  <si>
    <t>5C2D0044</t>
  </si>
  <si>
    <t>5C2D0045</t>
  </si>
  <si>
    <t>5C2D003R</t>
  </si>
  <si>
    <t>FO2512ST-PTG-20241030002809-0001</t>
  </si>
  <si>
    <t>5C4D0059</t>
  </si>
  <si>
    <t>5C2D001N</t>
  </si>
  <si>
    <t>PV2509ST-JOA-20241031225156-0001</t>
  </si>
  <si>
    <t>C01</t>
  </si>
  <si>
    <t>5BPV0001</t>
  </si>
  <si>
    <t>OLED65C5PSA.AWZ</t>
  </si>
  <si>
    <t>TCJ30370201</t>
  </si>
  <si>
    <t>EJ51C</t>
  </si>
  <si>
    <t>PV2509ST-JOA-20241031225338-0001</t>
  </si>
  <si>
    <t>5BPV0002</t>
  </si>
  <si>
    <t>OLED48C5PSA.AWZ</t>
  </si>
  <si>
    <t>TCJ30369001</t>
  </si>
  <si>
    <t>EJ51D</t>
  </si>
  <si>
    <t>PV2510ST-JOA-20241031225524-0001</t>
  </si>
  <si>
    <t>5CPV0003</t>
  </si>
  <si>
    <t>OLED55C5PSA.AWZ</t>
  </si>
  <si>
    <t>TCJ30370001</t>
  </si>
  <si>
    <t>PV2510ST-JOA-20241031225740-0001</t>
  </si>
  <si>
    <t>5CPV0005</t>
  </si>
  <si>
    <t>OLED65G5PSA.AWZ</t>
  </si>
  <si>
    <t>TCJ30377501</t>
  </si>
  <si>
    <t>TVLV65NU</t>
  </si>
  <si>
    <t>EJ52F</t>
  </si>
  <si>
    <t>PV2510ST-JOA-20241031225928-0001</t>
  </si>
  <si>
    <t>5CPV0007</t>
  </si>
  <si>
    <t>OLED55G5PSA.AWZ</t>
  </si>
  <si>
    <t>TCJ30377401</t>
  </si>
  <si>
    <t>PV2510ST-JOA-20241031230140-0001</t>
  </si>
  <si>
    <t>5CPV0009</t>
  </si>
  <si>
    <t>OLED77C5PSA.AWZ</t>
  </si>
  <si>
    <t>TCJ30377701</t>
  </si>
  <si>
    <t>PV2510ST-JOA-20241031225156-0001</t>
  </si>
  <si>
    <t>5CPV0001</t>
  </si>
  <si>
    <t>PV2510ST-JOA-20241031225338-0001</t>
  </si>
  <si>
    <t>5CPV0002</t>
  </si>
  <si>
    <t>PV2511ST-JOA-20241031225524-0001</t>
  </si>
  <si>
    <t>5CPV0004</t>
  </si>
  <si>
    <t>PV2511ST-JOA-20241031225740-0001</t>
  </si>
  <si>
    <t>5CPV0006</t>
  </si>
  <si>
    <t>PV2511ST-JOA-20241031225928-0001</t>
  </si>
  <si>
    <t>5CPV0008</t>
  </si>
  <si>
    <t>PV2511ST-JOA-20241031231436-0001</t>
  </si>
  <si>
    <t>5CPV0011</t>
  </si>
  <si>
    <t>OLED55B5PSA.AWZ</t>
  </si>
  <si>
    <t>TCJ30369401</t>
  </si>
  <si>
    <t>EJ57B</t>
  </si>
  <si>
    <t>PV2511ST-JOA-20241031231831-0001</t>
  </si>
  <si>
    <t>5CPV0013</t>
  </si>
  <si>
    <t>OLED42C5PSA.AWZ</t>
  </si>
  <si>
    <t>TCJ30338901</t>
  </si>
  <si>
    <t>PV2511ST-JOA-20241031232002-0001</t>
  </si>
  <si>
    <t>5CPV0015</t>
  </si>
  <si>
    <t>OLED65B5PSA.AWZ</t>
  </si>
  <si>
    <t>TCJ30370101</t>
  </si>
  <si>
    <t>PV2511ST-JOA-20241031230140-0001</t>
  </si>
  <si>
    <t>5CPV0010</t>
  </si>
  <si>
    <t>PV2511ST-JOA-20241031231436-0002</t>
  </si>
  <si>
    <t>5CPV0012</t>
  </si>
  <si>
    <t>PV2512ST-JOA-20241031231831-0001</t>
  </si>
  <si>
    <t>5CPV0014</t>
  </si>
  <si>
    <t>PV2512ST-JOA-20241031232002-0001</t>
  </si>
  <si>
    <t>5CPV0016</t>
  </si>
  <si>
    <t>PV2512ST-JOA-20241031232519-0001</t>
  </si>
  <si>
    <t>5CPV0017</t>
  </si>
  <si>
    <t>OLED77B5PSA.AWZ</t>
  </si>
  <si>
    <t>TCJ30377601</t>
  </si>
  <si>
    <t>PV2512ST-JOA-20241031232519-0002</t>
  </si>
  <si>
    <t>5CPV0018</t>
  </si>
  <si>
    <t>PM2513ST-JOA-20241031225156-0001</t>
  </si>
  <si>
    <t>5CPM0001</t>
  </si>
  <si>
    <t>PM2513ST-JOA-20241031225524-0001</t>
  </si>
  <si>
    <t>5CPM0003</t>
  </si>
  <si>
    <t>PM2514ST-JOA-20241031225338-0001</t>
  </si>
  <si>
    <t>5CPM0002</t>
  </si>
  <si>
    <t>PM2514ST-JOA-20241031225740-0001</t>
  </si>
  <si>
    <t>5CPM0004</t>
  </si>
  <si>
    <t>PM2514ST-JOA-20241031225928-0001</t>
  </si>
  <si>
    <t>5CPM0005</t>
  </si>
  <si>
    <t>PM2514ST-JOA-20241031230140-0001</t>
  </si>
  <si>
    <t>5EPM0001</t>
  </si>
  <si>
    <t>PM2514ST-JOA-20241031231436-0001</t>
  </si>
  <si>
    <t>5EPM0002</t>
  </si>
  <si>
    <t>PM2515ST-JOA-20241031231832-0001</t>
  </si>
  <si>
    <t>5EPM0003</t>
  </si>
  <si>
    <t>PM2515ST-JOA-20241031232002-0001</t>
  </si>
  <si>
    <t>5EPM0004</t>
  </si>
  <si>
    <t>FO2517ST-PTG-20241112212129-0002</t>
  </si>
  <si>
    <t>5E2E0032</t>
  </si>
  <si>
    <t>FO2518ST-PTG-20241105234853-0033</t>
  </si>
  <si>
    <t>5E2E0022</t>
  </si>
  <si>
    <t>FO2519ST-PTG-20241112212129-0025</t>
  </si>
  <si>
    <t>5E2E0037</t>
  </si>
  <si>
    <t>FO2519ST-PTG-20241112212129-0026</t>
  </si>
  <si>
    <t>5E2E0038</t>
  </si>
  <si>
    <t>FO2519ST-PTG-20241112212129-0027</t>
  </si>
  <si>
    <t>5E2E0039</t>
  </si>
  <si>
    <t>C02</t>
  </si>
  <si>
    <t>Signage</t>
  </si>
  <si>
    <t>43UM5N-H.AWZM</t>
  </si>
  <si>
    <t>TCH37951208</t>
  </si>
  <si>
    <t>CSME</t>
  </si>
  <si>
    <t>CSME43FW</t>
  </si>
  <si>
    <t>UWC7G</t>
  </si>
  <si>
    <t>75UL3J-E.AWZM</t>
  </si>
  <si>
    <t>TCH37907783</t>
  </si>
  <si>
    <t>CSME75FW</t>
  </si>
  <si>
    <t>UWA7D</t>
  </si>
  <si>
    <t>55VM5J-H.AWZM</t>
  </si>
  <si>
    <t>TCH37907701</t>
  </si>
  <si>
    <t>CSME55FW</t>
  </si>
  <si>
    <t>LWX2A</t>
  </si>
  <si>
    <t>43UL3J-M.AWZM</t>
  </si>
  <si>
    <t>TCH37948596</t>
  </si>
  <si>
    <t>UWA7L</t>
  </si>
  <si>
    <t>PJTR</t>
  </si>
  <si>
    <t>HU710PB.AWZ</t>
  </si>
  <si>
    <t>TCH37952915</t>
  </si>
  <si>
    <t>TVPR</t>
  </si>
  <si>
    <t>TVPRPLNU</t>
  </si>
  <si>
    <t>FA41A</t>
  </si>
  <si>
    <t>55UL3J-M.AWZM</t>
  </si>
  <si>
    <t>TCH37948597</t>
  </si>
  <si>
    <t>45GS95QE-B.AWZM</t>
  </si>
  <si>
    <t>TCH37953345</t>
  </si>
  <si>
    <t>MNOL45NW</t>
  </si>
  <si>
    <t>LM3VA</t>
  </si>
  <si>
    <t>65UM5N-H.AWZM</t>
  </si>
  <si>
    <t>TCH37951211</t>
  </si>
  <si>
    <t>CSME65FW</t>
  </si>
  <si>
    <t>UWC7H</t>
  </si>
  <si>
    <t>HU70LA.AWZ</t>
  </si>
  <si>
    <t>TCH37903188</t>
  </si>
  <si>
    <t>FA12B</t>
  </si>
  <si>
    <t>75UH5J-M.AWZM</t>
  </si>
  <si>
    <t>TCH37904675</t>
  </si>
  <si>
    <t>UWA7B</t>
  </si>
  <si>
    <t>49UM5N-H.AWZM</t>
  </si>
  <si>
    <t>TCH37951209</t>
  </si>
  <si>
    <t>CSME49FW</t>
  </si>
  <si>
    <t>86UH5J-H.AWZM</t>
  </si>
  <si>
    <t>TCH37911353</t>
  </si>
  <si>
    <t>CSME86FW</t>
  </si>
  <si>
    <t>55UM5N-H.AWZM</t>
  </si>
  <si>
    <t>TCH37951210</t>
  </si>
  <si>
    <t>50UL3J-M.AWZM</t>
  </si>
  <si>
    <t>TCH37949930</t>
  </si>
  <si>
    <t>CSME50FW</t>
  </si>
  <si>
    <t>49VL5G-M.AWZM</t>
  </si>
  <si>
    <t>TCH37906167</t>
  </si>
  <si>
    <t>LW93A</t>
  </si>
  <si>
    <t>65UL3J-E.AWZM</t>
  </si>
  <si>
    <t>TCH37907782</t>
  </si>
  <si>
    <t>PM2450ST-JOA-20240913074511-0001</t>
  </si>
  <si>
    <t>PMP SERIE UT8000</t>
  </si>
  <si>
    <t>16/Sep → 23/Sep</t>
  </si>
  <si>
    <t>FO2501ST-KYU-20241101040511-0001</t>
  </si>
  <si>
    <t>4M2H0331</t>
  </si>
  <si>
    <t>4M2H0322</t>
  </si>
  <si>
    <t>FO2501ST-KYU-20241101060222-0001</t>
  </si>
  <si>
    <t>4M2H0333</t>
  </si>
  <si>
    <t>FO2501ST-PTG-20241029213419-0003</t>
  </si>
  <si>
    <t>FO2501ST-PTG-20241029213419-0001</t>
  </si>
  <si>
    <t>4M2H0320</t>
  </si>
  <si>
    <t>FO2503ST-PTG-20240827213344-0010</t>
  </si>
  <si>
    <t>5A2H0033</t>
  </si>
  <si>
    <t>FO2503ST-PTG-20240827213344-0011</t>
  </si>
  <si>
    <t>5A2H0034</t>
  </si>
  <si>
    <t>FO2503ST-PTG-20241001214725-0004</t>
  </si>
  <si>
    <t>5A2H0137</t>
  </si>
  <si>
    <t>FO2503ST-PTG-20241008213605-0004</t>
  </si>
  <si>
    <t>5A2H0143</t>
  </si>
  <si>
    <t>FO2503ST-PTG-20241015211906-0003</t>
  </si>
  <si>
    <t>5A2H0150</t>
  </si>
  <si>
    <t>FO2503ST-PTG-20240910212044-0003</t>
  </si>
  <si>
    <t>5A2H0110</t>
  </si>
  <si>
    <t>PV2448ST-JOA-20240913074651-0001</t>
  </si>
  <si>
    <t>FO2504ST-PTG-20240827213344-0012</t>
  </si>
  <si>
    <t>5A2H0040</t>
  </si>
  <si>
    <t>FO2504ST-PTG-20241029213419-0009</t>
  </si>
  <si>
    <t>5A2H0178</t>
  </si>
  <si>
    <t>FO2504ST-PTG-20241112212129-0018</t>
  </si>
  <si>
    <t>5A2H0212</t>
  </si>
  <si>
    <t>FO2504ST-PTG-20241029213419-0008</t>
  </si>
  <si>
    <t>5A2H0177</t>
  </si>
  <si>
    <t>PV2503ST-KYU-20240925061108-0001</t>
  </si>
  <si>
    <t>5APV0005</t>
  </si>
  <si>
    <t>PA - 17.Jan</t>
  </si>
  <si>
    <t>49VL5PJ-A.AWZM</t>
  </si>
  <si>
    <t>TCH37954167</t>
  </si>
  <si>
    <t>LWA2D</t>
  </si>
  <si>
    <t>FO2505ST-PTG-20240827213344-0011</t>
  </si>
  <si>
    <t>5A2D002H</t>
  </si>
  <si>
    <t>FO2505ST-PTG-20240924213241-0001</t>
  </si>
  <si>
    <t>5A2D003U</t>
  </si>
  <si>
    <t>PV2504ST-KYU-20240925061736-0001</t>
  </si>
  <si>
    <t>5APV0007</t>
  </si>
  <si>
    <t>PA 21.Jan</t>
  </si>
  <si>
    <t>55VL5PJ-A.AWZM</t>
  </si>
  <si>
    <t>TCH37954168</t>
  </si>
  <si>
    <t>FO2505ST-PTG-20241112212129-0015</t>
  </si>
  <si>
    <t>5A2E0025</t>
  </si>
  <si>
    <t>FO2505ST-PTG-20241105234853-0002</t>
  </si>
  <si>
    <t>5A2H0193</t>
  </si>
  <si>
    <t>FO2505ST-PTG-20241112212129-0003</t>
  </si>
  <si>
    <t>PV2504ST-KYU-20240925061227-0001</t>
  </si>
  <si>
    <t>5APV0006</t>
  </si>
  <si>
    <t>PV - 22.Jan</t>
  </si>
  <si>
    <t>FO2505ST-PTG-20241112212129-0016</t>
  </si>
  <si>
    <t>5A2E0026</t>
  </si>
  <si>
    <t>FO2505ST-PTG-20241112212129-0018</t>
  </si>
  <si>
    <t>5A2E0028</t>
  </si>
  <si>
    <t>PV2504ST-KYU-20240925061900-0001</t>
  </si>
  <si>
    <t>5APV0008</t>
  </si>
  <si>
    <t>PV 24.Jan</t>
  </si>
  <si>
    <t>FO2506ST-PTG-20240903211103-0008</t>
  </si>
  <si>
    <t>FO2506ST-PTG-20240924213241-0001</t>
  </si>
  <si>
    <t>5A2D0040</t>
  </si>
  <si>
    <t>FO2506ST-PTG-20241001214725-0001</t>
  </si>
  <si>
    <t>5A2L001H</t>
  </si>
  <si>
    <t>FO2506ST-PTG-20241112212129-0004</t>
  </si>
  <si>
    <t>FO2507ST-PTG-20241112212129-0006</t>
  </si>
  <si>
    <t>5B2D004A</t>
  </si>
  <si>
    <t>FO2507ST-PTG-20241112212129-0009</t>
  </si>
  <si>
    <t>5B2D004D</t>
  </si>
  <si>
    <t>FO2507ST-PTG-20241112212129-0011</t>
  </si>
  <si>
    <t>5B2D004F</t>
  </si>
  <si>
    <t>FO2507ST-PTG-20241112212129-0012</t>
  </si>
  <si>
    <t>5B2D004G</t>
  </si>
  <si>
    <t>FO2507ST-PTG-20240903211103-0018</t>
  </si>
  <si>
    <t>5B2H0002</t>
  </si>
  <si>
    <t>FO2507ST-PTG-20240903211103-0021</t>
  </si>
  <si>
    <t>5B2H0005</t>
  </si>
  <si>
    <t>FO2507ST-PTG-20240910212044-0012</t>
  </si>
  <si>
    <t>5B2H0020</t>
  </si>
  <si>
    <t>FO2507ST-PTG-20241008213605-0005</t>
  </si>
  <si>
    <t>5B2H0089</t>
  </si>
  <si>
    <t>32SM5J-B.AWZM</t>
  </si>
  <si>
    <t>TCH37904651</t>
  </si>
  <si>
    <t>CSME32NN</t>
  </si>
  <si>
    <t>LWA7A</t>
  </si>
  <si>
    <t>FO2507ST-PTG-20241105234853-0001</t>
  </si>
  <si>
    <t>5B2H0116</t>
  </si>
  <si>
    <t>FO2507ST-PTG-20240903211103-0019</t>
  </si>
  <si>
    <t>5B2H0003</t>
  </si>
  <si>
    <t>FO2507ST-PTG-20241008213605-0004</t>
  </si>
  <si>
    <t>5B2H0088</t>
  </si>
  <si>
    <t>FO2507ST-PTG-20241022212022-0003</t>
  </si>
  <si>
    <t>5B2H0102</t>
  </si>
  <si>
    <t>FO2507ST-PTG-20240924213241-0001</t>
  </si>
  <si>
    <t>5B2D0028</t>
  </si>
  <si>
    <t>FO2507ST-PTG-20241008213605-0003</t>
  </si>
  <si>
    <t>5B2H0087</t>
  </si>
  <si>
    <t>FO2507ST-PTG-20241112212129-0020</t>
  </si>
  <si>
    <t>PM2506ST-KYU-20240925061429-0001</t>
  </si>
  <si>
    <t>5BPM0003</t>
  </si>
  <si>
    <t>PMP - 06.Feb  21/2(Fri)</t>
  </si>
  <si>
    <t>PM2507ST-KYU-20240925062451-0001</t>
  </si>
  <si>
    <t>5BPM0004</t>
  </si>
  <si>
    <t>PMP  10.Feb</t>
  </si>
  <si>
    <t>FO2508ST-PTG-20240903211103-0002</t>
  </si>
  <si>
    <t>FO2508ST-PTG-20241105234853-0001</t>
  </si>
  <si>
    <t>5B2H0117</t>
  </si>
  <si>
    <t>FO2508ST-PTG-20241105234853-0003</t>
  </si>
  <si>
    <t>5B2H0119</t>
  </si>
  <si>
    <t>FO2508ST-PTG-20240917221411-0003</t>
  </si>
  <si>
    <t>5B2H0036</t>
  </si>
  <si>
    <t>FO2508ST-PTG-20241029213419-0007</t>
  </si>
  <si>
    <t>5B2H0112</t>
  </si>
  <si>
    <t>FO2508ST-PTG-20241105234853-0002</t>
  </si>
  <si>
    <t>5B2H0118</t>
  </si>
  <si>
    <t>PV2507ST-KYU-20241030000406-0001</t>
  </si>
  <si>
    <t>PA - 14.Feb</t>
  </si>
  <si>
    <t>86UH5N-M.AWZM</t>
  </si>
  <si>
    <t>TCH37954162</t>
  </si>
  <si>
    <t>UWD7D</t>
  </si>
  <si>
    <t>FO2509ST-PTG-20241112212129-0016</t>
  </si>
  <si>
    <t>FO2509ST-PTG-20240903211103-0003</t>
  </si>
  <si>
    <t>FO2509ST-PTG-20241105234853-0003</t>
  </si>
  <si>
    <t>5B2H0129</t>
  </si>
  <si>
    <t>FO2509ST-PTG-20240924213241-0006</t>
  </si>
  <si>
    <t>5B2D002G</t>
  </si>
  <si>
    <t>FO2509ST-PTG-20241112212129-0001</t>
  </si>
  <si>
    <t>5B2D004Z</t>
  </si>
  <si>
    <t>FO2509ST-PTG-20241112212129-0003</t>
  </si>
  <si>
    <t>5B2D0051</t>
  </si>
  <si>
    <t>FO2509ST-PTG-20241112212129-0004</t>
  </si>
  <si>
    <t>5B2D0052</t>
  </si>
  <si>
    <t>PV2508ST-KYU-20241030000551-0001</t>
  </si>
  <si>
    <t>PV - 19.Feb</t>
  </si>
  <si>
    <t>FO2509ST-PTG-20240924213241-0009</t>
  </si>
  <si>
    <t>5B2D002J</t>
  </si>
  <si>
    <t>FO2509ST-PTG-20241112212129-0007</t>
  </si>
  <si>
    <t>5B2D0055</t>
  </si>
  <si>
    <t>FO2509ST-PTG-20241112212129-0009</t>
  </si>
  <si>
    <t>5B2D0057</t>
  </si>
  <si>
    <t>FO2509ST-PTG-20241112212129-0005</t>
  </si>
  <si>
    <t>5B2D0053</t>
  </si>
  <si>
    <t>FO2509ST-PTG-20241105234853-0002</t>
  </si>
  <si>
    <t>5B2H0128</t>
  </si>
  <si>
    <t>FO2509ST-PTG-20241112212129-0006</t>
  </si>
  <si>
    <t>5B2D0054</t>
  </si>
  <si>
    <t>FO2510ST-PTG-20241008213605-0004</t>
  </si>
  <si>
    <t>5B2E0025</t>
  </si>
  <si>
    <t>FO2510ST-PTG-20241022212022-0003</t>
  </si>
  <si>
    <t>5B2H0105</t>
  </si>
  <si>
    <t>FO2510ST-PTG-20241029213419-0008</t>
  </si>
  <si>
    <t>5B2E0034</t>
  </si>
  <si>
    <t>FO2510ST-PTG-20241029213419-0009</t>
  </si>
  <si>
    <t>5B2E0035</t>
  </si>
  <si>
    <t>FO2511ST-JOA-20241106025638-0001</t>
  </si>
  <si>
    <t>FO2511ST-JOA-20241106025803-0001</t>
  </si>
  <si>
    <t>FO2511ST-PTG-20241105234853-0001</t>
  </si>
  <si>
    <t>FO2511ST-PTG-20241001214725-0008</t>
  </si>
  <si>
    <t>5C2H0007</t>
  </si>
  <si>
    <t>FO2511ST-PTG-20241008213605-0007</t>
  </si>
  <si>
    <t>5C2H0029</t>
  </si>
  <si>
    <t>FO2511ST-PTG-20241001214725-0010</t>
  </si>
  <si>
    <t>5C2H0009</t>
  </si>
  <si>
    <t>FO2511ST-PTG-20241105234853-0009</t>
  </si>
  <si>
    <t>5C2H0085</t>
  </si>
  <si>
    <t>75UH5N-M.AWZM</t>
  </si>
  <si>
    <t>TCH37954161</t>
  </si>
  <si>
    <t>PM2511ST-KYU-20241030000808-0001</t>
  </si>
  <si>
    <t>PMP - 10.Mar    S.A:25/3(ter)</t>
  </si>
  <si>
    <t>FO2512ST-PTG-20241015211906-0001</t>
  </si>
  <si>
    <t>5C2D000K</t>
  </si>
  <si>
    <t>FO2512ST-PTG-20241015211906-0032</t>
  </si>
  <si>
    <t>5C2H0043</t>
  </si>
  <si>
    <t>FO2512ST-PTG-20241015211906-0036</t>
  </si>
  <si>
    <t>5C2H0046</t>
  </si>
  <si>
    <t>FO2512ST-PTG-20241015211906-0003</t>
  </si>
  <si>
    <t>5C2D000M</t>
  </si>
  <si>
    <t>FO2512ST-PTG-20241015211906-0007</t>
  </si>
  <si>
    <t>5C2D000Q</t>
  </si>
  <si>
    <t>FO2512ST-PTG-20241015211906-0008</t>
  </si>
  <si>
    <t>FO2512ST-PTG-20241015211906-0027</t>
  </si>
  <si>
    <t>5C2E0009</t>
  </si>
  <si>
    <t>FO2512ST-PTG-20241015211906-0029</t>
  </si>
  <si>
    <t>5C2H0040</t>
  </si>
  <si>
    <t>FO2512ST-PTG-20241015211906-0033</t>
  </si>
  <si>
    <t>5C2H0044</t>
  </si>
  <si>
    <t>FO2512ST-PTG-20241105234853-0006</t>
  </si>
  <si>
    <t>5C2H0095</t>
  </si>
  <si>
    <t>FO2512ST-PTG-20241105234853-0007</t>
  </si>
  <si>
    <t>5C2H0096</t>
  </si>
  <si>
    <t>FO2512ST-PTG-20241112212129-0011</t>
  </si>
  <si>
    <t>5C2H0134</t>
  </si>
  <si>
    <t>FO2512ST-PTG-20241029213419-0006</t>
  </si>
  <si>
    <t>5C2E0042</t>
  </si>
  <si>
    <t>FO2512ST-PTG-20241112212129-0010</t>
  </si>
  <si>
    <t>5C2E0056</t>
  </si>
  <si>
    <t>FO2512ST-PTG-20241112212129-0012</t>
  </si>
  <si>
    <t>5C2H0135</t>
  </si>
  <si>
    <t>Closes Excess 17ea - NPI qty</t>
  </si>
  <si>
    <t>FO2512ST-PTG-20241112212129-0013</t>
  </si>
  <si>
    <t>FO2512ST-PTG-20241112212129-0014</t>
  </si>
  <si>
    <t>PV2511ST-KYU-20241107045052-0001</t>
  </si>
  <si>
    <t>PA 14.Mar</t>
  </si>
  <si>
    <t>FO2513ST-PTG-20241015211906-0021</t>
  </si>
  <si>
    <t>5C2E0012</t>
  </si>
  <si>
    <t>FO2513ST-PTG-20241015211906-0022</t>
  </si>
  <si>
    <t>5C2E0013</t>
  </si>
  <si>
    <t>FO2513ST-PTG-20241015211906-0024</t>
  </si>
  <si>
    <t>5C2E0015</t>
  </si>
  <si>
    <t>FO2513ST-PTG-20241022212022-0001</t>
  </si>
  <si>
    <t>5C2D002D</t>
  </si>
  <si>
    <t>FO2513ST-PTG-20241029213419-0002</t>
  </si>
  <si>
    <t>5C2D0032</t>
  </si>
  <si>
    <t>Excess adjust (EOLT TARGET)</t>
  </si>
  <si>
    <t>FO2513ST-PTG-20241029213419-0003</t>
  </si>
  <si>
    <t>5C2D0033</t>
  </si>
  <si>
    <t>FO2513ST-PTG-20241112212129-0002</t>
  </si>
  <si>
    <t>5C2D004K</t>
  </si>
  <si>
    <t>FO2513ST-PTG-20241022212022-0002</t>
  </si>
  <si>
    <t>5C2D002E</t>
  </si>
  <si>
    <t>FO2513ST-PTG-20241022212022-0006</t>
  </si>
  <si>
    <t>5C2D002H</t>
  </si>
  <si>
    <t>FO2513ST-PTG-20241022212022-0008</t>
  </si>
  <si>
    <t>5C2D002J</t>
  </si>
  <si>
    <t>FO2513ST-PTG-20241112212129-0003</t>
  </si>
  <si>
    <t>5C2D004L</t>
  </si>
  <si>
    <t>FO2513ST-PTG-20241112212129-0004</t>
  </si>
  <si>
    <t>5C2D004M</t>
  </si>
  <si>
    <t>PV2512ST-KYU-20241107045314-0001</t>
  </si>
  <si>
    <t>PV 19.Mar</t>
  </si>
  <si>
    <t>FO2513ST-PTG-20241022212022-0017</t>
  </si>
  <si>
    <t>5C2H0069</t>
  </si>
  <si>
    <t>FO2513ST-PTG-20241022212022-0020</t>
  </si>
  <si>
    <t>5C2H0072</t>
  </si>
  <si>
    <t>FO2513ST-PTG-20241022212022-0018</t>
  </si>
  <si>
    <t>5C2H0070</t>
  </si>
  <si>
    <t>FO2513ST-PTG-20241022212022-0019</t>
  </si>
  <si>
    <t>5C2H0071</t>
  </si>
  <si>
    <t>FO2513ST-PTG-20241022212022-0021</t>
  </si>
  <si>
    <t>5C2H0073</t>
  </si>
  <si>
    <t>FO2513ST-PTG-20241029213419-0001</t>
  </si>
  <si>
    <t>5C2D0031</t>
  </si>
  <si>
    <t>FO2513ST-PTG-20241112212129-0010</t>
  </si>
  <si>
    <t>FO2514ST-PTG-20241015211906-0005</t>
  </si>
  <si>
    <t>FO2514ST-PTG-20241015211906-0024</t>
  </si>
  <si>
    <t>5C2E0024</t>
  </si>
  <si>
    <t>FO2514ST-PTG-20241029213419-0016</t>
  </si>
  <si>
    <t>5C2E0043</t>
  </si>
  <si>
    <t>FO2514ST-PTG-20241029213419-0017</t>
  </si>
  <si>
    <t>5C2E0044</t>
  </si>
  <si>
    <t>FO2514ST-PTG-20241029213419-0018</t>
  </si>
  <si>
    <t>5C2E0045</t>
  </si>
  <si>
    <t>FO2514ST-PTG-20241112212129-0005</t>
  </si>
  <si>
    <t>FO2515ST-PTG-20241105234853-0008</t>
  </si>
  <si>
    <t>5E2D001Z</t>
  </si>
  <si>
    <t>FO2515ST-PTG-20241112212129-0001</t>
  </si>
  <si>
    <t>FO2515ST-PTG-20241105234853-0023</t>
  </si>
  <si>
    <t>5E2H0001</t>
  </si>
  <si>
    <t>FO2515ST-PTG-20241105234853-0025</t>
  </si>
  <si>
    <t>5E2H0003</t>
  </si>
  <si>
    <t>FO2515ST-PTG-20241105234853-0026</t>
  </si>
  <si>
    <t>5E2H0004</t>
  </si>
  <si>
    <t>FO2515ST-PTG-20241105234853-0028</t>
  </si>
  <si>
    <t>5E2H0006</t>
  </si>
  <si>
    <t>FO2515ST-PTG-20241105234853-0029</t>
  </si>
  <si>
    <t>5E2H0007</t>
  </si>
  <si>
    <t>FO2515ST-PTG-20241105234853-0032</t>
  </si>
  <si>
    <t>5E2H0010</t>
  </si>
  <si>
    <t>FO2515ST-PTG-20241105234853-0036</t>
  </si>
  <si>
    <t>5E2H0014</t>
  </si>
  <si>
    <t>FO2515ST-PTG-20241105234853-0030</t>
  </si>
  <si>
    <t>5E2H0008</t>
  </si>
  <si>
    <t>FO2515ST-PTG-20241105234853-0031</t>
  </si>
  <si>
    <t>5E2H0009</t>
  </si>
  <si>
    <t>FO2515ST-PTG-20241105234853-0034</t>
  </si>
  <si>
    <t>5E2H0012</t>
  </si>
  <si>
    <t>PM2514ST-KYU-20241107045618-0001</t>
  </si>
  <si>
    <t>PMP 03.Apr</t>
  </si>
  <si>
    <t>22/4(ter)</t>
  </si>
  <si>
    <t>FO2516ST-PTG-20241105234853-0006</t>
  </si>
  <si>
    <t>5E2M0001</t>
  </si>
  <si>
    <t>FO2516ST-PTG-20241112212129-0015</t>
  </si>
  <si>
    <t>5E2E0029</t>
  </si>
  <si>
    <t>FO2516ST-PTG-20241112212129-0017</t>
  </si>
  <si>
    <t>5E2H0026</t>
  </si>
  <si>
    <t>FO2516ST-PTG-20241112212129-0018</t>
  </si>
  <si>
    <t>5E2H0027</t>
  </si>
  <si>
    <t>FO2516ST-PTG-20241112212129-0020</t>
  </si>
  <si>
    <t>5E2H0029</t>
  </si>
  <si>
    <t>FO2516ST-PTG-20241112212129-0021</t>
  </si>
  <si>
    <t>5E2H0030</t>
  </si>
  <si>
    <t>FO2516ST-PTG-20241112212129-0024</t>
  </si>
  <si>
    <t>5E2H0033</t>
  </si>
  <si>
    <t>FO2516ST-PTG-20241112212129-0025</t>
  </si>
  <si>
    <t>5E2H0034</t>
  </si>
  <si>
    <t>FO2516ST-PTG-20241112212129-0022</t>
  </si>
  <si>
    <t>5E2H0031</t>
  </si>
  <si>
    <t>FO2516ST-PTG-20241112212129-0023</t>
  </si>
  <si>
    <t>5E2H0032</t>
  </si>
  <si>
    <t>FO2516ST-PTG-20241112212129-0026</t>
  </si>
  <si>
    <t>5E2H0035</t>
  </si>
  <si>
    <t>FO2517ST-PTG-20241112212129-0003</t>
  </si>
  <si>
    <t>5E2M0003</t>
  </si>
  <si>
    <t>DUMMY</t>
  </si>
  <si>
    <t>OLED83C5PSA.AWZ</t>
  </si>
  <si>
    <t>TVLO83NU</t>
  </si>
  <si>
    <t>FO2504ST-PTG-20241112213810-0027</t>
  </si>
  <si>
    <t>5A2X0199</t>
  </si>
  <si>
    <t>FO2449ST-CAR-20241113053842-0001</t>
  </si>
  <si>
    <t>4L2Q0333</t>
  </si>
  <si>
    <t>FO2503ST-AMA-20241113050906-0001</t>
  </si>
  <si>
    <t>5A2W0086</t>
  </si>
  <si>
    <t>FO2503ST-AMA-20241113051119-0001</t>
  </si>
  <si>
    <t>4M2W0126</t>
  </si>
  <si>
    <t>FO2505ST-AMA-20241113051408-0001</t>
  </si>
  <si>
    <t>5A2W0087</t>
  </si>
  <si>
    <t>FO2452ST-KYU-20241113215734-0001</t>
  </si>
  <si>
    <t>4M2H0446</t>
  </si>
  <si>
    <t>FO2450ST-JES-20241016062010-0001</t>
  </si>
  <si>
    <t>4L4D0299</t>
  </si>
  <si>
    <t>FO2449ST-PTG-20241112213810-0005</t>
  </si>
  <si>
    <t>4L2A1865</t>
  </si>
  <si>
    <t>FO2450ST-ALL-20241018022014-0001</t>
  </si>
  <si>
    <t>4L2A1441</t>
  </si>
  <si>
    <t>4M2A0504</t>
  </si>
  <si>
    <t>FO2449ST-PTG-20241112213810-0036</t>
  </si>
  <si>
    <t>4L2A1890</t>
  </si>
  <si>
    <t>Puxada casamento, carga 12/14. Saldo Kit</t>
  </si>
  <si>
    <t>FO2504ST-CAR-20241113213920-0001</t>
  </si>
  <si>
    <t>5A2X0207</t>
  </si>
  <si>
    <t>FO2504ST-CAR-20241113213920-0002</t>
  </si>
  <si>
    <t>5A2X0208</t>
  </si>
  <si>
    <t>FO2452ST-KYU-20241114035705-0001</t>
  </si>
  <si>
    <t>4M2H0447</t>
  </si>
  <si>
    <t>FO2513ST-JES-20241114041705-0001</t>
  </si>
  <si>
    <t>5B4D0108</t>
  </si>
  <si>
    <t>FO2510ST-PTG-20241105234853-0013</t>
  </si>
  <si>
    <t>5B4D0091</t>
  </si>
  <si>
    <t>FO2510ST-PTG-20241106041503-0001</t>
  </si>
  <si>
    <t>5B4D0094</t>
  </si>
  <si>
    <t>Puxada ICMS</t>
  </si>
  <si>
    <t>FO2451ST-ALL-20241114024542-0001</t>
  </si>
  <si>
    <t>4L2A1898</t>
  </si>
  <si>
    <t>Puxada nov ICMS</t>
  </si>
  <si>
    <t>FO2451ST-PTG-20241114024948-0001</t>
  </si>
  <si>
    <t>4M2X001C</t>
  </si>
  <si>
    <t>FO2501ST-PED-20241114042416-0001</t>
  </si>
  <si>
    <t>4M2X001E</t>
  </si>
  <si>
    <t>FO2503ST-PTG-20241114024948-0001</t>
  </si>
  <si>
    <t>5A2X000M</t>
  </si>
  <si>
    <t>FO2518ST-PTG-20241114024948-0001</t>
  </si>
  <si>
    <t>5F2X0007</t>
  </si>
  <si>
    <t>PV2512ST-HEE-20241114055256-0001</t>
  </si>
  <si>
    <t>5CPVL00Y</t>
  </si>
  <si>
    <t>PV2513ST-HEE-20241114055256-0001</t>
  </si>
  <si>
    <t>5CPVL014</t>
  </si>
  <si>
    <t>PV2512ST-HEE-20241114055257-0001</t>
  </si>
  <si>
    <t>5CPVL013</t>
  </si>
  <si>
    <t>PV2513ST-HEE-20241114055257-0001</t>
  </si>
  <si>
    <t>5CPVL015</t>
  </si>
  <si>
    <t>PM2516ST-HEE-20241114055257-0001</t>
  </si>
  <si>
    <t>5EPML00M</t>
  </si>
  <si>
    <t>FO2452ST-VER-20241114070050-0001</t>
  </si>
  <si>
    <t>4M2X001J</t>
  </si>
  <si>
    <t>PV2512ST-HEE-20241114221825-0003</t>
  </si>
  <si>
    <t>5CPVL018</t>
  </si>
  <si>
    <t>65UA8051PSA.BWZFLJZ</t>
  </si>
  <si>
    <t>65UA8051PSA.BWZ</t>
  </si>
  <si>
    <t>TCJ30375501</t>
  </si>
  <si>
    <t>PV2512ST-HEE-20241114221825-0001</t>
  </si>
  <si>
    <t>5CPVL016</t>
  </si>
  <si>
    <t>55UA8051PSA.BWZDLJZ</t>
  </si>
  <si>
    <t>55UA8051PSA.BWZ</t>
  </si>
  <si>
    <t>TCJ30374501</t>
  </si>
  <si>
    <t>PV2512ST-HEE-20241114221825-0004</t>
  </si>
  <si>
    <t>5CPVL019</t>
  </si>
  <si>
    <t>PV2512ST-HEE-20241114221825-0002</t>
  </si>
  <si>
    <t>5CPVL017</t>
  </si>
  <si>
    <t>PM2515ST-HEE-20241114221825-0002</t>
  </si>
  <si>
    <t>5EPML00P</t>
  </si>
  <si>
    <t>PM2515ST-HEE-20241114221825-0001</t>
  </si>
  <si>
    <t>5EPML00N</t>
  </si>
  <si>
    <t>FO2507ST-ALL-20241115002845-0001</t>
  </si>
  <si>
    <t>4L2A1902</t>
  </si>
  <si>
    <t>FO2502ST-PTG-20241112213810-0020</t>
  </si>
  <si>
    <t>4M2X0370</t>
  </si>
  <si>
    <t>FO2502ST-PTG-20241112213810-0021</t>
  </si>
  <si>
    <t>4M2X0371</t>
  </si>
  <si>
    <t>A2UW18GFAC</t>
  </si>
  <si>
    <t>TAZ35586498</t>
  </si>
  <si>
    <t>FO2502ST-PTG-20241112213810-0022</t>
  </si>
  <si>
    <t>4M2X0372</t>
  </si>
  <si>
    <t>FO2509ST-JOA-20241115030107-0001</t>
  </si>
  <si>
    <t>4M2D00JQ</t>
  </si>
  <si>
    <t>FO2507ST-JOA-20241115025949-0001</t>
  </si>
  <si>
    <t>5B2E0046</t>
  </si>
  <si>
    <t>FO2452ST-JES-20241115031925-0001</t>
  </si>
  <si>
    <t>4M4D0512</t>
  </si>
  <si>
    <t>OLED83C4PSA</t>
  </si>
  <si>
    <t>AWZYLSZ</t>
  </si>
  <si>
    <t>C1</t>
  </si>
  <si>
    <t>OLED83C4PSA.AWZ</t>
  </si>
  <si>
    <t>TCJ41561201</t>
  </si>
  <si>
    <t>EJ41G</t>
  </si>
  <si>
    <t>FO2451ST-JES-20241119030048-0001</t>
  </si>
  <si>
    <t>4M4D0517</t>
  </si>
  <si>
    <t>FO2452ST-KYU-20241119061419-0001</t>
  </si>
  <si>
    <t>4M2H0465</t>
  </si>
  <si>
    <t>4M2L0085</t>
  </si>
  <si>
    <t>4M2L0086</t>
  </si>
  <si>
    <t>4M2L0088</t>
  </si>
  <si>
    <t>4M2L0089</t>
  </si>
  <si>
    <t>4M2L008A</t>
  </si>
  <si>
    <t>FO2452ST-PTG-20241119221700-0007</t>
  </si>
  <si>
    <t>4M2D00JV</t>
  </si>
  <si>
    <t>FO2452ST-PTG-20241119221700-0008</t>
  </si>
  <si>
    <t>4M2D00JW</t>
  </si>
  <si>
    <t>FO2452ST-PTG-20241119221700-0009</t>
  </si>
  <si>
    <t>4M2D00JX</t>
  </si>
  <si>
    <t>FO2452ST-PTG-20241119221700-0010</t>
  </si>
  <si>
    <t>4M2D00JY</t>
  </si>
  <si>
    <t>FO2452ST-PTG-20241119221700-0011</t>
  </si>
  <si>
    <t>4M2D00JZ</t>
  </si>
  <si>
    <t>FO2501ST-PTG-20241119221700-0046</t>
  </si>
  <si>
    <t>4M2D00LE</t>
  </si>
  <si>
    <t>FO2501ST-PTG-20241119221700-0047</t>
  </si>
  <si>
    <t>4M2D00LF</t>
  </si>
  <si>
    <t>FO2501ST-PTG-20241119221700-0025</t>
  </si>
  <si>
    <t>4M2D00KT</t>
  </si>
  <si>
    <t>FO2501ST-PTG-20241119221700-0026</t>
  </si>
  <si>
    <t>4M2D00KU</t>
  </si>
  <si>
    <t>FO2501ST-PTG-20241119221700-0027</t>
  </si>
  <si>
    <t>4M2D00KV</t>
  </si>
  <si>
    <t>FO2501ST-PTG-20241119221700-0028</t>
  </si>
  <si>
    <t>4M2D00KW</t>
  </si>
  <si>
    <t>FO2501ST-PTG-20241119221700-0030</t>
  </si>
  <si>
    <t>4M2D00KY</t>
  </si>
  <si>
    <t>FO2501ST-PTG-20241119221700-0031</t>
  </si>
  <si>
    <t>4M2D00KZ</t>
  </si>
  <si>
    <t>FO2501ST-PTG-20241119221700-0032</t>
  </si>
  <si>
    <t>4M2D00L0</t>
  </si>
  <si>
    <t>FO2501ST-PTG-20241119221700-0033</t>
  </si>
  <si>
    <t>4M2D00L1</t>
  </si>
  <si>
    <t>FO2502ST-PTG-20241119221700-0004</t>
  </si>
  <si>
    <t>4M2D00LR</t>
  </si>
  <si>
    <t>FO2502ST-PTG-20241119221700-0005</t>
  </si>
  <si>
    <t>4M2D00LS</t>
  </si>
  <si>
    <t>FO2502ST-PTG-20241119221700-0006</t>
  </si>
  <si>
    <t>4M2D00LT</t>
  </si>
  <si>
    <t>FO2502ST-PTG-20241119221700-0007</t>
  </si>
  <si>
    <t>4M2D00LU</t>
  </si>
  <si>
    <t>FO2502ST-PTG-20241119221700-0008</t>
  </si>
  <si>
    <t>4M2D00LV</t>
  </si>
  <si>
    <t>FO2502ST-PTG-20241119221700-0009</t>
  </si>
  <si>
    <t>4M2D00LW</t>
  </si>
  <si>
    <t>FO2503ST-PTG-20241119221700-0046</t>
  </si>
  <si>
    <t>5A2D007F</t>
  </si>
  <si>
    <t>FO2503ST-PTG-20241119221700-0059</t>
  </si>
  <si>
    <t>5A2D007P</t>
  </si>
  <si>
    <t>FO2503ST-PTG-20241119221700-0060</t>
  </si>
  <si>
    <t>5A2D007Q</t>
  </si>
  <si>
    <t>FO2503ST-PTG-20241119221700-0011</t>
  </si>
  <si>
    <t>5A2D006Q</t>
  </si>
  <si>
    <t>FO2503ST-PTG-20241119221700-0012</t>
  </si>
  <si>
    <t>5A2D006R</t>
  </si>
  <si>
    <t>FO2503ST-PTG-20241119221700-0013</t>
  </si>
  <si>
    <t>5A2D006S</t>
  </si>
  <si>
    <t>FO2503ST-PTG-20241119221700-0025</t>
  </si>
  <si>
    <t>5A2D0074</t>
  </si>
  <si>
    <t>FO2503ST-PTG-20241119221700-0026</t>
  </si>
  <si>
    <t>5A2D0075</t>
  </si>
  <si>
    <t>FO2503ST-PTG-20241119221700-0027</t>
  </si>
  <si>
    <t>5A2D0076</t>
  </si>
  <si>
    <t>FO2503ST-PTG-20241119221700-0028</t>
  </si>
  <si>
    <t>5A2D0077</t>
  </si>
  <si>
    <t>FO2503ST-PTG-20241119221700-0029</t>
  </si>
  <si>
    <t>5A2D0078</t>
  </si>
  <si>
    <t>FO2503ST-PTG-20241119221700-0030</t>
  </si>
  <si>
    <t>5A2D0079</t>
  </si>
  <si>
    <t>FO2503ST-PTG-20241119221700-0031</t>
  </si>
  <si>
    <t>5A2D007A</t>
  </si>
  <si>
    <t>FO2503ST-PTG-20241119221700-0032</t>
  </si>
  <si>
    <t>5A2D007B</t>
  </si>
  <si>
    <t>FO2503ST-PTG-20241119221700-0014</t>
  </si>
  <si>
    <t>5A2D006T</t>
  </si>
  <si>
    <t>FO2503ST-PTG-20241119221700-0015</t>
  </si>
  <si>
    <t>5A2D006U</t>
  </si>
  <si>
    <t>FO2503ST-PTG-20241119221700-0016</t>
  </si>
  <si>
    <t>5A2D006V</t>
  </si>
  <si>
    <t>FO2503ST-PTG-20241119221700-0017</t>
  </si>
  <si>
    <t>5A2D006W</t>
  </si>
  <si>
    <t>FO2503ST-PTG-20241119221700-0018</t>
  </si>
  <si>
    <t>5A2D006X</t>
  </si>
  <si>
    <t>FO2503ST-PTG-20241119221700-0019</t>
  </si>
  <si>
    <t>5A2D006Y</t>
  </si>
  <si>
    <t>FO2503ST-PTG-20241119221700-0020</t>
  </si>
  <si>
    <t>5A2D006Z</t>
  </si>
  <si>
    <t>FO2503ST-PTG-20241119221700-0021</t>
  </si>
  <si>
    <t>5A2D0070</t>
  </si>
  <si>
    <t>FO2503ST-PTG-20241119221700-0022</t>
  </si>
  <si>
    <t>5A2D0071</t>
  </si>
  <si>
    <t>FO2503ST-PTG-20241119221700-0023</t>
  </si>
  <si>
    <t>5A2D0072</t>
  </si>
  <si>
    <t>FO2503ST-PTG-20241119221700-0024</t>
  </si>
  <si>
    <t>5A2D0073</t>
  </si>
  <si>
    <t>FO2514ST-PTG-20241119221700-0001</t>
  </si>
  <si>
    <t>5C2L000Y</t>
  </si>
  <si>
    <t>FO2515ST-PTG-20241119221659-0001</t>
  </si>
  <si>
    <t>5E2D0046</t>
  </si>
  <si>
    <t>FO2517ST-PTG-20241119221659-0002</t>
  </si>
  <si>
    <t>5E2L0008</t>
  </si>
  <si>
    <t>FO2517ST-PTG-20241119221659-0004</t>
  </si>
  <si>
    <t>5E2D0049</t>
  </si>
  <si>
    <t>FO2518ST-PTG-20241119221659-0006</t>
  </si>
  <si>
    <t>5E2D004G</t>
  </si>
  <si>
    <t>FO2518ST-PTG-20241119221659-0013</t>
  </si>
  <si>
    <t>5E2D004P</t>
  </si>
  <si>
    <t>FO2518ST-PTG-20241119221659-0017</t>
  </si>
  <si>
    <t>5E2D004T</t>
  </si>
  <si>
    <t>FO2519ST-PTG-20241119221659-0006</t>
  </si>
  <si>
    <t>5E2D0053</t>
  </si>
  <si>
    <t>FO2519ST-PTG-20241119221659-0007</t>
  </si>
  <si>
    <t>5E2D0054</t>
  </si>
  <si>
    <t>FO2519ST-PTG-20241119221659-0004</t>
  </si>
  <si>
    <t>5E2D0051</t>
  </si>
  <si>
    <t>FO2520ST-PTG-20241119221659-0008</t>
  </si>
  <si>
    <t>5F2D0008</t>
  </si>
  <si>
    <t>FO2520ST-PTG-20241119221659-0001</t>
  </si>
  <si>
    <t>5F2D0001</t>
  </si>
  <si>
    <t>FO2520ST-PTG-20241119221659-0017</t>
  </si>
  <si>
    <t>5F2D000H</t>
  </si>
  <si>
    <t>FO2520ST-PTG-20241119221659-0011</t>
  </si>
  <si>
    <t>5F2D000B</t>
  </si>
  <si>
    <t>FO2520ST-PTG-20241119221659-0014</t>
  </si>
  <si>
    <t>5F2D000E</t>
  </si>
  <si>
    <t>FO2452ST-PTG-20241119221700-0033</t>
  </si>
  <si>
    <t>4M2L008W</t>
  </si>
  <si>
    <t>FO2452ST-PTG-20241119221700-0034</t>
  </si>
  <si>
    <t>4M2L008X</t>
  </si>
  <si>
    <t>FO2452ST-PTG-20241119221700-0035</t>
  </si>
  <si>
    <t>4M2L008Y</t>
  </si>
  <si>
    <t>FO2452ST-PTG-20241119221700-0036</t>
  </si>
  <si>
    <t>4M2L008Z</t>
  </si>
  <si>
    <t>FO2501ST-PTG-20241119221700-0062</t>
  </si>
  <si>
    <t>4M2D00LM</t>
  </si>
  <si>
    <t>FO2501ST-PTG-20241119221700-0063</t>
  </si>
  <si>
    <t>4M2D00LN</t>
  </si>
  <si>
    <t>FO2501ST-PTG-20241119221700-0064</t>
  </si>
  <si>
    <t>4M2D00LP</t>
  </si>
  <si>
    <t>FO2505ST-PTG-20241119221700-0002</t>
  </si>
  <si>
    <t>5A2L002J</t>
  </si>
  <si>
    <t>FO2508ST-PTG-20241119221700-0001</t>
  </si>
  <si>
    <t>5B2L001C</t>
  </si>
  <si>
    <t>FO2515ST-PTG-20241119221659-0002</t>
  </si>
  <si>
    <t>5E2L0007</t>
  </si>
  <si>
    <t>FO2452ST-PTG-20241119221700-0053</t>
  </si>
  <si>
    <t>4M2H0494</t>
  </si>
  <si>
    <t>FO2501ST-PTG-20241119221700-0072</t>
  </si>
  <si>
    <t>4M2H0500</t>
  </si>
  <si>
    <t>FO2501ST-PTG-20241119221700-0077</t>
  </si>
  <si>
    <t>4M2H0505</t>
  </si>
  <si>
    <t>FO2501ST-PTG-20241119221700-0078</t>
  </si>
  <si>
    <t>4M2H0506</t>
  </si>
  <si>
    <t>FO2501ST-PTG-20241119221700-0079</t>
  </si>
  <si>
    <t>4M2H0507</t>
  </si>
  <si>
    <t>FO2501ST-PTG-20241119221700-0080</t>
  </si>
  <si>
    <t>4M2H0508</t>
  </si>
  <si>
    <t>FO2501ST-PTG-20241119221700-0081</t>
  </si>
  <si>
    <t>4M2H0509</t>
  </si>
  <si>
    <t>FO2501ST-PTG-20241119221700-0082</t>
  </si>
  <si>
    <t>4M2H0510</t>
  </si>
  <si>
    <t>FO2501ST-PTG-20241119221700-0083</t>
  </si>
  <si>
    <t>4M2H0511</t>
  </si>
  <si>
    <t>FO2501ST-PTG-20241119221700-0084</t>
  </si>
  <si>
    <t>4M2H0512</t>
  </si>
  <si>
    <t>FO2502ST-PTG-20241119221700-0026</t>
  </si>
  <si>
    <t>4M2H0532</t>
  </si>
  <si>
    <t>FO2502ST-PTG-20241119221700-0015</t>
  </si>
  <si>
    <t>4M2H0521</t>
  </si>
  <si>
    <t>FO2502ST-PTG-20241119221700-0020</t>
  </si>
  <si>
    <t>4M2H0526</t>
  </si>
  <si>
    <t>FO2502ST-PTG-20241119221700-0025</t>
  </si>
  <si>
    <t>4M2H0531</t>
  </si>
  <si>
    <t>FO2502ST-PTG-20241119221700-0027</t>
  </si>
  <si>
    <t>4M2H0533</t>
  </si>
  <si>
    <t>FO2502ST-PTG-20241119221700-0028</t>
  </si>
  <si>
    <t>4M2H0534</t>
  </si>
  <si>
    <t>FO2502ST-PTG-20241119221700-0021</t>
  </si>
  <si>
    <t>4M2H0527</t>
  </si>
  <si>
    <t>FO2502ST-PTG-20241119221700-0022</t>
  </si>
  <si>
    <t>4M2H0528</t>
  </si>
  <si>
    <t>FO2502ST-PTG-20241119221700-0023</t>
  </si>
  <si>
    <t>4M2H0529</t>
  </si>
  <si>
    <t>FO2502ST-PTG-20241119221700-0024</t>
  </si>
  <si>
    <t>4M2H0530</t>
  </si>
  <si>
    <t>FO2503ST-PTG-20241119221700-0069</t>
  </si>
  <si>
    <t>5A2H0229</t>
  </si>
  <si>
    <t>FO2503ST-PTG-20241119221700-0070</t>
  </si>
  <si>
    <t>5A2H0230</t>
  </si>
  <si>
    <t>FO2503ST-PTG-20241119221700-0071</t>
  </si>
  <si>
    <t>5A2H0231</t>
  </si>
  <si>
    <t>FO2503ST-PTG-20241119221700-0072</t>
  </si>
  <si>
    <t>5A2H0232</t>
  </si>
  <si>
    <t>FO2503ST-PTG-20241119221700-0073</t>
  </si>
  <si>
    <t>5A2H0233</t>
  </si>
  <si>
    <t>FO2503ST-PTG-20241119221700-0074</t>
  </si>
  <si>
    <t>5A2H0234</t>
  </si>
  <si>
    <t>FO2503ST-PTG-20241119221700-0075</t>
  </si>
  <si>
    <t>5A2H0235</t>
  </si>
  <si>
    <t>FO2503ST-PTG-20241119221700-0076</t>
  </si>
  <si>
    <t>5A2H0236</t>
  </si>
  <si>
    <t>FO2503ST-PTG-20241119221700-0077</t>
  </si>
  <si>
    <t>5A2H0237</t>
  </si>
  <si>
    <t>FO2503ST-PTG-20241119221700-0078</t>
  </si>
  <si>
    <t>5A2H0238</t>
  </si>
  <si>
    <t>FO2503ST-PTG-20241119221700-0079</t>
  </si>
  <si>
    <t>5A2H0239</t>
  </si>
  <si>
    <t>FO2503ST-PTG-20241119221700-0067</t>
  </si>
  <si>
    <t>5A2H0227</t>
  </si>
  <si>
    <t>FO2503ST-PTG-20241119221700-0068</t>
  </si>
  <si>
    <t>5A2H0228</t>
  </si>
  <si>
    <t>FO2503ST-PTG-20241119221700-0080</t>
  </si>
  <si>
    <t>5A2H0240</t>
  </si>
  <si>
    <t>FO2503ST-PTG-20241119221700-0081</t>
  </si>
  <si>
    <t>5A2H0241</t>
  </si>
  <si>
    <t>FO2503ST-PTG-20241119221700-0082</t>
  </si>
  <si>
    <t>5A2H0242</t>
  </si>
  <si>
    <t>FO2503ST-PTG-20241119221700-0083</t>
  </si>
  <si>
    <t>5A2H0243</t>
  </si>
  <si>
    <t>FO2503ST-PTG-20241119221700-0084</t>
  </si>
  <si>
    <t>5A2H0244</t>
  </si>
  <si>
    <t>FO2504ST-PTG-20241119221700-0003</t>
  </si>
  <si>
    <t>5A2H0251</t>
  </si>
  <si>
    <t>FO2504ST-PTG-20241119221700-0004</t>
  </si>
  <si>
    <t>5A2H0252</t>
  </si>
  <si>
    <t>FO2504ST-PTG-20241119221700-0005</t>
  </si>
  <si>
    <t>5A2H0253</t>
  </si>
  <si>
    <t>FO2505ST-PTG-20241119221700-0004</t>
  </si>
  <si>
    <t>5A2H0254</t>
  </si>
  <si>
    <t>FO2506ST-PTG-20241119221700-0005</t>
  </si>
  <si>
    <t>5A2H0258</t>
  </si>
  <si>
    <t>FO2506ST-PTG-20241119221700-0011</t>
  </si>
  <si>
    <t>5A2H0263</t>
  </si>
  <si>
    <t>FO2506ST-PTG-20241119221700-0007</t>
  </si>
  <si>
    <t>5A2H0260</t>
  </si>
  <si>
    <t>FO2506ST-PTG-20241119221700-0010</t>
  </si>
  <si>
    <t>5A2H0262</t>
  </si>
  <si>
    <t>FO2506ST-PTG-20241119221700-0006</t>
  </si>
  <si>
    <t>5A2H0259</t>
  </si>
  <si>
    <t>FO2506ST-PTG-20241119221700-0008</t>
  </si>
  <si>
    <t>5A2H0261</t>
  </si>
  <si>
    <t>FO2509ST-PTG-20241119221700-0002</t>
  </si>
  <si>
    <t>5B2H0151</t>
  </si>
  <si>
    <t>FO2510ST-PTG-20241119221700-0002</t>
  </si>
  <si>
    <t>5B2H0153</t>
  </si>
  <si>
    <t>FO2510ST-PTG-20241119221700-0001</t>
  </si>
  <si>
    <t>5B2H0152</t>
  </si>
  <si>
    <t>FO2510ST-PTG-20241119221700-0003</t>
  </si>
  <si>
    <t>5B2H0154</t>
  </si>
  <si>
    <t>FO2510ST-PTG-20241119221700-0004</t>
  </si>
  <si>
    <t>5B2H0155</t>
  </si>
  <si>
    <t>FO2511ST-PTG-20241119221700-0008</t>
  </si>
  <si>
    <t>5C2H0151</t>
  </si>
  <si>
    <t>FO2511ST-PTG-20241119221700-0007</t>
  </si>
  <si>
    <t>5C2H0150</t>
  </si>
  <si>
    <t>FO2511ST-PTG-20241119221700-0004</t>
  </si>
  <si>
    <t>5C2H0147</t>
  </si>
  <si>
    <t>FO2516ST-PTG-20241119221700-0005</t>
  </si>
  <si>
    <t>5E2H0055</t>
  </si>
  <si>
    <t>FO2516ST-PTG-20241119221700-0002</t>
  </si>
  <si>
    <t>5E2H0052</t>
  </si>
  <si>
    <t>FO2516ST-PTG-20241119221700-0003</t>
  </si>
  <si>
    <t>5E2H0053</t>
  </si>
  <si>
    <t>FO2516ST-PTG-20241119221700-0006</t>
  </si>
  <si>
    <t>5E2H0056</t>
  </si>
  <si>
    <t>FO2517ST-PTG-20241119221700-0017</t>
  </si>
  <si>
    <t>5E2H0073</t>
  </si>
  <si>
    <t>FO2517ST-PTG-20241119221700-0014</t>
  </si>
  <si>
    <t>5E2H0070</t>
  </si>
  <si>
    <t>4M2L007W</t>
  </si>
  <si>
    <t>4M2L007X</t>
  </si>
  <si>
    <t>4M2L007Y</t>
  </si>
  <si>
    <t>4M2L0080</t>
  </si>
  <si>
    <t>4M2L0081</t>
  </si>
  <si>
    <t>FO2501ST-PTG-20241119221700-0053</t>
  </si>
  <si>
    <t>4M2L0097</t>
  </si>
  <si>
    <t>FO2501ST-PTG-20241119221700-0054</t>
  </si>
  <si>
    <t>4M2L0098</t>
  </si>
  <si>
    <t>FO2501ST-PTG-20241119221700-0055</t>
  </si>
  <si>
    <t>4M2L0099</t>
  </si>
  <si>
    <t>FO2501ST-PTG-20241119221700-0056</t>
  </si>
  <si>
    <t>4M2L009A</t>
  </si>
  <si>
    <t>FO2501ST-PTG-20241119221700-0057</t>
  </si>
  <si>
    <t>4M2L009B</t>
  </si>
  <si>
    <t>FO2501ST-PTG-20241119221700-0058</t>
  </si>
  <si>
    <t>4M2L009C</t>
  </si>
  <si>
    <t>FO2501ST-PTG-20241119221700-0059</t>
  </si>
  <si>
    <t>4M2L009D</t>
  </si>
  <si>
    <t>FO2501ST-PTG-20241119221700-0014</t>
  </si>
  <si>
    <t>4M2D00KH</t>
  </si>
  <si>
    <t>FO2501ST-PTG-20241119221700-0015</t>
  </si>
  <si>
    <t>4M2D00KJ</t>
  </si>
  <si>
    <t>FO2501ST-PTG-20241119221700-0016</t>
  </si>
  <si>
    <t>4M2D00KK</t>
  </si>
  <si>
    <t>FO2501ST-PTG-20241119221700-0017</t>
  </si>
  <si>
    <t>4M2D00KL</t>
  </si>
  <si>
    <t>FO2501ST-PTG-20241119221700-0020</t>
  </si>
  <si>
    <t>4M2L0096</t>
  </si>
  <si>
    <t>FO2501ST-PTG-20241119221700-0048</t>
  </si>
  <si>
    <t>4M2D00LG</t>
  </si>
  <si>
    <t>FO2501ST-PTG-20241119221700-0049</t>
  </si>
  <si>
    <t>4M2D00LH</t>
  </si>
  <si>
    <t>FO2501ST-PTG-20241119221700-0018</t>
  </si>
  <si>
    <t>4M2D00KM</t>
  </si>
  <si>
    <t>FO2502ST-PTG-20241119221700-0010</t>
  </si>
  <si>
    <t>4M2D00LX</t>
  </si>
  <si>
    <t>FO2503ST-PTG-20241119221700-0057</t>
  </si>
  <si>
    <t>5A2D007M</t>
  </si>
  <si>
    <t>FO2503ST-PTG-20241119221700-0058</t>
  </si>
  <si>
    <t>5A2D007N</t>
  </si>
  <si>
    <t>FO2503ST-PTG-20241119221700-0044</t>
  </si>
  <si>
    <t>5A2D007D</t>
  </si>
  <si>
    <t>FO2503ST-PTG-20241119221700-0045</t>
  </si>
  <si>
    <t>5A2D007E</t>
  </si>
  <si>
    <t>FO2503ST-PTG-20241119221700-0050</t>
  </si>
  <si>
    <t>5A2L002B</t>
  </si>
  <si>
    <t>FO2503ST-PTG-20241119221700-0051</t>
  </si>
  <si>
    <t>5A2L002C</t>
  </si>
  <si>
    <t>FO2514ST-PTG-20241119221700-0002</t>
  </si>
  <si>
    <t>5C2L000Z</t>
  </si>
  <si>
    <t>FO2502ST-PTG-20241119221700-0001</t>
  </si>
  <si>
    <t>4M2D00LQ</t>
  </si>
  <si>
    <t>FO2452ST-PTG-20241119221700-0001</t>
  </si>
  <si>
    <t>4M2D00JS</t>
  </si>
  <si>
    <t>FO2452ST-PTG-20241119221700-0026</t>
  </si>
  <si>
    <t>4M2L008S</t>
  </si>
  <si>
    <t>FO2452ST-PTG-20241119221700-0002</t>
  </si>
  <si>
    <t>4M2D00JT</t>
  </si>
  <si>
    <t>FO2501ST-PTG-20241119221700-0001</t>
  </si>
  <si>
    <t>4M2D00K4</t>
  </si>
  <si>
    <t>FO2501ST-PTG-20241119221700-0002</t>
  </si>
  <si>
    <t>4M2D00K5</t>
  </si>
  <si>
    <t>FO2501ST-PTG-20241119221700-0003</t>
  </si>
  <si>
    <t>4M2D00K6</t>
  </si>
  <si>
    <t>FO2501ST-PTG-20241119221700-0005</t>
  </si>
  <si>
    <t>4M2D00K8</t>
  </si>
  <si>
    <t>FO2501ST-PTG-20241119221700-0006</t>
  </si>
  <si>
    <t>4M2D00K9</t>
  </si>
  <si>
    <t>FO2501ST-PTG-20241119221700-0021</t>
  </si>
  <si>
    <t>4M2D00KP</t>
  </si>
  <si>
    <t>FO2501ST-PTG-20241119221700-0022</t>
  </si>
  <si>
    <t>4M2D00KQ</t>
  </si>
  <si>
    <t>FO2501ST-PTG-20241119221700-0065</t>
  </si>
  <si>
    <t>4M2E0053</t>
  </si>
  <si>
    <t>FO2501ST-PTG-20241119221700-0067</t>
  </si>
  <si>
    <t>4M2E0055</t>
  </si>
  <si>
    <t>FO2501ST-PTG-20241119221700-0068</t>
  </si>
  <si>
    <t>4M2E0056</t>
  </si>
  <si>
    <t>FO2503ST-PTG-20241119221700-0035</t>
  </si>
  <si>
    <t>5A2E0036</t>
  </si>
  <si>
    <t>FO2503ST-PTG-20241119221700-0003</t>
  </si>
  <si>
    <t>5A2D006H</t>
  </si>
  <si>
    <t>FO2503ST-PTG-20241119221700-0043</t>
  </si>
  <si>
    <t>5A2D007C</t>
  </si>
  <si>
    <t>FO2505ST-PTG-20241119221700-0001</t>
  </si>
  <si>
    <t>5A2L002H</t>
  </si>
  <si>
    <t>FO2507ST-PTG-20241112212129-0001</t>
  </si>
  <si>
    <t>5B2D0045</t>
  </si>
  <si>
    <t>FO2519ST-PTG-20241119221700-0001</t>
  </si>
  <si>
    <t>5E2E0045</t>
  </si>
  <si>
    <t>FO2520ST-PTG-20241119221700-0004</t>
  </si>
  <si>
    <t>5F2E0004</t>
  </si>
  <si>
    <t>FO2452ST-PTG-20241119221700-0046</t>
  </si>
  <si>
    <t>4M2H0488</t>
  </si>
  <si>
    <t>FO2452ST-PTG-20241119221700-0048</t>
  </si>
  <si>
    <t>4M2H0490</t>
  </si>
  <si>
    <t>FO2501ST-PTG-20241119221700-0070</t>
  </si>
  <si>
    <t>4M2H0499</t>
  </si>
  <si>
    <t>FO2502ST-PTG-20241119221700-0012</t>
  </si>
  <si>
    <t>4M2H0518</t>
  </si>
  <si>
    <t>FO2502ST-PTG-20241119221700-0014</t>
  </si>
  <si>
    <t>4M2H0520</t>
  </si>
  <si>
    <t>FO2502ST-PTG-20241119221700-0013</t>
  </si>
  <si>
    <t>4M2H0519</t>
  </si>
  <si>
    <t>FO2505ST-PTG-20241119221700-0003</t>
  </si>
  <si>
    <t>FO2506ST-PTG-20241119221700-0001</t>
  </si>
  <si>
    <t>5A2H0255</t>
  </si>
  <si>
    <t>FO2507ST-PTG-20241119221700-0001</t>
  </si>
  <si>
    <t>5B2H0148</t>
  </si>
  <si>
    <t>FO2509ST-PTG-20241119221700-0001</t>
  </si>
  <si>
    <t>5B2H0150</t>
  </si>
  <si>
    <t>FO2511ST-PTG-20241119221700-0001</t>
  </si>
  <si>
    <t>FO2513ST-PTG-20241119221700-0001</t>
  </si>
  <si>
    <t>5C2H0154</t>
  </si>
  <si>
    <t>FO2517ST-PTG-20241119221700-0003</t>
  </si>
  <si>
    <t>5E2H0059</t>
  </si>
  <si>
    <t>FO2517ST-PTG-20241119221700-0005</t>
  </si>
  <si>
    <t>5E2H0061</t>
  </si>
  <si>
    <t>FO2517ST-PTG-20241119221700-0006</t>
  </si>
  <si>
    <t>5E2H0062</t>
  </si>
  <si>
    <t>FO2517ST-PTG-20241119221700-0009</t>
  </si>
  <si>
    <t>5E2H0065</t>
  </si>
  <si>
    <t>FO2517ST-PTG-20241119221700-0010</t>
  </si>
  <si>
    <t>5E2H0066</t>
  </si>
  <si>
    <t>FO2517ST-PTG-20241119221700-0013</t>
  </si>
  <si>
    <t>5E2H0069</t>
  </si>
  <si>
    <t>FO2517ST-PTG-20241119221700-0007</t>
  </si>
  <si>
    <t>5E2H0063</t>
  </si>
  <si>
    <t>FO2517ST-PTG-20241119221700-0008</t>
  </si>
  <si>
    <t>5E2H0064</t>
  </si>
  <si>
    <t>FO2517ST-PTG-20241119221700-0011</t>
  </si>
  <si>
    <t>5E2H0067</t>
  </si>
  <si>
    <t>FO2511ST-PTG-20241119221700-0002</t>
  </si>
  <si>
    <t>5C2H0145</t>
  </si>
  <si>
    <t>FO2511ST-PTG-20241119221700-0009</t>
  </si>
  <si>
    <t>5C4D0099</t>
  </si>
  <si>
    <t>BM55NANO80.ADACZ</t>
  </si>
  <si>
    <t>FO2511ST-PTG-20241119221700-0012</t>
  </si>
  <si>
    <t>5C4D0102</t>
  </si>
  <si>
    <t>BM65NANO80.AFACZ</t>
  </si>
  <si>
    <t>FO2511ST-PTG-20241119221700-0011</t>
  </si>
  <si>
    <t>5C4D0101</t>
  </si>
  <si>
    <t>BM50NANO80.AJACZ</t>
  </si>
  <si>
    <t>FO2511ST-PTG-20241119221700-0010</t>
  </si>
  <si>
    <t>5C4D0100</t>
  </si>
  <si>
    <t>FO2511ST-PTG-20241119221700-0013</t>
  </si>
  <si>
    <t>5C4D0103</t>
  </si>
  <si>
    <t>FO2512ST-PTG-20241119221700-0008</t>
  </si>
  <si>
    <t>5C4D0108</t>
  </si>
  <si>
    <t>FO2512ST-PTG-20241119221700-0006</t>
  </si>
  <si>
    <t>5C4D0106</t>
  </si>
  <si>
    <t>BM65UA8051.AFACZ</t>
  </si>
  <si>
    <t>FO2512ST-PTG-20241119221700-0004</t>
  </si>
  <si>
    <t>5C4D0104</t>
  </si>
  <si>
    <t>BM55UA8051.ADACZ</t>
  </si>
  <si>
    <t>FO2512ST-PTG-20241119221700-0007</t>
  </si>
  <si>
    <t>5C4D0107</t>
  </si>
  <si>
    <t>FO2512ST-PTG-20241119221700-0005</t>
  </si>
  <si>
    <t>5C4D0105</t>
  </si>
  <si>
    <t>FO2514ST-PTG-20241119221700-0008</t>
  </si>
  <si>
    <t>5E4D0013</t>
  </si>
  <si>
    <t>FO2514ST-PTG-20241119221700-0006</t>
  </si>
  <si>
    <t>5E4D0011</t>
  </si>
  <si>
    <t>FO2514ST-PTG-20241119221700-0007</t>
  </si>
  <si>
    <t>5E4D0012</t>
  </si>
  <si>
    <t>FO2515ST-PTG-20241119221700-0003</t>
  </si>
  <si>
    <t>5E4D0015</t>
  </si>
  <si>
    <t>FO2515ST-PTG-20241119221700-0002</t>
  </si>
  <si>
    <t>5E4D0014</t>
  </si>
  <si>
    <t>FO2517ST-PTG-20241119221659-0005</t>
  </si>
  <si>
    <t>5E2D004A</t>
  </si>
  <si>
    <t>50NANO80ASA.BWZULJZ</t>
  </si>
  <si>
    <t>5E2D0048</t>
  </si>
  <si>
    <t>65NANO80ASA.BWZDLJZ</t>
  </si>
  <si>
    <t>FO2518ST-PTG-20241119221659-0003</t>
  </si>
  <si>
    <t>5E2D004D</t>
  </si>
  <si>
    <t>75UA8051PSA.BWZFLSZ</t>
  </si>
  <si>
    <t>75UA8051PSA.BWZ</t>
  </si>
  <si>
    <t>5E2D004E</t>
  </si>
  <si>
    <t>75NANO80ASA.BWZDLJZ</t>
  </si>
  <si>
    <t>5E2D004M</t>
  </si>
  <si>
    <t>FO2518ST-PTG-20241119221659-0020</t>
  </si>
  <si>
    <t>5E2D004W</t>
  </si>
  <si>
    <t>FO2518ST-PTG-20241119221659-0018</t>
  </si>
  <si>
    <t>5E2D004U</t>
  </si>
  <si>
    <t>50UA8051PSA.BWZJLJZ</t>
  </si>
  <si>
    <t>50UA8051PSA.BWZ</t>
  </si>
  <si>
    <t>FO2519ST-PTG-20241119221659-0005</t>
  </si>
  <si>
    <t>5E2D0052</t>
  </si>
  <si>
    <t>FO2519ST-PTG-20241119221659-0008</t>
  </si>
  <si>
    <t>5E2D0055</t>
  </si>
  <si>
    <t>FO2519ST-PTG-20241119221659-0009</t>
  </si>
  <si>
    <t>5E2D0056</t>
  </si>
  <si>
    <t>FO2519ST-PTG-20241119221659-0002</t>
  </si>
  <si>
    <t>5E2D004Z</t>
  </si>
  <si>
    <t>FO2519ST-PTG-20241119221659-0003</t>
  </si>
  <si>
    <t>5E2D0050</t>
  </si>
  <si>
    <t>FO2520ST-PTG-20241119221700-0001</t>
  </si>
  <si>
    <t>5F2E0001</t>
  </si>
  <si>
    <t>FO2520ST-PTG-20241119221659-0004</t>
  </si>
  <si>
    <t>5F2D0004</t>
  </si>
  <si>
    <t>FO2520ST-PTG-20241119221659-0007</t>
  </si>
  <si>
    <t>5F2D0007</t>
  </si>
  <si>
    <t>FO2520ST-PTG-20241119221659-0015</t>
  </si>
  <si>
    <t>5F2D000F</t>
  </si>
  <si>
    <t>FO2520ST-PTG-20241119221659-0016</t>
  </si>
  <si>
    <t>5F2D000G</t>
  </si>
  <si>
    <t>FO2520ST-PTG-20241119221659-0013</t>
  </si>
  <si>
    <t>5F2D000D</t>
  </si>
  <si>
    <t>FO2452ST-PTG-20241119222104-0001</t>
  </si>
  <si>
    <t>4M2J001R</t>
  </si>
  <si>
    <t>FO2452ST-PTG-20241119222104-0006</t>
  </si>
  <si>
    <t>4M2X002L</t>
  </si>
  <si>
    <t>FO2452ST-PTG-20241119222104-0007</t>
  </si>
  <si>
    <t>4M2X002M</t>
  </si>
  <si>
    <t>FO2452ST-PTG-20241119222104-0008</t>
  </si>
  <si>
    <t>4M2X002N</t>
  </si>
  <si>
    <t>FO2452ST-PTG-20241119222104-0009</t>
  </si>
  <si>
    <t>4M2X002P</t>
  </si>
  <si>
    <t>FO2502ST-PTG-20241119222104-0003</t>
  </si>
  <si>
    <t>4M2X000H</t>
  </si>
  <si>
    <t>FO2504ST-PTG-20241119222104-0001</t>
  </si>
  <si>
    <t>5A2N001H</t>
  </si>
  <si>
    <t>FO2504ST-PTG-20241119222104-0005</t>
  </si>
  <si>
    <t>5A2J0012</t>
  </si>
  <si>
    <t>FO2505ST-PTG-20241119222104-0002</t>
  </si>
  <si>
    <t>5A2J0014</t>
  </si>
  <si>
    <t>FO2505ST-PTG-20241119222104-0001</t>
  </si>
  <si>
    <t>5A2N001L</t>
  </si>
  <si>
    <t>FO2505ST-PTG-20241119222104-0003</t>
  </si>
  <si>
    <t>5A2J0015</t>
  </si>
  <si>
    <t>FO2506ST-PTG-20241119222104-0003</t>
  </si>
  <si>
    <t>5A2J0017</t>
  </si>
  <si>
    <t>FO2506ST-PTG-20241119222104-0010</t>
  </si>
  <si>
    <t>5A2X002E</t>
  </si>
  <si>
    <t>FO2506ST-PTG-20241119222104-0001</t>
  </si>
  <si>
    <t>5A2N001M</t>
  </si>
  <si>
    <t>FO2506ST-PTG-20241119222104-0009</t>
  </si>
  <si>
    <t>5A2X002D</t>
  </si>
  <si>
    <t>FO2506ST-PTG-20241119222104-0011</t>
  </si>
  <si>
    <t>5A2X002F</t>
  </si>
  <si>
    <t>FO2508ST-PTG-20241119222104-0001</t>
  </si>
  <si>
    <t>5B2N001A</t>
  </si>
  <si>
    <t>FO2508ST-PTG-20241119222104-0008</t>
  </si>
  <si>
    <t>5B2X001M</t>
  </si>
  <si>
    <t>FO2508ST-PTG-20241119222104-0009</t>
  </si>
  <si>
    <t>5B2X001N</t>
  </si>
  <si>
    <t>FO2510ST-PTG-20241119222104-0001</t>
  </si>
  <si>
    <t>5B2N001F</t>
  </si>
  <si>
    <t>FO2510ST-PTG-20241119222104-0007</t>
  </si>
  <si>
    <t>5B2X000J</t>
  </si>
  <si>
    <t>FO2514ST-PTG-20241119222104-0002</t>
  </si>
  <si>
    <t>5C2N001P</t>
  </si>
  <si>
    <t>FO2514ST-PTG-20241119222104-0003</t>
  </si>
  <si>
    <t>5C2J000Z</t>
  </si>
  <si>
    <t>FO2514ST-PTG-20241119222104-0001</t>
  </si>
  <si>
    <t>5C2N001N</t>
  </si>
  <si>
    <t>TO-A042318691-17</t>
  </si>
  <si>
    <t>TO-A042318684-4</t>
  </si>
  <si>
    <t>TO-A042318691-32</t>
  </si>
  <si>
    <t>FO2450ST-PTG-20241119213938-0002</t>
  </si>
  <si>
    <t>4M2A0832</t>
  </si>
  <si>
    <t>FO2450ST-PTG-20241119213938-0004</t>
  </si>
  <si>
    <t>4M2A0834</t>
  </si>
  <si>
    <t>FO2450ST-PTG-20241119213938-0003</t>
  </si>
  <si>
    <t>4M2A0833</t>
  </si>
  <si>
    <t>FO2450ST-PTG-20241119213938-0024</t>
  </si>
  <si>
    <t>4M2A0852</t>
  </si>
  <si>
    <t>FO2450ST-PTG-20241119213938-0025</t>
  </si>
  <si>
    <t>4M2A0853</t>
  </si>
  <si>
    <t>FO2450ST-PTG-20241119213938-0009</t>
  </si>
  <si>
    <t>4M2A0837</t>
  </si>
  <si>
    <t>FO2450ST-PTG-20241119213938-0010</t>
  </si>
  <si>
    <t>4M2A0838</t>
  </si>
  <si>
    <t>FO2450ST-PTG-20241119213938-0026</t>
  </si>
  <si>
    <t>4M2A0854</t>
  </si>
  <si>
    <t>FO2450ST-PTG-20241119213938-0013</t>
  </si>
  <si>
    <t>4M2A0841</t>
  </si>
  <si>
    <t>FO2450ST-PTG-20241015221047-0002</t>
  </si>
  <si>
    <t>4M2A0510</t>
  </si>
  <si>
    <t>4M2A0844</t>
  </si>
  <si>
    <t>FO2450ST-PTG-20241119213938-0022</t>
  </si>
  <si>
    <t>4M2A0850</t>
  </si>
  <si>
    <t>FO2450ST-PTG-20241119213938-0023</t>
  </si>
  <si>
    <t>4M2A0851</t>
  </si>
  <si>
    <t>FO2502ST-PTG-20241112213810-0001</t>
  </si>
  <si>
    <t>4M2A0767</t>
  </si>
  <si>
    <t>FO2503ST-PTG-20241119213938-0012</t>
  </si>
  <si>
    <t>5A2A0503</t>
  </si>
  <si>
    <t>FO2503ST-PTG-20241119213938-0013</t>
  </si>
  <si>
    <t>5A2A0504</t>
  </si>
  <si>
    <t>FO2503ST-PTG-20241119213939-0023</t>
  </si>
  <si>
    <t>5A2A0535</t>
  </si>
  <si>
    <t>FO2503ST-PTG-20241119213939-0024</t>
  </si>
  <si>
    <t>5A2A0536</t>
  </si>
  <si>
    <t>FO2503ST-PTG-20241119213939-0026</t>
  </si>
  <si>
    <t>5A2A0538</t>
  </si>
  <si>
    <t>FO2503ST-PTG-20241119213939-0027</t>
  </si>
  <si>
    <t>5A2A0539</t>
  </si>
  <si>
    <t>FO2503ST-PTG-20241119213939-0028</t>
  </si>
  <si>
    <t>5A2A0540</t>
  </si>
  <si>
    <t>FO2503ST-PTG-20241119213939-0004</t>
  </si>
  <si>
    <t>5A2A0516</t>
  </si>
  <si>
    <t>FO2503ST-PTG-20241119213939-0005</t>
  </si>
  <si>
    <t>5A2A0517</t>
  </si>
  <si>
    <t>FO2503ST-PTG-20241119213939-0006</t>
  </si>
  <si>
    <t>5A2A0518</t>
  </si>
  <si>
    <t>FO2503ST-PTG-20241119213939-0007</t>
  </si>
  <si>
    <t>5A2A0519</t>
  </si>
  <si>
    <t>FO2503ST-PTG-20241119213939-0008</t>
  </si>
  <si>
    <t>5A2A0520</t>
  </si>
  <si>
    <t>FO2503ST-PTG-20241119213938-0005</t>
  </si>
  <si>
    <t>5A2A0496</t>
  </si>
  <si>
    <t>FO2503ST-PTG-20241119213938-0006</t>
  </si>
  <si>
    <t>5A2A0497</t>
  </si>
  <si>
    <t>FO2503ST-PTG-20241119213938-0007</t>
  </si>
  <si>
    <t>5A2A0498</t>
  </si>
  <si>
    <t>FO2503ST-PTG-20241119213938-0008</t>
  </si>
  <si>
    <t>5A2A0499</t>
  </si>
  <si>
    <t>FO2503ST-PTG-20241119213938-0009</t>
  </si>
  <si>
    <t>5A2A0500</t>
  </si>
  <si>
    <t>FO2503ST-PTG-20241119213938-0010</t>
  </si>
  <si>
    <t>5A2A0501</t>
  </si>
  <si>
    <t>FO2503ST-PTG-20241119213938-0011</t>
  </si>
  <si>
    <t>5A2A0502</t>
  </si>
  <si>
    <t>FO2503ST-PTG-20241119213939-0013</t>
  </si>
  <si>
    <t>5A2A0525</t>
  </si>
  <si>
    <t>FO2503ST-PTG-20241119213939-0014</t>
  </si>
  <si>
    <t>5A2A0526</t>
  </si>
  <si>
    <t>FO2503ST-PTG-20241119213938-0003</t>
  </si>
  <si>
    <t>5A2A0494</t>
  </si>
  <si>
    <t>FO2503ST-PTG-20241119213939-0009</t>
  </si>
  <si>
    <t>5A2A0521</t>
  </si>
  <si>
    <t>FO2503ST-PTG-20241119213939-0010</t>
  </si>
  <si>
    <t>5A2A0522</t>
  </si>
  <si>
    <t>FO2504ST-PTG-20241119213938-0001</t>
  </si>
  <si>
    <t>5A2A0566</t>
  </si>
  <si>
    <t>FO2505ST-PTG-20241119213938-0002</t>
  </si>
  <si>
    <t>5A2A0571</t>
  </si>
  <si>
    <t>FO2505ST-PTG-20241119213938-0001</t>
  </si>
  <si>
    <t>5A2A0570</t>
  </si>
  <si>
    <t>FO2506ST-PTG-20241119213938-0001</t>
  </si>
  <si>
    <t>5A2A0576</t>
  </si>
  <si>
    <t>FO2507ST-PTG-20241119213938-0001</t>
  </si>
  <si>
    <t>5B2A0335</t>
  </si>
  <si>
    <t>FO2508ST-PTG-20241119213938-0001</t>
  </si>
  <si>
    <t>5B2A0337</t>
  </si>
  <si>
    <t>FO2518ST-PTG-20241119213938-0003</t>
  </si>
  <si>
    <t>5E2A0137</t>
  </si>
  <si>
    <t>FO2519ST-PTG-20241119213938-0002</t>
  </si>
  <si>
    <t>5E2A0140</t>
  </si>
  <si>
    <t>FO2519ST-PTG-20241119213938-0003</t>
  </si>
  <si>
    <t>5E2A0141</t>
  </si>
  <si>
    <t>FO2519ST-PTG-20241119213938-0004</t>
  </si>
  <si>
    <t>5E2A0142</t>
  </si>
  <si>
    <t>FO2520ST-PTG-20241119213938-0010</t>
  </si>
  <si>
    <t>5F2A0010</t>
  </si>
  <si>
    <t>FO2520ST-PTG-20241119213938-0002</t>
  </si>
  <si>
    <t>5F2A0002</t>
  </si>
  <si>
    <t>FO2520ST-PTG-20241119213938-0003</t>
  </si>
  <si>
    <t>5F2A0003</t>
  </si>
  <si>
    <t>FO2520ST-PTG-20241119213938-0004</t>
  </si>
  <si>
    <t>5F2A0004</t>
  </si>
  <si>
    <t>FO2520ST-PTG-20241119213938-0008</t>
  </si>
  <si>
    <t>5F2A0008</t>
  </si>
  <si>
    <t>FO2520ST-PTG-20241119213938-0009</t>
  </si>
  <si>
    <t>5F2A0009</t>
  </si>
  <si>
    <t>FO2520ST-PTG-20241119213938-0001</t>
  </si>
  <si>
    <t>5F2A0001</t>
  </si>
  <si>
    <t>FO2520ST-PTG-20241119213938-0005</t>
  </si>
  <si>
    <t>5F2A0005</t>
  </si>
  <si>
    <t>FO2520ST-PTG-20241119213938-0006</t>
  </si>
  <si>
    <t>5F2A0006</t>
  </si>
  <si>
    <t>TO-A042318691-8</t>
  </si>
  <si>
    <t>TO-A042318691-5</t>
  </si>
  <si>
    <t>TO-A042318691-7</t>
  </si>
  <si>
    <t>TO-A042318691-9</t>
  </si>
  <si>
    <t>TO-A042318691-1</t>
  </si>
  <si>
    <t>TO-A042318691-15</t>
  </si>
  <si>
    <t>TO-A042318684-2</t>
  </si>
  <si>
    <t>FO2449ST-PTG-20241119213938-0004</t>
  </si>
  <si>
    <t>4L2A1932</t>
  </si>
  <si>
    <t>FO2449ST-PTG-20241119213938-0003</t>
  </si>
  <si>
    <t>4L2A1931</t>
  </si>
  <si>
    <t>TO-A042318691-14</t>
  </si>
  <si>
    <t>FO2450ST-PTG-20241119213938-0031</t>
  </si>
  <si>
    <t>4M2A0859</t>
  </si>
  <si>
    <t>FO2450ST-PTG-20241119213938-0033</t>
  </si>
  <si>
    <t>4M2A0861</t>
  </si>
  <si>
    <t>FO2450ST-PTG-20241119213938-0055</t>
  </si>
  <si>
    <t>4M2A0878</t>
  </si>
  <si>
    <t>FO2450ST-PTG-20241119213938-0058</t>
  </si>
  <si>
    <t>4M2A0881</t>
  </si>
  <si>
    <t>FO2450ST-PTG-20241119213938-0059</t>
  </si>
  <si>
    <t>4M2A0882</t>
  </si>
  <si>
    <t>FO2450ST-PTG-20241119213938-0060</t>
  </si>
  <si>
    <t>4M2A0883</t>
  </si>
  <si>
    <t>FO2450ST-PTG-20241119213938-0044</t>
  </si>
  <si>
    <t>4M2A0867</t>
  </si>
  <si>
    <t>FO2450ST-PTG-20241119213938-0045</t>
  </si>
  <si>
    <t>4M2A0868</t>
  </si>
  <si>
    <t>FO2450ST-PTG-20241119213938-0030</t>
  </si>
  <si>
    <t>4M2A0858</t>
  </si>
  <si>
    <t>FO2503ST-PTG-20241119213938-0014</t>
  </si>
  <si>
    <t>5A2A0505</t>
  </si>
  <si>
    <t>FO2503ST-PTG-20241119213939-0034</t>
  </si>
  <si>
    <t>5A2A0546</t>
  </si>
  <si>
    <t>FO2503ST-PTG-20241119213939-0035</t>
  </si>
  <si>
    <t>5A2A0547</t>
  </si>
  <si>
    <t>FO2503ST-PTG-20241119213938-0016</t>
  </si>
  <si>
    <t>5A2A0507</t>
  </si>
  <si>
    <t>FO2503ST-PTG-20241119213938-0017</t>
  </si>
  <si>
    <t>5A2A0508</t>
  </si>
  <si>
    <t>FO2503ST-PTG-20241119213938-0018</t>
  </si>
  <si>
    <t>5A2A0509</t>
  </si>
  <si>
    <t>FO2503ST-PTG-20241119213938-0019</t>
  </si>
  <si>
    <t>5A2A0510</t>
  </si>
  <si>
    <t>FO2503ST-PTG-20241119213939-0038</t>
  </si>
  <si>
    <t>5A2A0550</t>
  </si>
  <si>
    <t>FO2503ST-PTG-20241119213939-0039</t>
  </si>
  <si>
    <t>5A2A0551</t>
  </si>
  <si>
    <t>FO2503ST-PTG-20241119213939-0040</t>
  </si>
  <si>
    <t>5A2A0552</t>
  </si>
  <si>
    <t>FO2503ST-PTG-20241119213939-0041</t>
  </si>
  <si>
    <t>5A2A0553</t>
  </si>
  <si>
    <t>FO2503ST-PTG-20241119213939-0029</t>
  </si>
  <si>
    <t>5A2A0541</t>
  </si>
  <si>
    <t>FO2503ST-PTG-20241119213939-0030</t>
  </si>
  <si>
    <t>5A2A0542</t>
  </si>
  <si>
    <t>FO2503ST-PTG-20241119213939-0031</t>
  </si>
  <si>
    <t>5A2A0543</t>
  </si>
  <si>
    <t>FO2503ST-PTG-20241119213939-0032</t>
  </si>
  <si>
    <t>5A2A0544</t>
  </si>
  <si>
    <t>FO2503ST-PTG-20241119213939-0033</t>
  </si>
  <si>
    <t>5A2A0545</t>
  </si>
  <si>
    <t>FO2503ST-PTG-20241119213938-0023</t>
  </si>
  <si>
    <t>5A2A0514</t>
  </si>
  <si>
    <t>FO2503ST-PTG-20241119213938-0024</t>
  </si>
  <si>
    <t>5A2A0515</t>
  </si>
  <si>
    <t>FO2503ST-PTG-20241119213939-0047</t>
  </si>
  <si>
    <t>5A2A0559</t>
  </si>
  <si>
    <t>FO2503ST-PTG-20241119213939-0048</t>
  </si>
  <si>
    <t>5A2A0560</t>
  </si>
  <si>
    <t>FO2503ST-PTG-20241119213939-0049</t>
  </si>
  <si>
    <t>5A2A0561</t>
  </si>
  <si>
    <t>FO2503ST-PTG-20241119213939-0050</t>
  </si>
  <si>
    <t>5A2A0562</t>
  </si>
  <si>
    <t>FO2503ST-PTG-20241119213939-0051</t>
  </si>
  <si>
    <t>5A2A0563</t>
  </si>
  <si>
    <t>FO2503ST-PTG-20241119213939-0052</t>
  </si>
  <si>
    <t>5A2A0564</t>
  </si>
  <si>
    <t>FO2504ST-PTG-20241119213938-0003</t>
  </si>
  <si>
    <t>5A2A0568</t>
  </si>
  <si>
    <t>FO2505ST-PTG-20241119213938-0005</t>
  </si>
  <si>
    <t>5A2A0574</t>
  </si>
  <si>
    <t>FO2505ST-PTG-20241119213938-0004</t>
  </si>
  <si>
    <t>5A2A0573</t>
  </si>
  <si>
    <t>FO2506ST-PTG-20241119213938-0002</t>
  </si>
  <si>
    <t>5A2A0577</t>
  </si>
  <si>
    <t>FO2507ST-PTG-20241119213938-0002</t>
  </si>
  <si>
    <t>5B2A0336</t>
  </si>
  <si>
    <t>FO2508ST-PTG-20241119213938-0002</t>
  </si>
  <si>
    <t>5B2A0338</t>
  </si>
  <si>
    <t>FO2518ST-PTG-20241119213938-0004</t>
  </si>
  <si>
    <t>5E2A0138</t>
  </si>
  <si>
    <t>FO2519ST-PTG-20241119213938-0006</t>
  </si>
  <si>
    <t>5E2A0144</t>
  </si>
  <si>
    <t>FO2519ST-PTG-20241119213938-0007</t>
  </si>
  <si>
    <t>5E2A0145</t>
  </si>
  <si>
    <t>FO2519ST-PTG-20241119213938-0008</t>
  </si>
  <si>
    <t>5E2A0146</t>
  </si>
  <si>
    <t>FO2520ST-PTG-20241119213938-0020</t>
  </si>
  <si>
    <t>5F2A0020</t>
  </si>
  <si>
    <t>FO2520ST-PTG-20241119213938-0014</t>
  </si>
  <si>
    <t>5F2A0014</t>
  </si>
  <si>
    <t>FO2520ST-PTG-20241119213938-0011</t>
  </si>
  <si>
    <t>5F2A0011</t>
  </si>
  <si>
    <t>FO2520ST-PTG-20241119213938-0015</t>
  </si>
  <si>
    <t>5F2A0015</t>
  </si>
  <si>
    <t>FO2520ST-PTG-20241119213938-0016</t>
  </si>
  <si>
    <t>5F2A0016</t>
  </si>
  <si>
    <t>FO2520ST-PTG-20241119213938-0012</t>
  </si>
  <si>
    <t>5F2A0012</t>
  </si>
  <si>
    <t>FO2520ST-PTG-20241119213938-0013</t>
  </si>
  <si>
    <t>5F2A0013</t>
  </si>
  <si>
    <t>FO2520ST-PTG-20241119213938-0018</t>
  </si>
  <si>
    <t>5F2A0018</t>
  </si>
  <si>
    <t>FO2520ST-PTG-20241119213938-0019</t>
  </si>
  <si>
    <t>5F2A0019</t>
  </si>
  <si>
    <t>TO-A042318728-24</t>
  </si>
  <si>
    <t>TO-A042318728-22</t>
  </si>
  <si>
    <t>FO2452ST-PTG-20241112213810-0013</t>
  </si>
  <si>
    <t>4M2X0351</t>
  </si>
  <si>
    <t>FO2452ST-PTG-20241119213939-0001</t>
  </si>
  <si>
    <t>4M2X0382</t>
  </si>
  <si>
    <t>FO2452ST-PTG-20241119213939-0002</t>
  </si>
  <si>
    <t>4M2X0383</t>
  </si>
  <si>
    <t>TO-A042318728-4</t>
  </si>
  <si>
    <t>TO-A042318728-12</t>
  </si>
  <si>
    <t>TO-A042318728-17</t>
  </si>
  <si>
    <t>TO-A042318691-34</t>
  </si>
  <si>
    <t>FO2452ST-PTG-20241029215646-0008</t>
  </si>
  <si>
    <t>4M2Q0211</t>
  </si>
  <si>
    <t>FO2452ST-PTG-20241029215646-0010</t>
  </si>
  <si>
    <t>4M2Q0213</t>
  </si>
  <si>
    <t>FO2452ST-PTG-20241105235839-0029</t>
  </si>
  <si>
    <t>4M2Q0223</t>
  </si>
  <si>
    <t>FO2503ST-PTG-20241119213939-0002</t>
  </si>
  <si>
    <t>5A2X0212</t>
  </si>
  <si>
    <t>FO2503ST-PTG-20241119213939-0003</t>
  </si>
  <si>
    <t>5A2X0213</t>
  </si>
  <si>
    <t>FO2504ST-PTG-20241119213939-0001</t>
  </si>
  <si>
    <t>5A2X0214</t>
  </si>
  <si>
    <t>FO2505ST-PTG-20241119213939-0023</t>
  </si>
  <si>
    <t>5A2X0227</t>
  </si>
  <si>
    <t>FO2505ST-PTG-20241119213939-0001</t>
  </si>
  <si>
    <t>5A2X0215</t>
  </si>
  <si>
    <t>FO2505ST-PTG-20241119213939-0002</t>
  </si>
  <si>
    <t>5A2X0216</t>
  </si>
  <si>
    <t>FO2505ST-PTG-20241119213939-0003</t>
  </si>
  <si>
    <t>5A2X0217</t>
  </si>
  <si>
    <t>FO2505ST-PTG-20241119213939-0008</t>
  </si>
  <si>
    <t>5A2Q0288</t>
  </si>
  <si>
    <t>FO2505ST-PTG-20241119213939-0004</t>
  </si>
  <si>
    <t>5A2X0218</t>
  </si>
  <si>
    <t>FO2505ST-PTG-20241119213939-0013</t>
  </si>
  <si>
    <t>5A2Q0293</t>
  </si>
  <si>
    <t>FO2505ST-PTG-20241119213939-0005</t>
  </si>
  <si>
    <t>5A2X0219</t>
  </si>
  <si>
    <t>FO2505ST-PTG-20241119213939-0006</t>
  </si>
  <si>
    <t>5A2X0220</t>
  </si>
  <si>
    <t>FO2505ST-PTG-20241119213939-0007</t>
  </si>
  <si>
    <t>5A2Q0287</t>
  </si>
  <si>
    <t>FO2505ST-PTG-20241119213939-0012</t>
  </si>
  <si>
    <t>5A2Q0292</t>
  </si>
  <si>
    <t>FO2505ST-PTG-20241119213939-0009</t>
  </si>
  <si>
    <t>5A2Q0289</t>
  </si>
  <si>
    <t>FO2505ST-PTG-20241119213939-0010</t>
  </si>
  <si>
    <t>5A2Q0290</t>
  </si>
  <si>
    <t>FO2505ST-PTG-20241119213939-0015</t>
  </si>
  <si>
    <t>5A2Q0295</t>
  </si>
  <si>
    <t>FO2505ST-PTG-20241119213939-0016</t>
  </si>
  <si>
    <t>5A2Q0296</t>
  </si>
  <si>
    <t>FO2505ST-PTG-20241119213939-0024</t>
  </si>
  <si>
    <t>5A2X0228</t>
  </si>
  <si>
    <t>FO2505ST-PTG-20241119213939-0021</t>
  </si>
  <si>
    <t>5A2X0225</t>
  </si>
  <si>
    <t>FO2505ST-PTG-20241119213939-0022</t>
  </si>
  <si>
    <t>5A2X0226</t>
  </si>
  <si>
    <t>FO2505ST-PTG-20241119213939-0026</t>
  </si>
  <si>
    <t>5A2X0230</t>
  </si>
  <si>
    <t>FO2505ST-PTG-20241119213939-0027</t>
  </si>
  <si>
    <t>5A2X0231</t>
  </si>
  <si>
    <t>FO2505ST-PTG-20241119213939-0028</t>
  </si>
  <si>
    <t>5A2X0232</t>
  </si>
  <si>
    <t>FO2505ST-PTG-20241119213939-0018</t>
  </si>
  <si>
    <t>5A2X0222</t>
  </si>
  <si>
    <t>FO2505ST-PTG-20241119213939-0019</t>
  </si>
  <si>
    <t>5A2X0223</t>
  </si>
  <si>
    <t>FO2505ST-PTG-20241119213939-0020</t>
  </si>
  <si>
    <t>5A2X0224</t>
  </si>
  <si>
    <t>FO2506ST-PTG-20241119213939-0002</t>
  </si>
  <si>
    <t>5A2Q0298</t>
  </si>
  <si>
    <t>FO2507ST-AMA-20241004033902-0001</t>
  </si>
  <si>
    <t>4K2Q0334</t>
  </si>
  <si>
    <t>ETAF 230ea 13/Oct</t>
  </si>
  <si>
    <t>5B2Q0063</t>
  </si>
  <si>
    <t>FO2507ST-PTG-20241119213939-0002</t>
  </si>
  <si>
    <t>5B2X0162</t>
  </si>
  <si>
    <t>FO2507ST-PTG-20240910230548-0003</t>
  </si>
  <si>
    <t>5B2Q0059</t>
  </si>
  <si>
    <t>FO2508ST-PTG-20241015221046-0007</t>
  </si>
  <si>
    <t>5B2Q0156</t>
  </si>
  <si>
    <t>FO2508ST-PTG-20241008214516-0013</t>
  </si>
  <si>
    <t>5B2Q0134</t>
  </si>
  <si>
    <t>FO2509ST-PTG-20241119213939-0001</t>
  </si>
  <si>
    <t>5B2X0164</t>
  </si>
  <si>
    <t>FO2510ST-PTG-20241119213938-0001</t>
  </si>
  <si>
    <t>5B2A0339</t>
  </si>
  <si>
    <t>FO2510ST-PTG-20241119213938-0002</t>
  </si>
  <si>
    <t>5B2A0340</t>
  </si>
  <si>
    <t>FO2511ST-PTG-20241119213939-0001</t>
  </si>
  <si>
    <t>5C2Q0121</t>
  </si>
  <si>
    <t>FO2511ST-PTG-20241119213939-0002</t>
  </si>
  <si>
    <t>5C2Q0122</t>
  </si>
  <si>
    <t>FO2513ST-PTG-20241119213938-0001</t>
  </si>
  <si>
    <t>5C2A0256</t>
  </si>
  <si>
    <t>FO2513ST-PTG-20241119213938-0002</t>
  </si>
  <si>
    <t>5C2A0257</t>
  </si>
  <si>
    <t>FO2514ST-PTG-20241119213939-0001</t>
  </si>
  <si>
    <t>5C2Q0123</t>
  </si>
  <si>
    <t>FO2514ST-PTG-20241119213939-0002</t>
  </si>
  <si>
    <t>5C2Q0124</t>
  </si>
  <si>
    <t>FO2515ST-PTG-20241119213939-0002</t>
  </si>
  <si>
    <t>5E2Q0122</t>
  </si>
  <si>
    <t>FO2515ST-PTG-20241119213939-0001</t>
  </si>
  <si>
    <t>5E2Q0121</t>
  </si>
  <si>
    <t>FO2515ST-PTG-20241015221046-0021</t>
  </si>
  <si>
    <t>FO2517ST-PTG-20241119213938-0001</t>
  </si>
  <si>
    <t>5E2X0108</t>
  </si>
  <si>
    <t>FO2517ST-PTG-20241119213938-0002</t>
  </si>
  <si>
    <t>5E2X0109</t>
  </si>
  <si>
    <t>FO2517ST-PTG-20241119213938-0003</t>
  </si>
  <si>
    <t>5E2X0110</t>
  </si>
  <si>
    <t>FO2517ST-PTG-20241119213938-0009</t>
  </si>
  <si>
    <t>5E2Q0125</t>
  </si>
  <si>
    <t>FO2517ST-PTG-20241119213938-0016</t>
  </si>
  <si>
    <t>5E2Q0132</t>
  </si>
  <si>
    <t>FO2517ST-PTG-20241119213938-0017</t>
  </si>
  <si>
    <t>5E2Q0133</t>
  </si>
  <si>
    <t>FO2517ST-PTG-20241119213938-0004</t>
  </si>
  <si>
    <t>5E2X0111</t>
  </si>
  <si>
    <t>FO2517ST-PTG-20241119213938-0018</t>
  </si>
  <si>
    <t>5E2Q0134</t>
  </si>
  <si>
    <t>FO2517ST-PTG-20241119213938-0019</t>
  </si>
  <si>
    <t>5E2Q0135</t>
  </si>
  <si>
    <t>FO2517ST-PTG-20241119213938-0005</t>
  </si>
  <si>
    <t>5E2X0112</t>
  </si>
  <si>
    <t>FO2517ST-PTG-20241119213938-0006</t>
  </si>
  <si>
    <t>5E2X0113</t>
  </si>
  <si>
    <t>FO2517ST-PTG-20241119213938-0020</t>
  </si>
  <si>
    <t>5E2Q0136</t>
  </si>
  <si>
    <t>FO2517ST-PTG-20241119213938-0021</t>
  </si>
  <si>
    <t>5E2Q0137</t>
  </si>
  <si>
    <t>FO2517ST-PTG-20241119213938-0007</t>
  </si>
  <si>
    <t>5E2Q0123</t>
  </si>
  <si>
    <t>FO2517ST-PTG-20241119213938-0015</t>
  </si>
  <si>
    <t>5E2Q0131</t>
  </si>
  <si>
    <t>FO2517ST-PTG-20241119213938-0010</t>
  </si>
  <si>
    <t>5E2Q0126</t>
  </si>
  <si>
    <t>FO2517ST-PTG-20241119213938-0012</t>
  </si>
  <si>
    <t>5E2Q0128</t>
  </si>
  <si>
    <t>FO2517ST-PTG-20241119213938-0024</t>
  </si>
  <si>
    <t>5E2Q0140</t>
  </si>
  <si>
    <t>FO2517ST-PTG-20241119213938-0025</t>
  </si>
  <si>
    <t>5E2Q0141</t>
  </si>
  <si>
    <t>FO2517ST-PTG-20241119213938-0026</t>
  </si>
  <si>
    <t>5E2Q0142</t>
  </si>
  <si>
    <t>FO2517ST-PTG-20241119213938-0027</t>
  </si>
  <si>
    <t>5E2Q0143</t>
  </si>
  <si>
    <t>FO2517ST-PTG-20241119213938-0029</t>
  </si>
  <si>
    <t>5E2Q0145</t>
  </si>
  <si>
    <t>FO2517ST-PTG-20241119213938-0031</t>
  </si>
  <si>
    <t>5E2X0114</t>
  </si>
  <si>
    <t>FO2517ST-PTG-20241119213938-0034</t>
  </si>
  <si>
    <t>5E2X0117</t>
  </si>
  <si>
    <t>FO2517ST-PTG-20241119213938-0028</t>
  </si>
  <si>
    <t>5E2Q0144</t>
  </si>
  <si>
    <t>FO2517ST-PTG-20241119213938-0030</t>
  </si>
  <si>
    <t>5E2Q0146</t>
  </si>
  <si>
    <t>FO2517ST-PTG-20241119213938-0033</t>
  </si>
  <si>
    <t>5E2X0116</t>
  </si>
  <si>
    <t>FO2517ST-PTG-20241119213938-0036</t>
  </si>
  <si>
    <t>5E2X0119</t>
  </si>
  <si>
    <t>FO2517ST-PTG-20241119213938-0037</t>
  </si>
  <si>
    <t>5E2X0120</t>
  </si>
  <si>
    <t>FO2517ST-PTG-20241119213938-0040</t>
  </si>
  <si>
    <t>5E2X0123</t>
  </si>
  <si>
    <t>FO2517ST-PTG-20241119213938-0043</t>
  </si>
  <si>
    <t>5E2X0126</t>
  </si>
  <si>
    <t>FO2517ST-PTG-20241119213938-0039</t>
  </si>
  <si>
    <t>5E2X0122</t>
  </si>
  <si>
    <t>FO2517ST-PTG-20241119213938-0042</t>
  </si>
  <si>
    <t>5E2X0125</t>
  </si>
  <si>
    <t>FO2517ST-PTG-20241119213938-0045</t>
  </si>
  <si>
    <t>5E2X0128</t>
  </si>
  <si>
    <t>5F2X0002</t>
  </si>
  <si>
    <t>5F2X0004</t>
  </si>
  <si>
    <t>5F2X0005</t>
  </si>
  <si>
    <t>5F2X0008</t>
  </si>
  <si>
    <t>FO2451ST-AMA-20241120003611-0001</t>
  </si>
  <si>
    <t>4M2W0130</t>
  </si>
  <si>
    <t>FO2506ST-PTG-20241119231703-0002</t>
  </si>
  <si>
    <t>5A2W0089</t>
  </si>
  <si>
    <t>FO2506ST-PTG-20241119231703-0001</t>
  </si>
  <si>
    <t>5A2W0088</t>
  </si>
  <si>
    <t>FO2507ST-PTG-20241119231703-0002</t>
  </si>
  <si>
    <t>5B2W0069</t>
  </si>
  <si>
    <t>FO2508ST-PTG-20241119231703-0002</t>
  </si>
  <si>
    <t>5B2W0071</t>
  </si>
  <si>
    <t>FO2511ST-PTG-20241119231703-0001</t>
  </si>
  <si>
    <t>5C2W0078</t>
  </si>
  <si>
    <t>FO2511ST-PTG-20241119231703-0002</t>
  </si>
  <si>
    <t>5C2W0079</t>
  </si>
  <si>
    <t>FO2512ST-PTG-20241119231703-0003</t>
  </si>
  <si>
    <t>5C2W0082</t>
  </si>
  <si>
    <t>FO2512ST-PTG-20241119231703-0004</t>
  </si>
  <si>
    <t>5C2W0083</t>
  </si>
  <si>
    <t>FO2516ST-PTG-20241119231703-0001</t>
  </si>
  <si>
    <t>5E2W0038</t>
  </si>
  <si>
    <t>FO2516ST-PTG-20241119231703-0002</t>
  </si>
  <si>
    <t>5E2W0039</t>
  </si>
  <si>
    <t>FO2517ST-PTG-20241119231703-0001</t>
  </si>
  <si>
    <t>5E2W0040</t>
  </si>
  <si>
    <t>FO2518ST-PTG-20241119231703-0004</t>
  </si>
  <si>
    <t>5E2W0044</t>
  </si>
  <si>
    <t>FO2518ST-PTG-20241119231703-0001</t>
  </si>
  <si>
    <t>5E2W0041</t>
  </si>
  <si>
    <t>FO2518ST-PTG-20241119231703-0002</t>
  </si>
  <si>
    <t>5E2W0042</t>
  </si>
  <si>
    <t>FO2518ST-PTG-20241119231703-0003</t>
  </si>
  <si>
    <t>5E2W0043</t>
  </si>
  <si>
    <t>EAJ65948407.</t>
  </si>
  <si>
    <t>EAJ65951107.</t>
  </si>
  <si>
    <t>EAJ65955207.</t>
  </si>
  <si>
    <t>EAJ65951607.</t>
  </si>
  <si>
    <t>EAJ65948607.</t>
  </si>
  <si>
    <t>FO2502ST-KYU-20241120020533-0001</t>
  </si>
  <si>
    <t>5A2H0265</t>
  </si>
  <si>
    <t>TCH36672494</t>
  </si>
  <si>
    <t>FO2512ST-PTG-20241015211906-0005</t>
  </si>
  <si>
    <t>5C2D000N</t>
  </si>
  <si>
    <t>FO2513ST-PTG-20241022212022-0003</t>
  </si>
  <si>
    <t>5C2D002F</t>
  </si>
  <si>
    <t>FO2514ST-PTG-20241022212022-0006</t>
  </si>
  <si>
    <t>5C2D002R</t>
  </si>
  <si>
    <t>FO2514ST-PTG-20241029213419-0001</t>
  </si>
  <si>
    <t>5C2D003A</t>
  </si>
  <si>
    <t>FO2514ST-PTG-20241029213419-0004</t>
  </si>
  <si>
    <t>5C2D003D</t>
  </si>
  <si>
    <t>FO2515ST-PTG-20241105234853-0002</t>
  </si>
  <si>
    <t>5E2D001T</t>
  </si>
  <si>
    <t>FO2515ST-PTG-20241105234853-0003</t>
  </si>
  <si>
    <t>5E2D001U</t>
  </si>
  <si>
    <t>FO2515ST-PTG-20241105234853-0005</t>
  </si>
  <si>
    <t>5E2D001W</t>
  </si>
  <si>
    <t>FO2516ST-PTG-20241112212129-0002</t>
  </si>
  <si>
    <t>5E2D003B</t>
  </si>
  <si>
    <t>75UA8051PSA.BWZFLJZ</t>
  </si>
  <si>
    <t>FO2451ST-PED-20241010023640-0001</t>
  </si>
  <si>
    <t>4K2A1988</t>
  </si>
  <si>
    <t>reopen</t>
  </si>
  <si>
    <t>4M2A0461</t>
  </si>
  <si>
    <t>FO2503ST-AMA-20241120020845-0001</t>
  </si>
  <si>
    <t>4M2W0131</t>
  </si>
  <si>
    <t>DEC LTI</t>
  </si>
  <si>
    <t>FO2452ST-AMA-20241120021358-0001</t>
  </si>
  <si>
    <t>5A2W0090</t>
  </si>
  <si>
    <t>FO2513ST-AMA-20241120023904-0001</t>
  </si>
  <si>
    <t>5C2W0084</t>
  </si>
  <si>
    <t>FO2514ST-AMA-20241120025101-0001</t>
  </si>
  <si>
    <t>5C2W0085</t>
  </si>
  <si>
    <t>FO2516ST-AMA-20241120025855-0001</t>
  </si>
  <si>
    <t>5E2W0047</t>
  </si>
  <si>
    <t>FO2512ST-KYU-20241120042024-0001</t>
  </si>
  <si>
    <t>5C2H0160</t>
  </si>
  <si>
    <t>FO2512ST-KYU-20241120042920-0001</t>
  </si>
  <si>
    <t>5C2H0161</t>
  </si>
  <si>
    <t>FO2501ST-PTG-20241120031731-0024</t>
  </si>
  <si>
    <t>4M4D0566</t>
  </si>
  <si>
    <t>FO2503ST-PTG-20241120031731-0012</t>
  </si>
  <si>
    <t>5A4D0269</t>
  </si>
  <si>
    <t>FO2503ST-PTG-20241120031731-0013</t>
  </si>
  <si>
    <t>5A4D0270</t>
  </si>
  <si>
    <t>FO2503ST-PTG-20241120031731-0032</t>
  </si>
  <si>
    <t>5A4D0289</t>
  </si>
  <si>
    <t>FO2503ST-PTG-20241120031731-0035</t>
  </si>
  <si>
    <t>5A4D0292</t>
  </si>
  <si>
    <t>FO2503ST-PTG-20241120031731-0036</t>
  </si>
  <si>
    <t>5A4D0293</t>
  </si>
  <si>
    <t>FO2503ST-PTG-20241120031731-0010</t>
  </si>
  <si>
    <t>5A4D0267</t>
  </si>
  <si>
    <t>FO2450ST-PTG-20241120031731-0006</t>
  </si>
  <si>
    <t>4M4D0519</t>
  </si>
  <si>
    <t>FO2450ST-PTG-20241120031731-0007</t>
  </si>
  <si>
    <t>4M4D0520</t>
  </si>
  <si>
    <t>FO2450ST-PTG-20241120031731-0011</t>
  </si>
  <si>
    <t>4L4D0436</t>
  </si>
  <si>
    <t>FO2450ST-PTG-20241120031731-0012</t>
  </si>
  <si>
    <t>4L4D0437</t>
  </si>
  <si>
    <t>FO2503ST-PTG-20241120031731-0014</t>
  </si>
  <si>
    <t>5A4D0271</t>
  </si>
  <si>
    <t>FO2503ST-PTG-20241120031731-0015</t>
  </si>
  <si>
    <t>5A4D0272</t>
  </si>
  <si>
    <t>FO2503ST-PTG-20241120031731-0017</t>
  </si>
  <si>
    <t>5A4D0274</t>
  </si>
  <si>
    <t>FO2503ST-PTG-20241120031731-0018</t>
  </si>
  <si>
    <t>5A4D0275</t>
  </si>
  <si>
    <t>FO2503ST-PTG-20241120031731-0019</t>
  </si>
  <si>
    <t>5A4D0276</t>
  </si>
  <si>
    <t>FO2503ST-PTG-20241120031731-0020</t>
  </si>
  <si>
    <t>5A4D0277</t>
  </si>
  <si>
    <t>FO2503ST-PTG-20241120031731-0021</t>
  </si>
  <si>
    <t>5A4D0278</t>
  </si>
  <si>
    <t>FO2503ST-PTG-20241120031731-0022</t>
  </si>
  <si>
    <t>5A4D0279</t>
  </si>
  <si>
    <t>FO2503ST-PTG-20241120031731-0023</t>
  </si>
  <si>
    <t>5A4D0280</t>
  </si>
  <si>
    <t>FO2503ST-PTG-20241120031731-0024</t>
  </si>
  <si>
    <t>5A4D0281</t>
  </si>
  <si>
    <t>FO2503ST-PTG-20241120031731-0025</t>
  </si>
  <si>
    <t>5A4D0282</t>
  </si>
  <si>
    <t>FO2503ST-PTG-20241120031731-0026</t>
  </si>
  <si>
    <t>5A4D0283</t>
  </si>
  <si>
    <t>FO2503ST-PTG-20241120031731-0027</t>
  </si>
  <si>
    <t>5A4D0284</t>
  </si>
  <si>
    <t>FO2503ST-PTG-20241120031731-0028</t>
  </si>
  <si>
    <t>5A4D0285</t>
  </si>
  <si>
    <t>FO2450ST-PTG-20241120031731-0002</t>
  </si>
  <si>
    <t>4L4D0430</t>
  </si>
  <si>
    <t>FO2450ST-PTG-20241120031731-0003</t>
  </si>
  <si>
    <t>4L4D0431</t>
  </si>
  <si>
    <t>FO2450ST-PTG-20241120031731-0004</t>
  </si>
  <si>
    <t>4L4D0432</t>
  </si>
  <si>
    <t>FO2501ST-PTG-20241120031731-0026</t>
  </si>
  <si>
    <t>4M4D0568</t>
  </si>
  <si>
    <t>FO2501ST-PTG-20241120031731-0021</t>
  </si>
  <si>
    <t>4M4D0563</t>
  </si>
  <si>
    <t>FO2501ST-PTG-20241120031731-0022</t>
  </si>
  <si>
    <t>4M4D0564</t>
  </si>
  <si>
    <t>FO2452ST-PTG-20241120031731-0003</t>
  </si>
  <si>
    <t>4M4D0525</t>
  </si>
  <si>
    <t>FO2452ST-PTG-20241120031731-0004</t>
  </si>
  <si>
    <t>4M4D0526</t>
  </si>
  <si>
    <t>FO2452ST-PTG-20241120031731-0005</t>
  </si>
  <si>
    <t>4M4D0527</t>
  </si>
  <si>
    <t>FO2452ST-PTG-20241120031731-0006</t>
  </si>
  <si>
    <t>4M4D0528</t>
  </si>
  <si>
    <t>FO2452ST-PTG-20241120031731-0007</t>
  </si>
  <si>
    <t>4M4D0529</t>
  </si>
  <si>
    <t>FO2450ST-PTG-20241120031731-0014</t>
  </si>
  <si>
    <t>4L4D0439</t>
  </si>
  <si>
    <t>FO2450ST-PTG-20241120031731-0015</t>
  </si>
  <si>
    <t>4M4D0521</t>
  </si>
  <si>
    <t>FO2450ST-PTG-20241120031731-0016</t>
  </si>
  <si>
    <t>4M4D0522</t>
  </si>
  <si>
    <t>FO2503ST-PTG-20241120031731-0001</t>
  </si>
  <si>
    <t>5A4D0258</t>
  </si>
  <si>
    <t>FO2503ST-PTG-20241120031731-0029</t>
  </si>
  <si>
    <t>5A4D0286</t>
  </si>
  <si>
    <t>FO2503ST-PTG-20241120031731-0030</t>
  </si>
  <si>
    <t>5A4D0287</t>
  </si>
  <si>
    <t>FO2503ST-PTG-20241120031731-0033</t>
  </si>
  <si>
    <t>5A4D0290</t>
  </si>
  <si>
    <t>FO2503ST-PTG-20241120031731-0031</t>
  </si>
  <si>
    <t>5A4D0288</t>
  </si>
  <si>
    <t>FO2452ST-PTG-20241120031731-0001</t>
  </si>
  <si>
    <t>4M4D0523</t>
  </si>
  <si>
    <t>FO2501ST-PTG-20241120031731-0001</t>
  </si>
  <si>
    <t>4M4D0543</t>
  </si>
  <si>
    <t>FO2501ST-PTG-20241120031731-0002</t>
  </si>
  <si>
    <t>4M4D0544</t>
  </si>
  <si>
    <t>FO2501ST-PTG-20241120031731-0004</t>
  </si>
  <si>
    <t>4M4D0546</t>
  </si>
  <si>
    <t>FO2501ST-PTG-20241120031731-0012</t>
  </si>
  <si>
    <t>4M4D0554</t>
  </si>
  <si>
    <t>FO2501ST-PTG-20241120031731-0013</t>
  </si>
  <si>
    <t>4M4D0555</t>
  </si>
  <si>
    <t>FO2501ST-PTG-20241120031731-0014</t>
  </si>
  <si>
    <t>4M4D0556</t>
  </si>
  <si>
    <t>FO2501ST-PTG-20241120031731-0015</t>
  </si>
  <si>
    <t>4M4D0557</t>
  </si>
  <si>
    <t>FO2501ST-PTG-20241120031731-0016</t>
  </si>
  <si>
    <t>4M4D0558</t>
  </si>
  <si>
    <t>FO2501ST-PTG-20241120031731-0018</t>
  </si>
  <si>
    <t>4M4D0560</t>
  </si>
  <si>
    <t>FO2452ST-PTG-20240830004304-0003</t>
  </si>
  <si>
    <t>4M4D0066</t>
  </si>
  <si>
    <t>FO2452ST-PTG-20240917224034-0001</t>
  </si>
  <si>
    <t>4M4D0099</t>
  </si>
  <si>
    <t>FO2452ST-JOA-20241120045737-0001</t>
  </si>
  <si>
    <t>4M2D00M5</t>
  </si>
  <si>
    <t>FO2517ST-PTG-20241120031731-0003</t>
  </si>
  <si>
    <t>5E4D0019</t>
  </si>
  <si>
    <t>FO2517ST-PTG-20241120031731-0004</t>
  </si>
  <si>
    <t>5E4D0020</t>
  </si>
  <si>
    <t>FO2517ST-PTG-20241120031731-0002</t>
  </si>
  <si>
    <t>5E4D0018</t>
  </si>
  <si>
    <t>FO2518ST-PTG-20241120031731-0002</t>
  </si>
  <si>
    <t>5E4D0022</t>
  </si>
  <si>
    <t>FO2518ST-PTG-20241120031731-0005</t>
  </si>
  <si>
    <t>5E4D0025</t>
  </si>
  <si>
    <t>FO2518ST-PTG-20241120031731-0007</t>
  </si>
  <si>
    <t>5E4D0027</t>
  </si>
  <si>
    <t>FO2518ST-PTG-20241120031731-0004</t>
  </si>
  <si>
    <t>5E4D0024</t>
  </si>
  <si>
    <t>FO2518ST-PTG-20241120031731-0009</t>
  </si>
  <si>
    <t>5E4D0029</t>
  </si>
  <si>
    <t>FO2519ST-PTG-20241120031731-0003</t>
  </si>
  <si>
    <t>5E4D0032</t>
  </si>
  <si>
    <t>FO2519ST-PTG-20241120031731-0004</t>
  </si>
  <si>
    <t>5E4D0033</t>
  </si>
  <si>
    <t>FO2519ST-PTG-20241120031731-0005</t>
  </si>
  <si>
    <t>5E4D0034</t>
  </si>
  <si>
    <t>FO2520ST-PTG-20241120031731-0003</t>
  </si>
  <si>
    <t>5F4D0003</t>
  </si>
  <si>
    <t>FO2520ST-PTG-20241120031731-0004</t>
  </si>
  <si>
    <t>5F4D0004</t>
  </si>
  <si>
    <t>Reduzir SP para dar capa para o CAC</t>
  </si>
  <si>
    <t>FO2452ST-CAR-20241120032010-0001</t>
  </si>
  <si>
    <t>4M2X0388</t>
  </si>
  <si>
    <t>FO2452ST-CAR-20241120031616-0001</t>
  </si>
  <si>
    <t>4M2X0387</t>
  </si>
  <si>
    <t>FO2516ST-AMA-20241120031302-0001</t>
  </si>
  <si>
    <t>5E2W0048</t>
  </si>
  <si>
    <t>FO2517ST-AMA-20241120031636-0001</t>
  </si>
  <si>
    <t>5E2W0049</t>
  </si>
  <si>
    <t>FO2505ST-PTG-20241030211255-0003</t>
  </si>
  <si>
    <t>5A4D0154</t>
  </si>
  <si>
    <t>FC</t>
  </si>
  <si>
    <t>PM2450ST-CAR-20241120063158-0001</t>
  </si>
  <si>
    <t>PM2450ST-CAR-20241120063158-0002</t>
  </si>
  <si>
    <t>4MPM0003</t>
  </si>
  <si>
    <t>PM2450ST-CAR-20241120063158-0003</t>
  </si>
  <si>
    <t>4MPM0004</t>
  </si>
  <si>
    <t>XX</t>
  </si>
  <si>
    <t>FO2449ST-RYA-20241121015628-0001</t>
  </si>
  <si>
    <t>4L2A1940</t>
  </si>
  <si>
    <t>4M - Flex Validation</t>
  </si>
  <si>
    <t>ADACZ</t>
  </si>
  <si>
    <t>AFACZ</t>
  </si>
  <si>
    <t>AJACZ</t>
  </si>
  <si>
    <t>BM65UA8051</t>
  </si>
  <si>
    <t>BM55UA8051</t>
  </si>
  <si>
    <t>FO2518ST-PTG-20241122025149-0001</t>
  </si>
  <si>
    <t>5E2X000F</t>
  </si>
  <si>
    <t>FO2520ST-PTG-20241122025149-0001</t>
  </si>
  <si>
    <t>FO2503ST-JES-20241122041611-0001</t>
  </si>
  <si>
    <t>4M4D0578</t>
  </si>
  <si>
    <t>FO2450ST-JES-20241122044302-0001</t>
  </si>
  <si>
    <t>4M4D0579</t>
  </si>
  <si>
    <t>FO2505ST-JES-20241122044815-0001</t>
  </si>
  <si>
    <t>4M4D0580</t>
  </si>
  <si>
    <t>Evento de partes</t>
  </si>
  <si>
    <t>FO2449ST-RYA-20241122040726-0001</t>
  </si>
  <si>
    <t>4M2A0893</t>
  </si>
  <si>
    <t>FO2451ST-JES-20241122053136-0001</t>
  </si>
  <si>
    <t>5A4D0300</t>
  </si>
  <si>
    <t>FO2507ST-JES-20241122060259-0001</t>
  </si>
  <si>
    <t>5B4D0111</t>
  </si>
  <si>
    <t>FO2508ST-PTG-20240905034036-0003</t>
  </si>
  <si>
    <t>5B4D0016</t>
  </si>
  <si>
    <t>FO2509ST-PTG-20240905034036-0002</t>
  </si>
  <si>
    <t>5B4D0026</t>
  </si>
  <si>
    <t>FO2510ST-PTG-20240924213657-0001</t>
  </si>
  <si>
    <t>5B4D0047</t>
  </si>
  <si>
    <t>4M2452ST-DAN-20241122061815-0001</t>
  </si>
  <si>
    <t>4M4MB001</t>
  </si>
  <si>
    <t>FO2450ST-RYA-20241122055458-0001</t>
  </si>
  <si>
    <t>4M2A0897</t>
  </si>
  <si>
    <t>FO2450ST-RYA-20241122054430-0001</t>
  </si>
  <si>
    <t>4M2A0896</t>
  </si>
  <si>
    <t>50UA8051PSA.BWZULJZ</t>
  </si>
  <si>
    <t>BWZULJZ</t>
  </si>
  <si>
    <t>TCJ30509801</t>
  </si>
  <si>
    <t>PV2511ST-JOA-20241123002742-0001</t>
  </si>
  <si>
    <t>5CPVL01F</t>
  </si>
  <si>
    <t>PV2511ST-JOA-20241123002615-0001</t>
  </si>
  <si>
    <t>5CPVL01E</t>
  </si>
  <si>
    <t>PV2512ST-HEE-20241122234335-0001</t>
  </si>
  <si>
    <t>5CPVL01A</t>
  </si>
  <si>
    <t>PA 19MAR</t>
  </si>
  <si>
    <t>PV2513ST-HEE-20241122234335-0001</t>
  </si>
  <si>
    <t>5CPVL01B</t>
  </si>
  <si>
    <t>PV 24MAR</t>
  </si>
  <si>
    <t>PM2515ST-HEE-20241122234335-0001</t>
  </si>
  <si>
    <t>5EPML00Q</t>
  </si>
  <si>
    <t>PMP  10APR</t>
  </si>
  <si>
    <t>Shipping Appvl  29APR</t>
  </si>
  <si>
    <t>EAJ65948407</t>
  </si>
  <si>
    <t>EAJ65951107</t>
  </si>
  <si>
    <t>EAJ65955207</t>
  </si>
  <si>
    <t>EAJ65951607</t>
  </si>
  <si>
    <t>EAJ65948607</t>
  </si>
  <si>
    <t>PV2516ST-JOA-20241123015638-0001</t>
  </si>
  <si>
    <t>5EPVL004</t>
  </si>
  <si>
    <t>FO2452ST-JES-20241123021714-0001</t>
  </si>
  <si>
    <t>4M2X002V</t>
  </si>
  <si>
    <t>FO2450ST-RYA-20241123022856-0001</t>
  </si>
  <si>
    <t>4M2A0899</t>
  </si>
  <si>
    <t>FO2451ST-PED-20241123024649-0001</t>
  </si>
  <si>
    <t>4M2X001P</t>
  </si>
  <si>
    <t>FO2452ST-KYU-20241123041857-0001</t>
  </si>
  <si>
    <t>4M2H0556</t>
  </si>
  <si>
    <t>4L2A1945</t>
  </si>
  <si>
    <t>4L2A1943</t>
  </si>
  <si>
    <t>4L2A1944</t>
  </si>
  <si>
    <t>FO2451ST-PED-20241123032720-0001</t>
  </si>
  <si>
    <t>4M2X001T</t>
  </si>
  <si>
    <t>PM2515ST-JOA-20241126001120-0001</t>
  </si>
  <si>
    <t>5EPML00T</t>
  </si>
  <si>
    <t>PV2512ST-JOA-20241126001036-0001</t>
  </si>
  <si>
    <t>5CPVL01G</t>
  </si>
  <si>
    <t>75UA8051PSA.BWZDLJZ</t>
  </si>
  <si>
    <t>TCJ30344201</t>
  </si>
  <si>
    <t>PV2513ST-JOA-20241126001037-0001</t>
  </si>
  <si>
    <t>5CPVL01H</t>
  </si>
  <si>
    <t>PM2515ST-JOA-20241126001037-0001</t>
  </si>
  <si>
    <t>5EPML00S</t>
  </si>
  <si>
    <t>5A4D0084</t>
  </si>
  <si>
    <t>FA-Cable,FFC - EAD63825232 -  - D - ETA 07/12/2024  SEGU6305752  PLISH4F40795  -  Processing CC : 3400</t>
  </si>
  <si>
    <t>FO2504ST-ALL-20241126022910-0001</t>
  </si>
  <si>
    <t>5A2A0578</t>
  </si>
  <si>
    <t>Line Capa</t>
  </si>
  <si>
    <t>4M2L009M</t>
  </si>
  <si>
    <t>4M2L009N</t>
  </si>
  <si>
    <t>4M2L009P</t>
  </si>
  <si>
    <t>4M2L009Q</t>
  </si>
  <si>
    <t>4M2L009R</t>
  </si>
  <si>
    <t>4M2L009S</t>
  </si>
  <si>
    <t>4M2L009T</t>
  </si>
  <si>
    <t>4M2L009U</t>
  </si>
  <si>
    <t>4M2L009V</t>
  </si>
  <si>
    <t>4M2L009W</t>
  </si>
  <si>
    <t>4M2L009X</t>
  </si>
  <si>
    <t>4M2L009Y</t>
  </si>
  <si>
    <t>FO2504ST-RYA-20241126040700-0001</t>
  </si>
  <si>
    <t>4M2A0901</t>
  </si>
  <si>
    <t>FO2504ST-RYA-20241126040748-0001</t>
  </si>
  <si>
    <t>4M2A0902</t>
  </si>
  <si>
    <t>4M2L009Z</t>
  </si>
  <si>
    <t>4M2L00A0</t>
  </si>
  <si>
    <t>R</t>
  </si>
  <si>
    <t>IL7SB-FG2JC</t>
  </si>
  <si>
    <t>ASARO04</t>
  </si>
  <si>
    <t>CCA</t>
  </si>
  <si>
    <t>FO2450ST-PED-20241126055309-0001</t>
  </si>
  <si>
    <t>4M2X001Y</t>
  </si>
  <si>
    <t>Demand Manual</t>
  </si>
  <si>
    <t>4M2D00MS</t>
  </si>
  <si>
    <t>TO-A042465976-4</t>
  </si>
  <si>
    <t>4M2D00MT</t>
  </si>
  <si>
    <t>4M2D00MU</t>
  </si>
  <si>
    <t>4M2D00MV</t>
  </si>
  <si>
    <t>4M2D00MW</t>
  </si>
  <si>
    <t>4M2D00MX</t>
  </si>
  <si>
    <t>4M2D00MY</t>
  </si>
  <si>
    <t>4M2D00N0</t>
  </si>
  <si>
    <t>4M2D00N1</t>
  </si>
  <si>
    <t>4M2D00N2</t>
  </si>
  <si>
    <t>4M2D00N3</t>
  </si>
  <si>
    <t>4M2D00N4</t>
  </si>
  <si>
    <t>4M2D00N5</t>
  </si>
  <si>
    <t>4M2D00N7</t>
  </si>
  <si>
    <t>4M2D00N8</t>
  </si>
  <si>
    <t>4M2D00N9</t>
  </si>
  <si>
    <t>4M2D00NA</t>
  </si>
  <si>
    <t>4M2D00NB</t>
  </si>
  <si>
    <t>4M2D00NC</t>
  </si>
  <si>
    <t>4M2D00ND</t>
  </si>
  <si>
    <t>FO2450ST-PTG-20241126215536-0036</t>
  </si>
  <si>
    <t>4M2D00NE</t>
  </si>
  <si>
    <t>FO2450ST-PTG-20241126215536-0028</t>
  </si>
  <si>
    <t>4M2D00N6</t>
  </si>
  <si>
    <t>FO2451ST-PTG-20241126215536-0020</t>
  </si>
  <si>
    <t>4M2D00P7</t>
  </si>
  <si>
    <t>FO2450ST-JOA-20241127002728-0001</t>
  </si>
  <si>
    <t>4M2D00S1</t>
  </si>
  <si>
    <t>4M2D00NK</t>
  </si>
  <si>
    <t>TO-A042465976-2</t>
  </si>
  <si>
    <t>FO2451ST-PTG-20241126215536-0021</t>
  </si>
  <si>
    <t>4M2D00P8</t>
  </si>
  <si>
    <t>FO2451ST-PTG-20241126215536-0022</t>
  </si>
  <si>
    <t>4M2D00P9</t>
  </si>
  <si>
    <t>FO2450ST-PTG-20241126215536-0042</t>
  </si>
  <si>
    <t>4M2D00NL</t>
  </si>
  <si>
    <t>FO2450ST-PTG-20241126215536-0039</t>
  </si>
  <si>
    <t>4M2D00NH</t>
  </si>
  <si>
    <t>FO2450ST-PTG-20241126215536-0040</t>
  </si>
  <si>
    <t>4M2D00NJ</t>
  </si>
  <si>
    <t>FO2451ST-PTG-20241126215536-0023</t>
  </si>
  <si>
    <t>4M2D00PA</t>
  </si>
  <si>
    <t>FO2451ST-PTG-20241126215536-0013</t>
  </si>
  <si>
    <t>4M2D00P0</t>
  </si>
  <si>
    <t>FO2451ST-PTG-20241126215536-0014</t>
  </si>
  <si>
    <t>4M2D00P1</t>
  </si>
  <si>
    <t>4M2D00NX</t>
  </si>
  <si>
    <t>FO2451ST-PTG-20241126215536-0012</t>
  </si>
  <si>
    <t>4M2D00NZ</t>
  </si>
  <si>
    <t>FO2501ST-PTG-20241126215536-0023</t>
  </si>
  <si>
    <t>4M2D00Q9</t>
  </si>
  <si>
    <t>FO2501ST-PTG-20241126215536-0024</t>
  </si>
  <si>
    <t>4M2D00QA</t>
  </si>
  <si>
    <t>FO2501ST-PTG-20241126215536-0025</t>
  </si>
  <si>
    <t>4M2D00QB</t>
  </si>
  <si>
    <t>FO2501ST-PTG-20241126215536-0026</t>
  </si>
  <si>
    <t>4M2D00QC</t>
  </si>
  <si>
    <t>FO2501ST-PTG-20241126215536-0027</t>
  </si>
  <si>
    <t>4M2D00QD</t>
  </si>
  <si>
    <t>FO2501ST-PTG-20241126215536-0028</t>
  </si>
  <si>
    <t>4M2D00QE</t>
  </si>
  <si>
    <t>FO2501ST-PTG-20241126215536-0029</t>
  </si>
  <si>
    <t>4M2D00QF</t>
  </si>
  <si>
    <t>FO2501ST-PTG-20241126215536-0030</t>
  </si>
  <si>
    <t>4M2D00QG</t>
  </si>
  <si>
    <t>FO2501ST-PTG-20241126215536-0016</t>
  </si>
  <si>
    <t>4M2D00Q2</t>
  </si>
  <si>
    <t>FO2501ST-PTG-20241126215536-0017</t>
  </si>
  <si>
    <t>4M2D00Q3</t>
  </si>
  <si>
    <t>FO2501ST-PTG-20241126215536-0018</t>
  </si>
  <si>
    <t>4M2D00Q4</t>
  </si>
  <si>
    <t>FO2501ST-PTG-20241126215536-0019</t>
  </si>
  <si>
    <t>4M2D00Q5</t>
  </si>
  <si>
    <t>FO2501ST-PTG-20241126215536-0031</t>
  </si>
  <si>
    <t>4M2D00QH</t>
  </si>
  <si>
    <t>FO2501ST-PTG-20241126215536-0032</t>
  </si>
  <si>
    <t>4M2D00QJ</t>
  </si>
  <si>
    <t>FO2501ST-PTG-20241126215536-0033</t>
  </si>
  <si>
    <t>4M2D00QK</t>
  </si>
  <si>
    <t>FO2501ST-PTG-20241126215536-0034</t>
  </si>
  <si>
    <t>4M2D00QL</t>
  </si>
  <si>
    <t>FO2501ST-PTG-20241126215536-0035</t>
  </si>
  <si>
    <t>4M2D00QM</t>
  </si>
  <si>
    <t>FO2501ST-PTG-20241126215536-0036</t>
  </si>
  <si>
    <t>4M2D00QN</t>
  </si>
  <si>
    <t>4M2D00RB</t>
  </si>
  <si>
    <t>FO2503ST-PTG-20241126215536-0017</t>
  </si>
  <si>
    <t>5A2L002K</t>
  </si>
  <si>
    <t>FO2503ST-PTG-20241126215536-0022</t>
  </si>
  <si>
    <t>5A2L002Q</t>
  </si>
  <si>
    <t>FO2504ST-PTG-20241126215536-0028</t>
  </si>
  <si>
    <t>5A2L0030</t>
  </si>
  <si>
    <t>FO2504ST-PTG-20241126215536-0029</t>
  </si>
  <si>
    <t>5A2L0031</t>
  </si>
  <si>
    <t>FO2504ST-PTG-20241126215536-0030</t>
  </si>
  <si>
    <t>5A2L0032</t>
  </si>
  <si>
    <t>FO2504ST-PTG-20241126215536-0031</t>
  </si>
  <si>
    <t>5A2L0033</t>
  </si>
  <si>
    <t>FO2504ST-PTG-20241126215536-0079</t>
  </si>
  <si>
    <t>5A2D009J</t>
  </si>
  <si>
    <t>FO2504ST-PTG-20241126215536-0080</t>
  </si>
  <si>
    <t>5A2D009K</t>
  </si>
  <si>
    <t>FO2504ST-PTG-20241126215536-0081</t>
  </si>
  <si>
    <t>5A2D009L</t>
  </si>
  <si>
    <t>FO2504ST-PTG-20241126215536-0015</t>
  </si>
  <si>
    <t>5A2D008Q</t>
  </si>
  <si>
    <t>FO2504ST-PTG-20241126215536-0073</t>
  </si>
  <si>
    <t>5A2D009F</t>
  </si>
  <si>
    <t>FO2504ST-PTG-20241126215536-0016</t>
  </si>
  <si>
    <t>5A2D008R</t>
  </si>
  <si>
    <t>FO2504ST-PTG-20241126215536-0017</t>
  </si>
  <si>
    <t>5A2D008S</t>
  </si>
  <si>
    <t>FO2504ST-PTG-20241126215536-0018</t>
  </si>
  <si>
    <t>5A2D008T</t>
  </si>
  <si>
    <t>FO2504ST-PTG-20241126215536-0019</t>
  </si>
  <si>
    <t>5A2D008U</t>
  </si>
  <si>
    <t>FO2504ST-PTG-20241126215536-0020</t>
  </si>
  <si>
    <t>5A2D008V</t>
  </si>
  <si>
    <t>FO2504ST-PTG-20241126215536-0027</t>
  </si>
  <si>
    <t>5A2D0092</t>
  </si>
  <si>
    <t>FO2504ST-PTG-20241126215536-0038</t>
  </si>
  <si>
    <t>5A2L0034</t>
  </si>
  <si>
    <t>FO2504ST-PTG-20241126215536-0039</t>
  </si>
  <si>
    <t>5A2L0035</t>
  </si>
  <si>
    <t>FO2504ST-PTG-20241126215536-0040</t>
  </si>
  <si>
    <t>5A2L0036</t>
  </si>
  <si>
    <t>FO2504ST-PTG-20241126215536-0041</t>
  </si>
  <si>
    <t>5A2L0037</t>
  </si>
  <si>
    <t>FO2504ST-PTG-20241126215536-0042</t>
  </si>
  <si>
    <t>5A2L0038</t>
  </si>
  <si>
    <t>FO2504ST-PTG-20241126215536-0021</t>
  </si>
  <si>
    <t>5A2D008W</t>
  </si>
  <si>
    <t>FO2504ST-PTG-20241126215536-0022</t>
  </si>
  <si>
    <t>5A2D008X</t>
  </si>
  <si>
    <t>FO2504ST-PTG-20241126215536-0023</t>
  </si>
  <si>
    <t>5A2D008Y</t>
  </si>
  <si>
    <t>FO2504ST-PTG-20241126215536-0024</t>
  </si>
  <si>
    <t>5A2D008Z</t>
  </si>
  <si>
    <t>FO2504ST-PTG-20241126215536-0025</t>
  </si>
  <si>
    <t>5A2D0090</t>
  </si>
  <si>
    <t>FO2504ST-PTG-20241126215536-0026</t>
  </si>
  <si>
    <t>5A2D0091</t>
  </si>
  <si>
    <t>FO2505ST-PTG-20241126215536-0005</t>
  </si>
  <si>
    <t>5A2L003K</t>
  </si>
  <si>
    <t>FO2505ST-PTG-20241126215536-0003</t>
  </si>
  <si>
    <t>5A2D009T</t>
  </si>
  <si>
    <t>FO2505ST-PTG-20241126215536-0004</t>
  </si>
  <si>
    <t>5A2D009U</t>
  </si>
  <si>
    <t>FO2505ST-PTG-20241126215536-0008</t>
  </si>
  <si>
    <t>5A2L003L</t>
  </si>
  <si>
    <t>FO2510ST-PTG-20241126215536-0007</t>
  </si>
  <si>
    <t>5B2D005S</t>
  </si>
  <si>
    <t>FO2510ST-PTG-20241126215536-0008</t>
  </si>
  <si>
    <t>5B2D005T</t>
  </si>
  <si>
    <t>FO2511ST-PTG-20241126215536-0004</t>
  </si>
  <si>
    <t>5C2D004S</t>
  </si>
  <si>
    <t>FO2515ST-PTG-20241126215536-0001</t>
  </si>
  <si>
    <t>5E2L0009</t>
  </si>
  <si>
    <t>50TU801C0SA.BWZJLJZ</t>
  </si>
  <si>
    <t>FO2516ST-PTG-20241126215536-0004</t>
  </si>
  <si>
    <t>5E2L000E</t>
  </si>
  <si>
    <t>FO2517ST-PTG-20241126215536-0008</t>
  </si>
  <si>
    <t>5E2D005J</t>
  </si>
  <si>
    <t>FO2517ST-PTG-20241126215536-0009</t>
  </si>
  <si>
    <t>5E2D005K</t>
  </si>
  <si>
    <t>FO2518ST-PTG-20241126215536-0007</t>
  </si>
  <si>
    <t>5E2L000N</t>
  </si>
  <si>
    <t>FO2521ST-PTG-20241126215536-0001</t>
  </si>
  <si>
    <t>5F2D000Q</t>
  </si>
  <si>
    <t>FO2521ST-PTG-20241126215536-0008</t>
  </si>
  <si>
    <t>5F2D000X</t>
  </si>
  <si>
    <t>FO2521ST-PTG-20241126215536-0013</t>
  </si>
  <si>
    <t>5F2D0012</t>
  </si>
  <si>
    <t>FO2521ST-PTG-20241126215536-0017</t>
  </si>
  <si>
    <t>5F2D0016</t>
  </si>
  <si>
    <t>FO2521ST-PTG-20241126215536-0022</t>
  </si>
  <si>
    <t>5F2D001A</t>
  </si>
  <si>
    <t>50UT8050PSA.BWPJLJZ</t>
  </si>
  <si>
    <t>4M2L00A8</t>
  </si>
  <si>
    <t>FO2451ST-PTG-20241126215536-0034</t>
  </si>
  <si>
    <t>4M2L00A9</t>
  </si>
  <si>
    <t>FO2451ST-PTG-20241126215536-0035</t>
  </si>
  <si>
    <t>4M2L00AA</t>
  </si>
  <si>
    <t>FO2451ST-PTG-20241126215536-0036</t>
  </si>
  <si>
    <t>4M2L00AB</t>
  </si>
  <si>
    <t>FO2451ST-PTG-20241126215536-0037</t>
  </si>
  <si>
    <t>4M2L00AC</t>
  </si>
  <si>
    <t>FO2451ST-PTG-20241126215536-0038</t>
  </si>
  <si>
    <t>4M2L00AD</t>
  </si>
  <si>
    <t>FO2451ST-PTG-20241126215536-0043</t>
  </si>
  <si>
    <t>4M2L00AE</t>
  </si>
  <si>
    <t>FO2451ST-PTG-20241126215536-0044</t>
  </si>
  <si>
    <t>4M2L00AF</t>
  </si>
  <si>
    <t>FO2451ST-PTG-20241126215536-0045</t>
  </si>
  <si>
    <t>4M2L00AG</t>
  </si>
  <si>
    <t>FO2451ST-PTG-20241126215536-0046</t>
  </si>
  <si>
    <t>4M2L00AH</t>
  </si>
  <si>
    <t>FO2451ST-PTG-20241126215536-0047</t>
  </si>
  <si>
    <t>4M2L00AJ</t>
  </si>
  <si>
    <t>FO2451ST-PTG-20241126215536-0048</t>
  </si>
  <si>
    <t>4M2D00PK</t>
  </si>
  <si>
    <t>FO2451ST-PTG-20241126215536-0049</t>
  </si>
  <si>
    <t>4M2D00PL</t>
  </si>
  <si>
    <t>FO2451ST-PTG-20241126215536-0039</t>
  </si>
  <si>
    <t>4M2D00PF</t>
  </si>
  <si>
    <t>FO2451ST-PTG-20241126215536-0040</t>
  </si>
  <si>
    <t>4M2D00PG</t>
  </si>
  <si>
    <t>FO2451ST-PTG-20241126215536-0041</t>
  </si>
  <si>
    <t>4M2D00PH</t>
  </si>
  <si>
    <t>FO2451ST-PTG-20241126215536-0042</t>
  </si>
  <si>
    <t>4M2D00PJ</t>
  </si>
  <si>
    <t>FO2501ST-PTG-20241126215536-0043</t>
  </si>
  <si>
    <t>4M2L00AM</t>
  </si>
  <si>
    <t>FO2501ST-PTG-20241126215536-0044</t>
  </si>
  <si>
    <t>4M2L00AN</t>
  </si>
  <si>
    <t>FO2501ST-PTG-20241126215536-0045</t>
  </si>
  <si>
    <t>4M2L00AP</t>
  </si>
  <si>
    <t>FO2501ST-PTG-20241126215536-0046</t>
  </si>
  <si>
    <t>4M2L00AQ</t>
  </si>
  <si>
    <t>FO2501ST-PTG-20241126215536-0047</t>
  </si>
  <si>
    <t>4M2L00AR</t>
  </si>
  <si>
    <t>FO2501ST-PTG-20241126215536-0048</t>
  </si>
  <si>
    <t>4M2L00AS</t>
  </si>
  <si>
    <t>FO2501ST-PTG-20241126215536-0049</t>
  </si>
  <si>
    <t>4M2L00AT</t>
  </si>
  <si>
    <t>FO2501ST-PTG-20241126215536-0050</t>
  </si>
  <si>
    <t>4M2L00AU</t>
  </si>
  <si>
    <t>FO2501ST-PTG-20241126215536-0051</t>
  </si>
  <si>
    <t>4M2L00AV</t>
  </si>
  <si>
    <t>FO2501ST-PTG-20241126215536-0052</t>
  </si>
  <si>
    <t>4M2L00AW</t>
  </si>
  <si>
    <t>FO2501ST-PTG-20241126215536-0053</t>
  </si>
  <si>
    <t>4M2L00AX</t>
  </si>
  <si>
    <t>FO2501ST-PTG-20241126215536-0054</t>
  </si>
  <si>
    <t>4M2L00AY</t>
  </si>
  <si>
    <t>FO2501ST-PTG-20241126215536-0055</t>
  </si>
  <si>
    <t>4M2D00QV</t>
  </si>
  <si>
    <t>FO2501ST-PTG-20241126215536-0056</t>
  </si>
  <si>
    <t>4M2D00QW</t>
  </si>
  <si>
    <t>FO2501ST-PTG-20241126215536-0057</t>
  </si>
  <si>
    <t>4M2D00QX</t>
  </si>
  <si>
    <t>FO2514ST-PTG-20241126215536-0001</t>
  </si>
  <si>
    <t>5C2L0011</t>
  </si>
  <si>
    <t>FO2515ST-PTG-20241126215536-0006</t>
  </si>
  <si>
    <t>5E2L000C</t>
  </si>
  <si>
    <t>FO2516ST-PTG-20241126215536-0005</t>
  </si>
  <si>
    <t>5E2L000F</t>
  </si>
  <si>
    <t>FO2517ST-PTG-20241126215536-0011</t>
  </si>
  <si>
    <t>5E2D005L</t>
  </si>
  <si>
    <t>FO2517ST-PTG-20241126215536-0010</t>
  </si>
  <si>
    <t>5E2L000G</t>
  </si>
  <si>
    <t>FO2519ST-PTG-20241126215536-0004</t>
  </si>
  <si>
    <t>5E2D005R</t>
  </si>
  <si>
    <t>4M2H0561</t>
  </si>
  <si>
    <t>TO-A042465925-3</t>
  </si>
  <si>
    <t>TO-A042465925-6</t>
  </si>
  <si>
    <t>FO2451ST-PTG-20241126215536-0056</t>
  </si>
  <si>
    <t>4M2H0573</t>
  </si>
  <si>
    <t>FO2451ST-PTG-20241126215536-0057</t>
  </si>
  <si>
    <t>4M2H0574</t>
  </si>
  <si>
    <t>FO2451ST-PTG-20241126215536-0059</t>
  </si>
  <si>
    <t>4M2H0576</t>
  </si>
  <si>
    <t>4M2H0584</t>
  </si>
  <si>
    <t>FO2451ST-PTG-20241126215536-0068</t>
  </si>
  <si>
    <t>4M2H0585</t>
  </si>
  <si>
    <t>FO2451ST-PTG-20241126215536-0069</t>
  </si>
  <si>
    <t>4M2H0586</t>
  </si>
  <si>
    <t>FO2452ST-PTG-20241126215536-0012</t>
  </si>
  <si>
    <t>4M2H0598</t>
  </si>
  <si>
    <t>FO2452ST-PTG-20241126215536-0013</t>
  </si>
  <si>
    <t>4M2H0599</t>
  </si>
  <si>
    <t>FO2452ST-PTG-20241126215536-0010</t>
  </si>
  <si>
    <t>4M2H0596</t>
  </si>
  <si>
    <t>FO2452ST-PTG-20241126215536-0011</t>
  </si>
  <si>
    <t>4M2H0597</t>
  </si>
  <si>
    <t>FO2501ST-PTG-20241126215536-0060</t>
  </si>
  <si>
    <t>4M2H0600</t>
  </si>
  <si>
    <t>FO2502ST-PTG-20241126215536-0056</t>
  </si>
  <si>
    <t>4M2H0606</t>
  </si>
  <si>
    <t>FO2502ST-PTG-20241126215536-0057</t>
  </si>
  <si>
    <t>4M2H0607</t>
  </si>
  <si>
    <t>FO2502ST-PTG-20241126215536-0058</t>
  </si>
  <si>
    <t>4M2H0608</t>
  </si>
  <si>
    <t>FO2502ST-PTG-20241126215536-0059</t>
  </si>
  <si>
    <t>4M2H0609</t>
  </si>
  <si>
    <t>FO2503ST-PTG-20241126215536-0040</t>
  </si>
  <si>
    <t>5A2H0269</t>
  </si>
  <si>
    <t>FO2503ST-PTG-20241126215536-0041</t>
  </si>
  <si>
    <t>5A2H0270</t>
  </si>
  <si>
    <t>FO2503ST-PTG-20241126215536-0042</t>
  </si>
  <si>
    <t>5A2H0271</t>
  </si>
  <si>
    <t>FO2503ST-PTG-20241126215536-0043</t>
  </si>
  <si>
    <t>5A2H0272</t>
  </si>
  <si>
    <t>FO2503ST-PTG-20241126215536-0044</t>
  </si>
  <si>
    <t>5A2H0273</t>
  </si>
  <si>
    <t>FO2503ST-PTG-20241126215536-0045</t>
  </si>
  <si>
    <t>5A2H0274</t>
  </si>
  <si>
    <t>FO2503ST-PTG-20241126215536-0046</t>
  </si>
  <si>
    <t>5A2H0275</t>
  </si>
  <si>
    <t>FO2503ST-PTG-20241126215536-0047</t>
  </si>
  <si>
    <t>5A2H0276</t>
  </si>
  <si>
    <t>FO2503ST-PTG-20241126215536-0048</t>
  </si>
  <si>
    <t>5A2H0277</t>
  </si>
  <si>
    <t>FO2504ST-PTG-20241126215536-0066</t>
  </si>
  <si>
    <t>5A2H0288</t>
  </si>
  <si>
    <t>FO2504ST-PTG-20241126215536-0100</t>
  </si>
  <si>
    <t>5A2H0303</t>
  </si>
  <si>
    <t>FO2504ST-PTG-20241126215536-0101</t>
  </si>
  <si>
    <t>5A2H0304</t>
  </si>
  <si>
    <t>FO2504ST-PTG-20241126215536-0088</t>
  </si>
  <si>
    <t>5A2H0291</t>
  </si>
  <si>
    <t>FO2504ST-PTG-20241126215536-0089</t>
  </si>
  <si>
    <t>5A2H0292</t>
  </si>
  <si>
    <t>FO2504ST-PTG-20241126215536-0064</t>
  </si>
  <si>
    <t>5A2H0286</t>
  </si>
  <si>
    <t>FO2504ST-PTG-20241126215536-0065</t>
  </si>
  <si>
    <t>5A2H0287</t>
  </si>
  <si>
    <t>FO2504ST-PTG-20241126215536-0091</t>
  </si>
  <si>
    <t>5A2H0294</t>
  </si>
  <si>
    <t>FO2504ST-PTG-20241126215536-0092</t>
  </si>
  <si>
    <t>5A2H0295</t>
  </si>
  <si>
    <t>FO2504ST-PTG-20241126215536-0093</t>
  </si>
  <si>
    <t>5A2H0296</t>
  </si>
  <si>
    <t>FO2504ST-PTG-20241126215536-0094</t>
  </si>
  <si>
    <t>5A2H0297</t>
  </si>
  <si>
    <t>FO2504ST-PTG-20241126215536-0095</t>
  </si>
  <si>
    <t>5A2H0298</t>
  </si>
  <si>
    <t>FO2504ST-PTG-20241126215536-0096</t>
  </si>
  <si>
    <t>5A2H0299</t>
  </si>
  <si>
    <t>FO2504ST-PTG-20241126215536-0097</t>
  </si>
  <si>
    <t>5A2H0300</t>
  </si>
  <si>
    <t>FO2504ST-PTG-20241126215536-0098</t>
  </si>
  <si>
    <t>5A2H0301</t>
  </si>
  <si>
    <t>FO2504ST-PTG-20241126215536-0058</t>
  </si>
  <si>
    <t>5A2H0281</t>
  </si>
  <si>
    <t>FO2504ST-PTG-20241126215536-0059</t>
  </si>
  <si>
    <t>5A2H0282</t>
  </si>
  <si>
    <t>FO2504ST-PTG-20241126215536-0061</t>
  </si>
  <si>
    <t>5A2H0283</t>
  </si>
  <si>
    <t>FO2504ST-PTG-20241126215536-0062</t>
  </si>
  <si>
    <t>5A2H0284</t>
  </si>
  <si>
    <t>FO2506ST-PTG-20241126215536-0005</t>
  </si>
  <si>
    <t>5A2H0309</t>
  </si>
  <si>
    <t>FO2508ST-PTG-20241126215536-0004</t>
  </si>
  <si>
    <t>5B2H0157</t>
  </si>
  <si>
    <t>FO2509ST-PTG-20241126215536-0001</t>
  </si>
  <si>
    <t>5B2H0158</t>
  </si>
  <si>
    <t>FO2510ST-PTG-20241126215536-0013</t>
  </si>
  <si>
    <t>5B2H0162</t>
  </si>
  <si>
    <t>FO2510ST-PTG-20241126215536-0012</t>
  </si>
  <si>
    <t>5B2H0161</t>
  </si>
  <si>
    <t>FO2510ST-PTG-20241126215536-0014</t>
  </si>
  <si>
    <t>5B2H0163</t>
  </si>
  <si>
    <t>FO2511ST-PTG-20241126215536-0015</t>
  </si>
  <si>
    <t>5C2H0171</t>
  </si>
  <si>
    <t>FO2511ST-PTG-20241126215536-0011</t>
  </si>
  <si>
    <t>5C2H0168</t>
  </si>
  <si>
    <t>FO2511ST-PTG-20241126215536-0012</t>
  </si>
  <si>
    <t>5C2H0169</t>
  </si>
  <si>
    <t>FO2514ST-PTG-20241126215536-0009</t>
  </si>
  <si>
    <t>5C2H0182</t>
  </si>
  <si>
    <t>FO2516ST-PTG-20241126215536-0010</t>
  </si>
  <si>
    <t>5E2H0077</t>
  </si>
  <si>
    <t>FO2516ST-PTG-20241126215536-0011</t>
  </si>
  <si>
    <t>5E2H0078</t>
  </si>
  <si>
    <t>4M2D00MQ</t>
  </si>
  <si>
    <t>4M2D00MR</t>
  </si>
  <si>
    <t>4M2D00ML</t>
  </si>
  <si>
    <t>4M2D00MM</t>
  </si>
  <si>
    <t>4M2D00MN</t>
  </si>
  <si>
    <t>4M2D00MP</t>
  </si>
  <si>
    <t>4M2D00PD</t>
  </si>
  <si>
    <t>FO2451ST-PTG-20241126215536-0025</t>
  </si>
  <si>
    <t>4M2D00PC</t>
  </si>
  <si>
    <t>FO2451ST-PTG-20241126215536-0015</t>
  </si>
  <si>
    <t>4M2D00P2</t>
  </si>
  <si>
    <t>FO2451ST-PTG-20241126215536-0016</t>
  </si>
  <si>
    <t>4M2D00P3</t>
  </si>
  <si>
    <t>FO2451ST-PTG-20241126215536-0017</t>
  </si>
  <si>
    <t>4M2D00P4</t>
  </si>
  <si>
    <t>FO2451ST-PTG-20241126215536-0018</t>
  </si>
  <si>
    <t>4M2D00P5</t>
  </si>
  <si>
    <t>FO2451ST-PTG-20241126215536-0001</t>
  </si>
  <si>
    <t>4M2D00NN</t>
  </si>
  <si>
    <t>FO2451ST-PTG-20241126215536-0002</t>
  </si>
  <si>
    <t>4M2D00NP</t>
  </si>
  <si>
    <t>FO2451ST-PTG-20241126215536-0003</t>
  </si>
  <si>
    <t>4M2D00NQ</t>
  </si>
  <si>
    <t>FO2451ST-PTG-20241126215536-0004</t>
  </si>
  <si>
    <t>4M2D00NR</t>
  </si>
  <si>
    <t>FO2451ST-PTG-20241126215536-0005</t>
  </si>
  <si>
    <t>4M2D00NS</t>
  </si>
  <si>
    <t>FO2451ST-PTG-20241126215536-0006</t>
  </si>
  <si>
    <t>4M2D00NT</t>
  </si>
  <si>
    <t>FO2451ST-PTG-20241126215536-0007</t>
  </si>
  <si>
    <t>4M2D00NU</t>
  </si>
  <si>
    <t>4M2D00NV</t>
  </si>
  <si>
    <t>FO2452ST-PTG-20241126215536-0004</t>
  </si>
  <si>
    <t>4M2L00AK</t>
  </si>
  <si>
    <t>FO2452ST-PTG-20241126215536-0005</t>
  </si>
  <si>
    <t>4M2L00AL</t>
  </si>
  <si>
    <t>FO2501ST-PTG-20241126215536-0010</t>
  </si>
  <si>
    <t>4M2D00PW</t>
  </si>
  <si>
    <t>FO2501ST-PTG-20241126215536-0011</t>
  </si>
  <si>
    <t>4M2D00PX</t>
  </si>
  <si>
    <t>FO2501ST-PTG-20241126215536-0012</t>
  </si>
  <si>
    <t>4M2D00PY</t>
  </si>
  <si>
    <t>FO2501ST-PTG-20241126215536-0013</t>
  </si>
  <si>
    <t>4M2D00PZ</t>
  </si>
  <si>
    <t>FO2501ST-PTG-20241126215536-0014</t>
  </si>
  <si>
    <t>4M2D00Q0</t>
  </si>
  <si>
    <t>FO2501ST-PTG-20241126215536-0037</t>
  </si>
  <si>
    <t>4M2D00QP</t>
  </si>
  <si>
    <t>FO2501ST-PTG-20241126215536-0038</t>
  </si>
  <si>
    <t>4M2D00QQ</t>
  </si>
  <si>
    <t>FO2501ST-PTG-20241126215536-0039</t>
  </si>
  <si>
    <t>4M2D00QR</t>
  </si>
  <si>
    <t>FO2501ST-PTG-20241126215536-0040</t>
  </si>
  <si>
    <t>4M2D00QS</t>
  </si>
  <si>
    <t>FO2501ST-PTG-20241126215536-0041</t>
  </si>
  <si>
    <t>4M2D00QT</t>
  </si>
  <si>
    <t>FO2501ST-PTG-20241126215536-0042</t>
  </si>
  <si>
    <t>4M2D00QU</t>
  </si>
  <si>
    <t>FO2502ST-PTG-20241126215536-0009</t>
  </si>
  <si>
    <t>4M2D00R2</t>
  </si>
  <si>
    <t>FO2502ST-PTG-20241126215536-0010</t>
  </si>
  <si>
    <t>4M2D00R3</t>
  </si>
  <si>
    <t>FO2502ST-PTG-20241126215536-0011</t>
  </si>
  <si>
    <t>4M2D00R4</t>
  </si>
  <si>
    <t>FO2502ST-PTG-20241126215536-0023</t>
  </si>
  <si>
    <t>4M2D00RF</t>
  </si>
  <si>
    <t>FO2502ST-PTG-20241126215536-0013</t>
  </si>
  <si>
    <t>4M2D00R6</t>
  </si>
  <si>
    <t>FO2502ST-PTG-20241126215536-0014</t>
  </si>
  <si>
    <t>4M2D00R7</t>
  </si>
  <si>
    <t>FO2502ST-PTG-20241126215536-0015</t>
  </si>
  <si>
    <t>4M2D00R8</t>
  </si>
  <si>
    <t>FO2502ST-PTG-20241126215536-0030</t>
  </si>
  <si>
    <t>4M2D00RN</t>
  </si>
  <si>
    <t>FO2502ST-PTG-20241126215536-0036</t>
  </si>
  <si>
    <t>4M2D00RU</t>
  </si>
  <si>
    <t>FO2502ST-PTG-20241126215536-0037</t>
  </si>
  <si>
    <t>4M2D00RV</t>
  </si>
  <si>
    <t>FO2502ST-PTG-20241126215536-0038</t>
  </si>
  <si>
    <t>4M2D00RW</t>
  </si>
  <si>
    <t>FO2502ST-PTG-20241126215536-0039</t>
  </si>
  <si>
    <t>4M2D00RX</t>
  </si>
  <si>
    <t>FO2502ST-PTG-20241126215536-0040</t>
  </si>
  <si>
    <t>4M2D00RY</t>
  </si>
  <si>
    <t>FO2502ST-PTG-20241126215536-0041</t>
  </si>
  <si>
    <t>4M2D00RZ</t>
  </si>
  <si>
    <t>FO2502ST-PTG-20241126215536-0042</t>
  </si>
  <si>
    <t>4M2D00S0</t>
  </si>
  <si>
    <t>FO2502ST-PTG-20241126215536-0024</t>
  </si>
  <si>
    <t>4M2D00RG</t>
  </si>
  <si>
    <t>FO2502ST-PTG-20241126215536-0025</t>
  </si>
  <si>
    <t>4M2D00RH</t>
  </si>
  <si>
    <t>FO2502ST-PTG-20241126215536-0026</t>
  </si>
  <si>
    <t>4M2D00RJ</t>
  </si>
  <si>
    <t>FO2502ST-PTG-20241126215536-0027</t>
  </si>
  <si>
    <t>4M2D00RK</t>
  </si>
  <si>
    <t>FO2502ST-PTG-20241126215536-0028</t>
  </si>
  <si>
    <t>4M2D00RL</t>
  </si>
  <si>
    <t>FO2502ST-PTG-20241126215536-0029</t>
  </si>
  <si>
    <t>4M2D00RM</t>
  </si>
  <si>
    <t>FO2503ST-PTG-20241126215536-0004</t>
  </si>
  <si>
    <t>5A2D007Y</t>
  </si>
  <si>
    <t>FO2503ST-PTG-20241126215536-0005</t>
  </si>
  <si>
    <t>5A2D007Z</t>
  </si>
  <si>
    <t>FO2503ST-PTG-20241126215536-0006</t>
  </si>
  <si>
    <t>5A2D0080</t>
  </si>
  <si>
    <t>FO2503ST-PTG-20241126215536-0007</t>
  </si>
  <si>
    <t>5A2D0081</t>
  </si>
  <si>
    <t>FO2503ST-PTG-20241126215536-0008</t>
  </si>
  <si>
    <t>5A2D0082</t>
  </si>
  <si>
    <t>FO2503ST-PTG-20241126215536-0009</t>
  </si>
  <si>
    <t>5A2D0083</t>
  </si>
  <si>
    <t>FO2503ST-PTG-20241126215536-0010</t>
  </si>
  <si>
    <t>5A2D0084</t>
  </si>
  <si>
    <t>FO2504ST-PTG-20241126215536-0008</t>
  </si>
  <si>
    <t>5A2D008H</t>
  </si>
  <si>
    <t>FO2504ST-PTG-20241126215536-0072</t>
  </si>
  <si>
    <t>5A2D009E</t>
  </si>
  <si>
    <t>FO2504ST-PTG-20241126215536-0004</t>
  </si>
  <si>
    <t>5A2D008D</t>
  </si>
  <si>
    <t>FO2504ST-PTG-20241126215536-0077</t>
  </si>
  <si>
    <t>5A2D009G</t>
  </si>
  <si>
    <t>FO2504ST-PTG-20241126215536-0078</t>
  </si>
  <si>
    <t>5A2D009H</t>
  </si>
  <si>
    <t>FO2504ST-PTG-20241126215536-0074</t>
  </si>
  <si>
    <t>5A2L003G</t>
  </si>
  <si>
    <t>FO2504ST-PTG-20241126215536-0075</t>
  </si>
  <si>
    <t>5A2L003H</t>
  </si>
  <si>
    <t>FO2504ST-PTG-20241126215536-0076</t>
  </si>
  <si>
    <t>5A2L003J</t>
  </si>
  <si>
    <t>FO2504ST-PTG-20241126215536-0005</t>
  </si>
  <si>
    <t>5A2D008E</t>
  </si>
  <si>
    <t>FO2504ST-PTG-20241126215536-0006</t>
  </si>
  <si>
    <t>5A2D008F</t>
  </si>
  <si>
    <t>FO2504ST-PTG-20241126215536-0007</t>
  </si>
  <si>
    <t>5A2D008G</t>
  </si>
  <si>
    <t>FO2504ST-PTG-20241126215536-0068</t>
  </si>
  <si>
    <t>5A2D009A</t>
  </si>
  <si>
    <t>FO2504ST-PTG-20241126215536-0069</t>
  </si>
  <si>
    <t>5A2D009B</t>
  </si>
  <si>
    <t>FO2504ST-PTG-20241126215536-0070</t>
  </si>
  <si>
    <t>5A2D009C</t>
  </si>
  <si>
    <t>FO2504ST-PTG-20241126215536-0009</t>
  </si>
  <si>
    <t>5A2D008J</t>
  </si>
  <si>
    <t>FO2504ST-PTG-20241126215536-0010</t>
  </si>
  <si>
    <t>5A2D008K</t>
  </si>
  <si>
    <t>FO2504ST-PTG-20241126215536-0011</t>
  </si>
  <si>
    <t>5A2D008L</t>
  </si>
  <si>
    <t>FO2504ST-PTG-20241126215536-0012</t>
  </si>
  <si>
    <t>5A2D008M</t>
  </si>
  <si>
    <t>FO2504ST-PTG-20241126215536-0013</t>
  </si>
  <si>
    <t>5A2D008N</t>
  </si>
  <si>
    <t>FO2504ST-PTG-20241126215536-0014</t>
  </si>
  <si>
    <t>5A2D008P</t>
  </si>
  <si>
    <t>FO2504ST-PTG-20241126215536-0082</t>
  </si>
  <si>
    <t>5A2D009M</t>
  </si>
  <si>
    <t>FO2504ST-PTG-20241126215536-0083</t>
  </si>
  <si>
    <t>5A2D009N</t>
  </si>
  <si>
    <t>FO2504ST-PTG-20241126215536-0084</t>
  </si>
  <si>
    <t>5A2D009P</t>
  </si>
  <si>
    <t>FO2504ST-PTG-20241126215536-0085</t>
  </si>
  <si>
    <t>5A2D009Q</t>
  </si>
  <si>
    <t>FO2508ST-PTG-20241126215536-0002</t>
  </si>
  <si>
    <t>5B2L001D</t>
  </si>
  <si>
    <t>FO2510ST-PTG-20241126215536-0009</t>
  </si>
  <si>
    <t>5B2D005U</t>
  </si>
  <si>
    <t>FO2513ST-PTG-20241126215536-0001</t>
  </si>
  <si>
    <t>5C2D004U</t>
  </si>
  <si>
    <t>FO2515ST-PTG-20241126215536-0004</t>
  </si>
  <si>
    <t>5E2L000A</t>
  </si>
  <si>
    <t>FO2515ST-PTG-20241126215536-0003</t>
  </si>
  <si>
    <t>5E2D0058</t>
  </si>
  <si>
    <t>FO2515ST-PTG-20241126215536-0005</t>
  </si>
  <si>
    <t>5E2L000B</t>
  </si>
  <si>
    <t>FO2517ST-PTG-20241126215536-0003</t>
  </si>
  <si>
    <t>5E2D005D</t>
  </si>
  <si>
    <t>FO2519ST-PTG-20241126215536-0005</t>
  </si>
  <si>
    <t>5E2D005S</t>
  </si>
  <si>
    <t>FO2520ST-PTG-20241126215536-0006</t>
  </si>
  <si>
    <t>5F2D000P</t>
  </si>
  <si>
    <t>4M2D00MF</t>
  </si>
  <si>
    <t>4M2D00MG</t>
  </si>
  <si>
    <t>4M2D00MH</t>
  </si>
  <si>
    <t>FO2452ST-PTG-20241126215536-0001</t>
  </si>
  <si>
    <t>4M2D00PM</t>
  </si>
  <si>
    <t>FO2452ST-PTG-20241126215536-0002</t>
  </si>
  <si>
    <t>4M2D00PN</t>
  </si>
  <si>
    <t>FO2452ST-PTG-20241126215536-0003</t>
  </si>
  <si>
    <t>4M2D00PP</t>
  </si>
  <si>
    <t>FO2501ST-PTG-20241126215536-0020</t>
  </si>
  <si>
    <t>4M2D00Q6</t>
  </si>
  <si>
    <t>FO2501ST-PTG-20241126215536-0021</t>
  </si>
  <si>
    <t>4M2D00Q7</t>
  </si>
  <si>
    <t>FO2501ST-PTG-20241126215536-0022</t>
  </si>
  <si>
    <t>4M2D00Q8</t>
  </si>
  <si>
    <t>FO2501ST-PTG-20241126215536-0015</t>
  </si>
  <si>
    <t>4M2D00Q1</t>
  </si>
  <si>
    <t>FO2501ST-PTG-20241126215536-0005</t>
  </si>
  <si>
    <t>4M2D00PR</t>
  </si>
  <si>
    <t>FO2501ST-PTG-20241126215536-0006</t>
  </si>
  <si>
    <t>4M2D00PS</t>
  </si>
  <si>
    <t>FO2501ST-PTG-20241126215536-0008</t>
  </si>
  <si>
    <t>4M2D00PU</t>
  </si>
  <si>
    <t>FO2501ST-PTG-20241126215536-0009</t>
  </si>
  <si>
    <t>4M2D00PV</t>
  </si>
  <si>
    <t>FO2501ST-PTG-20241126215536-0058</t>
  </si>
  <si>
    <t>4M2E0059</t>
  </si>
  <si>
    <t>FO2502ST-PTG-20241126215536-0001</t>
  </si>
  <si>
    <t>4M2D00QY</t>
  </si>
  <si>
    <t>FO2502ST-PTG-20241126215536-0008</t>
  </si>
  <si>
    <t>4M2D00R1</t>
  </si>
  <si>
    <t>FO2502ST-PTG-20241126215536-0012</t>
  </si>
  <si>
    <t>4M2D00R5</t>
  </si>
  <si>
    <t>FO2502ST-PTG-20241126215536-0020</t>
  </si>
  <si>
    <t>4M2D00RC</t>
  </si>
  <si>
    <t>FO2502ST-PTG-20241126215536-0021</t>
  </si>
  <si>
    <t>4M2D00RD</t>
  </si>
  <si>
    <t>FO2502ST-PTG-20241126215536-0022</t>
  </si>
  <si>
    <t>4M2D00RE</t>
  </si>
  <si>
    <t>FO2502ST-PTG-20241126215536-0044</t>
  </si>
  <si>
    <t>4M2L00AZ</t>
  </si>
  <si>
    <t>FO2503ST-PTG-20241126215536-0003</t>
  </si>
  <si>
    <t>5A2D007X</t>
  </si>
  <si>
    <t>FO2503ST-PTG-20241126215536-0014</t>
  </si>
  <si>
    <t>5A2D0086</t>
  </si>
  <si>
    <t>FO2503ST-PTG-20241126215536-0001</t>
  </si>
  <si>
    <t>5A2D007W</t>
  </si>
  <si>
    <t>FO2503ST-PTG-20241126215536-0032</t>
  </si>
  <si>
    <t>5A2D0088</t>
  </si>
  <si>
    <t>FO2503ST-PTG-20241126215536-0033</t>
  </si>
  <si>
    <t>5A2D0089</t>
  </si>
  <si>
    <t>FO2504ST-PTG-20241126215536-0003</t>
  </si>
  <si>
    <t>5A2D008C</t>
  </si>
  <si>
    <t>FO2504ST-PTG-20241126215536-0067</t>
  </si>
  <si>
    <t>5A2D0099</t>
  </si>
  <si>
    <t>FO2504ST-PTG-20241126215536-0071</t>
  </si>
  <si>
    <t>5A2D009D</t>
  </si>
  <si>
    <t>FO2504ST-PTG-20241126215536-0001</t>
  </si>
  <si>
    <t>5A2D008A</t>
  </si>
  <si>
    <t>FO2505ST-PTG-20241126215536-0002</t>
  </si>
  <si>
    <t>5A2D009S</t>
  </si>
  <si>
    <t>FO2505ST-PTG-20241126215536-0001</t>
  </si>
  <si>
    <t>5A2D009R</t>
  </si>
  <si>
    <t>FO2505ST-PTG-20241126215536-0006</t>
  </si>
  <si>
    <t>5A2D009V</t>
  </si>
  <si>
    <t>FO2506ST-PTG-20241126215536-0001</t>
  </si>
  <si>
    <t>5A2D009X</t>
  </si>
  <si>
    <t>FO2506ST-PTG-20241126215536-0002</t>
  </si>
  <si>
    <t>5A2D009Y</t>
  </si>
  <si>
    <t>FO2507ST-PTG-20241126215536-0001</t>
  </si>
  <si>
    <t>5B2D005J</t>
  </si>
  <si>
    <t>FO2507ST-PTG-20241126215536-0002</t>
  </si>
  <si>
    <t>5B2D005K</t>
  </si>
  <si>
    <t>FO2508ST-PTG-20241126215536-0001</t>
  </si>
  <si>
    <t>5B2D005L</t>
  </si>
  <si>
    <t>FO2510ST-PTG-20241126215536-0003</t>
  </si>
  <si>
    <t>5B2D005P</t>
  </si>
  <si>
    <t>FO2510ST-PTG-20241126215536-0006</t>
  </si>
  <si>
    <t>5B2D005R</t>
  </si>
  <si>
    <t>FO2510ST-PTG-20241126215536-0004</t>
  </si>
  <si>
    <t>5B2D005Q</t>
  </si>
  <si>
    <t>FO2510ST-PTG-20241126215536-0001</t>
  </si>
  <si>
    <t>5B2D005M</t>
  </si>
  <si>
    <t>FO2510ST-PTG-20241126215536-0002</t>
  </si>
  <si>
    <t>5B2D005N</t>
  </si>
  <si>
    <t>FO2510ST-PTG-20241126215536-0005</t>
  </si>
  <si>
    <t>5B2L001E</t>
  </si>
  <si>
    <t>FO2511ST-PTG-20241126215536-0003</t>
  </si>
  <si>
    <t>5C2L0010</t>
  </si>
  <si>
    <t>FO2511ST-PTG-20241126215536-0001</t>
  </si>
  <si>
    <t>5C2D004Q</t>
  </si>
  <si>
    <t>FO2511ST-PTG-20241126215536-0002</t>
  </si>
  <si>
    <t>5C2D004R</t>
  </si>
  <si>
    <t>FO2512ST-PTG-20241126215536-0001</t>
  </si>
  <si>
    <t>5C2D004T</t>
  </si>
  <si>
    <t>FO2515ST-PTG-20241126215536-0002</t>
  </si>
  <si>
    <t>5E2D0057</t>
  </si>
  <si>
    <t>FO2516ST-PTG-20241126215536-0001</t>
  </si>
  <si>
    <t>5E2D0059</t>
  </si>
  <si>
    <t>FO2516ST-PTG-20241126215536-0002</t>
  </si>
  <si>
    <t>5E2D005A</t>
  </si>
  <si>
    <t>FO2516ST-PTG-20241126215536-0006</t>
  </si>
  <si>
    <t>5E2E0047</t>
  </si>
  <si>
    <t>FO2516ST-PTG-20241126215536-0007</t>
  </si>
  <si>
    <t>5E2E0048</t>
  </si>
  <si>
    <t>FO2516ST-PTG-20241126215536-0008</t>
  </si>
  <si>
    <t>5E2E0049</t>
  </si>
  <si>
    <t>FO2517ST-PTG-20241126215536-0001</t>
  </si>
  <si>
    <t>5E2D005B</t>
  </si>
  <si>
    <t>FO2517ST-PTG-20241126215536-0002</t>
  </si>
  <si>
    <t>5E2D005C</t>
  </si>
  <si>
    <t>FO2517ST-PTG-20241126215536-0004</t>
  </si>
  <si>
    <t>5E2D005E</t>
  </si>
  <si>
    <t>FO2517ST-PTG-20241126215536-0005</t>
  </si>
  <si>
    <t>5E2D005F</t>
  </si>
  <si>
    <t>FO2517ST-PTG-20241126215536-0006</t>
  </si>
  <si>
    <t>5E2D005G</t>
  </si>
  <si>
    <t>FO2517ST-PTG-20241126215536-0013</t>
  </si>
  <si>
    <t>5E2E0051</t>
  </si>
  <si>
    <t>FO2517ST-PTG-20241126215536-0014</t>
  </si>
  <si>
    <t>5E2E0052</t>
  </si>
  <si>
    <t>FO2518ST-PTG-20241126215536-0004</t>
  </si>
  <si>
    <t>5E2L000K</t>
  </si>
  <si>
    <t>FO2450ST-PTG-20241126215536-0053</t>
  </si>
  <si>
    <t>4L4D0445</t>
  </si>
  <si>
    <t>FO2450ST-PTG-20241126215536-0054</t>
  </si>
  <si>
    <t>4L4D0446</t>
  </si>
  <si>
    <t>FO2450ST-PTG-20241126215536-0055</t>
  </si>
  <si>
    <t>4L4D0447</t>
  </si>
  <si>
    <t>FO2450ST-PTG-20241126215536-0056</t>
  </si>
  <si>
    <t>4L4D0448</t>
  </si>
  <si>
    <t>FO2450ST-PTG-20241126215536-0057</t>
  </si>
  <si>
    <t>4L4D0449</t>
  </si>
  <si>
    <t>FO2450ST-PTG-20241126215536-0058</t>
  </si>
  <si>
    <t>4L4D0450</t>
  </si>
  <si>
    <t>FO2450ST-PTG-20241126215536-0059</t>
  </si>
  <si>
    <t>4L4D0451</t>
  </si>
  <si>
    <t>FO2450ST-PTG-20241126215536-0060</t>
  </si>
  <si>
    <t>4L4D0452</t>
  </si>
  <si>
    <t>FO2450ST-PTG-20241126215536-0061</t>
  </si>
  <si>
    <t>4L4D0453</t>
  </si>
  <si>
    <t>FO2450ST-PTG-20241126215536-0062</t>
  </si>
  <si>
    <t>4L4D0454</t>
  </si>
  <si>
    <t>FO2450ST-PTG-20241126215536-0063</t>
  </si>
  <si>
    <t>4L4D0455</t>
  </si>
  <si>
    <t>FO2450ST-PTG-20241126215536-0064</t>
  </si>
  <si>
    <t>4L4D0456</t>
  </si>
  <si>
    <t>FO2450ST-PTG-20241126215536-0065</t>
  </si>
  <si>
    <t>4L4D0457</t>
  </si>
  <si>
    <t>FO2450ST-PTG-20241126215536-0066</t>
  </si>
  <si>
    <t>4L4D0458</t>
  </si>
  <si>
    <t>FO2452ST-PTG-20241126215536-0014</t>
  </si>
  <si>
    <t>4M4D0595</t>
  </si>
  <si>
    <t>FO2520ST-PTG-20241126215536-0009</t>
  </si>
  <si>
    <t>5F2E0008</t>
  </si>
  <si>
    <t>FO2520ST-PTG-20241126215536-0011</t>
  </si>
  <si>
    <t>5F2E0010</t>
  </si>
  <si>
    <t>FO2521ST-PTG-20241126215536-0029</t>
  </si>
  <si>
    <t>5F2E0016</t>
  </si>
  <si>
    <t>FO2521ST-PTG-20241126215536-0032</t>
  </si>
  <si>
    <t>5F2E0019</t>
  </si>
  <si>
    <t>FO2521ST-PTG-20241126215536-0033</t>
  </si>
  <si>
    <t>5F2E0020</t>
  </si>
  <si>
    <t>FO2451ST-PTG-20241126215536-0052</t>
  </si>
  <si>
    <t>4M2H0569</t>
  </si>
  <si>
    <t>4M2H0572</t>
  </si>
  <si>
    <t>FO2451ST-PTG-20241126215536-0053</t>
  </si>
  <si>
    <t>4M2H0570</t>
  </si>
  <si>
    <t>FO2451ST-PTG-20241126215536-0050</t>
  </si>
  <si>
    <t>4M2E0058</t>
  </si>
  <si>
    <t>FO2452ST-PTG-20241126215536-0007</t>
  </si>
  <si>
    <t>4M2H0593</t>
  </si>
  <si>
    <t>FO2503ST-PTG-20241126215536-0038</t>
  </si>
  <si>
    <t>FO2503ST-PTG-20241126215536-0035</t>
  </si>
  <si>
    <t>5A2H0267</t>
  </si>
  <si>
    <t>FO2504ST-PTG-20241126215536-0054</t>
  </si>
  <si>
    <t>5A2H0280</t>
  </si>
  <si>
    <t>FO2504ST-PTG-20241126215536-0053</t>
  </si>
  <si>
    <t>5A2H0279</t>
  </si>
  <si>
    <t>FO2504ST-PTG-20241126215536-0057</t>
  </si>
  <si>
    <t>5A2X0017</t>
  </si>
  <si>
    <t>FO2505ST-PTG-20241126215536-0009</t>
  </si>
  <si>
    <t>5A2H0305</t>
  </si>
  <si>
    <t>FO2505ST-PTG-20241126215536-0011</t>
  </si>
  <si>
    <t>5A2H0307</t>
  </si>
  <si>
    <t>FO2507ST-PTG-20241126215536-0003</t>
  </si>
  <si>
    <t>5B2H0156</t>
  </si>
  <si>
    <t>FO2508ST-PTG-20241126215536-0003</t>
  </si>
  <si>
    <t>5B2X0010</t>
  </si>
  <si>
    <t>FO2510ST-PTG-20241126215536-0010</t>
  </si>
  <si>
    <t>5B2H0159</t>
  </si>
  <si>
    <t>FO2510ST-PTG-20241126215536-0011</t>
  </si>
  <si>
    <t>5B2H0160</t>
  </si>
  <si>
    <t>FO2511ST-PTG-20241126215536-0009</t>
  </si>
  <si>
    <t>5C2H0166</t>
  </si>
  <si>
    <t>FO2511ST-PTG-20241126215536-0006</t>
  </si>
  <si>
    <t>5C2H0163</t>
  </si>
  <si>
    <t>FO2511ST-PTG-20241126215536-0008</t>
  </si>
  <si>
    <t>5C2H0165</t>
  </si>
  <si>
    <t>FO2514ST-PTG-20241126215536-0005</t>
  </si>
  <si>
    <t>5C2H0178</t>
  </si>
  <si>
    <t>FO2514ST-PTG-20241126215536-0003</t>
  </si>
  <si>
    <t>5C2H0176</t>
  </si>
  <si>
    <t>FO2514ST-PTG-20241126215536-0006</t>
  </si>
  <si>
    <t>5C2H0179</t>
  </si>
  <si>
    <t>FO2517ST-PTG-20241126215536-0007</t>
  </si>
  <si>
    <t>5E2D005H</t>
  </si>
  <si>
    <t>FO2518ST-PTG-20241126215536-0014</t>
  </si>
  <si>
    <t>5E2H0087</t>
  </si>
  <si>
    <t>FO2518ST-PTG-20241126215536-0011</t>
  </si>
  <si>
    <t>5E2H0084</t>
  </si>
  <si>
    <t>FO2518ST-PTG-20241126215536-0012</t>
  </si>
  <si>
    <t>5E2H0085</t>
  </si>
  <si>
    <t>FO2518ST-PTG-20241126215536-0008</t>
  </si>
  <si>
    <t>5E2H0081</t>
  </si>
  <si>
    <t>FO2518ST-PTG-20241126215536-0009</t>
  </si>
  <si>
    <t>5E2H0082</t>
  </si>
  <si>
    <t>FO2518ST-PTG-20241126215536-0010</t>
  </si>
  <si>
    <t>5E2H0083</t>
  </si>
  <si>
    <t>FO2518ST-PTG-20241126215536-0013</t>
  </si>
  <si>
    <t>5E2H0086</t>
  </si>
  <si>
    <t>FO2511ST-PTG-20241126215536-0016</t>
  </si>
  <si>
    <t>5C4D0111</t>
  </si>
  <si>
    <t>FO2511ST-PTG-20241126215536-0019</t>
  </si>
  <si>
    <t>5C4D0114</t>
  </si>
  <si>
    <t>FO2511ST-PTG-20241126215536-0018</t>
  </si>
  <si>
    <t>5C4D0113</t>
  </si>
  <si>
    <t>FO2511ST-PTG-20241126215536-0017</t>
  </si>
  <si>
    <t>5C4D0112</t>
  </si>
  <si>
    <t>FO2511ST-PTG-20241126215536-0020</t>
  </si>
  <si>
    <t>5C4D0115</t>
  </si>
  <si>
    <t>FO2512ST-PTG-20241126215536-0007</t>
  </si>
  <si>
    <t>5C4D0120</t>
  </si>
  <si>
    <t>FO2512ST-PTG-20241126215536-0005</t>
  </si>
  <si>
    <t>5C4D0118</t>
  </si>
  <si>
    <t>FO2512ST-PTG-20241126215536-0003</t>
  </si>
  <si>
    <t>5C4D0116</t>
  </si>
  <si>
    <t>FO2512ST-PTG-20241126215536-0006</t>
  </si>
  <si>
    <t>5C4D0119</t>
  </si>
  <si>
    <t>FO2512ST-PTG-20241126215536-0004</t>
  </si>
  <si>
    <t>5C4D0117</t>
  </si>
  <si>
    <t>FO2514ST-PTG-20241126215536-0012</t>
  </si>
  <si>
    <t>5E4D0035</t>
  </si>
  <si>
    <t>FO2514ST-PTG-20241126215536-0013</t>
  </si>
  <si>
    <t>5E4D0036</t>
  </si>
  <si>
    <t>FO2514ST-PTG-20241126215536-0014</t>
  </si>
  <si>
    <t>5E4D0037</t>
  </si>
  <si>
    <t>FO2515ST-PTG-20241126215536-0010</t>
  </si>
  <si>
    <t>5E4D0039</t>
  </si>
  <si>
    <t>FO2515ST-PTG-20241126215536-0009</t>
  </si>
  <si>
    <t>5E4D0038</t>
  </si>
  <si>
    <t>FO2517ST-PTG-20241126215536-0018</t>
  </si>
  <si>
    <t>5E4D0041</t>
  </si>
  <si>
    <t>FO2517ST-PTG-20241126215536-0019</t>
  </si>
  <si>
    <t>5E4D0042</t>
  </si>
  <si>
    <t>FO2518ST-PTG-20241126215536-0020</t>
  </si>
  <si>
    <t>5E4D0044</t>
  </si>
  <si>
    <t>FO2518ST-PTG-20241126215536-0022</t>
  </si>
  <si>
    <t>5E4D0046</t>
  </si>
  <si>
    <t>FO2518ST-PTG-20241126215536-0024</t>
  </si>
  <si>
    <t>5E4D0048</t>
  </si>
  <si>
    <t>FO2519ST-PTG-20241126215536-0006</t>
  </si>
  <si>
    <t>5E4D0049</t>
  </si>
  <si>
    <t>FO2519ST-PTG-20241126215536-0007</t>
  </si>
  <si>
    <t>5E4D0050</t>
  </si>
  <si>
    <t>FO2519ST-PTG-20241126215536-0008</t>
  </si>
  <si>
    <t>5E4D0051</t>
  </si>
  <si>
    <t>FO2519ST-PTG-20241126215536-0010</t>
  </si>
  <si>
    <t>5E4D0053</t>
  </si>
  <si>
    <t>FO2519ST-PTG-20241126215536-0001</t>
  </si>
  <si>
    <t>5E2D005N</t>
  </si>
  <si>
    <t>FO2519ST-PTG-20241126215536-0003</t>
  </si>
  <si>
    <t>5E2D005Q</t>
  </si>
  <si>
    <t>FO2520ST-PTG-20241126215536-0014</t>
  </si>
  <si>
    <t>5F4D0006</t>
  </si>
  <si>
    <t>FO2520ST-PTG-20241126215536-0001</t>
  </si>
  <si>
    <t>5F2D000J</t>
  </si>
  <si>
    <t>FO2520ST-PTG-20241126215536-0002</t>
  </si>
  <si>
    <t>5F2D000K</t>
  </si>
  <si>
    <t>FO2520ST-PTG-20241126215536-0003</t>
  </si>
  <si>
    <t>5F2D000L</t>
  </si>
  <si>
    <t>FO2520ST-PTG-20241126215536-0004</t>
  </si>
  <si>
    <t>5F2D000M</t>
  </si>
  <si>
    <t>FO2521ST-PTG-20241126215536-0025</t>
  </si>
  <si>
    <t>5F2E0012</t>
  </si>
  <si>
    <t>FO2521ST-PTG-20241126215536-0019</t>
  </si>
  <si>
    <t>5F2D0017</t>
  </si>
  <si>
    <t>FO2521ST-PTG-20241126215536-0020</t>
  </si>
  <si>
    <t>5F2D0018</t>
  </si>
  <si>
    <t>FO2521ST-PTG-20241126215536-0021</t>
  </si>
  <si>
    <t>5F2D0019</t>
  </si>
  <si>
    <t>FO2521ST-PTG-20241126215536-0015</t>
  </si>
  <si>
    <t>5F2D0014</t>
  </si>
  <si>
    <t>FO2521ST-PTG-20241126215536-0016</t>
  </si>
  <si>
    <t>5F2D0015</t>
  </si>
  <si>
    <t>FO2521ST-PTG-20241126215536-0010</t>
  </si>
  <si>
    <t>5F2D000Z</t>
  </si>
  <si>
    <t>FO2521ST-PTG-20241126215536-0011</t>
  </si>
  <si>
    <t>5F2D0010</t>
  </si>
  <si>
    <t>FO2521ST-PTG-20241126215536-0012</t>
  </si>
  <si>
    <t>5F2D0011</t>
  </si>
  <si>
    <t>FO2521ST-PTG-20241126215536-0003</t>
  </si>
  <si>
    <t>5F2D000S</t>
  </si>
  <si>
    <t>FO2521ST-PTG-20241126215536-0004</t>
  </si>
  <si>
    <t>5F2D000T</t>
  </si>
  <si>
    <t>FO2521ST-PTG-20241126215536-0007</t>
  </si>
  <si>
    <t>5F2D000W</t>
  </si>
  <si>
    <t>FO2452ST-PTG-20241126210518-0012</t>
  </si>
  <si>
    <t>4M2X002W</t>
  </si>
  <si>
    <t>FO2452ST-PTG-20241126210518-0014</t>
  </si>
  <si>
    <t>4M2X002Y</t>
  </si>
  <si>
    <t>FO2452ST-PTG-20241126210518-0010</t>
  </si>
  <si>
    <t>4M2J0020</t>
  </si>
  <si>
    <t>FO2452ST-PTG-20241126210518-0011</t>
  </si>
  <si>
    <t>4M2J0021</t>
  </si>
  <si>
    <t>FO2501ST-PTG-20241126210518-0001</t>
  </si>
  <si>
    <t>4M2N001Z</t>
  </si>
  <si>
    <t>FO2501ST-PTG-20241126210518-0002</t>
  </si>
  <si>
    <t>4M2N0020</t>
  </si>
  <si>
    <t>FO2501ST-PTG-20241126210518-0005</t>
  </si>
  <si>
    <t>4M2J0022</t>
  </si>
  <si>
    <t>FO2502ST-PTG-20241126210518-0001</t>
  </si>
  <si>
    <t>4M2N0023</t>
  </si>
  <si>
    <t>FO2504ST-PTG-20241126210518-0001</t>
  </si>
  <si>
    <t>5A2N001P</t>
  </si>
  <si>
    <t>FO2504ST-PTG-20241126210518-0004</t>
  </si>
  <si>
    <t>5A2N001Q</t>
  </si>
  <si>
    <t>FO2505ST-PTG-20241126210518-0001</t>
  </si>
  <si>
    <t>5A2N001R</t>
  </si>
  <si>
    <t>FO2506ST-PTG-20241126210518-0001</t>
  </si>
  <si>
    <t>5A2N001T</t>
  </si>
  <si>
    <t>FO2507ST-PTG-20241126210518-0003</t>
  </si>
  <si>
    <t>5B2J0018</t>
  </si>
  <si>
    <t>FO2507ST-PTG-20241126210518-0006</t>
  </si>
  <si>
    <t>5B2X000L</t>
  </si>
  <si>
    <t>FO2507ST-PTG-20241126210518-0010</t>
  </si>
  <si>
    <t>5B2X001X</t>
  </si>
  <si>
    <t>FO2507ST-PTG-20241126210518-0001</t>
  </si>
  <si>
    <t>5B2N001H</t>
  </si>
  <si>
    <t>FO2507ST-PTG-20241126210518-0002</t>
  </si>
  <si>
    <t>5B2N001J</t>
  </si>
  <si>
    <t>FO2507ST-PTG-20241126210518-0004</t>
  </si>
  <si>
    <t>5B2J0019</t>
  </si>
  <si>
    <t>FO2507ST-PTG-20241126210518-0009</t>
  </si>
  <si>
    <t>5B2X001W</t>
  </si>
  <si>
    <t>FO2507ST-PTG-20241126210518-0011</t>
  </si>
  <si>
    <t>5B2X001Y</t>
  </si>
  <si>
    <t>FO2507ST-PTG-20241126210518-0012</t>
  </si>
  <si>
    <t>5B2X001Z</t>
  </si>
  <si>
    <t>5B2X0020</t>
  </si>
  <si>
    <t>5B2X0022</t>
  </si>
  <si>
    <t>FO2511ST-PTG-20241126210518-0002</t>
  </si>
  <si>
    <t>5C2X001G</t>
  </si>
  <si>
    <t>FO2513ST-PTG-20241126210518-0004</t>
  </si>
  <si>
    <t>5C2X001J</t>
  </si>
  <si>
    <t>FO2514ST-PTG-20241126210518-0002</t>
  </si>
  <si>
    <t>5C2X001K</t>
  </si>
  <si>
    <t>FO2514ST-PTG-20241126210518-0003</t>
  </si>
  <si>
    <t>5C2X001L</t>
  </si>
  <si>
    <t>FO2514ST-PTG-20241126210518-0004</t>
  </si>
  <si>
    <t>5C2X001M</t>
  </si>
  <si>
    <t>FO2514ST-PTG-20241126210518-0001</t>
  </si>
  <si>
    <t>5C2J0013</t>
  </si>
  <si>
    <t>FO2515ST-PTG-20241126210518-0001</t>
  </si>
  <si>
    <t>5E2N000W</t>
  </si>
  <si>
    <t>FO2515ST-PTG-20241126210518-0002</t>
  </si>
  <si>
    <t>5E2N000X</t>
  </si>
  <si>
    <t>FO2515ST-PTG-20241126210518-0003</t>
  </si>
  <si>
    <t>5E2N000Y</t>
  </si>
  <si>
    <t>FO2515ST-PTG-20241126210518-0004</t>
  </si>
  <si>
    <t>5E2N000Z</t>
  </si>
  <si>
    <t>FO2515ST-PTG-20241126210518-0005</t>
  </si>
  <si>
    <t>5E2J000Z</t>
  </si>
  <si>
    <t>FO2516ST-PTG-20241126210518-0001</t>
  </si>
  <si>
    <t>5E2N0010</t>
  </si>
  <si>
    <t>FO2516ST-PTG-20241126210518-0002</t>
  </si>
  <si>
    <t>5E2N0011</t>
  </si>
  <si>
    <t>FO2516ST-PTG-20241126210518-0003</t>
  </si>
  <si>
    <t>5E2N0012</t>
  </si>
  <si>
    <t>FO2516ST-PTG-20241126210518-0004</t>
  </si>
  <si>
    <t>5E2J0010</t>
  </si>
  <si>
    <t>FO2516ST-PTG-20241126210518-0005</t>
  </si>
  <si>
    <t>5E2J0011</t>
  </si>
  <si>
    <t>FO2516ST-PTG-20241126210518-0006</t>
  </si>
  <si>
    <t>5E2X001D</t>
  </si>
  <si>
    <t>FO2517ST-PTG-20241126210518-0001</t>
  </si>
  <si>
    <t>5E2N0013</t>
  </si>
  <si>
    <t>FO2517ST-PTG-20241126210518-0002</t>
  </si>
  <si>
    <t>5E2N0014</t>
  </si>
  <si>
    <t>FO2517ST-PTG-20241126210518-0003</t>
  </si>
  <si>
    <t>5E2N0015</t>
  </si>
  <si>
    <t>TO-A042465939-16</t>
  </si>
  <si>
    <t>TO-A042465939-26</t>
  </si>
  <si>
    <t>TO-A042465939-17</t>
  </si>
  <si>
    <t>TO-A042465939-18</t>
  </si>
  <si>
    <t>TO-A042465939-24</t>
  </si>
  <si>
    <t>MG2450ST-PTG-20241126225537-0003</t>
  </si>
  <si>
    <t>4MMG0003</t>
  </si>
  <si>
    <t>TO-A042465939-19</t>
  </si>
  <si>
    <t>TO-A042465939-20</t>
  </si>
  <si>
    <t>TO-A042465939-23</t>
  </si>
  <si>
    <t>TO-A042465939-22</t>
  </si>
  <si>
    <t>TO-A042465939-15</t>
  </si>
  <si>
    <t>TO-A042465939-14</t>
  </si>
  <si>
    <t>FO2504ST-PTG-20241126225537-0055</t>
  </si>
  <si>
    <t>5A2A0613</t>
  </si>
  <si>
    <t>FO2504ST-PTG-20241126225537-0056</t>
  </si>
  <si>
    <t>5A2A0614</t>
  </si>
  <si>
    <t>FO2451ST-PTG-20241126225537-0003</t>
  </si>
  <si>
    <t>4M2A0905</t>
  </si>
  <si>
    <t>FO2451ST-PTG-20241126225537-0004</t>
  </si>
  <si>
    <t>4M2A0906</t>
  </si>
  <si>
    <t>FO2451ST-PTG-20241126225537-0009</t>
  </si>
  <si>
    <t>4M2A0911</t>
  </si>
  <si>
    <t>FO2451ST-PTG-20241126225537-0010</t>
  </si>
  <si>
    <t>4M2A0912</t>
  </si>
  <si>
    <t>FO2451ST-PTG-20241126225537-0011</t>
  </si>
  <si>
    <t>4M2A0913</t>
  </si>
  <si>
    <t>FO2451ST-PTG-20241126225537-0012</t>
  </si>
  <si>
    <t>4M2A0914</t>
  </si>
  <si>
    <t>FO2451ST-PTG-20241126225537-0013</t>
  </si>
  <si>
    <t>4M2A0915</t>
  </si>
  <si>
    <t>FO2451ST-PTG-20241126225537-0014</t>
  </si>
  <si>
    <t>4M2A0916</t>
  </si>
  <si>
    <t>FO2451ST-PTG-20241126225537-0017</t>
  </si>
  <si>
    <t>4M2A0919</t>
  </si>
  <si>
    <t>FO2451ST-PTG-20241126225537-0026</t>
  </si>
  <si>
    <t>4M2A0928</t>
  </si>
  <si>
    <t>FO2451ST-PTG-20241126225537-0027</t>
  </si>
  <si>
    <t>4M2A0929</t>
  </si>
  <si>
    <t>FO2451ST-PTG-20241126225537-0028</t>
  </si>
  <si>
    <t>4M2A0930</t>
  </si>
  <si>
    <t>FO2451ST-PTG-20241126225537-0029</t>
  </si>
  <si>
    <t>4M2A0931</t>
  </si>
  <si>
    <t>FO2502ST-PTG-20241126225537-0021</t>
  </si>
  <si>
    <t>4M2X0406</t>
  </si>
  <si>
    <t>FO2502ST-PTG-20241126225537-0022</t>
  </si>
  <si>
    <t>4M2X0407</t>
  </si>
  <si>
    <t>FO2502ST-PTG-20241126225537-0003</t>
  </si>
  <si>
    <t>4M2A0935</t>
  </si>
  <si>
    <t>FO2503ST-PTG-20241126225537-0013</t>
  </si>
  <si>
    <t>5A2X0238</t>
  </si>
  <si>
    <t>FO2503ST-PTG-20241126225537-0020</t>
  </si>
  <si>
    <t>5A2X0245</t>
  </si>
  <si>
    <t>FO2503ST-PTG-20241126225537-0021</t>
  </si>
  <si>
    <t>5A2X0246</t>
  </si>
  <si>
    <t>FO2503ST-PTG-20241126225537-0022</t>
  </si>
  <si>
    <t>5A2X0247</t>
  </si>
  <si>
    <t>FO2503ST-PTG-20241126225537-0003</t>
  </si>
  <si>
    <t>5A2A0579</t>
  </si>
  <si>
    <t>FO2503ST-PTG-20241126225537-0005</t>
  </si>
  <si>
    <t>5A2A0580</t>
  </si>
  <si>
    <t>FO2504ST-PTG-20241126225537-0032</t>
  </si>
  <si>
    <t>5A2A0590</t>
  </si>
  <si>
    <t>FO2504ST-PTG-20241126225537-0017</t>
  </si>
  <si>
    <t>5A2Q0301</t>
  </si>
  <si>
    <t>FO2504ST-PTG-20241126225537-0031</t>
  </si>
  <si>
    <t>5A2A0589</t>
  </si>
  <si>
    <t>FO2504ST-PTG-20241126225537-0020</t>
  </si>
  <si>
    <t>5A2Q0304</t>
  </si>
  <si>
    <t>FO2504ST-PTG-20241126225537-0013</t>
  </si>
  <si>
    <t>5A2Q0299</t>
  </si>
  <si>
    <t>FO2504ST-PTG-20241126225537-0015</t>
  </si>
  <si>
    <t>5A2Q0300</t>
  </si>
  <si>
    <t>FO2504ST-PTG-20241126225537-0023</t>
  </si>
  <si>
    <t>5A2X0252</t>
  </si>
  <si>
    <t>FO2504ST-PTG-20241126225537-0024</t>
  </si>
  <si>
    <t>5A2X0253</t>
  </si>
  <si>
    <t>FO2504ST-PTG-20241126225537-0025</t>
  </si>
  <si>
    <t>5A2X0254</t>
  </si>
  <si>
    <t>FO2504ST-PTG-20241126225537-0026</t>
  </si>
  <si>
    <t>5A2X0255</t>
  </si>
  <si>
    <t>FO2504ST-PTG-20241126225537-0027</t>
  </si>
  <si>
    <t>5A2X0256</t>
  </si>
  <si>
    <t>FO2504ST-PTG-20241126225537-0005</t>
  </si>
  <si>
    <t>5A2A0585</t>
  </si>
  <si>
    <t>FO2504ST-PTG-20241126225537-0040</t>
  </si>
  <si>
    <t>5A2A0598</t>
  </si>
  <si>
    <t>FO2504ST-PTG-20241126225537-0041</t>
  </si>
  <si>
    <t>5A2A0599</t>
  </si>
  <si>
    <t>FO2504ST-PTG-20241126225537-0049</t>
  </si>
  <si>
    <t>5A2A0607</t>
  </si>
  <si>
    <t>FO2504ST-PTG-20241126225537-0050</t>
  </si>
  <si>
    <t>5A2A0608</t>
  </si>
  <si>
    <t>FO2504ST-PTG-20241126225537-0051</t>
  </si>
  <si>
    <t>5A2A0609</t>
  </si>
  <si>
    <t>FO2504ST-PTG-20241126225537-0052</t>
  </si>
  <si>
    <t>5A2A0610</t>
  </si>
  <si>
    <t>FO2504ST-PTG-20241126225537-0053</t>
  </si>
  <si>
    <t>5A2A0611</t>
  </si>
  <si>
    <t>FO2504ST-PTG-20241126225537-0061</t>
  </si>
  <si>
    <t>5A2A0619</t>
  </si>
  <si>
    <t>FO2504ST-PTG-20241126225537-0029</t>
  </si>
  <si>
    <t>5A2A0587</t>
  </si>
  <si>
    <t>FO2504ST-PTG-20241126225537-0030</t>
  </si>
  <si>
    <t>5A2A0588</t>
  </si>
  <si>
    <t>FO2504ST-PTG-20241126225537-0073</t>
  </si>
  <si>
    <t>5A2A0631</t>
  </si>
  <si>
    <t>FO2505ST-PTG-20241126225537-0012</t>
  </si>
  <si>
    <t>5A2Q0312</t>
  </si>
  <si>
    <t>FO2506ST-PTG-20241126225537-0023</t>
  </si>
  <si>
    <t>5A2X0269</t>
  </si>
  <si>
    <t>FO2506ST-PTG-20241126225537-0024</t>
  </si>
  <si>
    <t>5A2X0270</t>
  </si>
  <si>
    <t>FO2507ST-PTG-20241126225537-0005</t>
  </si>
  <si>
    <t>FO2507ST-PTG-20241126225537-0009</t>
  </si>
  <si>
    <t>5B2Q0187</t>
  </si>
  <si>
    <t>FO2508ST-PTG-20241126225537-0006</t>
  </si>
  <si>
    <t>5B2Q0191</t>
  </si>
  <si>
    <t>FO2510ST-PTG-20241126225537-0001</t>
  </si>
  <si>
    <t>5B2A0349</t>
  </si>
  <si>
    <t>FO2510ST-PTG-20241126225537-0003</t>
  </si>
  <si>
    <t>FO2510ST-PTG-20241126225537-0005</t>
  </si>
  <si>
    <t>5B2Q0195</t>
  </si>
  <si>
    <t>FO2511ST-PTG-20241126225537-0001</t>
  </si>
  <si>
    <t>5C2A0258</t>
  </si>
  <si>
    <t>FO2512ST-PTG-20241126225537-0003</t>
  </si>
  <si>
    <t>5C2Q0129</t>
  </si>
  <si>
    <t>FO2518ST-PTG-20241126225537-0034</t>
  </si>
  <si>
    <t>5E2X0138</t>
  </si>
  <si>
    <t>FO2518ST-PTG-20241126225537-0032</t>
  </si>
  <si>
    <t>5E2X0136</t>
  </si>
  <si>
    <t>FO2518ST-PTG-20241126225537-0008</t>
  </si>
  <si>
    <t>5E2Q0148</t>
  </si>
  <si>
    <t>FO2518ST-PTG-20241126225537-0011</t>
  </si>
  <si>
    <t>5E2Q0151</t>
  </si>
  <si>
    <t>FO2518ST-PTG-20241126225537-0018</t>
  </si>
  <si>
    <t>5E2Q0158</t>
  </si>
  <si>
    <t>FO2518ST-PTG-20241126225537-0024</t>
  </si>
  <si>
    <t>5E2Q0164</t>
  </si>
  <si>
    <t>FO2518ST-PTG-20241126225537-0026</t>
  </si>
  <si>
    <t>5E2Q0166</t>
  </si>
  <si>
    <t>FO2518ST-PTG-20241126225537-0027</t>
  </si>
  <si>
    <t>5E2Q0167</t>
  </si>
  <si>
    <t>FO2518ST-PTG-20241126225537-0028</t>
  </si>
  <si>
    <t>5E2Q0168</t>
  </si>
  <si>
    <t>FO2518ST-PTG-20241126225537-0036</t>
  </si>
  <si>
    <t>5E2X0140</t>
  </si>
  <si>
    <t>FO2521ST-PTG-20241126225537-0001</t>
  </si>
  <si>
    <t>TO-A042465939-3</t>
  </si>
  <si>
    <t>TO-A042465939-6</t>
  </si>
  <si>
    <t>TO-A042465939-11</t>
  </si>
  <si>
    <t>TO-A042465939-13</t>
  </si>
  <si>
    <t>TO-A042465939-4</t>
  </si>
  <si>
    <t>TO-A042465939-5</t>
  </si>
  <si>
    <t>TO-A042465939-7</t>
  </si>
  <si>
    <t>TO-A042465968-3</t>
  </si>
  <si>
    <t>TO-A042465939-10</t>
  </si>
  <si>
    <t>TO-A042465939-1</t>
  </si>
  <si>
    <t>FO2504ST-PTG-20241126225537-0088</t>
  </si>
  <si>
    <t>5A2A0646</t>
  </si>
  <si>
    <t>FO2504ST-PTG-20241126225537-0089</t>
  </si>
  <si>
    <t>5A2A0647</t>
  </si>
  <si>
    <t>TO-A042465939-9</t>
  </si>
  <si>
    <t>TO-A042465968-5</t>
  </si>
  <si>
    <t>FO2451ST-PTG-20241126225537-0018</t>
  </si>
  <si>
    <t>4M2A0920</t>
  </si>
  <si>
    <t>FO2451ST-PTG-20241126225537-0019</t>
  </si>
  <si>
    <t>4M2A0921</t>
  </si>
  <si>
    <t>FO2451ST-PTG-20241126225537-0024</t>
  </si>
  <si>
    <t>4M2A0926</t>
  </si>
  <si>
    <t>FO2451ST-PTG-20241126225537-0025</t>
  </si>
  <si>
    <t>4M2A0927</t>
  </si>
  <si>
    <t>FO2451ST-PTG-20241126225537-0030</t>
  </si>
  <si>
    <t>4M2A0932</t>
  </si>
  <si>
    <t>FO2451ST-PTG-20241126225537-0031</t>
  </si>
  <si>
    <t>4M2A0933</t>
  </si>
  <si>
    <t>FO2451ST-PTG-20241126225537-0032</t>
  </si>
  <si>
    <t>4M2A0934</t>
  </si>
  <si>
    <t>FO2451ST-PTG-20241126225537-0015</t>
  </si>
  <si>
    <t>4M2A0917</t>
  </si>
  <si>
    <t>FO2451ST-PTG-20241126225537-0016</t>
  </si>
  <si>
    <t>4M2A0918</t>
  </si>
  <si>
    <t>FO2502ST-PTG-20241126225537-0009</t>
  </si>
  <si>
    <t>4M2A0939</t>
  </si>
  <si>
    <t>FO2502ST-PTG-20241126225537-0010</t>
  </si>
  <si>
    <t>4M2A0940</t>
  </si>
  <si>
    <t>FO2502ST-PTG-20241126225537-0005</t>
  </si>
  <si>
    <t>4M2A0937</t>
  </si>
  <si>
    <t>FO2502ST-PTG-20241126225537-0004</t>
  </si>
  <si>
    <t>4M2A0936</t>
  </si>
  <si>
    <t>FO2503ST-PTG-20241126225537-0010</t>
  </si>
  <si>
    <t>5A2A0582</t>
  </si>
  <si>
    <t>FO2504ST-PTG-20241126225537-0064</t>
  </si>
  <si>
    <t>5A2A0622</t>
  </si>
  <si>
    <t>FO2504ST-PTG-20241126225537-0007</t>
  </si>
  <si>
    <t>5A2A0586</t>
  </si>
  <si>
    <t>FO2504ST-PTG-20241126225537-0004</t>
  </si>
  <si>
    <t>5A2A0584</t>
  </si>
  <si>
    <t>FO2504ST-PTG-20241126225537-0085</t>
  </si>
  <si>
    <t>5A2A0643</t>
  </si>
  <si>
    <t>FO2504ST-PTG-20241126225537-0086</t>
  </si>
  <si>
    <t>5A2A0644</t>
  </si>
  <si>
    <t>FO2504ST-PTG-20241126225537-0090</t>
  </si>
  <si>
    <t>5A2A0648</t>
  </si>
  <si>
    <t>FO2504ST-PTG-20241126225537-0091</t>
  </si>
  <si>
    <t>5A2A0649</t>
  </si>
  <si>
    <t>FO2504ST-PTG-20241126225537-0092</t>
  </si>
  <si>
    <t>5A2A0650</t>
  </si>
  <si>
    <t>FO2504ST-PTG-20241126225537-0093</t>
  </si>
  <si>
    <t>5A2A0651</t>
  </si>
  <si>
    <t>FO2504ST-PTG-20241126225537-0094</t>
  </si>
  <si>
    <t>5A2A0652</t>
  </si>
  <si>
    <t>FO2504ST-PTG-20241126225537-0068</t>
  </si>
  <si>
    <t>5A2A0626</t>
  </si>
  <si>
    <t>FO2504ST-PTG-20241126225537-0069</t>
  </si>
  <si>
    <t>5A2A0627</t>
  </si>
  <si>
    <t>FO2504ST-PTG-20241126225537-0070</t>
  </si>
  <si>
    <t>5A2A0628</t>
  </si>
  <si>
    <t>FO2504ST-PTG-20241126225537-0071</t>
  </si>
  <si>
    <t>5A2A0629</t>
  </si>
  <si>
    <t>FO2504ST-PTG-20241126225537-0072</t>
  </si>
  <si>
    <t>5A2A0630</t>
  </si>
  <si>
    <t>FO2504ST-PTG-20241126225537-0082</t>
  </si>
  <si>
    <t>5A2A0640</t>
  </si>
  <si>
    <t>FO2504ST-PTG-20241126225537-0083</t>
  </si>
  <si>
    <t>5A2A0641</t>
  </si>
  <si>
    <t>FO2504ST-PTG-20241126225537-0084</t>
  </si>
  <si>
    <t>5A2A0642</t>
  </si>
  <si>
    <t>FO2504ST-PTG-20241126225537-0065</t>
  </si>
  <si>
    <t>5A2A0623</t>
  </si>
  <si>
    <t>FO2504ST-PTG-20241126225537-0066</t>
  </si>
  <si>
    <t>5A2A0624</t>
  </si>
  <si>
    <t>FO2504ST-PTG-20241126225537-0067</t>
  </si>
  <si>
    <t>5A2A0625</t>
  </si>
  <si>
    <t>FO2504ST-PTG-20241126225537-0062</t>
  </si>
  <si>
    <t>5A2A0620</t>
  </si>
  <si>
    <t>FO2504ST-PTG-20241126225537-0063</t>
  </si>
  <si>
    <t>5A2A0621</t>
  </si>
  <si>
    <t>FO2504ST-PTG-20241126225537-0035</t>
  </si>
  <si>
    <t>5A2A0593</t>
  </si>
  <si>
    <t>FO2504ST-PTG-20241126225537-0036</t>
  </si>
  <si>
    <t>5A2A0594</t>
  </si>
  <si>
    <t>FO2504ST-PTG-20241126225537-0037</t>
  </si>
  <si>
    <t>5A2A0595</t>
  </si>
  <si>
    <t>FO2504ST-PTG-20241126225537-0038</t>
  </si>
  <si>
    <t>5A2A0596</t>
  </si>
  <si>
    <t>FO2504ST-PTG-20241126225537-0039</t>
  </si>
  <si>
    <t>5A2A0597</t>
  </si>
  <si>
    <t>FO2505ST-PTG-20241126225537-0005</t>
  </si>
  <si>
    <t>FO2505ST-PTG-20241126225537-0013</t>
  </si>
  <si>
    <t>5A2Q0313</t>
  </si>
  <si>
    <t>FO2506ST-PTG-20241126225537-0001</t>
  </si>
  <si>
    <t>5A2A0657</t>
  </si>
  <si>
    <t>FO2506ST-PTG-20241126225537-0003</t>
  </si>
  <si>
    <t>5A2A0659</t>
  </si>
  <si>
    <t>FO2506ST-PTG-20241126225537-0026</t>
  </si>
  <si>
    <t>5A2X0272</t>
  </si>
  <si>
    <t>FO2506ST-PTG-20241126225537-0005</t>
  </si>
  <si>
    <t>5A2X0019</t>
  </si>
  <si>
    <t>FO2507ST-PTG-20241126225537-0003</t>
  </si>
  <si>
    <t>5B2A0343</t>
  </si>
  <si>
    <t>FO2507ST-PTG-20241126225537-0010</t>
  </si>
  <si>
    <t>5B2Q0188</t>
  </si>
  <si>
    <t>FO2507ST-PTG-20241126225537-0004</t>
  </si>
  <si>
    <t>5B2A0344</t>
  </si>
  <si>
    <t>FO2508ST-PTG-20241126225537-0003</t>
  </si>
  <si>
    <t>FO2508ST-PTG-20241126225537-0002</t>
  </si>
  <si>
    <t>5B2A0346</t>
  </si>
  <si>
    <t>FO2509ST-PTG-20241126225537-0001</t>
  </si>
  <si>
    <t>5B2A0347</t>
  </si>
  <si>
    <t>FO2509ST-PTG-20241126225537-0002</t>
  </si>
  <si>
    <t>5B2A0348</t>
  </si>
  <si>
    <t>FO2509ST-PTG-20241126225537-0003</t>
  </si>
  <si>
    <t>FO2510ST-PTG-20241126225537-0002</t>
  </si>
  <si>
    <t>5B2A0350</t>
  </si>
  <si>
    <t>FO2518ST-PTG-20241126225537-0029</t>
  </si>
  <si>
    <t>5E2Q0169</t>
  </si>
  <si>
    <t>FO2518ST-PTG-20241126225537-0031</t>
  </si>
  <si>
    <t>5E2X0135</t>
  </si>
  <si>
    <t>FO2518ST-PTG-20241126225537-0033</t>
  </si>
  <si>
    <t>5E2X0137</t>
  </si>
  <si>
    <t>FO2518ST-PTG-20241126225537-0035</t>
  </si>
  <si>
    <t>5E2X0139</t>
  </si>
  <si>
    <t>FO2518ST-PTG-20241126225537-0037</t>
  </si>
  <si>
    <t>5E2X0141</t>
  </si>
  <si>
    <t>FO2518ST-PTG-20241126225537-0040</t>
  </si>
  <si>
    <t>5E2X0144</t>
  </si>
  <si>
    <t>FO2518ST-PTG-20241126225537-0039</t>
  </si>
  <si>
    <t>5E2X0143</t>
  </si>
  <si>
    <t>FO2518ST-PTG-20241126225537-0042</t>
  </si>
  <si>
    <t>5E2X0146</t>
  </si>
  <si>
    <t>TO-A042465939-28</t>
  </si>
  <si>
    <t>TO-A042465987-2</t>
  </si>
  <si>
    <t>FO2451ST-PTG-20241126225537-0001</t>
  </si>
  <si>
    <t>4M2A0903</t>
  </si>
  <si>
    <t>FO2452ST-PTG-20241126225537-0007</t>
  </si>
  <si>
    <t>4M2X0398</t>
  </si>
  <si>
    <t>FO2451ST-PTG-20241126225537-0002</t>
  </si>
  <si>
    <t>4M2A0904</t>
  </si>
  <si>
    <t>FO2502ST-PTG-20241126225537-0023</t>
  </si>
  <si>
    <t>4M2X0408</t>
  </si>
  <si>
    <t>FO2502ST-PTG-20241126225537-0011</t>
  </si>
  <si>
    <t>4M2Q0250</t>
  </si>
  <si>
    <t>FO2502ST-PTG-20241126225537-0008</t>
  </si>
  <si>
    <t>4M2A0938</t>
  </si>
  <si>
    <t>FO2502ST-PTG-20241126225537-0012</t>
  </si>
  <si>
    <t>4M2Q0251</t>
  </si>
  <si>
    <t>FO2502ST-PTG-20241126225537-0014</t>
  </si>
  <si>
    <t>4M2X0400</t>
  </si>
  <si>
    <t>TO-A042465939-12</t>
  </si>
  <si>
    <t>FO2449ST-RYA-20241127002405-0001</t>
  </si>
  <si>
    <t>4M2A0941</t>
  </si>
  <si>
    <t>A3UW21GFAC</t>
  </si>
  <si>
    <t>UL2(TA)</t>
  </si>
  <si>
    <t>TAZ35586499</t>
  </si>
  <si>
    <t>FO2451ST-PTG-20241126225537-0037</t>
  </si>
  <si>
    <t>4M2X0389</t>
  </si>
  <si>
    <t>FO2452ST-PTG-20241126225537-0003</t>
  </si>
  <si>
    <t>4M2X0396</t>
  </si>
  <si>
    <t>FO2503ST-PTG-20241126225537-0014</t>
  </si>
  <si>
    <t>5A2X0239</t>
  </si>
  <si>
    <t>FO2503ST-PTG-20241126225537-0015</t>
  </si>
  <si>
    <t>5A2X0240</t>
  </si>
  <si>
    <t>FO2503ST-PTG-20241126225537-0016</t>
  </si>
  <si>
    <t>5A2X0241</t>
  </si>
  <si>
    <t>FO2503ST-PTG-20241126225537-0017</t>
  </si>
  <si>
    <t>5A2X0242</t>
  </si>
  <si>
    <t>FO2503ST-PTG-20241126225537-0018</t>
  </si>
  <si>
    <t>5A2X0243</t>
  </si>
  <si>
    <t>FO2503ST-PTG-20241126225537-0019</t>
  </si>
  <si>
    <t>5A2X0244</t>
  </si>
  <si>
    <t>FO2503ST-PTG-20241126225537-0011</t>
  </si>
  <si>
    <t>5A2X0236</t>
  </si>
  <si>
    <t>FO2503ST-PTG-20241126225537-0012</t>
  </si>
  <si>
    <t>5A2X0237</t>
  </si>
  <si>
    <t>FO2503ST-PTG-20241126225537-0008</t>
  </si>
  <si>
    <t>5A2A0581</t>
  </si>
  <si>
    <t>FO2504ST-PTG-20241126225537-0095</t>
  </si>
  <si>
    <t>5A2X0258</t>
  </si>
  <si>
    <t>FO2504ST-PTG-20241126225537-0010</t>
  </si>
  <si>
    <t>5A2X0249</t>
  </si>
  <si>
    <t>FO2504ST-PTG-20241126225537-0011</t>
  </si>
  <si>
    <t>5A2X0250</t>
  </si>
  <si>
    <t>FO2504ST-PTG-20241126225537-0012</t>
  </si>
  <si>
    <t>5A2X0251</t>
  </si>
  <si>
    <t>FO2504ST-PTG-20241126225537-0002</t>
  </si>
  <si>
    <t>5A2A0583</t>
  </si>
  <si>
    <t>FO2504ST-PTG-20241126225537-0009</t>
  </si>
  <si>
    <t>5A2X0248</t>
  </si>
  <si>
    <t>FO2504ST-PTG-20241126225537-0033</t>
  </si>
  <si>
    <t>5A2A0591</t>
  </si>
  <si>
    <t>FO2504ST-PTG-20241126225537-0034</t>
  </si>
  <si>
    <t>5A2A0592</t>
  </si>
  <si>
    <t>FO2504ST-PTG-20241126225537-0057</t>
  </si>
  <si>
    <t>5A2A0615</t>
  </si>
  <si>
    <t>FO2504ST-PTG-20241126225537-0058</t>
  </si>
  <si>
    <t>5A2A0616</t>
  </si>
  <si>
    <t>FO2504ST-PTG-20241126225537-0059</t>
  </si>
  <si>
    <t>5A2A0617</t>
  </si>
  <si>
    <t>FO2504ST-PTG-20241126225537-0060</t>
  </si>
  <si>
    <t>5A2A0618</t>
  </si>
  <si>
    <t>FO2505ST-PTG-20241126225537-0003</t>
  </si>
  <si>
    <t>5A2A0655</t>
  </si>
  <si>
    <t>FO2505ST-PTG-20241126225537-0010</t>
  </si>
  <si>
    <t>5A2Q0310</t>
  </si>
  <si>
    <t>FO2505ST-PTG-20241126225537-0004</t>
  </si>
  <si>
    <t>5A2A0656</t>
  </si>
  <si>
    <t>FO2506ST-PTG-20241126225537-0009</t>
  </si>
  <si>
    <t>5A2X0265</t>
  </si>
  <si>
    <t>FO2506ST-PTG-20241126225537-0010</t>
  </si>
  <si>
    <t>5A2X0266</t>
  </si>
  <si>
    <t>FO2506ST-PTG-20241126225537-0013</t>
  </si>
  <si>
    <t>5A2Q0317</t>
  </si>
  <si>
    <t>FO2506ST-PTG-20241126225537-0025</t>
  </si>
  <si>
    <t>5A2X0271</t>
  </si>
  <si>
    <t>FO2506ST-PTG-20241126225537-0016</t>
  </si>
  <si>
    <t>5A2Q0320</t>
  </si>
  <si>
    <t>FO2506ST-PTG-20241126225537-0017</t>
  </si>
  <si>
    <t>5A2Q0321</t>
  </si>
  <si>
    <t>FO2506ST-PTG-20241126225537-0018</t>
  </si>
  <si>
    <t>5A2Q0322</t>
  </si>
  <si>
    <t>FO2506ST-PTG-20241126225537-0019</t>
  </si>
  <si>
    <t>5A2Q0323</t>
  </si>
  <si>
    <t>FO2506ST-PTG-20241126225537-0021</t>
  </si>
  <si>
    <t>5A2X0267</t>
  </si>
  <si>
    <t>FO2506ST-PTG-20241126225537-0022</t>
  </si>
  <si>
    <t>5A2X0268</t>
  </si>
  <si>
    <t>FO2506ST-PTG-20241126225537-0006</t>
  </si>
  <si>
    <t>5A2X0262</t>
  </si>
  <si>
    <t>FO2506ST-PTG-20241126225537-0007</t>
  </si>
  <si>
    <t>5A2X0263</t>
  </si>
  <si>
    <t>FO2506ST-PTG-20241126225537-0014</t>
  </si>
  <si>
    <t>5A2Q0318</t>
  </si>
  <si>
    <t>FO2506ST-PTG-20241126225537-0008</t>
  </si>
  <si>
    <t>5A2X0264</t>
  </si>
  <si>
    <t>FO2506ST-PTG-20241126225537-0015</t>
  </si>
  <si>
    <t>5A2Q0319</t>
  </si>
  <si>
    <t>FO2507ST-PTG-20241126225537-0007</t>
  </si>
  <si>
    <t>5B2Q0185</t>
  </si>
  <si>
    <t>FO2507ST-PTG-20241126225537-0006</t>
  </si>
  <si>
    <t>5B2Q0184</t>
  </si>
  <si>
    <t>FO2508ST-PTG-20241126225537-0001</t>
  </si>
  <si>
    <t>5B2A0345</t>
  </si>
  <si>
    <t>FO2508ST-PTG-20241126225537-0005</t>
  </si>
  <si>
    <t>5B2Q0190</t>
  </si>
  <si>
    <t>FO2509ST-PTG-20241126225537-0004</t>
  </si>
  <si>
    <t>5B2Q0192</t>
  </si>
  <si>
    <t>FO2509ST-PTG-20241126225537-0006</t>
  </si>
  <si>
    <t>5B2X0168</t>
  </si>
  <si>
    <t>FO2509ST-PTG-20241126225537-0005</t>
  </si>
  <si>
    <t>5B2Q0193</t>
  </si>
  <si>
    <t>FO2510ST-PTG-20241126225537-0004</t>
  </si>
  <si>
    <t>5B2Q0194</t>
  </si>
  <si>
    <t>FO2512ST-PTG-20241126225537-0001</t>
  </si>
  <si>
    <t>5C2Q0127</t>
  </si>
  <si>
    <t>FO2512ST-PTG-20241126225537-0002</t>
  </si>
  <si>
    <t>5C2Q0128</t>
  </si>
  <si>
    <t>FO2512ST-PTG-20241126225537-0004</t>
  </si>
  <si>
    <t>5C2Q0130</t>
  </si>
  <si>
    <t>FO2514ST-PTG-20241126225537-0001</t>
  </si>
  <si>
    <t>5C2A0259</t>
  </si>
  <si>
    <t>FO2517ST-PTG-20241126225537-0001</t>
  </si>
  <si>
    <t>5E2A0147</t>
  </si>
  <si>
    <t>FO2517ST-PTG-20241126225537-0002</t>
  </si>
  <si>
    <t>5E2A0148</t>
  </si>
  <si>
    <t>FO2518ST-PTG-20241126225537-0001</t>
  </si>
  <si>
    <t>5E2X0129</t>
  </si>
  <si>
    <t>FO2518ST-PTG-20241126225537-0002</t>
  </si>
  <si>
    <t>5E2X0130</t>
  </si>
  <si>
    <t>FO2518ST-PTG-20241126225537-0003</t>
  </si>
  <si>
    <t>5E2X0131</t>
  </si>
  <si>
    <t>FO2518ST-PTG-20241126225537-0009</t>
  </si>
  <si>
    <t>5E2Q0149</t>
  </si>
  <si>
    <t>FO2518ST-PTG-20241126225537-0016</t>
  </si>
  <si>
    <t>5E2Q0156</t>
  </si>
  <si>
    <t>FO2518ST-PTG-20241126225537-0017</t>
  </si>
  <si>
    <t>5E2Q0157</t>
  </si>
  <si>
    <t>FO2518ST-PTG-20241126225537-0004</t>
  </si>
  <si>
    <t>5E2X0132</t>
  </si>
  <si>
    <t>FO2518ST-PTG-20241126225537-0019</t>
  </si>
  <si>
    <t>5E2Q0159</t>
  </si>
  <si>
    <t>FO2518ST-PTG-20241126225537-0005</t>
  </si>
  <si>
    <t>5E2X0133</t>
  </si>
  <si>
    <t>FO2518ST-PTG-20241126225537-0006</t>
  </si>
  <si>
    <t>5E2X0134</t>
  </si>
  <si>
    <t>FO2518ST-PTG-20241126225537-0020</t>
  </si>
  <si>
    <t>5E2Q0160</t>
  </si>
  <si>
    <t>FO2518ST-PTG-20241126225537-0022</t>
  </si>
  <si>
    <t>5E2Q0162</t>
  </si>
  <si>
    <t>FO2518ST-PTG-20241126225537-0023</t>
  </si>
  <si>
    <t>5E2Q0163</t>
  </si>
  <si>
    <t>FO2518ST-PTG-20241126225537-0012</t>
  </si>
  <si>
    <t>5E2Q0152</t>
  </si>
  <si>
    <t>FO2518ST-PTG-20241126225537-0014</t>
  </si>
  <si>
    <t>5E2Q0154</t>
  </si>
  <si>
    <t>FO2518ST-PTG-20241126225537-0015</t>
  </si>
  <si>
    <t>5E2Q0155</t>
  </si>
  <si>
    <t>FO2518ST-PTG-20241126225537-0010</t>
  </si>
  <si>
    <t>5E2Q0150</t>
  </si>
  <si>
    <t>FO2518ST-PTG-20241126225537-0025</t>
  </si>
  <si>
    <t>5E2Q0165</t>
  </si>
  <si>
    <t>FO2518ST-PTG-20241126225537-0007</t>
  </si>
  <si>
    <t>5E2Q0147</t>
  </si>
  <si>
    <t>FO2518ST-PTG-20241126225537-0013</t>
  </si>
  <si>
    <t>5E2Q0153</t>
  </si>
  <si>
    <t>FO2519ST-PTG-20241126225537-0001</t>
  </si>
  <si>
    <t>5E2A0149</t>
  </si>
  <si>
    <t>FO2519ST-PTG-20241126225537-0002</t>
  </si>
  <si>
    <t>5E2A0150</t>
  </si>
  <si>
    <t>FO2520ST-PTG-20241126225537-0001</t>
  </si>
  <si>
    <t>5F2A0021</t>
  </si>
  <si>
    <t>FO2520ST-PTG-20241126225537-0002</t>
  </si>
  <si>
    <t>5F2A0022</t>
  </si>
  <si>
    <t>TO-A042465916-3</t>
  </si>
  <si>
    <t>FO2451ST-PTG-20241126222014-0002</t>
  </si>
  <si>
    <t>4M2W0132</t>
  </si>
  <si>
    <t>FO2505ST-AMA-20241127002354-0001</t>
  </si>
  <si>
    <t>4M2W0135</t>
  </si>
  <si>
    <t>FO2452ST-PTG-20241126222014-0001</t>
  </si>
  <si>
    <t>4M2W0133</t>
  </si>
  <si>
    <t>FO2452ST-PTG-20241126222014-0002</t>
  </si>
  <si>
    <t>4M2W0134</t>
  </si>
  <si>
    <t>FO2452ST-AMA-20241126234951-0001</t>
  </si>
  <si>
    <t>5A2W0097</t>
  </si>
  <si>
    <t>FO2503ST-AMA-20241126232914-0001</t>
  </si>
  <si>
    <t>5A2W0095</t>
  </si>
  <si>
    <t>FO2503ST-AMA-20241126234152-0001</t>
  </si>
  <si>
    <t>5A2W0096</t>
  </si>
  <si>
    <t>FO2504ST-AMA-20241127000250-0001</t>
  </si>
  <si>
    <t>5A2W0098</t>
  </si>
  <si>
    <t>FO2504ST-AMA-20241127000421-0001</t>
  </si>
  <si>
    <t>5A2W0099</t>
  </si>
  <si>
    <t>FO2505ST-PTG-20241126222014-0001</t>
  </si>
  <si>
    <t>5A2W0093</t>
  </si>
  <si>
    <t>FO2506ST-PTG-20241126222014-0001</t>
  </si>
  <si>
    <t>5A2W0094</t>
  </si>
  <si>
    <t>FO2508ST-PTG-20241126222014-0002</t>
  </si>
  <si>
    <t>5B2W0073</t>
  </si>
  <si>
    <t>FO2508ST-PTG-20241126222014-0001</t>
  </si>
  <si>
    <t>5B2W0072</t>
  </si>
  <si>
    <t>FO2509ST-AMA-20241127000851-0001</t>
  </si>
  <si>
    <t>5B2W0076</t>
  </si>
  <si>
    <t>FO2509ST-AMA-20241127001048-0001</t>
  </si>
  <si>
    <t>5B2W0077</t>
  </si>
  <si>
    <t>FO2511ST-PTG-20241126222014-0002</t>
  </si>
  <si>
    <t>5C2W0092</t>
  </si>
  <si>
    <t>FO2511ST-PTG-20241126222014-0001</t>
  </si>
  <si>
    <t>5C2W0091</t>
  </si>
  <si>
    <t>FO2515ST-PTG-20241126222014-0001</t>
  </si>
  <si>
    <t>5E2W0050</t>
  </si>
  <si>
    <t>FO2516ST-PTG-20241126222014-0002</t>
  </si>
  <si>
    <t>5E2W0052</t>
  </si>
  <si>
    <t>FO2516ST-PTG-20241126222014-0001</t>
  </si>
  <si>
    <t>5E2W0051</t>
  </si>
  <si>
    <t>FO2507ST-JOA-20241127022827-0001</t>
  </si>
  <si>
    <t>5B2D005V</t>
  </si>
  <si>
    <t>FO2512ST-JOA-20241127022951-0001</t>
  </si>
  <si>
    <t>5C2D004V</t>
  </si>
  <si>
    <t>FO2506ST-JOA-20240926105442-0001</t>
  </si>
  <si>
    <t>4M2D0055</t>
  </si>
  <si>
    <t>Excess adjusted by 11-26</t>
  </si>
  <si>
    <t>FO2450ST-RYA-20241127030631-0001</t>
  </si>
  <si>
    <t>FO2452ST-AMA-20241127030350-0001</t>
  </si>
  <si>
    <t>5A2W0101</t>
  </si>
  <si>
    <t>FO2452ST-AMA-20241127021707-0001</t>
  </si>
  <si>
    <t>5A2W0100</t>
  </si>
  <si>
    <t>FO2509ST-AMA-20241127022214-0001</t>
  </si>
  <si>
    <t>5B2W0078</t>
  </si>
  <si>
    <t>FO2451ST-JOA-20241127040138-0001</t>
  </si>
  <si>
    <t>4M2D00S2</t>
  </si>
  <si>
    <t>FO2505ST-JOA-20241127043448-0001</t>
  </si>
  <si>
    <t>5A2D00A0</t>
  </si>
  <si>
    <t>FO2505ST-JOA-20241127043522-0001</t>
  </si>
  <si>
    <t>5A2L003M</t>
  </si>
  <si>
    <t>MGJ65324604 ETA 03/12/2024  TEMU7502449  PLISH4F39836  -  Processing CC : 2697</t>
  </si>
  <si>
    <t>FO2450ST-RYA-20241127040349-0001</t>
  </si>
  <si>
    <t>4L2A1963</t>
  </si>
  <si>
    <t>4M2A0942</t>
  </si>
  <si>
    <t>FO2452ST-ALL-20241127035031-0001</t>
  </si>
  <si>
    <t>5A2A0661</t>
  </si>
  <si>
    <t>4L2A1962</t>
  </si>
  <si>
    <t>FO2511ST-HEE-20241127060916-0001</t>
  </si>
  <si>
    <t>5C2D004W</t>
  </si>
  <si>
    <t>FO2512ST-HEE-20241127061337-0001</t>
  </si>
  <si>
    <t>5C2D004X</t>
  </si>
  <si>
    <t>FO2509ST-PTG-20240905034036-0003</t>
  </si>
  <si>
    <t>5B4D0027</t>
  </si>
  <si>
    <t>FO2510ST-PTG-20240911001223-0001</t>
  </si>
  <si>
    <t>5B4D0040</t>
  </si>
  <si>
    <t>Balance Prod - Target</t>
  </si>
  <si>
    <t>Frm Jan To Feb</t>
  </si>
  <si>
    <t>From Feb to Mar</t>
  </si>
  <si>
    <t>Balance Prod. target</t>
  </si>
  <si>
    <t>From Jan to Feb</t>
  </si>
  <si>
    <t>PV2451ST-KYU-20241127235944-0001</t>
  </si>
  <si>
    <t>4MPV0006</t>
  </si>
  <si>
    <t>PA 25/11 - 14./11 → 21/11 → 03/12 →18.Dec</t>
  </si>
  <si>
    <t>PA 05.DeC - 18.Dec</t>
  </si>
  <si>
    <t>FO2451ST-KYU-20241127224724-0001</t>
  </si>
  <si>
    <t>4M2H0619</t>
  </si>
  <si>
    <t>PM2451ST-KYU-20241127232958-0001</t>
  </si>
  <si>
    <t>2nd PMP 3ea 18.Dec</t>
  </si>
  <si>
    <t>SA 18.Dec</t>
  </si>
  <si>
    <t>PA 12.Dec - 19.Dec</t>
  </si>
  <si>
    <t>PV2451ST-KYU-20241128000059-0001</t>
  </si>
  <si>
    <t>4MPV0007</t>
  </si>
  <si>
    <t>PV 28/11 -21/11 → 26/11 → 06/12 → 20.Dec</t>
  </si>
  <si>
    <t>FO2452ST-KYU-20241127230911-0001</t>
  </si>
  <si>
    <t>4M2H0621</t>
  </si>
  <si>
    <t>FO2452ST-KYU-20241127230753-0001</t>
  </si>
  <si>
    <t>4M2H0620</t>
  </si>
  <si>
    <t>PV 17.Dec - 24.Dec</t>
  </si>
  <si>
    <t>PM2502ST-KYU-20241128000200-0001</t>
  </si>
  <si>
    <t>5APM0003</t>
  </si>
  <si>
    <t>PMP 16/12  09/12 → 20/12  →08.Jan -</t>
  </si>
  <si>
    <t>SA 2-1(qui) - 24/12(Tue) → 12/12 →23.Jan</t>
  </si>
  <si>
    <t>PMP  09.Jan - 10.Jan  SA: 24-1(sex) - 27.Jan</t>
  </si>
  <si>
    <t>Pulled to complete line effciency</t>
  </si>
  <si>
    <t>FO2502ST-PTG-20241127211813-0009</t>
  </si>
  <si>
    <t>4M4D0681</t>
  </si>
  <si>
    <t>FO2450ST-PTG-20241127211813-0009</t>
  </si>
  <si>
    <t>4M4D0601</t>
  </si>
  <si>
    <t>FO2450ST-PTG-20241127211813-0010</t>
  </si>
  <si>
    <t>4M4D0602</t>
  </si>
  <si>
    <t>FO2451ST-PTG-20241127211813-0001</t>
  </si>
  <si>
    <t>4M4D0626</t>
  </si>
  <si>
    <t>FO2451ST-PTG-20241127211813-0015</t>
  </si>
  <si>
    <t>4M4D0640</t>
  </si>
  <si>
    <t>FO2501ST-PTG-20241127211813-0009</t>
  </si>
  <si>
    <t>4M4D0657</t>
  </si>
  <si>
    <t>FO2503ST-PTG-20241127211813-0009</t>
  </si>
  <si>
    <t>5A4D0322</t>
  </si>
  <si>
    <t>FO2504ST-PTG-20241127211813-0006</t>
  </si>
  <si>
    <t>5A4D0342</t>
  </si>
  <si>
    <t>FO2504ST-PTG-20241127211813-0007</t>
  </si>
  <si>
    <t>5A4D0343</t>
  </si>
  <si>
    <t>FO2504ST-PTG-20241127211813-0025</t>
  </si>
  <si>
    <t>5A4D0361</t>
  </si>
  <si>
    <t>FO2504ST-PTG-20241127211813-0028</t>
  </si>
  <si>
    <t>5A4D0364</t>
  </si>
  <si>
    <t>FO2504ST-PTG-20241127211813-0016</t>
  </si>
  <si>
    <t>5A4D0352</t>
  </si>
  <si>
    <t>FO2504ST-PTG-20241127211813-0023</t>
  </si>
  <si>
    <t>5A4D0359</t>
  </si>
  <si>
    <t>FO2504ST-PTG-20241127211813-0054</t>
  </si>
  <si>
    <t>5A4D0390</t>
  </si>
  <si>
    <t>FO2504ST-PTG-20241127211813-0056</t>
  </si>
  <si>
    <t>5A4D0392</t>
  </si>
  <si>
    <t>FO2504ST-PTG-20241127211813-0057</t>
  </si>
  <si>
    <t>5A4D0393</t>
  </si>
  <si>
    <t>FO2450ST-PTG-20241127211813-0011</t>
  </si>
  <si>
    <t>4M4D0603</t>
  </si>
  <si>
    <t>FO2450ST-PTG-20241127211813-0012</t>
  </si>
  <si>
    <t>4M4D0604</t>
  </si>
  <si>
    <t>FO2450ST-PTG-20241127211813-0013</t>
  </si>
  <si>
    <t>4M4D0605</t>
  </si>
  <si>
    <t>FO2450ST-PTG-20241127211813-0014</t>
  </si>
  <si>
    <t>4M4D0606</t>
  </si>
  <si>
    <t>FO2450ST-PTG-20241127211813-0015</t>
  </si>
  <si>
    <t>4M4D0607</t>
  </si>
  <si>
    <t>FO2450ST-PTG-20241127211813-0016</t>
  </si>
  <si>
    <t>4M4D0608</t>
  </si>
  <si>
    <t>FO2450ST-PTG-20241127211813-0017</t>
  </si>
  <si>
    <t>4M4D0609</t>
  </si>
  <si>
    <t>FO2450ST-PTG-20241127211813-0019</t>
  </si>
  <si>
    <t>4M4D0611</t>
  </si>
  <si>
    <t>FO2450ST-PTG-20241127211813-0020</t>
  </si>
  <si>
    <t>4M4D0612</t>
  </si>
  <si>
    <t>FO2450ST-PTG-20241127211813-0021</t>
  </si>
  <si>
    <t>4M4D0613</t>
  </si>
  <si>
    <t>FO2450ST-PTG-20241127211813-0022</t>
  </si>
  <si>
    <t>4M4D0614</t>
  </si>
  <si>
    <t>FO2450ST-PTG-20241127211813-0023</t>
  </si>
  <si>
    <t>4M4D0615</t>
  </si>
  <si>
    <t>FO2450ST-PTG-20241127211813-0024</t>
  </si>
  <si>
    <t>4M4D0616</t>
  </si>
  <si>
    <t>FO2450ST-PTG-20241127211813-0025</t>
  </si>
  <si>
    <t>4M4D0617</t>
  </si>
  <si>
    <t>FO2450ST-PTG-20241127211813-0026</t>
  </si>
  <si>
    <t>4M4D0618</t>
  </si>
  <si>
    <t>FO2504ST-PTG-20241127211813-0017</t>
  </si>
  <si>
    <t>5A4D0353</t>
  </si>
  <si>
    <t>FO2504ST-PTG-20241127211813-0018</t>
  </si>
  <si>
    <t>5A4D0354</t>
  </si>
  <si>
    <t>FO2504ST-PTG-20241127211813-0019</t>
  </si>
  <si>
    <t>5A4D0355</t>
  </si>
  <si>
    <t>FO2504ST-PTG-20241127211813-0020</t>
  </si>
  <si>
    <t>5A4D0356</t>
  </si>
  <si>
    <t>FO2504ST-PTG-20241127211813-0021</t>
  </si>
  <si>
    <t>5A4D0357</t>
  </si>
  <si>
    <t>FO2504ST-PTG-20241127211813-0022</t>
  </si>
  <si>
    <t>5A4D0358</t>
  </si>
  <si>
    <t>FO2504ST-PTG-20241127211813-0055</t>
  </si>
  <si>
    <t>5A4D0391</t>
  </si>
  <si>
    <t>FO2504ST-PTG-20241127211813-0058</t>
  </si>
  <si>
    <t>5A4D0394</t>
  </si>
  <si>
    <t>FO2450ST-PTG-20241127211813-0027</t>
  </si>
  <si>
    <t>4M4D0619</t>
  </si>
  <si>
    <t>FO2450ST-PTG-20241127211813-0028</t>
  </si>
  <si>
    <t>4M4D0620</t>
  </si>
  <si>
    <t>FO2450ST-PTG-20241127211813-0029</t>
  </si>
  <si>
    <t>4M4D0621</t>
  </si>
  <si>
    <t>FO2450ST-PTG-20241127211813-0030</t>
  </si>
  <si>
    <t>4M4D0622</t>
  </si>
  <si>
    <t>FO2450ST-PTG-20241127211813-0031</t>
  </si>
  <si>
    <t>4M4D0623</t>
  </si>
  <si>
    <t>FO2450ST-PTG-20241127211813-0032</t>
  </si>
  <si>
    <t>4M4D0624</t>
  </si>
  <si>
    <t>FO2450ST-PTG-20241127211813-0033</t>
  </si>
  <si>
    <t>4M4D0625</t>
  </si>
  <si>
    <t>FO2501ST-PTG-20241127211813-0010</t>
  </si>
  <si>
    <t>4M4D0658</t>
  </si>
  <si>
    <t>FO2501ST-PTG-20241127211813-0011</t>
  </si>
  <si>
    <t>4M4D0659</t>
  </si>
  <si>
    <t>FO2501ST-PTG-20241127211813-0012</t>
  </si>
  <si>
    <t>4M4D0660</t>
  </si>
  <si>
    <t>FO2501ST-PTG-20241127211813-0014</t>
  </si>
  <si>
    <t>4M4D0662</t>
  </si>
  <si>
    <t>FO2501ST-PTG-20241127211813-0015</t>
  </si>
  <si>
    <t>4M4D0663</t>
  </si>
  <si>
    <t>FO2501ST-PTG-20241127211813-0017</t>
  </si>
  <si>
    <t>4M4D0665</t>
  </si>
  <si>
    <t>FO2501ST-PTG-20241127211813-0018</t>
  </si>
  <si>
    <t>4M4D0666</t>
  </si>
  <si>
    <t>FO2501ST-PTG-20241127211813-0020</t>
  </si>
  <si>
    <t>4M4D0668</t>
  </si>
  <si>
    <t>FO2501ST-PTG-20241127211813-0021</t>
  </si>
  <si>
    <t>4M4D0669</t>
  </si>
  <si>
    <t>FO2501ST-PTG-20241127211813-0023</t>
  </si>
  <si>
    <t>4M4D0671</t>
  </si>
  <si>
    <t>FO2501ST-PTG-20241127211813-0024</t>
  </si>
  <si>
    <t>4M4D0672</t>
  </si>
  <si>
    <t>FO2501ST-PTG-20241127211813-0025</t>
  </si>
  <si>
    <t>4M4D0673</t>
  </si>
  <si>
    <t>FO2501ST-PTG-20241127211813-0026</t>
  </si>
  <si>
    <t>4M4D0674</t>
  </si>
  <si>
    <t>FO2501ST-PTG-20241127211813-0027</t>
  </si>
  <si>
    <t>4M4D0675</t>
  </si>
  <si>
    <t>FO2501ST-PTG-20241127211813-0028</t>
  </si>
  <si>
    <t>4M4D0676</t>
  </si>
  <si>
    <t>FO2501ST-PTG-20241127211813-0029</t>
  </si>
  <si>
    <t>4M4D0677</t>
  </si>
  <si>
    <t>FO2501ST-PTG-20241127211813-0030</t>
  </si>
  <si>
    <t>4M4D0678</t>
  </si>
  <si>
    <t>FO2451ST-PTG-20241127211813-0013</t>
  </si>
  <si>
    <t>4M4D0638</t>
  </si>
  <si>
    <t>FO2451ST-PTG-20241127211813-0014</t>
  </si>
  <si>
    <t>4M4D0639</t>
  </si>
  <si>
    <t>FO2505ST-PTG-20241127211813-0004</t>
  </si>
  <si>
    <t>5A4D0400</t>
  </si>
  <si>
    <t>FO2504ST-PTG-20241127211813-0053</t>
  </si>
  <si>
    <t>5A4D0389</t>
  </si>
  <si>
    <t>FO2504ST-PTG-20241127211813-0035</t>
  </si>
  <si>
    <t>5A4D0371</t>
  </si>
  <si>
    <t>FO2504ST-PTG-20241127211813-0036</t>
  </si>
  <si>
    <t>5A4D0372</t>
  </si>
  <si>
    <t>FO2504ST-PTG-20241127211813-0037</t>
  </si>
  <si>
    <t>5A4D0373</t>
  </si>
  <si>
    <t>FO2504ST-PTG-20241127211813-0038</t>
  </si>
  <si>
    <t>5A4D0374</t>
  </si>
  <si>
    <t>FO2504ST-PTG-20241127211813-0039</t>
  </si>
  <si>
    <t>5A4D0375</t>
  </si>
  <si>
    <t>FO2503ST-PTG-20241127211813-0014</t>
  </si>
  <si>
    <t>5A4D0327</t>
  </si>
  <si>
    <t>FO2507ST-PTG-20241030002809-0003</t>
  </si>
  <si>
    <t>5B4D0077</t>
  </si>
  <si>
    <t>FO2451ST-PTG-20241127211813-0021</t>
  </si>
  <si>
    <t>4M4D0646</t>
  </si>
  <si>
    <t>FO2451ST-PTG-20241127211813-0022</t>
  </si>
  <si>
    <t>4M4D0647</t>
  </si>
  <si>
    <t>FO2451ST-PTG-20241127211813-0023</t>
  </si>
  <si>
    <t>4M4D0648</t>
  </si>
  <si>
    <t>FO2451ST-PTG-20241127211813-0018</t>
  </si>
  <si>
    <t>4M4D0643</t>
  </si>
  <si>
    <t>FO2451ST-PTG-20241127211813-0019</t>
  </si>
  <si>
    <t>4M4D0644</t>
  </si>
  <si>
    <t>FO2510ST-PTG-20241127211813-0002</t>
  </si>
  <si>
    <t>5B4D0114</t>
  </si>
  <si>
    <t>FO2511ST-PTG-20241127211813-0001</t>
  </si>
  <si>
    <t>5C4D0121</t>
  </si>
  <si>
    <t>FO2502ST-PTG-20241127211813-0002</t>
  </si>
  <si>
    <t>5A4D0304</t>
  </si>
  <si>
    <t>FO2502ST-PTG-20241127211813-0003</t>
  </si>
  <si>
    <t>5A4D0305</t>
  </si>
  <si>
    <t>FO2502ST-PTG-20241127211813-0006</t>
  </si>
  <si>
    <t>5A4D0308</t>
  </si>
  <si>
    <t>FO2503ST-PTG-20241127211813-0007</t>
  </si>
  <si>
    <t>5A4D0320</t>
  </si>
  <si>
    <t>FO2503ST-PTG-20241127211813-0008</t>
  </si>
  <si>
    <t>5A4D0321</t>
  </si>
  <si>
    <t>FO2450ST-PTG-20241127211813-0006</t>
  </si>
  <si>
    <t>4M4D0598</t>
  </si>
  <si>
    <t>FO2450ST-PTG-20241127211813-0007</t>
  </si>
  <si>
    <t>4M4D0599</t>
  </si>
  <si>
    <t>FO2450ST-PTG-20241127211813-0008</t>
  </si>
  <si>
    <t>4M4D0600</t>
  </si>
  <si>
    <t>FO2450ST-PTG-20241127211813-0001</t>
  </si>
  <si>
    <t>4L4D0459</t>
  </si>
  <si>
    <t>FO2450ST-PTG-20241127211813-0002</t>
  </si>
  <si>
    <t>4L4D0460</t>
  </si>
  <si>
    <t>FO2451ST-PTG-20241127211813-0002</t>
  </si>
  <si>
    <t>4M4D0627</t>
  </si>
  <si>
    <t>FO2451ST-PTG-20241127211813-0003</t>
  </si>
  <si>
    <t>4M4D0628</t>
  </si>
  <si>
    <t>FO2451ST-PTG-20241127211813-0004</t>
  </si>
  <si>
    <t>4M4D0629</t>
  </si>
  <si>
    <t>FO2451ST-PTG-20241127211813-0005</t>
  </si>
  <si>
    <t>4M4D0630</t>
  </si>
  <si>
    <t>FO2451ST-PTG-20241127211813-0006</t>
  </si>
  <si>
    <t>4M4D0631</t>
  </si>
  <si>
    <t>FO2451ST-PTG-20241127211813-0007</t>
  </si>
  <si>
    <t>4M4D0632</t>
  </si>
  <si>
    <t>FO2451ST-PTG-20241127211813-0008</t>
  </si>
  <si>
    <t>4M4D0633</t>
  </si>
  <si>
    <t>FO2451ST-PTG-20241127211813-0009</t>
  </si>
  <si>
    <t>4M4D0634</t>
  </si>
  <si>
    <t>FO2503ST-PTG-20241127211813-0001</t>
  </si>
  <si>
    <t>5A4D0314</t>
  </si>
  <si>
    <t>FO2504ST-PTG-20241127211813-0004</t>
  </si>
  <si>
    <t>5A4D0340</t>
  </si>
  <si>
    <t>FO2504ST-PTG-20241127211813-0051</t>
  </si>
  <si>
    <t>5A4D0387</t>
  </si>
  <si>
    <t>FO2450ST-PTG-20241127211813-0005</t>
  </si>
  <si>
    <t>4M4D0597</t>
  </si>
  <si>
    <t>FO2450ST-PTG-20241127211813-0003</t>
  </si>
  <si>
    <t>4L4D0461</t>
  </si>
  <si>
    <t>FO2501ST-PTG-20241127211813-0001</t>
  </si>
  <si>
    <t>4M4D0649</t>
  </si>
  <si>
    <t>FO2501ST-PTG-20241127211813-0002</t>
  </si>
  <si>
    <t>4M4D0650</t>
  </si>
  <si>
    <t>FO2501ST-PTG-20241127211813-0003</t>
  </si>
  <si>
    <t>4M4D0651</t>
  </si>
  <si>
    <t>FO2501ST-PTG-20241127211813-0004</t>
  </si>
  <si>
    <t>4M4D0652</t>
  </si>
  <si>
    <t>FO2502ST-PTG-20241127211813-0001</t>
  </si>
  <si>
    <t>5A4D0303</t>
  </si>
  <si>
    <t>FO2504ST-PTG-20241127211813-0052</t>
  </si>
  <si>
    <t>5A4D0388</t>
  </si>
  <si>
    <t>FO2504ST-PTG-20241127211813-0059</t>
  </si>
  <si>
    <t>5A4D0395</t>
  </si>
  <si>
    <t>FO2504ST-PTG-20241127211813-0060</t>
  </si>
  <si>
    <t>5A4D0396</t>
  </si>
  <si>
    <t>FO2506ST-PTG-20241113023551-0006</t>
  </si>
  <si>
    <t>5A4D0253</t>
  </si>
  <si>
    <t>FO2504ST-PTG-20241127211813-0005</t>
  </si>
  <si>
    <t>5A4D0341</t>
  </si>
  <si>
    <t>FO2504ST-PTG-20241127211813-0012</t>
  </si>
  <si>
    <t>5A4D0348</t>
  </si>
  <si>
    <t>FO2504ST-PTG-20241127211813-0013</t>
  </si>
  <si>
    <t>5A4D0349</t>
  </si>
  <si>
    <t>FO2504ST-PTG-20241127211813-0014</t>
  </si>
  <si>
    <t>5A4D0350</t>
  </si>
  <si>
    <t>FO2504ST-PTG-20241127211813-0015</t>
  </si>
  <si>
    <t>5A4D0351</t>
  </si>
  <si>
    <t>FO2504ST-PTG-20241127211813-0047</t>
  </si>
  <si>
    <t>5A4D0383</t>
  </si>
  <si>
    <t>FO2504ST-PTG-20241127211813-0048</t>
  </si>
  <si>
    <t>5A4D0384</t>
  </si>
  <si>
    <t>FO2504ST-PTG-20241127211813-0049</t>
  </si>
  <si>
    <t>5A4D0385</t>
  </si>
  <si>
    <t>FO2504ST-PTG-20241127211813-0050</t>
  </si>
  <si>
    <t>5A4D0386</t>
  </si>
  <si>
    <t>FO2503ST-PTG-20241127211813-0002</t>
  </si>
  <si>
    <t>5A4D0315</t>
  </si>
  <si>
    <t>FO2503ST-PTG-20241127211813-0003</t>
  </si>
  <si>
    <t>5A4D0316</t>
  </si>
  <si>
    <t>FO2503ST-PTG-20241127211813-0004</t>
  </si>
  <si>
    <t>5A4D0317</t>
  </si>
  <si>
    <t>FO2503ST-PTG-20241127211813-0005</t>
  </si>
  <si>
    <t>5A4D0318</t>
  </si>
  <si>
    <t>FO2503ST-PTG-20241127211813-0006</t>
  </si>
  <si>
    <t>5A4D0319</t>
  </si>
  <si>
    <t>FO2504ST-PTG-20241127211813-0001</t>
  </si>
  <si>
    <t>5A4D0337</t>
  </si>
  <si>
    <t>FO2504ST-PTG-20241127211813-0002</t>
  </si>
  <si>
    <t>5A4D0338</t>
  </si>
  <si>
    <t>FO2504ST-PTG-20241127211813-0003</t>
  </si>
  <si>
    <t>5A4D0339</t>
  </si>
  <si>
    <t>FO2509ST-PTG-20240905034036-0005</t>
  </si>
  <si>
    <t>5B4D0029</t>
  </si>
  <si>
    <t>FO2510ST-PTG-20241127211813-0001</t>
  </si>
  <si>
    <t>5B4D0113</t>
  </si>
  <si>
    <t>FO2515ST-PTG-20241127211813-0003</t>
  </si>
  <si>
    <t>5C4D0128</t>
  </si>
  <si>
    <t>FO2516ST-PTG-20241127211813-0001</t>
  </si>
  <si>
    <t>5E4D0056</t>
  </si>
  <si>
    <t>FO2516ST-PTG-20241127211813-0002</t>
  </si>
  <si>
    <t>5E4D0057</t>
  </si>
  <si>
    <t>PV  10.DeC - 23.Dec</t>
  </si>
  <si>
    <t>FO2511ST-PTG-20241127211813-0002</t>
  </si>
  <si>
    <t>5C4D0122</t>
  </si>
  <si>
    <t>BM75NANO80.AFACZ</t>
  </si>
  <si>
    <t>FO2512ST-PTG-20241127211813-0002</t>
  </si>
  <si>
    <t>5C4D0124</t>
  </si>
  <si>
    <t>FO2515ST-PTG-20241127211813-0005</t>
  </si>
  <si>
    <t>5E4D0055</t>
  </si>
  <si>
    <t>FO2518ST-PTG-20241127211813-0001</t>
  </si>
  <si>
    <t>5E4D0061</t>
  </si>
  <si>
    <t>FO2519ST-PTG-20241127211813-0001</t>
  </si>
  <si>
    <t>5E4D0065</t>
  </si>
  <si>
    <t>FO2520ST-PTG-20241127211813-0001</t>
  </si>
  <si>
    <t>5F4D0009</t>
  </si>
  <si>
    <t>FO2521ST-PTG-20241127211813-0001</t>
  </si>
  <si>
    <t>5F4D0011</t>
  </si>
  <si>
    <t>Heat shortage</t>
  </si>
  <si>
    <t>EAJ65950907.</t>
  </si>
  <si>
    <t>FO2504ST-HEE-20241128024850-0001</t>
  </si>
  <si>
    <t>4M2D00S6</t>
  </si>
  <si>
    <t>LTI DEC Module</t>
  </si>
  <si>
    <t>LTI Dec PSU</t>
  </si>
  <si>
    <t>FO2516ST-PTG-20241113023551-0002</t>
  </si>
  <si>
    <t>5E4D0009</t>
  </si>
  <si>
    <t>FO2513ST-PTG-20241113023551-0001</t>
  </si>
  <si>
    <t>MI-PCB - EAX69569024 -  - D - ETA 15/12/2024  FFAU5404456  PLIID4F16039  -  Processing CC : 100</t>
  </si>
  <si>
    <t>4M2L00BN</t>
  </si>
  <si>
    <t>4M2D00S7</t>
  </si>
  <si>
    <t>FO2511ST-HEE-20241128044225-0001</t>
  </si>
  <si>
    <t>5B2D005X</t>
  </si>
  <si>
    <t>Maximize monthly volume Mr Jung</t>
  </si>
  <si>
    <t>FO2512ST-HEE-20241128044048-0001</t>
  </si>
  <si>
    <t>5B2D005W</t>
  </si>
  <si>
    <t>FO2450ST-KYU-20241128045425-0001</t>
  </si>
  <si>
    <t>4M2H0623</t>
  </si>
  <si>
    <t>Module risk shortage ETF 08/12</t>
  </si>
  <si>
    <t>LTI JAN Module</t>
  </si>
  <si>
    <t>FO2511ST-HEE-20241128044503-0001</t>
  </si>
  <si>
    <t>5B2D005Y</t>
  </si>
  <si>
    <t>5BFC0003</t>
  </si>
  <si>
    <t>FO2511ST-JES-20241115052247-0001</t>
  </si>
  <si>
    <t>5B4D0109</t>
  </si>
  <si>
    <t>5C4D0079</t>
  </si>
  <si>
    <t>FO2511ST-PTG-20241106041503-0002</t>
  </si>
  <si>
    <t>FO2511ST-PTG-20241113023551-0001</t>
  </si>
  <si>
    <t>5C4D0092</t>
  </si>
  <si>
    <t>FO2511ST-PTG-20241106041503-0003</t>
  </si>
  <si>
    <t>5C4D0080</t>
  </si>
  <si>
    <t>FO2512ST-PTG-20241105234853-0013</t>
  </si>
  <si>
    <t>5C4D0075</t>
  </si>
  <si>
    <t>FO2512ST-PTG-20241106041503-0001</t>
  </si>
  <si>
    <t>5C4D0083</t>
  </si>
  <si>
    <t>FO2514ST-PTG-20241016031850-0001</t>
  </si>
  <si>
    <t>5C4D0030</t>
  </si>
  <si>
    <t>FO2514ST-PTG-20241105234853-0023</t>
  </si>
  <si>
    <t>5C4D0077</t>
  </si>
  <si>
    <t>FO2515ST-PTG-20241030002809-0001</t>
  </si>
  <si>
    <t>5C4D0071</t>
  </si>
  <si>
    <t>FO2515ST-PTG-20241106041503-0002</t>
  </si>
  <si>
    <t>5C4D0087</t>
  </si>
  <si>
    <t>FO2515ST-PTG-20241113023551-0002</t>
  </si>
  <si>
    <t>5E4D0007</t>
  </si>
  <si>
    <t>FO2516ST-PTG-20241113023551-0001</t>
  </si>
  <si>
    <t>5E4D0008</t>
  </si>
  <si>
    <t>FO2517ST-PTG-20241120031731-0001</t>
  </si>
  <si>
    <t>5E4D0017</t>
  </si>
  <si>
    <t>FA-Packing - MFZ65215601 -  - D ETA 12/12/2024  TRHU7839095  PLISH4F39856  -  Processing CC : 120 I-FET - EBK64051601 -  - D - ETA 07/12/2024  TCNU8978316  PLIID4F13934  -  Processing CC : 3000</t>
  </si>
  <si>
    <t>FO2512ST-HEE-20241128044905-0001</t>
  </si>
  <si>
    <t>5B2D005Z</t>
  </si>
  <si>
    <t>FO2450ST-RYA-20241128031350-0001</t>
  </si>
  <si>
    <t>4M2A0943</t>
  </si>
  <si>
    <t>Z</t>
  </si>
  <si>
    <t>FO2450ST-AMA-20241128042918-0003</t>
  </si>
  <si>
    <t>4M2W0140</t>
  </si>
  <si>
    <t>System SP</t>
  </si>
  <si>
    <t>SALES MAR</t>
  </si>
  <si>
    <t>Module shortage</t>
  </si>
  <si>
    <t>System TO</t>
  </si>
  <si>
    <t>SALES JAN</t>
  </si>
  <si>
    <t>System Others</t>
  </si>
  <si>
    <t>Maximize MAR Volumre</t>
  </si>
  <si>
    <t>New Ink delivery delay from vendor SP - 29.Nov to 03.Dec - Used in LG logo cabinet Tar Yang supplier</t>
  </si>
  <si>
    <t>FO2505ST-HEE-20241128224211-0001</t>
  </si>
  <si>
    <t>5A2D00A3</t>
  </si>
  <si>
    <t>FO2509ST-HEE-20241128225848-0001</t>
  </si>
  <si>
    <t>5B2D0060</t>
  </si>
  <si>
    <t>SALES FEB</t>
  </si>
  <si>
    <t>FO2450ST-JES-20241129003334-0001</t>
  </si>
  <si>
    <t>5A4D0402</t>
  </si>
  <si>
    <t>TCJ30377901</t>
  </si>
  <si>
    <t>FO2451ST-KYU-20241129030337-0001</t>
  </si>
  <si>
    <t>FC2506ST-JES-20241129015909-0001</t>
  </si>
  <si>
    <t>5BFC0008</t>
  </si>
  <si>
    <t>FO2449ST-CAR-20241129015319-0001</t>
  </si>
  <si>
    <t>4M2A0944</t>
  </si>
  <si>
    <t>FO2517ST-HEE-20241129034813-0001</t>
  </si>
  <si>
    <t>5B2D0061</t>
  </si>
  <si>
    <t>FO2509ST-HEE-20241129033801-0001</t>
  </si>
  <si>
    <t>5B2L001F</t>
  </si>
  <si>
    <t>4M2H0625</t>
  </si>
  <si>
    <t>FO2511ST-HEE-20241129045816-0001</t>
  </si>
  <si>
    <t>5B2D0062</t>
  </si>
  <si>
    <t>PV2451ST-PED-20241129044334-0002</t>
  </si>
  <si>
    <t>4MPVG002</t>
  </si>
  <si>
    <t>ASGMBBDG5F1</t>
  </si>
  <si>
    <t>AEVNT04</t>
  </si>
  <si>
    <t>Solicitado pelo time dde engenharia via email (Kevin)</t>
  </si>
  <si>
    <t>PV2451ST-PED-20241129044334-0001</t>
  </si>
  <si>
    <t>4MPVG001</t>
  </si>
  <si>
    <t>4M2D00S8</t>
  </si>
  <si>
    <t>4M2D00S9</t>
  </si>
  <si>
    <t>FO2502ST-JES-20241129232158-0001</t>
  </si>
  <si>
    <t>5A2N001U</t>
  </si>
  <si>
    <t>4M2D00SB</t>
  </si>
  <si>
    <t>FO2451ST-KYU-20241130040423-0001</t>
  </si>
  <si>
    <t>4M2H0633</t>
  </si>
  <si>
    <t>FO2450ST-KYU-20241130034332-0001</t>
  </si>
  <si>
    <t>4M2H0628</t>
  </si>
  <si>
    <t>Scrap 8ea at Tomatec supplier  - OSP-Frame Assembly - ADV77732263 -  - D - ETA 03/12/2024  TEMU7502449  PLISH4F39836  -  Processing CC : 321</t>
  </si>
  <si>
    <t>PMP 19.Dec   20.Dec SA: 7-1(ter) 08-1</t>
  </si>
  <si>
    <t>FO2450ST-JES-20241130031220-0001</t>
  </si>
  <si>
    <t>4M4D0687</t>
  </si>
  <si>
    <t>FO2450ST-JES-20241130031334-0001</t>
  </si>
  <si>
    <t>4M4D0688</t>
  </si>
  <si>
    <t>FO2450ST-JES-20241130031758-0001</t>
  </si>
  <si>
    <t>4M4D0689</t>
  </si>
  <si>
    <t>FO2452ST-JES-20241130032933-0001</t>
  </si>
  <si>
    <t>5B4D0116</t>
  </si>
  <si>
    <t>FO2452ST-MAR-20240917234153-0001</t>
  </si>
  <si>
    <t>4K4D0039</t>
  </si>
  <si>
    <t>FO2450ST-JES-20241130030629-0001</t>
  </si>
  <si>
    <t>4M4D0686</t>
  </si>
  <si>
    <t>Postponed due to line capacity - Setup qty</t>
  </si>
  <si>
    <t>Postponed due to line capacity - Set up qty</t>
  </si>
  <si>
    <t>FO2450ST-RYA-20241130045940-0001</t>
  </si>
  <si>
    <t>4M2A0949</t>
  </si>
  <si>
    <t>FO2507ST-RYA-20241130045543-0001</t>
  </si>
  <si>
    <t>4M2A0948</t>
  </si>
  <si>
    <t>FO2449ST-RYA-20241130063245-0001</t>
  </si>
  <si>
    <t>4M2A0954</t>
  </si>
  <si>
    <t>FO2508ST-RYA-20241130064639-0001</t>
  </si>
  <si>
    <t>4M2A0956</t>
  </si>
  <si>
    <t>4M2Q0259</t>
  </si>
  <si>
    <t>FO2525ST-PTG-20241128003639-0001</t>
  </si>
  <si>
    <t>5G2X0007</t>
  </si>
  <si>
    <t>WK21</t>
  </si>
  <si>
    <t>WK22</t>
  </si>
  <si>
    <t>Jun</t>
  </si>
  <si>
    <t>WK23</t>
  </si>
  <si>
    <t>WK24</t>
  </si>
  <si>
    <t>BM2</t>
  </si>
  <si>
    <t>TO-A042618955-4</t>
  </si>
  <si>
    <t>TO-A042618955-3</t>
  </si>
  <si>
    <t>4M2450ST-JOA-20241205022003-0001</t>
  </si>
  <si>
    <t>4M4ML002</t>
  </si>
  <si>
    <t>4M - Remocon Qualitech</t>
  </si>
  <si>
    <t>TO-A042618955-6</t>
  </si>
  <si>
    <t>4M2D00SU</t>
  </si>
  <si>
    <t>TO-A042618955-7</t>
  </si>
  <si>
    <t>FO2451ST-JOA-20241204234741-0001</t>
  </si>
  <si>
    <t>4M2D00SX</t>
  </si>
  <si>
    <t>TO-A042618955-2</t>
  </si>
  <si>
    <t>FO2452ST-PTG-20241203220254-0003</t>
  </si>
  <si>
    <t>4M2D00SE</t>
  </si>
  <si>
    <t>FO2452ST-PTG-20241203220254-0004</t>
  </si>
  <si>
    <t>4M2D00SF</t>
  </si>
  <si>
    <t>FO2452ST-PTG-20241203220254-0001</t>
  </si>
  <si>
    <t>4M2D00SC</t>
  </si>
  <si>
    <t>4M - REMOCON QUALITECH</t>
  </si>
  <si>
    <t>FO2452ST-PTG-20241203220254-0002</t>
  </si>
  <si>
    <t>4M2D00SD</t>
  </si>
  <si>
    <t>FO2452ST-PTG-20241203220254-0005</t>
  </si>
  <si>
    <t>4M2L00BR</t>
  </si>
  <si>
    <t>FO2452ST-PTG-20241203220254-0006</t>
  </si>
  <si>
    <t>4M2L00BS</t>
  </si>
  <si>
    <t>FO2452ST-PTG-20241203220254-0007</t>
  </si>
  <si>
    <t>4M2L00BT</t>
  </si>
  <si>
    <t>FO2501ST-PTG-20241203220254-0002</t>
  </si>
  <si>
    <t>4M2D00SG</t>
  </si>
  <si>
    <t>EAJ65901701 - Vessel : MSC LEVINA III - XA446A -  WK45 1206 → 1117 → 1201 → 1204 → 1127 → 1216 → 1211</t>
  </si>
  <si>
    <t>FO2501ST-PTG-20241203220254-0003</t>
  </si>
  <si>
    <t>4M2D00SH</t>
  </si>
  <si>
    <t>FO2501ST-PTG-20241203220254-0004</t>
  </si>
  <si>
    <t>4M2D00SJ</t>
  </si>
  <si>
    <t>FO2501ST-PTG-20241203220254-0005</t>
  </si>
  <si>
    <t>4M2D00SK</t>
  </si>
  <si>
    <t>FO2501ST-PTG-20241203220254-0006</t>
  </si>
  <si>
    <t>4M2D00SL</t>
  </si>
  <si>
    <t>FO2501ST-PTG-20241203220254-0007</t>
  </si>
  <si>
    <t>4M2D00SM</t>
  </si>
  <si>
    <t>FO2501ST-PTG-20241203220254-0008</t>
  </si>
  <si>
    <t>4M2D00SN</t>
  </si>
  <si>
    <t>FO2501ST-PTG-20241203220254-0009</t>
  </si>
  <si>
    <t>4M2D00SP</t>
  </si>
  <si>
    <t>FO2501ST-PTG-20241203220254-0010</t>
  </si>
  <si>
    <t>4M2D00SQ</t>
  </si>
  <si>
    <t>FO2501ST-PTG-20241203220254-0011</t>
  </si>
  <si>
    <t>4M2D00SR</t>
  </si>
  <si>
    <t>FO2501ST-PTG-20241203220254-0012</t>
  </si>
  <si>
    <t>4M2D00SS</t>
  </si>
  <si>
    <t>FO2502ST-PTG-20241203220254-0007</t>
  </si>
  <si>
    <t>4M2L00C0</t>
  </si>
  <si>
    <t>FO2502ST-PTG-20241203220254-0002</t>
  </si>
  <si>
    <t>4M2L00BV</t>
  </si>
  <si>
    <t>FO2502ST-PTG-20241203220254-0003</t>
  </si>
  <si>
    <t>4M2L00BW</t>
  </si>
  <si>
    <t>FO2502ST-PTG-20241203220254-0004</t>
  </si>
  <si>
    <t>4M2L00BX</t>
  </si>
  <si>
    <t>FO2502ST-PTG-20241203220254-0005</t>
  </si>
  <si>
    <t>4M2L00BY</t>
  </si>
  <si>
    <t>FO2502ST-PTG-20241203220254-0006</t>
  </si>
  <si>
    <t>4M2L00BZ</t>
  </si>
  <si>
    <t>FO2503ST-PTG-20241203220254-0017</t>
  </si>
  <si>
    <t>5A2D00AL</t>
  </si>
  <si>
    <t>FO2503ST-PTG-20241203220254-0018</t>
  </si>
  <si>
    <t>5A2D00AM</t>
  </si>
  <si>
    <t>FO2503ST-PTG-20241203220254-0019</t>
  </si>
  <si>
    <t>5A2D00AN</t>
  </si>
  <si>
    <t>FO2503ST-PTG-20241203220254-0020</t>
  </si>
  <si>
    <t>5A2D00AP</t>
  </si>
  <si>
    <t>FO2503ST-PTG-20241203220254-0021</t>
  </si>
  <si>
    <t>5A2D00AQ</t>
  </si>
  <si>
    <t>FO2503ST-PTG-20241203220254-0022</t>
  </si>
  <si>
    <t>5A2D00AR</t>
  </si>
  <si>
    <t>FO2503ST-PTG-20241203220254-0023</t>
  </si>
  <si>
    <t>5A2D00AS</t>
  </si>
  <si>
    <t>FO2503ST-PTG-20241203220254-0024</t>
  </si>
  <si>
    <t>5A2D00AT</t>
  </si>
  <si>
    <t>FO2503ST-PTG-20241203220254-0025</t>
  </si>
  <si>
    <t>5A2D00AU</t>
  </si>
  <si>
    <t>FO2503ST-PTG-20241203220254-0030</t>
  </si>
  <si>
    <t>5A2D00AZ</t>
  </si>
  <si>
    <t>FO2504ST-PTG-20241203220254-0001</t>
  </si>
  <si>
    <t>5A2L003N</t>
  </si>
  <si>
    <t>FO2504ST-PTG-20241203220254-0021</t>
  </si>
  <si>
    <t>5A2L0042</t>
  </si>
  <si>
    <t>SALE JAN</t>
  </si>
  <si>
    <t>FO2504ST-PTG-20241203220254-0022</t>
  </si>
  <si>
    <t>5A2L0043</t>
  </si>
  <si>
    <t>FO2504ST-PTG-20241203220254-0023</t>
  </si>
  <si>
    <t>5A2L0044</t>
  </si>
  <si>
    <t>FO2504ST-PTG-20241203220254-0024</t>
  </si>
  <si>
    <t>5A2L0045</t>
  </si>
  <si>
    <t>FO2504ST-PTG-20241203220254-0025</t>
  </si>
  <si>
    <t>5A2L0046</t>
  </si>
  <si>
    <t>FO2504ST-PTG-20241203220254-0026</t>
  </si>
  <si>
    <t>5A2L0047</t>
  </si>
  <si>
    <t>FO2504ST-PTG-20241203220254-0027</t>
  </si>
  <si>
    <t>5A2L0048</t>
  </si>
  <si>
    <t>FO2503ST-PTG-20241203220254-0006</t>
  </si>
  <si>
    <t>5A2D00A9</t>
  </si>
  <si>
    <t>FO2503ST-PTG-20241203220254-0007</t>
  </si>
  <si>
    <t>5A2D00AA</t>
  </si>
  <si>
    <t>FO2503ST-PTG-20241203220254-0008</t>
  </si>
  <si>
    <t>5A2D00AB</t>
  </si>
  <si>
    <t>FO2503ST-PTG-20241203220254-0009</t>
  </si>
  <si>
    <t>5A2D00AC</t>
  </si>
  <si>
    <t>FO2503ST-PTG-20241203220254-0010</t>
  </si>
  <si>
    <t>5A2D00AD</t>
  </si>
  <si>
    <t>FO2503ST-PTG-20241203220254-0011</t>
  </si>
  <si>
    <t>5A2D00AE</t>
  </si>
  <si>
    <t>FO2503ST-PTG-20241203220254-0012</t>
  </si>
  <si>
    <t>5A2D00AF</t>
  </si>
  <si>
    <t>FO2503ST-PTG-20241203220254-0013</t>
  </si>
  <si>
    <t>5A2D00AG</t>
  </si>
  <si>
    <t>FO2503ST-PTG-20241203220254-0014</t>
  </si>
  <si>
    <t>5A2D00AH</t>
  </si>
  <si>
    <t>FO2503ST-PTG-20241203220254-0015</t>
  </si>
  <si>
    <t>5A2D00AJ</t>
  </si>
  <si>
    <t>FO2504ST-PTG-20241203220254-0018</t>
  </si>
  <si>
    <t>5A2D00B3</t>
  </si>
  <si>
    <t>FO2504ST-PTG-20241203220254-0019</t>
  </si>
  <si>
    <t>5A2D00B4</t>
  </si>
  <si>
    <t>FO2504ST-PTG-20241203220254-0002</t>
  </si>
  <si>
    <t>5A2L003P</t>
  </si>
  <si>
    <t>FO2504ST-PTG-20241203220254-0003</t>
  </si>
  <si>
    <t>5A2L003Q</t>
  </si>
  <si>
    <t>FO2504ST-PTG-20241203220254-0004</t>
  </si>
  <si>
    <t>5A2L003R</t>
  </si>
  <si>
    <t>FO2504ST-PTG-20241203220254-0005</t>
  </si>
  <si>
    <t>5A2L003S</t>
  </si>
  <si>
    <t>FO2504ST-PTG-20241203220254-0006</t>
  </si>
  <si>
    <t>5A2L003T</t>
  </si>
  <si>
    <t>FO2504ST-PTG-20241203220254-0007</t>
  </si>
  <si>
    <t>5A2L003U</t>
  </si>
  <si>
    <t>FO2504ST-PTG-20241203220254-0008</t>
  </si>
  <si>
    <t>5A2L003V</t>
  </si>
  <si>
    <t>FO2504ST-PTG-20241203220254-0009</t>
  </si>
  <si>
    <t>5A2L003W</t>
  </si>
  <si>
    <t>FO2505ST-PTG-20241203220255-0075</t>
  </si>
  <si>
    <t>5A2D00CT</t>
  </si>
  <si>
    <t>FO2505ST-PTG-20241203220255-0076</t>
  </si>
  <si>
    <t>5A2D00CU</t>
  </si>
  <si>
    <t>FO2505ST-PTG-20241203220255-0077</t>
  </si>
  <si>
    <t>5A2D00CV</t>
  </si>
  <si>
    <t>FO2505ST-PTG-20241203220255-0078</t>
  </si>
  <si>
    <t>5A2D00CW</t>
  </si>
  <si>
    <t>FO2505ST-PTG-20241203220255-0079</t>
  </si>
  <si>
    <t>5A2D00CX</t>
  </si>
  <si>
    <t>FO2505ST-PTG-20241203220255-0080</t>
  </si>
  <si>
    <t>5A2D00CY</t>
  </si>
  <si>
    <t>FO2505ST-PTG-20241203220255-0007</t>
  </si>
  <si>
    <t>5A2D00BE</t>
  </si>
  <si>
    <t>FO2505ST-PTG-20241203220255-0010</t>
  </si>
  <si>
    <t>5A2D00BH</t>
  </si>
  <si>
    <t>FO2505ST-PTG-20241203220255-0011</t>
  </si>
  <si>
    <t>5A2D00BJ</t>
  </si>
  <si>
    <t>FO2505ST-PTG-20241203220255-0012</t>
  </si>
  <si>
    <t>5A2D00BK</t>
  </si>
  <si>
    <t>FO2505ST-PTG-20241203220255-0013</t>
  </si>
  <si>
    <t>5A2D00BL</t>
  </si>
  <si>
    <t>FO2505ST-PTG-20241203220255-0014</t>
  </si>
  <si>
    <t>5A2D00BM</t>
  </si>
  <si>
    <t>FO2505ST-PTG-20241203220255-0015</t>
  </si>
  <si>
    <t>5A2D00BN</t>
  </si>
  <si>
    <t>FO2505ST-PTG-20241203220255-0034</t>
  </si>
  <si>
    <t>5A2D00C0</t>
  </si>
  <si>
    <t>FO2505ST-PTG-20241203220255-0035</t>
  </si>
  <si>
    <t>5A2D00C1</t>
  </si>
  <si>
    <t>FO2505ST-PTG-20241203220255-0036</t>
  </si>
  <si>
    <t>5A2D00C2</t>
  </si>
  <si>
    <t>FO2505ST-PTG-20241203220255-0037</t>
  </si>
  <si>
    <t>5A2D00C3</t>
  </si>
  <si>
    <t>FO2505ST-PTG-20241203220255-0038</t>
  </si>
  <si>
    <t>5A2D00C4</t>
  </si>
  <si>
    <t>FO2505ST-PTG-20241203220255-0039</t>
  </si>
  <si>
    <t>5A2D00C5</t>
  </si>
  <si>
    <t>FO2505ST-PTG-20241203220255-0040</t>
  </si>
  <si>
    <t>5A2D00C6</t>
  </si>
  <si>
    <t>FO2505ST-PTG-20241203220255-0086</t>
  </si>
  <si>
    <t>5A2D00D4</t>
  </si>
  <si>
    <t>FO2505ST-PTG-20241203220255-0026</t>
  </si>
  <si>
    <t>5A2D00BS</t>
  </si>
  <si>
    <t>FO2505ST-PTG-20241203220255-0019</t>
  </si>
  <si>
    <t>5A2L004B</t>
  </si>
  <si>
    <t>FO2505ST-PTG-20241203220255-0020</t>
  </si>
  <si>
    <t>5A2L004C</t>
  </si>
  <si>
    <t>FO2505ST-PTG-20241203220255-0021</t>
  </si>
  <si>
    <t>5A2L004D</t>
  </si>
  <si>
    <t>FO2505ST-PTG-20241203220255-0022</t>
  </si>
  <si>
    <t>5A2L004E</t>
  </si>
  <si>
    <t>FO2505ST-PTG-20241203220255-0023</t>
  </si>
  <si>
    <t>5A2L004F</t>
  </si>
  <si>
    <t>FO2505ST-PTG-20241203220255-0025</t>
  </si>
  <si>
    <t>5A2L004H</t>
  </si>
  <si>
    <t>FO2505ST-PTG-20241203220255-0055</t>
  </si>
  <si>
    <t>5A2D00CD</t>
  </si>
  <si>
    <t>FO2505ST-PTG-20241203220255-0056</t>
  </si>
  <si>
    <t>5A2D00CE</t>
  </si>
  <si>
    <t>FO2505ST-PTG-20241203220255-0057</t>
  </si>
  <si>
    <t>5A2D00CF</t>
  </si>
  <si>
    <t>FO2505ST-PTG-20241203220255-0058</t>
  </si>
  <si>
    <t>5A2D00CG</t>
  </si>
  <si>
    <t>FO2505ST-PTG-20241203220255-0059</t>
  </si>
  <si>
    <t>5A2D00CH</t>
  </si>
  <si>
    <t>FO2505ST-PTG-20241203220255-0060</t>
  </si>
  <si>
    <t>5A2D00CJ</t>
  </si>
  <si>
    <t>FO2505ST-PTG-20241203220255-0061</t>
  </si>
  <si>
    <t>5A2D00CK</t>
  </si>
  <si>
    <t>FO2505ST-PTG-20241203220255-0062</t>
  </si>
  <si>
    <t>5A2D00CL</t>
  </si>
  <si>
    <t>FO2506ST-PTG-20241203220254-0005</t>
  </si>
  <si>
    <t>5A2D00D9</t>
  </si>
  <si>
    <t>FO2506ST-PTG-20241203220254-0004</t>
  </si>
  <si>
    <t>5A2D00D8</t>
  </si>
  <si>
    <t>FO2508ST-PTG-20241203220254-0002</t>
  </si>
  <si>
    <t>5B2D0066</t>
  </si>
  <si>
    <t>FO2508ST-PTG-20241203220254-0003</t>
  </si>
  <si>
    <t>5B2L001G</t>
  </si>
  <si>
    <t>FO2509ST-PTG-20241203220254-0002</t>
  </si>
  <si>
    <t>5B2D0068</t>
  </si>
  <si>
    <t>FO2517ST-JOA-20241204060433-0001</t>
  </si>
  <si>
    <t>5B2D006F</t>
  </si>
  <si>
    <t>FO2514ST-HEE-20241204051332-0001</t>
  </si>
  <si>
    <t>5C2D0051</t>
  </si>
  <si>
    <t>FO2516ST-PTG-20241203220254-0004</t>
  </si>
  <si>
    <t>5E2D005W</t>
  </si>
  <si>
    <t>FO2517ST-PTG-20241105234853-0004</t>
  </si>
  <si>
    <t>5E2D002E</t>
  </si>
  <si>
    <t>FO2517ST-PTG-20241203220254-0001</t>
  </si>
  <si>
    <t>5E2D005X</t>
  </si>
  <si>
    <t>FO2517ST-PTG-20241203220254-0002</t>
  </si>
  <si>
    <t>5E2D005Y</t>
  </si>
  <si>
    <t>FO2518ST-PTG-20241105234853-0021</t>
  </si>
  <si>
    <t>5E2D0031</t>
  </si>
  <si>
    <t>FO2518ST-PTG-20241203220254-0001</t>
  </si>
  <si>
    <t>5E2D005Z</t>
  </si>
  <si>
    <t>FO2518ST-PTG-20241203220254-0002</t>
  </si>
  <si>
    <t>5E2D0060</t>
  </si>
  <si>
    <t>FO2519ST-PTG-20241203220254-0004</t>
  </si>
  <si>
    <t>5E2D0064</t>
  </si>
  <si>
    <t>FO2519ST-PTG-20241203220254-0006</t>
  </si>
  <si>
    <t>5E2D0065</t>
  </si>
  <si>
    <t>FO2519ST-PTG-20241203220254-0007</t>
  </si>
  <si>
    <t>5E2D0066</t>
  </si>
  <si>
    <t>FO2519ST-PTG-20241203220254-0008</t>
  </si>
  <si>
    <t>5E2D0067</t>
  </si>
  <si>
    <t>FO2519ST-PTG-20241203220254-0009</t>
  </si>
  <si>
    <t>5E2L000W</t>
  </si>
  <si>
    <t>FO2519ST-PTG-20241203220254-0001</t>
  </si>
  <si>
    <t>5E2D0062</t>
  </si>
  <si>
    <t>FO2519ST-PTG-20241203220254-0003</t>
  </si>
  <si>
    <t>5E2L000U</t>
  </si>
  <si>
    <t>FO2520ST-PTG-20241203220254-0002</t>
  </si>
  <si>
    <t>5F2D001E</t>
  </si>
  <si>
    <t>FO2520ST-PTG-20241203220254-0003</t>
  </si>
  <si>
    <t>5F2D001F</t>
  </si>
  <si>
    <t>FO2520ST-PTG-20241203220254-0004</t>
  </si>
  <si>
    <t>5F2D001G</t>
  </si>
  <si>
    <t>FO2520ST-PTG-20241203220254-0001</t>
  </si>
  <si>
    <t>5F2D001D</t>
  </si>
  <si>
    <t>FO2521ST-PTG-20241203220254-0002</t>
  </si>
  <si>
    <t>5F2D001J</t>
  </si>
  <si>
    <t>FO2521ST-PTG-20241203220254-0004</t>
  </si>
  <si>
    <t>5F2D001L</t>
  </si>
  <si>
    <t>FO2521ST-PTG-20241203220254-0005</t>
  </si>
  <si>
    <t>5F2D001M</t>
  </si>
  <si>
    <t>FO2521ST-PTG-20241203220254-0006</t>
  </si>
  <si>
    <t>5F2D001N</t>
  </si>
  <si>
    <t>FO2521ST-PTG-20241203220254-0001</t>
  </si>
  <si>
    <t>5F2D001H</t>
  </si>
  <si>
    <t>FO2522ST-PTG-20241203220254-0002</t>
  </si>
  <si>
    <t>5F2D001Q</t>
  </si>
  <si>
    <t>FO2522ST-PTG-20241203220254-0005</t>
  </si>
  <si>
    <t>5F2D001T</t>
  </si>
  <si>
    <t>FO2522ST-PTG-20241203220254-0006</t>
  </si>
  <si>
    <t>5F2D001U</t>
  </si>
  <si>
    <t>FO2522ST-PTG-20241203220254-0007</t>
  </si>
  <si>
    <t>5F2D001V</t>
  </si>
  <si>
    <t>FO2522ST-PTG-20241203220254-0009</t>
  </si>
  <si>
    <t>5F2D001X</t>
  </si>
  <si>
    <t>FO2522ST-PTG-20241203220254-0010</t>
  </si>
  <si>
    <t>5F2D001Y</t>
  </si>
  <si>
    <t>FO2522ST-PTG-20241203220254-0011</t>
  </si>
  <si>
    <t>5F2D001Z</t>
  </si>
  <si>
    <t>FO2522ST-PTG-20241203220254-0013</t>
  </si>
  <si>
    <t>5F2D0021</t>
  </si>
  <si>
    <t>FO2522ST-PTG-20241203220254-0014</t>
  </si>
  <si>
    <t>5F2D0022</t>
  </si>
  <si>
    <t>FO2522ST-PTG-20241203220254-0015</t>
  </si>
  <si>
    <t>5F2D0023</t>
  </si>
  <si>
    <t>FO2522ST-PTG-20241203220254-0012</t>
  </si>
  <si>
    <t>5F2D0020</t>
  </si>
  <si>
    <t>FO2522ST-PTG-20241203220254-0008</t>
  </si>
  <si>
    <t>5F2D001W</t>
  </si>
  <si>
    <t>FO2522ST-PTG-20241203220254-0004</t>
  </si>
  <si>
    <t>5F2D001S</t>
  </si>
  <si>
    <t>FO2522ST-PTG-20241203220254-0001</t>
  </si>
  <si>
    <t>5F2D001P</t>
  </si>
  <si>
    <t>TO-A042618964-2</t>
  </si>
  <si>
    <t>TO-A042618964-1</t>
  </si>
  <si>
    <t>TO-A042618955-1</t>
  </si>
  <si>
    <t>FO2505ST-PTG-20241203220255-0069</t>
  </si>
  <si>
    <t>5A2L004V</t>
  </si>
  <si>
    <t>FO2505ST-PTG-20241203220255-0070</t>
  </si>
  <si>
    <t>5A2L004W</t>
  </si>
  <si>
    <t>FO2505ST-PTG-20241203220255-0071</t>
  </si>
  <si>
    <t>5A2L004X</t>
  </si>
  <si>
    <t>FO2505ST-PTG-20241203220255-0072</t>
  </si>
  <si>
    <t>5A2D00CQ</t>
  </si>
  <si>
    <t>FO2505ST-PTG-20241203220255-0073</t>
  </si>
  <si>
    <t>5A2D00CR</t>
  </si>
  <si>
    <t>FO2505ST-PTG-20241203220255-0074</t>
  </si>
  <si>
    <t>5A2D00CS</t>
  </si>
  <si>
    <t>FO2511ST-JOA-20241204055807-0001</t>
  </si>
  <si>
    <t>5B2D006C</t>
  </si>
  <si>
    <t>FO2515ST-PTG-20241203220254-0003</t>
  </si>
  <si>
    <t>5E2D005T</t>
  </si>
  <si>
    <t>FO2517ST-PTG-20241203220254-0003</t>
  </si>
  <si>
    <t>5E2L000S</t>
  </si>
  <si>
    <t>FO2518ST-PTG-20241203220254-0004</t>
  </si>
  <si>
    <t>5E2L000T</t>
  </si>
  <si>
    <t>FO2519ST-PTG-20241203220254-0010</t>
  </si>
  <si>
    <t>5E2D0068</t>
  </si>
  <si>
    <t>TO-A042618933-2</t>
  </si>
  <si>
    <t>FO2451ST-KYU-20241204021608-0001</t>
  </si>
  <si>
    <t>4M2H0684</t>
  </si>
  <si>
    <t>TO-A042618933-3</t>
  </si>
  <si>
    <t>FO2451ST-KYU-20241204020638-0001</t>
  </si>
  <si>
    <t>4M2H0682</t>
  </si>
  <si>
    <t>FO2451ST-KYU-20241204020829-0001</t>
  </si>
  <si>
    <t>4M2H0683</t>
  </si>
  <si>
    <t>4M2H0644</t>
  </si>
  <si>
    <t>FO2451ST-PTG-20241203220254-0003</t>
  </si>
  <si>
    <t>4M2H0643</t>
  </si>
  <si>
    <t>FO2451ST-PTG-20241203220254-0004</t>
  </si>
  <si>
    <t>TO-A042618933-4</t>
  </si>
  <si>
    <t>FO2451ST-PTG-20241203220254-0005</t>
  </si>
  <si>
    <t>4M2H0645</t>
  </si>
  <si>
    <t>FO2451ST-PTG-20241203220254-0006</t>
  </si>
  <si>
    <t>4M2H0646</t>
  </si>
  <si>
    <t>FO2451ST-PTG-20241203220254-0007</t>
  </si>
  <si>
    <t>4M2H0647</t>
  </si>
  <si>
    <t>FO2452ST-KYU-20241205032259-0001</t>
  </si>
  <si>
    <t>4M2H0689</t>
  </si>
  <si>
    <t>FO2452ST-KYU-20241204030245-0001</t>
  </si>
  <si>
    <t>4M2H0685</t>
  </si>
  <si>
    <t>FO2452ST-KYU-20241204030245-0002</t>
  </si>
  <si>
    <t>4M2H0686</t>
  </si>
  <si>
    <t>FO2452ST-KYU-20241204030407-0001</t>
  </si>
  <si>
    <t>4M2H0687</t>
  </si>
  <si>
    <t>FO2452ST-PTG-20241203220254-0010</t>
  </si>
  <si>
    <t>4M2H0649</t>
  </si>
  <si>
    <t>FO2501ST-PTG-20241203220254-0021</t>
  </si>
  <si>
    <t>4M2H0656</t>
  </si>
  <si>
    <t>FO2501ST-PTG-20241203220254-0022</t>
  </si>
  <si>
    <t>4M2H0657</t>
  </si>
  <si>
    <t>FO2501ST-PTG-20241203220254-0023</t>
  </si>
  <si>
    <t>4M2H0658</t>
  </si>
  <si>
    <t>FO2501ST-PTG-20241203220254-0024</t>
  </si>
  <si>
    <t>4M2H0659</t>
  </si>
  <si>
    <t>FO2501ST-PTG-20241203220254-0025</t>
  </si>
  <si>
    <t>4M2H0660</t>
  </si>
  <si>
    <t>FO2501ST-PTG-20241203220254-0026</t>
  </si>
  <si>
    <t>4M2H0661</t>
  </si>
  <si>
    <t>FO2501ST-PTG-20241203220254-0027</t>
  </si>
  <si>
    <t>4M2H0662</t>
  </si>
  <si>
    <t>FO2501ST-PTG-20241203220254-0028</t>
  </si>
  <si>
    <t>4M2H0663</t>
  </si>
  <si>
    <t>FO2501ST-PTG-20241203220254-0029</t>
  </si>
  <si>
    <t>4M2H0664</t>
  </si>
  <si>
    <t>FO2502ST-PTG-20241203220254-0014</t>
  </si>
  <si>
    <t>4M2H0670</t>
  </si>
  <si>
    <t>FO2502ST-PTG-20241203220254-0015</t>
  </si>
  <si>
    <t>4M2H0671</t>
  </si>
  <si>
    <t>FO2502ST-PTG-20241203220254-0016</t>
  </si>
  <si>
    <t>4M2H0672</t>
  </si>
  <si>
    <t>FO2502ST-PTG-20241203220254-0017</t>
  </si>
  <si>
    <t>4M2H0673</t>
  </si>
  <si>
    <t>FO2502ST-PTG-20241203220254-0018</t>
  </si>
  <si>
    <t>4M2H0674</t>
  </si>
  <si>
    <t>FO2502ST-PTG-20241203220254-0019</t>
  </si>
  <si>
    <t>4M2H0675</t>
  </si>
  <si>
    <t>FO2502ST-PTG-20241203220254-0020</t>
  </si>
  <si>
    <t>4M2H0676</t>
  </si>
  <si>
    <t>FO2502ST-PTG-20241203220254-0021</t>
  </si>
  <si>
    <t>4M2H0677</t>
  </si>
  <si>
    <t>FO2502ST-PTG-20241203220254-0022</t>
  </si>
  <si>
    <t>4M2H0678</t>
  </si>
  <si>
    <t>FO2502ST-PTG-20241203220254-0023</t>
  </si>
  <si>
    <t>4M2H0679</t>
  </si>
  <si>
    <t>FO2502ST-PTG-20241203220254-0024</t>
  </si>
  <si>
    <t>4M2H0680</t>
  </si>
  <si>
    <t>FO2502ST-PTG-20241203220254-0025</t>
  </si>
  <si>
    <t>4M2H0681</t>
  </si>
  <si>
    <t>FO2502ST-PTG-20241203220254-0008</t>
  </si>
  <si>
    <t>4M2H0665</t>
  </si>
  <si>
    <t>FO2502ST-PTG-20241203220254-0010</t>
  </si>
  <si>
    <t>4M2H0667</t>
  </si>
  <si>
    <t>FO2502ST-PTG-20241203220254-0011</t>
  </si>
  <si>
    <t>4M2H0668</t>
  </si>
  <si>
    <t>FO2502ST-PTG-20241203220254-0012</t>
  </si>
  <si>
    <t>4M2H0669</t>
  </si>
  <si>
    <t>FO2502ST-PTG-20241203220254-0009</t>
  </si>
  <si>
    <t>4M2H0666</t>
  </si>
  <si>
    <t>FO2503ST-PTG-20241203220254-0034</t>
  </si>
  <si>
    <t>5A2H0311</t>
  </si>
  <si>
    <t>FO2504ST-PTG-20241203220254-0038</t>
  </si>
  <si>
    <t>5A2H0312</t>
  </si>
  <si>
    <t>FO2504ST-PTG-20241203220254-0039</t>
  </si>
  <si>
    <t>5A2H0313</t>
  </si>
  <si>
    <t>FO2504ST-PTG-20241203220254-0040</t>
  </si>
  <si>
    <t>5A2H0314</t>
  </si>
  <si>
    <t>FO2504ST-PTG-20241203220254-0041</t>
  </si>
  <si>
    <t>5A2H0315</t>
  </si>
  <si>
    <t>FO2504ST-PTG-20241203220254-0042</t>
  </si>
  <si>
    <t>5A2H0316</t>
  </si>
  <si>
    <t>FO2504ST-PTG-20241203220254-0043</t>
  </si>
  <si>
    <t>5A2H0317</t>
  </si>
  <si>
    <t>FO2504ST-PTG-20241203220254-0044</t>
  </si>
  <si>
    <t>5A2H0318</t>
  </si>
  <si>
    <t>FO2504ST-PTG-20241203220254-0045</t>
  </si>
  <si>
    <t>5A2H0319</t>
  </si>
  <si>
    <t>FO2504ST-PTG-20241203220254-0046</t>
  </si>
  <si>
    <t>5A2H0320</t>
  </si>
  <si>
    <t>FO2505ST-PTG-20241203220254-0015</t>
  </si>
  <si>
    <t>5A2H0327</t>
  </si>
  <si>
    <t>FO2505ST-PTG-20241203220254-0016</t>
  </si>
  <si>
    <t>5A2H0328</t>
  </si>
  <si>
    <t>FO2505ST-PTG-20241203220254-0017</t>
  </si>
  <si>
    <t>5A2H0329</t>
  </si>
  <si>
    <t>FO2505ST-PTG-20241203220254-0018</t>
  </si>
  <si>
    <t>5A2H0330</t>
  </si>
  <si>
    <t>FO2505ST-PTG-20241203220254-0019</t>
  </si>
  <si>
    <t>5A2H0331</t>
  </si>
  <si>
    <t>FO2505ST-PTG-20241203220255-0088</t>
  </si>
  <si>
    <t>5A2H0333</t>
  </si>
  <si>
    <t>FO2505ST-PTG-20241203220255-0089</t>
  </si>
  <si>
    <t>5A2H0334</t>
  </si>
  <si>
    <t>FO2505ST-PTG-20241203220255-0090</t>
  </si>
  <si>
    <t>5A2H0335</t>
  </si>
  <si>
    <t>FO2505ST-PTG-20241203220255-0091</t>
  </si>
  <si>
    <t>5A2H0336</t>
  </si>
  <si>
    <t>FO2505ST-PTG-20241203220255-0092</t>
  </si>
  <si>
    <t>5A2H0337</t>
  </si>
  <si>
    <t>FO2505ST-PTG-20241203220255-0094</t>
  </si>
  <si>
    <t>5A2H0339</t>
  </si>
  <si>
    <t>FO2505ST-PTG-20241203220255-0095</t>
  </si>
  <si>
    <t>5A2H0340</t>
  </si>
  <si>
    <t>FO2505ST-PTG-20241203220255-0096</t>
  </si>
  <si>
    <t>5A2H0341</t>
  </si>
  <si>
    <t>FO2505ST-PTG-20241203220255-0093</t>
  </si>
  <si>
    <t>5A2H0338</t>
  </si>
  <si>
    <t>FO2505ST-PTG-20241203220255-0087</t>
  </si>
  <si>
    <t>5A2H0332</t>
  </si>
  <si>
    <t>FO2505ST-PTG-20241203220254-0009</t>
  </si>
  <si>
    <t>5A2H0324</t>
  </si>
  <si>
    <t>FO2505ST-PTG-20241203220254-0010</t>
  </si>
  <si>
    <t>5A2H0325</t>
  </si>
  <si>
    <t>FO2505ST-PTG-20241203220254-0007</t>
  </si>
  <si>
    <t>5A2H0323</t>
  </si>
  <si>
    <t>FO2505ST-PTG-20241203220254-0013</t>
  </si>
  <si>
    <t>5A2H0326</t>
  </si>
  <si>
    <t>FO2506ST-PTG-20241203220254-0010</t>
  </si>
  <si>
    <t>5A2H0345</t>
  </si>
  <si>
    <t>24BL550J-B.AWZM</t>
  </si>
  <si>
    <t>TCH36672445</t>
  </si>
  <si>
    <t>FO2506ST-PTG-20241203220254-0009</t>
  </si>
  <si>
    <t>5A2H0344</t>
  </si>
  <si>
    <t>FO2506ST-PTG-20241203220254-0011</t>
  </si>
  <si>
    <t>5A2H0346</t>
  </si>
  <si>
    <t>FO2507ST-PTG-20241203220254-0005</t>
  </si>
  <si>
    <t>5B2H0165</t>
  </si>
  <si>
    <t>FO2507ST-PTG-20241203220254-0004</t>
  </si>
  <si>
    <t>5B2H0164</t>
  </si>
  <si>
    <t>FO2508ST-PTG-20241203220254-0004</t>
  </si>
  <si>
    <t>5B2H0166</t>
  </si>
  <si>
    <t>FO2508ST-PTG-20241203220254-0005</t>
  </si>
  <si>
    <t>5B2H0167</t>
  </si>
  <si>
    <t>FO2508ST-PTG-20241203220254-0006</t>
  </si>
  <si>
    <t>5B2H0168</t>
  </si>
  <si>
    <t>FO2508ST-PTG-20241203220254-0007</t>
  </si>
  <si>
    <t>5B2H0169</t>
  </si>
  <si>
    <t>FO2509ST-PTG-20241203220254-0007</t>
  </si>
  <si>
    <t>5B2H0173</t>
  </si>
  <si>
    <t>FO2509ST-PTG-20241203220254-0003</t>
  </si>
  <si>
    <t>5B2H0170</t>
  </si>
  <si>
    <t>FO2509ST-PTG-20241203220254-0004</t>
  </si>
  <si>
    <t>5B2H0171</t>
  </si>
  <si>
    <t>FO2509ST-PTG-20241203220254-0008</t>
  </si>
  <si>
    <t>5B2H0174</t>
  </si>
  <si>
    <t>FO2509ST-PTG-20241203220254-0005</t>
  </si>
  <si>
    <t>5B2H0172</t>
  </si>
  <si>
    <t>FO2510ST-PTG-20241203220254-0006</t>
  </si>
  <si>
    <t>5B2H0178</t>
  </si>
  <si>
    <t>FO2510ST-PTG-20241203220254-0003</t>
  </si>
  <si>
    <t>5B2H0176</t>
  </si>
  <si>
    <t>FO2510ST-PTG-20241203220254-0004</t>
  </si>
  <si>
    <t>5B2H0177</t>
  </si>
  <si>
    <t>FO2511ST-PTG-20241203220254-0005</t>
  </si>
  <si>
    <t>5C2H0189</t>
  </si>
  <si>
    <t>FO2511ST-PTG-20241203220254-0001</t>
  </si>
  <si>
    <t>5C2H0185</t>
  </si>
  <si>
    <t>FO2511ST-PTG-20241203220254-0002</t>
  </si>
  <si>
    <t>5C2H0186</t>
  </si>
  <si>
    <t>FO2512ST-PTG-20241203220254-0005</t>
  </si>
  <si>
    <t>5C2H0193</t>
  </si>
  <si>
    <t>FO2512ST-PTG-20241203220254-0002</t>
  </si>
  <si>
    <t>5C2H0190</t>
  </si>
  <si>
    <t>FO2512ST-PTG-20241203220254-0003</t>
  </si>
  <si>
    <t>5C2H0191</t>
  </si>
  <si>
    <t>FO2512ST-PTG-20241203220254-0006</t>
  </si>
  <si>
    <t>5C2H0194</t>
  </si>
  <si>
    <t>FO2512ST-PTG-20241203220254-0004</t>
  </si>
  <si>
    <t>5C2H0192</t>
  </si>
  <si>
    <t>FO2513ST-PTG-20241203220254-0005</t>
  </si>
  <si>
    <t>5C2H0197</t>
  </si>
  <si>
    <t>FO2515ST-PTG-20241203220254-0005</t>
  </si>
  <si>
    <t>5E2H0093</t>
  </si>
  <si>
    <t>FO2515ST-PTG-20241203220254-0006</t>
  </si>
  <si>
    <t>5E2H0094</t>
  </si>
  <si>
    <t>FO2515ST-ALE-20241204043542-0001</t>
  </si>
  <si>
    <t>5E2H0113</t>
  </si>
  <si>
    <t>FO2516ST-PTG-20241203220254-0007</t>
  </si>
  <si>
    <t>5E2H0096</t>
  </si>
  <si>
    <t>FO2516ST-PTG-20241203220254-0009</t>
  </si>
  <si>
    <t>5E2H0098</t>
  </si>
  <si>
    <t>FO2516ST-PTG-20241203220254-0011</t>
  </si>
  <si>
    <t>5E2H0100</t>
  </si>
  <si>
    <t>FO2516ST-PTG-20241203220254-0010</t>
  </si>
  <si>
    <t>5E2H0099</t>
  </si>
  <si>
    <t>FO2516ST-PTG-20241203220254-0008</t>
  </si>
  <si>
    <t>5E2H0097</t>
  </si>
  <si>
    <t>FO2517ST-PTG-20241203220254-0006</t>
  </si>
  <si>
    <t>5E2H0102</t>
  </si>
  <si>
    <t>FO2517ST-PTG-20241203220254-0007</t>
  </si>
  <si>
    <t>5E2H0103</t>
  </si>
  <si>
    <t>FO2517ST-PTG-20241203220254-0008</t>
  </si>
  <si>
    <t>5E2H0104</t>
  </si>
  <si>
    <t>FO2519ST-PTG-20241203220254-0016</t>
  </si>
  <si>
    <t>5E2H0111</t>
  </si>
  <si>
    <t>FO2519ST-PTG-20241203220254-0017</t>
  </si>
  <si>
    <t>5E2H0112</t>
  </si>
  <si>
    <t>FO2520ST-PTG-20241203220254-0005</t>
  </si>
  <si>
    <t>5F2H0001</t>
  </si>
  <si>
    <t>FO2520ST-PTG-20241203220254-0006</t>
  </si>
  <si>
    <t>5F2H0002</t>
  </si>
  <si>
    <t>FO2520ST-PTG-20241203220254-0007</t>
  </si>
  <si>
    <t>5F2H0003</t>
  </si>
  <si>
    <t>FO2520ST-PTG-20241203220254-0008</t>
  </si>
  <si>
    <t>5F2H0004</t>
  </si>
  <si>
    <t>4M2D00SY</t>
  </si>
  <si>
    <t>TO-A042618955-5</t>
  </si>
  <si>
    <t>MG2451ST-JOA-20241204043710-0001</t>
  </si>
  <si>
    <t>4MMGL001</t>
  </si>
  <si>
    <t>TO-A042618955-8</t>
  </si>
  <si>
    <t>EAJ65667501 -  Vessel: MSC LEVINA III - XA446A /  WK45 1206 → 1117 → 1201 → 1204 → 1127 → 1216 → 1211 ETA BRITA</t>
  </si>
  <si>
    <t>FO2501ST-JOA-20241204231753-0001</t>
  </si>
  <si>
    <t>4M2D00SW</t>
  </si>
  <si>
    <t>FO2501ST-JOA-20241204232259-0001</t>
  </si>
  <si>
    <t>4M2L00C1</t>
  </si>
  <si>
    <t>FO2502ST-HEE-20241204051917-0001</t>
  </si>
  <si>
    <t>5A2D00DA</t>
  </si>
  <si>
    <t>FO2503ST-PTG-20241203220254-0026</t>
  </si>
  <si>
    <t>5A2D00AV</t>
  </si>
  <si>
    <t>FO2503ST-PTG-20241203220254-0027</t>
  </si>
  <si>
    <t>5A2D00AW</t>
  </si>
  <si>
    <t>FO2503ST-PTG-20241203220254-0028</t>
  </si>
  <si>
    <t>5A2D00AX</t>
  </si>
  <si>
    <t>FO2503ST-PTG-20241203220254-0029</t>
  </si>
  <si>
    <t>5A2D00AY</t>
  </si>
  <si>
    <t>FO2505ST-PTG-20241203220255-0066</t>
  </si>
  <si>
    <t>5A2L004S</t>
  </si>
  <si>
    <t>FO2505ST-PTG-20241203220255-0067</t>
  </si>
  <si>
    <t>5A2L004T</t>
  </si>
  <si>
    <t>FO2505ST-PTG-20241203220255-0068</t>
  </si>
  <si>
    <t>5A2L004U</t>
  </si>
  <si>
    <t>FO2504ST-PTG-20241203220254-0028</t>
  </si>
  <si>
    <t>5A2L0049</t>
  </si>
  <si>
    <t>FO2504ST-PTG-20241203220254-0029</t>
  </si>
  <si>
    <t>5A2L004A</t>
  </si>
  <si>
    <t>FO2504ST-PTG-20241203220254-0031</t>
  </si>
  <si>
    <t>5A2D00B5</t>
  </si>
  <si>
    <t>FO2504ST-PTG-20241203220254-0032</t>
  </si>
  <si>
    <t>5A2D00B6</t>
  </si>
  <si>
    <t>FO2503ST-PTG-20241203220254-0002</t>
  </si>
  <si>
    <t>5A2D00A5</t>
  </si>
  <si>
    <t>FO2503ST-PTG-20241203220254-0003</t>
  </si>
  <si>
    <t>5A2D00A6</t>
  </si>
  <si>
    <t>FO2503ST-PTG-20241203220254-0004</t>
  </si>
  <si>
    <t>5A2D00A7</t>
  </si>
  <si>
    <t>FO2503ST-PTG-20241203220254-0005</t>
  </si>
  <si>
    <t>5A2D00A8</t>
  </si>
  <si>
    <t>FO2503ST-PTG-20241203220254-0016</t>
  </si>
  <si>
    <t>5A2D00AK</t>
  </si>
  <si>
    <t>FO2504ST-PTG-20241203220254-0015</t>
  </si>
  <si>
    <t>5A2D00B0</t>
  </si>
  <si>
    <t>FO2504ST-PTG-20241203220254-0016</t>
  </si>
  <si>
    <t>5A2D00B1</t>
  </si>
  <si>
    <t>FO2504ST-PTG-20241203220254-0017</t>
  </si>
  <si>
    <t>5A2D00B2</t>
  </si>
  <si>
    <t>FO2504ST-PTG-20241203220254-0010</t>
  </si>
  <si>
    <t>5A2L003X</t>
  </si>
  <si>
    <t>FO2504ST-PTG-20241203220254-0011</t>
  </si>
  <si>
    <t>5A2L003Y</t>
  </si>
  <si>
    <t>FO2504ST-PTG-20241203220254-0012</t>
  </si>
  <si>
    <t>5A2L003Z</t>
  </si>
  <si>
    <t>FO2504ST-PTG-20241203220254-0013</t>
  </si>
  <si>
    <t>5A2L0040</t>
  </si>
  <si>
    <t>FO2505ST-PTG-20241203220255-0050</t>
  </si>
  <si>
    <t>5A2D00C8</t>
  </si>
  <si>
    <t>FO2505ST-PTG-20241203220255-0051</t>
  </si>
  <si>
    <t>5A2D00C9</t>
  </si>
  <si>
    <t>FO2505ST-PTG-20241203220255-0052</t>
  </si>
  <si>
    <t>5A2D00CA</t>
  </si>
  <si>
    <t>FO2505ST-PTG-20241203220255-0053</t>
  </si>
  <si>
    <t>5A2D00CB</t>
  </si>
  <si>
    <t>FO2505ST-PTG-20241203220255-0054</t>
  </si>
  <si>
    <t>5A2D00CC</t>
  </si>
  <si>
    <t>FO2505ST-PTG-20241203220255-0063</t>
  </si>
  <si>
    <t>5A2D00CM</t>
  </si>
  <si>
    <t>FO2505ST-PTG-20241203220255-0064</t>
  </si>
  <si>
    <t>5A2D00CN</t>
  </si>
  <si>
    <t>FO2505ST-PTG-20241203220255-0065</t>
  </si>
  <si>
    <t>5A2D00CP</t>
  </si>
  <si>
    <t>FO2505ST-PTG-20241203220255-0047</t>
  </si>
  <si>
    <t>5A2L004P</t>
  </si>
  <si>
    <t>FO2505ST-PTG-20241203220255-0048</t>
  </si>
  <si>
    <t>5A2L004Q</t>
  </si>
  <si>
    <t>FO2505ST-PTG-20241203220255-0049</t>
  </si>
  <si>
    <t>5A2L004R</t>
  </si>
  <si>
    <t>FO2505ST-PTG-20241203220255-0042</t>
  </si>
  <si>
    <t>5A2L004J</t>
  </si>
  <si>
    <t>FO2505ST-PTG-20241203220255-0043</t>
  </si>
  <si>
    <t>5A2L004K</t>
  </si>
  <si>
    <t>FO2505ST-PTG-20241203220255-0044</t>
  </si>
  <si>
    <t>5A2L004L</t>
  </si>
  <si>
    <t>FO2505ST-PTG-20241203220255-0045</t>
  </si>
  <si>
    <t>5A2L004M</t>
  </si>
  <si>
    <t>FO2505ST-PTG-20241203220255-0046</t>
  </si>
  <si>
    <t>5A2L004N</t>
  </si>
  <si>
    <t>FO2505ST-PTG-20241203220254-0001</t>
  </si>
  <si>
    <t>5A2D00B7</t>
  </si>
  <si>
    <t>FO2505ST-PTG-20241203220255-0002</t>
  </si>
  <si>
    <t>5A2D00B9</t>
  </si>
  <si>
    <t>FO2505ST-PTG-20241203220255-0027</t>
  </si>
  <si>
    <t>5A2D00BT</t>
  </si>
  <si>
    <t>FO2505ST-PTG-20241203220255-0028</t>
  </si>
  <si>
    <t>5A2D00BU</t>
  </si>
  <si>
    <t>FO2505ST-PTG-20241203220255-0029</t>
  </si>
  <si>
    <t>5A2D00BV</t>
  </si>
  <si>
    <t>FO2505ST-PTG-20241203220255-0030</t>
  </si>
  <si>
    <t>5A2D00BW</t>
  </si>
  <si>
    <t>FO2505ST-PTG-20241203220255-0031</t>
  </si>
  <si>
    <t>5A2D00BX</t>
  </si>
  <si>
    <t>FO2505ST-PTG-20241203220255-0032</t>
  </si>
  <si>
    <t>5A2D00BY</t>
  </si>
  <si>
    <t>FO2505ST-PTG-20241203220255-0033</t>
  </si>
  <si>
    <t>5A2D00BZ</t>
  </si>
  <si>
    <t>FO2505ST-PTG-20241203220255-0041</t>
  </si>
  <si>
    <t>5A2D00C7</t>
  </si>
  <si>
    <t>FO2505ST-PTG-20241203220255-0003</t>
  </si>
  <si>
    <t>5A2D00BA</t>
  </si>
  <si>
    <t>FO2505ST-PTG-20241203220255-0004</t>
  </si>
  <si>
    <t>5A2D00BB</t>
  </si>
  <si>
    <t>FO2505ST-PTG-20241203220255-0005</t>
  </si>
  <si>
    <t>5A2D00BC</t>
  </si>
  <si>
    <t>FO2505ST-PTG-20241203220255-0006</t>
  </si>
  <si>
    <t>5A2D00BD</t>
  </si>
  <si>
    <t>FO2505ST-PTG-20241203220255-0008</t>
  </si>
  <si>
    <t>5A2D00BF</t>
  </si>
  <si>
    <t>FO2505ST-PTG-20241203220255-0009</t>
  </si>
  <si>
    <t>5A2D00BG</t>
  </si>
  <si>
    <t>FO2505ST-PTG-20241203220255-0024</t>
  </si>
  <si>
    <t>5A2L004G</t>
  </si>
  <si>
    <t>FC2505ST-HEE-20241205021043-0001</t>
  </si>
  <si>
    <t>5BFCL005</t>
  </si>
  <si>
    <t>EOL Adjusted, FC Created</t>
  </si>
  <si>
    <t>FO2507ST-PTG-20241203220254-0001</t>
  </si>
  <si>
    <t>5B2D0063</t>
  </si>
  <si>
    <t>FO2507ST-PTG-20241203220254-0002</t>
  </si>
  <si>
    <t>5B2D0064</t>
  </si>
  <si>
    <t>FC2512ST-HEE-20241205021043-0001</t>
  </si>
  <si>
    <t>5CFCL00H</t>
  </si>
  <si>
    <t>FO2513ST-PTG-20241203220254-0002</t>
  </si>
  <si>
    <t>5C2L0012</t>
  </si>
  <si>
    <t>FO2518ST-PTG-20241203220254-0003</t>
  </si>
  <si>
    <t>5E2D0061</t>
  </si>
  <si>
    <t>FC2518ST-HEE-20241205021043-0001</t>
  </si>
  <si>
    <t>5FFCL003</t>
  </si>
  <si>
    <t>FO2452ST-PTG-20241203220254-0008</t>
  </si>
  <si>
    <t>4M2L00BU</t>
  </si>
  <si>
    <t>FO2502ST-PTG-20241203220254-0001</t>
  </si>
  <si>
    <t>4M2D00ST</t>
  </si>
  <si>
    <t>FO2503ST-PTG-20241203220254-0001</t>
  </si>
  <si>
    <t>5A2D00A4</t>
  </si>
  <si>
    <t>FO2504ST-PTG-20241203220254-0020</t>
  </si>
  <si>
    <t>5A2L0041</t>
  </si>
  <si>
    <t>FO2505ST-PTG-20241203220255-0001</t>
  </si>
  <si>
    <t>5A2D00B8</t>
  </si>
  <si>
    <t>FO2505ST-PTG-20241203220255-0016</t>
  </si>
  <si>
    <t>5A2D00BP</t>
  </si>
  <si>
    <t>FO2505ST-PTG-20241203220255-0017</t>
  </si>
  <si>
    <t>5A2D00BQ</t>
  </si>
  <si>
    <t>FO2505ST-PTG-20241203220255-0018</t>
  </si>
  <si>
    <t>5A2D00BR</t>
  </si>
  <si>
    <t>FO2505ST-PTG-20241203220254-0003</t>
  </si>
  <si>
    <t>5A2E0041</t>
  </si>
  <si>
    <t>FO2505ST-PTG-20241203220255-0081</t>
  </si>
  <si>
    <t>5A2D00CZ</t>
  </si>
  <si>
    <t>FO2505ST-PTG-20241203220255-0082</t>
  </si>
  <si>
    <t>5A2D00D0</t>
  </si>
  <si>
    <t>FO2505ST-PTG-20241203220255-0083</t>
  </si>
  <si>
    <t>5A2D00D1</t>
  </si>
  <si>
    <t>FO2505ST-PTG-20241203220255-0084</t>
  </si>
  <si>
    <t>5A2D00D2</t>
  </si>
  <si>
    <t>FO2505ST-PTG-20241203220255-0085</t>
  </si>
  <si>
    <t>5A2D00D3</t>
  </si>
  <si>
    <t>FO2506ST-PTG-20241203220254-0001</t>
  </si>
  <si>
    <t>5A2D00D5</t>
  </si>
  <si>
    <t>FO2506ST-PTG-20241203220254-0002</t>
  </si>
  <si>
    <t>5A2D00D6</t>
  </si>
  <si>
    <t>FO2506ST-PTG-20241203220254-0003</t>
  </si>
  <si>
    <t>5A2D00D7</t>
  </si>
  <si>
    <t>FO2506ST-PTG-20241203220254-0006</t>
  </si>
  <si>
    <t>5A2E0042</t>
  </si>
  <si>
    <t>FO2507ST-PTG-20241203220254-0003</t>
  </si>
  <si>
    <t>5B2E0047</t>
  </si>
  <si>
    <t>FO2508ST-HEE-20241204053408-0001</t>
  </si>
  <si>
    <t>5B2L001H</t>
  </si>
  <si>
    <t>FO2508ST-HEE-20241204061512-0001</t>
  </si>
  <si>
    <t>5B2D006G</t>
  </si>
  <si>
    <t>FO2508ST-PTG-20241203220254-0001</t>
  </si>
  <si>
    <t>5B2D0065</t>
  </si>
  <si>
    <t>FO2509ST-PTG-20241203220254-0001</t>
  </si>
  <si>
    <t>5B2D0067</t>
  </si>
  <si>
    <t>FO2510ST-JOA-20241022234535-0001</t>
  </si>
  <si>
    <t>5C2D002U</t>
  </si>
  <si>
    <t>FO2510ST-JOA-20241204031811-0001</t>
  </si>
  <si>
    <t>5C2D0050</t>
  </si>
  <si>
    <t>FO2511ST-HEE-20241204055745-0001</t>
  </si>
  <si>
    <t>5B2D006B</t>
  </si>
  <si>
    <t>FO2512ST-HEE-20241204055012-0001</t>
  </si>
  <si>
    <t>5B2E0048</t>
  </si>
  <si>
    <t>FO2513ST-HEE-20241204055527-0001</t>
  </si>
  <si>
    <t>5B2D006A</t>
  </si>
  <si>
    <t>FO2512ST-JOA-20241204060004-0001</t>
  </si>
  <si>
    <t>5B2D006E</t>
  </si>
  <si>
    <t>FO2512ST-PTG-20241203220254-0001</t>
  </si>
  <si>
    <t>5C2D004Y</t>
  </si>
  <si>
    <t>FO2513ST-PTG-20241203220254-0001</t>
  </si>
  <si>
    <t>5C2D004Z</t>
  </si>
  <si>
    <t>FO2515ST-PTG-20241203220254-0002</t>
  </si>
  <si>
    <t>5E2L000Q</t>
  </si>
  <si>
    <t>FO2516ST-PTG-20241203220254-0002</t>
  </si>
  <si>
    <t>5E2D005V</t>
  </si>
  <si>
    <t>FO2516ST-PTG-20241203220254-0001</t>
  </si>
  <si>
    <t>5E2D005U</t>
  </si>
  <si>
    <t>FO2517ST-PTG-20241203220254-0004</t>
  </si>
  <si>
    <t>5E2E0053</t>
  </si>
  <si>
    <t>FO2519ST-PTG-20241203220254-0005</t>
  </si>
  <si>
    <t>5E2L000V</t>
  </si>
  <si>
    <t>FO2450ST-JES-20241205020221-0001</t>
  </si>
  <si>
    <t>4M4D0714</t>
  </si>
  <si>
    <t>FO2504ST-PTG-20241204223954-0001</t>
  </si>
  <si>
    <t>5A4D0429</t>
  </si>
  <si>
    <t>FO2450ST-JES-20241205025107-0001</t>
  </si>
  <si>
    <t>4M4D0717</t>
  </si>
  <si>
    <t>FO2450ST-JES-20241205025014-0001</t>
  </si>
  <si>
    <t>4M4D0716</t>
  </si>
  <si>
    <t>FO2451ST-PTG-20241203220254-0010</t>
  </si>
  <si>
    <t>4M4D0695</t>
  </si>
  <si>
    <t>FO2503ST-PTG-20241204223954-0015</t>
  </si>
  <si>
    <t>5A4D0428</t>
  </si>
  <si>
    <t>FO2503ST-PTG-20241204223954-0001</t>
  </si>
  <si>
    <t>5A4D0414</t>
  </si>
  <si>
    <t>FO2503ST-PTG-20241204223954-0002</t>
  </si>
  <si>
    <t>5A4D0415</t>
  </si>
  <si>
    <t>FO2503ST-PTG-20241204223954-0003</t>
  </si>
  <si>
    <t>5A4D0416</t>
  </si>
  <si>
    <t>FO2503ST-PTG-20241204223954-0004</t>
  </si>
  <si>
    <t>5A4D0417</t>
  </si>
  <si>
    <t>FO2450ST-PTG-20241203220254-0002</t>
  </si>
  <si>
    <t>4M4D0691</t>
  </si>
  <si>
    <t>FO2450ST-PTG-20241203220254-0003</t>
  </si>
  <si>
    <t>4M4D0692</t>
  </si>
  <si>
    <t>FO2450ST-PTG-20241203220254-0004</t>
  </si>
  <si>
    <t>4M4D0693</t>
  </si>
  <si>
    <t>FO2503ST-PTG-20241204223954-0005</t>
  </si>
  <si>
    <t>5A4D0418</t>
  </si>
  <si>
    <t>FO2503ST-PTG-20241204223954-0006</t>
  </si>
  <si>
    <t>5A4D0419</t>
  </si>
  <si>
    <t>FO2503ST-PTG-20241204223954-0007</t>
  </si>
  <si>
    <t>5A4D0420</t>
  </si>
  <si>
    <t>FO2503ST-PTG-20241204223954-0008</t>
  </si>
  <si>
    <t>5A4D0421</t>
  </si>
  <si>
    <t>FO2503ST-PTG-20241204223954-0009</t>
  </si>
  <si>
    <t>5A4D0422</t>
  </si>
  <si>
    <t>FO2503ST-PTG-20241204223954-0010</t>
  </si>
  <si>
    <t>5A4D0423</t>
  </si>
  <si>
    <t>FO2503ST-PTG-20241204223954-0011</t>
  </si>
  <si>
    <t>5A4D0424</t>
  </si>
  <si>
    <t>FO2503ST-PTG-20241204223954-0012</t>
  </si>
  <si>
    <t>5A4D0425</t>
  </si>
  <si>
    <t>FO2503ST-PTG-20241204223954-0013</t>
  </si>
  <si>
    <t>5A4D0426</t>
  </si>
  <si>
    <t>FO2503ST-PTG-20241204223954-0014</t>
  </si>
  <si>
    <t>5A4D0427</t>
  </si>
  <si>
    <t>FO2451ST-PTG-20241204223954-0001</t>
  </si>
  <si>
    <t>4M4D0696</t>
  </si>
  <si>
    <t>FO2502ST-PTG-20241204223954-0004</t>
  </si>
  <si>
    <t>5A4D0408</t>
  </si>
  <si>
    <t>FO2502ST-PTG-20241204223954-0005</t>
  </si>
  <si>
    <t>5A4D0409</t>
  </si>
  <si>
    <t>FO2502ST-PTG-20241204223954-0006</t>
  </si>
  <si>
    <t>5A4D0410</t>
  </si>
  <si>
    <t>FO2502ST-PTG-20241204223954-0007</t>
  </si>
  <si>
    <t>5A4D0411</t>
  </si>
  <si>
    <t>FO2502ST-PTG-20241204223954-0008</t>
  </si>
  <si>
    <t>5A4D0412</t>
  </si>
  <si>
    <t>FO2502ST-PTG-20241204223954-0009</t>
  </si>
  <si>
    <t>5A4D0413</t>
  </si>
  <si>
    <t>FO2503ST-JES-20241205003619-0001</t>
  </si>
  <si>
    <t>5A4D0475</t>
  </si>
  <si>
    <t>FO2452ST-PTG-20241204223954-0001</t>
  </si>
  <si>
    <t>4M4D0697</t>
  </si>
  <si>
    <t>FO2452ST-PTG-20241204223954-0002</t>
  </si>
  <si>
    <t>4M4D0698</t>
  </si>
  <si>
    <t>FO2501ST-PTG-20241204223954-0001</t>
  </si>
  <si>
    <t>4M4D0699</t>
  </si>
  <si>
    <t>FO2501ST-PTG-20241204223954-0002</t>
  </si>
  <si>
    <t>4M4D0700</t>
  </si>
  <si>
    <t>FO2501ST-PTG-20241204223954-0003</t>
  </si>
  <si>
    <t>4M4D0701</t>
  </si>
  <si>
    <t>FO2501ST-PTG-20241204223954-0004</t>
  </si>
  <si>
    <t>4M4D0702</t>
  </si>
  <si>
    <t>FO2501ST-PTG-20241204223954-0005</t>
  </si>
  <si>
    <t>4M4D0703</t>
  </si>
  <si>
    <t>FO2501ST-PTG-20241204223954-0006</t>
  </si>
  <si>
    <t>4M4D0704</t>
  </si>
  <si>
    <t>FO2501ST-PTG-20241204223954-0007</t>
  </si>
  <si>
    <t>4M4D0705</t>
  </si>
  <si>
    <t>FO2501ST-PTG-20241204223954-0008</t>
  </si>
  <si>
    <t>4M4D0706</t>
  </si>
  <si>
    <t>FO2501ST-PTG-20241204223954-0009</t>
  </si>
  <si>
    <t>4M4D0707</t>
  </si>
  <si>
    <t>FO2501ST-PTG-20241204223954-0010</t>
  </si>
  <si>
    <t>4M4D0708</t>
  </si>
  <si>
    <t>FO2501ST-PTG-20241204223954-0011</t>
  </si>
  <si>
    <t>4M4D0709</t>
  </si>
  <si>
    <t>FO2504ST-PTG-20241204223954-0009</t>
  </si>
  <si>
    <t>5A4D0437</t>
  </si>
  <si>
    <t>FO2504ST-PTG-20241204223954-0010</t>
  </si>
  <si>
    <t>5A4D0438</t>
  </si>
  <si>
    <t>FO2504ST-PTG-20241204223954-0011</t>
  </si>
  <si>
    <t>5A4D0439</t>
  </si>
  <si>
    <t>FO2504ST-PTG-20241204223954-0006</t>
  </si>
  <si>
    <t>5A4D0434</t>
  </si>
  <si>
    <t>FO2504ST-PTG-20241204223954-0014</t>
  </si>
  <si>
    <t>5A4D0442</t>
  </si>
  <si>
    <t>FO2504ST-PTG-20241204223954-0015</t>
  </si>
  <si>
    <t>5A4D0443</t>
  </si>
  <si>
    <t>FO2504ST-PTG-20241204223954-0007</t>
  </si>
  <si>
    <t>5A4D0435</t>
  </si>
  <si>
    <t>FO2504ST-PTG-20241204223954-0008</t>
  </si>
  <si>
    <t>5A4D0436</t>
  </si>
  <si>
    <t>FO2504ST-PTG-20241204223954-0012</t>
  </si>
  <si>
    <t>5A4D0440</t>
  </si>
  <si>
    <t>FO2504ST-PTG-20241204223954-0013</t>
  </si>
  <si>
    <t>5A4D0441</t>
  </si>
  <si>
    <t>FO2504ST-PTG-20241204223954-0016</t>
  </si>
  <si>
    <t>5A4D0444</t>
  </si>
  <si>
    <t>FO2504ST-PTG-20241204223954-0017</t>
  </si>
  <si>
    <t>5A4D0445</t>
  </si>
  <si>
    <t>FO2504ST-PTG-20241204223954-0018</t>
  </si>
  <si>
    <t>5A4D0446</t>
  </si>
  <si>
    <t>FO2505ST-PTG-20241204223954-0022</t>
  </si>
  <si>
    <t>5A4D0468</t>
  </si>
  <si>
    <t>FO2505ST-PTG-20241204223954-0023</t>
  </si>
  <si>
    <t>5A4D0469</t>
  </si>
  <si>
    <t>FO2505ST-PTG-20241204223954-0024</t>
  </si>
  <si>
    <t>5A4D0470</t>
  </si>
  <si>
    <t>FO2505ST-PTG-20241204223954-0025</t>
  </si>
  <si>
    <t>5A4D0471</t>
  </si>
  <si>
    <t>FO2505ST-PTG-20241204223954-0026</t>
  </si>
  <si>
    <t>5A4D0472</t>
  </si>
  <si>
    <t>FO2505ST-PTG-20241204223954-0009</t>
  </si>
  <si>
    <t>5A4D0455</t>
  </si>
  <si>
    <t>FO2505ST-PTG-20241204223954-0010</t>
  </si>
  <si>
    <t>5A4D0456</t>
  </si>
  <si>
    <t>FO2505ST-PTG-20241204223954-0011</t>
  </si>
  <si>
    <t>5A4D0457</t>
  </si>
  <si>
    <t>FO2505ST-PTG-20241204223954-0012</t>
  </si>
  <si>
    <t>5A4D0458</t>
  </si>
  <si>
    <t>FO2505ST-PTG-20241204223954-0013</t>
  </si>
  <si>
    <t>5A4D0459</t>
  </si>
  <si>
    <t>FO2505ST-PTG-20241204223954-0014</t>
  </si>
  <si>
    <t>5A4D0460</t>
  </si>
  <si>
    <t>FO2505ST-PTG-20241204223954-0015</t>
  </si>
  <si>
    <t>5A4D0461</t>
  </si>
  <si>
    <t>FO2505ST-PTG-20241204223954-0016</t>
  </si>
  <si>
    <t>5A4D0462</t>
  </si>
  <si>
    <t>FO2505ST-PTG-20241204223954-0027</t>
  </si>
  <si>
    <t>5A4D0473</t>
  </si>
  <si>
    <t>FO2505ST-PTG-20241204223954-0028</t>
  </si>
  <si>
    <t>5A4D0474</t>
  </si>
  <si>
    <t>FO2507ST-PTG-20241204223954-0001</t>
  </si>
  <si>
    <t>5B4D0124</t>
  </si>
  <si>
    <t>FO2509ST-PTG-20241203220254-0009</t>
  </si>
  <si>
    <t>5B4D0117</t>
  </si>
  <si>
    <t>FO2513ST-PTG-20241204223954-0001</t>
  </si>
  <si>
    <t>5B4D0129</t>
  </si>
  <si>
    <t>FO2511ST-PTG-20241203220254-0006</t>
  </si>
  <si>
    <t>5B4D0118</t>
  </si>
  <si>
    <t>FO2513ST-PTG-20241204223954-0002</t>
  </si>
  <si>
    <t>5C4D0130</t>
  </si>
  <si>
    <t>FO2514ST-PTG-20241204223954-0001</t>
  </si>
  <si>
    <t>5C4D0131</t>
  </si>
  <si>
    <t>FO2515ST-PTG-20241204223954-0001</t>
  </si>
  <si>
    <t>5E4D0067</t>
  </si>
  <si>
    <t>4M4D0711</t>
  </si>
  <si>
    <t>FO2503ST-JES-20241205003834-0001</t>
  </si>
  <si>
    <t>4M4D0713</t>
  </si>
  <si>
    <t>FO2501ST-JES-20241205024211-0001</t>
  </si>
  <si>
    <t>4M4D0715</t>
  </si>
  <si>
    <t>FO2505ST-PTG-20241204223954-0004</t>
  </si>
  <si>
    <t>5A4D0450</t>
  </si>
  <si>
    <t>FO2505ST-PTG-20241204223954-0005</t>
  </si>
  <si>
    <t>5A4D0451</t>
  </si>
  <si>
    <t>FO2450ST-PTG-20241203220254-0001</t>
  </si>
  <si>
    <t>4M4D0690</t>
  </si>
  <si>
    <t>FO2502ST-PTG-20241204223954-0001</t>
  </si>
  <si>
    <t>4M4D0710</t>
  </si>
  <si>
    <t>FO2502ST-PTG-20241204223954-0002</t>
  </si>
  <si>
    <t>5A4D0406</t>
  </si>
  <si>
    <t>FO2502ST-PTG-20241204223954-0003</t>
  </si>
  <si>
    <t>5A4D0407</t>
  </si>
  <si>
    <t>FO2504ST-PTG-20241203220254-0047</t>
  </si>
  <si>
    <t>5A4D0403</t>
  </si>
  <si>
    <t>FO2505ST-PTG-20241204223954-0002</t>
  </si>
  <si>
    <t>5A4D0448</t>
  </si>
  <si>
    <t>FO2505ST-PTG-20241204223954-0003</t>
  </si>
  <si>
    <t>5A4D0449</t>
  </si>
  <si>
    <t>FO2505ST-PTG-20241204223954-0001</t>
  </si>
  <si>
    <t>5A4D0447</t>
  </si>
  <si>
    <t>FO2505ST-PTG-20241204223954-0017</t>
  </si>
  <si>
    <t>5A4D0463</t>
  </si>
  <si>
    <t>FO2505ST-PTG-20241204223954-0018</t>
  </si>
  <si>
    <t>5A4D0464</t>
  </si>
  <si>
    <t>FO2505ST-PTG-20241204223954-0019</t>
  </si>
  <si>
    <t>5A4D0465</t>
  </si>
  <si>
    <t>FO2505ST-PTG-20241204223954-0020</t>
  </si>
  <si>
    <t>5A4D0466</t>
  </si>
  <si>
    <t>FO2505ST-PTG-20241204223954-0021</t>
  </si>
  <si>
    <t>5A4D0467</t>
  </si>
  <si>
    <t>FO2506ST-PTG-20241204223954-0001</t>
  </si>
  <si>
    <t>5B4D0123</t>
  </si>
  <si>
    <t>FO2508ST-PTG-20241204223954-0002</t>
  </si>
  <si>
    <t>5B4D0126</t>
  </si>
  <si>
    <t>FO2508ST-PTG-20241204223954-0001</t>
  </si>
  <si>
    <t>5B4D0125</t>
  </si>
  <si>
    <t>FO2511ST-PTG-20241203220254-0007</t>
  </si>
  <si>
    <t>5B4D0119</t>
  </si>
  <si>
    <t>FO2512ST-PTG-20241204223954-0001</t>
  </si>
  <si>
    <t>5B4D0128</t>
  </si>
  <si>
    <t>5B2D006D</t>
  </si>
  <si>
    <t>FO2512ST-PTG-20241203220254-0009</t>
  </si>
  <si>
    <t>5B4D0120</t>
  </si>
  <si>
    <t>FO2512ST-PTG-20241203220254-0010</t>
  </si>
  <si>
    <t>5B4D0121</t>
  </si>
  <si>
    <t>FO2513ST-PTG-20241203220254-0007</t>
  </si>
  <si>
    <t>5B4D0122</t>
  </si>
  <si>
    <t>FO2515ST-PTG-20241203220254-0007</t>
  </si>
  <si>
    <t>5C4D0129</t>
  </si>
  <si>
    <t>FO2517ST-PTG-20241203220254-0009</t>
  </si>
  <si>
    <t>5E4D0066</t>
  </si>
  <si>
    <t>PV2515ST-JOA-20241204062013-0001</t>
  </si>
  <si>
    <t>5EPV0001</t>
  </si>
  <si>
    <t>PV2515ST-JOA-20241204062013-0002</t>
  </si>
  <si>
    <t>5EPV0002</t>
  </si>
  <si>
    <t>FO2519ST-PTG-20241203220254-0012</t>
  </si>
  <si>
    <t>5E2E0055</t>
  </si>
  <si>
    <t>FO2522ST-PTG-20241203220254-0016</t>
  </si>
  <si>
    <t>5F2E0023</t>
  </si>
  <si>
    <t>FO2522ST-PTG-20241203220254-0017</t>
  </si>
  <si>
    <t>5F2E0024</t>
  </si>
  <si>
    <t>FO2522ST-PTG-20241203220254-0018</t>
  </si>
  <si>
    <t>5F2E0025</t>
  </si>
  <si>
    <t>TO-A042618927-3</t>
  </si>
  <si>
    <t>TO-A042618927-1</t>
  </si>
  <si>
    <t>TO-A042618953-1</t>
  </si>
  <si>
    <t>TO-A042618927-4</t>
  </si>
  <si>
    <t>FO2451ST-KYU-20241205024252-0001</t>
  </si>
  <si>
    <t>4M2H0688</t>
  </si>
  <si>
    <t>4M2450ST-JOA-20241205022129-0001</t>
  </si>
  <si>
    <t>FO2501ST-PTG-20241203220254-0015</t>
  </si>
  <si>
    <t>4M2H0650</t>
  </si>
  <si>
    <t>FO2501ST-PTG-20241203220254-0016</t>
  </si>
  <si>
    <t>4M2H0651</t>
  </si>
  <si>
    <t>FO2501ST-PTG-20241203220254-0017</t>
  </si>
  <si>
    <t>4M2H0652</t>
  </si>
  <si>
    <t>FO2501ST-PTG-20241203220254-0018</t>
  </si>
  <si>
    <t>4M2H0653</t>
  </si>
  <si>
    <t>FO2501ST-PTG-20241203220254-0020</t>
  </si>
  <si>
    <t>4M2H0655</t>
  </si>
  <si>
    <t>FO2452ST-PTG-20241203220254-0009</t>
  </si>
  <si>
    <t>4M2H0648</t>
  </si>
  <si>
    <t>FO2501ST-PTG-20241203220254-0019</t>
  </si>
  <si>
    <t>4M2H0654</t>
  </si>
  <si>
    <t>FO2503ST-PTG-20241203220254-0031</t>
  </si>
  <si>
    <t>5A2H0310</t>
  </si>
  <si>
    <t>FO2504ST-PTG-20241203220254-0037</t>
  </si>
  <si>
    <t>FO2505ST-PTG-20241203220254-0005</t>
  </si>
  <si>
    <t>5A2H0321</t>
  </si>
  <si>
    <t>FO2505ST-PTG-20241203220254-0006</t>
  </si>
  <si>
    <t>5A2H0322</t>
  </si>
  <si>
    <t>FO2506ST-PTG-20241203220254-0007</t>
  </si>
  <si>
    <t>5A2H0342</t>
  </si>
  <si>
    <t>FO2506ST-PTG-20241203220254-0008</t>
  </si>
  <si>
    <t>5A2H0343</t>
  </si>
  <si>
    <t>FO2508ST-PTG-20241203220254-0008</t>
  </si>
  <si>
    <t>5B2M000G</t>
  </si>
  <si>
    <t>FO2509ST-PTG-20241203220254-0006</t>
  </si>
  <si>
    <t>5B2X0011</t>
  </si>
  <si>
    <t>FO2510ST-PTG-20241203220254-0005</t>
  </si>
  <si>
    <t>5B2X0012</t>
  </si>
  <si>
    <t>SALESMAR</t>
  </si>
  <si>
    <t>FO2510ST-PTG-20241203220254-0001</t>
  </si>
  <si>
    <t>5B2D0069</t>
  </si>
  <si>
    <t>FO2510ST-PTG-20241203220254-0002</t>
  </si>
  <si>
    <t>5B2H0175</t>
  </si>
  <si>
    <t>FO2510ST-PTG-20241008213605-0006</t>
  </si>
  <si>
    <t>5B2H0095</t>
  </si>
  <si>
    <t>NPI closed qty</t>
  </si>
  <si>
    <t>FO2512ST-HEE-20241204055846-0001</t>
  </si>
  <si>
    <t>FO2511ST-PTG-20241203220254-0003</t>
  </si>
  <si>
    <t>5C2H0187</t>
  </si>
  <si>
    <t>FO2512ST-PTG-20241203220254-0007</t>
  </si>
  <si>
    <t>5C2M000C</t>
  </si>
  <si>
    <t>FO2512ST-PTG-20241203220254-0008</t>
  </si>
  <si>
    <t>5C2M000D</t>
  </si>
  <si>
    <t>BU50RG-GL</t>
  </si>
  <si>
    <t>BU50RG.AWZ</t>
  </si>
  <si>
    <t>TCH37946470</t>
  </si>
  <si>
    <t>TVPRB2NU</t>
  </si>
  <si>
    <t>FA31A</t>
  </si>
  <si>
    <t>FO2513ST-PTG-20241203220254-0006</t>
  </si>
  <si>
    <t>5C2M000E</t>
  </si>
  <si>
    <t>PF510Q-GL</t>
  </si>
  <si>
    <t>PF510Q.AWZ</t>
  </si>
  <si>
    <t>TCH37908860</t>
  </si>
  <si>
    <t>TVPRMENF</t>
  </si>
  <si>
    <t>FA21A</t>
  </si>
  <si>
    <t>FO2513ST-PTG-20241203220254-0004</t>
  </si>
  <si>
    <t>5C2H0196</t>
  </si>
  <si>
    <t>FO2513ST-PTG-20241203220254-0003</t>
  </si>
  <si>
    <t>5C2H0195</t>
  </si>
  <si>
    <t>FO2514ST-PTG-20241203220254-0001</t>
  </si>
  <si>
    <t>5C2L0013</t>
  </si>
  <si>
    <t>FO2515ST-PTG-20241203220254-0004</t>
  </si>
  <si>
    <t>5E2H0092</t>
  </si>
  <si>
    <t>FO2516ST-PTG-20241203220254-0005</t>
  </si>
  <si>
    <t>5E2H0095</t>
  </si>
  <si>
    <t>FO2516ST-PTG-20241203220254-0006</t>
  </si>
  <si>
    <t>FO2517ST-PTG-20241203220254-0005</t>
  </si>
  <si>
    <t>5E2H0101</t>
  </si>
  <si>
    <t>FO2518ST-PTG-20241203220254-0005</t>
  </si>
  <si>
    <t>5E2H0105</t>
  </si>
  <si>
    <t>FO2518ST-PTG-20241203220254-0006</t>
  </si>
  <si>
    <t>5E2H0106</t>
  </si>
  <si>
    <t>FO2518ST-PTG-20241203220254-0007</t>
  </si>
  <si>
    <t>5E2H0107</t>
  </si>
  <si>
    <t>FO2518ST-PTG-20241203220254-0008</t>
  </si>
  <si>
    <t>5E2M0005</t>
  </si>
  <si>
    <t>FO2519ST-PTG-20241203220254-0013</t>
  </si>
  <si>
    <t>5E2H0108</t>
  </si>
  <si>
    <t>FO2519ST-PTG-20241203220254-0014</t>
  </si>
  <si>
    <t>5E2H0109</t>
  </si>
  <si>
    <t>FO2519ST-PTG-20241203220254-0015</t>
  </si>
  <si>
    <t>5E2H0110</t>
  </si>
  <si>
    <t>FO2517ST-PTG-20241204223954-0001</t>
  </si>
  <si>
    <t>5E4D0070</t>
  </si>
  <si>
    <t>FO2517ST-PTG-20241204223954-0002</t>
  </si>
  <si>
    <t>5E4D0071</t>
  </si>
  <si>
    <t>FO2518ST-PTG-20241204223954-0001</t>
  </si>
  <si>
    <t>5E4D0072</t>
  </si>
  <si>
    <t>FO2518ST-PTG-20241204223954-0002</t>
  </si>
  <si>
    <t>5E4D0073</t>
  </si>
  <si>
    <t>FO2519ST-PTG-20241204223954-0002</t>
  </si>
  <si>
    <t>5E4D0075</t>
  </si>
  <si>
    <t>FO2520ST-PTG-20241204223954-0001</t>
  </si>
  <si>
    <t>5F4D0017</t>
  </si>
  <si>
    <t>FO2521ST-PTG-20241204223954-0001</t>
  </si>
  <si>
    <t>5F4D0018</t>
  </si>
  <si>
    <t>FO2451ST-PTG-20241203212934-0001</t>
  </si>
  <si>
    <t>4M2N002C</t>
  </si>
  <si>
    <t>TO-A042618894-1</t>
  </si>
  <si>
    <t>FO2451ST-PTG-20241203212934-0002</t>
  </si>
  <si>
    <t>4M2N002D</t>
  </si>
  <si>
    <t>FO2451ST-PTG-20241203212934-0003</t>
  </si>
  <si>
    <t>4M2N002E</t>
  </si>
  <si>
    <t>FO2451ST-PTG-20241203212934-0004</t>
  </si>
  <si>
    <t>4M2J0029</t>
  </si>
  <si>
    <t>TO-A042618894-2</t>
  </si>
  <si>
    <t>FO2452ST-PTG-20241203212934-0002</t>
  </si>
  <si>
    <t>4M2X0031</t>
  </si>
  <si>
    <t>FO2501ST-PTG-20241203212934-0017</t>
  </si>
  <si>
    <t>4M2X0033</t>
  </si>
  <si>
    <t>FO2501ST-JES-20241204041943-0001</t>
  </si>
  <si>
    <t>4M2J002J</t>
  </si>
  <si>
    <t>4M2J002B</t>
  </si>
  <si>
    <t>FO2501ST-JES-20241204211318-0001</t>
  </si>
  <si>
    <t>4M2J002K</t>
  </si>
  <si>
    <t>4M2J002A</t>
  </si>
  <si>
    <t>FO2501ST-PTG-20241203212934-0001</t>
  </si>
  <si>
    <t>4M2N002F</t>
  </si>
  <si>
    <t>FO2501ST-PTG-20241203212934-0002</t>
  </si>
  <si>
    <t>4M2N002G</t>
  </si>
  <si>
    <t>FO2501ST-PTG-20241203212934-0003</t>
  </si>
  <si>
    <t>4M2N002H</t>
  </si>
  <si>
    <t>FO2501ST-PTG-20241203212934-0004</t>
  </si>
  <si>
    <t>4M2N002J</t>
  </si>
  <si>
    <t>FO2501ST-PTG-20241203212934-0005</t>
  </si>
  <si>
    <t>4M2N002K</t>
  </si>
  <si>
    <t>FO2501ST-PTG-20241203212934-0006</t>
  </si>
  <si>
    <t>4M2N002L</t>
  </si>
  <si>
    <t>FO2501ST-PTG-20241203212934-0007</t>
  </si>
  <si>
    <t>4M2N002M</t>
  </si>
  <si>
    <t>FO2501ST-PTG-20241203212934-0013</t>
  </si>
  <si>
    <t>4M2J002C</t>
  </si>
  <si>
    <t>FO2501ST-PTG-20241203212934-0016</t>
  </si>
  <si>
    <t>4M2J002F</t>
  </si>
  <si>
    <t>FO2501ST-PTG-20241203212934-0010</t>
  </si>
  <si>
    <t>4M2N002Q</t>
  </si>
  <si>
    <t>FO2501ST-PTG-20241203212934-0011</t>
  </si>
  <si>
    <t>FO2502ST-JES-20241204045011-0001</t>
  </si>
  <si>
    <t>4M2N002Y</t>
  </si>
  <si>
    <t>4M2N002R</t>
  </si>
  <si>
    <t>FO2502ST-PTG-20241203212934-0002</t>
  </si>
  <si>
    <t>4M2N002S</t>
  </si>
  <si>
    <t>FO2501ST-PTG-20241203212934-0012</t>
  </si>
  <si>
    <t>FO2501ST-PTG-20241203212934-0014</t>
  </si>
  <si>
    <t>4M2J002D</t>
  </si>
  <si>
    <t>FO2501ST-PTG-20241203212934-0015</t>
  </si>
  <si>
    <t>4M2J002E</t>
  </si>
  <si>
    <t>pulled due shortage of material</t>
  </si>
  <si>
    <t>FO2501ST-JES-20241204044212-0001</t>
  </si>
  <si>
    <t>5A2N0025</t>
  </si>
  <si>
    <t>pulled due shortage material</t>
  </si>
  <si>
    <t>FO2501ST-PTG-20241203212934-0008</t>
  </si>
  <si>
    <t>4M2N002N</t>
  </si>
  <si>
    <t>FO2501ST-PTG-20241203212934-0009</t>
  </si>
  <si>
    <t>4M2N002P</t>
  </si>
  <si>
    <t>FO2502ST-PTG-20241203212934-0001</t>
  </si>
  <si>
    <t>FO2502ST-PTG-20241203212934-0006</t>
  </si>
  <si>
    <t>4M2N002W</t>
  </si>
  <si>
    <t>pushed to adjust hour time line</t>
  </si>
  <si>
    <t>FO2502ST-PTG-20241203212934-0007</t>
  </si>
  <si>
    <t>4M2N002X</t>
  </si>
  <si>
    <t>FO2502ST-PTG-20241203212934-0010</t>
  </si>
  <si>
    <t>4M2X000K</t>
  </si>
  <si>
    <t>Excess adjusted by 03-12</t>
  </si>
  <si>
    <t>FO2502ST-PTG-20241203212934-0011</t>
  </si>
  <si>
    <t>4M2J002H</t>
  </si>
  <si>
    <t>FO2502ST-PTG-20241203212934-0012</t>
  </si>
  <si>
    <t>4M2X0034</t>
  </si>
  <si>
    <t>FO2502ST-PTG-20241203212934-0003</t>
  </si>
  <si>
    <t>4M2N002T</t>
  </si>
  <si>
    <t>FO2502ST-PTG-20241203212934-0004</t>
  </si>
  <si>
    <t>4M2N002U</t>
  </si>
  <si>
    <t>FO2502ST-PTG-20241203212934-0005</t>
  </si>
  <si>
    <t>4M2N002V</t>
  </si>
  <si>
    <t>FO2502ST-PTG-20241203212934-0008</t>
  </si>
  <si>
    <t>4M2J002G</t>
  </si>
  <si>
    <t>FO2503ST-JES-20241204211806-0001</t>
  </si>
  <si>
    <t>5A2N0027</t>
  </si>
  <si>
    <t>pulled adjustment  balance line</t>
  </si>
  <si>
    <t>5A2N001W</t>
  </si>
  <si>
    <t>FO2452ST-PTG-20241203212934-0003</t>
  </si>
  <si>
    <t>4M2X0032</t>
  </si>
  <si>
    <t>Shortage KIT</t>
  </si>
  <si>
    <t>FO2503ST-PTG-20241203212934-0006</t>
  </si>
  <si>
    <t>5A2X002J</t>
  </si>
  <si>
    <t>FO2503ST-PTG-20241203212934-0007</t>
  </si>
  <si>
    <t>5A2X002K</t>
  </si>
  <si>
    <t>FO2503ST-JES-20241204045625-0001</t>
  </si>
  <si>
    <t>5A2X002Q</t>
  </si>
  <si>
    <t>5A2X002H</t>
  </si>
  <si>
    <t>FO2503ST-PTG-20241203212934-0005</t>
  </si>
  <si>
    <t>FO2503ST-PTG-20241203212934-0001</t>
  </si>
  <si>
    <t>FO2503ST-PTG-20241203212934-0002</t>
  </si>
  <si>
    <t>5A2N001X</t>
  </si>
  <si>
    <t>FO2503ST-PTG-20241203212934-0003</t>
  </si>
  <si>
    <t>5A2N001Y</t>
  </si>
  <si>
    <t>FO2503ST-PTG-20241203212934-0004</t>
  </si>
  <si>
    <t>5A2N001Z</t>
  </si>
  <si>
    <t>FO2504ST-JES-20241204051331-0001</t>
  </si>
  <si>
    <t>5A2N0026</t>
  </si>
  <si>
    <t>FO2505ST-PTG-20241203212934-0004</t>
  </si>
  <si>
    <t>5A2J001C</t>
  </si>
  <si>
    <t>FO2505ST-PTG-20241203212934-0005</t>
  </si>
  <si>
    <t>5A2X002L</t>
  </si>
  <si>
    <t>FO2505ST-PTG-20241203212934-0006</t>
  </si>
  <si>
    <t>5A2X002M</t>
  </si>
  <si>
    <t>FO2505ST-PTG-20241203212934-0002</t>
  </si>
  <si>
    <t>5A2N0021</t>
  </si>
  <si>
    <t>FO2505ST-PTG-20241203212934-0009</t>
  </si>
  <si>
    <t>5A2N0024</t>
  </si>
  <si>
    <t>FO2505ST-PTG-20241203212934-0001</t>
  </si>
  <si>
    <t>5A2N0020</t>
  </si>
  <si>
    <t>FO2505ST-PTG-20241203212934-0007</t>
  </si>
  <si>
    <t>5A2N0022</t>
  </si>
  <si>
    <t>FO2505ST-PTG-20241203212934-0008</t>
  </si>
  <si>
    <t>5A2N0023</t>
  </si>
  <si>
    <t>FO2506ST-PTG-20241203212934-0001</t>
  </si>
  <si>
    <t>5A2J001D</t>
  </si>
  <si>
    <t>FO2506ST-PTG-20241203212934-0002</t>
  </si>
  <si>
    <t>FO2506ST-PTG-20241203212934-0004</t>
  </si>
  <si>
    <t>5A2X002P</t>
  </si>
  <si>
    <t>FO2506ST-PTG-20241203212934-0003</t>
  </si>
  <si>
    <t>5A2X002N</t>
  </si>
  <si>
    <t>FO2507ST-PTG-20241203212934-0002</t>
  </si>
  <si>
    <t>5B2J001B</t>
  </si>
  <si>
    <t>FO2507ST-PTG-20241203212934-0003</t>
  </si>
  <si>
    <t>5B2J001C</t>
  </si>
  <si>
    <t>FO2507ST-PTG-20241203212934-0001</t>
  </si>
  <si>
    <t>5B2N001M</t>
  </si>
  <si>
    <t>FO2508ST-JES-20241204032933-0001</t>
  </si>
  <si>
    <t>5B2J001H</t>
  </si>
  <si>
    <t>FO2508ST-PTG-20241203212934-0001</t>
  </si>
  <si>
    <t>5B2J001D</t>
  </si>
  <si>
    <t>FO2508ST-PTG-20241203212934-0002</t>
  </si>
  <si>
    <t>5B2X000M</t>
  </si>
  <si>
    <t>FO2508ST-JES-20241204032439-0001</t>
  </si>
  <si>
    <t>5B2N001P</t>
  </si>
  <si>
    <t>FO2509ST-PTG-20241203212934-0001</t>
  </si>
  <si>
    <t>5B2J001E</t>
  </si>
  <si>
    <t>FO2509ST-PTG-20241203212934-0002</t>
  </si>
  <si>
    <t>5B2X000N</t>
  </si>
  <si>
    <t>FO2510ST-PTG-20241203212934-0002</t>
  </si>
  <si>
    <t>5B2J001F</t>
  </si>
  <si>
    <t>FO2510ST-PTG-20241203212934-0003</t>
  </si>
  <si>
    <t>5B2J001G</t>
  </si>
  <si>
    <t>FO2510ST-PTG-20241203212934-0004</t>
  </si>
  <si>
    <t>FO2510ST-PTG-20241203212934-0005</t>
  </si>
  <si>
    <t>5B2X0026</t>
  </si>
  <si>
    <t>FO2510ST-PTG-20241203212934-0001</t>
  </si>
  <si>
    <t>5B2N001N</t>
  </si>
  <si>
    <t>FO2511ST-PTG-20241203212934-0002</t>
  </si>
  <si>
    <t>5C2X000E</t>
  </si>
  <si>
    <t>FO2511ST-PTG-20241203212934-0003</t>
  </si>
  <si>
    <t>5C2X001N</t>
  </si>
  <si>
    <t>FO2511ST-PTG-20241203212934-0004</t>
  </si>
  <si>
    <t>5C2X001P</t>
  </si>
  <si>
    <t>FO2511ST-PTG-20241203212934-0001</t>
  </si>
  <si>
    <t>5C2J0015</t>
  </si>
  <si>
    <t>FO2512ST-PTG-20241203212934-0002</t>
  </si>
  <si>
    <t>5C2X001Q</t>
  </si>
  <si>
    <t>FO2512ST-PTG-20241203212934-0001</t>
  </si>
  <si>
    <t>5C2N001S</t>
  </si>
  <si>
    <t>FO2514ST-PTG-20241203212934-0001</t>
  </si>
  <si>
    <t>5C2N001T</t>
  </si>
  <si>
    <t>FO2514ST-PTG-20241203212934-0004</t>
  </si>
  <si>
    <t>5C2J0016</t>
  </si>
  <si>
    <t>FO2514ST-PTG-20241203212934-0003</t>
  </si>
  <si>
    <t>5C2N001V</t>
  </si>
  <si>
    <t>FO2514ST-PTG-20241203212934-0005</t>
  </si>
  <si>
    <t>5C2J0017</t>
  </si>
  <si>
    <t>FO2514ST-PTG-20241203212934-0006</t>
  </si>
  <si>
    <t>5C2J0018</t>
  </si>
  <si>
    <t>FO2514ST-PTG-20241203212934-0007</t>
  </si>
  <si>
    <t>5C2J0019</t>
  </si>
  <si>
    <t>FO2514ST-PTG-20241203212934-0002</t>
  </si>
  <si>
    <t>5C2N001U</t>
  </si>
  <si>
    <t>FO2515ST-PTG-20241203212934-0001</t>
  </si>
  <si>
    <t>5E2N0016</t>
  </si>
  <si>
    <t>FO2515ST-PTG-20241203212934-0002</t>
  </si>
  <si>
    <t>5E2N0017</t>
  </si>
  <si>
    <t>FO2515ST-PTG-20241203212934-0003</t>
  </si>
  <si>
    <t>5E2N0018</t>
  </si>
  <si>
    <t>FO2515ST-PTG-20241203212934-0004</t>
  </si>
  <si>
    <t>5E2J0012</t>
  </si>
  <si>
    <t>FO2515ST-PTG-20241203212934-0005</t>
  </si>
  <si>
    <t>5E2J0013</t>
  </si>
  <si>
    <t>FO2515ST-PTG-20241203212934-0006</t>
  </si>
  <si>
    <t>5E2J0014</t>
  </si>
  <si>
    <t>FO2515ST-PTG-20241203212934-0007</t>
  </si>
  <si>
    <t>FO2515ST-PTG-20241203212934-0008</t>
  </si>
  <si>
    <t>5E2X000G</t>
  </si>
  <si>
    <t>FO2515ST-PTG-20241203212934-0009</t>
  </si>
  <si>
    <t>5E2J0015</t>
  </si>
  <si>
    <t>FO2515ST-PTG-20241203212934-0010</t>
  </si>
  <si>
    <t>5E2X001E</t>
  </si>
  <si>
    <t>FO2516ST-PTG-20241203212934-0001</t>
  </si>
  <si>
    <t>5E2N0019</t>
  </si>
  <si>
    <t>FO2516ST-PTG-20241203212934-0002</t>
  </si>
  <si>
    <t>5E2N001A</t>
  </si>
  <si>
    <t>FO2516ST-PTG-20241203212934-0003</t>
  </si>
  <si>
    <t>5E2N001B</t>
  </si>
  <si>
    <t>FO2516ST-PTG-20241203212934-0004</t>
  </si>
  <si>
    <t>5E2J0016</t>
  </si>
  <si>
    <t>FO2516ST-PTG-20241203212934-0005</t>
  </si>
  <si>
    <t>5E2X000H</t>
  </si>
  <si>
    <t>FO2516ST-PTG-20241203212934-0006</t>
  </si>
  <si>
    <t>5E2X000J</t>
  </si>
  <si>
    <t>FO2516ST-PTG-20241203212934-0007</t>
  </si>
  <si>
    <t>5E2J0017</t>
  </si>
  <si>
    <t>FO2516ST-PTG-20241203212934-0008</t>
  </si>
  <si>
    <t>5E2X001F</t>
  </si>
  <si>
    <t>FO2517ST-PTG-20241203212934-0001</t>
  </si>
  <si>
    <t>5E2N001C</t>
  </si>
  <si>
    <t>FO2517ST-PTG-20241203212934-0002</t>
  </si>
  <si>
    <t>5E2J0018</t>
  </si>
  <si>
    <t>FO2517ST-PTG-20241203212934-0003</t>
  </si>
  <si>
    <t>5E2J0019</t>
  </si>
  <si>
    <t>FO2518ST-PTG-20241203212934-0001</t>
  </si>
  <si>
    <t>5E2N001D</t>
  </si>
  <si>
    <t>FO2518ST-PTG-20241203212934-0002</t>
  </si>
  <si>
    <t>5E2N001E</t>
  </si>
  <si>
    <t>FO2518ST-PTG-20241203212934-0003</t>
  </si>
  <si>
    <t>5E2N001F</t>
  </si>
  <si>
    <t>FO2518ST-PTG-20241203212934-0004</t>
  </si>
  <si>
    <t>5E2N001G</t>
  </si>
  <si>
    <t>FO2518ST-PTG-20241203212934-0005</t>
  </si>
  <si>
    <t>5E2N001H</t>
  </si>
  <si>
    <t>FO2518ST-PTG-20241203212934-0006</t>
  </si>
  <si>
    <t>5E2J001A</t>
  </si>
  <si>
    <t>FO2518ST-PTG-20241203212934-0007</t>
  </si>
  <si>
    <t>5E2X001G</t>
  </si>
  <si>
    <t>OTD Recovery W50</t>
  </si>
  <si>
    <t>OK</t>
  </si>
  <si>
    <t>FO2451ST-PTG-20241203232141-0002</t>
  </si>
  <si>
    <t>4M2A0963</t>
  </si>
  <si>
    <t>TO-A042618902-20</t>
  </si>
  <si>
    <t>FO2450ST-ALL-20241204231056-0001</t>
  </si>
  <si>
    <t>4M2A1084</t>
  </si>
  <si>
    <t>FO2449ST-PTG-20241203232141-0002</t>
  </si>
  <si>
    <t>4L2A1967</t>
  </si>
  <si>
    <t>TO-A042506593-5</t>
  </si>
  <si>
    <t>OTD</t>
  </si>
  <si>
    <t>FO2452ST-ALL-20241204235039-0001</t>
  </si>
  <si>
    <t>4M2A1091</t>
  </si>
  <si>
    <t>4M2A1004</t>
  </si>
  <si>
    <t>FO2449ST-RYA-20241204052104-0001</t>
  </si>
  <si>
    <t>4M2A1079</t>
  </si>
  <si>
    <t>OTD 1</t>
  </si>
  <si>
    <t>FO2450ST-ALL-20241204232555-0001</t>
  </si>
  <si>
    <t>4M2A1089</t>
  </si>
  <si>
    <t>TO-A042618902-12</t>
  </si>
  <si>
    <t>FO2451ST-PTG-20241203232141-0018</t>
  </si>
  <si>
    <t>4M2A0978</t>
  </si>
  <si>
    <t>OTD1</t>
  </si>
  <si>
    <t>FO2450ST-RYA-20241204053418-0001</t>
  </si>
  <si>
    <t>4M2A1080</t>
  </si>
  <si>
    <t>FO2452ST-PTG-20241203232141-0003</t>
  </si>
  <si>
    <t>4M2A1000</t>
  </si>
  <si>
    <t>PULLING 2SHIFT</t>
  </si>
  <si>
    <t>FO2451ST-ALL-20241205001238-0001</t>
  </si>
  <si>
    <t>4M2A1092</t>
  </si>
  <si>
    <t>4M2A0965</t>
  </si>
  <si>
    <t>TO-A042618902-18</t>
  </si>
  <si>
    <t>FO2451ST-PTG-20241203232141-0004</t>
  </si>
  <si>
    <t>FO2451ST-PTG-20241203232141-0005</t>
  </si>
  <si>
    <t>4M2A0966</t>
  </si>
  <si>
    <t>TO-A042506593-8</t>
  </si>
  <si>
    <t>FO2451ST-PTG-20241203232141-0011</t>
  </si>
  <si>
    <t>4M2A0972</t>
  </si>
  <si>
    <t>FO2451ST-PTG-20241203232141-0012</t>
  </si>
  <si>
    <t>4M2A0973</t>
  </si>
  <si>
    <t>TO-A042618897-3</t>
  </si>
  <si>
    <t>TO-A042618902-14</t>
  </si>
  <si>
    <t>OTD Recovery</t>
  </si>
  <si>
    <t>TO-A042618902-22</t>
  </si>
  <si>
    <t>TO-A042618902-15</t>
  </si>
  <si>
    <t>TO-A042618897-4</t>
  </si>
  <si>
    <t>TO-A042618902-13</t>
  </si>
  <si>
    <t>FO2451ST-PTG-20241203232141-0013</t>
  </si>
  <si>
    <t>4M2A0974</t>
  </si>
  <si>
    <t>TO-A042618902-17</t>
  </si>
  <si>
    <t>FO2451ST-PTG-20241203232141-0014</t>
  </si>
  <si>
    <t>4M2A0975</t>
  </si>
  <si>
    <t>FO2451ST-PTG-20241203232141-0015</t>
  </si>
  <si>
    <t>4M2A0976</t>
  </si>
  <si>
    <t>FO2449ST-PTG-20241203232141-0001</t>
  </si>
  <si>
    <t>4L2A1966</t>
  </si>
  <si>
    <t>TO-A042506593-7</t>
  </si>
  <si>
    <t>FO2451ST-PTG-20241203232141-0003</t>
  </si>
  <si>
    <t>4M2A0964</t>
  </si>
  <si>
    <t>TO-A042618902-19</t>
  </si>
  <si>
    <t>FO2451ST-PTG-20241203232141-0006</t>
  </si>
  <si>
    <t>4M2A0967</t>
  </si>
  <si>
    <t>FO2451ST-PTG-20241203232141-0007</t>
  </si>
  <si>
    <t>4M2A0968</t>
  </si>
  <si>
    <t>FO2451ST-PTG-20241203232141-0008</t>
  </si>
  <si>
    <t>4M2A0969</t>
  </si>
  <si>
    <t>FO2451ST-PTG-20241203232141-0009</t>
  </si>
  <si>
    <t>4M2A0970</t>
  </si>
  <si>
    <t>FO2451ST-PTG-20241203232141-0010</t>
  </si>
  <si>
    <t>4M2A0971</t>
  </si>
  <si>
    <t>FO2451ST-PTG-20241203232141-0016</t>
  </si>
  <si>
    <t>4M2A0977</t>
  </si>
  <si>
    <t>FO2452ST-PTG-20241203232141-0005</t>
  </si>
  <si>
    <t>4M2A1002</t>
  </si>
  <si>
    <t>FO2449ST-PTG-20241203232141-0006</t>
  </si>
  <si>
    <t>4L2A1971</t>
  </si>
  <si>
    <t>TO-A042540703-2</t>
  </si>
  <si>
    <t>FO2451ST-PTG-20241203232141-0019</t>
  </si>
  <si>
    <t>4M2A0979</t>
  </si>
  <si>
    <t>FO2451ST-PTG-20241203232141-0001</t>
  </si>
  <si>
    <t>4M2A0962</t>
  </si>
  <si>
    <t>TO-A042618902-21</t>
  </si>
  <si>
    <t>FO2450ST-ALL-20241204232058-0001</t>
  </si>
  <si>
    <t>4M2A1086</t>
  </si>
  <si>
    <t>Puxada carga Dez</t>
  </si>
  <si>
    <t>FO2452ST-PTG-20241203232141-0002</t>
  </si>
  <si>
    <t>4M2A0999</t>
  </si>
  <si>
    <t>FO2452ST-PTG-20241203232141-0006</t>
  </si>
  <si>
    <t>4M2A1003</t>
  </si>
  <si>
    <t>FO2452ST-PTG-20241203232141-0004</t>
  </si>
  <si>
    <t>4M2A1001</t>
  </si>
  <si>
    <t>FO2452ST-PTG-20241203232141-0007</t>
  </si>
  <si>
    <t>FO2452ST-PTG-20241203232141-0008</t>
  </si>
  <si>
    <t>4M2A1005</t>
  </si>
  <si>
    <t>FO2452ST-PTG-20241203232141-0022</t>
  </si>
  <si>
    <t>4M2A1018</t>
  </si>
  <si>
    <t>FO2452ST-PTG-20241203232141-0023</t>
  </si>
  <si>
    <t>4M2A1019</t>
  </si>
  <si>
    <t>FO2452ST-PTG-20241203232141-0024</t>
  </si>
  <si>
    <t>4M2A1020</t>
  </si>
  <si>
    <t>FO2452ST-PTG-20241203232141-0025</t>
  </si>
  <si>
    <t>4M2A1021</t>
  </si>
  <si>
    <t>FO2502ST-PTG-20241203232141-0002</t>
  </si>
  <si>
    <t>4M2A1048</t>
  </si>
  <si>
    <t>FO2502ST-PTG-20241203232141-0003</t>
  </si>
  <si>
    <t>4M2A1049</t>
  </si>
  <si>
    <t>FO2502ST-PTG-20241203232141-0004</t>
  </si>
  <si>
    <t>4M2A1050</t>
  </si>
  <si>
    <t>FO2502ST-PTG-20241203232141-0005</t>
  </si>
  <si>
    <t>4M2A1051</t>
  </si>
  <si>
    <t>FO2502ST-PTG-20241203232141-0006</t>
  </si>
  <si>
    <t>4M2A1052</t>
  </si>
  <si>
    <t>FO2502ST-PTG-20241203232141-0007</t>
  </si>
  <si>
    <t>4M2A1053</t>
  </si>
  <si>
    <t>FO2502ST-PTG-20241203232141-0008</t>
  </si>
  <si>
    <t>4M2A1054</t>
  </si>
  <si>
    <t>delay no ship approval</t>
  </si>
  <si>
    <t>FO2452ST-PTG-20241203232141-0009</t>
  </si>
  <si>
    <t>4M2A1006</t>
  </si>
  <si>
    <t>FO2452ST-PTG-20241203232141-0010</t>
  </si>
  <si>
    <t>4M2A1007</t>
  </si>
  <si>
    <t>FO2452ST-PTG-20241203232141-0011</t>
  </si>
  <si>
    <t>4M2A1008</t>
  </si>
  <si>
    <t>FO2452ST-PTG-20241203232141-0012</t>
  </si>
  <si>
    <t>4M2A1009</t>
  </si>
  <si>
    <t>FO2452ST-PTG-20241203232141-0013</t>
  </si>
  <si>
    <t>4M2A1010</t>
  </si>
  <si>
    <t>FO2452ST-PTG-20241203232141-0014</t>
  </si>
  <si>
    <t>4M2A1011</t>
  </si>
  <si>
    <t>FO2452ST-PTG-20241203232141-0015</t>
  </si>
  <si>
    <t>4M2A1012</t>
  </si>
  <si>
    <t>FO2452ST-PTG-20241203232141-0017</t>
  </si>
  <si>
    <t>4M2A1013</t>
  </si>
  <si>
    <t>FO2452ST-PTG-20241203232141-0018</t>
  </si>
  <si>
    <t>4M2A1014</t>
  </si>
  <si>
    <t>FO2452ST-PTG-20241203232141-0019</t>
  </si>
  <si>
    <t>4M2A1015</t>
  </si>
  <si>
    <t>FO2452ST-PTG-20241203232141-0020</t>
  </si>
  <si>
    <t>4M2A1016</t>
  </si>
  <si>
    <t>FO2452ST-PTG-20241203232141-0021</t>
  </si>
  <si>
    <t>4M2A1017</t>
  </si>
  <si>
    <t>FO2502ST-PTG-20241203232141-0015</t>
  </si>
  <si>
    <t>4M2A1060</t>
  </si>
  <si>
    <t>FO2502ST-PTG-20241203232141-0001</t>
  </si>
  <si>
    <t>4M2A1047</t>
  </si>
  <si>
    <t>FO2502ST-PTG-20241203232141-0009</t>
  </si>
  <si>
    <t>4M2A1055</t>
  </si>
  <si>
    <t>FO2502ST-PTG-20241203232141-0012</t>
  </si>
  <si>
    <t>4M2A1057</t>
  </si>
  <si>
    <t>FO2502ST-PTG-20241203232141-0013</t>
  </si>
  <si>
    <t>4M2A1058</t>
  </si>
  <si>
    <t>FO2502ST-PTG-20241203232141-0014</t>
  </si>
  <si>
    <t>4M2A1059</t>
  </si>
  <si>
    <t>FO2502ST-PTG-20241203232141-0010</t>
  </si>
  <si>
    <t>4M2A1056</t>
  </si>
  <si>
    <t>FO2503ST-PTG-20241203232141-0001</t>
  </si>
  <si>
    <t>5A2A0662</t>
  </si>
  <si>
    <t>FO2503ST-PTG-20241203232141-0002</t>
  </si>
  <si>
    <t>5A2A0663</t>
  </si>
  <si>
    <t>FO2503ST-PTG-20241203232141-0003</t>
  </si>
  <si>
    <t>5A2A0664</t>
  </si>
  <si>
    <t>FO2503ST-PTG-20241203232141-0004</t>
  </si>
  <si>
    <t>5A2A0665</t>
  </si>
  <si>
    <t>FO2503ST-PTG-20241203232141-0005</t>
  </si>
  <si>
    <t>5A2A0666</t>
  </si>
  <si>
    <t>FO2503ST-PTG-20241203232141-0006</t>
  </si>
  <si>
    <t>5A2A0667</t>
  </si>
  <si>
    <t>FO2503ST-PTG-20241203232141-0007</t>
  </si>
  <si>
    <t>5A2A0668</t>
  </si>
  <si>
    <t>FO2503ST-PTG-20241203232141-0008</t>
  </si>
  <si>
    <t>5A2A0669</t>
  </si>
  <si>
    <t>FO2503ST-PTG-20241203232141-0009</t>
  </si>
  <si>
    <t>5A2A0670</t>
  </si>
  <si>
    <t>FO2503ST-PTG-20241203232141-0010</t>
  </si>
  <si>
    <t>5A2A0671</t>
  </si>
  <si>
    <t>FO2503ST-PTG-20241203232141-0011</t>
  </si>
  <si>
    <t>5A2A0672</t>
  </si>
  <si>
    <t>FO2503ST-PTG-20241203232141-0012</t>
  </si>
  <si>
    <t>5A2A0673</t>
  </si>
  <si>
    <t>FO2504ST-PTG-20241203232141-0003</t>
  </si>
  <si>
    <t>5A2A0686</t>
  </si>
  <si>
    <t>FO2504ST-PTG-20241203232141-0006</t>
  </si>
  <si>
    <t>5A2A0688</t>
  </si>
  <si>
    <t>FO2504ST-PTG-20241203232141-0007</t>
  </si>
  <si>
    <t>5A2A0689</t>
  </si>
  <si>
    <t>FO2504ST-PTG-20241203232141-0008</t>
  </si>
  <si>
    <t>5A2A0690</t>
  </si>
  <si>
    <t>FO2504ST-PTG-20241203232141-0009</t>
  </si>
  <si>
    <t>5A2A0691</t>
  </si>
  <si>
    <t>FO2504ST-PTG-20241203232141-0010</t>
  </si>
  <si>
    <t>5A2A0692</t>
  </si>
  <si>
    <t>FO2504ST-PTG-20241203232141-0011</t>
  </si>
  <si>
    <t>5A2A0693</t>
  </si>
  <si>
    <t>FO2504ST-PTG-20241203232141-0012</t>
  </si>
  <si>
    <t>5A2A0694</t>
  </si>
  <si>
    <t>FO2504ST-PTG-20241203232141-0013</t>
  </si>
  <si>
    <t>5A2A0695</t>
  </si>
  <si>
    <t>FO2504ST-PTG-20241203232141-0005</t>
  </si>
  <si>
    <t>5A2A0687</t>
  </si>
  <si>
    <t>FO2505ST-PTG-20241203232141-0028</t>
  </si>
  <si>
    <t>5A2A0727</t>
  </si>
  <si>
    <t>FO2505ST-PTG-20241203232141-0029</t>
  </si>
  <si>
    <t>5A2A0728</t>
  </si>
  <si>
    <t>FO2505ST-PTG-20241203232141-0034</t>
  </si>
  <si>
    <t>5A2A0733</t>
  </si>
  <si>
    <t>FO2505ST-PTG-20241203232141-0035</t>
  </si>
  <si>
    <t>5A2A0734</t>
  </si>
  <si>
    <t>FO2505ST-PTG-20241203232141-0036</t>
  </si>
  <si>
    <t>5A2A0735</t>
  </si>
  <si>
    <t>FO2505ST-PTG-20241203232141-0037</t>
  </si>
  <si>
    <t>5A2A0736</t>
  </si>
  <si>
    <t>FO2505ST-PTG-20241203232141-0038</t>
  </si>
  <si>
    <t>5A2A0737</t>
  </si>
  <si>
    <t>FO2505ST-PTG-20241203232141-0039</t>
  </si>
  <si>
    <t>5A2A0738</t>
  </si>
  <si>
    <t>FO2505ST-PTG-20241203232141-0040</t>
  </si>
  <si>
    <t>5A2A0739</t>
  </si>
  <si>
    <t>FO2505ST-PTG-20241203232141-0041</t>
  </si>
  <si>
    <t>5A2A0740</t>
  </si>
  <si>
    <t>FO2505ST-PTG-20241203232141-0042</t>
  </si>
  <si>
    <t>5A2A0741</t>
  </si>
  <si>
    <t>FO2505ST-PTG-20241203232141-0043</t>
  </si>
  <si>
    <t>5A2A0742</t>
  </si>
  <si>
    <t>FO2505ST-PTG-20241203232141-0044</t>
  </si>
  <si>
    <t>5A2A0743</t>
  </si>
  <si>
    <t>FO2505ST-PTG-20241203232141-0045</t>
  </si>
  <si>
    <t>5A2A0744</t>
  </si>
  <si>
    <t>FO2505ST-PTG-20241203232141-0046</t>
  </si>
  <si>
    <t>5A2A0745</t>
  </si>
  <si>
    <t>FO2505ST-PTG-20241203232141-0020</t>
  </si>
  <si>
    <t>5A2A0719</t>
  </si>
  <si>
    <t>FO2505ST-PTG-20241203232141-0006</t>
  </si>
  <si>
    <t>5A2A0710</t>
  </si>
  <si>
    <t>FO2505ST-PTG-20241203232141-0007</t>
  </si>
  <si>
    <t>5A2A0711</t>
  </si>
  <si>
    <t>FO2505ST-PTG-20241203232141-0027</t>
  </si>
  <si>
    <t>5A2A0726</t>
  </si>
  <si>
    <t>FO2505ST-PTG-20241203232141-0030</t>
  </si>
  <si>
    <t>5A2A0729</t>
  </si>
  <si>
    <t>FO2505ST-PTG-20241203232141-0031</t>
  </si>
  <si>
    <t>5A2A0730</t>
  </si>
  <si>
    <t>FO2505ST-PTG-20241203232141-0032</t>
  </si>
  <si>
    <t>5A2A0731</t>
  </si>
  <si>
    <t>FO2505ST-PTG-20241203232141-0019</t>
  </si>
  <si>
    <t>5A2A0718</t>
  </si>
  <si>
    <t>FO2505ST-PTG-20241203232141-0033</t>
  </si>
  <si>
    <t>5A2A0732</t>
  </si>
  <si>
    <t>FO2505ST-PTG-20241203232141-0003</t>
  </si>
  <si>
    <t>5A2A0708</t>
  </si>
  <si>
    <t>FO2505ST-PTG-20241203232141-0026</t>
  </si>
  <si>
    <t>5A2A0725</t>
  </si>
  <si>
    <t>FO2505ST-PTG-20241203232141-0025</t>
  </si>
  <si>
    <t>5A2A0724</t>
  </si>
  <si>
    <t>FO2505ST-PTG-20241203232141-0021</t>
  </si>
  <si>
    <t>5A2A0720</t>
  </si>
  <si>
    <t>FO2505ST-PTG-20241203232141-0022</t>
  </si>
  <si>
    <t>5A2A0721</t>
  </si>
  <si>
    <t>FO2505ST-PTG-20241203232141-0023</t>
  </si>
  <si>
    <t>5A2A0722</t>
  </si>
  <si>
    <t>FO2505ST-PTG-20241203232141-0024</t>
  </si>
  <si>
    <t>5A2A0723</t>
  </si>
  <si>
    <t>FO2505ST-PTG-20241203232141-0001</t>
  </si>
  <si>
    <t>5A2A0706</t>
  </si>
  <si>
    <t>FO2505ST-PTG-20241203232141-0002</t>
  </si>
  <si>
    <t>5A2A0707</t>
  </si>
  <si>
    <t>FO2505ST-PTG-20241203232141-0004</t>
  </si>
  <si>
    <t>5A2A0709</t>
  </si>
  <si>
    <t>FO2507ST-PTG-20241203232141-0001</t>
  </si>
  <si>
    <t>5B2A0351</t>
  </si>
  <si>
    <t>FO2508ST-PTG-20241203232141-0001</t>
  </si>
  <si>
    <t>5B2A0353</t>
  </si>
  <si>
    <t>FO2508ST-PTG-20241203232141-0002</t>
  </si>
  <si>
    <t>5B2A0354</t>
  </si>
  <si>
    <t>FO2509ST-PTG-20241203232141-0003</t>
  </si>
  <si>
    <t>5B2A0359</t>
  </si>
  <si>
    <t>FO2509ST-PTG-20241203232141-0005</t>
  </si>
  <si>
    <t>FO2510ST-PTG-20241203232141-0001</t>
  </si>
  <si>
    <t>5B2A0361</t>
  </si>
  <si>
    <t>FO2511ST-PTG-20241203232141-0003</t>
  </si>
  <si>
    <t>5C2A0262</t>
  </si>
  <si>
    <t>FO2511ST-PTG-20241203232141-0005</t>
  </si>
  <si>
    <t>5C2A0264</t>
  </si>
  <si>
    <t>FO2511ST-PTG-20241203232141-0006</t>
  </si>
  <si>
    <t>5C2A0265</t>
  </si>
  <si>
    <t>FO2511ST-PTG-20241203232141-0001</t>
  </si>
  <si>
    <t>5C2A0260</t>
  </si>
  <si>
    <t>FO2511ST-PTG-20241203232141-0002</t>
  </si>
  <si>
    <t>5C2A0261</t>
  </si>
  <si>
    <t>FO2511ST-PTG-20241203232141-0004</t>
  </si>
  <si>
    <t>5C2A0263</t>
  </si>
  <si>
    <t>FO2512ST-PTG-20241203232141-0007</t>
  </si>
  <si>
    <t>5C2A0278</t>
  </si>
  <si>
    <t>FO2512ST-PTG-20241203232141-0006</t>
  </si>
  <si>
    <t>5C2A0277</t>
  </si>
  <si>
    <t>FO2512ST-PTG-20241203232141-0008</t>
  </si>
  <si>
    <t>5C2A0279</t>
  </si>
  <si>
    <t>FO2512ST-PTG-20241203232141-0009</t>
  </si>
  <si>
    <t>5C2A0280</t>
  </si>
  <si>
    <t>FO2512ST-PTG-20241203232141-0010</t>
  </si>
  <si>
    <t>5C2A0281</t>
  </si>
  <si>
    <t>FO2512ST-PTG-20241203232141-0011</t>
  </si>
  <si>
    <t>5C2A0282</t>
  </si>
  <si>
    <t>FO2512ST-PTG-20241203232141-0003</t>
  </si>
  <si>
    <t>5C2A0274</t>
  </si>
  <si>
    <t>FO2512ST-PTG-20241203232141-0004</t>
  </si>
  <si>
    <t>5C2A0275</t>
  </si>
  <si>
    <t>FO2512ST-PTG-20241203232141-0005</t>
  </si>
  <si>
    <t>5C2A0276</t>
  </si>
  <si>
    <t>FO2513ST-PTG-20241203232141-0003</t>
  </si>
  <si>
    <t>5C2A0294</t>
  </si>
  <si>
    <t>FO2513ST-PTG-20241203232141-0004</t>
  </si>
  <si>
    <t>5C2A0295</t>
  </si>
  <si>
    <t>FO2513ST-PTG-20241203232141-0005</t>
  </si>
  <si>
    <t>5C2A0296</t>
  </si>
  <si>
    <t>FO2513ST-PTG-20241203232141-0006</t>
  </si>
  <si>
    <t>5C2A0297</t>
  </si>
  <si>
    <t>FO2514ST-PTG-20241203232141-0006</t>
  </si>
  <si>
    <t>5C2A0307</t>
  </si>
  <si>
    <t>FO2514ST-PTG-20241203232141-0007</t>
  </si>
  <si>
    <t>5C2A0308</t>
  </si>
  <si>
    <t>FO2514ST-PTG-20241203232141-0008</t>
  </si>
  <si>
    <t>5C2A0309</t>
  </si>
  <si>
    <t>FO2514ST-PTG-20241203232141-0001</t>
  </si>
  <si>
    <t>5C2A0302</t>
  </si>
  <si>
    <t>FO2514ST-PTG-20241203232141-0002</t>
  </si>
  <si>
    <t>5C2A0303</t>
  </si>
  <si>
    <t>FO2514ST-PTG-20241203232141-0005</t>
  </si>
  <si>
    <t>5C2A0306</t>
  </si>
  <si>
    <t>FO2514ST-PTG-20241203232141-0013</t>
  </si>
  <si>
    <t>FO2515ST-PTG-20241203232141-0003</t>
  </si>
  <si>
    <t>5E2A0153</t>
  </si>
  <si>
    <t>FO2515ST-PTG-20241203232141-0006</t>
  </si>
  <si>
    <t>5E2A0156</t>
  </si>
  <si>
    <t>FO2515ST-PTG-20241203232141-0007</t>
  </si>
  <si>
    <t>5E2A0157</t>
  </si>
  <si>
    <t>FO2515ST-PTG-20241203232141-0008</t>
  </si>
  <si>
    <t>5E2A0158</t>
  </si>
  <si>
    <t>FO2515ST-PTG-20241203232141-0004</t>
  </si>
  <si>
    <t>5E2A0154</t>
  </si>
  <si>
    <t>FO2515ST-PTG-20241203232141-0005</t>
  </si>
  <si>
    <t>5E2A0155</t>
  </si>
  <si>
    <t>FO2516ST-PTG-20241203232141-0002</t>
  </si>
  <si>
    <t>5E2A0165</t>
  </si>
  <si>
    <t>FO2516ST-PTG-20241203232141-0001</t>
  </si>
  <si>
    <t>5E2A0164</t>
  </si>
  <si>
    <t>FO2516ST-PTG-20241203232141-0003</t>
  </si>
  <si>
    <t>5E2A0166</t>
  </si>
  <si>
    <t>FO2516ST-PTG-20241203232141-0004</t>
  </si>
  <si>
    <t>5E2A0167</t>
  </si>
  <si>
    <t>FO2517ST-PTG-20241203232141-0006</t>
  </si>
  <si>
    <t>5E2A0177</t>
  </si>
  <si>
    <t>FO2517ST-PTG-20241203232141-0001</t>
  </si>
  <si>
    <t>5E2A0172</t>
  </si>
  <si>
    <t>FO2517ST-PTG-20241203232141-0002</t>
  </si>
  <si>
    <t>5E2A0173</t>
  </si>
  <si>
    <t>FO2517ST-PTG-20241203232141-0003</t>
  </si>
  <si>
    <t>5E2A0174</t>
  </si>
  <si>
    <t>FO2517ST-PTG-20241203232141-0004</t>
  </si>
  <si>
    <t>5E2A0175</t>
  </si>
  <si>
    <t>FO2517ST-PTG-20241203232141-0005</t>
  </si>
  <si>
    <t>5E2A0176</t>
  </si>
  <si>
    <t>FO2518ST-PTG-20241203232141-0001</t>
  </si>
  <si>
    <t>5E2A0184</t>
  </si>
  <si>
    <t>FO2518ST-PTG-20241203232141-0002</t>
  </si>
  <si>
    <t>5E2A0185</t>
  </si>
  <si>
    <t>FO2518ST-PTG-20241203232141-0003</t>
  </si>
  <si>
    <t>5E2A0186</t>
  </si>
  <si>
    <t>FO2519ST-PTG-20241203232141-0001</t>
  </si>
  <si>
    <t>5E2A0190</t>
  </si>
  <si>
    <t>FO2519ST-PTG-20241203232141-0004</t>
  </si>
  <si>
    <t>5E2A0193</t>
  </si>
  <si>
    <t>FO2519ST-PTG-20241203232141-0005</t>
  </si>
  <si>
    <t>5E2A0194</t>
  </si>
  <si>
    <t>FO2519ST-PTG-20241203232141-0002</t>
  </si>
  <si>
    <t>5E2A0191</t>
  </si>
  <si>
    <t>FO2519ST-PTG-20241203232141-0003</t>
  </si>
  <si>
    <t>5E2A0192</t>
  </si>
  <si>
    <t>FO2520ST-PTG-20241203232141-0021</t>
  </si>
  <si>
    <t>FO2520ST-PTG-20241203232141-0001</t>
  </si>
  <si>
    <t>5F2A0023</t>
  </si>
  <si>
    <t>FO2520ST-PTG-20241203232141-0002</t>
  </si>
  <si>
    <t>5F2A0024</t>
  </si>
  <si>
    <t>FO2520ST-PTG-20241203232141-0003</t>
  </si>
  <si>
    <t>5F2A0025</t>
  </si>
  <si>
    <t>FO2520ST-PTG-20241203232141-0004</t>
  </si>
  <si>
    <t>5F2A0026</t>
  </si>
  <si>
    <t>FO2520ST-PTG-20241203232141-0005</t>
  </si>
  <si>
    <t>5F2A0027</t>
  </si>
  <si>
    <t>FO2520ST-PTG-20241203232141-0006</t>
  </si>
  <si>
    <t>5F2A0028</t>
  </si>
  <si>
    <t>FO2520ST-PTG-20241203232141-0007</t>
  </si>
  <si>
    <t>5F2A0029</t>
  </si>
  <si>
    <t>FO2520ST-PTG-20241203232141-0008</t>
  </si>
  <si>
    <t>5F2A0030</t>
  </si>
  <si>
    <t>FO2520ST-PTG-20241203232141-0009</t>
  </si>
  <si>
    <t>5F2A0031</t>
  </si>
  <si>
    <t>FO2521ST-PTG-20241203232141-0006</t>
  </si>
  <si>
    <t>5F2A0046</t>
  </si>
  <si>
    <t>FO2521ST-PTG-20241203232141-0005</t>
  </si>
  <si>
    <t>5F2A0045</t>
  </si>
  <si>
    <t>FO2521ST-PTG-20241203232141-0007</t>
  </si>
  <si>
    <t>5F2A0047</t>
  </si>
  <si>
    <t>FO2521ST-PTG-20241203232141-0008</t>
  </si>
  <si>
    <t>5F2A0048</t>
  </si>
  <si>
    <t>FO2521ST-PTG-20241203232141-0009</t>
  </si>
  <si>
    <t>5F2A0049</t>
  </si>
  <si>
    <t>FO2521ST-PTG-20241203232141-0012</t>
  </si>
  <si>
    <t>5F2A0052</t>
  </si>
  <si>
    <t>FO2521ST-PTG-20241203232141-0014</t>
  </si>
  <si>
    <t>5F2A0054</t>
  </si>
  <si>
    <t>FO2521ST-PTG-20241203232141-0015</t>
  </si>
  <si>
    <t>5F2A0055</t>
  </si>
  <si>
    <t>FO2521ST-PTG-20241203232141-0016</t>
  </si>
  <si>
    <t>5F2A0056</t>
  </si>
  <si>
    <t>FO2521ST-PTG-20241203232141-0017</t>
  </si>
  <si>
    <t>5F2A0057</t>
  </si>
  <si>
    <t>FO2521ST-PTG-20241203232141-0018</t>
  </si>
  <si>
    <t>5F2A0058</t>
  </si>
  <si>
    <t>FO2521ST-PTG-20241203232141-0010</t>
  </si>
  <si>
    <t>5F2A0050</t>
  </si>
  <si>
    <t>FO2521ST-PTG-20241203232141-0011</t>
  </si>
  <si>
    <t>5F2A0051</t>
  </si>
  <si>
    <t>FO2521ST-PTG-20241203232141-0013</t>
  </si>
  <si>
    <t>5F2A0053</t>
  </si>
  <si>
    <t>FO2522ST-PTG-20241203232141-0017</t>
  </si>
  <si>
    <t>5F2A0089</t>
  </si>
  <si>
    <t>FO2522ST-PTG-20241203232141-0005</t>
  </si>
  <si>
    <t>5F2A0077</t>
  </si>
  <si>
    <t>FO2522ST-PTG-20241203232141-0006</t>
  </si>
  <si>
    <t>5F2A0078</t>
  </si>
  <si>
    <t>FO2522ST-PTG-20241203232141-0007</t>
  </si>
  <si>
    <t>5F2A0079</t>
  </si>
  <si>
    <t>FO2522ST-PTG-20241203232141-0015</t>
  </si>
  <si>
    <t>5F2A0087</t>
  </si>
  <si>
    <t>FO2522ST-PTG-20241203232141-0016</t>
  </si>
  <si>
    <t>5F2A0088</t>
  </si>
  <si>
    <t>FO2522ST-PTG-20241203232141-0018</t>
  </si>
  <si>
    <t>5F2A0090</t>
  </si>
  <si>
    <t>FO2522ST-PTG-20241203232141-0003</t>
  </si>
  <si>
    <t>5F2A0075</t>
  </si>
  <si>
    <t>FO2522ST-PTG-20241203232141-0004</t>
  </si>
  <si>
    <t>5F2A0076</t>
  </si>
  <si>
    <t>FO2522ST-PTG-20241203232141-0010</t>
  </si>
  <si>
    <t>5F2A0082</t>
  </si>
  <si>
    <t>FO2522ST-PTG-20241203232141-0011</t>
  </si>
  <si>
    <t>5F2A0083</t>
  </si>
  <si>
    <t>FO2522ST-PTG-20241203232141-0012</t>
  </si>
  <si>
    <t>5F2A0084</t>
  </si>
  <si>
    <t>FO2522ST-PTG-20241203232141-0019</t>
  </si>
  <si>
    <t>5F2A0091</t>
  </si>
  <si>
    <t>FO2522ST-PTG-20241203232141-0020</t>
  </si>
  <si>
    <t>5F2A0092</t>
  </si>
  <si>
    <t>FO2522ST-PTG-20241203232141-0021</t>
  </si>
  <si>
    <t>5F2A0093</t>
  </si>
  <si>
    <t>FO2522ST-PTG-20241203232141-0022</t>
  </si>
  <si>
    <t>5F2A0094</t>
  </si>
  <si>
    <t>FO2522ST-PTG-20241203232141-0023</t>
  </si>
  <si>
    <t>5F2A0095</t>
  </si>
  <si>
    <t>FO2522ST-PTG-20241203232141-0024</t>
  </si>
  <si>
    <t>5F2A0096</t>
  </si>
  <si>
    <t>FO2522ST-PTG-20241203232141-0025</t>
  </si>
  <si>
    <t>5F2A0097</t>
  </si>
  <si>
    <t>FO2522ST-PTG-20241203232141-0026</t>
  </si>
  <si>
    <t>5F2A0098</t>
  </si>
  <si>
    <t>FO2522ST-PTG-20241203232141-0052</t>
  </si>
  <si>
    <t>FO2522ST-PTG-20241203232141-0013</t>
  </si>
  <si>
    <t>5F2A0085</t>
  </si>
  <si>
    <t>FO2522ST-PTG-20241203232141-0014</t>
  </si>
  <si>
    <t>5F2A0086</t>
  </si>
  <si>
    <t>FO2522ST-PTG-20241203232141-0008</t>
  </si>
  <si>
    <t>5F2A0080</t>
  </si>
  <si>
    <t>FO2522ST-PTG-20241203232141-0009</t>
  </si>
  <si>
    <t>5F2A0081</t>
  </si>
  <si>
    <t>4M2A0983</t>
  </si>
  <si>
    <t>TO-A042618902-7</t>
  </si>
  <si>
    <t>FO2450ST-RYA-20241204232341-0001</t>
  </si>
  <si>
    <t>4M2A1088</t>
  </si>
  <si>
    <t>FO2451ST-PTG-20241203232141-0033</t>
  </si>
  <si>
    <t>4M2A0993</t>
  </si>
  <si>
    <t>TO-A042618902-6</t>
  </si>
  <si>
    <t>FO2451ST-PTG-20241203232141-0032</t>
  </si>
  <si>
    <t>4M2A0992</t>
  </si>
  <si>
    <t>TO-A042618902-3</t>
  </si>
  <si>
    <t>FO2449ST-RYA-20241204232207-0001</t>
  </si>
  <si>
    <t>4M2A1087</t>
  </si>
  <si>
    <t>FO2451ST-RYA-20241204234335-0001</t>
  </si>
  <si>
    <t>4M2A1090</t>
  </si>
  <si>
    <t>FO2451ST-PTG-20241203232141-0040</t>
  </si>
  <si>
    <t>4M2X0416</t>
  </si>
  <si>
    <t>TO-A042618938-7</t>
  </si>
  <si>
    <t>TO-A042618897-1</t>
  </si>
  <si>
    <t>TO-A042618902-1</t>
  </si>
  <si>
    <t>FO2451ST-PTG-20241203232141-0038</t>
  </si>
  <si>
    <t>4M2A0997</t>
  </si>
  <si>
    <t>TO-A042618902-2</t>
  </si>
  <si>
    <t>FO2450ST-FAB-20241204091936-0001</t>
  </si>
  <si>
    <t>4M2A1082</t>
  </si>
  <si>
    <t>FO2449ST-RYA-20241204231824-0001</t>
  </si>
  <si>
    <t>4M2A1085</t>
  </si>
  <si>
    <t>TO-A042618902-4</t>
  </si>
  <si>
    <t>TO-A042618897-2</t>
  </si>
  <si>
    <t>TO-A042618902-11</t>
  </si>
  <si>
    <t>FO2449ST-PTG-20241203232141-0008</t>
  </si>
  <si>
    <t>4L2A1973</t>
  </si>
  <si>
    <t>TO-A042506593-2</t>
  </si>
  <si>
    <t>FO2449ST-PTG-20241203232141-0003</t>
  </si>
  <si>
    <t>4L2A1968</t>
  </si>
  <si>
    <t>TO-A042506593-3</t>
  </si>
  <si>
    <t>FO2449ST-PTG-20241203232141-0005</t>
  </si>
  <si>
    <t>4L2A1970</t>
  </si>
  <si>
    <t>TO-A042506593-1</t>
  </si>
  <si>
    <t>FO2451ST-PTG-20241203232141-0022</t>
  </si>
  <si>
    <t>4M2A0982</t>
  </si>
  <si>
    <t>TO-A042618902-8</t>
  </si>
  <si>
    <t>FO2451ST-PTG-20241203232141-0023</t>
  </si>
  <si>
    <t>FO2451ST-PTG-20241203232141-0024</t>
  </si>
  <si>
    <t>4M2A0984</t>
  </si>
  <si>
    <t>FO2451ST-PTG-20241203232141-0025</t>
  </si>
  <si>
    <t>4M2A0985</t>
  </si>
  <si>
    <t>FO2451ST-PTG-20241203232141-0026</t>
  </si>
  <si>
    <t>4M2A0986</t>
  </si>
  <si>
    <t>FO2451ST-PTG-20241203232141-0027</t>
  </si>
  <si>
    <t>4M2A0987</t>
  </si>
  <si>
    <t>FO2451ST-PTG-20241203232141-0028</t>
  </si>
  <si>
    <t>4M2A0988</t>
  </si>
  <si>
    <t>FO2451ST-PTG-20241203232141-0029</t>
  </si>
  <si>
    <t>4M2A0989</t>
  </si>
  <si>
    <t>FO2451ST-PTG-20241203232141-0030</t>
  </si>
  <si>
    <t>4M2A0990</t>
  </si>
  <si>
    <t>FO2451ST-PTG-20241203232141-0021</t>
  </si>
  <si>
    <t>4M2A0981</t>
  </si>
  <si>
    <t>TO-A042618902-9</t>
  </si>
  <si>
    <t>FO2451ST-PTG-20241203232141-0035</t>
  </si>
  <si>
    <t>4M2A0995</t>
  </si>
  <si>
    <t>FO2451ST-PTG-20241203232141-0031</t>
  </si>
  <si>
    <t>4M2A0991</t>
  </si>
  <si>
    <t>FO2451ST-PTG-20241203232141-0037</t>
  </si>
  <si>
    <t>4M2A0996</t>
  </si>
  <si>
    <t>FO2451ST-PTG-20241203232141-0020</t>
  </si>
  <si>
    <t>4M2A0980</t>
  </si>
  <si>
    <t>TO-A042618902-10</t>
  </si>
  <si>
    <t>FO2451ST-PTG-20241203232141-0034</t>
  </si>
  <si>
    <t>4M2A0994</t>
  </si>
  <si>
    <t>FO2452ST-PTG-20241203232141-0027</t>
  </si>
  <si>
    <t>4M2A1023</t>
  </si>
  <si>
    <t>FO2452ST-PTG-20241203232141-0031</t>
  </si>
  <si>
    <t>4M2A1027</t>
  </si>
  <si>
    <t>FO2452ST-PTG-20241203232141-0026</t>
  </si>
  <si>
    <t>4M2A1022</t>
  </si>
  <si>
    <t>FO2452ST-PTG-20241203232141-0029</t>
  </si>
  <si>
    <t>4M2A1025</t>
  </si>
  <si>
    <t>FO2452ST-PTG-20241203232141-0032</t>
  </si>
  <si>
    <t>4M2A1028</t>
  </si>
  <si>
    <t>FO2452ST-PTG-20241203232141-0058</t>
  </si>
  <si>
    <t>4M2X0425</t>
  </si>
  <si>
    <t>FO2452ST-PTG-20241203232141-0056</t>
  </si>
  <si>
    <t>4M2X0423</t>
  </si>
  <si>
    <t>FO2502ST-PTG-20241203232141-0037</t>
  </si>
  <si>
    <t>4M2X0430</t>
  </si>
  <si>
    <t>FO2502ST-PTG-20241203232141-0039</t>
  </si>
  <si>
    <t>4M2X0432</t>
  </si>
  <si>
    <t>FO2452ST-PTG-20241203232141-0030</t>
  </si>
  <si>
    <t>4M2A1026</t>
  </si>
  <si>
    <t>FO2452ST-PTG-20241203232141-0033</t>
  </si>
  <si>
    <t>4M2A1029</t>
  </si>
  <si>
    <t>FO2502ST-PTG-20241203232141-0025</t>
  </si>
  <si>
    <t>4M2A1070</t>
  </si>
  <si>
    <t>FO2502ST-PTG-20241203232141-0030</t>
  </si>
  <si>
    <t>4M2A1074</t>
  </si>
  <si>
    <t>FO2502ST-PTG-20241203232141-0024</t>
  </si>
  <si>
    <t>4M2A1069</t>
  </si>
  <si>
    <t>FO2502ST-PTG-20241203232141-0028</t>
  </si>
  <si>
    <t>4M2A1072</t>
  </si>
  <si>
    <t>FO2502ST-PTG-20241203232141-0029</t>
  </si>
  <si>
    <t>4M2A1073</t>
  </si>
  <si>
    <t>FO2502ST-PTG-20241203232141-0017</t>
  </si>
  <si>
    <t>4M2A1062</t>
  </si>
  <si>
    <t>FO2502ST-PTG-20241203232141-0018</t>
  </si>
  <si>
    <t>4M2A1063</t>
  </si>
  <si>
    <t>FO2502ST-PTG-20241203232141-0016</t>
  </si>
  <si>
    <t>4M2A1061</t>
  </si>
  <si>
    <t>FO2502ST-PTG-20241203232141-0027</t>
  </si>
  <si>
    <t>4M2A1071</t>
  </si>
  <si>
    <t>FO2449ST-CAR-20241204051514-0001</t>
  </si>
  <si>
    <t>4M2A1077</t>
  </si>
  <si>
    <t>FO2452ST-PTG-20241203232141-0043</t>
  </si>
  <si>
    <t>4M2A1038</t>
  </si>
  <si>
    <t>FO2452ST-PTG-20241203232141-0044</t>
  </si>
  <si>
    <t>4M2A1039</t>
  </si>
  <si>
    <t>FO2452ST-PTG-20241203232141-0045</t>
  </si>
  <si>
    <t>4M2A1040</t>
  </si>
  <si>
    <t>FO2452ST-PTG-20241203232141-0046</t>
  </si>
  <si>
    <t>4M2A1041</t>
  </si>
  <si>
    <t>FO2452ST-PTG-20241203232141-0047</t>
  </si>
  <si>
    <t>4M2A1042</t>
  </si>
  <si>
    <t>FO2452ST-PTG-20241203232141-0049</t>
  </si>
  <si>
    <t>4M2A1043</t>
  </si>
  <si>
    <t>FO2452ST-PTG-20241203232141-0050</t>
  </si>
  <si>
    <t>4M2A1044</t>
  </si>
  <si>
    <t>FO2452ST-PTG-20241203232141-0051</t>
  </si>
  <si>
    <t>4M2A1045</t>
  </si>
  <si>
    <t>FO2452ST-PTG-20241203232141-0052</t>
  </si>
  <si>
    <t>4M2A1046</t>
  </si>
  <si>
    <t>FO2452ST-PTG-20241203232141-0035</t>
  </si>
  <si>
    <t>4M2A1030</t>
  </si>
  <si>
    <t>FO2452ST-PTG-20241203232141-0036</t>
  </si>
  <si>
    <t>4M2A1031</t>
  </si>
  <si>
    <t>FO2452ST-PTG-20241203232141-0037</t>
  </si>
  <si>
    <t>4M2A1032</t>
  </si>
  <si>
    <t>FO2452ST-PTG-20241203232141-0038</t>
  </si>
  <si>
    <t>4M2A1033</t>
  </si>
  <si>
    <t>FO2452ST-PTG-20241203232141-0039</t>
  </si>
  <si>
    <t>4M2A1034</t>
  </si>
  <si>
    <t>FO2452ST-PTG-20241203232141-0040</t>
  </si>
  <si>
    <t>4M2A1035</t>
  </si>
  <si>
    <t>FO2452ST-PTG-20241203232141-0041</t>
  </si>
  <si>
    <t>4M2A1036</t>
  </si>
  <si>
    <t>FO2452ST-PTG-20241203232141-0042</t>
  </si>
  <si>
    <t>4M2A1037</t>
  </si>
  <si>
    <t>FO2502ST-PTG-20241203232141-0019</t>
  </si>
  <si>
    <t>4M2A1064</t>
  </si>
  <si>
    <t>FO2502ST-PTG-20241203232141-0020</t>
  </si>
  <si>
    <t>4M2A1065</t>
  </si>
  <si>
    <t>FO2502ST-PTG-20241203232141-0021</t>
  </si>
  <si>
    <t>4M2A1066</t>
  </si>
  <si>
    <t>FO2502ST-PTG-20241203232141-0022</t>
  </si>
  <si>
    <t>4M2A1067</t>
  </si>
  <si>
    <t>FO2502ST-PTG-20241203232141-0023</t>
  </si>
  <si>
    <t>4M2A1068</t>
  </si>
  <si>
    <t>FO2503ST-PTG-20241203232141-0021</t>
  </si>
  <si>
    <t>5A2A0682</t>
  </si>
  <si>
    <t>FO2503ST-PTG-20241203232141-0022</t>
  </si>
  <si>
    <t>5A2A0683</t>
  </si>
  <si>
    <t>FO2503ST-PTG-20241203232141-0023</t>
  </si>
  <si>
    <t>5A2A0684</t>
  </si>
  <si>
    <t>FO2503ST-PTG-20241203232141-0024</t>
  </si>
  <si>
    <t>5A2A0685</t>
  </si>
  <si>
    <t>FO2503ST-PTG-20241203232141-0013</t>
  </si>
  <si>
    <t>5A2A0674</t>
  </si>
  <si>
    <t>FO2503ST-PTG-20241203232141-0014</t>
  </si>
  <si>
    <t>5A2A0675</t>
  </si>
  <si>
    <t>FO2503ST-PTG-20241203232141-0015</t>
  </si>
  <si>
    <t>5A2A0676</t>
  </si>
  <si>
    <t>FO2503ST-PTG-20241203232141-0016</t>
  </si>
  <si>
    <t>5A2A0677</t>
  </si>
  <si>
    <t>FO2503ST-PTG-20241203232141-0017</t>
  </si>
  <si>
    <t>5A2A0678</t>
  </si>
  <si>
    <t>FO2503ST-PTG-20241203232141-0018</t>
  </si>
  <si>
    <t>5A2A0679</t>
  </si>
  <si>
    <t>FO2503ST-PTG-20241203232141-0019</t>
  </si>
  <si>
    <t>5A2A0680</t>
  </si>
  <si>
    <t>FO2503ST-PTG-20241203232141-0020</t>
  </si>
  <si>
    <t>5A2A0681</t>
  </si>
  <si>
    <t>FO2504ST-PTG-20241203232141-0020</t>
  </si>
  <si>
    <t>5A2A0700</t>
  </si>
  <si>
    <t>FO2504ST-PTG-20241203232141-0021</t>
  </si>
  <si>
    <t>5A2A0701</t>
  </si>
  <si>
    <t>FO2504ST-PTG-20241203232141-0022</t>
  </si>
  <si>
    <t>5A2A0702</t>
  </si>
  <si>
    <t>FO2504ST-PTG-20241203232141-0023</t>
  </si>
  <si>
    <t>5A2A0703</t>
  </si>
  <si>
    <t>FO2504ST-PTG-20241203232141-0024</t>
  </si>
  <si>
    <t>5A2A0704</t>
  </si>
  <si>
    <t>FO2504ST-PTG-20241203232141-0025</t>
  </si>
  <si>
    <t>5A2A0705</t>
  </si>
  <si>
    <t>FO2504ST-PTG-20241203232141-0017</t>
  </si>
  <si>
    <t>5A2A0697</t>
  </si>
  <si>
    <t>FO2504ST-PTG-20241203232141-0015</t>
  </si>
  <si>
    <t>5A2A0696</t>
  </si>
  <si>
    <t>FO2504ST-PTG-20241203232141-0018</t>
  </si>
  <si>
    <t>5A2A0698</t>
  </si>
  <si>
    <t>FO2504ST-PTG-20241203232141-0019</t>
  </si>
  <si>
    <t>5A2A0699</t>
  </si>
  <si>
    <t>FO2505ST-PTG-20241203232141-0054</t>
  </si>
  <si>
    <t>5A2A0753</t>
  </si>
  <si>
    <t>FO2505ST-PTG-20241203232141-0053</t>
  </si>
  <si>
    <t>5A2A0752</t>
  </si>
  <si>
    <t>FO2505ST-PTG-20241203232141-0069</t>
  </si>
  <si>
    <t>5A2A0766</t>
  </si>
  <si>
    <t>FO2505ST-PTG-20241203232141-0070</t>
  </si>
  <si>
    <t>5A2A0767</t>
  </si>
  <si>
    <t>FO2505ST-PTG-20241203232141-0071</t>
  </si>
  <si>
    <t>5A2A0768</t>
  </si>
  <si>
    <t>FO2505ST-PTG-20241203232141-0072</t>
  </si>
  <si>
    <t>5A2A0769</t>
  </si>
  <si>
    <t>FO2505ST-PTG-20241203232141-0073</t>
  </si>
  <si>
    <t>5A2A0770</t>
  </si>
  <si>
    <t>FO2505ST-PTG-20241203232141-0074</t>
  </si>
  <si>
    <t>5A2A0771</t>
  </si>
  <si>
    <t>FO2505ST-PTG-20241203232141-0075</t>
  </si>
  <si>
    <t>5A2A0772</t>
  </si>
  <si>
    <t>FO2505ST-PTG-20241203232141-0076</t>
  </si>
  <si>
    <t>5A2A0773</t>
  </si>
  <si>
    <t>FO2505ST-PTG-20241203232141-0064</t>
  </si>
  <si>
    <t>5A2A0761</t>
  </si>
  <si>
    <t>FO2505ST-PTG-20241203232141-0065</t>
  </si>
  <si>
    <t>5A2A0762</t>
  </si>
  <si>
    <t>FO2505ST-PTG-20241203232141-0066</t>
  </si>
  <si>
    <t>5A2A0763</t>
  </si>
  <si>
    <t>FO2505ST-PTG-20241203232141-0067</t>
  </si>
  <si>
    <t>5A2A0764</t>
  </si>
  <si>
    <t>FO2505ST-PTG-20241203232141-0068</t>
  </si>
  <si>
    <t>5A2A0765</t>
  </si>
  <si>
    <t>FO2505ST-PTG-20241203232141-0062</t>
  </si>
  <si>
    <t>5A2X0020</t>
  </si>
  <si>
    <t>FO2505ST-PTG-20241203232141-0063</t>
  </si>
  <si>
    <t>5A2X0021</t>
  </si>
  <si>
    <t>FO2505ST-PTG-20241203232141-0008</t>
  </si>
  <si>
    <t>5A2A0712</t>
  </si>
  <si>
    <t>FO2505ST-PTG-20241203232141-0009</t>
  </si>
  <si>
    <t>5A2A0713</t>
  </si>
  <si>
    <t>FO2505ST-PTG-20241203232141-0010</t>
  </si>
  <si>
    <t>5A2A0714</t>
  </si>
  <si>
    <t>FO2505ST-PTG-20241203232141-0056</t>
  </si>
  <si>
    <t>5A2A0755</t>
  </si>
  <si>
    <t>FO2505ST-PTG-20241203232141-0057</t>
  </si>
  <si>
    <t>5A2A0756</t>
  </si>
  <si>
    <t>FO2505ST-PTG-20241203232141-0048</t>
  </si>
  <si>
    <t>5A2A0747</t>
  </si>
  <si>
    <t>FO2505ST-PTG-20241203232141-0013</t>
  </si>
  <si>
    <t>5A2A0716</t>
  </si>
  <si>
    <t>FO2505ST-PTG-20241203232141-0014</t>
  </si>
  <si>
    <t>5A2A0717</t>
  </si>
  <si>
    <t>FO2505ST-PTG-20241203232141-0055</t>
  </si>
  <si>
    <t>5A2A0754</t>
  </si>
  <si>
    <t>FO2505ST-PTG-20241203232141-0058</t>
  </si>
  <si>
    <t>5A2A0757</t>
  </si>
  <si>
    <t>FO2505ST-PTG-20241203232141-0059</t>
  </si>
  <si>
    <t>5A2A0758</t>
  </si>
  <si>
    <t>FO2505ST-PTG-20241203232141-0060</t>
  </si>
  <si>
    <t>5A2A0759</t>
  </si>
  <si>
    <t>FO2505ST-PTG-20241203232141-0061</t>
  </si>
  <si>
    <t>5A2A0760</t>
  </si>
  <si>
    <t>FO2505ST-PTG-20241203232141-0049</t>
  </si>
  <si>
    <t>5A2A0748</t>
  </si>
  <si>
    <t>FO2505ST-PTG-20241203232141-0050</t>
  </si>
  <si>
    <t>5A2A0749</t>
  </si>
  <si>
    <t>FO2505ST-PTG-20241203232141-0051</t>
  </si>
  <si>
    <t>5A2A0750</t>
  </si>
  <si>
    <t>FO2505ST-PTG-20241203232141-0052</t>
  </si>
  <si>
    <t>5A2A0751</t>
  </si>
  <si>
    <t>FO2505ST-PTG-20241203232141-0011</t>
  </si>
  <si>
    <t>5A2A0715</t>
  </si>
  <si>
    <t>FO2505ST-PTG-20241203232141-0047</t>
  </si>
  <si>
    <t>5A2A0746</t>
  </si>
  <si>
    <t>FO2507ST-PTG-20241022222725-0007</t>
  </si>
  <si>
    <t>5B2A0297</t>
  </si>
  <si>
    <t>FO2507ST-PTG-20241203232141-0002</t>
  </si>
  <si>
    <t>5B2A0352</t>
  </si>
  <si>
    <t>FO2508ST-PTG-20241203232141-0004</t>
  </si>
  <si>
    <t>5B2A0356</t>
  </si>
  <si>
    <t>FO2508ST-PTG-20241203232141-0003</t>
  </si>
  <si>
    <t>5B2A0355</t>
  </si>
  <si>
    <t>FO2509ST-PTG-20241203232141-0002</t>
  </si>
  <si>
    <t>5B2A0358</t>
  </si>
  <si>
    <t>FO2509ST-PTG-20241203232141-0004</t>
  </si>
  <si>
    <t>5B2A0360</t>
  </si>
  <si>
    <t>FO2510ST-PTG-20241203232141-0002</t>
  </si>
  <si>
    <t>FO2510ST-PTG-20241203232141-0003</t>
  </si>
  <si>
    <t>5B2A0362</t>
  </si>
  <si>
    <t>FO2511ST-PTG-20241203232141-0007</t>
  </si>
  <si>
    <t>5C2A0266</t>
  </si>
  <si>
    <t>FO2511ST-PTG-20241203232141-0010</t>
  </si>
  <si>
    <t>5C2A0269</t>
  </si>
  <si>
    <t>FO2511ST-PTG-20241203232141-0011</t>
  </si>
  <si>
    <t>5C2A0270</t>
  </si>
  <si>
    <t>FO2511ST-PTG-20241203232141-0012</t>
  </si>
  <si>
    <t>5C2X0010</t>
  </si>
  <si>
    <t>FO2511ST-PTG-20241203232141-0013</t>
  </si>
  <si>
    <t>5C2A0271</t>
  </si>
  <si>
    <t>FO2511ST-PTG-20241203232141-0009</t>
  </si>
  <si>
    <t>5C2A0268</t>
  </si>
  <si>
    <t>FO2511ST-PTG-20241203232141-0008</t>
  </si>
  <si>
    <t>5C2A0267</t>
  </si>
  <si>
    <t>FO2512ST-PTG-20241203232141-0016</t>
  </si>
  <si>
    <t>5C2A0287</t>
  </si>
  <si>
    <t>FO2512ST-PTG-20241203232141-0015</t>
  </si>
  <si>
    <t>5C2A0286</t>
  </si>
  <si>
    <t>FO2512ST-PTG-20241203232141-0014</t>
  </si>
  <si>
    <t>5C2A0285</t>
  </si>
  <si>
    <t>FO2512ST-PTG-20241203232141-0019</t>
  </si>
  <si>
    <t>5C2X0011</t>
  </si>
  <si>
    <t>FO2512ST-PTG-20241203232141-0020</t>
  </si>
  <si>
    <t>5C2A0290</t>
  </si>
  <si>
    <t>FO2512ST-PTG-20241203232141-0021</t>
  </si>
  <si>
    <t>5C2A0291</t>
  </si>
  <si>
    <t>FO2512ST-PTG-20241203232141-0012</t>
  </si>
  <si>
    <t>5C2A0283</t>
  </si>
  <si>
    <t>FO2512ST-PTG-20241203232141-0013</t>
  </si>
  <si>
    <t>5C2A0284</t>
  </si>
  <si>
    <t>FO2512ST-PTG-20241203232141-0017</t>
  </si>
  <si>
    <t>5C2A0288</t>
  </si>
  <si>
    <t>FO2512ST-PTG-20241203232141-0018</t>
  </si>
  <si>
    <t>5C2A0289</t>
  </si>
  <si>
    <t>FO2513ST-PTG-20241203232141-0008</t>
  </si>
  <si>
    <t>5C2A0299</t>
  </si>
  <si>
    <t>FO2513ST-PTG-20241203232141-0011</t>
  </si>
  <si>
    <t>5C2A0301</t>
  </si>
  <si>
    <t>FO2513ST-PTG-20241203232141-0009</t>
  </si>
  <si>
    <t>FO2513ST-PTG-20241203232141-0010</t>
  </si>
  <si>
    <t>5C2A0300</t>
  </si>
  <si>
    <t>FO2513ST-PTG-20241203232141-0007</t>
  </si>
  <si>
    <t>5C2A0298</t>
  </si>
  <si>
    <t>FO2514ST-PTG-20241203232141-0010</t>
  </si>
  <si>
    <t>5C2A0311</t>
  </si>
  <si>
    <t>FO2514ST-PTG-20241203232141-0003</t>
  </si>
  <si>
    <t>5C2A0304</t>
  </si>
  <si>
    <t>FO2514ST-PTG-20241203232141-0004</t>
  </si>
  <si>
    <t>5C2A0305</t>
  </si>
  <si>
    <t>FO2514ST-PTG-20241203232141-0012</t>
  </si>
  <si>
    <t>5C2A0313</t>
  </si>
  <si>
    <t>FO2514ST-PTG-20241203232141-0009</t>
  </si>
  <si>
    <t>5C2A0310</t>
  </si>
  <si>
    <t>FO2514ST-PTG-20241203232141-0011</t>
  </si>
  <si>
    <t>5C2A0312</t>
  </si>
  <si>
    <t>FO2515ST-PTG-20241203232141-0010</t>
  </si>
  <si>
    <t>5E2A0160</t>
  </si>
  <si>
    <t>FO2515ST-PTG-20241203232141-0012</t>
  </si>
  <si>
    <t>5E2A0162</t>
  </si>
  <si>
    <t>FO2515ST-PTG-20241203232141-0013</t>
  </si>
  <si>
    <t>FO2515ST-PTG-20241203232141-0014</t>
  </si>
  <si>
    <t>5E2A0163</t>
  </si>
  <si>
    <t>FO2515ST-PTG-20241203232141-0011</t>
  </si>
  <si>
    <t>5E2A0161</t>
  </si>
  <si>
    <t>FO2515ST-PTG-20241203232141-0009</t>
  </si>
  <si>
    <t>5E2A0159</t>
  </si>
  <si>
    <t>FO2515ST-PTG-20241203232141-0002</t>
  </si>
  <si>
    <t>5E2A0152</t>
  </si>
  <si>
    <t>FO2516ST-PTG-20241203232141-0006</t>
  </si>
  <si>
    <t>5E2A0169</t>
  </si>
  <si>
    <t>FO2516ST-PTG-20241203232141-0005</t>
  </si>
  <si>
    <t>5E2A0168</t>
  </si>
  <si>
    <t>FO2516ST-PTG-20241203232141-0008</t>
  </si>
  <si>
    <t>FO2516ST-PTG-20241203232141-0009</t>
  </si>
  <si>
    <t>5E2A0171</t>
  </si>
  <si>
    <t>FO2516ST-PTG-20241203232141-0007</t>
  </si>
  <si>
    <t>5E2A0170</t>
  </si>
  <si>
    <t>FO2517ST-PTG-20241203232141-0014</t>
  </si>
  <si>
    <t>5E2A0183</t>
  </si>
  <si>
    <t>FO2517ST-PTG-20241203232141-0008</t>
  </si>
  <si>
    <t>5E2A0179</t>
  </si>
  <si>
    <t>FO2517ST-PTG-20241203232141-0009</t>
  </si>
  <si>
    <t>5E2A0180</t>
  </si>
  <si>
    <t>FO2517ST-PTG-20241203232141-0010</t>
  </si>
  <si>
    <t>5E2A0181</t>
  </si>
  <si>
    <t>FO2517ST-PTG-20241203232141-0011</t>
  </si>
  <si>
    <t>FO2517ST-PTG-20241203232141-0012</t>
  </si>
  <si>
    <t>5E2A0182</t>
  </si>
  <si>
    <t>FO2517ST-PTG-20241203232141-0007</t>
  </si>
  <si>
    <t>5E2A0178</t>
  </si>
  <si>
    <t>FO2517ST-PTG-20241203232141-0013</t>
  </si>
  <si>
    <t>FO2518ST-PTG-20241203232141-0004</t>
  </si>
  <si>
    <t>5E2A0187</t>
  </si>
  <si>
    <t>FO2518ST-PTG-20241203232141-0006</t>
  </si>
  <si>
    <t>5E2A0189</t>
  </si>
  <si>
    <t>FO2518ST-PTG-20241203232141-0007</t>
  </si>
  <si>
    <t>FO2518ST-PTG-20241203232141-0005</t>
  </si>
  <si>
    <t>5E2A0188</t>
  </si>
  <si>
    <t>FO2519ST-PTG-20241203232141-0011</t>
  </si>
  <si>
    <t>5E2X0011</t>
  </si>
  <si>
    <t>FO2519ST-PTG-20241203232141-0010</t>
  </si>
  <si>
    <t>5E2A0198</t>
  </si>
  <si>
    <t>FO2519ST-PTG-20241203232141-0006</t>
  </si>
  <si>
    <t>5E2A0195</t>
  </si>
  <si>
    <t>FO2519ST-PTG-20241203232141-0007</t>
  </si>
  <si>
    <t>FO2519ST-PTG-20241203232141-0008</t>
  </si>
  <si>
    <t>5E2A0196</t>
  </si>
  <si>
    <t>FO2519ST-PTG-20241203232141-0009</t>
  </si>
  <si>
    <t>5E2A0197</t>
  </si>
  <si>
    <t>FO2519ST-PTG-20241203232141-0012</t>
  </si>
  <si>
    <t>5E2A0199</t>
  </si>
  <si>
    <t>FO2520ST-PTG-20241203232141-0010</t>
  </si>
  <si>
    <t>5F2A0032</t>
  </si>
  <si>
    <t>FO2520ST-PTG-20241203232141-0011</t>
  </si>
  <si>
    <t>5F2A0033</t>
  </si>
  <si>
    <t>FO2520ST-PTG-20241203232141-0012</t>
  </si>
  <si>
    <t>FO2520ST-PTG-20241203232141-0013</t>
  </si>
  <si>
    <t>5F2A0034</t>
  </si>
  <si>
    <t>FO2520ST-PTG-20241203232141-0014</t>
  </si>
  <si>
    <t>5F2A0035</t>
  </si>
  <si>
    <t>FO2520ST-PTG-20241203232141-0015</t>
  </si>
  <si>
    <t>5F2A0036</t>
  </si>
  <si>
    <t>FO2520ST-PTG-20241203232141-0016</t>
  </si>
  <si>
    <t>5F2A0037</t>
  </si>
  <si>
    <t>FO2520ST-PTG-20241203232141-0017</t>
  </si>
  <si>
    <t>FO2520ST-PTG-20241203232141-0018</t>
  </si>
  <si>
    <t>5F2A0038</t>
  </si>
  <si>
    <t>FO2520ST-PTG-20241203232141-0019</t>
  </si>
  <si>
    <t>5F2A0039</t>
  </si>
  <si>
    <t>FO2520ST-PTG-20241203232141-0020</t>
  </si>
  <si>
    <t>5F2A0040</t>
  </si>
  <si>
    <t>FO2521ST-PTG-20241203232141-0032</t>
  </si>
  <si>
    <t>5F2A0071</t>
  </si>
  <si>
    <t>FO2521ST-PTG-20241203232141-0023</t>
  </si>
  <si>
    <t>5F2A0063</t>
  </si>
  <si>
    <t>FO2521ST-PTG-20241203232141-0029</t>
  </si>
  <si>
    <t>5F2A0069</t>
  </si>
  <si>
    <t>FO2521ST-PTG-20241203232141-0030</t>
  </si>
  <si>
    <t>FO2521ST-PTG-20241203232141-0031</t>
  </si>
  <si>
    <t>5F2A0070</t>
  </si>
  <si>
    <t>FO2521ST-PTG-20241203232141-0033</t>
  </si>
  <si>
    <t>5F2A0072</t>
  </si>
  <si>
    <t>FO2521ST-PTG-20241203232141-0019</t>
  </si>
  <si>
    <t>5F2A0059</t>
  </si>
  <si>
    <t>FO2521ST-PTG-20241203232141-0021</t>
  </si>
  <si>
    <t>5F2A0061</t>
  </si>
  <si>
    <t>FO2521ST-PTG-20241203232141-0022</t>
  </si>
  <si>
    <t>5F2A0062</t>
  </si>
  <si>
    <t>FO2521ST-PTG-20241203232141-0024</t>
  </si>
  <si>
    <t>5F2A0064</t>
  </si>
  <si>
    <t>FO2521ST-PTG-20241203232141-0025</t>
  </si>
  <si>
    <t>5F2A0065</t>
  </si>
  <si>
    <t>FO2521ST-PTG-20241203232141-0026</t>
  </si>
  <si>
    <t>5F2A0066</t>
  </si>
  <si>
    <t>FO2521ST-PTG-20241203232141-0027</t>
  </si>
  <si>
    <t>5F2A0067</t>
  </si>
  <si>
    <t>FO2521ST-PTG-20241203232141-0028</t>
  </si>
  <si>
    <t>5F2A0068</t>
  </si>
  <si>
    <t>FO2521ST-PTG-20241203232141-0020</t>
  </si>
  <si>
    <t>5F2A0060</t>
  </si>
  <si>
    <t>FO2522ST-PTG-20241203232141-0047</t>
  </si>
  <si>
    <t>5F2A0119</t>
  </si>
  <si>
    <t>FO2522ST-PTG-20241203232141-0032</t>
  </si>
  <si>
    <t>5F2A0104</t>
  </si>
  <si>
    <t>FO2522ST-PTG-20241203232141-0033</t>
  </si>
  <si>
    <t>5F2A0105</t>
  </si>
  <si>
    <t>FO2522ST-PTG-20241203232141-0042</t>
  </si>
  <si>
    <t>5F2A0114</t>
  </si>
  <si>
    <t>FO2522ST-PTG-20241203232141-0043</t>
  </si>
  <si>
    <t>5F2A0115</t>
  </si>
  <si>
    <t>FO2522ST-PTG-20241203232141-0044</t>
  </si>
  <si>
    <t>5F2A0116</t>
  </si>
  <si>
    <t>FO2522ST-PTG-20241203232141-0045</t>
  </si>
  <si>
    <t>5F2A0117</t>
  </si>
  <si>
    <t>FO2522ST-PTG-20241203232141-0046</t>
  </si>
  <si>
    <t>5F2A0118</t>
  </si>
  <si>
    <t>FO2522ST-PTG-20241203232141-0048</t>
  </si>
  <si>
    <t>5F2A0120</t>
  </si>
  <si>
    <t>FO2522ST-PTG-20241203232141-0049</t>
  </si>
  <si>
    <t>FO2522ST-PTG-20241203232141-0050</t>
  </si>
  <si>
    <t>5F2A0121</t>
  </si>
  <si>
    <t>FO2522ST-PTG-20241203232141-0051</t>
  </si>
  <si>
    <t>5F2A0122</t>
  </si>
  <si>
    <t>FO2522ST-PTG-20241203232141-0029</t>
  </si>
  <si>
    <t>5F2A0101</t>
  </si>
  <si>
    <t>FO2522ST-PTG-20241203232141-0030</t>
  </si>
  <si>
    <t>5F2A0102</t>
  </si>
  <si>
    <t>FO2522ST-PTG-20241203232141-0031</t>
  </si>
  <si>
    <t>5F2A0103</t>
  </si>
  <si>
    <t>FO2522ST-PTG-20241203232141-0034</t>
  </si>
  <si>
    <t>5F2A0106</t>
  </si>
  <si>
    <t>FO2522ST-PTG-20241203232141-0035</t>
  </si>
  <si>
    <t>5F2A0107</t>
  </si>
  <si>
    <t>FO2522ST-PTG-20241203232141-0036</t>
  </si>
  <si>
    <t>5F2A0108</t>
  </si>
  <si>
    <t>FO2522ST-PTG-20241203232141-0037</t>
  </si>
  <si>
    <t>5F2A0109</t>
  </si>
  <si>
    <t>FO2522ST-PTG-20241203232141-0038</t>
  </si>
  <si>
    <t>5F2A0110</t>
  </si>
  <si>
    <t>FO2522ST-PTG-20241203232141-0039</t>
  </si>
  <si>
    <t>5F2A0111</t>
  </si>
  <si>
    <t>FO2522ST-PTG-20241203232141-0040</t>
  </si>
  <si>
    <t>5F2A0112</t>
  </si>
  <si>
    <t>FO2522ST-PTG-20241203232141-0041</t>
  </si>
  <si>
    <t>5F2A0113</t>
  </si>
  <si>
    <t>FO2522ST-PTG-20241203232141-0002</t>
  </si>
  <si>
    <t>5F2A0074</t>
  </si>
  <si>
    <t>FO2522ST-PTG-20241203232141-0027</t>
  </si>
  <si>
    <t>5F2A0099</t>
  </si>
  <si>
    <t>FO2522ST-PTG-20241203232141-0028</t>
  </si>
  <si>
    <t>5F2A0100</t>
  </si>
  <si>
    <t>NPI Event</t>
  </si>
  <si>
    <t>TO-A042618902-24</t>
  </si>
  <si>
    <t>FO2451ST-PTG-20241203232141-0044</t>
  </si>
  <si>
    <t>4M2X0420</t>
  </si>
  <si>
    <t>TO-A042618938-3</t>
  </si>
  <si>
    <t>TO-A042618902-23</t>
  </si>
  <si>
    <t>TO-A042618938-1</t>
  </si>
  <si>
    <t>FO2451ST-PTG-20241203232141-0039</t>
  </si>
  <si>
    <t>4M2Q0260</t>
  </si>
  <si>
    <t>TO-A042618938-9</t>
  </si>
  <si>
    <t>FO2451ST-PTG-20241203232141-0045</t>
  </si>
  <si>
    <t>4M2X0421</t>
  </si>
  <si>
    <t>TO-A042618938-2</t>
  </si>
  <si>
    <t>FO2451ST-PTG-20241203232141-0047</t>
  </si>
  <si>
    <t>4M2Q0262</t>
  </si>
  <si>
    <t>TO-A042618938-13</t>
  </si>
  <si>
    <t>FO2451ST-PTG-20241203232141-0046</t>
  </si>
  <si>
    <t>4M2Q0261</t>
  </si>
  <si>
    <t>TO-A042618938-14</t>
  </si>
  <si>
    <t>TO-A042618938-8</t>
  </si>
  <si>
    <t>FO2451ST-PTG-20241203232141-0041</t>
  </si>
  <si>
    <t>4M2X0417</t>
  </si>
  <si>
    <t>TO-A042618938-6</t>
  </si>
  <si>
    <t>FO2451ST-PTG-20241203232141-0049</t>
  </si>
  <si>
    <t>4M2Q0264</t>
  </si>
  <si>
    <t>TO-A042618938-11</t>
  </si>
  <si>
    <t>FO2451ST-PTG-20241203232141-0048</t>
  </si>
  <si>
    <t>4M2Q0263</t>
  </si>
  <si>
    <t>TO-A042618938-12</t>
  </si>
  <si>
    <t>FO2451ST-PTG-20241203232141-0050</t>
  </si>
  <si>
    <t>4M2Q0265</t>
  </si>
  <si>
    <t>TO-A042618938-10</t>
  </si>
  <si>
    <t>FO2451ST-PTG-20241203232141-0042</t>
  </si>
  <si>
    <t>4M2X0418</t>
  </si>
  <si>
    <t>TO-A042618938-5</t>
  </si>
  <si>
    <t>FO2452ST-CAR-20241205002756-0001</t>
  </si>
  <si>
    <t>5A2X0298</t>
  </si>
  <si>
    <t>FO2452ST-PTG-20241203232141-0055</t>
  </si>
  <si>
    <t>4M2Q0267</t>
  </si>
  <si>
    <t>FO2451ST-CAR-20241204223903-0001</t>
  </si>
  <si>
    <t>4M2X0440</t>
  </si>
  <si>
    <t>FO2452ST-PTG-20241203232141-0057</t>
  </si>
  <si>
    <t>4M2X0424</t>
  </si>
  <si>
    <t>FO2452ST-PTG-20241203232141-0053</t>
  </si>
  <si>
    <t>4M2X0422</t>
  </si>
  <si>
    <t>FO2452ST-PTG-20241203232141-0059</t>
  </si>
  <si>
    <t>4M2X0426</t>
  </si>
  <si>
    <t>FO2452ST-PTG-20241203232141-0061</t>
  </si>
  <si>
    <t>4M2X0427</t>
  </si>
  <si>
    <t>FO2452ST-PTG-20241203232141-0062</t>
  </si>
  <si>
    <t>4M2X0428</t>
  </si>
  <si>
    <t>FO2502ST-PTG-20241203232141-0042</t>
  </si>
  <si>
    <t>4M2X0434</t>
  </si>
  <si>
    <t>FO2502ST-PTG-20241203232141-0031</t>
  </si>
  <si>
    <t>4M2X0429</t>
  </si>
  <si>
    <t>FO2502ST-PTG-20241203232141-0044</t>
  </si>
  <si>
    <t>4M2X0436</t>
  </si>
  <si>
    <t>FO2502ST-PTG-20241203232141-0034</t>
  </si>
  <si>
    <t>4M2Q0270</t>
  </si>
  <si>
    <t>FO2502ST-PTG-20241203232141-0032</t>
  </si>
  <si>
    <t>4M2Q0268</t>
  </si>
  <si>
    <t>FO2502ST-PTG-20241203232141-0033</t>
  </si>
  <si>
    <t>4M2Q0269</t>
  </si>
  <si>
    <t>FO2502ST-PTG-20241203232141-0038</t>
  </si>
  <si>
    <t>4M2X0431</t>
  </si>
  <si>
    <t>FO2502ST-PTG-20241203232141-0040</t>
  </si>
  <si>
    <t>4M2X0433</t>
  </si>
  <si>
    <t>FO2502ST-PTG-20241203232141-0043</t>
  </si>
  <si>
    <t>4M2X0435</t>
  </si>
  <si>
    <t>FO2503ST-PTG-20241203232141-0025</t>
  </si>
  <si>
    <t>5A2X0273</t>
  </si>
  <si>
    <t>FO2503ST-PTG-20241203232141-0026</t>
  </si>
  <si>
    <t>5A2Q0325</t>
  </si>
  <si>
    <t>FO2503ST-PTG-20241203232141-0028</t>
  </si>
  <si>
    <t>5A2Q0327</t>
  </si>
  <si>
    <t>FO2503ST-PTG-20241203232141-0044</t>
  </si>
  <si>
    <t>5A2X0281</t>
  </si>
  <si>
    <t>FO2503ST-PTG-20241203232141-0031</t>
  </si>
  <si>
    <t>5A2Q0330</t>
  </si>
  <si>
    <t>FO2503ST-PTG-20241203232141-0035</t>
  </si>
  <si>
    <t>5A2X0275</t>
  </si>
  <si>
    <t>FO2503ST-PTG-20241203232141-0036</t>
  </si>
  <si>
    <t>5A2X0276</t>
  </si>
  <si>
    <t>FO2503ST-PTG-20241203232141-0027</t>
  </si>
  <si>
    <t>5A2Q0326</t>
  </si>
  <si>
    <t>FO2503ST-PTG-20241203232141-0030</t>
  </si>
  <si>
    <t>5A2Q0329</t>
  </si>
  <si>
    <t>FO2503ST-PTG-20241203232141-0032</t>
  </si>
  <si>
    <t>5A2X0274</t>
  </si>
  <si>
    <t>FO2503ST-PTG-20241203232141-0037</t>
  </si>
  <si>
    <t>5A2X0277</t>
  </si>
  <si>
    <t>FO2503ST-PTG-20241203232141-0038</t>
  </si>
  <si>
    <t>5A2X0278</t>
  </si>
  <si>
    <t>FO2503ST-PTG-20241203232141-0039</t>
  </si>
  <si>
    <t>5A2X0279</t>
  </si>
  <si>
    <t>FO2503ST-PTG-20241203232141-0043</t>
  </si>
  <si>
    <t>5A2X0280</t>
  </si>
  <si>
    <t>FO2504ST-PTG-20241203232141-0031</t>
  </si>
  <si>
    <t>5A2X0286</t>
  </si>
  <si>
    <t>FO2504ST-PTG-20241203232141-0032</t>
  </si>
  <si>
    <t>5A2X0287</t>
  </si>
  <si>
    <t>FO2504ST-PTG-20241203232141-0027</t>
  </si>
  <si>
    <t>5A2X0282</t>
  </si>
  <si>
    <t>FO2504ST-PTG-20241203232141-0028</t>
  </si>
  <si>
    <t>5A2X0283</t>
  </si>
  <si>
    <t>FO2504ST-PTG-20241203232141-0029</t>
  </si>
  <si>
    <t>5A2X0284</t>
  </si>
  <si>
    <t>FO2504ST-PTG-20241203232141-0030</t>
  </si>
  <si>
    <t>5A2X0285</t>
  </si>
  <si>
    <t>FO2505ST-PTG-20241203232141-0018</t>
  </si>
  <si>
    <t>5A2X0288</t>
  </si>
  <si>
    <t>FO2505ST-PTG-20241203232141-0077</t>
  </si>
  <si>
    <t>5A2X0289</t>
  </si>
  <si>
    <t>FO2506ST-PTG-20241203232141-0001</t>
  </si>
  <si>
    <t>5A2X0290</t>
  </si>
  <si>
    <t>FO2506ST-PTG-20241203232141-0002</t>
  </si>
  <si>
    <t>5A2X0291</t>
  </si>
  <si>
    <t>FO2506ST-PTG-20241203232141-0003</t>
  </si>
  <si>
    <t>5A2X0292</t>
  </si>
  <si>
    <t>FO2506ST-PTG-20241203232141-0005</t>
  </si>
  <si>
    <t>5A2X0294</t>
  </si>
  <si>
    <t>FO2506ST-PTG-20241203232141-0007</t>
  </si>
  <si>
    <t>5A2X0296</t>
  </si>
  <si>
    <t>FO2506ST-PTG-20241203232141-0004</t>
  </si>
  <si>
    <t>5A2X0293</t>
  </si>
  <si>
    <t>FO2506ST-PTG-20241203232141-0006</t>
  </si>
  <si>
    <t>5A2X0295</t>
  </si>
  <si>
    <t>FO2506ST-PTG-20241203232141-0008</t>
  </si>
  <si>
    <t>5A2X0297</t>
  </si>
  <si>
    <t>FO2507ST-PTG-20241203232141-0003</t>
  </si>
  <si>
    <t>5B2X0169</t>
  </si>
  <si>
    <t>FO2508ST-PTG-20241203232141-0007</t>
  </si>
  <si>
    <t>5B2X0170</t>
  </si>
  <si>
    <t>FO2508ST-PTG-20241203232141-0005</t>
  </si>
  <si>
    <t>5B2Q0196</t>
  </si>
  <si>
    <t>FO2508ST-PTG-20241203232141-0006</t>
  </si>
  <si>
    <t>5B2Q0197</t>
  </si>
  <si>
    <t>FO2509ST-PTG-20241203232141-0006</t>
  </si>
  <si>
    <t>5B2Q0198</t>
  </si>
  <si>
    <t>FO2509ST-PTG-20241203232141-0007</t>
  </si>
  <si>
    <t>5B2Q0199</t>
  </si>
  <si>
    <t>FO2509ST-PTG-20241203232141-0001</t>
  </si>
  <si>
    <t>5B2A0357</t>
  </si>
  <si>
    <t>FO2512ST-PTG-20241203232141-0001</t>
  </si>
  <si>
    <t>5C2A0272</t>
  </si>
  <si>
    <t>FO2512ST-PTG-20241203232141-0002</t>
  </si>
  <si>
    <t>5C2A0273</t>
  </si>
  <si>
    <t>FO2513ST-PTG-20241203232141-0001</t>
  </si>
  <si>
    <t>5C2A0292</t>
  </si>
  <si>
    <t>FO2513ST-PTG-20241203232141-0002</t>
  </si>
  <si>
    <t>5C2A0293</t>
  </si>
  <si>
    <t>FO2515ST-PTG-20241203232141-0016</t>
  </si>
  <si>
    <t>5E2Q0172</t>
  </si>
  <si>
    <t>FO2515ST-PTG-20241203232141-0015</t>
  </si>
  <si>
    <t>5E2Q0171</t>
  </si>
  <si>
    <t>FO2515ST-PTG-20241203232141-0001</t>
  </si>
  <si>
    <t>5E2A0151</t>
  </si>
  <si>
    <t>FO2516ST-PTG-20241203232141-0010</t>
  </si>
  <si>
    <t>5E2Q0173</t>
  </si>
  <si>
    <t>FO2516ST-PTG-20241203232141-0011</t>
  </si>
  <si>
    <t>5E2Q0174</t>
  </si>
  <si>
    <t>FO2517ST-PTG-20241203232141-0016</t>
  </si>
  <si>
    <t>5E2Q0176</t>
  </si>
  <si>
    <t>FO2517ST-PTG-20241203232141-0015</t>
  </si>
  <si>
    <t>5E2Q0175</t>
  </si>
  <si>
    <t>FO2521ST-PTG-20241203232141-0003</t>
  </si>
  <si>
    <t>5F2A0043</t>
  </si>
  <si>
    <t>FO2521ST-PTG-20241203232141-0001</t>
  </si>
  <si>
    <t>5F2A0041</t>
  </si>
  <si>
    <t>FO2521ST-PTG-20241203232141-0002</t>
  </si>
  <si>
    <t>5F2A0042</t>
  </si>
  <si>
    <t>FO2521ST-PTG-20241203232141-0004</t>
  </si>
  <si>
    <t>5F2A0044</t>
  </si>
  <si>
    <t>FO2522ST-PTG-20241203232141-0001</t>
  </si>
  <si>
    <t>5F2A0073</t>
  </si>
  <si>
    <t>TO-A042618888-3</t>
  </si>
  <si>
    <t>FO2451ST-AMA-20241204233920-0001</t>
  </si>
  <si>
    <t>4M2W0152</t>
  </si>
  <si>
    <t>TO-A042618888-4</t>
  </si>
  <si>
    <t>FO2451ST-AMA-20241204234007-0001</t>
  </si>
  <si>
    <t>4M2W0153</t>
  </si>
  <si>
    <t>FO2451ST-AMA-20241204234007-0002</t>
  </si>
  <si>
    <t>4M2W0154</t>
  </si>
  <si>
    <t>TO-A042618888-5</t>
  </si>
  <si>
    <t>TO-A042618888-2</t>
  </si>
  <si>
    <t>FO2451ST-AMA-20241204234247-0001</t>
  </si>
  <si>
    <t>4M2W0155</t>
  </si>
  <si>
    <t>TO-A042618888-1</t>
  </si>
  <si>
    <t>FO2452ST-AMA-20241203232622-0001</t>
  </si>
  <si>
    <t>4M2W0143</t>
  </si>
  <si>
    <t>FO2452ST-AMA-20241203232750-0001</t>
  </si>
  <si>
    <t>4M2W0144</t>
  </si>
  <si>
    <t>FO2452ST-AMA-20241203232842-0001</t>
  </si>
  <si>
    <t>4M2W0145</t>
  </si>
  <si>
    <t>FO2452ST-AMA-20241204002813-0001</t>
  </si>
  <si>
    <t>4M2W0146</t>
  </si>
  <si>
    <t>FO2452ST-AMA-20241204002938-0001</t>
  </si>
  <si>
    <t>4M2W0147</t>
  </si>
  <si>
    <t>FO2452ST-AMA-20241204003048-0001</t>
  </si>
  <si>
    <t>4M2W0148</t>
  </si>
  <si>
    <t>FO2452ST-AMA-20241204003328-0001</t>
  </si>
  <si>
    <t>4M2W0149</t>
  </si>
  <si>
    <t>FO2452ST-AMA-20241205032212-0001</t>
  </si>
  <si>
    <t>4M2W0156</t>
  </si>
  <si>
    <t>FO2452ST-PTG-20241203224501-0001</t>
  </si>
  <si>
    <t>4M2W0141</t>
  </si>
  <si>
    <t>FO2452ST-PTG-20241203224501-0002</t>
  </si>
  <si>
    <t>4M2W0142</t>
  </si>
  <si>
    <t>FO2503ST-AMA-20241204003506-0001</t>
  </si>
  <si>
    <t>4M2W0150</t>
  </si>
  <si>
    <t>FO2503ST-AMA-20241204003605-0001</t>
  </si>
  <si>
    <t>4M2W0151</t>
  </si>
  <si>
    <t>FO2504ST-AMA-20241204003717-0001</t>
  </si>
  <si>
    <t>5A2W0104</t>
  </si>
  <si>
    <t>FO2504ST-PTG-20241203224501-0002</t>
  </si>
  <si>
    <t>5A2W0102</t>
  </si>
  <si>
    <t>FO2505ST-AMA-20241204003838-0001</t>
  </si>
  <si>
    <t>5A2W0105</t>
  </si>
  <si>
    <t>FO2506ST-PTG-20241203224501-0001</t>
  </si>
  <si>
    <t>5A2W0103</t>
  </si>
  <si>
    <t>FO2507ST-PTG-20241203224501-0001</t>
  </si>
  <si>
    <t>5B2W0079</t>
  </si>
  <si>
    <t>FO2508ST-PTG-20241203224501-0003</t>
  </si>
  <si>
    <t>5B2W0082</t>
  </si>
  <si>
    <t>FO2508ST-PTG-20241203224501-0001</t>
  </si>
  <si>
    <t>5B2W0080</t>
  </si>
  <si>
    <t>FO2508ST-PTG-20241203224501-0002</t>
  </si>
  <si>
    <t>5B2W0081</t>
  </si>
  <si>
    <t>FO2510ST-PTG-20241203224501-0002</t>
  </si>
  <si>
    <t>5B2W0084</t>
  </si>
  <si>
    <t>FO2510ST-PTG-20241203224501-0001</t>
  </si>
  <si>
    <t>5B2W0083</t>
  </si>
  <si>
    <t>FO2511ST-PTG-20241203224501-0002</t>
  </si>
  <si>
    <t>5C2W0096</t>
  </si>
  <si>
    <t>FO2511ST-PTG-20241203224501-0001</t>
  </si>
  <si>
    <t>5C2W0095</t>
  </si>
  <si>
    <t>FO2512ST-PTG-20241203224501-0001</t>
  </si>
  <si>
    <t>5C2W0097</t>
  </si>
  <si>
    <t>FO2512ST-PTG-20241203224501-0002</t>
  </si>
  <si>
    <t>5C2W0098</t>
  </si>
  <si>
    <t>FO2513ST-PTG-20241203224501-0001</t>
  </si>
  <si>
    <t>5C2W0099</t>
  </si>
  <si>
    <t>FO2514ST-PTG-20241203224501-0001</t>
  </si>
  <si>
    <t>5C2W0100</t>
  </si>
  <si>
    <t>FO2514ST-PTG-20241203224501-0002</t>
  </si>
  <si>
    <t>5C2W0101</t>
  </si>
  <si>
    <t>FO2515ST-PTG-20241203224501-0002</t>
  </si>
  <si>
    <t>5E2W0054</t>
  </si>
  <si>
    <t>FO2515ST-PTG-20241203224501-0001</t>
  </si>
  <si>
    <t>5E2W0053</t>
  </si>
  <si>
    <t>FO2519ST-PTG-20241203224501-0002</t>
  </si>
  <si>
    <t>5E2W0056</t>
  </si>
  <si>
    <t>FO2519ST-PTG-20241203224501-0001</t>
  </si>
  <si>
    <t>5E2W0055</t>
  </si>
  <si>
    <t>FO2520ST-PTG-20241203224501-0001</t>
  </si>
  <si>
    <t>5F2W0003</t>
  </si>
  <si>
    <t>FO2520ST-PTG-20241203224501-0002</t>
  </si>
  <si>
    <t>5F2W0004</t>
  </si>
  <si>
    <t>FO2520ST-PTG-20241203224501-0003</t>
  </si>
  <si>
    <t>5F2W0005</t>
  </si>
  <si>
    <t>FO2520ST-PTG-20241203224501-0004</t>
  </si>
  <si>
    <t>5F2W0006</t>
  </si>
  <si>
    <t>FO2520ST-PTG-20241203224501-0005</t>
  </si>
  <si>
    <t>5F2W0007</t>
  </si>
  <si>
    <t>FO2521ST-PTG-20241203224501-0003</t>
  </si>
  <si>
    <t>5F2W0010</t>
  </si>
  <si>
    <t>FO2521ST-PTG-20241203224501-0002</t>
  </si>
  <si>
    <t>5F2W0009</t>
  </si>
  <si>
    <t>FO2521ST-PTG-20241203224501-0001</t>
  </si>
  <si>
    <t>5F2W0008</t>
  </si>
  <si>
    <t>FO2521ST-PTG-20241203224501-0004</t>
  </si>
  <si>
    <t>5F2W0011</t>
  </si>
  <si>
    <t>FO2521ST-PTG-20241203224501-0005</t>
  </si>
  <si>
    <t>5F2W0012</t>
  </si>
  <si>
    <t>TO-A042638824-1</t>
  </si>
  <si>
    <t>TO-A042638824-2</t>
  </si>
  <si>
    <t>FO2501ST-PTG-20241205030850-0001</t>
  </si>
  <si>
    <t>4M2X002B</t>
  </si>
  <si>
    <t>FO2503ST-PTG-20241205030850-0001</t>
  </si>
  <si>
    <t>5A2X000N</t>
  </si>
  <si>
    <t>FO2516ST-PTG-20241205030850-0001</t>
  </si>
  <si>
    <t>FO2520ST-PTG-20241205030850-0001</t>
  </si>
  <si>
    <t>5F2X000B</t>
  </si>
  <si>
    <t>FO2523ST-PTG-20241205030850-0001</t>
  </si>
  <si>
    <t>5F2X000C</t>
  </si>
  <si>
    <t>FO2526ST-PTG-20241205030850-0002</t>
  </si>
  <si>
    <t>5G2X0009</t>
  </si>
  <si>
    <t>FO2526ST-PTG-20241205030850-0001</t>
  </si>
  <si>
    <t>5G2X0008</t>
  </si>
  <si>
    <t>FO2528ST-PTG-20241205030850-0001</t>
  </si>
  <si>
    <t>5G2X000A</t>
  </si>
  <si>
    <t>Pulled to complete efficiency</t>
  </si>
  <si>
    <t>4M2449ST-KYU-20241205034254-0001</t>
  </si>
  <si>
    <t>4M4M0002</t>
  </si>
  <si>
    <t>Evento de Partes - Local tooling BC/Cabinet - ECO: ESNO800033</t>
  </si>
  <si>
    <t>FO2501ST-JOA-20241205040012-0001</t>
  </si>
  <si>
    <t>4M2L00C2</t>
  </si>
  <si>
    <t>Closed NPI QTY - IF + 2nd PMP - Module ETF 23/12/24</t>
  </si>
  <si>
    <t>Module ETF 23/12/24</t>
  </si>
  <si>
    <t>FO2452ST-PED-20241205040643-0001</t>
  </si>
  <si>
    <t>4M2A1096</t>
  </si>
  <si>
    <t>FO2451ST-PED-20241205041805-0001</t>
  </si>
  <si>
    <t>4M2A1097</t>
  </si>
  <si>
    <t>FO2450ST-PED-20241205040508-0001</t>
  </si>
  <si>
    <t>4M2A1095</t>
  </si>
  <si>
    <t>SHORTAGE MAT</t>
  </si>
  <si>
    <t>FO2451ST-FAB-20241205040100-0001</t>
  </si>
  <si>
    <t>4M2A1093</t>
  </si>
  <si>
    <t>FO2451ST-FAB-20241205040440-0001</t>
  </si>
  <si>
    <t>4M2A1094</t>
  </si>
  <si>
    <t>FO2450ST-RYA-20241205044915-0001</t>
  </si>
  <si>
    <t>FO2502ST-RYA-20241205041833-0001</t>
  </si>
  <si>
    <t>4M2A1098</t>
  </si>
  <si>
    <t>FO2451ST-FAB-20241205041821-0001</t>
  </si>
  <si>
    <t>5A2A0774</t>
  </si>
  <si>
    <t>SORTAGE MAT</t>
  </si>
  <si>
    <t>Kit shortage</t>
  </si>
  <si>
    <t>Pull in complete line capa</t>
  </si>
  <si>
    <t>Closed 125ea NPI QTY - IF - Module ETF 23/12/24</t>
  </si>
  <si>
    <t>FO2510ST-JES-20241205050147-0001</t>
  </si>
  <si>
    <t>5A4D0477</t>
  </si>
  <si>
    <t>FO2452ST-KYU-20241205045750-0001</t>
  </si>
  <si>
    <t>4M2H0690</t>
  </si>
  <si>
    <t>MI-Part - EBZ63298805 -  - D - Waiting confirm PO ETD</t>
  </si>
  <si>
    <t>FO2504ST-MAR-20241205051840-0001</t>
  </si>
  <si>
    <t>5A2N0028</t>
  </si>
  <si>
    <t>FO2507ST-MAR-20241205050753-0001</t>
  </si>
  <si>
    <t>4M2A1099</t>
  </si>
  <si>
    <t>FO2502ST-RYA-20241205050118-0001</t>
  </si>
  <si>
    <t>5A2A0775</t>
  </si>
  <si>
    <t>FO2502ST-JES-20241205053505-0001</t>
  </si>
  <si>
    <t>5B4D0130</t>
  </si>
  <si>
    <t>FO2503ST-JES-20241205053856-0001</t>
  </si>
  <si>
    <t>5B4D0131</t>
  </si>
  <si>
    <t>FO2510ST-JES-20241205054241-0001</t>
  </si>
  <si>
    <t>FO2504ST-MAR-20241205053505-0001</t>
  </si>
  <si>
    <t>5A2N0029</t>
  </si>
  <si>
    <t>FO2451ST-RYA-20241205054402-0001</t>
  </si>
  <si>
    <t>Producão LTI</t>
  </si>
  <si>
    <t>FO2450ST-RYA-20241205053554-0001</t>
  </si>
  <si>
    <t>4M2A1100</t>
  </si>
  <si>
    <t>FO2452ST-FAB-20241205053902-0001</t>
  </si>
  <si>
    <t>4M2X0441</t>
  </si>
  <si>
    <t>MODEL LTI</t>
  </si>
  <si>
    <t>SHORTAGE</t>
  </si>
  <si>
    <t>Evento dia 11/12 para produção de VCU</t>
  </si>
  <si>
    <t>5B4D0132</t>
  </si>
  <si>
    <t>4M2A1101</t>
  </si>
  <si>
    <t>FO2451ST-PED-20241205055931-0002</t>
  </si>
  <si>
    <t>FO2450ST-JOA-20241205062041-0001</t>
  </si>
  <si>
    <t>4M2D00T2</t>
  </si>
  <si>
    <t>MG2451ST-JOA-20241205061017-0001</t>
  </si>
  <si>
    <t>4MMGL002</t>
  </si>
  <si>
    <t>SYNC - SET</t>
  </si>
  <si>
    <t>FO2451ST-PED-20241205055931-0001</t>
  </si>
  <si>
    <t>4M2X002C</t>
  </si>
  <si>
    <t>4M2X002D</t>
  </si>
  <si>
    <t>FO2450ST-PTG-20241205213250-0001</t>
  </si>
  <si>
    <t>4M2L00C3</t>
  </si>
  <si>
    <t>TO-A042662708-1</t>
  </si>
  <si>
    <t>FO2450ST-PTG-20241205213250-0002</t>
  </si>
  <si>
    <t>4M2L00C4</t>
  </si>
  <si>
    <t>Module ETF 26/12 - Line C02 closed from 25/12 ~01/01/25</t>
  </si>
  <si>
    <t>FO2501ST-JES-20241205222051-0001</t>
  </si>
  <si>
    <t>4M2J002L</t>
  </si>
  <si>
    <t>FO2450ST-ALL-20241205220125-0001</t>
  </si>
  <si>
    <t>5A2A0776</t>
  </si>
  <si>
    <t>xx</t>
  </si>
  <si>
    <t>Return OTD</t>
  </si>
  <si>
    <t>FO2451ST-PED-20241206001200-0001</t>
  </si>
  <si>
    <t>4M2X002E</t>
  </si>
  <si>
    <t>FO2451ST-PED-20241206001711-0001</t>
  </si>
  <si>
    <t>4M2X002F</t>
  </si>
  <si>
    <t>FO2511ST-JES-20241206030108-0001</t>
  </si>
  <si>
    <t>5C4D0132</t>
  </si>
  <si>
    <t>FO2501ST-JES-20241206022800-0001</t>
  </si>
  <si>
    <t>4M2N002Z</t>
  </si>
  <si>
    <t>FO2503ST-ALL-20241206030405-0001</t>
  </si>
  <si>
    <t>FO2451ST-PED-20241206023650-0001</t>
  </si>
  <si>
    <t>4M2X002G</t>
  </si>
  <si>
    <t>FO2451ST-PED-20241206024532-0001</t>
  </si>
  <si>
    <t>4M2X002H</t>
  </si>
  <si>
    <t>FO2450ST-KYU-20241206031305-0001</t>
  </si>
  <si>
    <t>4M2H0691</t>
  </si>
  <si>
    <t>RMA e Scrap - FA-Cable,FFC - EAD63825232 -  - D - ETA 07/12/2024  SEGU6305752  PLISH4F40795  -  Processing CC : 3400</t>
  </si>
  <si>
    <t>Pulled to completed line efficiency</t>
  </si>
  <si>
    <t>FO2512ST-PTG-20241023002119-0005</t>
  </si>
  <si>
    <t>5C4D0053</t>
  </si>
  <si>
    <t>FO2508ST-PTG-20240905034036-0009</t>
  </si>
  <si>
    <t>5B4D0022</t>
  </si>
  <si>
    <t>FO2506ST-MAR-20240831015534-0001</t>
  </si>
  <si>
    <t>4M4D0078</t>
  </si>
  <si>
    <t>5A4D0055</t>
  </si>
  <si>
    <t>FO2512ST-PTG-20241016031850-0006</t>
  </si>
  <si>
    <t>5C4D0018</t>
  </si>
  <si>
    <t>FO2503ST-JES-20241206032405-0001</t>
  </si>
  <si>
    <t>5B4D0133</t>
  </si>
  <si>
    <t>FO2450ST-JES-20241206045954-0001</t>
  </si>
  <si>
    <t>4M4D0718</t>
  </si>
  <si>
    <t>FO2506ST-JES-20241206033805-0001</t>
  </si>
  <si>
    <t>5C4D0133</t>
  </si>
  <si>
    <t>FO2501ST-KYU-20241206031734-0001</t>
  </si>
  <si>
    <t>4M2H0692</t>
  </si>
  <si>
    <t>FO2501ST-KYU-20241206032620-0001</t>
  </si>
  <si>
    <t>4M2H0693</t>
  </si>
  <si>
    <t>OSP-Cover Assembly,Rear - ACQ30426987 -  - D - ETA 18/12/2024  SEKU5637783  PLIID4F16336  -  Processing CC : 66</t>
  </si>
  <si>
    <t>FO2501ST-KYU-20241206033952-0001</t>
  </si>
  <si>
    <t>4M2H0694</t>
  </si>
  <si>
    <t>FA-Cover Assembly,Rear - ACQ30427675 -  - D - ETA 18/12/2024  TRLU9499942  PLIID4F16039  -  Processing CC : 28</t>
  </si>
  <si>
    <t>FO2501ST-JES-20241206041604-0001</t>
  </si>
  <si>
    <t>4M2N0030</t>
  </si>
  <si>
    <t>FO2452ST-JES-20241206040642-0001</t>
  </si>
  <si>
    <t>4M2X0035</t>
  </si>
  <si>
    <t>FO2451ST-RYA-20241206042215-0001</t>
  </si>
  <si>
    <t>4M2A1105</t>
  </si>
  <si>
    <t>FO2451ST-RYA-20241206035658-0001</t>
  </si>
  <si>
    <t>4M2A1102</t>
  </si>
  <si>
    <t>FO2502ST-RYA-20241206041014-0001</t>
  </si>
  <si>
    <t>4M2A1104</t>
  </si>
  <si>
    <t>5A2A0777</t>
  </si>
  <si>
    <t>FO2505ST-ALL-20241206031124-0001</t>
  </si>
  <si>
    <t>5A2A0778</t>
  </si>
  <si>
    <t>FO2449ST-CAR-20241206042445-0001</t>
  </si>
  <si>
    <t>4M2Q0274</t>
  </si>
  <si>
    <t>FO2449ST-CAR-20241206043449-0001</t>
  </si>
  <si>
    <t>4M2A1106</t>
  </si>
  <si>
    <t>FO2449ST-CAR-20241206044508-0001</t>
  </si>
  <si>
    <t>4M2A1109</t>
  </si>
  <si>
    <t>FO2449ST-CAR-20241206044543-0001</t>
  </si>
  <si>
    <t>4M2Q0275</t>
  </si>
  <si>
    <t>FO2451ST-JOA-20241206054246-0001</t>
  </si>
  <si>
    <t>4M2L00C5</t>
  </si>
  <si>
    <t>FO2451ST-KYU-20241206055321-0001</t>
  </si>
  <si>
    <t>4M2H0695</t>
  </si>
  <si>
    <t>FO2451ST-JOA-20241206054022-0001</t>
  </si>
  <si>
    <t>4M2D00T4</t>
  </si>
  <si>
    <t>FO2452ST-RYA-20241206053200-0001</t>
  </si>
  <si>
    <t>5A2A0779</t>
  </si>
  <si>
    <t>PM2451ST-CAR-20241206055957-0001</t>
  </si>
  <si>
    <t>4MPM0006</t>
  </si>
  <si>
    <t>FC2515ST-HEE-20241206230214-0001</t>
  </si>
  <si>
    <t>5EFCL001</t>
  </si>
  <si>
    <t>AWZ to BWZ</t>
  </si>
  <si>
    <t>50TU801C0SA.BWZ</t>
  </si>
  <si>
    <t>TCJ30047440</t>
  </si>
  <si>
    <t>FO2451ST-KYU-20241207001847-0001</t>
  </si>
  <si>
    <t>4M2H0696</t>
  </si>
  <si>
    <t>FO2450ST-JES-20241206214626-0001</t>
  </si>
  <si>
    <t>4M4D0719</t>
  </si>
  <si>
    <t>FO2452ST-JES-20241206214806-0001</t>
  </si>
  <si>
    <t>5E4D0077</t>
  </si>
  <si>
    <t>Heat Shortage</t>
  </si>
  <si>
    <t>FO2451ST-CAR-20241206235810-0001</t>
  </si>
  <si>
    <t>4M2X0444</t>
  </si>
  <si>
    <t>FO2451ST-PED-20241206230719-0001</t>
  </si>
  <si>
    <t>4M2X002J</t>
  </si>
  <si>
    <t>Demanda mannual para atendimento de produção da W50</t>
  </si>
  <si>
    <t>Autorizado pelo Sr Exdra Bezerra</t>
  </si>
  <si>
    <t>FO2515ST-PTG-20241120031731-0001</t>
  </si>
  <si>
    <t>5E4D0016</t>
  </si>
  <si>
    <t>Puxada Heat</t>
  </si>
  <si>
    <t>MG2450ST-JOA-20241207043107-0001</t>
  </si>
  <si>
    <t>4MMGL005</t>
  </si>
  <si>
    <t>FO2451ST-JOA-20241207042454-0001</t>
  </si>
  <si>
    <t>4M2D00TA</t>
  </si>
  <si>
    <t>MG2451ST-JOA-20241207043328-0001</t>
  </si>
  <si>
    <t>4MMGL006</t>
  </si>
  <si>
    <t>FO2452ST-JOA-20241207031544-0001</t>
  </si>
  <si>
    <t>4M2L00C6</t>
  </si>
  <si>
    <t>FO2451ST-JOA-20241207042526-0001</t>
  </si>
  <si>
    <t>4M2L00C7</t>
  </si>
  <si>
    <t>FO2501ST-KYU-20241207032726-0001</t>
  </si>
  <si>
    <t>4M2H0697</t>
  </si>
  <si>
    <t>FA-Cover Assembly,Rear - ACQ30207207 -  - D - ETA 16/12/2024  KKFU8141600  PLISH4F42350  -  Processing CC : 500</t>
  </si>
  <si>
    <t>OSP-Base Assembly - AAN30006805 -  - D - ETA 07/12/2024  ECMU7086596  PLISH4F40792  -  Processing CC : 30, ETA 16/12/2024  TRLU7610960  PLISH4F39852  -  Processing CC : 1841</t>
  </si>
  <si>
    <t>OSPM-Cover - MCK69447402 -  - D - ETA 16/12/2024  TGBU4403000  PLISH4F39854  -  Processing CC : 8200</t>
  </si>
  <si>
    <t>FO2501ST-KYU-20241207033549-0001</t>
  </si>
  <si>
    <t>4M2H0698</t>
  </si>
  <si>
    <t>FA-Cover Assembly,Rear - ACQ30207207 - ETA 28/12/2024  NYKU4997245  PLISH4F44582  -  Processing CC : 2018</t>
  </si>
  <si>
    <t>MG2450ST-JOA-20241207032419-0001</t>
  </si>
  <si>
    <t>4MMGL003</t>
  </si>
  <si>
    <t>FO2450ST-JOA-20241207032245-0001</t>
  </si>
  <si>
    <t>4M2D00T7</t>
  </si>
  <si>
    <t>22ea para finalzar o saldo da placa SKD (EAY65895567).    EBR38084802 (CKD) - EAY65895567(SKD).</t>
  </si>
  <si>
    <t>MG2451ST-JOA-20241207042852-0001</t>
  </si>
  <si>
    <t>4MMGL004</t>
  </si>
  <si>
    <t>LTI DEC PCBA</t>
  </si>
  <si>
    <t>LTI DEC PSU</t>
  </si>
  <si>
    <t>FO2502ST-HEE-20241207032910-0001</t>
  </si>
  <si>
    <t>5A2D00DB</t>
  </si>
  <si>
    <t>FO2502ST-HEE-20241207033148-0001</t>
  </si>
  <si>
    <t>5A2D00DC</t>
  </si>
  <si>
    <t>LTI Module DEC</t>
  </si>
  <si>
    <t>FO2502ST-HEE-20241207032257-0001</t>
  </si>
  <si>
    <t>4M2D00T8</t>
  </si>
  <si>
    <t>MSC Manya pulled in ETA</t>
  </si>
  <si>
    <t>LTI Module JAN</t>
  </si>
  <si>
    <t>FO2517ST-PTG-20241127211813-0002</t>
  </si>
  <si>
    <t>5E4D0060</t>
  </si>
  <si>
    <t>FO2513ST-PTG-20241016031850-0001</t>
  </si>
  <si>
    <t>5C4D0019</t>
  </si>
  <si>
    <t>FO2517ST-PTG-20241127211813-0001</t>
  </si>
  <si>
    <t>5E4D0059</t>
  </si>
  <si>
    <t>FO2501ST-JES-20241207042359-0001</t>
  </si>
  <si>
    <t>4M2N0031</t>
  </si>
  <si>
    <t>FO2501ST-JES-20241207041951-0001</t>
  </si>
  <si>
    <t>4M2X0036</t>
  </si>
  <si>
    <t>FO2450ST-RYA-20241207033213-0001</t>
  </si>
  <si>
    <t>4M2A1110</t>
  </si>
  <si>
    <t>FO2451ST-RYA-20241207033340-0001</t>
  </si>
  <si>
    <t>4M2A1111</t>
  </si>
  <si>
    <t>FO2450ST-RYA-20241207033422-0001</t>
  </si>
  <si>
    <t>4M2A1112</t>
  </si>
  <si>
    <t>FO2451ST-RYA-20241207033646-0001</t>
  </si>
  <si>
    <t>4M2A1113</t>
  </si>
  <si>
    <t>FO2450ST-RYA-20241207034333-0001</t>
  </si>
  <si>
    <t>4M2A1114</t>
  </si>
  <si>
    <t>FO2451ST-RYA-20241207034408-0001</t>
  </si>
  <si>
    <t>4M2A1115</t>
  </si>
  <si>
    <t>FO2450ST-RYA-20241207035353-0001</t>
  </si>
  <si>
    <t>4M2A1118</t>
  </si>
  <si>
    <t>FO2451ST-RYA-20241207034444-0001</t>
  </si>
  <si>
    <t>4M2A1116</t>
  </si>
  <si>
    <t>FO2450ST-RYA-20241207034543-0001</t>
  </si>
  <si>
    <t>4M2A1117</t>
  </si>
  <si>
    <t>Consumir EAJ65889501</t>
  </si>
  <si>
    <t>FO2451ST-KYU-20241207054502-0001</t>
  </si>
  <si>
    <t>4M2H0699</t>
  </si>
  <si>
    <t>Consumir EAJ65647701</t>
  </si>
  <si>
    <t>Relatorio N-FP em 07-Dec</t>
  </si>
  <si>
    <t>EAJ65950907</t>
  </si>
  <si>
    <t>Relatorio N-FP em 08-Dec</t>
  </si>
  <si>
    <t>4M2449ST-JOA-20241122002944-0001</t>
  </si>
  <si>
    <t>4M4ML001</t>
  </si>
  <si>
    <t>Complete</t>
  </si>
  <si>
    <t>FO2450ST-JOA-20241128035016-0001</t>
  </si>
  <si>
    <t>TO-A042465995-2</t>
  </si>
  <si>
    <t>FO2450ST-PTG-20241119221700-0010</t>
  </si>
  <si>
    <t>FO2450ST-PTG-20241119221700-0011</t>
  </si>
  <si>
    <t>FO2450ST-PTG-20241119221700-0020</t>
  </si>
  <si>
    <t>FO2450ST-PTG-20241126215536-0014</t>
  </si>
  <si>
    <t>FO2450ST-PTG-20241126215536-0015</t>
  </si>
  <si>
    <t>FO2450ST-PTG-20241126215536-0016</t>
  </si>
  <si>
    <t>FO2450ST-PTG-20241126215536-0017</t>
  </si>
  <si>
    <t>FO2450ST-PTG-20241126215536-0018</t>
  </si>
  <si>
    <t>FO2450ST-PTG-20241126215536-0019</t>
  </si>
  <si>
    <t>FO2450ST-PTG-20241126215536-0020</t>
  </si>
  <si>
    <t>FO2450ST-PTG-20241126215536-0021</t>
  </si>
  <si>
    <t>4M2D00MZ</t>
  </si>
  <si>
    <t>FO2450ST-PTG-20241126215536-0022</t>
  </si>
  <si>
    <t>FO2450ST-PTG-20241126215536-0023</t>
  </si>
  <si>
    <t>FO2450ST-JOA-20241129205346-0001</t>
  </si>
  <si>
    <t>FO2450ST-JOA-20241129205458-0001</t>
  </si>
  <si>
    <t>FO2450ST-PTG-20241126215536-0024</t>
  </si>
  <si>
    <t>FO2450ST-PTG-20241126215536-0025</t>
  </si>
  <si>
    <t>FO2450ST-PTG-20241126215536-0026</t>
  </si>
  <si>
    <t>FO2450ST-PTG-20241126215536-0027</t>
  </si>
  <si>
    <t>FO2450ST-PTG-20241126215536-0029</t>
  </si>
  <si>
    <t>FO2450ST-JOA-20241128033021-0001</t>
  </si>
  <si>
    <t>TO-A042465976-5</t>
  </si>
  <si>
    <t>FO2450ST-PTG-20241126215536-0030</t>
  </si>
  <si>
    <t>FO2450ST-PTG-20241126215536-0031</t>
  </si>
  <si>
    <t>FO2450ST-PTG-20241126215536-0032</t>
  </si>
  <si>
    <t>FO2450ST-PTG-20241126215536-0033</t>
  </si>
  <si>
    <t>FO2450ST-PTG-20241126215536-0034</t>
  </si>
  <si>
    <t>FO2450ST-PTG-20241126215536-0035</t>
  </si>
  <si>
    <t>NW1_A01</t>
  </si>
  <si>
    <t>FO2450ST-PTG-20241119221700-0021</t>
  </si>
  <si>
    <t>4M2L008B</t>
  </si>
  <si>
    <t>TO-A042465991-2</t>
  </si>
  <si>
    <t>FO2450ST-PTG-20241119221700-0022</t>
  </si>
  <si>
    <t>4M2L008C</t>
  </si>
  <si>
    <t>FO2450ST-PTG-20241105234853-0014</t>
  </si>
  <si>
    <t>4M2L0055</t>
  </si>
  <si>
    <t>TO-A042465991-1</t>
  </si>
  <si>
    <t>FO2450ST-PTG-20241105234853-0015</t>
  </si>
  <si>
    <t>4M2L0056</t>
  </si>
  <si>
    <t>FO2450ST-PTG-20241105234853-0016</t>
  </si>
  <si>
    <t>4M2L0057</t>
  </si>
  <si>
    <t>FO2451ST-PTG-20241126215536-0032</t>
  </si>
  <si>
    <t>4M2L00A7</t>
  </si>
  <si>
    <t>FO2451ST-PTG-20241126215536-0033</t>
  </si>
  <si>
    <t>NW1_A02</t>
  </si>
  <si>
    <t>FO2450ST-KYU-20241128050459-0001</t>
  </si>
  <si>
    <t>4M2H0624</t>
  </si>
  <si>
    <t>4M2H0290</t>
  </si>
  <si>
    <t>TO-A042465925-1</t>
  </si>
  <si>
    <t>FO2450ST-KYU-20241129211842-0001</t>
  </si>
  <si>
    <t>4M2H0627</t>
  </si>
  <si>
    <t>4M2H0562</t>
  </si>
  <si>
    <t>4M2449ST-KYU-20241113051026-0001</t>
  </si>
  <si>
    <t>4M Request Production Team Box label autoprint</t>
  </si>
  <si>
    <t>FO2450ST-PTG-20241119221700-0032</t>
  </si>
  <si>
    <t>4M2H0470</t>
  </si>
  <si>
    <t>TO-A042465925-7</t>
  </si>
  <si>
    <t>FO2450ST-PTG-20241119221700-0033</t>
  </si>
  <si>
    <t>4M2H0471</t>
  </si>
  <si>
    <t>TO-A042465925-4</t>
  </si>
  <si>
    <t>FO2450ST-PTG-20241119221700-0034</t>
  </si>
  <si>
    <t>4M2H0472</t>
  </si>
  <si>
    <t>FO2450ST-PTG-20241119221700-0035</t>
  </si>
  <si>
    <t>4M2H0473</t>
  </si>
  <si>
    <t>FO2450ST-PTG-20241119221700-0036</t>
  </si>
  <si>
    <t>4M2H0474</t>
  </si>
  <si>
    <t>FO2450ST-PTG-20241126215536-0044</t>
  </si>
  <si>
    <t>FO2450ST-PTG-20241126215536-0045</t>
  </si>
  <si>
    <t>FO2449ST-KYU-20241126234728-0001</t>
  </si>
  <si>
    <t>4M2H0615</t>
  </si>
  <si>
    <t>recovery plan WK48</t>
  </si>
  <si>
    <t>4L2H0613</t>
  </si>
  <si>
    <t>TO-A042318753-8</t>
  </si>
  <si>
    <t>FO2450ST-KYU-20241127035814-0001</t>
  </si>
  <si>
    <t>4M2H0616</t>
  </si>
  <si>
    <t>November LTI - Split WO 10ea to avoid module/item shortage WO completion failure</t>
  </si>
  <si>
    <t>4M2H0469</t>
  </si>
  <si>
    <t>TO-A042465925-8</t>
  </si>
  <si>
    <t>PV2449ST-KYU-20240906221548-0001</t>
  </si>
  <si>
    <t>4MPV0005</t>
  </si>
  <si>
    <t>PV 04.Dec - 05.Dec</t>
  </si>
  <si>
    <t>FO2450ST-KYU-20241108053131-0001</t>
  </si>
  <si>
    <t>4M2H0396</t>
  </si>
  <si>
    <t>OSPM-PCB,Main - EAX70127001 -  - D -ETA 28/11/2024  TEMU7502449  PLISH4F39836  -  Processing CC : 25 , ETA 28/11/2024  ONEU1847362  PLISH4F38614  -  Processing CC : 52</t>
  </si>
  <si>
    <t>FO2450ST-KYU-20241119025229-0001</t>
  </si>
  <si>
    <t>4M2H0461</t>
  </si>
  <si>
    <t>OSP-Part - EBZ64670001 -  - D - ETA 23/11/2024  SEGU4699364  PLIHQ5F28600  -  Processing CC : 4000</t>
  </si>
  <si>
    <t>4M2H0449</t>
  </si>
  <si>
    <t>TO-A042465925-5</t>
  </si>
  <si>
    <t>FO2450ST-PTG-20241126215536-0046</t>
  </si>
  <si>
    <t>4M2H0563</t>
  </si>
  <si>
    <t>FO2450ST-PTG-20241126215536-0047</t>
  </si>
  <si>
    <t>4M2H0564</t>
  </si>
  <si>
    <t>FO2450ST-PTG-20241126215536-0048</t>
  </si>
  <si>
    <t>4M2H0565</t>
  </si>
  <si>
    <t>FO2450ST-PTG-20241126215536-0049</t>
  </si>
  <si>
    <t>4M2H0566</t>
  </si>
  <si>
    <t>FO2450ST-PTG-20241126215536-0050</t>
  </si>
  <si>
    <t>4M2H0567</t>
  </si>
  <si>
    <t>FO2450ST-KYU-20241130060050-0001</t>
  </si>
  <si>
    <t>4M2H0640</t>
  </si>
  <si>
    <t>FO2450ST-PTG-20241105234853-0021</t>
  </si>
  <si>
    <t>FO2450ST-PTG-20241112212129-0019</t>
  </si>
  <si>
    <t>4M2H0402</t>
  </si>
  <si>
    <t>line setup</t>
  </si>
  <si>
    <t>TO-A042465937-1</t>
  </si>
  <si>
    <t>FO2450ST-PTG-20241119221700-0039</t>
  </si>
  <si>
    <t>4M2H0476</t>
  </si>
  <si>
    <t>Line setup</t>
  </si>
  <si>
    <t>TO-A042465925-2</t>
  </si>
  <si>
    <t>FO2451ST-PTG-20241126215536-0060</t>
  </si>
  <si>
    <t>4M2H0577</t>
  </si>
  <si>
    <t>FO2451ST-PTG-20241126215536-0061</t>
  </si>
  <si>
    <t>4M2H0578</t>
  </si>
  <si>
    <t>FO2451ST-PTG-20241126215536-0062</t>
  </si>
  <si>
    <t>4M2H0579</t>
  </si>
  <si>
    <t>FO2451ST-PTG-20241126215536-0063</t>
  </si>
  <si>
    <t>4M2H0580</t>
  </si>
  <si>
    <t>FO2451ST-PTG-20241126215536-0064</t>
  </si>
  <si>
    <t>4M2H0581</t>
  </si>
  <si>
    <t>FO2451ST-PTG-20241126215536-0065</t>
  </si>
  <si>
    <t>4M2H0582</t>
  </si>
  <si>
    <t>FO2451ST-PTG-20241126215536-0066</t>
  </si>
  <si>
    <t>4M2H0583</t>
  </si>
  <si>
    <t>FO2451ST-PTG-20241126215536-0067</t>
  </si>
  <si>
    <t>FO2451ST-PTG-20241126215536-0070</t>
  </si>
  <si>
    <t>4M2H0587</t>
  </si>
  <si>
    <t>TO-A042618933-1</t>
  </si>
  <si>
    <t>FO2451ST-PTG-20241126215536-0071</t>
  </si>
  <si>
    <t>4M2H0588</t>
  </si>
  <si>
    <t>FO2451ST-PTG-20241126215536-0072</t>
  </si>
  <si>
    <t>4M2H0589</t>
  </si>
  <si>
    <t>FO2451ST-PTG-20241126215536-0073</t>
  </si>
  <si>
    <t>4M2H0590</t>
  </si>
  <si>
    <t>FO2451ST-PTG-20241126215536-0074</t>
  </si>
  <si>
    <t>4M2H0591</t>
  </si>
  <si>
    <t>FO2451ST-PTG-20241126215536-0075</t>
  </si>
  <si>
    <t>4M2H0592</t>
  </si>
  <si>
    <t>NWH_A03</t>
  </si>
  <si>
    <t>FO2450ST-JOA-20241128035333-0001</t>
  </si>
  <si>
    <t>4M2L00BP</t>
  </si>
  <si>
    <t>4M2L006F</t>
  </si>
  <si>
    <t>TO-A042465995-1</t>
  </si>
  <si>
    <t>FO2450ST-PTG-20241001214725-0001</t>
  </si>
  <si>
    <t>4M2D0057</t>
  </si>
  <si>
    <t>Pulled in to keep Nov Prod. Volume</t>
  </si>
  <si>
    <t>TO-A042465976-6</t>
  </si>
  <si>
    <t>FO2450ST-PTG-20241015211906-0008</t>
  </si>
  <si>
    <t>4M2D005N</t>
  </si>
  <si>
    <t>FO2450ST-PTG-20241126215536-0005</t>
  </si>
  <si>
    <t>4M2D00MK</t>
  </si>
  <si>
    <t>TO-A042465976-8</t>
  </si>
  <si>
    <t>FO2450ST-PTG-20241126215536-0010</t>
  </si>
  <si>
    <t>FO2450ST-PTG-20241126215536-0011</t>
  </si>
  <si>
    <t>FO2450ST-PTG-20241126215536-0041</t>
  </si>
  <si>
    <t>FO2450ST-PTG-20241126215536-0038</t>
  </si>
  <si>
    <t>4M2D00NG</t>
  </si>
  <si>
    <t>FO2450ST-PTG-20241126215536-0006</t>
  </si>
  <si>
    <t>FO2450ST-PTG-20241126215536-0007</t>
  </si>
  <si>
    <t>FO2450ST-PTG-20241126215536-0008</t>
  </si>
  <si>
    <t>FO2450ST-PTG-20241126215536-0009</t>
  </si>
  <si>
    <t>FO2450ST-PTG-20241015211906-0086</t>
  </si>
  <si>
    <t>4M2D007G</t>
  </si>
  <si>
    <t>FO2450ST-PTG-20241015211906-0087</t>
  </si>
  <si>
    <t>4M2D007H</t>
  </si>
  <si>
    <t>FO2450ST-PTG-20241015211906-0088</t>
  </si>
  <si>
    <t>4M2D007J</t>
  </si>
  <si>
    <t>FO2450ST-PTG-20241015211906-0089</t>
  </si>
  <si>
    <t>4M2D007K</t>
  </si>
  <si>
    <t>FO2450ST-JOA-20241205060833-0001</t>
  </si>
  <si>
    <t>4M2D00T1</t>
  </si>
  <si>
    <t>FO2450ST-JOA-20241127221703-0001</t>
  </si>
  <si>
    <t>4M2D00S5</t>
  </si>
  <si>
    <t>4M2D00NM</t>
  </si>
  <si>
    <t>FO2451ST-PTG-20241126215536-0026</t>
  </si>
  <si>
    <t>NW1_A04</t>
  </si>
  <si>
    <t>NW1_A05</t>
  </si>
  <si>
    <t>NWD_A05</t>
  </si>
  <si>
    <t>FO2451ST-PTG-20241127211813-0016</t>
  </si>
  <si>
    <t>4M4D0641</t>
  </si>
  <si>
    <t>FO2503ST-JES-20241130020605-0002</t>
  </si>
  <si>
    <t>4M4D0683</t>
  </si>
  <si>
    <t>FO2449ST-MAR-20241010035348-0001</t>
  </si>
  <si>
    <t>4L4D0278</t>
  </si>
  <si>
    <t>4L2L005G</t>
  </si>
  <si>
    <t>4L4D0275</t>
  </si>
  <si>
    <t>FO2449ST-PTG-20241113023551-0023</t>
  </si>
  <si>
    <t>4M4D0487</t>
  </si>
  <si>
    <t>4L2L008X</t>
  </si>
  <si>
    <t>FO2501ST-PTG-20241127211813-0007</t>
  </si>
  <si>
    <t>4M4D0655</t>
  </si>
  <si>
    <t>FO2501ST-PTG-20241127211813-0008</t>
  </si>
  <si>
    <t>4M4D0656</t>
  </si>
  <si>
    <t>FO2501ST-PTG-20241120031731-0027</t>
  </si>
  <si>
    <t>4M4D0569</t>
  </si>
  <si>
    <t>FO2502ST-PTG-20241113023551-0013</t>
  </si>
  <si>
    <t>5A4D0181</t>
  </si>
  <si>
    <t>4M2D00GR</t>
  </si>
  <si>
    <t>FO2451ST-PTG-20241127211813-0020</t>
  </si>
  <si>
    <t>4M4D0645</t>
  </si>
  <si>
    <t>4M2D00P6</t>
  </si>
  <si>
    <t>FO2451ST-JES-20241130021907-0001</t>
  </si>
  <si>
    <t>4M4D0685</t>
  </si>
  <si>
    <t>FO2502ST-PTG-20241127211813-0007</t>
  </si>
  <si>
    <t>4M4D0679</t>
  </si>
  <si>
    <t>4M2D00R9</t>
  </si>
  <si>
    <t>FO2502ST-PTG-20241127211813-0008</t>
  </si>
  <si>
    <t>4M4D0680</t>
  </si>
  <si>
    <t>4M2D00RA</t>
  </si>
  <si>
    <t>FO2449ST-PTG-20241120031731-0001</t>
  </si>
  <si>
    <t>4L4D0428</t>
  </si>
  <si>
    <t>4L2D00CG</t>
  </si>
  <si>
    <t>FO2448ST-JES-20241017055816-0001</t>
  </si>
  <si>
    <t>4L4D0308</t>
  </si>
  <si>
    <t>4L2L004Z</t>
  </si>
  <si>
    <t>4L4D0256</t>
  </si>
  <si>
    <t>FO2450ST-PTG-20241016031850-0004</t>
  </si>
  <si>
    <t>4M4D0163</t>
  </si>
  <si>
    <t>FO2450ST-PTG-20241120031731-0010</t>
  </si>
  <si>
    <t>4L4D0435</t>
  </si>
  <si>
    <t>4M2L0084</t>
  </si>
  <si>
    <t>FO2451ST-JES-20241115031547-0001</t>
  </si>
  <si>
    <t>4M4D0511</t>
  </si>
  <si>
    <t>FO2503ST-PTG-20240813211401-0017</t>
  </si>
  <si>
    <t>FO2451ST-PTG-20241127211813-0017</t>
  </si>
  <si>
    <t>4M4D0642</t>
  </si>
  <si>
    <t>FO2502ST-PTG-20241113023551-0016</t>
  </si>
  <si>
    <t>5A4D0184</t>
  </si>
  <si>
    <t>NWK_BM1</t>
  </si>
  <si>
    <t>FO2503ST-JES-20241130020605-0001</t>
  </si>
  <si>
    <t>4M4D0682</t>
  </si>
  <si>
    <t>FO2450ST-PTG-20241120031731-0013</t>
  </si>
  <si>
    <t>4L4D0438</t>
  </si>
  <si>
    <t>4M2L0087</t>
  </si>
  <si>
    <t>FO2450ST-PTG-20241127211813-0018</t>
  </si>
  <si>
    <t>4M4D0610</t>
  </si>
  <si>
    <t>FO2503ST-PTG-20241120031731-0016</t>
  </si>
  <si>
    <t>5A4D0273</t>
  </si>
  <si>
    <t>NWK_BM2</t>
  </si>
  <si>
    <t>FO2448ST-PTG-20241008213605-0048</t>
  </si>
  <si>
    <t>4L4D0222</t>
  </si>
  <si>
    <t>FO2448ST-MAR-20240925002338-0001</t>
  </si>
  <si>
    <t>4M4D0116</t>
  </si>
  <si>
    <t>4L2D003S</t>
  </si>
  <si>
    <t>4L4D0055</t>
  </si>
  <si>
    <t>FO2448ST-PTG-20240911001223-0005</t>
  </si>
  <si>
    <t>FO2448ST-PTG-20240924213657-0001</t>
  </si>
  <si>
    <t>4L4D0086</t>
  </si>
  <si>
    <t>4L2L001Z</t>
  </si>
  <si>
    <t>FO2448ST-JES-20241122230906-0001</t>
  </si>
  <si>
    <t>4M4D0582</t>
  </si>
  <si>
    <t>FO2449ST-PTG-20241002234458-0002</t>
  </si>
  <si>
    <t>4L4D0206</t>
  </si>
  <si>
    <t>4L2L0044</t>
  </si>
  <si>
    <t>FO2450ST-JES-20241204232310-0001</t>
  </si>
  <si>
    <t>Consumir saldo EAJ65967501</t>
  </si>
  <si>
    <t>4M4D0156</t>
  </si>
  <si>
    <t>FO2450ST-JES-20241204232310-0002</t>
  </si>
  <si>
    <t>4M4D0712</t>
  </si>
  <si>
    <t>FO2448ST-MAR-20241001233128-0001</t>
  </si>
  <si>
    <t>4K4D0058</t>
  </si>
  <si>
    <t>4L2D004Y</t>
  </si>
  <si>
    <t>4L4D0137</t>
  </si>
  <si>
    <t>FO2450ST-PTG-20241127211813-0004</t>
  </si>
  <si>
    <t>4M4D0596</t>
  </si>
  <si>
    <t>FO2505ST-PTG-20241203220254-0021</t>
  </si>
  <si>
    <t>5A4D0405</t>
  </si>
  <si>
    <t>NWK_BMCELL</t>
  </si>
  <si>
    <t>FO2450ST-PTG-20241001214725-0003</t>
  </si>
  <si>
    <t>4M2H0164</t>
  </si>
  <si>
    <t>Sales Target - Don't move</t>
  </si>
  <si>
    <t>TO-A042465923-1</t>
  </si>
  <si>
    <t>FO2449ST-PTG-20241105234853-0055</t>
  </si>
  <si>
    <t>4L2M000K</t>
  </si>
  <si>
    <t>HU715QW-GL</t>
  </si>
  <si>
    <t>EWZLLAZ</t>
  </si>
  <si>
    <t>HU715QW.AWZ</t>
  </si>
  <si>
    <t>TCH37903187</t>
  </si>
  <si>
    <t>FA13A</t>
  </si>
  <si>
    <t>TO-A042318764-3</t>
  </si>
  <si>
    <t>FO2449ST-PTG-20241105234853-0057</t>
  </si>
  <si>
    <t>4L2M000M</t>
  </si>
  <si>
    <t>Closed 20ea due to 4M application</t>
  </si>
  <si>
    <t>TO-A042318764-1</t>
  </si>
  <si>
    <t>PV2447ST-MAR-20240913063035-0001</t>
  </si>
  <si>
    <t>4LPVL001</t>
  </si>
  <si>
    <t>PA 21/11</t>
  </si>
  <si>
    <t>FO2451ST-PTG-20241126215536-0054</t>
  </si>
  <si>
    <t>4M2H0571</t>
  </si>
  <si>
    <t>TO-A042618927-2</t>
  </si>
  <si>
    <t>FO2451ST-PTG-20241126215536-0055</t>
  </si>
  <si>
    <t>FO2451ST-PTG-20241203220254-0001</t>
  </si>
  <si>
    <t>4M2H0641</t>
  </si>
  <si>
    <t>Pull in line setup - capa</t>
  </si>
  <si>
    <t>TO-A042618927-5</t>
  </si>
  <si>
    <t>FO2451ST-PTG-20241203220254-0002</t>
  </si>
  <si>
    <t>4M2H0642</t>
  </si>
  <si>
    <t>NWD_C02</t>
  </si>
  <si>
    <t>NWH_C02</t>
  </si>
  <si>
    <t>NW1_C02</t>
  </si>
  <si>
    <t>FO2449ST-JES-20241122021701-0001</t>
  </si>
  <si>
    <t>4M2J001X</t>
  </si>
  <si>
    <t>4L2J0012</t>
  </si>
  <si>
    <t>TO-A042318664-4</t>
  </si>
  <si>
    <t>FO2449ST-JES-20241128051238-0001</t>
  </si>
  <si>
    <t>4M2J0025</t>
  </si>
  <si>
    <t>FO2449ST-JES-20241128051239-0001</t>
  </si>
  <si>
    <t>4M2J0026</t>
  </si>
  <si>
    <t>FO2449ST-JES-20241128051239-0002</t>
  </si>
  <si>
    <t>4M2J0027</t>
  </si>
  <si>
    <t>FO2449ST-PTG-20240910215433-0003</t>
  </si>
  <si>
    <t>4L2J000W</t>
  </si>
  <si>
    <t>TO-A042318664-7</t>
  </si>
  <si>
    <t>FO2449ST-PTG-20240924211311-0004</t>
  </si>
  <si>
    <t>FO2449ST-PTG-20241001212430-0004</t>
  </si>
  <si>
    <t>4L2X0007</t>
  </si>
  <si>
    <t>TO-A042318664-5</t>
  </si>
  <si>
    <t>FO2449ST-JES-20241129223855-0001</t>
  </si>
  <si>
    <t>4L2X0009</t>
  </si>
  <si>
    <t>FO2449ST-PTG-20240806212813-0007</t>
  </si>
  <si>
    <t>4L2X0004</t>
  </si>
  <si>
    <t>TO-A042318664-6</t>
  </si>
  <si>
    <t>FO2449ST-DAN-20241109051305-0001</t>
  </si>
  <si>
    <t>FO2449ST-DAN-20241114042751-0001</t>
  </si>
  <si>
    <t>4L2X001K</t>
  </si>
  <si>
    <t>TO-A042318664-9</t>
  </si>
  <si>
    <t>FO2449ST-PTG-20240924211311-0006</t>
  </si>
  <si>
    <t>FO2450ST-DAN-20241120061809-0001</t>
  </si>
  <si>
    <t>4M2N001L</t>
  </si>
  <si>
    <t>postergado devido MA do item 05/12</t>
  </si>
  <si>
    <t>4L2N002M</t>
  </si>
  <si>
    <t>TO-A042465921-1</t>
  </si>
  <si>
    <t>FO2450ST-JES-20241121221933-0001</t>
  </si>
  <si>
    <t>4M2N001M</t>
  </si>
  <si>
    <t>NW4_A08</t>
  </si>
  <si>
    <t>NWU_A08</t>
  </si>
  <si>
    <t>NWX_A08</t>
  </si>
  <si>
    <t>FO2449ST-PTG-20241112213810-0015</t>
  </si>
  <si>
    <t>4L2A1873</t>
  </si>
  <si>
    <t>TO-A042318691-24</t>
  </si>
  <si>
    <t>FO2450ST-PTG-20241119213938-0020</t>
  </si>
  <si>
    <t>4M2A0848</t>
  </si>
  <si>
    <t>FO2450ST-PTG-20241119213938-0021</t>
  </si>
  <si>
    <t>4M2A0849</t>
  </si>
  <si>
    <t>FO2450ST-RYA-20241128003351-0001</t>
  </si>
  <si>
    <t>4L2A1964</t>
  </si>
  <si>
    <t>FO2450ST-RYA-20241130062856-0001</t>
  </si>
  <si>
    <t>4M2A0951</t>
  </si>
  <si>
    <t>MG2449ST-PTG-20241126225537-0005</t>
  </si>
  <si>
    <t>4LMG0020</t>
  </si>
  <si>
    <t>TO-A042318691-26</t>
  </si>
  <si>
    <t>FO2506ST-PTG-20241105235839-0005</t>
  </si>
  <si>
    <t>5A2A0473</t>
  </si>
  <si>
    <t>FO2507ST-PTG-20241022222725-0004</t>
  </si>
  <si>
    <t>FO2509ST-RYA-20241130035836-0001</t>
  </si>
  <si>
    <t>4M2A0947</t>
  </si>
  <si>
    <t>MG2449ST-PTG-20241119213939-0001</t>
  </si>
  <si>
    <t>4LMG0015</t>
  </si>
  <si>
    <t>TO-A042318691-23</t>
  </si>
  <si>
    <t>FO2449ST-PTG-20241112213810-0014</t>
  </si>
  <si>
    <t>4L2A1872</t>
  </si>
  <si>
    <t>FO2449ST-PTG-20240924221437-0003</t>
  </si>
  <si>
    <t>4L2A0855</t>
  </si>
  <si>
    <t>Kit available 24/11</t>
  </si>
  <si>
    <t>FO2449ST-RYA-20241130063034-0001</t>
  </si>
  <si>
    <t>4M2A0952</t>
  </si>
  <si>
    <t>FO2449ST-PTG-20241119213938-0001</t>
  </si>
  <si>
    <t>4L2A1929</t>
  </si>
  <si>
    <t>TO-A042318691-30</t>
  </si>
  <si>
    <t>FO2449ST-RYA-20241130050036-0001</t>
  </si>
  <si>
    <t>4M2A0950</t>
  </si>
  <si>
    <t>4L2A1584</t>
  </si>
  <si>
    <t>TO-A042318691-19</t>
  </si>
  <si>
    <t>FO2449ST-PTG-20241015221046-0011</t>
  </si>
  <si>
    <t>4L2A1415</t>
  </si>
  <si>
    <t>TO-A042318691-20</t>
  </si>
  <si>
    <t>FO2447ST-FAB-20241201111500-0001</t>
  </si>
  <si>
    <t>4M2A0961</t>
  </si>
  <si>
    <t>recuperação reopen</t>
  </si>
  <si>
    <t>4L2A1701</t>
  </si>
  <si>
    <t>TO-A042031197-22</t>
  </si>
  <si>
    <t>FO2449ST-ALL-20241123012639-0001</t>
  </si>
  <si>
    <t>4L2A1942</t>
  </si>
  <si>
    <t>4L2A1866</t>
  </si>
  <si>
    <t>TO-A042318691-29</t>
  </si>
  <si>
    <t>FO2449ST-PTG-20241105235839-0012</t>
  </si>
  <si>
    <t>4L2A1752</t>
  </si>
  <si>
    <t>FO2450ST-RYA-20241204051720-0001</t>
  </si>
  <si>
    <t>4M2A1078</t>
  </si>
  <si>
    <t>MG2449ST-PTG-20241126225537-0004</t>
  </si>
  <si>
    <t>4LMG0019</t>
  </si>
  <si>
    <t>TO-A042318691-22</t>
  </si>
  <si>
    <t>FO2450ST-PTG-20241008214516-0009</t>
  </si>
  <si>
    <t>FO2447ST-PTG-20241119213938-0006</t>
  </si>
  <si>
    <t>4L2A1926</t>
  </si>
  <si>
    <t>TO-A042221797-3</t>
  </si>
  <si>
    <t>FO2448ST-PTG-20241112213810-0011</t>
  </si>
  <si>
    <t>4L2A1847</t>
  </si>
  <si>
    <t>TO-A042171269-19</t>
  </si>
  <si>
    <t>FO2449ST-PTG-20240827231157-0005</t>
  </si>
  <si>
    <t>4L2A0595</t>
  </si>
  <si>
    <t>FO2449ST-RYA-20241130063140-0001</t>
  </si>
  <si>
    <t>4M2A0953</t>
  </si>
  <si>
    <t>FO2450ST-FAB-20241204014257-0001</t>
  </si>
  <si>
    <t>4M2A1075</t>
  </si>
  <si>
    <t>FO2449ST-PTG-20241105235839-0017</t>
  </si>
  <si>
    <t>X</t>
  </si>
  <si>
    <t>FO2449ST-PTG-20241112213810-0006</t>
  </si>
  <si>
    <t>Não mexer</t>
  </si>
  <si>
    <t>MG2449ST-PTG-20241126225537-0006</t>
  </si>
  <si>
    <t>4LMG0021</t>
  </si>
  <si>
    <t>TO-A042318691-28</t>
  </si>
  <si>
    <t>FO2450ST-PTG-20241015221047-0007</t>
  </si>
  <si>
    <t>4M2A0515</t>
  </si>
  <si>
    <t>FO2450ST-PTG-20241022222725-0006</t>
  </si>
  <si>
    <t>4M2A0584</t>
  </si>
  <si>
    <t>FO2450ST-PTG-20241022222725-0007</t>
  </si>
  <si>
    <t>4M2A0585</t>
  </si>
  <si>
    <t>FO2450ST-RYA-20241129035921-0001</t>
  </si>
  <si>
    <t>4M2A0945</t>
  </si>
  <si>
    <t>FO2450ST-PTG-20241119213938-0014</t>
  </si>
  <si>
    <t>4M2A0842</t>
  </si>
  <si>
    <t>FO2450ST-RYA-20241204043628-0001</t>
  </si>
  <si>
    <t>4M2A1076</t>
  </si>
  <si>
    <t>MG2450ST-PTG-20241126225537-0002</t>
  </si>
  <si>
    <t>4MMG0002</t>
  </si>
  <si>
    <t>FO2450ST-PTG-20241112213810-0001</t>
  </si>
  <si>
    <t>FO2449ST-RYA-20241123030950-0001</t>
  </si>
  <si>
    <t>4L2A1755</t>
  </si>
  <si>
    <t>NW7_AA1</t>
  </si>
  <si>
    <t>FO2450ST-PTG-20241119213938-0052</t>
  </si>
  <si>
    <t>4M2A0875</t>
  </si>
  <si>
    <t>TO-A042465939-2</t>
  </si>
  <si>
    <t>FO2450ST-PTG-20241119213938-0054</t>
  </si>
  <si>
    <t>4M2A0877</t>
  </si>
  <si>
    <t>FO2449ST-RYA-20241130065001-0001</t>
  </si>
  <si>
    <t>4M2A0958</t>
  </si>
  <si>
    <t>FO manual autorizada pelo Mr. Exdra</t>
  </si>
  <si>
    <t>PM2448ST-CAR-20241120063157-0004</t>
  </si>
  <si>
    <t>4LPM0018</t>
  </si>
  <si>
    <t>FO2450ST-PTG-20241119213938-0053</t>
  </si>
  <si>
    <t>4M2A0876</t>
  </si>
  <si>
    <t>FO2450ST-PTG-20240917230950-0009</t>
  </si>
  <si>
    <t>FO2450ST-PTG-20241119213938-0036</t>
  </si>
  <si>
    <t>4M2A0863</t>
  </si>
  <si>
    <t>TO-A042465939-8</t>
  </si>
  <si>
    <t>FO2449ST-RYA-20241130065609-0001</t>
  </si>
  <si>
    <t>4M2A0959</t>
  </si>
  <si>
    <t>FO2449ST-RYA-20241130065812-0001</t>
  </si>
  <si>
    <t>4M2A0960</t>
  </si>
  <si>
    <t>FO2450ST-PTG-20240820224938-0008</t>
  </si>
  <si>
    <t>4M2A0236</t>
  </si>
  <si>
    <t>FO2449ST-PTG-20241112213810-0029</t>
  </si>
  <si>
    <t>4L2A1884</t>
  </si>
  <si>
    <t>FO2450ST-PTG-20241015221047-0018</t>
  </si>
  <si>
    <t>4M2A0526</t>
  </si>
  <si>
    <t>FO2451ST-FAB-20241204092154-0001</t>
  </si>
  <si>
    <t>4M2A1083</t>
  </si>
  <si>
    <t>MG2449ST-PTG-20241126225537-0002</t>
  </si>
  <si>
    <t>4LMG0017</t>
  </si>
  <si>
    <t>MG2450ST-PTG-20241126225537-0001</t>
  </si>
  <si>
    <t>4MMG0001</t>
  </si>
  <si>
    <t>PM2448ST-CAR-20241120063158-0003</t>
  </si>
  <si>
    <t>4LPM0021</t>
  </si>
  <si>
    <t>PM2448ST-CAR-20241120063158-0004</t>
  </si>
  <si>
    <t>4LPM0022</t>
  </si>
  <si>
    <t>FO2450ST-PTG-20241022222725-0020</t>
  </si>
  <si>
    <t>4M2A0597</t>
  </si>
  <si>
    <t>FO2449ST-PTG-20241112213810-0023</t>
  </si>
  <si>
    <t>4L2A1879</t>
  </si>
  <si>
    <t>TO-A042318691-13</t>
  </si>
  <si>
    <t>MG2449ST-PTG-20241126225537-0003</t>
  </si>
  <si>
    <t>4LMG0018</t>
  </si>
  <si>
    <t>TO-A042318691-12</t>
  </si>
  <si>
    <t>FO2449ST-PED-20241123031459-0001</t>
  </si>
  <si>
    <t>4L2A1772</t>
  </si>
  <si>
    <t>TO-A042318684-1</t>
  </si>
  <si>
    <t>FO2449ST-PTG-20241105235839-0035</t>
  </si>
  <si>
    <t>FO2449ST-PTG-20241105235839-0036</t>
  </si>
  <si>
    <t>4L2A1773</t>
  </si>
  <si>
    <t>line capa check</t>
  </si>
  <si>
    <t>FO2449ST-PTG-20241015221046-0036</t>
  </si>
  <si>
    <t>4L2A1436</t>
  </si>
  <si>
    <t>No kit available</t>
  </si>
  <si>
    <t>FO2449ST-PTG-20241015221046-0037</t>
  </si>
  <si>
    <t>4L2A1437</t>
  </si>
  <si>
    <t>FO2449ST-PTG-20241022222725-0027</t>
  </si>
  <si>
    <t>4L2A1604</t>
  </si>
  <si>
    <t>FO2450ST-PED-20241204060719-0001</t>
  </si>
  <si>
    <t>4M2A1081</t>
  </si>
  <si>
    <t>FO2450ST-PTG-20241022222725-0021</t>
  </si>
  <si>
    <t>FO2450ST-RYA-20241130064719-0001</t>
  </si>
  <si>
    <t>4M2A0957</t>
  </si>
  <si>
    <t>MG2446ST-PTG-20241105235839-0001</t>
  </si>
  <si>
    <t>4LMG0004</t>
  </si>
  <si>
    <t>TO-A042031197-2</t>
  </si>
  <si>
    <t>FO2449ST-PTG-20241105235839-0045</t>
  </si>
  <si>
    <t>4L2X0301</t>
  </si>
  <si>
    <t>TO-A042318728-8</t>
  </si>
  <si>
    <t>FO2449ST-PTG-20241105235839-0055</t>
  </si>
  <si>
    <t>4L2X0311</t>
  </si>
  <si>
    <t>FO2451ST-PTG-20241203232141-0043</t>
  </si>
  <si>
    <t>4M2X0419</t>
  </si>
  <si>
    <t>TO-A042618938-4</t>
  </si>
  <si>
    <t>NWQ_AC1</t>
  </si>
  <si>
    <t>NW7_AC1</t>
  </si>
  <si>
    <t>NW7_AC3</t>
  </si>
  <si>
    <t>FO2449ST-CAR-20241129015057-0001</t>
  </si>
  <si>
    <t>4M2X0414</t>
  </si>
  <si>
    <t>4M2X0345</t>
  </si>
  <si>
    <t>TO-A042318728-7</t>
  </si>
  <si>
    <t>FO2449ST-CAR-20241107020542-0001</t>
  </si>
  <si>
    <t>4L2X0304</t>
  </si>
  <si>
    <t>FO2450ST-PTG-20241119213939-0008</t>
  </si>
  <si>
    <t>4M2X0377</t>
  </si>
  <si>
    <t>TO-A042465987-1</t>
  </si>
  <si>
    <t>PM2448ST-CAR-20241120063554-0001</t>
  </si>
  <si>
    <t>4LPM0023</t>
  </si>
  <si>
    <t>PM2448ST-CAR-20241120063158-0001</t>
  </si>
  <si>
    <t>4LPM0019</t>
  </si>
  <si>
    <t>FO2449ST-PTG-20241105235839-0046</t>
  </si>
  <si>
    <t>4L2X0302</t>
  </si>
  <si>
    <t>Vessel delay ETA 26/11</t>
  </si>
  <si>
    <t>FO2449ST-CAR-20241130063235-0001</t>
  </si>
  <si>
    <t>4M2X0415</t>
  </si>
  <si>
    <t>FO2449ST-PTG-20241105235839-0043</t>
  </si>
  <si>
    <t>4L2Q0312</t>
  </si>
  <si>
    <t>TO-A042318728-13</t>
  </si>
  <si>
    <t>FO2449ST-PTG-20241105235839-0039</t>
  </si>
  <si>
    <t>4L2Q0308</t>
  </si>
  <si>
    <t>TO-A042318728-23</t>
  </si>
  <si>
    <t>FO2449ST-PTG-20241105235839-0040</t>
  </si>
  <si>
    <t>4L2Q0309</t>
  </si>
  <si>
    <t>TO-A042318728-21</t>
  </si>
  <si>
    <t>FO2449ST-PTG-20241105235839-0041</t>
  </si>
  <si>
    <t>4L2Q0310</t>
  </si>
  <si>
    <t>TO-A042318728-19</t>
  </si>
  <si>
    <t>FO2449ST-CAR-20241130063301-0001</t>
  </si>
  <si>
    <t>4M2Q0258</t>
  </si>
  <si>
    <t>FO2449ST-CAR-20241130063421-0001</t>
  </si>
  <si>
    <t>4M2Q0256</t>
  </si>
  <si>
    <t>FO2449ST-CAR-20241130044238-0001</t>
  </si>
  <si>
    <t>4L2Q0313</t>
  </si>
  <si>
    <t>FO2449ST-CAR-20241130061749-0001</t>
  </si>
  <si>
    <t>4M2Q0257</t>
  </si>
  <si>
    <t>4L2Q0337</t>
  </si>
  <si>
    <t>FO2449ST-CAR-20241206040230-0001</t>
  </si>
  <si>
    <t>4M2X0442</t>
  </si>
  <si>
    <t>4L2X0313</t>
  </si>
  <si>
    <t>TO-A042318728-3</t>
  </si>
  <si>
    <t>FO2449ST-CAR-20241206041024-0001</t>
  </si>
  <si>
    <t>4M2Q0273</t>
  </si>
  <si>
    <t>4M2Q0243</t>
  </si>
  <si>
    <t>FO2449ST-PTG-20241105235839-0042</t>
  </si>
  <si>
    <t>4L2Q0311</t>
  </si>
  <si>
    <t>TO-A042318728-18</t>
  </si>
  <si>
    <t>FO2449ST-CAR-20241206043856-0001</t>
  </si>
  <si>
    <t>4M2A1107</t>
  </si>
  <si>
    <t>4L2A1864</t>
  </si>
  <si>
    <t>TO-A042318691-33</t>
  </si>
  <si>
    <t>FO2449ST-CAR-20241206043922-0001</t>
  </si>
  <si>
    <t>4M2A1108</t>
  </si>
  <si>
    <t>FO2450ST-CAR-20241206040356-0001</t>
  </si>
  <si>
    <t>4M2A1103</t>
  </si>
  <si>
    <t>4M2A0695</t>
  </si>
  <si>
    <t>TO-A042465939-27</t>
  </si>
  <si>
    <t>FO2449ST-CAR-20241206044813-0001</t>
  </si>
  <si>
    <t>C</t>
  </si>
  <si>
    <t>4M2X0443</t>
  </si>
  <si>
    <t>4L2X0314</t>
  </si>
  <si>
    <t>TO-A042318728-1</t>
  </si>
  <si>
    <t>NWQ_AC2</t>
  </si>
  <si>
    <t>NWQ_AC3</t>
  </si>
  <si>
    <t>FO2450ST-PTG-20240924211059-0003</t>
  </si>
  <si>
    <t>4M2W0062</t>
  </si>
  <si>
    <t>TO-A042465916-2</t>
  </si>
  <si>
    <t>FO2450ST-PTG-20241015220600-0003</t>
  </si>
  <si>
    <t>4M2W0094</t>
  </si>
  <si>
    <t>TO-A042465916-1</t>
  </si>
  <si>
    <t>FO2449ST-AMA-20241126223805-0001</t>
  </si>
  <si>
    <t>4L2W0167</t>
  </si>
  <si>
    <t>4L2W0130</t>
  </si>
  <si>
    <t>TO-A042318674-3</t>
  </si>
  <si>
    <t>FO2449ST-PTG-20241015220600-0001</t>
  </si>
  <si>
    <t>4L2W0102</t>
  </si>
  <si>
    <t>TO-A042318674-9</t>
  </si>
  <si>
    <t>MG2450ST-PTG-20241126222014-0001</t>
  </si>
  <si>
    <t>4LMG0002</t>
  </si>
  <si>
    <t>FO2450ST-AMA-20241128042247-0001</t>
  </si>
  <si>
    <t>4M2W0136</t>
  </si>
  <si>
    <t>FO2450ST-PTG-20241022222128-0001</t>
  </si>
  <si>
    <t>4M2W0106</t>
  </si>
  <si>
    <t>TO-A042465916-4</t>
  </si>
  <si>
    <t>FO2450ST-PTG-20241022222128-0002</t>
  </si>
  <si>
    <t>FO2450ST-AMA-20241128042321-0001</t>
  </si>
  <si>
    <t>4M2W0137</t>
  </si>
  <si>
    <t>FO2450ST-AMA-20241128042918-0001</t>
  </si>
  <si>
    <t>4M2W0138</t>
  </si>
  <si>
    <t>FO2450ST-AMA-20241128042918-0002</t>
  </si>
  <si>
    <t>4M2W0139</t>
  </si>
  <si>
    <t>NW8_AM1</t>
  </si>
  <si>
    <t>FO2450ST-PED-20241129015516-0001</t>
  </si>
  <si>
    <t>4M2X0025</t>
  </si>
  <si>
    <t>4M2X0023</t>
  </si>
  <si>
    <t>TO-A042486453-2</t>
  </si>
  <si>
    <t>FO2450ST-PED-20241129015516-0002</t>
  </si>
  <si>
    <t>4M2X0026</t>
  </si>
  <si>
    <t>FO2450ST-PED-20241011024728-0001</t>
  </si>
  <si>
    <t>4L2X0016</t>
  </si>
  <si>
    <t>4M2X0006</t>
  </si>
  <si>
    <t>FO2450ST-PED-20241129020023-0001</t>
  </si>
  <si>
    <t>4M2X0027</t>
  </si>
  <si>
    <t>4M2X001R</t>
  </si>
  <si>
    <t>FO2450ST-PED-20241129020630-0001</t>
  </si>
  <si>
    <t>4M2X0028</t>
  </si>
  <si>
    <t>4M2X0024</t>
  </si>
  <si>
    <t>TO-A042486453-1</t>
  </si>
  <si>
    <t>FO2450ST-PED-20241129021525-0001</t>
  </si>
  <si>
    <t>4M2X0029</t>
  </si>
  <si>
    <t>NWV_GM01</t>
  </si>
  <si>
    <t>Relatorio N-FP em 09-Dec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</si>
</sst>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m"/>
  </numFmts>
  <fonts count="3" x14ac:knownFonts="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0.14996795556505021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4659260841701"/>
      </left>
      <right style="hair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thin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thin">
        <color theme="0" tint="-0.24994659260841701"/>
      </bottom>
      <diagonal/>
    </border>
    <border>
      <left style="hair">
        <color theme="0" tint="-0.24994659260841701"/>
      </left>
      <right style="thin">
        <color theme="0" tint="-0.24994659260841701"/>
      </right>
      <top style="hair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0" fontId="0" fillId="0" borderId="4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0" borderId="6" xfId="0" applyNumberFormat="1" applyFont="1" applyFill="1" applyBorder="1" applyAlignment="1" applyProtection="1"/>
    <xf numFmtId="0" fontId="0" fillId="0" borderId="7" xfId="0" applyNumberFormat="1" applyFont="1" applyFill="1" applyBorder="1" applyAlignment="1" applyProtection="1"/>
    <xf numFmtId="0" fontId="0" fillId="0" borderId="8" xfId="0" applyNumberFormat="1" applyFont="1" applyFill="1" applyBorder="1" applyAlignment="1" applyProtection="1"/>
    <xf numFmtId="0" fontId="0" fillId="0" borderId="9" xfId="0" applyNumberFormat="1" applyFont="1" applyFill="1" applyBorder="1" applyAlignment="1" applyProtection="1"/>
    <xf numFmtId="14" fontId="0" fillId="0" borderId="0" xfId="0" applyNumberFormat="1" applyFont="1" applyFill="1" applyBorder="1" applyAlignment="1" applyProtection="1"/>
    <xf numFmtId="0" fontId="0" fillId="0" borderId="1" xfId="0" applyNumberFormat="1" applyFont="1" applyFill="1" applyBorder="1" applyAlignment="1" applyProtection="1"/>
    <xf numFmtId="0" fontId="0" fillId="0" borderId="2" xfId="0" applyNumberFormat="1" applyFont="1" applyFill="1" applyBorder="1" applyAlignment="1" applyProtection="1"/>
    <xf numFmtId="0" fontId="0" fillId="0" borderId="3" xfId="0" applyNumberFormat="1" applyFont="1" applyFill="1" applyBorder="1" applyAlignment="1" applyProtection="1"/>
    <xf numFmtId="0" fontId="0" fillId="3" borderId="1" xfId="0" applyNumberFormat="1" applyFont="1" applyFill="1" applyBorder="1" applyAlignment="1" applyProtection="1"/>
    <xf numFmtId="0" fontId="0" fillId="3" borderId="2" xfId="0" applyNumberFormat="1" applyFont="1" applyFill="1" applyBorder="1" applyAlignment="1" applyProtection="1"/>
    <xf numFmtId="0" fontId="0" fillId="3" borderId="4" xfId="0" applyNumberFormat="1" applyFont="1" applyFill="1" applyBorder="1" applyAlignment="1" applyProtection="1"/>
    <xf numFmtId="0" fontId="0" fillId="3" borderId="5" xfId="0" applyNumberFormat="1" applyFont="1" applyFill="1" applyBorder="1" applyAlignment="1" applyProtection="1"/>
    <xf numFmtId="0" fontId="0" fillId="3" borderId="7" xfId="0" applyNumberFormat="1" applyFont="1" applyFill="1" applyBorder="1" applyAlignment="1" applyProtection="1"/>
    <xf numFmtId="0" fontId="0" fillId="3" borderId="8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/>
    <xf numFmtId="0" fontId="2" fillId="2" borderId="2" xfId="0" applyNumberFormat="1" applyFont="1" applyFill="1" applyBorder="1" applyAlignment="1" applyProtection="1"/>
    <xf numFmtId="164" fontId="2" fillId="2" borderId="2" xfId="0" applyNumberFormat="1" applyFont="1" applyFill="1" applyBorder="1" applyAlignment="1" applyProtection="1"/>
    <xf numFmtId="164" fontId="2" fillId="2" borderId="3" xfId="0" applyNumberFormat="1" applyFont="1" applyFill="1" applyBorder="1" applyAlignment="1" applyProtection="1"/>
    <xf numFmtId="164" fontId="2" fillId="2" borderId="1" xfId="0" applyNumberFormat="1" applyFont="1" applyFill="1" applyBorder="1" applyAlignment="1" applyProtection="1"/>
    <xf numFmtId="16" fontId="0" fillId="0" borderId="0" xfId="0" applyNumberFormat="1" applyFont="1" applyFill="1" applyBorder="1" applyAlignment="1" applyProtection="1"/>
    <xf numFmtId="22" fontId="0" fillId="0" borderId="0" xfId="0" applyNumberFormat="1" applyFont="1" applyFill="1" applyBorder="1" applyAlignment="1" applyProtection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66"/>
  <sheetViews>
    <sheetView showGridLines="0" zoomScale="85" zoomScaleNormal="85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3.2" x14ac:dyDescent="0.25"/>
  <cols>
    <col min="1" max="2" width="5.6640625" customWidth="1"/>
    <col min="3" max="3" width="26.6640625" customWidth="1"/>
    <col min="4" max="4" width="18.6640625" customWidth="1"/>
    <col min="5" max="5" width="9.6640625" customWidth="1"/>
  </cols>
  <sheetData>
    <row r="1" spans="1:50" x14ac:dyDescent="0.25">
      <c r="F1" t="s">
        <v>877</v>
      </c>
      <c r="G1" t="s">
        <v>879</v>
      </c>
      <c r="H1" t="s">
        <v>879</v>
      </c>
      <c r="I1" t="s">
        <v>879</v>
      </c>
      <c r="J1" t="s">
        <v>879</v>
      </c>
      <c r="K1" t="s">
        <v>879</v>
      </c>
      <c r="L1" t="s">
        <v>879</v>
      </c>
      <c r="M1" t="s">
        <v>879</v>
      </c>
      <c r="N1" t="s">
        <v>880</v>
      </c>
      <c r="O1" t="s">
        <v>880</v>
      </c>
      <c r="P1" t="s">
        <v>880</v>
      </c>
      <c r="Q1" t="s">
        <v>880</v>
      </c>
      <c r="R1" t="s">
        <v>880</v>
      </c>
      <c r="S1" t="s">
        <v>880</v>
      </c>
      <c r="T1" t="s">
        <v>880</v>
      </c>
      <c r="U1" t="s">
        <v>888</v>
      </c>
      <c r="V1" t="s">
        <v>888</v>
      </c>
      <c r="W1" t="s">
        <v>888</v>
      </c>
      <c r="X1" t="s">
        <v>888</v>
      </c>
      <c r="Y1" t="s">
        <v>888</v>
      </c>
      <c r="Z1" t="s">
        <v>888</v>
      </c>
      <c r="AA1" t="s">
        <v>888</v>
      </c>
      <c r="AB1" t="s">
        <v>889</v>
      </c>
      <c r="AC1" t="s">
        <v>889</v>
      </c>
      <c r="AD1" t="s">
        <v>889</v>
      </c>
      <c r="AE1" t="s">
        <v>889</v>
      </c>
      <c r="AF1" t="s">
        <v>889</v>
      </c>
      <c r="AG1" t="s">
        <v>889</v>
      </c>
      <c r="AH1" t="s">
        <v>889</v>
      </c>
      <c r="AI1" t="s">
        <v>890</v>
      </c>
      <c r="AJ1" t="s">
        <v>890</v>
      </c>
      <c r="AK1" t="s">
        <v>890</v>
      </c>
      <c r="AL1" t="s">
        <v>890</v>
      </c>
      <c r="AM1" t="s">
        <v>890</v>
      </c>
      <c r="AN1" t="s">
        <v>890</v>
      </c>
      <c r="AO1" t="s">
        <v>890</v>
      </c>
      <c r="AP1" t="s">
        <v>892</v>
      </c>
      <c r="AQ1" t="s">
        <v>892</v>
      </c>
      <c r="AR1" t="s">
        <v>892</v>
      </c>
      <c r="AS1" t="s">
        <v>892</v>
      </c>
      <c r="AT1" t="s">
        <v>892</v>
      </c>
      <c r="AU1" t="s">
        <v>892</v>
      </c>
      <c r="AV1" t="s">
        <v>892</v>
      </c>
      <c r="AW1" t="s">
        <v>893</v>
      </c>
      <c r="AX1" t="s">
        <v>893</v>
      </c>
    </row>
    <row r="2" spans="1:50" x14ac:dyDescent="0.25">
      <c r="F2" t="s">
        <v>227</v>
      </c>
      <c r="G2" t="s">
        <v>221</v>
      </c>
      <c r="H2" t="s">
        <v>222</v>
      </c>
      <c r="I2" t="s">
        <v>223</v>
      </c>
      <c r="J2" t="s">
        <v>224</v>
      </c>
      <c r="K2" t="s">
        <v>225</v>
      </c>
      <c r="L2" t="s">
        <v>226</v>
      </c>
      <c r="M2" t="s">
        <v>227</v>
      </c>
      <c r="N2" t="s">
        <v>221</v>
      </c>
      <c r="O2" t="s">
        <v>222</v>
      </c>
      <c r="P2" t="s">
        <v>223</v>
      </c>
      <c r="Q2" t="s">
        <v>224</v>
      </c>
      <c r="R2" t="s">
        <v>225</v>
      </c>
      <c r="S2" t="s">
        <v>226</v>
      </c>
      <c r="T2" t="s">
        <v>227</v>
      </c>
      <c r="U2" t="s">
        <v>221</v>
      </c>
      <c r="V2" t="s">
        <v>222</v>
      </c>
      <c r="W2" t="s">
        <v>223</v>
      </c>
      <c r="X2" t="s">
        <v>224</v>
      </c>
      <c r="Y2" t="s">
        <v>225</v>
      </c>
      <c r="Z2" t="s">
        <v>226</v>
      </c>
      <c r="AA2" t="s">
        <v>227</v>
      </c>
      <c r="AB2" t="s">
        <v>221</v>
      </c>
      <c r="AC2" t="s">
        <v>222</v>
      </c>
      <c r="AD2" t="s">
        <v>223</v>
      </c>
      <c r="AE2" t="s">
        <v>224</v>
      </c>
      <c r="AF2" t="s">
        <v>225</v>
      </c>
      <c r="AG2" t="s">
        <v>226</v>
      </c>
      <c r="AH2" t="s">
        <v>227</v>
      </c>
      <c r="AI2" t="s">
        <v>221</v>
      </c>
      <c r="AJ2" t="s">
        <v>222</v>
      </c>
      <c r="AK2" t="s">
        <v>223</v>
      </c>
      <c r="AL2" t="s">
        <v>224</v>
      </c>
      <c r="AM2" t="s">
        <v>225</v>
      </c>
      <c r="AN2" t="s">
        <v>226</v>
      </c>
      <c r="AO2" t="s">
        <v>227</v>
      </c>
      <c r="AP2" t="s">
        <v>221</v>
      </c>
      <c r="AQ2" t="s">
        <v>222</v>
      </c>
      <c r="AR2" t="s">
        <v>223</v>
      </c>
      <c r="AS2" t="s">
        <v>224</v>
      </c>
      <c r="AT2" t="s">
        <v>225</v>
      </c>
      <c r="AU2" t="s">
        <v>226</v>
      </c>
      <c r="AV2" t="s">
        <v>227</v>
      </c>
      <c r="AW2" t="s">
        <v>221</v>
      </c>
      <c r="AX2" t="s">
        <v>222</v>
      </c>
    </row>
    <row r="3" spans="1:50" x14ac:dyDescent="0.25">
      <c r="A3" s="18" t="s">
        <v>120</v>
      </c>
      <c r="B3" s="19" t="s">
        <v>220</v>
      </c>
      <c r="C3" s="19" t="s">
        <v>218</v>
      </c>
      <c r="D3" s="19" t="s">
        <v>0</v>
      </c>
      <c r="E3" s="19" t="s">
        <v>2</v>
      </c>
      <c r="F3" s="20">
        <v>45627</v>
      </c>
      <c r="G3" s="20">
        <v>45628</v>
      </c>
      <c r="H3" s="20">
        <v>45629</v>
      </c>
      <c r="I3" s="20">
        <v>45630</v>
      </c>
      <c r="J3" s="20">
        <v>45631</v>
      </c>
      <c r="K3" s="20">
        <v>45632</v>
      </c>
      <c r="L3" s="20">
        <v>45633</v>
      </c>
      <c r="M3" s="20">
        <v>45634</v>
      </c>
      <c r="N3" s="20">
        <v>45635</v>
      </c>
      <c r="O3" s="20">
        <v>45636</v>
      </c>
      <c r="P3" s="20">
        <v>45637</v>
      </c>
      <c r="Q3" s="20">
        <v>45638</v>
      </c>
      <c r="R3" s="20">
        <v>45639</v>
      </c>
      <c r="S3" s="20">
        <v>45640</v>
      </c>
      <c r="T3" s="20">
        <v>45641</v>
      </c>
      <c r="U3" s="20">
        <v>45642</v>
      </c>
      <c r="V3" s="20">
        <v>45643</v>
      </c>
      <c r="W3" s="20">
        <v>45644</v>
      </c>
      <c r="X3" s="20">
        <v>45645</v>
      </c>
      <c r="Y3" s="20">
        <v>45646</v>
      </c>
      <c r="Z3" s="20">
        <v>45647</v>
      </c>
      <c r="AA3" s="20">
        <v>45648</v>
      </c>
      <c r="AB3" s="20">
        <v>45649</v>
      </c>
      <c r="AC3" s="20">
        <v>45650</v>
      </c>
      <c r="AD3" s="20">
        <v>45651</v>
      </c>
      <c r="AE3" s="20">
        <v>45652</v>
      </c>
      <c r="AF3" s="20">
        <v>45653</v>
      </c>
      <c r="AG3" s="20">
        <v>45654</v>
      </c>
      <c r="AH3" s="20">
        <v>45655</v>
      </c>
      <c r="AI3" s="20">
        <v>45656</v>
      </c>
      <c r="AJ3" s="20">
        <v>45657</v>
      </c>
      <c r="AK3" s="20">
        <v>45658</v>
      </c>
      <c r="AL3" s="20">
        <v>45659</v>
      </c>
      <c r="AM3" s="20">
        <v>45660</v>
      </c>
      <c r="AN3" s="20">
        <v>45661</v>
      </c>
      <c r="AO3" s="20">
        <v>45662</v>
      </c>
      <c r="AP3" s="20">
        <v>45663</v>
      </c>
      <c r="AQ3" s="20">
        <v>45664</v>
      </c>
      <c r="AR3" s="20">
        <v>45665</v>
      </c>
      <c r="AS3" s="20">
        <v>45666</v>
      </c>
      <c r="AT3" s="20">
        <v>45667</v>
      </c>
      <c r="AU3" s="20">
        <v>45668</v>
      </c>
      <c r="AV3" s="20">
        <v>45669</v>
      </c>
      <c r="AW3" s="20">
        <v>45670</v>
      </c>
      <c r="AX3" s="21">
        <v>45671</v>
      </c>
    </row>
    <row r="4" spans="1:50" x14ac:dyDescent="0.25">
      <c r="A4" s="2" t="s">
        <v>3583</v>
      </c>
      <c r="B4" s="3" t="s">
        <v>1</v>
      </c>
      <c r="C4" s="3" t="s">
        <v>106</v>
      </c>
      <c r="D4" s="3" t="s">
        <v>98</v>
      </c>
      <c r="E4" s="3" t="s">
        <v>14</v>
      </c>
      <c r="F4" s="3">
        <v>0</v>
      </c>
      <c r="G4" s="3">
        <v>0</v>
      </c>
      <c r="H4" s="3">
        <v>20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469</v>
      </c>
      <c r="O4" s="3">
        <v>1980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1299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2266</v>
      </c>
      <c r="AK4" s="3">
        <v>0</v>
      </c>
      <c r="AL4" s="3">
        <v>2228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4">
        <v>0</v>
      </c>
    </row>
    <row r="5" spans="1:50" x14ac:dyDescent="0.25">
      <c r="A5" s="2" t="s">
        <v>3583</v>
      </c>
      <c r="B5" s="3" t="s">
        <v>1</v>
      </c>
      <c r="C5" s="3" t="s">
        <v>936</v>
      </c>
      <c r="D5" s="3" t="s">
        <v>937</v>
      </c>
      <c r="E5" s="3" t="s">
        <v>108</v>
      </c>
      <c r="F5" s="3">
        <v>0</v>
      </c>
      <c r="G5" s="3">
        <v>0</v>
      </c>
      <c r="H5" s="3">
        <v>1123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331</v>
      </c>
      <c r="AM5" s="3">
        <v>2669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1500</v>
      </c>
      <c r="AV5" s="3">
        <v>0</v>
      </c>
      <c r="AW5" s="3">
        <v>0</v>
      </c>
      <c r="AX5" s="4">
        <v>0</v>
      </c>
    </row>
    <row r="6" spans="1:50" x14ac:dyDescent="0.25">
      <c r="A6" s="2" t="s">
        <v>3583</v>
      </c>
      <c r="B6" s="3" t="s">
        <v>1</v>
      </c>
      <c r="C6" s="3" t="s">
        <v>113</v>
      </c>
      <c r="D6" s="3" t="s">
        <v>99</v>
      </c>
      <c r="E6" s="3" t="s">
        <v>108</v>
      </c>
      <c r="F6" s="3">
        <v>0</v>
      </c>
      <c r="G6" s="3">
        <v>0</v>
      </c>
      <c r="H6" s="3">
        <v>1729</v>
      </c>
      <c r="I6" s="3">
        <v>2872</v>
      </c>
      <c r="J6" s="3">
        <v>2847</v>
      </c>
      <c r="K6" s="3">
        <v>2872</v>
      </c>
      <c r="L6" s="3">
        <v>0</v>
      </c>
      <c r="M6" s="3">
        <v>0</v>
      </c>
      <c r="N6" s="3">
        <v>2403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1571</v>
      </c>
      <c r="X6" s="3">
        <v>1229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117</v>
      </c>
      <c r="AH6" s="3">
        <v>0</v>
      </c>
      <c r="AI6" s="3">
        <v>973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1463</v>
      </c>
      <c r="AS6" s="3">
        <v>3663</v>
      </c>
      <c r="AT6" s="3">
        <v>3662</v>
      </c>
      <c r="AU6" s="3">
        <v>845</v>
      </c>
      <c r="AV6" s="3">
        <v>0</v>
      </c>
      <c r="AW6" s="3">
        <v>0</v>
      </c>
      <c r="AX6" s="4">
        <v>0</v>
      </c>
    </row>
    <row r="7" spans="1:50" x14ac:dyDescent="0.25">
      <c r="A7" s="2" t="s">
        <v>3583</v>
      </c>
      <c r="B7" s="3" t="s">
        <v>1</v>
      </c>
      <c r="C7" s="3" t="s">
        <v>963</v>
      </c>
      <c r="D7" s="3" t="s">
        <v>964</v>
      </c>
      <c r="E7" s="3" t="s">
        <v>109</v>
      </c>
      <c r="F7" s="3">
        <v>0</v>
      </c>
      <c r="G7" s="3">
        <v>0</v>
      </c>
      <c r="H7" s="3">
        <v>0</v>
      </c>
      <c r="I7" s="3">
        <v>0</v>
      </c>
      <c r="J7" s="3">
        <v>25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1190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4">
        <v>0</v>
      </c>
    </row>
    <row r="8" spans="1:50" x14ac:dyDescent="0.25">
      <c r="A8" s="2" t="s">
        <v>3583</v>
      </c>
      <c r="B8" s="3" t="s">
        <v>1</v>
      </c>
      <c r="C8" s="3" t="s">
        <v>37</v>
      </c>
      <c r="D8" s="3" t="s">
        <v>16</v>
      </c>
      <c r="E8" s="3" t="s">
        <v>4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767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4">
        <v>0</v>
      </c>
    </row>
    <row r="9" spans="1:50" x14ac:dyDescent="0.25">
      <c r="A9" s="2" t="s">
        <v>3583</v>
      </c>
      <c r="B9" s="3" t="s">
        <v>1</v>
      </c>
      <c r="C9" s="3" t="s">
        <v>207</v>
      </c>
      <c r="D9" s="3" t="s">
        <v>100</v>
      </c>
      <c r="E9" s="3" t="s">
        <v>2996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107</v>
      </c>
      <c r="P9" s="3">
        <v>1040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688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4">
        <v>0</v>
      </c>
    </row>
    <row r="10" spans="1:50" x14ac:dyDescent="0.25">
      <c r="A10" s="2" t="s">
        <v>3583</v>
      </c>
      <c r="B10" s="3" t="s">
        <v>1</v>
      </c>
      <c r="C10" s="3" t="s">
        <v>114</v>
      </c>
      <c r="D10" s="3" t="s">
        <v>100</v>
      </c>
      <c r="E10" s="3" t="s">
        <v>109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91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1611</v>
      </c>
      <c r="Y10" s="3">
        <v>889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220</v>
      </c>
      <c r="AF10" s="3">
        <v>2816</v>
      </c>
      <c r="AG10" s="3">
        <v>4327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1240</v>
      </c>
      <c r="AR10" s="3">
        <v>177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4">
        <v>1264</v>
      </c>
    </row>
    <row r="11" spans="1:50" x14ac:dyDescent="0.25">
      <c r="A11" s="2" t="s">
        <v>3583</v>
      </c>
      <c r="B11" s="3" t="s">
        <v>1</v>
      </c>
      <c r="C11" s="3" t="s">
        <v>83</v>
      </c>
      <c r="D11" s="3" t="s">
        <v>49</v>
      </c>
      <c r="E11" s="3" t="s">
        <v>19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1500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3224</v>
      </c>
      <c r="AQ11" s="3">
        <v>1690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4">
        <v>0</v>
      </c>
    </row>
    <row r="12" spans="1:50" x14ac:dyDescent="0.25">
      <c r="A12" s="2" t="s">
        <v>3583</v>
      </c>
      <c r="B12" s="3" t="s">
        <v>1</v>
      </c>
      <c r="C12" s="3" t="s">
        <v>1370</v>
      </c>
      <c r="D12" s="3" t="s">
        <v>964</v>
      </c>
      <c r="E12" s="3" t="s">
        <v>1369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100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210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4">
        <v>0</v>
      </c>
    </row>
    <row r="13" spans="1:50" x14ac:dyDescent="0.25">
      <c r="A13" s="2" t="s">
        <v>3583</v>
      </c>
      <c r="B13" s="3" t="s">
        <v>1</v>
      </c>
      <c r="C13" s="3" t="s">
        <v>1368</v>
      </c>
      <c r="D13" s="3" t="s">
        <v>100</v>
      </c>
      <c r="E13" s="3" t="s">
        <v>1369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100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1146</v>
      </c>
      <c r="AS13" s="3">
        <v>0</v>
      </c>
      <c r="AT13" s="3">
        <v>0</v>
      </c>
      <c r="AU13" s="3">
        <v>0</v>
      </c>
      <c r="AV13" s="3">
        <v>0</v>
      </c>
      <c r="AW13" s="3">
        <v>3547</v>
      </c>
      <c r="AX13" s="4">
        <v>2373</v>
      </c>
    </row>
    <row r="14" spans="1:50" x14ac:dyDescent="0.25">
      <c r="A14" s="2" t="s">
        <v>3583</v>
      </c>
      <c r="B14" s="3" t="s">
        <v>1</v>
      </c>
      <c r="C14" s="3" t="s">
        <v>67</v>
      </c>
      <c r="D14" s="3" t="s">
        <v>15</v>
      </c>
      <c r="E14" s="3" t="s">
        <v>14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1255</v>
      </c>
      <c r="Z14" s="3">
        <v>0</v>
      </c>
      <c r="AA14" s="3">
        <v>0</v>
      </c>
      <c r="AB14" s="3">
        <v>0</v>
      </c>
      <c r="AC14" s="3">
        <v>145</v>
      </c>
      <c r="AD14" s="3">
        <v>0</v>
      </c>
      <c r="AE14" s="3">
        <v>2600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4">
        <v>0</v>
      </c>
    </row>
    <row r="15" spans="1:50" x14ac:dyDescent="0.25">
      <c r="A15" s="2" t="s">
        <v>3583</v>
      </c>
      <c r="B15" s="3" t="s">
        <v>1</v>
      </c>
      <c r="C15" s="3" t="s">
        <v>112</v>
      </c>
      <c r="D15" s="3" t="s">
        <v>99</v>
      </c>
      <c r="E15" s="3" t="s">
        <v>21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2872</v>
      </c>
      <c r="AC15" s="3">
        <v>1787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1898</v>
      </c>
      <c r="AJ15" s="3">
        <v>602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4">
        <v>0</v>
      </c>
    </row>
    <row r="16" spans="1:50" x14ac:dyDescent="0.25">
      <c r="A16" s="2" t="s">
        <v>3583</v>
      </c>
      <c r="B16" s="3" t="s">
        <v>1</v>
      </c>
      <c r="C16" s="3" t="s">
        <v>69</v>
      </c>
      <c r="D16" s="3" t="s">
        <v>53</v>
      </c>
      <c r="E16" s="3" t="s">
        <v>4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920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800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4">
        <v>0</v>
      </c>
    </row>
    <row r="17" spans="1:50" x14ac:dyDescent="0.25">
      <c r="A17" s="2" t="s">
        <v>3583</v>
      </c>
      <c r="B17" s="3" t="s">
        <v>1</v>
      </c>
      <c r="C17" s="3" t="s">
        <v>2985</v>
      </c>
      <c r="D17" s="3" t="s">
        <v>2986</v>
      </c>
      <c r="E17" s="3" t="s">
        <v>14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</v>
      </c>
      <c r="AJ17" s="3">
        <v>0</v>
      </c>
      <c r="AK17" s="3">
        <v>0</v>
      </c>
      <c r="AL17" s="3">
        <v>0</v>
      </c>
      <c r="AM17" s="3">
        <v>18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4">
        <v>0</v>
      </c>
    </row>
    <row r="18" spans="1:50" x14ac:dyDescent="0.25">
      <c r="A18" s="2" t="s">
        <v>3583</v>
      </c>
      <c r="B18" s="3" t="s">
        <v>1</v>
      </c>
      <c r="C18" s="3" t="s">
        <v>86</v>
      </c>
      <c r="D18" s="3" t="s">
        <v>50</v>
      </c>
      <c r="E18" s="3" t="s">
        <v>11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267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4">
        <v>0</v>
      </c>
    </row>
    <row r="19" spans="1:50" x14ac:dyDescent="0.25">
      <c r="A19" s="2" t="s">
        <v>3583</v>
      </c>
      <c r="B19" s="3" t="s">
        <v>1</v>
      </c>
      <c r="C19" s="3" t="s">
        <v>969</v>
      </c>
      <c r="D19" s="3" t="s">
        <v>939</v>
      </c>
      <c r="E19" s="3" t="s">
        <v>109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632</v>
      </c>
      <c r="AQ19" s="3">
        <v>0</v>
      </c>
      <c r="AR19" s="3">
        <v>0</v>
      </c>
      <c r="AS19" s="3">
        <v>0</v>
      </c>
      <c r="AT19" s="3">
        <v>0</v>
      </c>
      <c r="AU19" s="3">
        <v>235</v>
      </c>
      <c r="AV19" s="3">
        <v>0</v>
      </c>
      <c r="AW19" s="3">
        <v>0</v>
      </c>
      <c r="AX19" s="4">
        <v>0</v>
      </c>
    </row>
    <row r="20" spans="1:50" x14ac:dyDescent="0.25">
      <c r="A20" s="2" t="s">
        <v>3583</v>
      </c>
      <c r="B20" s="3" t="s">
        <v>1</v>
      </c>
      <c r="C20" s="3" t="s">
        <v>971</v>
      </c>
      <c r="D20" s="3" t="s">
        <v>968</v>
      </c>
      <c r="E20" s="3" t="s">
        <v>108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400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4">
        <v>0</v>
      </c>
    </row>
    <row r="21" spans="1:50" x14ac:dyDescent="0.25">
      <c r="A21" s="2" t="s">
        <v>3583</v>
      </c>
      <c r="B21" s="3" t="s">
        <v>1</v>
      </c>
      <c r="C21" s="3" t="s">
        <v>88</v>
      </c>
      <c r="D21" s="3" t="s">
        <v>85</v>
      </c>
      <c r="E21" s="3" t="s">
        <v>11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200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4">
        <v>0</v>
      </c>
    </row>
    <row r="22" spans="1:50" x14ac:dyDescent="0.25">
      <c r="A22" s="2" t="s">
        <v>3583</v>
      </c>
      <c r="B22" s="3" t="s">
        <v>1</v>
      </c>
      <c r="C22" s="3" t="s">
        <v>2989</v>
      </c>
      <c r="D22" s="3" t="s">
        <v>2990</v>
      </c>
      <c r="E22" s="3" t="s">
        <v>1369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1</v>
      </c>
      <c r="AT22" s="3">
        <v>0</v>
      </c>
      <c r="AU22" s="3">
        <v>0</v>
      </c>
      <c r="AV22" s="3">
        <v>0</v>
      </c>
      <c r="AW22" s="3">
        <v>0</v>
      </c>
      <c r="AX22" s="4">
        <v>0</v>
      </c>
    </row>
    <row r="23" spans="1:50" x14ac:dyDescent="0.25">
      <c r="A23" s="2" t="s">
        <v>3583</v>
      </c>
      <c r="B23" s="3" t="s">
        <v>1</v>
      </c>
      <c r="C23" s="3" t="s">
        <v>2987</v>
      </c>
      <c r="D23" s="3" t="s">
        <v>2988</v>
      </c>
      <c r="E23" s="3" t="s">
        <v>1369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2</v>
      </c>
      <c r="AT23" s="3">
        <v>0</v>
      </c>
      <c r="AU23" s="3">
        <v>0</v>
      </c>
      <c r="AV23" s="3">
        <v>0</v>
      </c>
      <c r="AW23" s="3">
        <v>0</v>
      </c>
      <c r="AX23" s="4">
        <v>0</v>
      </c>
    </row>
    <row r="24" spans="1:50" x14ac:dyDescent="0.25">
      <c r="A24" s="2" t="s">
        <v>3583</v>
      </c>
      <c r="B24" s="3" t="s">
        <v>1</v>
      </c>
      <c r="C24" s="3" t="s">
        <v>105</v>
      </c>
      <c r="D24" s="3" t="s">
        <v>97</v>
      </c>
      <c r="E24" s="3" t="s">
        <v>19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3377</v>
      </c>
      <c r="AV24" s="3">
        <v>0</v>
      </c>
      <c r="AW24" s="3">
        <v>123</v>
      </c>
      <c r="AX24" s="4">
        <v>0</v>
      </c>
    </row>
    <row r="25" spans="1:50" x14ac:dyDescent="0.25">
      <c r="A25" s="2" t="s">
        <v>3583</v>
      </c>
      <c r="B25" s="3" t="s">
        <v>1</v>
      </c>
      <c r="C25" s="3" t="s">
        <v>92</v>
      </c>
      <c r="D25" s="3" t="s">
        <v>51</v>
      </c>
      <c r="E25" s="3" t="s">
        <v>4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4">
        <v>0</v>
      </c>
    </row>
    <row r="26" spans="1:50" x14ac:dyDescent="0.25">
      <c r="A26" s="2" t="s">
        <v>3583</v>
      </c>
      <c r="B26" s="3" t="s">
        <v>1</v>
      </c>
      <c r="C26" s="3" t="s">
        <v>2945</v>
      </c>
      <c r="D26" s="3" t="s">
        <v>2342</v>
      </c>
      <c r="E26" s="3" t="s">
        <v>12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4">
        <v>0</v>
      </c>
    </row>
    <row r="27" spans="1:50" x14ac:dyDescent="0.25">
      <c r="A27" s="2" t="s">
        <v>3583</v>
      </c>
      <c r="B27" s="3" t="s">
        <v>1</v>
      </c>
      <c r="C27" s="3" t="s">
        <v>2962</v>
      </c>
      <c r="D27" s="3" t="s">
        <v>2382</v>
      </c>
      <c r="E27" s="3" t="s">
        <v>109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4">
        <v>0</v>
      </c>
    </row>
    <row r="28" spans="1:50" x14ac:dyDescent="0.25">
      <c r="A28" s="2" t="s">
        <v>3583</v>
      </c>
      <c r="B28" s="3" t="s">
        <v>1</v>
      </c>
      <c r="C28" s="3" t="s">
        <v>2963</v>
      </c>
      <c r="D28" s="3" t="s">
        <v>2386</v>
      </c>
      <c r="E28" s="3" t="s">
        <v>108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4">
        <v>0</v>
      </c>
    </row>
    <row r="29" spans="1:50" x14ac:dyDescent="0.25">
      <c r="A29" s="2" t="s">
        <v>3583</v>
      </c>
      <c r="B29" s="3" t="s">
        <v>1</v>
      </c>
      <c r="C29" s="3" t="s">
        <v>3189</v>
      </c>
      <c r="D29" s="3" t="s">
        <v>2374</v>
      </c>
      <c r="E29" s="3" t="s">
        <v>10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4">
        <v>0</v>
      </c>
    </row>
    <row r="30" spans="1:50" x14ac:dyDescent="0.25">
      <c r="A30" s="2" t="s">
        <v>3583</v>
      </c>
      <c r="B30" s="3" t="s">
        <v>1</v>
      </c>
      <c r="C30" s="3" t="s">
        <v>3190</v>
      </c>
      <c r="D30" s="3" t="s">
        <v>2998</v>
      </c>
      <c r="E30" s="3" t="s">
        <v>11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4">
        <v>0</v>
      </c>
    </row>
    <row r="31" spans="1:50" x14ac:dyDescent="0.25">
      <c r="A31" s="2" t="s">
        <v>3583</v>
      </c>
      <c r="B31" s="3" t="s">
        <v>1</v>
      </c>
      <c r="C31" s="3" t="s">
        <v>2965</v>
      </c>
      <c r="D31" s="3" t="s">
        <v>2966</v>
      </c>
      <c r="E31" s="3" t="s">
        <v>11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4">
        <v>0</v>
      </c>
    </row>
    <row r="32" spans="1:50" x14ac:dyDescent="0.25">
      <c r="A32" s="2" t="s">
        <v>3583</v>
      </c>
      <c r="B32" s="3" t="s">
        <v>1</v>
      </c>
      <c r="C32" s="3" t="s">
        <v>3188</v>
      </c>
      <c r="D32" s="3" t="s">
        <v>2378</v>
      </c>
      <c r="E32" s="3" t="s">
        <v>10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4">
        <v>0</v>
      </c>
    </row>
    <row r="33" spans="1:50" x14ac:dyDescent="0.25">
      <c r="A33" s="2" t="s">
        <v>3583</v>
      </c>
      <c r="B33" s="3" t="s">
        <v>1</v>
      </c>
      <c r="C33" s="3" t="s">
        <v>2946</v>
      </c>
      <c r="D33" s="3" t="s">
        <v>2350</v>
      </c>
      <c r="E33" s="3" t="s">
        <v>3193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4">
        <v>0</v>
      </c>
    </row>
    <row r="34" spans="1:50" x14ac:dyDescent="0.25">
      <c r="A34" s="2" t="s">
        <v>3583</v>
      </c>
      <c r="B34" s="3" t="s">
        <v>1</v>
      </c>
      <c r="C34" s="3" t="s">
        <v>2954</v>
      </c>
      <c r="D34" s="3" t="s">
        <v>2346</v>
      </c>
      <c r="E34" s="3" t="s">
        <v>11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4">
        <v>0</v>
      </c>
    </row>
    <row r="35" spans="1:50" x14ac:dyDescent="0.25">
      <c r="A35" s="2" t="s">
        <v>3583</v>
      </c>
      <c r="B35" s="3" t="s">
        <v>1</v>
      </c>
      <c r="C35" s="3" t="s">
        <v>2948</v>
      </c>
      <c r="D35" s="3" t="s">
        <v>2366</v>
      </c>
      <c r="E35" s="3" t="s">
        <v>11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4">
        <v>0</v>
      </c>
    </row>
    <row r="36" spans="1:50" x14ac:dyDescent="0.25">
      <c r="A36" s="2" t="s">
        <v>3583</v>
      </c>
      <c r="B36" s="3" t="s">
        <v>1</v>
      </c>
      <c r="C36" s="3" t="s">
        <v>2957</v>
      </c>
      <c r="D36" s="3" t="s">
        <v>2348</v>
      </c>
      <c r="E36" s="3" t="s">
        <v>11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4">
        <v>0</v>
      </c>
    </row>
    <row r="37" spans="1:50" x14ac:dyDescent="0.25">
      <c r="A37" s="2" t="s">
        <v>3583</v>
      </c>
      <c r="B37" s="3" t="s">
        <v>1</v>
      </c>
      <c r="C37" s="3" t="s">
        <v>6051</v>
      </c>
      <c r="D37" s="3" t="s">
        <v>2376</v>
      </c>
      <c r="E37" s="3" t="s">
        <v>10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4">
        <v>0</v>
      </c>
    </row>
    <row r="38" spans="1:50" x14ac:dyDescent="0.25">
      <c r="A38" s="2" t="s">
        <v>3583</v>
      </c>
      <c r="B38" s="3" t="s">
        <v>1</v>
      </c>
      <c r="C38" s="3" t="s">
        <v>3191</v>
      </c>
      <c r="D38" s="3" t="s">
        <v>3192</v>
      </c>
      <c r="E38" s="3" t="s">
        <v>11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4">
        <v>0</v>
      </c>
    </row>
    <row r="39" spans="1:50" x14ac:dyDescent="0.25">
      <c r="A39" s="2" t="s">
        <v>3583</v>
      </c>
      <c r="B39" s="3" t="s">
        <v>1</v>
      </c>
      <c r="C39" s="3" t="s">
        <v>7348</v>
      </c>
      <c r="D39" s="3" t="s">
        <v>2369</v>
      </c>
      <c r="E39" s="3" t="s">
        <v>109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4">
        <v>0</v>
      </c>
    </row>
    <row r="40" spans="1:50" x14ac:dyDescent="0.25">
      <c r="A40" s="2" t="s">
        <v>3583</v>
      </c>
      <c r="B40" s="3" t="s">
        <v>1</v>
      </c>
      <c r="C40" s="3" t="s">
        <v>6056</v>
      </c>
      <c r="D40" s="3" t="s">
        <v>2380</v>
      </c>
      <c r="E40" s="3" t="s">
        <v>109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4">
        <v>0</v>
      </c>
    </row>
    <row r="41" spans="1:50" x14ac:dyDescent="0.25">
      <c r="A41" s="2" t="s">
        <v>3583</v>
      </c>
      <c r="B41" s="3" t="s">
        <v>1</v>
      </c>
      <c r="C41" s="3" t="s">
        <v>2961</v>
      </c>
      <c r="D41" s="3" t="s">
        <v>2388</v>
      </c>
      <c r="E41" s="3" t="s">
        <v>14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4">
        <v>0</v>
      </c>
    </row>
    <row r="42" spans="1:50" x14ac:dyDescent="0.25">
      <c r="A42" s="2" t="s">
        <v>3583</v>
      </c>
      <c r="B42" s="3" t="s">
        <v>1</v>
      </c>
      <c r="C42" s="3" t="s">
        <v>7307</v>
      </c>
      <c r="D42" s="3" t="s">
        <v>2384</v>
      </c>
      <c r="E42" s="3" t="s">
        <v>7308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4">
        <v>0</v>
      </c>
    </row>
    <row r="43" spans="1:50" x14ac:dyDescent="0.25">
      <c r="A43" s="2" t="s">
        <v>3583</v>
      </c>
      <c r="B43" s="3" t="s">
        <v>1</v>
      </c>
      <c r="C43" s="3" t="s">
        <v>2947</v>
      </c>
      <c r="D43" s="3" t="s">
        <v>2364</v>
      </c>
      <c r="E43" s="3" t="s">
        <v>11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4">
        <v>0</v>
      </c>
    </row>
    <row r="44" spans="1:50" x14ac:dyDescent="0.25">
      <c r="A44" s="2" t="s">
        <v>3583</v>
      </c>
      <c r="B44" s="3" t="s">
        <v>1</v>
      </c>
      <c r="C44" s="3" t="s">
        <v>2969</v>
      </c>
      <c r="D44" s="3" t="s">
        <v>2970</v>
      </c>
      <c r="E44" s="3" t="s">
        <v>11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4">
        <v>0</v>
      </c>
    </row>
    <row r="45" spans="1:50" x14ac:dyDescent="0.25">
      <c r="A45" s="2" t="s">
        <v>3583</v>
      </c>
      <c r="B45" s="3" t="s">
        <v>1</v>
      </c>
      <c r="C45" s="3" t="s">
        <v>2958</v>
      </c>
      <c r="D45" s="3" t="s">
        <v>2361</v>
      </c>
      <c r="E45" s="3" t="s">
        <v>1015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4">
        <v>0</v>
      </c>
    </row>
    <row r="46" spans="1:50" x14ac:dyDescent="0.25">
      <c r="A46" s="2" t="s">
        <v>3583</v>
      </c>
      <c r="B46" s="3" t="s">
        <v>1</v>
      </c>
      <c r="C46" s="3" t="s">
        <v>2953</v>
      </c>
      <c r="D46" s="3" t="s">
        <v>2344</v>
      </c>
      <c r="E46" s="3" t="s">
        <v>3193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4">
        <v>0</v>
      </c>
    </row>
    <row r="47" spans="1:50" x14ac:dyDescent="0.25">
      <c r="A47" s="2" t="s">
        <v>3583</v>
      </c>
      <c r="B47" s="3" t="s">
        <v>1</v>
      </c>
      <c r="C47" s="3" t="s">
        <v>2950</v>
      </c>
      <c r="D47" s="3" t="s">
        <v>2371</v>
      </c>
      <c r="E47" s="3" t="s">
        <v>3193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4">
        <v>0</v>
      </c>
    </row>
    <row r="48" spans="1:50" x14ac:dyDescent="0.25">
      <c r="A48" s="2" t="s">
        <v>3583</v>
      </c>
      <c r="B48" s="3" t="s">
        <v>1</v>
      </c>
      <c r="C48" s="3" t="s">
        <v>7543</v>
      </c>
      <c r="D48" s="3" t="s">
        <v>3887</v>
      </c>
      <c r="E48" s="3" t="s">
        <v>108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4">
        <v>0</v>
      </c>
    </row>
    <row r="49" spans="1:50" x14ac:dyDescent="0.25">
      <c r="A49" s="2" t="s">
        <v>3583</v>
      </c>
      <c r="B49" s="3" t="s">
        <v>1</v>
      </c>
      <c r="C49" s="3" t="s">
        <v>2971</v>
      </c>
      <c r="D49" s="3" t="s">
        <v>2972</v>
      </c>
      <c r="E49" s="3" t="s">
        <v>11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4">
        <v>0</v>
      </c>
    </row>
    <row r="50" spans="1:50" x14ac:dyDescent="0.25">
      <c r="A50" s="2" t="s">
        <v>3585</v>
      </c>
      <c r="B50" s="3" t="s">
        <v>1</v>
      </c>
      <c r="C50" s="3" t="s">
        <v>67</v>
      </c>
      <c r="D50" s="3" t="s">
        <v>15</v>
      </c>
      <c r="E50" s="3" t="s">
        <v>14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786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707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4">
        <v>0</v>
      </c>
    </row>
    <row r="51" spans="1:50" x14ac:dyDescent="0.25">
      <c r="A51" s="2" t="s">
        <v>3585</v>
      </c>
      <c r="B51" s="3" t="s">
        <v>1</v>
      </c>
      <c r="C51" s="3" t="s">
        <v>105</v>
      </c>
      <c r="D51" s="3" t="s">
        <v>97</v>
      </c>
      <c r="E51" s="3" t="s">
        <v>19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2011</v>
      </c>
      <c r="M51" s="3">
        <v>0</v>
      </c>
      <c r="N51" s="3">
        <v>2617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4">
        <v>0</v>
      </c>
    </row>
    <row r="52" spans="1:50" x14ac:dyDescent="0.25">
      <c r="A52" s="2" t="s">
        <v>3585</v>
      </c>
      <c r="B52" s="3" t="s">
        <v>1</v>
      </c>
      <c r="C52" s="3" t="s">
        <v>232</v>
      </c>
      <c r="D52" s="3" t="s">
        <v>107</v>
      </c>
      <c r="E52" s="3" t="s">
        <v>19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262</v>
      </c>
      <c r="O52" s="3">
        <v>0</v>
      </c>
      <c r="P52" s="3">
        <v>2138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2882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4">
        <v>0</v>
      </c>
    </row>
    <row r="53" spans="1:50" x14ac:dyDescent="0.25">
      <c r="A53" s="2" t="s">
        <v>3585</v>
      </c>
      <c r="B53" s="3" t="s">
        <v>1</v>
      </c>
      <c r="C53" s="3" t="s">
        <v>104</v>
      </c>
      <c r="D53" s="3" t="s">
        <v>20</v>
      </c>
      <c r="E53" s="3" t="s">
        <v>19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853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224</v>
      </c>
      <c r="AG53" s="3">
        <v>2276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4">
        <v>0</v>
      </c>
    </row>
    <row r="54" spans="1:50" x14ac:dyDescent="0.25">
      <c r="A54" s="2" t="s">
        <v>3585</v>
      </c>
      <c r="B54" s="3" t="s">
        <v>1</v>
      </c>
      <c r="C54" s="3" t="s">
        <v>83</v>
      </c>
      <c r="D54" s="3" t="s">
        <v>49</v>
      </c>
      <c r="E54" s="3" t="s">
        <v>19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98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4">
        <v>0</v>
      </c>
    </row>
    <row r="55" spans="1:50" x14ac:dyDescent="0.25">
      <c r="A55" s="2" t="s">
        <v>3585</v>
      </c>
      <c r="B55" s="3" t="s">
        <v>1</v>
      </c>
      <c r="C55" s="3" t="s">
        <v>1368</v>
      </c>
      <c r="D55" s="3" t="s">
        <v>100</v>
      </c>
      <c r="E55" s="3" t="s">
        <v>1369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4">
        <v>0</v>
      </c>
    </row>
    <row r="56" spans="1:50" x14ac:dyDescent="0.25">
      <c r="A56" s="2" t="s">
        <v>3585</v>
      </c>
      <c r="B56" s="3" t="s">
        <v>1</v>
      </c>
      <c r="C56" s="3" t="s">
        <v>936</v>
      </c>
      <c r="D56" s="3" t="s">
        <v>937</v>
      </c>
      <c r="E56" s="3" t="s">
        <v>108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4">
        <v>0</v>
      </c>
    </row>
    <row r="57" spans="1:50" x14ac:dyDescent="0.25">
      <c r="A57" s="2" t="s">
        <v>3585</v>
      </c>
      <c r="B57" s="3" t="s">
        <v>1</v>
      </c>
      <c r="C57" s="3" t="s">
        <v>971</v>
      </c>
      <c r="D57" s="3" t="s">
        <v>968</v>
      </c>
      <c r="E57" s="3" t="s">
        <v>108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4">
        <v>0</v>
      </c>
    </row>
    <row r="58" spans="1:50" x14ac:dyDescent="0.25">
      <c r="A58" s="2" t="s">
        <v>3585</v>
      </c>
      <c r="B58" s="3" t="s">
        <v>1</v>
      </c>
      <c r="C58" s="3" t="s">
        <v>963</v>
      </c>
      <c r="D58" s="3" t="s">
        <v>964</v>
      </c>
      <c r="E58" s="3" t="s">
        <v>109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4">
        <v>0</v>
      </c>
    </row>
    <row r="59" spans="1:50" x14ac:dyDescent="0.25">
      <c r="A59" s="2" t="s">
        <v>3585</v>
      </c>
      <c r="B59" s="3" t="s">
        <v>1</v>
      </c>
      <c r="C59" s="3" t="s">
        <v>69</v>
      </c>
      <c r="D59" s="3" t="s">
        <v>53</v>
      </c>
      <c r="E59" s="3" t="s">
        <v>4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4">
        <v>0</v>
      </c>
    </row>
    <row r="60" spans="1:50" x14ac:dyDescent="0.25">
      <c r="A60" s="2" t="s">
        <v>3585</v>
      </c>
      <c r="B60" s="3" t="s">
        <v>1</v>
      </c>
      <c r="C60" s="3" t="s">
        <v>92</v>
      </c>
      <c r="D60" s="3" t="s">
        <v>51</v>
      </c>
      <c r="E60" s="3" t="s">
        <v>4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4">
        <v>0</v>
      </c>
    </row>
    <row r="61" spans="1:50" x14ac:dyDescent="0.25">
      <c r="A61" s="2" t="s">
        <v>3585</v>
      </c>
      <c r="B61" s="3" t="s">
        <v>1</v>
      </c>
      <c r="C61" s="3" t="s">
        <v>113</v>
      </c>
      <c r="D61" s="3" t="s">
        <v>99</v>
      </c>
      <c r="E61" s="3" t="s">
        <v>108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4">
        <v>0</v>
      </c>
    </row>
    <row r="62" spans="1:50" x14ac:dyDescent="0.25">
      <c r="A62" s="2" t="s">
        <v>3585</v>
      </c>
      <c r="B62" s="3" t="s">
        <v>1</v>
      </c>
      <c r="C62" s="3" t="s">
        <v>2985</v>
      </c>
      <c r="D62" s="3" t="s">
        <v>2986</v>
      </c>
      <c r="E62" s="3" t="s">
        <v>14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4">
        <v>0</v>
      </c>
    </row>
    <row r="63" spans="1:50" x14ac:dyDescent="0.25">
      <c r="A63" s="2" t="s">
        <v>4029</v>
      </c>
      <c r="B63" s="3" t="s">
        <v>851</v>
      </c>
      <c r="C63" s="3" t="s">
        <v>243</v>
      </c>
      <c r="D63" s="3" t="s">
        <v>244</v>
      </c>
      <c r="E63" s="3" t="s">
        <v>245</v>
      </c>
      <c r="F63" s="3">
        <v>0</v>
      </c>
      <c r="G63" s="3">
        <v>0</v>
      </c>
      <c r="H63" s="3">
        <v>0</v>
      </c>
      <c r="I63" s="3">
        <v>384</v>
      </c>
      <c r="J63" s="3">
        <v>2812</v>
      </c>
      <c r="K63" s="3">
        <v>2754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1837</v>
      </c>
      <c r="AG63" s="3">
        <v>2604</v>
      </c>
      <c r="AH63" s="3">
        <v>0</v>
      </c>
      <c r="AI63" s="3">
        <v>1946</v>
      </c>
      <c r="AJ63" s="3">
        <v>113</v>
      </c>
      <c r="AK63" s="3">
        <v>0</v>
      </c>
      <c r="AL63" s="3">
        <v>0</v>
      </c>
      <c r="AM63" s="3">
        <v>0</v>
      </c>
      <c r="AN63" s="3">
        <v>4407</v>
      </c>
      <c r="AO63" s="3">
        <v>0</v>
      </c>
      <c r="AP63" s="3">
        <v>93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4">
        <v>0</v>
      </c>
    </row>
    <row r="64" spans="1:50" x14ac:dyDescent="0.25">
      <c r="A64" s="2" t="s">
        <v>4029</v>
      </c>
      <c r="B64" s="3" t="s">
        <v>851</v>
      </c>
      <c r="C64" s="3" t="s">
        <v>265</v>
      </c>
      <c r="D64" s="3" t="s">
        <v>266</v>
      </c>
      <c r="E64" s="3" t="s">
        <v>236</v>
      </c>
      <c r="F64" s="3">
        <v>0</v>
      </c>
      <c r="G64" s="3">
        <v>0</v>
      </c>
      <c r="H64" s="3">
        <v>0</v>
      </c>
      <c r="I64" s="3">
        <v>361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800</v>
      </c>
      <c r="AD64" s="3">
        <v>0</v>
      </c>
      <c r="AE64" s="3">
        <v>0</v>
      </c>
      <c r="AF64" s="3">
        <v>0</v>
      </c>
      <c r="AG64" s="3">
        <v>500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200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4">
        <v>1500</v>
      </c>
    </row>
    <row r="65" spans="1:50" x14ac:dyDescent="0.25">
      <c r="A65" s="2" t="s">
        <v>4029</v>
      </c>
      <c r="B65" s="3" t="s">
        <v>851</v>
      </c>
      <c r="C65" s="3" t="s">
        <v>277</v>
      </c>
      <c r="D65" s="3" t="s">
        <v>278</v>
      </c>
      <c r="E65" s="3" t="s">
        <v>279</v>
      </c>
      <c r="F65" s="3">
        <v>0</v>
      </c>
      <c r="G65" s="3">
        <v>0</v>
      </c>
      <c r="H65" s="3">
        <v>0</v>
      </c>
      <c r="I65" s="3">
        <v>844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4">
        <v>0</v>
      </c>
    </row>
    <row r="66" spans="1:50" x14ac:dyDescent="0.25">
      <c r="A66" s="2" t="s">
        <v>4029</v>
      </c>
      <c r="B66" s="3" t="s">
        <v>851</v>
      </c>
      <c r="C66" s="3" t="s">
        <v>299</v>
      </c>
      <c r="D66" s="3" t="s">
        <v>300</v>
      </c>
      <c r="E66" s="3" t="s">
        <v>292</v>
      </c>
      <c r="F66" s="3">
        <v>0</v>
      </c>
      <c r="G66" s="3">
        <v>0</v>
      </c>
      <c r="H66" s="3">
        <v>0</v>
      </c>
      <c r="I66" s="3">
        <v>832</v>
      </c>
      <c r="J66" s="3">
        <v>0</v>
      </c>
      <c r="K66" s="3">
        <v>0</v>
      </c>
      <c r="L66" s="3">
        <v>0</v>
      </c>
      <c r="M66" s="3">
        <v>0</v>
      </c>
      <c r="N66" s="3">
        <v>9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331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1065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4">
        <v>0</v>
      </c>
    </row>
    <row r="67" spans="1:50" x14ac:dyDescent="0.25">
      <c r="A67" s="2" t="s">
        <v>4029</v>
      </c>
      <c r="B67" s="3" t="s">
        <v>851</v>
      </c>
      <c r="C67" s="3" t="s">
        <v>267</v>
      </c>
      <c r="D67" s="3" t="s">
        <v>268</v>
      </c>
      <c r="E67" s="3" t="s">
        <v>269</v>
      </c>
      <c r="F67" s="3">
        <v>0</v>
      </c>
      <c r="G67" s="3">
        <v>0</v>
      </c>
      <c r="H67" s="3">
        <v>0</v>
      </c>
      <c r="I67" s="3">
        <v>0</v>
      </c>
      <c r="J67" s="3">
        <v>10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500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4">
        <v>0</v>
      </c>
    </row>
    <row r="68" spans="1:50" x14ac:dyDescent="0.25">
      <c r="A68" s="2" t="s">
        <v>4029</v>
      </c>
      <c r="B68" s="3" t="s">
        <v>851</v>
      </c>
      <c r="C68" s="3" t="s">
        <v>303</v>
      </c>
      <c r="D68" s="3" t="s">
        <v>304</v>
      </c>
      <c r="E68" s="3" t="s">
        <v>305</v>
      </c>
      <c r="F68" s="3">
        <v>0</v>
      </c>
      <c r="G68" s="3">
        <v>0</v>
      </c>
      <c r="H68" s="3">
        <v>0</v>
      </c>
      <c r="I68" s="3">
        <v>0</v>
      </c>
      <c r="J68" s="3">
        <v>10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4">
        <v>0</v>
      </c>
    </row>
    <row r="69" spans="1:50" x14ac:dyDescent="0.25">
      <c r="A69" s="2" t="s">
        <v>4029</v>
      </c>
      <c r="B69" s="3" t="s">
        <v>851</v>
      </c>
      <c r="C69" s="3" t="s">
        <v>1010</v>
      </c>
      <c r="D69" s="3" t="s">
        <v>1263</v>
      </c>
      <c r="E69" s="3" t="s">
        <v>1264</v>
      </c>
      <c r="F69" s="3">
        <v>0</v>
      </c>
      <c r="G69" s="3">
        <v>0</v>
      </c>
      <c r="H69" s="3">
        <v>0</v>
      </c>
      <c r="I69" s="3">
        <v>0</v>
      </c>
      <c r="J69" s="3">
        <v>23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300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4">
        <v>0</v>
      </c>
    </row>
    <row r="70" spans="1:50" x14ac:dyDescent="0.25">
      <c r="A70" s="2" t="s">
        <v>4029</v>
      </c>
      <c r="B70" s="3" t="s">
        <v>851</v>
      </c>
      <c r="C70" s="3" t="s">
        <v>234</v>
      </c>
      <c r="D70" s="3" t="s">
        <v>235</v>
      </c>
      <c r="E70" s="3" t="s">
        <v>236</v>
      </c>
      <c r="F70" s="3">
        <v>0</v>
      </c>
      <c r="G70" s="3">
        <v>0</v>
      </c>
      <c r="H70" s="3">
        <v>0</v>
      </c>
      <c r="I70" s="3">
        <v>0</v>
      </c>
      <c r="J70" s="3">
        <v>303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372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151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4">
        <v>0</v>
      </c>
    </row>
    <row r="71" spans="1:50" x14ac:dyDescent="0.25">
      <c r="A71" s="2" t="s">
        <v>4029</v>
      </c>
      <c r="B71" s="3" t="s">
        <v>851</v>
      </c>
      <c r="C71" s="3" t="s">
        <v>294</v>
      </c>
      <c r="D71" s="3" t="s">
        <v>295</v>
      </c>
      <c r="E71" s="3" t="s">
        <v>296</v>
      </c>
      <c r="F71" s="3">
        <v>0</v>
      </c>
      <c r="G71" s="3">
        <v>0</v>
      </c>
      <c r="H71" s="3">
        <v>0</v>
      </c>
      <c r="I71" s="3">
        <v>0</v>
      </c>
      <c r="J71" s="3">
        <v>33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28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13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4">
        <v>150</v>
      </c>
    </row>
    <row r="72" spans="1:50" x14ac:dyDescent="0.25">
      <c r="A72" s="2" t="s">
        <v>4029</v>
      </c>
      <c r="B72" s="3" t="s">
        <v>851</v>
      </c>
      <c r="C72" s="3" t="s">
        <v>250</v>
      </c>
      <c r="D72" s="3" t="s">
        <v>251</v>
      </c>
      <c r="E72" s="3" t="s">
        <v>252</v>
      </c>
      <c r="F72" s="3">
        <v>0</v>
      </c>
      <c r="G72" s="3">
        <v>0</v>
      </c>
      <c r="H72" s="3">
        <v>0</v>
      </c>
      <c r="I72" s="3">
        <v>0</v>
      </c>
      <c r="J72" s="3">
        <v>75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79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306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4">
        <v>0</v>
      </c>
    </row>
    <row r="73" spans="1:50" x14ac:dyDescent="0.25">
      <c r="A73" s="2" t="s">
        <v>4029</v>
      </c>
      <c r="B73" s="3" t="s">
        <v>851</v>
      </c>
      <c r="C73" s="3" t="s">
        <v>257</v>
      </c>
      <c r="D73" s="3" t="s">
        <v>258</v>
      </c>
      <c r="E73" s="3" t="s">
        <v>259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3781</v>
      </c>
      <c r="L73" s="3">
        <v>0</v>
      </c>
      <c r="M73" s="3">
        <v>0</v>
      </c>
      <c r="N73" s="3">
        <v>239</v>
      </c>
      <c r="O73" s="3">
        <v>2746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1898</v>
      </c>
      <c r="X73" s="3">
        <v>2101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2000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4">
        <v>0</v>
      </c>
    </row>
    <row r="74" spans="1:50" x14ac:dyDescent="0.25">
      <c r="A74" s="2" t="s">
        <v>4029</v>
      </c>
      <c r="B74" s="3" t="s">
        <v>851</v>
      </c>
      <c r="C74" s="3" t="s">
        <v>247</v>
      </c>
      <c r="D74" s="3" t="s">
        <v>241</v>
      </c>
      <c r="E74" s="3" t="s">
        <v>248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1319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267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2640</v>
      </c>
      <c r="AS74" s="3">
        <v>2501</v>
      </c>
      <c r="AT74" s="3">
        <v>869</v>
      </c>
      <c r="AU74" s="3">
        <v>0</v>
      </c>
      <c r="AV74" s="3">
        <v>0</v>
      </c>
      <c r="AW74" s="3">
        <v>0</v>
      </c>
      <c r="AX74" s="4">
        <v>0</v>
      </c>
    </row>
    <row r="75" spans="1:50" x14ac:dyDescent="0.25">
      <c r="A75" s="2" t="s">
        <v>4029</v>
      </c>
      <c r="B75" s="3" t="s">
        <v>851</v>
      </c>
      <c r="C75" s="3" t="s">
        <v>869</v>
      </c>
      <c r="D75" s="3" t="s">
        <v>241</v>
      </c>
      <c r="E75" s="3" t="s">
        <v>896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490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1907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4">
        <v>0</v>
      </c>
    </row>
    <row r="76" spans="1:50" x14ac:dyDescent="0.25">
      <c r="A76" s="2" t="s">
        <v>4029</v>
      </c>
      <c r="B76" s="3" t="s">
        <v>851</v>
      </c>
      <c r="C76" s="3" t="s">
        <v>297</v>
      </c>
      <c r="D76" s="3" t="s">
        <v>298</v>
      </c>
      <c r="E76" s="3" t="s">
        <v>292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711</v>
      </c>
      <c r="O76" s="3">
        <v>249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1000</v>
      </c>
      <c r="X76" s="3">
        <v>20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1065</v>
      </c>
      <c r="AV76" s="3">
        <v>0</v>
      </c>
      <c r="AW76" s="3">
        <v>2530</v>
      </c>
      <c r="AX76" s="4">
        <v>18</v>
      </c>
    </row>
    <row r="77" spans="1:50" x14ac:dyDescent="0.25">
      <c r="A77" s="2" t="s">
        <v>4029</v>
      </c>
      <c r="B77" s="3" t="s">
        <v>851</v>
      </c>
      <c r="C77" s="3" t="s">
        <v>980</v>
      </c>
      <c r="D77" s="3" t="s">
        <v>258</v>
      </c>
      <c r="E77" s="3" t="s">
        <v>274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2</v>
      </c>
      <c r="X77" s="3">
        <v>0</v>
      </c>
      <c r="Y77" s="3">
        <v>23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100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4">
        <v>0</v>
      </c>
    </row>
    <row r="78" spans="1:50" x14ac:dyDescent="0.25">
      <c r="A78" s="2" t="s">
        <v>4029</v>
      </c>
      <c r="B78" s="3" t="s">
        <v>851</v>
      </c>
      <c r="C78" s="3" t="s">
        <v>3221</v>
      </c>
      <c r="D78" s="3" t="s">
        <v>1141</v>
      </c>
      <c r="E78" s="3" t="s">
        <v>1149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2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300</v>
      </c>
      <c r="AT78" s="3">
        <v>0</v>
      </c>
      <c r="AU78" s="3">
        <v>0</v>
      </c>
      <c r="AV78" s="3">
        <v>0</v>
      </c>
      <c r="AW78" s="3">
        <v>0</v>
      </c>
      <c r="AX78" s="4">
        <v>0</v>
      </c>
    </row>
    <row r="79" spans="1:50" x14ac:dyDescent="0.25">
      <c r="A79" s="2" t="s">
        <v>4029</v>
      </c>
      <c r="B79" s="3" t="s">
        <v>851</v>
      </c>
      <c r="C79" s="3" t="s">
        <v>3199</v>
      </c>
      <c r="D79" s="3" t="s">
        <v>1144</v>
      </c>
      <c r="E79" s="3" t="s">
        <v>3200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2</v>
      </c>
      <c r="Y79" s="3">
        <v>0</v>
      </c>
      <c r="Z79" s="3">
        <v>0</v>
      </c>
      <c r="AA79" s="3">
        <v>0</v>
      </c>
      <c r="AB79" s="3">
        <v>0</v>
      </c>
      <c r="AC79" s="3">
        <v>13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100</v>
      </c>
      <c r="AU79" s="3">
        <v>0</v>
      </c>
      <c r="AV79" s="3">
        <v>0</v>
      </c>
      <c r="AW79" s="3">
        <v>0</v>
      </c>
      <c r="AX79" s="4">
        <v>0</v>
      </c>
    </row>
    <row r="80" spans="1:50" x14ac:dyDescent="0.25">
      <c r="A80" s="2" t="s">
        <v>4029</v>
      </c>
      <c r="B80" s="3" t="s">
        <v>851</v>
      </c>
      <c r="C80" s="3" t="s">
        <v>306</v>
      </c>
      <c r="D80" s="3" t="s">
        <v>307</v>
      </c>
      <c r="E80" s="3" t="s">
        <v>308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14</v>
      </c>
      <c r="Y80" s="3">
        <v>2172</v>
      </c>
      <c r="Z80" s="3">
        <v>3125</v>
      </c>
      <c r="AA80" s="3">
        <v>0</v>
      </c>
      <c r="AB80" s="3">
        <v>0</v>
      </c>
      <c r="AC80" s="3">
        <v>261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389</v>
      </c>
      <c r="AM80" s="3">
        <v>2836</v>
      </c>
      <c r="AN80" s="3">
        <v>2038</v>
      </c>
      <c r="AO80" s="3">
        <v>0</v>
      </c>
      <c r="AP80" s="3">
        <v>993</v>
      </c>
      <c r="AQ80" s="3">
        <v>2837</v>
      </c>
      <c r="AR80" s="3">
        <v>170</v>
      </c>
      <c r="AS80" s="3">
        <v>0</v>
      </c>
      <c r="AT80" s="3">
        <v>1854</v>
      </c>
      <c r="AU80" s="3">
        <v>139</v>
      </c>
      <c r="AV80" s="3">
        <v>0</v>
      </c>
      <c r="AW80" s="3">
        <v>0</v>
      </c>
      <c r="AX80" s="4">
        <v>0</v>
      </c>
    </row>
    <row r="81" spans="1:50" x14ac:dyDescent="0.25">
      <c r="A81" s="2" t="s">
        <v>4029</v>
      </c>
      <c r="B81" s="3" t="s">
        <v>851</v>
      </c>
      <c r="C81" s="3" t="s">
        <v>260</v>
      </c>
      <c r="D81" s="3" t="s">
        <v>261</v>
      </c>
      <c r="E81" s="3" t="s">
        <v>248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465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25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4">
        <v>0</v>
      </c>
    </row>
    <row r="82" spans="1:50" x14ac:dyDescent="0.25">
      <c r="A82" s="2" t="s">
        <v>4029</v>
      </c>
      <c r="B82" s="3" t="s">
        <v>851</v>
      </c>
      <c r="C82" s="3" t="s">
        <v>881</v>
      </c>
      <c r="D82" s="3" t="s">
        <v>882</v>
      </c>
      <c r="E82" s="3" t="s">
        <v>296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3</v>
      </c>
      <c r="AD82" s="3">
        <v>0</v>
      </c>
      <c r="AE82" s="3">
        <v>1380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4">
        <v>0</v>
      </c>
    </row>
    <row r="83" spans="1:50" x14ac:dyDescent="0.25">
      <c r="A83" s="2" t="s">
        <v>4029</v>
      </c>
      <c r="B83" s="3" t="s">
        <v>851</v>
      </c>
      <c r="C83" s="3" t="s">
        <v>883</v>
      </c>
      <c r="D83" s="3" t="s">
        <v>884</v>
      </c>
      <c r="E83" s="3" t="s">
        <v>296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875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4">
        <v>558</v>
      </c>
    </row>
    <row r="84" spans="1:50" x14ac:dyDescent="0.25">
      <c r="A84" s="2" t="s">
        <v>4029</v>
      </c>
      <c r="B84" s="3" t="s">
        <v>851</v>
      </c>
      <c r="C84" s="3" t="s">
        <v>290</v>
      </c>
      <c r="D84" s="3" t="s">
        <v>291</v>
      </c>
      <c r="E84" s="3" t="s">
        <v>292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501</v>
      </c>
      <c r="AD84" s="3">
        <v>0</v>
      </c>
      <c r="AE84" s="3">
        <v>1300</v>
      </c>
      <c r="AF84" s="3">
        <v>1263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1716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4">
        <v>0</v>
      </c>
    </row>
    <row r="85" spans="1:50" x14ac:dyDescent="0.25">
      <c r="A85" s="2" t="s">
        <v>4029</v>
      </c>
      <c r="B85" s="3" t="s">
        <v>851</v>
      </c>
      <c r="C85" s="3" t="s">
        <v>284</v>
      </c>
      <c r="D85" s="3" t="s">
        <v>285</v>
      </c>
      <c r="E85" s="3" t="s">
        <v>286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500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4">
        <v>0</v>
      </c>
    </row>
    <row r="86" spans="1:50" x14ac:dyDescent="0.25">
      <c r="A86" s="2" t="s">
        <v>4029</v>
      </c>
      <c r="B86" s="3" t="s">
        <v>851</v>
      </c>
      <c r="C86" s="3" t="s">
        <v>262</v>
      </c>
      <c r="D86" s="3" t="s">
        <v>263</v>
      </c>
      <c r="E86" s="3" t="s">
        <v>264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500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4">
        <v>0</v>
      </c>
    </row>
    <row r="87" spans="1:50" x14ac:dyDescent="0.25">
      <c r="A87" s="2" t="s">
        <v>4029</v>
      </c>
      <c r="B87" s="3" t="s">
        <v>851</v>
      </c>
      <c r="C87" s="3" t="s">
        <v>309</v>
      </c>
      <c r="D87" s="3" t="s">
        <v>261</v>
      </c>
      <c r="E87" s="3" t="s">
        <v>242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454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4">
        <v>0</v>
      </c>
    </row>
    <row r="88" spans="1:50" x14ac:dyDescent="0.25">
      <c r="A88" s="2" t="s">
        <v>4029</v>
      </c>
      <c r="B88" s="3" t="s">
        <v>851</v>
      </c>
      <c r="C88" s="3" t="s">
        <v>280</v>
      </c>
      <c r="D88" s="3" t="s">
        <v>281</v>
      </c>
      <c r="E88" s="3" t="s">
        <v>282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50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4">
        <v>0</v>
      </c>
    </row>
    <row r="89" spans="1:50" x14ac:dyDescent="0.25">
      <c r="A89" s="2" t="s">
        <v>4029</v>
      </c>
      <c r="B89" s="3" t="s">
        <v>851</v>
      </c>
      <c r="C89" s="3" t="s">
        <v>253</v>
      </c>
      <c r="D89" s="3" t="s">
        <v>254</v>
      </c>
      <c r="E89" s="3" t="s">
        <v>255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436</v>
      </c>
      <c r="AK89" s="3">
        <v>0</v>
      </c>
      <c r="AL89" s="3">
        <v>64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4">
        <v>0</v>
      </c>
    </row>
    <row r="90" spans="1:50" x14ac:dyDescent="0.25">
      <c r="A90" s="2" t="s">
        <v>4029</v>
      </c>
      <c r="B90" s="3" t="s">
        <v>851</v>
      </c>
      <c r="C90" s="3" t="s">
        <v>301</v>
      </c>
      <c r="D90" s="3" t="s">
        <v>302</v>
      </c>
      <c r="E90" s="3" t="s">
        <v>242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46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4">
        <v>0</v>
      </c>
    </row>
    <row r="91" spans="1:50" x14ac:dyDescent="0.25">
      <c r="A91" s="2" t="s">
        <v>4029</v>
      </c>
      <c r="B91" s="3" t="s">
        <v>851</v>
      </c>
      <c r="C91" s="3" t="s">
        <v>1147</v>
      </c>
      <c r="D91" s="3" t="s">
        <v>1148</v>
      </c>
      <c r="E91" s="3" t="s">
        <v>1149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2</v>
      </c>
      <c r="AU91" s="3">
        <v>0</v>
      </c>
      <c r="AV91" s="3">
        <v>0</v>
      </c>
      <c r="AW91" s="3">
        <v>0</v>
      </c>
      <c r="AX91" s="4">
        <v>0</v>
      </c>
    </row>
    <row r="92" spans="1:50" x14ac:dyDescent="0.25">
      <c r="A92" s="2" t="s">
        <v>4029</v>
      </c>
      <c r="B92" s="3" t="s">
        <v>851</v>
      </c>
      <c r="C92" s="3" t="s">
        <v>1145</v>
      </c>
      <c r="D92" s="3" t="s">
        <v>1146</v>
      </c>
      <c r="E92" s="3" t="s">
        <v>1142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4">
        <v>0</v>
      </c>
    </row>
    <row r="93" spans="1:50" x14ac:dyDescent="0.25">
      <c r="A93" s="2" t="s">
        <v>4029</v>
      </c>
      <c r="B93" s="3" t="s">
        <v>851</v>
      </c>
      <c r="C93" s="3" t="s">
        <v>270</v>
      </c>
      <c r="D93" s="3" t="s">
        <v>271</v>
      </c>
      <c r="E93" s="3" t="s">
        <v>272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4">
        <v>0</v>
      </c>
    </row>
    <row r="94" spans="1:50" x14ac:dyDescent="0.25">
      <c r="A94" s="2" t="s">
        <v>4029</v>
      </c>
      <c r="B94" s="3" t="s">
        <v>851</v>
      </c>
      <c r="C94" s="3" t="s">
        <v>3214</v>
      </c>
      <c r="D94" s="3" t="s">
        <v>298</v>
      </c>
      <c r="E94" s="3" t="s">
        <v>308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4">
        <v>0</v>
      </c>
    </row>
    <row r="95" spans="1:50" x14ac:dyDescent="0.25">
      <c r="A95" s="2" t="s">
        <v>4029</v>
      </c>
      <c r="B95" s="3" t="s">
        <v>851</v>
      </c>
      <c r="C95" s="3" t="s">
        <v>240</v>
      </c>
      <c r="D95" s="3" t="s">
        <v>241</v>
      </c>
      <c r="E95" s="3" t="s">
        <v>242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4">
        <v>0</v>
      </c>
    </row>
    <row r="96" spans="1:50" x14ac:dyDescent="0.25">
      <c r="A96" s="2" t="s">
        <v>4029</v>
      </c>
      <c r="B96" s="3" t="s">
        <v>851</v>
      </c>
      <c r="C96" s="3" t="s">
        <v>237</v>
      </c>
      <c r="D96" s="3" t="s">
        <v>238</v>
      </c>
      <c r="E96" s="3" t="s">
        <v>239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4">
        <v>0</v>
      </c>
    </row>
    <row r="97" spans="1:50" x14ac:dyDescent="0.25">
      <c r="A97" s="2" t="s">
        <v>4029</v>
      </c>
      <c r="B97" s="3" t="s">
        <v>851</v>
      </c>
      <c r="C97" s="3" t="s">
        <v>256</v>
      </c>
      <c r="D97" s="3" t="s">
        <v>2941</v>
      </c>
      <c r="E97" s="3" t="s">
        <v>2942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4">
        <v>0</v>
      </c>
    </row>
    <row r="98" spans="1:50" x14ac:dyDescent="0.25">
      <c r="A98" s="2" t="s">
        <v>4443</v>
      </c>
      <c r="B98" s="3" t="s">
        <v>1</v>
      </c>
      <c r="C98" s="3" t="s">
        <v>67</v>
      </c>
      <c r="D98" s="3" t="s">
        <v>15</v>
      </c>
      <c r="E98" s="3" t="s">
        <v>14</v>
      </c>
      <c r="F98" s="3">
        <v>0</v>
      </c>
      <c r="G98" s="3">
        <v>0</v>
      </c>
      <c r="H98" s="3">
        <v>0</v>
      </c>
      <c r="I98" s="3">
        <v>0</v>
      </c>
      <c r="J98" s="3">
        <v>402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1412</v>
      </c>
      <c r="AF98" s="3">
        <v>1358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1220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4">
        <v>0</v>
      </c>
    </row>
    <row r="99" spans="1:50" x14ac:dyDescent="0.25">
      <c r="A99" s="2" t="s">
        <v>4443</v>
      </c>
      <c r="B99" s="3" t="s">
        <v>1</v>
      </c>
      <c r="C99" s="3" t="s">
        <v>114</v>
      </c>
      <c r="D99" s="3" t="s">
        <v>100</v>
      </c>
      <c r="E99" s="3" t="s">
        <v>109</v>
      </c>
      <c r="F99" s="3">
        <v>0</v>
      </c>
      <c r="G99" s="3">
        <v>0</v>
      </c>
      <c r="H99" s="3">
        <v>0</v>
      </c>
      <c r="I99" s="3">
        <v>0</v>
      </c>
      <c r="J99" s="3">
        <v>1925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630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497</v>
      </c>
      <c r="AN99" s="3">
        <v>0</v>
      </c>
      <c r="AO99" s="3">
        <v>0</v>
      </c>
      <c r="AP99" s="3">
        <v>2316</v>
      </c>
      <c r="AQ99" s="3">
        <v>684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4">
        <v>600</v>
      </c>
    </row>
    <row r="100" spans="1:50" x14ac:dyDescent="0.25">
      <c r="A100" s="2" t="s">
        <v>4443</v>
      </c>
      <c r="B100" s="3" t="s">
        <v>1</v>
      </c>
      <c r="C100" s="3" t="s">
        <v>39</v>
      </c>
      <c r="D100" s="3" t="s">
        <v>5</v>
      </c>
      <c r="E100" s="3" t="s">
        <v>13</v>
      </c>
      <c r="F100" s="3">
        <v>0</v>
      </c>
      <c r="G100" s="3">
        <v>0</v>
      </c>
      <c r="H100" s="3">
        <v>0</v>
      </c>
      <c r="I100" s="3">
        <v>0</v>
      </c>
      <c r="J100" s="3">
        <v>355</v>
      </c>
      <c r="K100" s="3">
        <v>0</v>
      </c>
      <c r="L100" s="3">
        <v>2053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1010</v>
      </c>
      <c r="AC100" s="3">
        <v>1250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500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500</v>
      </c>
      <c r="AV100" s="3">
        <v>0</v>
      </c>
      <c r="AW100" s="3">
        <v>0</v>
      </c>
      <c r="AX100" s="4">
        <v>0</v>
      </c>
    </row>
    <row r="101" spans="1:50" x14ac:dyDescent="0.25">
      <c r="A101" s="2" t="s">
        <v>4443</v>
      </c>
      <c r="B101" s="3" t="s">
        <v>1</v>
      </c>
      <c r="C101" s="3" t="s">
        <v>106</v>
      </c>
      <c r="D101" s="3" t="s">
        <v>98</v>
      </c>
      <c r="E101" s="3" t="s">
        <v>14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3025</v>
      </c>
      <c r="M101" s="3">
        <v>0</v>
      </c>
      <c r="N101" s="3">
        <v>1092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854</v>
      </c>
      <c r="AG101" s="3">
        <v>500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1060</v>
      </c>
      <c r="AN101" s="3">
        <v>1440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4">
        <v>0</v>
      </c>
    </row>
    <row r="102" spans="1:50" x14ac:dyDescent="0.25">
      <c r="A102" s="2" t="s">
        <v>4443</v>
      </c>
      <c r="B102" s="3" t="s">
        <v>1</v>
      </c>
      <c r="C102" s="3" t="s">
        <v>69</v>
      </c>
      <c r="D102" s="3" t="s">
        <v>53</v>
      </c>
      <c r="E102" s="3" t="s">
        <v>4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1700</v>
      </c>
      <c r="O102" s="3">
        <v>308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73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900</v>
      </c>
      <c r="AX102" s="4">
        <v>0</v>
      </c>
    </row>
    <row r="103" spans="1:50" x14ac:dyDescent="0.25">
      <c r="A103" s="2" t="s">
        <v>4443</v>
      </c>
      <c r="B103" s="3" t="s">
        <v>1</v>
      </c>
      <c r="C103" s="3" t="s">
        <v>115</v>
      </c>
      <c r="D103" s="3" t="s">
        <v>101</v>
      </c>
      <c r="E103" s="3" t="s">
        <v>10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1989</v>
      </c>
      <c r="P103" s="3">
        <v>1704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1696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973</v>
      </c>
      <c r="AD103" s="3">
        <v>0</v>
      </c>
      <c r="AE103" s="3">
        <v>807</v>
      </c>
      <c r="AF103" s="3">
        <v>0</v>
      </c>
      <c r="AG103" s="3">
        <v>0</v>
      </c>
      <c r="AH103" s="3">
        <v>0</v>
      </c>
      <c r="AI103" s="3">
        <v>0</v>
      </c>
      <c r="AJ103" s="3">
        <v>612</v>
      </c>
      <c r="AK103" s="3">
        <v>0</v>
      </c>
      <c r="AL103" s="3">
        <v>125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1500</v>
      </c>
      <c r="AU103" s="3">
        <v>0</v>
      </c>
      <c r="AV103" s="3">
        <v>0</v>
      </c>
      <c r="AW103" s="3">
        <v>1137</v>
      </c>
      <c r="AX103" s="4">
        <v>483</v>
      </c>
    </row>
    <row r="104" spans="1:50" x14ac:dyDescent="0.25">
      <c r="A104" s="2" t="s">
        <v>4443</v>
      </c>
      <c r="B104" s="3" t="s">
        <v>1</v>
      </c>
      <c r="C104" s="3" t="s">
        <v>1371</v>
      </c>
      <c r="D104" s="3" t="s">
        <v>101</v>
      </c>
      <c r="E104" s="3" t="s">
        <v>1369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24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100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2112</v>
      </c>
      <c r="AM104" s="3">
        <v>777</v>
      </c>
      <c r="AN104" s="3">
        <v>0</v>
      </c>
      <c r="AO104" s="3">
        <v>0</v>
      </c>
      <c r="AP104" s="3">
        <v>0</v>
      </c>
      <c r="AQ104" s="3">
        <v>0</v>
      </c>
      <c r="AR104" s="3">
        <v>1205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4">
        <v>0</v>
      </c>
    </row>
    <row r="105" spans="1:50" x14ac:dyDescent="0.25">
      <c r="A105" s="2" t="s">
        <v>4443</v>
      </c>
      <c r="B105" s="3" t="s">
        <v>1</v>
      </c>
      <c r="C105" s="3" t="s">
        <v>1372</v>
      </c>
      <c r="D105" s="3" t="s">
        <v>962</v>
      </c>
      <c r="E105" s="3" t="s">
        <v>1369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1</v>
      </c>
      <c r="X105" s="3">
        <v>0</v>
      </c>
      <c r="Y105" s="3">
        <v>24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100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4">
        <v>0</v>
      </c>
    </row>
    <row r="106" spans="1:50" x14ac:dyDescent="0.25">
      <c r="A106" s="2" t="s">
        <v>4443</v>
      </c>
      <c r="B106" s="3" t="s">
        <v>1</v>
      </c>
      <c r="C106" s="3" t="s">
        <v>961</v>
      </c>
      <c r="D106" s="3" t="s">
        <v>962</v>
      </c>
      <c r="E106" s="3" t="s">
        <v>10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177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167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150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4">
        <v>100</v>
      </c>
    </row>
    <row r="107" spans="1:50" x14ac:dyDescent="0.25">
      <c r="A107" s="2" t="s">
        <v>4443</v>
      </c>
      <c r="B107" s="3" t="s">
        <v>1</v>
      </c>
      <c r="C107" s="3" t="s">
        <v>42</v>
      </c>
      <c r="D107" s="3" t="s">
        <v>17</v>
      </c>
      <c r="E107" s="3" t="s">
        <v>10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352</v>
      </c>
      <c r="X107" s="3">
        <v>75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293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4">
        <v>0</v>
      </c>
    </row>
    <row r="108" spans="1:50" x14ac:dyDescent="0.25">
      <c r="A108" s="2" t="s">
        <v>4443</v>
      </c>
      <c r="B108" s="3" t="s">
        <v>1</v>
      </c>
      <c r="C108" s="3" t="s">
        <v>971</v>
      </c>
      <c r="D108" s="3" t="s">
        <v>968</v>
      </c>
      <c r="E108" s="3" t="s">
        <v>108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1502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4">
        <v>0</v>
      </c>
    </row>
    <row r="109" spans="1:50" x14ac:dyDescent="0.25">
      <c r="A109" s="2" t="s">
        <v>4443</v>
      </c>
      <c r="B109" s="3" t="s">
        <v>1</v>
      </c>
      <c r="C109" s="3" t="s">
        <v>113</v>
      </c>
      <c r="D109" s="3" t="s">
        <v>99</v>
      </c>
      <c r="E109" s="3" t="s">
        <v>108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1230</v>
      </c>
      <c r="Y109" s="3">
        <v>2651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1500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2905</v>
      </c>
      <c r="AR109" s="3">
        <v>595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4">
        <v>0</v>
      </c>
    </row>
    <row r="110" spans="1:50" x14ac:dyDescent="0.25">
      <c r="A110" s="2" t="s">
        <v>4443</v>
      </c>
      <c r="B110" s="3" t="s">
        <v>1</v>
      </c>
      <c r="C110" s="3" t="s">
        <v>232</v>
      </c>
      <c r="D110" s="3" t="s">
        <v>107</v>
      </c>
      <c r="E110" s="3" t="s">
        <v>19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165</v>
      </c>
      <c r="Z110" s="3">
        <v>3216</v>
      </c>
      <c r="AA110" s="3">
        <v>0</v>
      </c>
      <c r="AB110" s="3">
        <v>1728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65</v>
      </c>
      <c r="AS110" s="3">
        <v>933</v>
      </c>
      <c r="AT110" s="3">
        <v>1327</v>
      </c>
      <c r="AU110" s="3">
        <v>2000</v>
      </c>
      <c r="AV110" s="3">
        <v>0</v>
      </c>
      <c r="AW110" s="3">
        <v>0</v>
      </c>
      <c r="AX110" s="4">
        <v>0</v>
      </c>
    </row>
    <row r="111" spans="1:50" x14ac:dyDescent="0.25">
      <c r="A111" s="2" t="s">
        <v>4443</v>
      </c>
      <c r="B111" s="3" t="s">
        <v>1</v>
      </c>
      <c r="C111" s="3" t="s">
        <v>104</v>
      </c>
      <c r="D111" s="3" t="s">
        <v>20</v>
      </c>
      <c r="E111" s="3" t="s">
        <v>19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20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2240</v>
      </c>
      <c r="AT111" s="3">
        <v>0</v>
      </c>
      <c r="AU111" s="3">
        <v>500</v>
      </c>
      <c r="AV111" s="3">
        <v>0</v>
      </c>
      <c r="AW111" s="3">
        <v>0</v>
      </c>
      <c r="AX111" s="4">
        <v>0</v>
      </c>
    </row>
    <row r="112" spans="1:50" x14ac:dyDescent="0.25">
      <c r="A112" s="2" t="s">
        <v>4443</v>
      </c>
      <c r="B112" s="3" t="s">
        <v>1</v>
      </c>
      <c r="C112" s="3" t="s">
        <v>92</v>
      </c>
      <c r="D112" s="3" t="s">
        <v>51</v>
      </c>
      <c r="E112" s="3" t="s">
        <v>4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237</v>
      </c>
      <c r="AG112" s="3">
        <v>2332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60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4">
        <v>0</v>
      </c>
    </row>
    <row r="113" spans="1:50" x14ac:dyDescent="0.25">
      <c r="A113" s="2" t="s">
        <v>4443</v>
      </c>
      <c r="B113" s="3" t="s">
        <v>1</v>
      </c>
      <c r="C113" s="3" t="s">
        <v>105</v>
      </c>
      <c r="D113" s="3" t="s">
        <v>97</v>
      </c>
      <c r="E113" s="3" t="s">
        <v>19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1100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197</v>
      </c>
      <c r="AT113" s="3">
        <v>0</v>
      </c>
      <c r="AU113" s="3">
        <v>500</v>
      </c>
      <c r="AV113" s="3">
        <v>0</v>
      </c>
      <c r="AW113" s="3">
        <v>0</v>
      </c>
      <c r="AX113" s="4">
        <v>0</v>
      </c>
    </row>
    <row r="114" spans="1:50" x14ac:dyDescent="0.25">
      <c r="A114" s="2" t="s">
        <v>4443</v>
      </c>
      <c r="B114" s="3" t="s">
        <v>1</v>
      </c>
      <c r="C114" s="3" t="s">
        <v>112</v>
      </c>
      <c r="D114" s="3" t="s">
        <v>99</v>
      </c>
      <c r="E114" s="3" t="s">
        <v>21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289</v>
      </c>
      <c r="AH114" s="3">
        <v>0</v>
      </c>
      <c r="AI114" s="3">
        <v>2826</v>
      </c>
      <c r="AJ114" s="3">
        <v>1415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4">
        <v>0</v>
      </c>
    </row>
    <row r="115" spans="1:50" x14ac:dyDescent="0.25">
      <c r="A115" s="2" t="s">
        <v>4443</v>
      </c>
      <c r="B115" s="3" t="s">
        <v>1</v>
      </c>
      <c r="C115" s="3" t="s">
        <v>83</v>
      </c>
      <c r="D115" s="3" t="s">
        <v>49</v>
      </c>
      <c r="E115" s="3" t="s">
        <v>19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1327</v>
      </c>
      <c r="AS115" s="3">
        <v>673</v>
      </c>
      <c r="AT115" s="3">
        <v>0</v>
      </c>
      <c r="AU115" s="3">
        <v>0</v>
      </c>
      <c r="AV115" s="3">
        <v>0</v>
      </c>
      <c r="AW115" s="3">
        <v>0</v>
      </c>
      <c r="AX115" s="4">
        <v>0</v>
      </c>
    </row>
    <row r="116" spans="1:50" x14ac:dyDescent="0.25">
      <c r="A116" s="2" t="s">
        <v>4443</v>
      </c>
      <c r="B116" s="3" t="s">
        <v>1</v>
      </c>
      <c r="C116" s="3" t="s">
        <v>969</v>
      </c>
      <c r="D116" s="3" t="s">
        <v>939</v>
      </c>
      <c r="E116" s="3" t="s">
        <v>109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532</v>
      </c>
      <c r="AU116" s="3">
        <v>1468</v>
      </c>
      <c r="AV116" s="3">
        <v>0</v>
      </c>
      <c r="AW116" s="3">
        <v>0</v>
      </c>
      <c r="AX116" s="4">
        <v>0</v>
      </c>
    </row>
    <row r="117" spans="1:50" x14ac:dyDescent="0.25">
      <c r="A117" s="2" t="s">
        <v>4443</v>
      </c>
      <c r="B117" s="3" t="s">
        <v>1</v>
      </c>
      <c r="C117" s="3" t="s">
        <v>72</v>
      </c>
      <c r="D117" s="3" t="s">
        <v>56</v>
      </c>
      <c r="E117" s="3" t="s">
        <v>10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929</v>
      </c>
      <c r="AX117" s="4">
        <v>0</v>
      </c>
    </row>
    <row r="118" spans="1:50" x14ac:dyDescent="0.25">
      <c r="A118" s="2" t="s">
        <v>4443</v>
      </c>
      <c r="B118" s="3" t="s">
        <v>1</v>
      </c>
      <c r="C118" s="3" t="s">
        <v>2989</v>
      </c>
      <c r="D118" s="3" t="s">
        <v>2990</v>
      </c>
      <c r="E118" s="3" t="s">
        <v>1369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4">
        <v>19</v>
      </c>
    </row>
    <row r="119" spans="1:50" x14ac:dyDescent="0.25">
      <c r="A119" s="2" t="s">
        <v>4443</v>
      </c>
      <c r="B119" s="3" t="s">
        <v>1</v>
      </c>
      <c r="C119" s="3" t="s">
        <v>2987</v>
      </c>
      <c r="D119" s="3" t="s">
        <v>2988</v>
      </c>
      <c r="E119" s="3" t="s">
        <v>1369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4">
        <v>18</v>
      </c>
    </row>
    <row r="120" spans="1:50" x14ac:dyDescent="0.25">
      <c r="A120" s="2" t="s">
        <v>4443</v>
      </c>
      <c r="B120" s="3" t="s">
        <v>1</v>
      </c>
      <c r="C120" s="3" t="s">
        <v>1368</v>
      </c>
      <c r="D120" s="3" t="s">
        <v>100</v>
      </c>
      <c r="E120" s="3" t="s">
        <v>1369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4">
        <v>2248</v>
      </c>
    </row>
    <row r="121" spans="1:50" x14ac:dyDescent="0.25">
      <c r="A121" s="2" t="s">
        <v>4443</v>
      </c>
      <c r="B121" s="3" t="s">
        <v>1</v>
      </c>
      <c r="C121" s="3" t="s">
        <v>936</v>
      </c>
      <c r="D121" s="3" t="s">
        <v>937</v>
      </c>
      <c r="E121" s="3" t="s">
        <v>108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4">
        <v>0</v>
      </c>
    </row>
    <row r="122" spans="1:50" x14ac:dyDescent="0.25">
      <c r="A122" s="2" t="s">
        <v>4443</v>
      </c>
      <c r="B122" s="3" t="s">
        <v>1</v>
      </c>
      <c r="C122" s="3" t="s">
        <v>116</v>
      </c>
      <c r="D122" s="3" t="s">
        <v>102</v>
      </c>
      <c r="E122" s="3" t="s">
        <v>3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4">
        <v>0</v>
      </c>
    </row>
    <row r="123" spans="1:50" x14ac:dyDescent="0.25">
      <c r="A123" s="2" t="s">
        <v>4443</v>
      </c>
      <c r="B123" s="3" t="s">
        <v>1</v>
      </c>
      <c r="C123" s="3" t="s">
        <v>228</v>
      </c>
      <c r="D123" s="3" t="s">
        <v>54</v>
      </c>
      <c r="E123" s="3" t="s">
        <v>2997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4">
        <v>0</v>
      </c>
    </row>
    <row r="124" spans="1:50" x14ac:dyDescent="0.25">
      <c r="A124" s="2" t="s">
        <v>4443</v>
      </c>
      <c r="B124" s="3" t="s">
        <v>1</v>
      </c>
      <c r="C124" s="3" t="s">
        <v>70</v>
      </c>
      <c r="D124" s="3" t="s">
        <v>54</v>
      </c>
      <c r="E124" s="3" t="s">
        <v>1015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4">
        <v>0</v>
      </c>
    </row>
    <row r="125" spans="1:50" x14ac:dyDescent="0.25">
      <c r="A125" s="2" t="s">
        <v>4443</v>
      </c>
      <c r="B125" s="3" t="s">
        <v>1</v>
      </c>
      <c r="C125" s="3" t="s">
        <v>73</v>
      </c>
      <c r="D125" s="3" t="s">
        <v>57</v>
      </c>
      <c r="E125" s="3" t="s">
        <v>11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4">
        <v>0</v>
      </c>
    </row>
    <row r="126" spans="1:50" x14ac:dyDescent="0.25">
      <c r="A126" s="2" t="s">
        <v>4443</v>
      </c>
      <c r="B126" s="3" t="s">
        <v>1</v>
      </c>
      <c r="C126" s="3" t="s">
        <v>88</v>
      </c>
      <c r="D126" s="3" t="s">
        <v>85</v>
      </c>
      <c r="E126" s="3" t="s">
        <v>11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4">
        <v>0</v>
      </c>
    </row>
    <row r="127" spans="1:50" x14ac:dyDescent="0.25">
      <c r="A127" s="2" t="s">
        <v>4443</v>
      </c>
      <c r="B127" s="3" t="s">
        <v>1</v>
      </c>
      <c r="C127" s="3" t="s">
        <v>2985</v>
      </c>
      <c r="D127" s="3" t="s">
        <v>2986</v>
      </c>
      <c r="E127" s="3" t="s">
        <v>14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4">
        <v>0</v>
      </c>
    </row>
    <row r="128" spans="1:50" x14ac:dyDescent="0.25">
      <c r="A128" s="2" t="s">
        <v>4443</v>
      </c>
      <c r="B128" s="3" t="s">
        <v>1</v>
      </c>
      <c r="C128" s="3" t="s">
        <v>87</v>
      </c>
      <c r="D128" s="3" t="s">
        <v>52</v>
      </c>
      <c r="E128" s="3" t="s">
        <v>84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4">
        <v>0</v>
      </c>
    </row>
    <row r="129" spans="1:50" x14ac:dyDescent="0.25">
      <c r="A129" s="2" t="s">
        <v>4679</v>
      </c>
      <c r="B129" s="3" t="s">
        <v>1</v>
      </c>
      <c r="C129" s="3" t="s">
        <v>205</v>
      </c>
      <c r="D129" s="3" t="s">
        <v>62</v>
      </c>
      <c r="E129" s="3" t="s">
        <v>206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587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7</v>
      </c>
      <c r="AO129" s="3">
        <v>0</v>
      </c>
      <c r="AP129" s="3">
        <v>0</v>
      </c>
      <c r="AQ129" s="3">
        <v>0</v>
      </c>
      <c r="AR129" s="3">
        <v>160</v>
      </c>
      <c r="AS129" s="3">
        <v>0</v>
      </c>
      <c r="AT129" s="3">
        <v>0</v>
      </c>
      <c r="AU129" s="3">
        <v>240</v>
      </c>
      <c r="AV129" s="3">
        <v>0</v>
      </c>
      <c r="AW129" s="3">
        <v>0</v>
      </c>
      <c r="AX129" s="4">
        <v>0</v>
      </c>
    </row>
    <row r="130" spans="1:50" x14ac:dyDescent="0.25">
      <c r="A130" s="2" t="s">
        <v>4679</v>
      </c>
      <c r="B130" s="3" t="s">
        <v>1</v>
      </c>
      <c r="C130" s="3" t="s">
        <v>73</v>
      </c>
      <c r="D130" s="3" t="s">
        <v>57</v>
      </c>
      <c r="E130" s="3" t="s">
        <v>11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584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480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4">
        <v>0</v>
      </c>
    </row>
    <row r="131" spans="1:50" x14ac:dyDescent="0.25">
      <c r="A131" s="2" t="s">
        <v>4679</v>
      </c>
      <c r="B131" s="3" t="s">
        <v>1</v>
      </c>
      <c r="C131" s="3" t="s">
        <v>70</v>
      </c>
      <c r="D131" s="3" t="s">
        <v>54</v>
      </c>
      <c r="E131" s="3" t="s">
        <v>1015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541</v>
      </c>
      <c r="AC131" s="3">
        <v>190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100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4">
        <v>0</v>
      </c>
    </row>
    <row r="132" spans="1:50" x14ac:dyDescent="0.25">
      <c r="A132" s="2" t="s">
        <v>4679</v>
      </c>
      <c r="B132" s="3" t="s">
        <v>1</v>
      </c>
      <c r="C132" s="3" t="s">
        <v>95</v>
      </c>
      <c r="D132" s="3" t="s">
        <v>94</v>
      </c>
      <c r="E132" s="3" t="s">
        <v>12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146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4">
        <v>0</v>
      </c>
    </row>
    <row r="133" spans="1:50" x14ac:dyDescent="0.25">
      <c r="A133" s="2" t="s">
        <v>4679</v>
      </c>
      <c r="B133" s="3" t="s">
        <v>1</v>
      </c>
      <c r="C133" s="3" t="s">
        <v>71</v>
      </c>
      <c r="D133" s="3" t="s">
        <v>55</v>
      </c>
      <c r="E133" s="3" t="s">
        <v>11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300</v>
      </c>
      <c r="AD133" s="3">
        <v>0</v>
      </c>
      <c r="AE133" s="3">
        <v>0</v>
      </c>
      <c r="AF133" s="3">
        <v>334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1000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100</v>
      </c>
      <c r="AV133" s="3">
        <v>0</v>
      </c>
      <c r="AW133" s="3">
        <v>0</v>
      </c>
      <c r="AX133" s="4">
        <v>0</v>
      </c>
    </row>
    <row r="134" spans="1:50" x14ac:dyDescent="0.25">
      <c r="A134" s="2" t="s">
        <v>4679</v>
      </c>
      <c r="B134" s="3" t="s">
        <v>1</v>
      </c>
      <c r="C134" s="3" t="s">
        <v>117</v>
      </c>
      <c r="D134" s="3" t="s">
        <v>103</v>
      </c>
      <c r="E134" s="3" t="s">
        <v>10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999</v>
      </c>
      <c r="AD134" s="3">
        <v>0</v>
      </c>
      <c r="AE134" s="3">
        <v>7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896</v>
      </c>
      <c r="AN134" s="3">
        <v>0</v>
      </c>
      <c r="AO134" s="3">
        <v>0</v>
      </c>
      <c r="AP134" s="3">
        <v>0</v>
      </c>
      <c r="AQ134" s="3">
        <v>125</v>
      </c>
      <c r="AR134" s="3">
        <v>778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4">
        <v>0</v>
      </c>
    </row>
    <row r="135" spans="1:50" x14ac:dyDescent="0.25">
      <c r="A135" s="2" t="s">
        <v>4679</v>
      </c>
      <c r="B135" s="3" t="s">
        <v>1</v>
      </c>
      <c r="C135" s="3" t="s">
        <v>965</v>
      </c>
      <c r="D135" s="3" t="s">
        <v>966</v>
      </c>
      <c r="E135" s="3" t="s">
        <v>10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80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4">
        <v>0</v>
      </c>
    </row>
    <row r="136" spans="1:50" x14ac:dyDescent="0.25">
      <c r="A136" s="2" t="s">
        <v>4679</v>
      </c>
      <c r="B136" s="3" t="s">
        <v>1</v>
      </c>
      <c r="C136" s="3" t="s">
        <v>46</v>
      </c>
      <c r="D136" s="3" t="s">
        <v>18</v>
      </c>
      <c r="E136" s="3" t="s">
        <v>10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123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168</v>
      </c>
      <c r="AN136" s="3">
        <v>0</v>
      </c>
      <c r="AO136" s="3">
        <v>0</v>
      </c>
      <c r="AP136" s="3">
        <v>0</v>
      </c>
      <c r="AQ136" s="3">
        <v>0</v>
      </c>
      <c r="AR136" s="3">
        <v>100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4">
        <v>0</v>
      </c>
    </row>
    <row r="137" spans="1:50" x14ac:dyDescent="0.25">
      <c r="A137" s="2" t="s">
        <v>4679</v>
      </c>
      <c r="B137" s="3" t="s">
        <v>1</v>
      </c>
      <c r="C137" s="3" t="s">
        <v>118</v>
      </c>
      <c r="D137" s="3" t="s">
        <v>110</v>
      </c>
      <c r="E137" s="3" t="s">
        <v>11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355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779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4">
        <v>0</v>
      </c>
    </row>
    <row r="138" spans="1:50" x14ac:dyDescent="0.25">
      <c r="A138" s="2" t="s">
        <v>4679</v>
      </c>
      <c r="B138" s="3" t="s">
        <v>1</v>
      </c>
      <c r="C138" s="3" t="s">
        <v>87</v>
      </c>
      <c r="D138" s="3" t="s">
        <v>52</v>
      </c>
      <c r="E138" s="3" t="s">
        <v>84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381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4">
        <v>0</v>
      </c>
    </row>
    <row r="139" spans="1:50" x14ac:dyDescent="0.25">
      <c r="A139" s="2" t="s">
        <v>4679</v>
      </c>
      <c r="B139" s="3" t="s">
        <v>1</v>
      </c>
      <c r="C139" s="3" t="s">
        <v>88</v>
      </c>
      <c r="D139" s="3" t="s">
        <v>85</v>
      </c>
      <c r="E139" s="3" t="s">
        <v>11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132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4">
        <v>0</v>
      </c>
    </row>
    <row r="140" spans="1:50" x14ac:dyDescent="0.25">
      <c r="A140" s="2" t="s">
        <v>4679</v>
      </c>
      <c r="B140" s="3" t="s">
        <v>1</v>
      </c>
      <c r="C140" s="3" t="s">
        <v>86</v>
      </c>
      <c r="D140" s="3" t="s">
        <v>50</v>
      </c>
      <c r="E140" s="3" t="s">
        <v>11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376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4">
        <v>0</v>
      </c>
    </row>
    <row r="141" spans="1:50" x14ac:dyDescent="0.25">
      <c r="A141" s="2" t="s">
        <v>4679</v>
      </c>
      <c r="B141" s="3" t="s">
        <v>852</v>
      </c>
      <c r="C141" s="3" t="s">
        <v>310</v>
      </c>
      <c r="D141" s="3" t="s">
        <v>311</v>
      </c>
      <c r="E141" s="3" t="s">
        <v>312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105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45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4">
        <v>0</v>
      </c>
    </row>
    <row r="142" spans="1:50" x14ac:dyDescent="0.25">
      <c r="A142" s="2" t="s">
        <v>4679</v>
      </c>
      <c r="B142" s="3" t="s">
        <v>852</v>
      </c>
      <c r="C142" s="3" t="s">
        <v>335</v>
      </c>
      <c r="D142" s="3" t="s">
        <v>336</v>
      </c>
      <c r="E142" s="3" t="s">
        <v>321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30</v>
      </c>
      <c r="AF142" s="3">
        <v>40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30</v>
      </c>
      <c r="AO142" s="3">
        <v>0</v>
      </c>
      <c r="AP142" s="3">
        <v>0</v>
      </c>
      <c r="AQ142" s="3">
        <v>0</v>
      </c>
      <c r="AR142" s="3">
        <v>28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4">
        <v>0</v>
      </c>
    </row>
    <row r="143" spans="1:50" x14ac:dyDescent="0.25">
      <c r="A143" s="2" t="s">
        <v>4679</v>
      </c>
      <c r="B143" s="3" t="s">
        <v>852</v>
      </c>
      <c r="C143" s="3" t="s">
        <v>339</v>
      </c>
      <c r="D143" s="3" t="s">
        <v>340</v>
      </c>
      <c r="E143" s="3" t="s">
        <v>312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57</v>
      </c>
      <c r="AF143" s="3">
        <v>128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4">
        <v>0</v>
      </c>
    </row>
    <row r="144" spans="1:50" x14ac:dyDescent="0.25">
      <c r="A144" s="2" t="s">
        <v>4679</v>
      </c>
      <c r="B144" s="3" t="s">
        <v>1</v>
      </c>
      <c r="C144" s="3" t="s">
        <v>80</v>
      </c>
      <c r="D144" s="3" t="s">
        <v>64</v>
      </c>
      <c r="E144" s="3" t="s">
        <v>11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18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25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4">
        <v>0</v>
      </c>
    </row>
    <row r="145" spans="1:50" x14ac:dyDescent="0.25">
      <c r="A145" s="2" t="s">
        <v>4679</v>
      </c>
      <c r="B145" s="3" t="s">
        <v>1</v>
      </c>
      <c r="C145" s="3" t="s">
        <v>79</v>
      </c>
      <c r="D145" s="3" t="s">
        <v>63</v>
      </c>
      <c r="E145" s="3" t="s">
        <v>11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71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87</v>
      </c>
      <c r="AN145" s="3">
        <v>57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4">
        <v>0</v>
      </c>
    </row>
    <row r="146" spans="1:50" x14ac:dyDescent="0.25">
      <c r="A146" s="2" t="s">
        <v>4679</v>
      </c>
      <c r="B146" s="3" t="s">
        <v>852</v>
      </c>
      <c r="C146" s="3" t="s">
        <v>322</v>
      </c>
      <c r="D146" s="3" t="s">
        <v>323</v>
      </c>
      <c r="E146" s="3" t="s">
        <v>321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127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42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4">
        <v>0</v>
      </c>
    </row>
    <row r="147" spans="1:50" x14ac:dyDescent="0.25">
      <c r="A147" s="2" t="s">
        <v>4679</v>
      </c>
      <c r="B147" s="3" t="s">
        <v>1</v>
      </c>
      <c r="C147" s="3" t="s">
        <v>77</v>
      </c>
      <c r="D147" s="3" t="s">
        <v>61</v>
      </c>
      <c r="E147" s="3" t="s">
        <v>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282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286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4">
        <v>0</v>
      </c>
    </row>
    <row r="148" spans="1:50" x14ac:dyDescent="0.25">
      <c r="A148" s="2" t="s">
        <v>4679</v>
      </c>
      <c r="B148" s="3" t="s">
        <v>1</v>
      </c>
      <c r="C148" s="3" t="s">
        <v>74</v>
      </c>
      <c r="D148" s="3" t="s">
        <v>58</v>
      </c>
      <c r="E148" s="3" t="s">
        <v>11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81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4">
        <v>0</v>
      </c>
    </row>
    <row r="149" spans="1:50" x14ac:dyDescent="0.25">
      <c r="A149" s="2" t="s">
        <v>4679</v>
      </c>
      <c r="B149" s="3" t="s">
        <v>1</v>
      </c>
      <c r="C149" s="3" t="s">
        <v>76</v>
      </c>
      <c r="D149" s="3" t="s">
        <v>60</v>
      </c>
      <c r="E149" s="3" t="s">
        <v>14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60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60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40</v>
      </c>
      <c r="AV149" s="3">
        <v>0</v>
      </c>
      <c r="AW149" s="3">
        <v>0</v>
      </c>
      <c r="AX149" s="4">
        <v>0</v>
      </c>
    </row>
    <row r="150" spans="1:50" x14ac:dyDescent="0.25">
      <c r="A150" s="2" t="s">
        <v>4679</v>
      </c>
      <c r="B150" s="3" t="s">
        <v>1</v>
      </c>
      <c r="C150" s="3" t="s">
        <v>90</v>
      </c>
      <c r="D150" s="3" t="s">
        <v>89</v>
      </c>
      <c r="E150" s="3" t="s">
        <v>19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279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4">
        <v>0</v>
      </c>
    </row>
    <row r="151" spans="1:50" x14ac:dyDescent="0.25">
      <c r="A151" s="2" t="s">
        <v>4679</v>
      </c>
      <c r="B151" s="3" t="s">
        <v>852</v>
      </c>
      <c r="C151" s="3" t="s">
        <v>313</v>
      </c>
      <c r="D151" s="3" t="s">
        <v>314</v>
      </c>
      <c r="E151" s="3" t="s">
        <v>312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270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119</v>
      </c>
      <c r="AN151" s="3">
        <v>0</v>
      </c>
      <c r="AO151" s="3">
        <v>0</v>
      </c>
      <c r="AP151" s="3">
        <v>0</v>
      </c>
      <c r="AQ151" s="3">
        <v>0</v>
      </c>
      <c r="AR151" s="3">
        <v>164</v>
      </c>
      <c r="AS151" s="3">
        <v>0</v>
      </c>
      <c r="AT151" s="3">
        <v>0</v>
      </c>
      <c r="AU151" s="3">
        <v>245</v>
      </c>
      <c r="AV151" s="3">
        <v>0</v>
      </c>
      <c r="AW151" s="3">
        <v>0</v>
      </c>
      <c r="AX151" s="4">
        <v>0</v>
      </c>
    </row>
    <row r="152" spans="1:50" x14ac:dyDescent="0.25">
      <c r="A152" s="2" t="s">
        <v>4679</v>
      </c>
      <c r="B152" s="3" t="s">
        <v>1</v>
      </c>
      <c r="C152" s="3" t="s">
        <v>93</v>
      </c>
      <c r="D152" s="3" t="s">
        <v>91</v>
      </c>
      <c r="E152" s="3" t="s">
        <v>11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48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10</v>
      </c>
      <c r="AV152" s="3">
        <v>0</v>
      </c>
      <c r="AW152" s="3">
        <v>0</v>
      </c>
      <c r="AX152" s="4">
        <v>0</v>
      </c>
    </row>
    <row r="153" spans="1:50" x14ac:dyDescent="0.25">
      <c r="A153" s="2" t="s">
        <v>4679</v>
      </c>
      <c r="B153" s="3" t="s">
        <v>1</v>
      </c>
      <c r="C153" s="3" t="s">
        <v>228</v>
      </c>
      <c r="D153" s="3" t="s">
        <v>54</v>
      </c>
      <c r="E153" s="3" t="s">
        <v>2997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129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4">
        <v>0</v>
      </c>
    </row>
    <row r="154" spans="1:50" x14ac:dyDescent="0.25">
      <c r="A154" s="2" t="s">
        <v>4679</v>
      </c>
      <c r="B154" s="3" t="s">
        <v>1</v>
      </c>
      <c r="C154" s="3" t="s">
        <v>72</v>
      </c>
      <c r="D154" s="3" t="s">
        <v>56</v>
      </c>
      <c r="E154" s="3" t="s">
        <v>10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403</v>
      </c>
      <c r="AN154" s="3">
        <v>0</v>
      </c>
      <c r="AO154" s="3">
        <v>0</v>
      </c>
      <c r="AP154" s="3">
        <v>0</v>
      </c>
      <c r="AQ154" s="3">
        <v>0</v>
      </c>
      <c r="AR154" s="3">
        <v>781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4">
        <v>0</v>
      </c>
    </row>
    <row r="155" spans="1:50" x14ac:dyDescent="0.25">
      <c r="A155" s="2" t="s">
        <v>4679</v>
      </c>
      <c r="B155" s="3" t="s">
        <v>1</v>
      </c>
      <c r="C155" s="3" t="s">
        <v>39</v>
      </c>
      <c r="D155" s="3" t="s">
        <v>5</v>
      </c>
      <c r="E155" s="3" t="s">
        <v>13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835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4">
        <v>0</v>
      </c>
    </row>
    <row r="156" spans="1:50" x14ac:dyDescent="0.25">
      <c r="A156" s="2" t="s">
        <v>4679</v>
      </c>
      <c r="B156" s="3" t="s">
        <v>1</v>
      </c>
      <c r="C156" s="3" t="s">
        <v>115</v>
      </c>
      <c r="D156" s="3" t="s">
        <v>101</v>
      </c>
      <c r="E156" s="3" t="s">
        <v>10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2355</v>
      </c>
      <c r="AQ156" s="3">
        <v>2200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4">
        <v>0</v>
      </c>
    </row>
    <row r="157" spans="1:50" x14ac:dyDescent="0.25">
      <c r="A157" s="2" t="s">
        <v>4679</v>
      </c>
      <c r="B157" s="3" t="s">
        <v>1</v>
      </c>
      <c r="C157" s="3" t="s">
        <v>116</v>
      </c>
      <c r="D157" s="3" t="s">
        <v>102</v>
      </c>
      <c r="E157" s="3" t="s">
        <v>3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4">
        <v>0</v>
      </c>
    </row>
    <row r="158" spans="1:50" x14ac:dyDescent="0.25">
      <c r="A158" s="2" t="s">
        <v>4679</v>
      </c>
      <c r="B158" s="3" t="s">
        <v>1</v>
      </c>
      <c r="C158" s="3" t="s">
        <v>112</v>
      </c>
      <c r="D158" s="3" t="s">
        <v>99</v>
      </c>
      <c r="E158" s="3" t="s">
        <v>21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4">
        <v>0</v>
      </c>
    </row>
    <row r="159" spans="1:50" x14ac:dyDescent="0.25">
      <c r="A159" s="2" t="s">
        <v>4679</v>
      </c>
      <c r="B159" s="3" t="s">
        <v>852</v>
      </c>
      <c r="C159" s="3" t="s">
        <v>315</v>
      </c>
      <c r="D159" s="3" t="s">
        <v>316</v>
      </c>
      <c r="E159" s="3" t="s">
        <v>312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4">
        <v>0</v>
      </c>
    </row>
    <row r="160" spans="1:50" x14ac:dyDescent="0.25">
      <c r="A160" s="2" t="s">
        <v>4679</v>
      </c>
      <c r="B160" s="3" t="s">
        <v>1</v>
      </c>
      <c r="C160" s="3" t="s">
        <v>1368</v>
      </c>
      <c r="D160" s="3" t="s">
        <v>100</v>
      </c>
      <c r="E160" s="3" t="s">
        <v>1369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4">
        <v>0</v>
      </c>
    </row>
    <row r="161" spans="1:50" x14ac:dyDescent="0.25">
      <c r="A161" s="2" t="s">
        <v>4679</v>
      </c>
      <c r="B161" s="3" t="s">
        <v>1</v>
      </c>
      <c r="C161" s="3" t="s">
        <v>42</v>
      </c>
      <c r="D161" s="3" t="s">
        <v>17</v>
      </c>
      <c r="E161" s="3" t="s">
        <v>10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4">
        <v>0</v>
      </c>
    </row>
    <row r="162" spans="1:50" x14ac:dyDescent="0.25">
      <c r="A162" s="2" t="s">
        <v>4679</v>
      </c>
      <c r="B162" s="3" t="s">
        <v>1</v>
      </c>
      <c r="C162" s="3" t="s">
        <v>204</v>
      </c>
      <c r="D162" s="3" t="s">
        <v>65</v>
      </c>
      <c r="E162" s="3" t="s">
        <v>22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4">
        <v>0</v>
      </c>
    </row>
    <row r="163" spans="1:50" x14ac:dyDescent="0.25">
      <c r="A163" s="2" t="s">
        <v>4679</v>
      </c>
      <c r="B163" s="3" t="s">
        <v>1</v>
      </c>
      <c r="C163" s="3" t="s">
        <v>870</v>
      </c>
      <c r="D163" s="3" t="s">
        <v>65</v>
      </c>
      <c r="E163" s="3" t="s">
        <v>871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4">
        <v>0</v>
      </c>
    </row>
    <row r="164" spans="1:50" x14ac:dyDescent="0.25">
      <c r="A164" s="2" t="s">
        <v>4679</v>
      </c>
      <c r="B164" s="3" t="s">
        <v>1</v>
      </c>
      <c r="C164" s="3" t="s">
        <v>82</v>
      </c>
      <c r="D164" s="3" t="s">
        <v>66</v>
      </c>
      <c r="E164" s="3" t="s">
        <v>11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4">
        <v>0</v>
      </c>
    </row>
    <row r="165" spans="1:50" x14ac:dyDescent="0.25">
      <c r="A165" s="2" t="s">
        <v>4679</v>
      </c>
      <c r="B165" s="3" t="s">
        <v>1</v>
      </c>
      <c r="C165" s="3" t="s">
        <v>75</v>
      </c>
      <c r="D165" s="3" t="s">
        <v>59</v>
      </c>
      <c r="E165" s="3" t="s">
        <v>11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4">
        <v>0</v>
      </c>
    </row>
    <row r="166" spans="1:50" x14ac:dyDescent="0.25">
      <c r="A166" s="2" t="s">
        <v>4679</v>
      </c>
      <c r="B166" s="3" t="s">
        <v>852</v>
      </c>
      <c r="C166" s="3" t="s">
        <v>318</v>
      </c>
      <c r="D166" s="3" t="s">
        <v>319</v>
      </c>
      <c r="E166" s="3" t="s">
        <v>312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4">
        <v>0</v>
      </c>
    </row>
    <row r="167" spans="1:50" x14ac:dyDescent="0.25">
      <c r="A167" s="2" t="s">
        <v>4679</v>
      </c>
      <c r="B167" s="3" t="s">
        <v>1</v>
      </c>
      <c r="C167" s="3" t="s">
        <v>1371</v>
      </c>
      <c r="D167" s="3" t="s">
        <v>101</v>
      </c>
      <c r="E167" s="3" t="s">
        <v>1369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4">
        <v>0</v>
      </c>
    </row>
    <row r="168" spans="1:50" x14ac:dyDescent="0.25">
      <c r="A168" s="2" t="s">
        <v>4679</v>
      </c>
      <c r="B168" s="3" t="s">
        <v>1</v>
      </c>
      <c r="C168" s="3" t="s">
        <v>69</v>
      </c>
      <c r="D168" s="3" t="s">
        <v>53</v>
      </c>
      <c r="E168" s="3" t="s">
        <v>4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4">
        <v>0</v>
      </c>
    </row>
    <row r="169" spans="1:50" x14ac:dyDescent="0.25">
      <c r="A169" s="2" t="s">
        <v>4679</v>
      </c>
      <c r="B169" s="3" t="s">
        <v>1</v>
      </c>
      <c r="C169" s="3" t="s">
        <v>92</v>
      </c>
      <c r="D169" s="3" t="s">
        <v>51</v>
      </c>
      <c r="E169" s="3" t="s">
        <v>4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4">
        <v>0</v>
      </c>
    </row>
    <row r="170" spans="1:50" x14ac:dyDescent="0.25">
      <c r="A170" s="2" t="s">
        <v>4679</v>
      </c>
      <c r="B170" s="3" t="s">
        <v>1</v>
      </c>
      <c r="C170" s="3" t="s">
        <v>2954</v>
      </c>
      <c r="D170" s="3" t="s">
        <v>2346</v>
      </c>
      <c r="E170" s="3" t="s">
        <v>11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4">
        <v>0</v>
      </c>
    </row>
    <row r="171" spans="1:50" x14ac:dyDescent="0.25">
      <c r="A171" s="2" t="s">
        <v>4679</v>
      </c>
      <c r="B171" s="3" t="s">
        <v>1</v>
      </c>
      <c r="C171" s="3" t="s">
        <v>2965</v>
      </c>
      <c r="D171" s="3" t="s">
        <v>2966</v>
      </c>
      <c r="E171" s="3" t="s">
        <v>11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4">
        <v>0</v>
      </c>
    </row>
    <row r="172" spans="1:50" x14ac:dyDescent="0.25">
      <c r="A172" s="2" t="s">
        <v>4679</v>
      </c>
      <c r="B172" s="3" t="s">
        <v>1</v>
      </c>
      <c r="C172" s="3" t="s">
        <v>3188</v>
      </c>
      <c r="D172" s="3" t="s">
        <v>2378</v>
      </c>
      <c r="E172" s="3" t="s">
        <v>10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4">
        <v>0</v>
      </c>
    </row>
    <row r="173" spans="1:50" x14ac:dyDescent="0.25">
      <c r="A173" s="2" t="s">
        <v>4679</v>
      </c>
      <c r="B173" s="3" t="s">
        <v>1</v>
      </c>
      <c r="C173" s="3" t="s">
        <v>2946</v>
      </c>
      <c r="D173" s="3" t="s">
        <v>2350</v>
      </c>
      <c r="E173" s="3" t="s">
        <v>3193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4">
        <v>0</v>
      </c>
    </row>
    <row r="174" spans="1:50" x14ac:dyDescent="0.25">
      <c r="A174" s="2" t="s">
        <v>4679</v>
      </c>
      <c r="B174" s="3" t="s">
        <v>1</v>
      </c>
      <c r="C174" s="3" t="s">
        <v>855</v>
      </c>
      <c r="D174" s="3" t="s">
        <v>57</v>
      </c>
      <c r="E174" s="3" t="s">
        <v>22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4">
        <v>0</v>
      </c>
    </row>
    <row r="175" spans="1:50" x14ac:dyDescent="0.25">
      <c r="A175" s="2" t="s">
        <v>4679</v>
      </c>
      <c r="B175" s="3" t="s">
        <v>1</v>
      </c>
      <c r="C175" s="3" t="s">
        <v>2948</v>
      </c>
      <c r="D175" s="3" t="s">
        <v>2366</v>
      </c>
      <c r="E175" s="3" t="s">
        <v>11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4">
        <v>0</v>
      </c>
    </row>
    <row r="176" spans="1:50" x14ac:dyDescent="0.25">
      <c r="A176" s="2" t="s">
        <v>4679</v>
      </c>
      <c r="B176" s="3" t="s">
        <v>1</v>
      </c>
      <c r="C176" s="3" t="s">
        <v>2957</v>
      </c>
      <c r="D176" s="3" t="s">
        <v>2348</v>
      </c>
      <c r="E176" s="3" t="s">
        <v>11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4">
        <v>0</v>
      </c>
    </row>
    <row r="177" spans="1:50" x14ac:dyDescent="0.25">
      <c r="A177" s="2" t="s">
        <v>5150</v>
      </c>
      <c r="B177" s="3" t="s">
        <v>848</v>
      </c>
      <c r="C177" s="3" t="s">
        <v>341</v>
      </c>
      <c r="D177" s="3" t="s">
        <v>342</v>
      </c>
      <c r="E177" s="3" t="s">
        <v>343</v>
      </c>
      <c r="F177" s="3">
        <v>0</v>
      </c>
      <c r="G177" s="3">
        <v>0</v>
      </c>
      <c r="H177" s="3">
        <v>42</v>
      </c>
      <c r="I177" s="3">
        <v>0</v>
      </c>
      <c r="J177" s="3">
        <v>821</v>
      </c>
      <c r="K177" s="3">
        <v>145</v>
      </c>
      <c r="L177" s="3">
        <v>559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643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4">
        <v>0</v>
      </c>
    </row>
    <row r="178" spans="1:50" x14ac:dyDescent="0.25">
      <c r="A178" s="2" t="s">
        <v>5150</v>
      </c>
      <c r="B178" s="3" t="s">
        <v>848</v>
      </c>
      <c r="C178" s="3" t="s">
        <v>404</v>
      </c>
      <c r="D178" s="3" t="s">
        <v>405</v>
      </c>
      <c r="E178" s="3" t="s">
        <v>406</v>
      </c>
      <c r="F178" s="3">
        <v>0</v>
      </c>
      <c r="G178" s="3">
        <v>0</v>
      </c>
      <c r="H178" s="3">
        <v>360</v>
      </c>
      <c r="I178" s="3">
        <v>2358</v>
      </c>
      <c r="J178" s="3">
        <v>3212</v>
      </c>
      <c r="K178" s="3">
        <v>293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600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60</v>
      </c>
      <c r="AF178" s="3">
        <v>1931</v>
      </c>
      <c r="AG178" s="3">
        <v>0</v>
      </c>
      <c r="AH178" s="3">
        <v>0</v>
      </c>
      <c r="AI178" s="3">
        <v>3101</v>
      </c>
      <c r="AJ178" s="3">
        <v>2899</v>
      </c>
      <c r="AK178" s="3">
        <v>0</v>
      </c>
      <c r="AL178" s="3">
        <v>3002</v>
      </c>
      <c r="AM178" s="3">
        <v>1858</v>
      </c>
      <c r="AN178" s="3">
        <v>0</v>
      </c>
      <c r="AO178" s="3">
        <v>0</v>
      </c>
      <c r="AP178" s="3">
        <v>1760</v>
      </c>
      <c r="AQ178" s="3">
        <v>3349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2985</v>
      </c>
      <c r="AX178" s="4">
        <v>4395</v>
      </c>
    </row>
    <row r="179" spans="1:50" x14ac:dyDescent="0.25">
      <c r="A179" s="2" t="s">
        <v>5150</v>
      </c>
      <c r="B179" s="3" t="s">
        <v>848</v>
      </c>
      <c r="C179" s="3" t="s">
        <v>351</v>
      </c>
      <c r="D179" s="3" t="s">
        <v>352</v>
      </c>
      <c r="E179" s="3" t="s">
        <v>353</v>
      </c>
      <c r="F179" s="3">
        <v>0</v>
      </c>
      <c r="G179" s="3">
        <v>0</v>
      </c>
      <c r="H179" s="3">
        <v>0</v>
      </c>
      <c r="I179" s="3">
        <v>990</v>
      </c>
      <c r="J179" s="3">
        <v>2092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2517</v>
      </c>
      <c r="X179" s="3">
        <v>2584</v>
      </c>
      <c r="Y179" s="3">
        <v>0</v>
      </c>
      <c r="Z179" s="3">
        <v>0</v>
      </c>
      <c r="AA179" s="3">
        <v>0</v>
      </c>
      <c r="AB179" s="3">
        <v>3161</v>
      </c>
      <c r="AC179" s="3">
        <v>3160</v>
      </c>
      <c r="AD179" s="3">
        <v>0</v>
      </c>
      <c r="AE179" s="3">
        <v>2443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300</v>
      </c>
      <c r="AN179" s="3">
        <v>0</v>
      </c>
      <c r="AO179" s="3">
        <v>0</v>
      </c>
      <c r="AP179" s="3">
        <v>1425</v>
      </c>
      <c r="AQ179" s="3">
        <v>1926</v>
      </c>
      <c r="AR179" s="3">
        <v>3356</v>
      </c>
      <c r="AS179" s="3">
        <v>3356</v>
      </c>
      <c r="AT179" s="3">
        <v>457</v>
      </c>
      <c r="AU179" s="3">
        <v>0</v>
      </c>
      <c r="AV179" s="3">
        <v>0</v>
      </c>
      <c r="AW179" s="3">
        <v>0</v>
      </c>
      <c r="AX179" s="4">
        <v>611</v>
      </c>
    </row>
    <row r="180" spans="1:50" x14ac:dyDescent="0.25">
      <c r="A180" s="2" t="s">
        <v>5150</v>
      </c>
      <c r="B180" s="3" t="s">
        <v>848</v>
      </c>
      <c r="C180" s="3" t="s">
        <v>347</v>
      </c>
      <c r="D180" s="3" t="s">
        <v>348</v>
      </c>
      <c r="E180" s="3" t="s">
        <v>343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30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4">
        <v>0</v>
      </c>
    </row>
    <row r="181" spans="1:50" x14ac:dyDescent="0.25">
      <c r="A181" s="2" t="s">
        <v>5150</v>
      </c>
      <c r="B181" s="3" t="s">
        <v>848</v>
      </c>
      <c r="C181" s="3" t="s">
        <v>1373</v>
      </c>
      <c r="D181" s="3" t="s">
        <v>352</v>
      </c>
      <c r="E181" s="3" t="s">
        <v>1374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541</v>
      </c>
      <c r="AN181" s="3">
        <v>2459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3500</v>
      </c>
      <c r="AU181" s="3">
        <v>0</v>
      </c>
      <c r="AV181" s="3">
        <v>0</v>
      </c>
      <c r="AW181" s="3">
        <v>200</v>
      </c>
      <c r="AX181" s="4">
        <v>0</v>
      </c>
    </row>
    <row r="182" spans="1:50" x14ac:dyDescent="0.25">
      <c r="A182" s="2" t="s">
        <v>9319</v>
      </c>
      <c r="B182" s="3" t="s">
        <v>848</v>
      </c>
      <c r="C182" s="3" t="s">
        <v>404</v>
      </c>
      <c r="D182" s="3" t="s">
        <v>405</v>
      </c>
      <c r="E182" s="3" t="s">
        <v>406</v>
      </c>
      <c r="F182" s="3">
        <v>0</v>
      </c>
      <c r="G182" s="3">
        <v>0</v>
      </c>
      <c r="H182" s="3">
        <v>1884</v>
      </c>
      <c r="I182" s="3">
        <v>2896</v>
      </c>
      <c r="J182" s="3">
        <v>0</v>
      </c>
      <c r="K182" s="3">
        <v>648</v>
      </c>
      <c r="L182" s="3">
        <v>852</v>
      </c>
      <c r="M182" s="3">
        <v>0</v>
      </c>
      <c r="N182" s="3">
        <v>1148</v>
      </c>
      <c r="O182" s="3">
        <v>2300</v>
      </c>
      <c r="P182" s="3">
        <v>2352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4">
        <v>0</v>
      </c>
    </row>
    <row r="183" spans="1:50" x14ac:dyDescent="0.25">
      <c r="A183" s="2" t="s">
        <v>5332</v>
      </c>
      <c r="B183" s="3" t="s">
        <v>848</v>
      </c>
      <c r="C183" s="3" t="s">
        <v>1375</v>
      </c>
      <c r="D183" s="3" t="s">
        <v>1376</v>
      </c>
      <c r="E183" s="3" t="s">
        <v>1374</v>
      </c>
      <c r="F183" s="3">
        <v>0</v>
      </c>
      <c r="G183" s="3">
        <v>0</v>
      </c>
      <c r="H183" s="3">
        <v>0</v>
      </c>
      <c r="I183" s="3">
        <v>24</v>
      </c>
      <c r="J183" s="3">
        <v>0</v>
      </c>
      <c r="K183" s="3">
        <v>26</v>
      </c>
      <c r="L183" s="3">
        <v>0</v>
      </c>
      <c r="M183" s="3">
        <v>0</v>
      </c>
      <c r="N183" s="3">
        <v>0</v>
      </c>
      <c r="O183" s="3">
        <v>24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176</v>
      </c>
      <c r="AK183" s="3">
        <v>0</v>
      </c>
      <c r="AL183" s="3">
        <v>2160</v>
      </c>
      <c r="AM183" s="3">
        <v>402</v>
      </c>
      <c r="AN183" s="3">
        <v>0</v>
      </c>
      <c r="AO183" s="3">
        <v>0</v>
      </c>
      <c r="AP183" s="3">
        <v>0</v>
      </c>
      <c r="AQ183" s="3">
        <v>0</v>
      </c>
      <c r="AR183" s="3">
        <v>665</v>
      </c>
      <c r="AS183" s="3">
        <v>875</v>
      </c>
      <c r="AT183" s="3">
        <v>0</v>
      </c>
      <c r="AU183" s="3">
        <v>0</v>
      </c>
      <c r="AV183" s="3">
        <v>0</v>
      </c>
      <c r="AW183" s="3">
        <v>0</v>
      </c>
      <c r="AX183" s="4">
        <v>0</v>
      </c>
    </row>
    <row r="184" spans="1:50" x14ac:dyDescent="0.25">
      <c r="A184" s="2" t="s">
        <v>5332</v>
      </c>
      <c r="B184" s="3" t="s">
        <v>848</v>
      </c>
      <c r="C184" s="3" t="s">
        <v>356</v>
      </c>
      <c r="D184" s="3" t="s">
        <v>357</v>
      </c>
      <c r="E184" s="3" t="s">
        <v>350</v>
      </c>
      <c r="F184" s="3">
        <v>0</v>
      </c>
      <c r="G184" s="3">
        <v>0</v>
      </c>
      <c r="H184" s="3">
        <v>0</v>
      </c>
      <c r="I184" s="3">
        <v>0</v>
      </c>
      <c r="J184" s="3">
        <v>80</v>
      </c>
      <c r="K184" s="3">
        <v>2207</v>
      </c>
      <c r="L184" s="3">
        <v>0</v>
      </c>
      <c r="M184" s="3">
        <v>0</v>
      </c>
      <c r="N184" s="3">
        <v>0</v>
      </c>
      <c r="O184" s="3">
        <v>1250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200</v>
      </c>
      <c r="Y184" s="3">
        <v>1540</v>
      </c>
      <c r="Z184" s="3">
        <v>1113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400</v>
      </c>
      <c r="AJ184" s="3">
        <v>200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1595</v>
      </c>
      <c r="AQ184" s="3">
        <v>0</v>
      </c>
      <c r="AR184" s="3">
        <v>648</v>
      </c>
      <c r="AS184" s="3">
        <v>1087</v>
      </c>
      <c r="AT184" s="3">
        <v>442</v>
      </c>
      <c r="AU184" s="3">
        <v>0</v>
      </c>
      <c r="AV184" s="3">
        <v>0</v>
      </c>
      <c r="AW184" s="3">
        <v>0</v>
      </c>
      <c r="AX184" s="4">
        <v>0</v>
      </c>
    </row>
    <row r="185" spans="1:50" x14ac:dyDescent="0.25">
      <c r="A185" s="2" t="s">
        <v>5332</v>
      </c>
      <c r="B185" s="3" t="s">
        <v>848</v>
      </c>
      <c r="C185" s="3" t="s">
        <v>361</v>
      </c>
      <c r="D185" s="3" t="s">
        <v>362</v>
      </c>
      <c r="E185" s="3" t="s">
        <v>363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1250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988</v>
      </c>
      <c r="AC185" s="3">
        <v>0</v>
      </c>
      <c r="AD185" s="3">
        <v>0</v>
      </c>
      <c r="AE185" s="3">
        <v>1486</v>
      </c>
      <c r="AF185" s="3">
        <v>264</v>
      </c>
      <c r="AG185" s="3">
        <v>0</v>
      </c>
      <c r="AH185" s="3">
        <v>0</v>
      </c>
      <c r="AI185" s="3">
        <v>1140</v>
      </c>
      <c r="AJ185" s="3">
        <v>200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4">
        <v>0</v>
      </c>
    </row>
    <row r="186" spans="1:50" x14ac:dyDescent="0.25">
      <c r="A186" s="2" t="s">
        <v>5332</v>
      </c>
      <c r="B186" s="3" t="s">
        <v>848</v>
      </c>
      <c r="C186" s="3" t="s">
        <v>1373</v>
      </c>
      <c r="D186" s="3" t="s">
        <v>352</v>
      </c>
      <c r="E186" s="3" t="s">
        <v>1374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150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4">
        <v>0</v>
      </c>
    </row>
    <row r="187" spans="1:50" x14ac:dyDescent="0.25">
      <c r="A187" s="2" t="s">
        <v>5332</v>
      </c>
      <c r="B187" s="3" t="s">
        <v>848</v>
      </c>
      <c r="C187" s="3" t="s">
        <v>354</v>
      </c>
      <c r="D187" s="3" t="s">
        <v>355</v>
      </c>
      <c r="E187" s="3" t="s">
        <v>350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144</v>
      </c>
      <c r="AA187" s="3">
        <v>0</v>
      </c>
      <c r="AB187" s="3">
        <v>56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500</v>
      </c>
      <c r="AS187" s="3">
        <v>0</v>
      </c>
      <c r="AT187" s="3">
        <v>0</v>
      </c>
      <c r="AU187" s="3">
        <v>0</v>
      </c>
      <c r="AV187" s="3">
        <v>0</v>
      </c>
      <c r="AW187" s="3">
        <v>1420</v>
      </c>
      <c r="AX187" s="4">
        <v>0</v>
      </c>
    </row>
    <row r="188" spans="1:50" x14ac:dyDescent="0.25">
      <c r="A188" s="2" t="s">
        <v>5332</v>
      </c>
      <c r="B188" s="3" t="s">
        <v>848</v>
      </c>
      <c r="C188" s="3" t="s">
        <v>364</v>
      </c>
      <c r="D188" s="3" t="s">
        <v>365</v>
      </c>
      <c r="E188" s="3" t="s">
        <v>360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443</v>
      </c>
      <c r="AC188" s="3">
        <v>0</v>
      </c>
      <c r="AD188" s="3">
        <v>0</v>
      </c>
      <c r="AE188" s="3">
        <v>57</v>
      </c>
      <c r="AF188" s="3">
        <v>0</v>
      </c>
      <c r="AG188" s="3">
        <v>0</v>
      </c>
      <c r="AH188" s="3">
        <v>0</v>
      </c>
      <c r="AI188" s="3">
        <v>0</v>
      </c>
      <c r="AJ188" s="3">
        <v>200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4">
        <v>0</v>
      </c>
    </row>
    <row r="189" spans="1:50" x14ac:dyDescent="0.25">
      <c r="A189" s="2" t="s">
        <v>5332</v>
      </c>
      <c r="B189" s="3" t="s">
        <v>848</v>
      </c>
      <c r="C189" s="3" t="s">
        <v>358</v>
      </c>
      <c r="D189" s="3" t="s">
        <v>359</v>
      </c>
      <c r="E189" s="3" t="s">
        <v>360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280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4">
        <v>0</v>
      </c>
    </row>
    <row r="190" spans="1:50" x14ac:dyDescent="0.25">
      <c r="A190" s="2" t="s">
        <v>5332</v>
      </c>
      <c r="B190" s="3" t="s">
        <v>848</v>
      </c>
      <c r="C190" s="3" t="s">
        <v>351</v>
      </c>
      <c r="D190" s="3" t="s">
        <v>352</v>
      </c>
      <c r="E190" s="3" t="s">
        <v>353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4">
        <v>0</v>
      </c>
    </row>
    <row r="191" spans="1:50" x14ac:dyDescent="0.25">
      <c r="A191" s="2" t="s">
        <v>5533</v>
      </c>
      <c r="B191" s="3" t="s">
        <v>852</v>
      </c>
      <c r="C191" s="3" t="s">
        <v>2331</v>
      </c>
      <c r="D191" s="3" t="s">
        <v>2332</v>
      </c>
      <c r="E191" s="3" t="s">
        <v>312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4">
        <v>0</v>
      </c>
    </row>
    <row r="192" spans="1:50" x14ac:dyDescent="0.25">
      <c r="A192" s="2" t="s">
        <v>5533</v>
      </c>
      <c r="B192" s="3" t="s">
        <v>852</v>
      </c>
      <c r="C192" s="3" t="s">
        <v>2337</v>
      </c>
      <c r="D192" s="3" t="s">
        <v>2338</v>
      </c>
      <c r="E192" s="3" t="s">
        <v>312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4">
        <v>0</v>
      </c>
    </row>
    <row r="193" spans="1:50" x14ac:dyDescent="0.25">
      <c r="A193" s="2" t="s">
        <v>5533</v>
      </c>
      <c r="B193" s="3" t="s">
        <v>852</v>
      </c>
      <c r="C193" s="3" t="s">
        <v>2335</v>
      </c>
      <c r="D193" s="3" t="s">
        <v>2336</v>
      </c>
      <c r="E193" s="3" t="s">
        <v>312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4">
        <v>0</v>
      </c>
    </row>
    <row r="194" spans="1:50" x14ac:dyDescent="0.25">
      <c r="A194" s="2" t="s">
        <v>5533</v>
      </c>
      <c r="B194" s="3" t="s">
        <v>852</v>
      </c>
      <c r="C194" s="3" t="s">
        <v>2943</v>
      </c>
      <c r="D194" s="3" t="s">
        <v>2330</v>
      </c>
      <c r="E194" s="3" t="s">
        <v>321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4">
        <v>0</v>
      </c>
    </row>
    <row r="195" spans="1:50" x14ac:dyDescent="0.25">
      <c r="A195" s="2" t="s">
        <v>5533</v>
      </c>
      <c r="B195" s="3" t="s">
        <v>852</v>
      </c>
      <c r="C195" s="3" t="s">
        <v>2944</v>
      </c>
      <c r="D195" s="3" t="s">
        <v>2334</v>
      </c>
      <c r="E195" s="3" t="s">
        <v>321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4">
        <v>0</v>
      </c>
    </row>
    <row r="196" spans="1:50" x14ac:dyDescent="0.25">
      <c r="A196" s="2" t="s">
        <v>5533</v>
      </c>
      <c r="B196" s="3" t="s">
        <v>852</v>
      </c>
      <c r="C196" s="3" t="s">
        <v>2964</v>
      </c>
      <c r="D196" s="3" t="s">
        <v>2354</v>
      </c>
      <c r="E196" s="3" t="s">
        <v>321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4">
        <v>0</v>
      </c>
    </row>
    <row r="197" spans="1:50" x14ac:dyDescent="0.25">
      <c r="A197" s="2" t="s">
        <v>5533</v>
      </c>
      <c r="B197" s="3" t="s">
        <v>852</v>
      </c>
      <c r="C197" s="3" t="s">
        <v>2357</v>
      </c>
      <c r="D197" s="3" t="s">
        <v>2358</v>
      </c>
      <c r="E197" s="3" t="s">
        <v>312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4">
        <v>0</v>
      </c>
    </row>
    <row r="198" spans="1:50" x14ac:dyDescent="0.25">
      <c r="A198" s="2" t="s">
        <v>5533</v>
      </c>
      <c r="B198" s="3" t="s">
        <v>852</v>
      </c>
      <c r="C198" s="3" t="s">
        <v>2339</v>
      </c>
      <c r="D198" s="3" t="s">
        <v>2340</v>
      </c>
      <c r="E198" s="3" t="s">
        <v>312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4">
        <v>0</v>
      </c>
    </row>
    <row r="199" spans="1:50" x14ac:dyDescent="0.25">
      <c r="A199" s="2" t="s">
        <v>5533</v>
      </c>
      <c r="B199" s="3" t="s">
        <v>852</v>
      </c>
      <c r="C199" s="3" t="s">
        <v>2355</v>
      </c>
      <c r="D199" s="3" t="s">
        <v>2356</v>
      </c>
      <c r="E199" s="3" t="s">
        <v>312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4">
        <v>0</v>
      </c>
    </row>
    <row r="200" spans="1:50" x14ac:dyDescent="0.25">
      <c r="A200" s="2" t="s">
        <v>5533</v>
      </c>
      <c r="B200" s="3" t="s">
        <v>852</v>
      </c>
      <c r="C200" s="3" t="s">
        <v>2967</v>
      </c>
      <c r="D200" s="3" t="s">
        <v>2968</v>
      </c>
      <c r="E200" s="3" t="s">
        <v>321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4">
        <v>0</v>
      </c>
    </row>
    <row r="201" spans="1:50" x14ac:dyDescent="0.25">
      <c r="A201" s="2" t="s">
        <v>5533</v>
      </c>
      <c r="B201" s="3" t="s">
        <v>852</v>
      </c>
      <c r="C201" s="3" t="s">
        <v>3185</v>
      </c>
      <c r="D201" s="3" t="s">
        <v>2352</v>
      </c>
      <c r="E201" s="3" t="s">
        <v>321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4">
        <v>0</v>
      </c>
    </row>
    <row r="202" spans="1:50" x14ac:dyDescent="0.25">
      <c r="A202" s="2" t="s">
        <v>5626</v>
      </c>
      <c r="B202" s="3" t="s">
        <v>851</v>
      </c>
      <c r="C202" s="3" t="s">
        <v>377</v>
      </c>
      <c r="D202" s="3" t="s">
        <v>378</v>
      </c>
      <c r="E202" s="3" t="s">
        <v>374</v>
      </c>
      <c r="F202" s="3">
        <v>0</v>
      </c>
      <c r="G202" s="3">
        <v>0</v>
      </c>
      <c r="H202" s="3">
        <v>0</v>
      </c>
      <c r="I202" s="3">
        <v>0</v>
      </c>
      <c r="J202" s="3">
        <v>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12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30</v>
      </c>
      <c r="AM202" s="3">
        <v>0</v>
      </c>
      <c r="AN202" s="3">
        <v>0</v>
      </c>
      <c r="AO202" s="3">
        <v>0</v>
      </c>
      <c r="AP202" s="3">
        <v>244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35</v>
      </c>
      <c r="AX202" s="4">
        <v>0</v>
      </c>
    </row>
    <row r="203" spans="1:50" x14ac:dyDescent="0.25">
      <c r="A203" s="2" t="s">
        <v>5626</v>
      </c>
      <c r="B203" s="3" t="s">
        <v>849</v>
      </c>
      <c r="C203" s="3" t="s">
        <v>395</v>
      </c>
      <c r="D203" s="3" t="s">
        <v>12431</v>
      </c>
      <c r="E203" s="3" t="s">
        <v>12432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22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4">
        <v>0</v>
      </c>
    </row>
    <row r="204" spans="1:50" x14ac:dyDescent="0.25">
      <c r="A204" s="2" t="s">
        <v>5626</v>
      </c>
      <c r="B204" s="3" t="s">
        <v>849</v>
      </c>
      <c r="C204" s="3" t="s">
        <v>401</v>
      </c>
      <c r="D204" s="3" t="s">
        <v>402</v>
      </c>
      <c r="E204" s="3" t="s">
        <v>403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51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4">
        <v>0</v>
      </c>
    </row>
    <row r="205" spans="1:50" x14ac:dyDescent="0.25">
      <c r="A205" s="2" t="s">
        <v>5626</v>
      </c>
      <c r="B205" s="3" t="s">
        <v>1</v>
      </c>
      <c r="C205" s="3" t="s">
        <v>1371</v>
      </c>
      <c r="D205" s="3" t="s">
        <v>101</v>
      </c>
      <c r="E205" s="3" t="s">
        <v>1369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4">
        <v>0</v>
      </c>
    </row>
    <row r="206" spans="1:50" x14ac:dyDescent="0.25">
      <c r="A206" s="2" t="s">
        <v>5626</v>
      </c>
      <c r="B206" s="3" t="s">
        <v>851</v>
      </c>
      <c r="C206" s="3" t="s">
        <v>330</v>
      </c>
      <c r="D206" s="3" t="s">
        <v>331</v>
      </c>
      <c r="E206" s="3" t="s">
        <v>332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33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50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67</v>
      </c>
      <c r="AX206" s="4">
        <v>0</v>
      </c>
    </row>
    <row r="207" spans="1:50" x14ac:dyDescent="0.25">
      <c r="A207" s="2" t="s">
        <v>5626</v>
      </c>
      <c r="B207" s="3" t="s">
        <v>851</v>
      </c>
      <c r="C207" s="3" t="s">
        <v>382</v>
      </c>
      <c r="D207" s="3" t="s">
        <v>383</v>
      </c>
      <c r="E207" s="3" t="s">
        <v>371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80</v>
      </c>
      <c r="M207" s="3">
        <v>0</v>
      </c>
      <c r="N207" s="3">
        <v>170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73</v>
      </c>
      <c r="AC207" s="3">
        <v>226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4">
        <v>0</v>
      </c>
    </row>
    <row r="208" spans="1:50" x14ac:dyDescent="0.25">
      <c r="A208" s="2" t="s">
        <v>5626</v>
      </c>
      <c r="B208" s="3" t="s">
        <v>851</v>
      </c>
      <c r="C208" s="3" t="s">
        <v>366</v>
      </c>
      <c r="D208" s="3" t="s">
        <v>367</v>
      </c>
      <c r="E208" s="3" t="s">
        <v>368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30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23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8</v>
      </c>
      <c r="AM208" s="3">
        <v>0</v>
      </c>
      <c r="AN208" s="3">
        <v>0</v>
      </c>
      <c r="AO208" s="3">
        <v>0</v>
      </c>
      <c r="AP208" s="3">
        <v>0</v>
      </c>
      <c r="AQ208" s="3">
        <v>19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4">
        <v>0</v>
      </c>
    </row>
    <row r="209" spans="1:50" x14ac:dyDescent="0.25">
      <c r="A209" s="2" t="s">
        <v>5626</v>
      </c>
      <c r="B209" s="3" t="s">
        <v>851</v>
      </c>
      <c r="C209" s="3" t="s">
        <v>333</v>
      </c>
      <c r="D209" s="3" t="s">
        <v>334</v>
      </c>
      <c r="E209" s="3" t="s">
        <v>329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10</v>
      </c>
      <c r="M209" s="3">
        <v>0</v>
      </c>
      <c r="N209" s="3">
        <v>43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115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69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4">
        <v>0</v>
      </c>
    </row>
    <row r="210" spans="1:50" x14ac:dyDescent="0.25">
      <c r="A210" s="2" t="s">
        <v>5626</v>
      </c>
      <c r="B210" s="3" t="s">
        <v>852</v>
      </c>
      <c r="C210" s="3" t="s">
        <v>322</v>
      </c>
      <c r="D210" s="3" t="s">
        <v>323</v>
      </c>
      <c r="E210" s="3" t="s">
        <v>321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20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4">
        <v>0</v>
      </c>
    </row>
    <row r="211" spans="1:50" x14ac:dyDescent="0.25">
      <c r="A211" s="2" t="s">
        <v>5626</v>
      </c>
      <c r="B211" s="3" t="s">
        <v>851</v>
      </c>
      <c r="C211" s="3" t="s">
        <v>372</v>
      </c>
      <c r="D211" s="3" t="s">
        <v>373</v>
      </c>
      <c r="E211" s="3" t="s">
        <v>374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35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65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100</v>
      </c>
      <c r="AM211" s="3">
        <v>0</v>
      </c>
      <c r="AN211" s="3">
        <v>0</v>
      </c>
      <c r="AO211" s="3">
        <v>0</v>
      </c>
      <c r="AP211" s="3">
        <v>75</v>
      </c>
      <c r="AQ211" s="3">
        <v>166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4">
        <v>0</v>
      </c>
    </row>
    <row r="212" spans="1:50" x14ac:dyDescent="0.25">
      <c r="A212" s="2" t="s">
        <v>5626</v>
      </c>
      <c r="B212" s="3" t="s">
        <v>851</v>
      </c>
      <c r="C212" s="3" t="s">
        <v>3221</v>
      </c>
      <c r="D212" s="3" t="s">
        <v>1141</v>
      </c>
      <c r="E212" s="3" t="s">
        <v>1149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23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4">
        <v>0</v>
      </c>
    </row>
    <row r="213" spans="1:50" x14ac:dyDescent="0.25">
      <c r="A213" s="2" t="s">
        <v>5626</v>
      </c>
      <c r="B213" s="3" t="s">
        <v>851</v>
      </c>
      <c r="C213" s="3" t="s">
        <v>384</v>
      </c>
      <c r="D213" s="3" t="s">
        <v>385</v>
      </c>
      <c r="E213" s="3" t="s">
        <v>368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2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3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15</v>
      </c>
      <c r="AX213" s="4">
        <v>0</v>
      </c>
    </row>
    <row r="214" spans="1:50" x14ac:dyDescent="0.25">
      <c r="A214" s="2" t="s">
        <v>5626</v>
      </c>
      <c r="B214" s="3" t="s">
        <v>851</v>
      </c>
      <c r="C214" s="3" t="s">
        <v>387</v>
      </c>
      <c r="D214" s="3" t="s">
        <v>388</v>
      </c>
      <c r="E214" s="3" t="s">
        <v>329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16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30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4">
        <v>0</v>
      </c>
    </row>
    <row r="215" spans="1:50" x14ac:dyDescent="0.25">
      <c r="A215" s="2" t="s">
        <v>5626</v>
      </c>
      <c r="B215" s="3" t="s">
        <v>851</v>
      </c>
      <c r="C215" s="3" t="s">
        <v>237</v>
      </c>
      <c r="D215" s="3" t="s">
        <v>238</v>
      </c>
      <c r="E215" s="3" t="s">
        <v>239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62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34</v>
      </c>
      <c r="AX215" s="4">
        <v>0</v>
      </c>
    </row>
    <row r="216" spans="1:50" x14ac:dyDescent="0.25">
      <c r="A216" s="2" t="s">
        <v>5626</v>
      </c>
      <c r="B216" s="3" t="s">
        <v>851</v>
      </c>
      <c r="C216" s="3" t="s">
        <v>389</v>
      </c>
      <c r="D216" s="3" t="s">
        <v>390</v>
      </c>
      <c r="E216" s="3" t="s">
        <v>371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13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5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15</v>
      </c>
      <c r="AX216" s="4">
        <v>0</v>
      </c>
    </row>
    <row r="217" spans="1:50" x14ac:dyDescent="0.25">
      <c r="A217" s="2" t="s">
        <v>5626</v>
      </c>
      <c r="B217" s="3" t="s">
        <v>851</v>
      </c>
      <c r="C217" s="3" t="s">
        <v>375</v>
      </c>
      <c r="D217" s="3" t="s">
        <v>376</v>
      </c>
      <c r="E217" s="3" t="s">
        <v>371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86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70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52</v>
      </c>
      <c r="AX217" s="4">
        <v>0</v>
      </c>
    </row>
    <row r="218" spans="1:50" x14ac:dyDescent="0.25">
      <c r="A218" s="2" t="s">
        <v>5626</v>
      </c>
      <c r="B218" s="3" t="s">
        <v>852</v>
      </c>
      <c r="C218" s="3" t="s">
        <v>338</v>
      </c>
      <c r="D218" s="3" t="s">
        <v>6083</v>
      </c>
      <c r="E218" s="3" t="s">
        <v>6084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4">
        <v>0</v>
      </c>
    </row>
    <row r="219" spans="1:50" x14ac:dyDescent="0.25">
      <c r="A219" s="2" t="s">
        <v>5626</v>
      </c>
      <c r="B219" s="3" t="s">
        <v>851</v>
      </c>
      <c r="C219" s="3" t="s">
        <v>379</v>
      </c>
      <c r="D219" s="3" t="s">
        <v>380</v>
      </c>
      <c r="E219" s="3" t="s">
        <v>374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4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15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5</v>
      </c>
      <c r="AX219" s="4">
        <v>0</v>
      </c>
    </row>
    <row r="220" spans="1:50" x14ac:dyDescent="0.25">
      <c r="A220" s="2" t="s">
        <v>5626</v>
      </c>
      <c r="B220" s="3" t="s">
        <v>851</v>
      </c>
      <c r="C220" s="3" t="s">
        <v>327</v>
      </c>
      <c r="D220" s="3" t="s">
        <v>328</v>
      </c>
      <c r="E220" s="3" t="s">
        <v>329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88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4">
        <v>0</v>
      </c>
    </row>
    <row r="221" spans="1:50" x14ac:dyDescent="0.25">
      <c r="A221" s="2" t="s">
        <v>5626</v>
      </c>
      <c r="B221" s="3" t="s">
        <v>851</v>
      </c>
      <c r="C221" s="3" t="s">
        <v>399</v>
      </c>
      <c r="D221" s="3" t="s">
        <v>400</v>
      </c>
      <c r="E221" s="3" t="s">
        <v>239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23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10</v>
      </c>
      <c r="AX221" s="4">
        <v>0</v>
      </c>
    </row>
    <row r="222" spans="1:50" x14ac:dyDescent="0.25">
      <c r="A222" s="2" t="s">
        <v>5626</v>
      </c>
      <c r="B222" s="3" t="s">
        <v>851</v>
      </c>
      <c r="C222" s="3" t="s">
        <v>1377</v>
      </c>
      <c r="D222" s="3" t="s">
        <v>1378</v>
      </c>
      <c r="E222" s="3" t="s">
        <v>1379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4">
        <v>0</v>
      </c>
    </row>
    <row r="223" spans="1:50" x14ac:dyDescent="0.25">
      <c r="A223" s="2" t="s">
        <v>5626</v>
      </c>
      <c r="B223" s="3" t="s">
        <v>851</v>
      </c>
      <c r="C223" s="3" t="s">
        <v>1380</v>
      </c>
      <c r="D223" s="3" t="s">
        <v>1381</v>
      </c>
      <c r="E223" s="3" t="s">
        <v>1382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4">
        <v>0</v>
      </c>
    </row>
    <row r="224" spans="1:50" x14ac:dyDescent="0.25">
      <c r="A224" s="2" t="s">
        <v>5626</v>
      </c>
      <c r="B224" s="3" t="s">
        <v>1</v>
      </c>
      <c r="C224" s="3" t="s">
        <v>117</v>
      </c>
      <c r="D224" s="3" t="s">
        <v>103</v>
      </c>
      <c r="E224" s="3" t="s">
        <v>10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4">
        <v>0</v>
      </c>
    </row>
    <row r="225" spans="1:50" x14ac:dyDescent="0.25">
      <c r="A225" s="2" t="s">
        <v>5626</v>
      </c>
      <c r="B225" s="3" t="s">
        <v>851</v>
      </c>
      <c r="C225" s="3" t="s">
        <v>369</v>
      </c>
      <c r="D225" s="3" t="s">
        <v>370</v>
      </c>
      <c r="E225" s="3" t="s">
        <v>371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4">
        <v>0</v>
      </c>
    </row>
    <row r="226" spans="1:50" x14ac:dyDescent="0.25">
      <c r="A226" s="2" t="s">
        <v>5626</v>
      </c>
      <c r="B226" s="3" t="s">
        <v>851</v>
      </c>
      <c r="C226" s="3" t="s">
        <v>381</v>
      </c>
      <c r="D226" s="3" t="s">
        <v>1785</v>
      </c>
      <c r="E226" s="3" t="s">
        <v>368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4">
        <v>0</v>
      </c>
    </row>
    <row r="227" spans="1:50" x14ac:dyDescent="0.25">
      <c r="A227" s="2" t="s">
        <v>5626</v>
      </c>
      <c r="B227" s="3" t="s">
        <v>851</v>
      </c>
      <c r="C227" s="3" t="s">
        <v>2696</v>
      </c>
      <c r="D227" s="3" t="s">
        <v>2697</v>
      </c>
      <c r="E227" s="3" t="s">
        <v>329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4">
        <v>0</v>
      </c>
    </row>
    <row r="228" spans="1:50" x14ac:dyDescent="0.25">
      <c r="A228" s="2" t="s">
        <v>5626</v>
      </c>
      <c r="B228" s="3" t="s">
        <v>1</v>
      </c>
      <c r="C228" s="3" t="s">
        <v>75</v>
      </c>
      <c r="D228" s="3" t="s">
        <v>59</v>
      </c>
      <c r="E228" s="3" t="s">
        <v>11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4">
        <v>0</v>
      </c>
    </row>
    <row r="229" spans="1:50" x14ac:dyDescent="0.25">
      <c r="A229" s="2" t="s">
        <v>5626</v>
      </c>
      <c r="B229" s="3" t="s">
        <v>1</v>
      </c>
      <c r="C229" s="3" t="s">
        <v>82</v>
      </c>
      <c r="D229" s="3" t="s">
        <v>66</v>
      </c>
      <c r="E229" s="3" t="s">
        <v>11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4">
        <v>0</v>
      </c>
    </row>
    <row r="230" spans="1:50" x14ac:dyDescent="0.25">
      <c r="A230" s="2" t="s">
        <v>5626</v>
      </c>
      <c r="B230" s="3" t="s">
        <v>1</v>
      </c>
      <c r="C230" s="3" t="s">
        <v>80</v>
      </c>
      <c r="D230" s="3" t="s">
        <v>64</v>
      </c>
      <c r="E230" s="3" t="s">
        <v>11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4">
        <v>0</v>
      </c>
    </row>
    <row r="231" spans="1:50" x14ac:dyDescent="0.25">
      <c r="A231" s="2" t="s">
        <v>5626</v>
      </c>
      <c r="B231" s="3" t="s">
        <v>1</v>
      </c>
      <c r="C231" s="3" t="s">
        <v>79</v>
      </c>
      <c r="D231" s="3" t="s">
        <v>63</v>
      </c>
      <c r="E231" s="3" t="s">
        <v>11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4">
        <v>0</v>
      </c>
    </row>
    <row r="232" spans="1:50" x14ac:dyDescent="0.25">
      <c r="A232" s="2" t="s">
        <v>5626</v>
      </c>
      <c r="B232" s="3" t="s">
        <v>1</v>
      </c>
      <c r="C232" s="3" t="s">
        <v>74</v>
      </c>
      <c r="D232" s="3" t="s">
        <v>58</v>
      </c>
      <c r="E232" s="3" t="s">
        <v>11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4">
        <v>0</v>
      </c>
    </row>
    <row r="233" spans="1:50" x14ac:dyDescent="0.25">
      <c r="A233" s="2" t="s">
        <v>5626</v>
      </c>
      <c r="B233" s="3" t="s">
        <v>1</v>
      </c>
      <c r="C233" s="3" t="s">
        <v>95</v>
      </c>
      <c r="D233" s="3" t="s">
        <v>94</v>
      </c>
      <c r="E233" s="3" t="s">
        <v>12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4">
        <v>0</v>
      </c>
    </row>
    <row r="234" spans="1:50" x14ac:dyDescent="0.25">
      <c r="A234" s="2" t="s">
        <v>5626</v>
      </c>
      <c r="B234" s="3" t="s">
        <v>1</v>
      </c>
      <c r="C234" s="3" t="s">
        <v>73</v>
      </c>
      <c r="D234" s="3" t="s">
        <v>57</v>
      </c>
      <c r="E234" s="3" t="s">
        <v>11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4">
        <v>0</v>
      </c>
    </row>
    <row r="235" spans="1:50" x14ac:dyDescent="0.25">
      <c r="A235" s="2" t="s">
        <v>5626</v>
      </c>
      <c r="B235" s="3" t="s">
        <v>1</v>
      </c>
      <c r="C235" s="3" t="s">
        <v>71</v>
      </c>
      <c r="D235" s="3" t="s">
        <v>55</v>
      </c>
      <c r="E235" s="3" t="s">
        <v>11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4">
        <v>0</v>
      </c>
    </row>
    <row r="236" spans="1:50" x14ac:dyDescent="0.25">
      <c r="A236" s="2" t="s">
        <v>5626</v>
      </c>
      <c r="B236" s="3" t="s">
        <v>1</v>
      </c>
      <c r="C236" s="3" t="s">
        <v>70</v>
      </c>
      <c r="D236" s="3" t="s">
        <v>54</v>
      </c>
      <c r="E236" s="3" t="s">
        <v>1015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4">
        <v>0</v>
      </c>
    </row>
    <row r="237" spans="1:50" x14ac:dyDescent="0.25">
      <c r="A237" s="2" t="s">
        <v>5626</v>
      </c>
      <c r="B237" s="3" t="s">
        <v>1</v>
      </c>
      <c r="C237" s="3" t="s">
        <v>228</v>
      </c>
      <c r="D237" s="3" t="s">
        <v>54</v>
      </c>
      <c r="E237" s="3" t="s">
        <v>2997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4">
        <v>0</v>
      </c>
    </row>
    <row r="238" spans="1:50" x14ac:dyDescent="0.25">
      <c r="A238" s="2" t="s">
        <v>5626</v>
      </c>
      <c r="B238" s="3" t="s">
        <v>1</v>
      </c>
      <c r="C238" s="3" t="s">
        <v>118</v>
      </c>
      <c r="D238" s="3" t="s">
        <v>110</v>
      </c>
      <c r="E238" s="3" t="s">
        <v>11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4">
        <v>0</v>
      </c>
    </row>
    <row r="239" spans="1:50" x14ac:dyDescent="0.25">
      <c r="A239" s="2" t="s">
        <v>5626</v>
      </c>
      <c r="B239" s="3" t="s">
        <v>1</v>
      </c>
      <c r="C239" s="3" t="s">
        <v>76</v>
      </c>
      <c r="D239" s="3" t="s">
        <v>60</v>
      </c>
      <c r="E239" s="3" t="s">
        <v>14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4">
        <v>0</v>
      </c>
    </row>
    <row r="240" spans="1:50" x14ac:dyDescent="0.25">
      <c r="A240" s="2" t="s">
        <v>5626</v>
      </c>
      <c r="B240" s="3" t="s">
        <v>1</v>
      </c>
      <c r="C240" s="3" t="s">
        <v>93</v>
      </c>
      <c r="D240" s="3" t="s">
        <v>91</v>
      </c>
      <c r="E240" s="3" t="s">
        <v>11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4">
        <v>0</v>
      </c>
    </row>
    <row r="241" spans="1:50" x14ac:dyDescent="0.25">
      <c r="A241" s="2" t="s">
        <v>5626</v>
      </c>
      <c r="B241" s="3" t="s">
        <v>1</v>
      </c>
      <c r="C241" s="3" t="s">
        <v>116</v>
      </c>
      <c r="D241" s="3" t="s">
        <v>102</v>
      </c>
      <c r="E241" s="3" t="s">
        <v>3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4">
        <v>0</v>
      </c>
    </row>
    <row r="242" spans="1:50" x14ac:dyDescent="0.25">
      <c r="A242" s="2" t="s">
        <v>5626</v>
      </c>
      <c r="B242" s="3" t="s">
        <v>852</v>
      </c>
      <c r="C242" s="3" t="s">
        <v>318</v>
      </c>
      <c r="D242" s="3" t="s">
        <v>319</v>
      </c>
      <c r="E242" s="3" t="s">
        <v>312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4">
        <v>0</v>
      </c>
    </row>
    <row r="243" spans="1:50" x14ac:dyDescent="0.25">
      <c r="A243" s="2" t="s">
        <v>5626</v>
      </c>
      <c r="B243" s="3" t="s">
        <v>852</v>
      </c>
      <c r="C243" s="3" t="s">
        <v>310</v>
      </c>
      <c r="D243" s="3" t="s">
        <v>311</v>
      </c>
      <c r="E243" s="3" t="s">
        <v>312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4">
        <v>0</v>
      </c>
    </row>
    <row r="244" spans="1:50" x14ac:dyDescent="0.25">
      <c r="A244" s="2" t="s">
        <v>5626</v>
      </c>
      <c r="B244" s="3" t="s">
        <v>1</v>
      </c>
      <c r="C244" s="3" t="s">
        <v>46</v>
      </c>
      <c r="D244" s="3" t="s">
        <v>18</v>
      </c>
      <c r="E244" s="3" t="s">
        <v>10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4">
        <v>0</v>
      </c>
    </row>
    <row r="245" spans="1:50" x14ac:dyDescent="0.25">
      <c r="A245" s="2" t="s">
        <v>5626</v>
      </c>
      <c r="B245" s="3" t="s">
        <v>1</v>
      </c>
      <c r="C245" s="3" t="s">
        <v>870</v>
      </c>
      <c r="D245" s="3" t="s">
        <v>65</v>
      </c>
      <c r="E245" s="3" t="s">
        <v>871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4">
        <v>0</v>
      </c>
    </row>
    <row r="246" spans="1:50" x14ac:dyDescent="0.25">
      <c r="A246" s="2" t="s">
        <v>5626</v>
      </c>
      <c r="B246" s="3" t="s">
        <v>852</v>
      </c>
      <c r="C246" s="3" t="s">
        <v>335</v>
      </c>
      <c r="D246" s="3" t="s">
        <v>336</v>
      </c>
      <c r="E246" s="3" t="s">
        <v>321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4">
        <v>0</v>
      </c>
    </row>
    <row r="247" spans="1:50" x14ac:dyDescent="0.25">
      <c r="A247" s="2" t="s">
        <v>5626</v>
      </c>
      <c r="B247" s="3" t="s">
        <v>852</v>
      </c>
      <c r="C247" s="3" t="s">
        <v>313</v>
      </c>
      <c r="D247" s="3" t="s">
        <v>314</v>
      </c>
      <c r="E247" s="3" t="s">
        <v>312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4">
        <v>0</v>
      </c>
    </row>
    <row r="248" spans="1:50" x14ac:dyDescent="0.25">
      <c r="A248" s="2" t="s">
        <v>5626</v>
      </c>
      <c r="B248" s="3" t="s">
        <v>851</v>
      </c>
      <c r="C248" s="3" t="s">
        <v>2698</v>
      </c>
      <c r="D248" s="3" t="s">
        <v>3195</v>
      </c>
      <c r="E248" s="3" t="s">
        <v>329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4">
        <v>0</v>
      </c>
    </row>
    <row r="249" spans="1:50" x14ac:dyDescent="0.25">
      <c r="A249" s="2" t="s">
        <v>5626</v>
      </c>
      <c r="B249" s="3" t="s">
        <v>849</v>
      </c>
      <c r="C249" s="3" t="s">
        <v>394</v>
      </c>
      <c r="D249" s="3" t="s">
        <v>10360</v>
      </c>
      <c r="E249" s="3" t="s">
        <v>393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4">
        <v>0</v>
      </c>
    </row>
    <row r="250" spans="1:50" x14ac:dyDescent="0.25">
      <c r="A250" s="2" t="s">
        <v>5626</v>
      </c>
      <c r="B250" s="3" t="s">
        <v>849</v>
      </c>
      <c r="C250" s="3" t="s">
        <v>392</v>
      </c>
      <c r="D250" s="3" t="s">
        <v>10367</v>
      </c>
      <c r="E250" s="3" t="s">
        <v>393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4">
        <v>0</v>
      </c>
    </row>
    <row r="251" spans="1:50" x14ac:dyDescent="0.25">
      <c r="A251" s="2" t="s">
        <v>5626</v>
      </c>
      <c r="B251" s="3" t="s">
        <v>852</v>
      </c>
      <c r="C251" s="3" t="s">
        <v>339</v>
      </c>
      <c r="D251" s="3" t="s">
        <v>340</v>
      </c>
      <c r="E251" s="3" t="s">
        <v>312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4">
        <v>0</v>
      </c>
    </row>
    <row r="252" spans="1:50" x14ac:dyDescent="0.25">
      <c r="A252" s="2" t="s">
        <v>5626</v>
      </c>
      <c r="B252" s="3" t="s">
        <v>1</v>
      </c>
      <c r="C252" s="3" t="s">
        <v>90</v>
      </c>
      <c r="D252" s="3" t="s">
        <v>89</v>
      </c>
      <c r="E252" s="3" t="s">
        <v>19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4">
        <v>0</v>
      </c>
    </row>
    <row r="253" spans="1:50" x14ac:dyDescent="0.25">
      <c r="A253" s="2" t="s">
        <v>5626</v>
      </c>
      <c r="B253" s="3" t="s">
        <v>1</v>
      </c>
      <c r="C253" s="3" t="s">
        <v>86</v>
      </c>
      <c r="D253" s="3" t="s">
        <v>50</v>
      </c>
      <c r="E253" s="3" t="s">
        <v>11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4">
        <v>0</v>
      </c>
    </row>
    <row r="254" spans="1:50" x14ac:dyDescent="0.25">
      <c r="A254" s="2" t="s">
        <v>5626</v>
      </c>
      <c r="B254" s="3" t="s">
        <v>1</v>
      </c>
      <c r="C254" s="3" t="s">
        <v>965</v>
      </c>
      <c r="D254" s="3" t="s">
        <v>966</v>
      </c>
      <c r="E254" s="3" t="s">
        <v>10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4">
        <v>0</v>
      </c>
    </row>
    <row r="255" spans="1:50" x14ac:dyDescent="0.25">
      <c r="A255" s="2" t="s">
        <v>5626</v>
      </c>
      <c r="B255" s="3" t="s">
        <v>849</v>
      </c>
      <c r="C255" s="3" t="s">
        <v>397</v>
      </c>
      <c r="D255" s="3" t="s">
        <v>398</v>
      </c>
      <c r="E255" s="3" t="s">
        <v>393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4">
        <v>0</v>
      </c>
    </row>
    <row r="256" spans="1:50" x14ac:dyDescent="0.25">
      <c r="A256" s="2" t="s">
        <v>5626</v>
      </c>
      <c r="B256" s="3" t="s">
        <v>1</v>
      </c>
      <c r="C256" s="3" t="s">
        <v>205</v>
      </c>
      <c r="D256" s="3" t="s">
        <v>62</v>
      </c>
      <c r="E256" s="3" t="s">
        <v>206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4">
        <v>0</v>
      </c>
    </row>
    <row r="257" spans="1:50" x14ac:dyDescent="0.25">
      <c r="A257" s="2" t="s">
        <v>5988</v>
      </c>
      <c r="B257" s="3" t="s">
        <v>848</v>
      </c>
      <c r="C257" s="3" t="s">
        <v>6501</v>
      </c>
      <c r="D257" s="3" t="s">
        <v>342</v>
      </c>
      <c r="E257" s="3" t="s">
        <v>7274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4">
        <v>0</v>
      </c>
    </row>
    <row r="258" spans="1:50" x14ac:dyDescent="0.25">
      <c r="A258" s="2" t="s">
        <v>5988</v>
      </c>
      <c r="B258" s="3" t="s">
        <v>848</v>
      </c>
      <c r="C258" s="3" t="s">
        <v>6504</v>
      </c>
      <c r="D258" s="3" t="s">
        <v>359</v>
      </c>
      <c r="E258" s="3" t="s">
        <v>7275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4">
        <v>0</v>
      </c>
    </row>
    <row r="259" spans="1:50" x14ac:dyDescent="0.25">
      <c r="A259" s="2" t="s">
        <v>5988</v>
      </c>
      <c r="B259" s="3" t="s">
        <v>848</v>
      </c>
      <c r="C259" s="3" t="s">
        <v>6507</v>
      </c>
      <c r="D259" s="3" t="s">
        <v>348</v>
      </c>
      <c r="E259" s="3" t="s">
        <v>7276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4">
        <v>0</v>
      </c>
    </row>
    <row r="260" spans="1:50" x14ac:dyDescent="0.25">
      <c r="A260" s="2" t="s">
        <v>5988</v>
      </c>
      <c r="B260" s="3" t="s">
        <v>848</v>
      </c>
      <c r="C260" s="3" t="s">
        <v>9172</v>
      </c>
      <c r="D260" s="3" t="s">
        <v>365</v>
      </c>
      <c r="E260" s="3" t="s">
        <v>7275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4">
        <v>0</v>
      </c>
    </row>
    <row r="261" spans="1:50" x14ac:dyDescent="0.25">
      <c r="A261" s="2" t="s">
        <v>5988</v>
      </c>
      <c r="B261" s="3" t="s">
        <v>848</v>
      </c>
      <c r="C261" s="3" t="s">
        <v>6516</v>
      </c>
      <c r="D261" s="3" t="s">
        <v>7277</v>
      </c>
      <c r="E261" s="3" t="s">
        <v>7275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4">
        <v>0</v>
      </c>
    </row>
    <row r="262" spans="1:50" x14ac:dyDescent="0.25">
      <c r="A262" s="2" t="s">
        <v>5988</v>
      </c>
      <c r="B262" s="3" t="s">
        <v>848</v>
      </c>
      <c r="C262" s="3" t="s">
        <v>6519</v>
      </c>
      <c r="D262" s="3" t="s">
        <v>7278</v>
      </c>
      <c r="E262" s="3" t="s">
        <v>7274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4">
        <v>0</v>
      </c>
    </row>
    <row r="263" spans="1:50" x14ac:dyDescent="0.25">
      <c r="A263" s="2" t="s">
        <v>1086</v>
      </c>
      <c r="B263" s="3" t="s">
        <v>844</v>
      </c>
      <c r="C263" s="3" t="s">
        <v>443</v>
      </c>
      <c r="D263" s="3" t="s">
        <v>444</v>
      </c>
      <c r="E263" s="3" t="s">
        <v>409</v>
      </c>
      <c r="F263" s="3">
        <v>0</v>
      </c>
      <c r="G263" s="3">
        <v>0</v>
      </c>
      <c r="H263" s="3">
        <v>300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600</v>
      </c>
      <c r="AF263" s="3">
        <v>0</v>
      </c>
      <c r="AG263" s="3">
        <v>0</v>
      </c>
      <c r="AH263" s="3">
        <v>0</v>
      </c>
      <c r="AI263" s="3">
        <v>0</v>
      </c>
      <c r="AJ263" s="3">
        <v>117</v>
      </c>
      <c r="AK263" s="3">
        <v>0</v>
      </c>
      <c r="AL263" s="3">
        <v>83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4">
        <v>0</v>
      </c>
    </row>
    <row r="264" spans="1:50" x14ac:dyDescent="0.25">
      <c r="A264" s="2" t="s">
        <v>1086</v>
      </c>
      <c r="B264" s="3" t="s">
        <v>844</v>
      </c>
      <c r="C264" s="3" t="s">
        <v>441</v>
      </c>
      <c r="D264" s="3" t="s">
        <v>442</v>
      </c>
      <c r="E264" s="3" t="s">
        <v>409</v>
      </c>
      <c r="F264" s="3">
        <v>0</v>
      </c>
      <c r="G264" s="3">
        <v>0</v>
      </c>
      <c r="H264" s="3">
        <v>35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211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4">
        <v>0</v>
      </c>
    </row>
    <row r="265" spans="1:50" x14ac:dyDescent="0.25">
      <c r="A265" s="2" t="s">
        <v>1086</v>
      </c>
      <c r="B265" s="3" t="s">
        <v>844</v>
      </c>
      <c r="C265" s="3" t="s">
        <v>448</v>
      </c>
      <c r="D265" s="3" t="s">
        <v>449</v>
      </c>
      <c r="E265" s="3" t="s">
        <v>409</v>
      </c>
      <c r="F265" s="3">
        <v>0</v>
      </c>
      <c r="G265" s="3">
        <v>0</v>
      </c>
      <c r="H265" s="3">
        <v>200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319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4">
        <v>0</v>
      </c>
    </row>
    <row r="266" spans="1:50" x14ac:dyDescent="0.25">
      <c r="A266" s="2" t="s">
        <v>1086</v>
      </c>
      <c r="B266" s="3" t="s">
        <v>844</v>
      </c>
      <c r="C266" s="3" t="s">
        <v>450</v>
      </c>
      <c r="D266" s="3" t="s">
        <v>451</v>
      </c>
      <c r="E266" s="3" t="s">
        <v>409</v>
      </c>
      <c r="F266" s="3">
        <v>0</v>
      </c>
      <c r="G266" s="3">
        <v>0</v>
      </c>
      <c r="H266" s="3">
        <v>186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483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4">
        <v>0</v>
      </c>
    </row>
    <row r="267" spans="1:50" x14ac:dyDescent="0.25">
      <c r="A267" s="2" t="s">
        <v>1086</v>
      </c>
      <c r="B267" s="3" t="s">
        <v>846</v>
      </c>
      <c r="C267" s="3" t="s">
        <v>412</v>
      </c>
      <c r="D267" s="3" t="s">
        <v>413</v>
      </c>
      <c r="E267" s="3" t="s">
        <v>409</v>
      </c>
      <c r="F267" s="3">
        <v>0</v>
      </c>
      <c r="G267" s="3">
        <v>0</v>
      </c>
      <c r="H267" s="3">
        <v>0</v>
      </c>
      <c r="I267" s="3">
        <v>176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174</v>
      </c>
      <c r="Y267" s="3">
        <v>0</v>
      </c>
      <c r="Z267" s="3">
        <v>0</v>
      </c>
      <c r="AA267" s="3">
        <v>0</v>
      </c>
      <c r="AB267" s="3">
        <v>10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4">
        <v>0</v>
      </c>
    </row>
    <row r="268" spans="1:50" x14ac:dyDescent="0.25">
      <c r="A268" s="2" t="s">
        <v>1086</v>
      </c>
      <c r="B268" s="3" t="s">
        <v>847</v>
      </c>
      <c r="C268" s="3" t="s">
        <v>430</v>
      </c>
      <c r="D268" s="3" t="s">
        <v>431</v>
      </c>
      <c r="E268" s="3" t="s">
        <v>409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200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140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420</v>
      </c>
      <c r="AT268" s="3">
        <v>0</v>
      </c>
      <c r="AU268" s="3">
        <v>0</v>
      </c>
      <c r="AV268" s="3">
        <v>0</v>
      </c>
      <c r="AW268" s="3">
        <v>0</v>
      </c>
      <c r="AX268" s="4">
        <v>0</v>
      </c>
    </row>
    <row r="269" spans="1:50" x14ac:dyDescent="0.25">
      <c r="A269" s="2" t="s">
        <v>1086</v>
      </c>
      <c r="B269" s="3" t="s">
        <v>847</v>
      </c>
      <c r="C269" s="3" t="s">
        <v>410</v>
      </c>
      <c r="D269" s="3" t="s">
        <v>411</v>
      </c>
      <c r="E269" s="3" t="s">
        <v>409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1160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400</v>
      </c>
      <c r="AA269" s="3">
        <v>0</v>
      </c>
      <c r="AB269" s="3">
        <v>1340</v>
      </c>
      <c r="AC269" s="3">
        <v>0</v>
      </c>
      <c r="AD269" s="3">
        <v>0</v>
      </c>
      <c r="AE269" s="3">
        <v>0</v>
      </c>
      <c r="AF269" s="3">
        <v>0</v>
      </c>
      <c r="AG269" s="3">
        <v>643</v>
      </c>
      <c r="AH269" s="3">
        <v>0</v>
      </c>
      <c r="AI269" s="3">
        <v>877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860</v>
      </c>
      <c r="AX269" s="4">
        <v>0</v>
      </c>
    </row>
    <row r="270" spans="1:50" x14ac:dyDescent="0.25">
      <c r="A270" s="2" t="s">
        <v>1086</v>
      </c>
      <c r="B270" s="3" t="s">
        <v>844</v>
      </c>
      <c r="C270" s="3" t="s">
        <v>445</v>
      </c>
      <c r="D270" s="3" t="s">
        <v>446</v>
      </c>
      <c r="E270" s="3" t="s">
        <v>447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94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448</v>
      </c>
      <c r="Z270" s="3">
        <v>668</v>
      </c>
      <c r="AA270" s="3">
        <v>0</v>
      </c>
      <c r="AB270" s="3">
        <v>0</v>
      </c>
      <c r="AC270" s="3">
        <v>0</v>
      </c>
      <c r="AD270" s="3">
        <v>0</v>
      </c>
      <c r="AE270" s="3">
        <v>174</v>
      </c>
      <c r="AF270" s="3">
        <v>123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4">
        <v>0</v>
      </c>
    </row>
    <row r="271" spans="1:50" x14ac:dyDescent="0.25">
      <c r="A271" s="2" t="s">
        <v>1086</v>
      </c>
      <c r="B271" s="3" t="s">
        <v>846</v>
      </c>
      <c r="C271" s="3" t="s">
        <v>983</v>
      </c>
      <c r="D271" s="3" t="s">
        <v>984</v>
      </c>
      <c r="E271" s="3" t="s">
        <v>409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2</v>
      </c>
      <c r="X271" s="3">
        <v>0</v>
      </c>
      <c r="Y271" s="3">
        <v>0</v>
      </c>
      <c r="Z271" s="3">
        <v>0</v>
      </c>
      <c r="AA271" s="3">
        <v>0</v>
      </c>
      <c r="AB271" s="3">
        <v>48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100</v>
      </c>
      <c r="AT271" s="3">
        <v>0</v>
      </c>
      <c r="AU271" s="3">
        <v>0</v>
      </c>
      <c r="AV271" s="3">
        <v>0</v>
      </c>
      <c r="AW271" s="3">
        <v>0</v>
      </c>
      <c r="AX271" s="4">
        <v>0</v>
      </c>
    </row>
    <row r="272" spans="1:50" x14ac:dyDescent="0.25">
      <c r="A272" s="2" t="s">
        <v>1086</v>
      </c>
      <c r="B272" s="3" t="s">
        <v>846</v>
      </c>
      <c r="C272" s="3" t="s">
        <v>414</v>
      </c>
      <c r="D272" s="3" t="s">
        <v>415</v>
      </c>
      <c r="E272" s="3" t="s">
        <v>409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173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300</v>
      </c>
      <c r="AT272" s="3">
        <v>0</v>
      </c>
      <c r="AU272" s="3">
        <v>0</v>
      </c>
      <c r="AV272" s="3">
        <v>0</v>
      </c>
      <c r="AW272" s="3">
        <v>0</v>
      </c>
      <c r="AX272" s="4">
        <v>0</v>
      </c>
    </row>
    <row r="273" spans="1:50" x14ac:dyDescent="0.25">
      <c r="A273" s="2" t="s">
        <v>1086</v>
      </c>
      <c r="B273" s="3" t="s">
        <v>846</v>
      </c>
      <c r="C273" s="3" t="s">
        <v>437</v>
      </c>
      <c r="D273" s="3" t="s">
        <v>438</v>
      </c>
      <c r="E273" s="3" t="s">
        <v>424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884</v>
      </c>
      <c r="X273" s="3">
        <v>101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127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424</v>
      </c>
      <c r="AT273" s="3">
        <v>315</v>
      </c>
      <c r="AU273" s="3">
        <v>0</v>
      </c>
      <c r="AV273" s="3">
        <v>0</v>
      </c>
      <c r="AW273" s="3">
        <v>0</v>
      </c>
      <c r="AX273" s="4">
        <v>0</v>
      </c>
    </row>
    <row r="274" spans="1:50" x14ac:dyDescent="0.25">
      <c r="A274" s="2" t="s">
        <v>1086</v>
      </c>
      <c r="B274" s="3" t="s">
        <v>846</v>
      </c>
      <c r="C274" s="3" t="s">
        <v>422</v>
      </c>
      <c r="D274" s="3" t="s">
        <v>423</v>
      </c>
      <c r="E274" s="3" t="s">
        <v>424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295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500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4">
        <v>0</v>
      </c>
    </row>
    <row r="275" spans="1:50" x14ac:dyDescent="0.25">
      <c r="A275" s="2" t="s">
        <v>1086</v>
      </c>
      <c r="B275" s="3" t="s">
        <v>846</v>
      </c>
      <c r="C275" s="3" t="s">
        <v>434</v>
      </c>
      <c r="D275" s="3" t="s">
        <v>435</v>
      </c>
      <c r="E275" s="3" t="s">
        <v>424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372</v>
      </c>
      <c r="Y275" s="3">
        <v>751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4">
        <v>0</v>
      </c>
    </row>
    <row r="276" spans="1:50" x14ac:dyDescent="0.25">
      <c r="A276" s="2" t="s">
        <v>1086</v>
      </c>
      <c r="B276" s="3" t="s">
        <v>846</v>
      </c>
      <c r="C276" s="3" t="s">
        <v>985</v>
      </c>
      <c r="D276" s="3" t="s">
        <v>986</v>
      </c>
      <c r="E276" s="3" t="s">
        <v>409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2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48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100</v>
      </c>
      <c r="AX276" s="4">
        <v>0</v>
      </c>
    </row>
    <row r="277" spans="1:50" x14ac:dyDescent="0.25">
      <c r="A277" s="2" t="s">
        <v>1086</v>
      </c>
      <c r="B277" s="3" t="s">
        <v>844</v>
      </c>
      <c r="C277" s="3" t="s">
        <v>420</v>
      </c>
      <c r="D277" s="3" t="s">
        <v>421</v>
      </c>
      <c r="E277" s="3" t="s">
        <v>409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295</v>
      </c>
      <c r="AC277" s="3">
        <v>591</v>
      </c>
      <c r="AD277" s="3">
        <v>0</v>
      </c>
      <c r="AE277" s="3">
        <v>0</v>
      </c>
      <c r="AF277" s="3">
        <v>14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400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4">
        <v>0</v>
      </c>
    </row>
    <row r="278" spans="1:50" x14ac:dyDescent="0.25">
      <c r="A278" s="2" t="s">
        <v>1086</v>
      </c>
      <c r="B278" s="3" t="s">
        <v>847</v>
      </c>
      <c r="C278" s="3" t="s">
        <v>407</v>
      </c>
      <c r="D278" s="3" t="s">
        <v>408</v>
      </c>
      <c r="E278" s="3" t="s">
        <v>409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819</v>
      </c>
      <c r="AD278" s="3">
        <v>0</v>
      </c>
      <c r="AE278" s="3">
        <v>10</v>
      </c>
      <c r="AF278" s="3">
        <v>188</v>
      </c>
      <c r="AG278" s="3">
        <v>283</v>
      </c>
      <c r="AH278" s="3">
        <v>0</v>
      </c>
      <c r="AI278" s="3">
        <v>0</v>
      </c>
      <c r="AJ278" s="3">
        <v>0</v>
      </c>
      <c r="AK278" s="3">
        <v>0</v>
      </c>
      <c r="AL278" s="3">
        <v>28</v>
      </c>
      <c r="AM278" s="3">
        <v>451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4">
        <v>0</v>
      </c>
    </row>
    <row r="279" spans="1:50" x14ac:dyDescent="0.25">
      <c r="A279" s="2" t="s">
        <v>1086</v>
      </c>
      <c r="B279" s="3" t="s">
        <v>847</v>
      </c>
      <c r="C279" s="3" t="s">
        <v>428</v>
      </c>
      <c r="D279" s="3" t="s">
        <v>429</v>
      </c>
      <c r="E279" s="3" t="s">
        <v>409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450</v>
      </c>
      <c r="AF279" s="3">
        <v>0</v>
      </c>
      <c r="AG279" s="3">
        <v>0</v>
      </c>
      <c r="AH279" s="3">
        <v>0</v>
      </c>
      <c r="AI279" s="3">
        <v>707</v>
      </c>
      <c r="AJ279" s="3">
        <v>293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4">
        <v>0</v>
      </c>
    </row>
    <row r="280" spans="1:50" x14ac:dyDescent="0.25">
      <c r="A280" s="2" t="s">
        <v>1086</v>
      </c>
      <c r="B280" s="3" t="s">
        <v>847</v>
      </c>
      <c r="C280" s="3" t="s">
        <v>425</v>
      </c>
      <c r="D280" s="3" t="s">
        <v>426</v>
      </c>
      <c r="E280" s="3" t="s">
        <v>409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1607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4">
        <v>0</v>
      </c>
    </row>
    <row r="281" spans="1:50" x14ac:dyDescent="0.25">
      <c r="A281" s="2" t="s">
        <v>1086</v>
      </c>
      <c r="B281" s="3" t="s">
        <v>844</v>
      </c>
      <c r="C281" s="3" t="s">
        <v>440</v>
      </c>
      <c r="D281" s="3" t="s">
        <v>2999</v>
      </c>
      <c r="E281" s="3" t="s">
        <v>409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115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4">
        <v>0</v>
      </c>
    </row>
    <row r="282" spans="1:50" x14ac:dyDescent="0.25">
      <c r="A282" s="2" t="s">
        <v>1086</v>
      </c>
      <c r="B282" s="3" t="s">
        <v>847</v>
      </c>
      <c r="C282" s="3" t="s">
        <v>1386</v>
      </c>
      <c r="D282" s="3" t="s">
        <v>431</v>
      </c>
      <c r="E282" s="3" t="s">
        <v>1387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2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48</v>
      </c>
      <c r="AT282" s="3">
        <v>0</v>
      </c>
      <c r="AU282" s="3">
        <v>0</v>
      </c>
      <c r="AV282" s="3">
        <v>0</v>
      </c>
      <c r="AW282" s="3">
        <v>0</v>
      </c>
      <c r="AX282" s="4">
        <v>0</v>
      </c>
    </row>
    <row r="283" spans="1:50" x14ac:dyDescent="0.25">
      <c r="A283" s="2" t="s">
        <v>1086</v>
      </c>
      <c r="B283" s="3" t="s">
        <v>847</v>
      </c>
      <c r="C283" s="3" t="s">
        <v>416</v>
      </c>
      <c r="D283" s="3" t="s">
        <v>417</v>
      </c>
      <c r="E283" s="3" t="s">
        <v>409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865</v>
      </c>
      <c r="AN283" s="3">
        <v>464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4">
        <v>0</v>
      </c>
    </row>
    <row r="284" spans="1:50" x14ac:dyDescent="0.25">
      <c r="A284" s="2" t="s">
        <v>1086</v>
      </c>
      <c r="B284" s="3" t="s">
        <v>847</v>
      </c>
      <c r="C284" s="3" t="s">
        <v>2316</v>
      </c>
      <c r="D284" s="3" t="s">
        <v>411</v>
      </c>
      <c r="E284" s="3" t="s">
        <v>2317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4">
        <v>0</v>
      </c>
    </row>
    <row r="285" spans="1:50" x14ac:dyDescent="0.25">
      <c r="A285" s="2" t="s">
        <v>1086</v>
      </c>
      <c r="B285" s="3" t="s">
        <v>844</v>
      </c>
      <c r="C285" s="3" t="s">
        <v>2301</v>
      </c>
      <c r="D285" s="3" t="s">
        <v>446</v>
      </c>
      <c r="E285" s="3" t="s">
        <v>2302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4">
        <v>0</v>
      </c>
    </row>
    <row r="286" spans="1:50" x14ac:dyDescent="0.25">
      <c r="A286" s="2" t="s">
        <v>1086</v>
      </c>
      <c r="B286" s="3" t="s">
        <v>846</v>
      </c>
      <c r="C286" s="3" t="s">
        <v>432</v>
      </c>
      <c r="D286" s="3" t="s">
        <v>433</v>
      </c>
      <c r="E286" s="3" t="s">
        <v>409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4">
        <v>0</v>
      </c>
    </row>
    <row r="287" spans="1:50" x14ac:dyDescent="0.25">
      <c r="A287" s="2" t="s">
        <v>1086</v>
      </c>
      <c r="B287" s="3" t="s">
        <v>847</v>
      </c>
      <c r="C287" s="3" t="s">
        <v>2323</v>
      </c>
      <c r="D287" s="3" t="s">
        <v>408</v>
      </c>
      <c r="E287" s="3" t="s">
        <v>2317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4">
        <v>0</v>
      </c>
    </row>
    <row r="288" spans="1:50" x14ac:dyDescent="0.25">
      <c r="A288" s="2" t="s">
        <v>1086</v>
      </c>
      <c r="B288" s="3" t="s">
        <v>847</v>
      </c>
      <c r="C288" s="3" t="s">
        <v>1968</v>
      </c>
      <c r="D288" s="3" t="s">
        <v>429</v>
      </c>
      <c r="E288" s="3" t="s">
        <v>1387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4">
        <v>0</v>
      </c>
    </row>
    <row r="289" spans="1:50" x14ac:dyDescent="0.25">
      <c r="A289" s="2" t="s">
        <v>1086</v>
      </c>
      <c r="B289" s="3" t="s">
        <v>846</v>
      </c>
      <c r="C289" s="3" t="s">
        <v>418</v>
      </c>
      <c r="D289" s="3" t="s">
        <v>419</v>
      </c>
      <c r="E289" s="3" t="s">
        <v>409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4">
        <v>0</v>
      </c>
    </row>
    <row r="290" spans="1:50" x14ac:dyDescent="0.25">
      <c r="A290" s="2" t="s">
        <v>452</v>
      </c>
      <c r="B290" s="3" t="s">
        <v>841</v>
      </c>
      <c r="C290" s="3" t="s">
        <v>488</v>
      </c>
      <c r="D290" s="3" t="s">
        <v>489</v>
      </c>
      <c r="E290" s="3" t="s">
        <v>455</v>
      </c>
      <c r="F290" s="3">
        <v>0</v>
      </c>
      <c r="G290" s="3">
        <v>0</v>
      </c>
      <c r="H290" s="3">
        <v>117</v>
      </c>
      <c r="I290" s="3">
        <v>1674</v>
      </c>
      <c r="J290" s="3">
        <v>141</v>
      </c>
      <c r="K290" s="3">
        <v>6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543</v>
      </c>
      <c r="R290" s="3">
        <v>0</v>
      </c>
      <c r="S290" s="3">
        <v>0</v>
      </c>
      <c r="T290" s="3">
        <v>0</v>
      </c>
      <c r="U290" s="3">
        <v>0</v>
      </c>
      <c r="V290" s="3">
        <v>1000</v>
      </c>
      <c r="W290" s="3">
        <v>18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692</v>
      </c>
      <c r="AN290" s="3">
        <v>208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65</v>
      </c>
      <c r="AU290" s="3">
        <v>0</v>
      </c>
      <c r="AV290" s="3">
        <v>0</v>
      </c>
      <c r="AW290" s="3">
        <v>0</v>
      </c>
      <c r="AX290" s="4">
        <v>0</v>
      </c>
    </row>
    <row r="291" spans="1:50" x14ac:dyDescent="0.25">
      <c r="A291" s="2" t="s">
        <v>452</v>
      </c>
      <c r="B291" s="3" t="s">
        <v>841</v>
      </c>
      <c r="C291" s="3" t="s">
        <v>533</v>
      </c>
      <c r="D291" s="3" t="s">
        <v>534</v>
      </c>
      <c r="E291" s="3" t="s">
        <v>507</v>
      </c>
      <c r="F291" s="3">
        <v>0</v>
      </c>
      <c r="G291" s="3">
        <v>0</v>
      </c>
      <c r="H291" s="3">
        <v>1200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164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4">
        <v>0</v>
      </c>
    </row>
    <row r="292" spans="1:50" x14ac:dyDescent="0.25">
      <c r="A292" s="2" t="s">
        <v>452</v>
      </c>
      <c r="B292" s="3" t="s">
        <v>841</v>
      </c>
      <c r="C292" s="3" t="s">
        <v>459</v>
      </c>
      <c r="D292" s="3" t="s">
        <v>460</v>
      </c>
      <c r="E292" s="3" t="s">
        <v>455</v>
      </c>
      <c r="F292" s="3">
        <v>0</v>
      </c>
      <c r="G292" s="3">
        <v>0</v>
      </c>
      <c r="H292" s="3">
        <v>2929</v>
      </c>
      <c r="I292" s="3">
        <v>288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860</v>
      </c>
      <c r="R292" s="3">
        <v>619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500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4">
        <v>0</v>
      </c>
    </row>
    <row r="293" spans="1:50" x14ac:dyDescent="0.25">
      <c r="A293" s="2" t="s">
        <v>452</v>
      </c>
      <c r="B293" s="3" t="s">
        <v>841</v>
      </c>
      <c r="C293" s="3" t="s">
        <v>500</v>
      </c>
      <c r="D293" s="3" t="s">
        <v>501</v>
      </c>
      <c r="E293" s="3" t="s">
        <v>455</v>
      </c>
      <c r="F293" s="3">
        <v>0</v>
      </c>
      <c r="G293" s="3">
        <v>0</v>
      </c>
      <c r="H293" s="3">
        <v>0</v>
      </c>
      <c r="I293" s="3">
        <v>723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266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647</v>
      </c>
      <c r="AJ293" s="3">
        <v>103</v>
      </c>
      <c r="AK293" s="3">
        <v>0</v>
      </c>
      <c r="AL293" s="3">
        <v>0</v>
      </c>
      <c r="AM293" s="3">
        <v>0</v>
      </c>
      <c r="AN293" s="3">
        <v>1448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4">
        <v>0</v>
      </c>
    </row>
    <row r="294" spans="1:50" x14ac:dyDescent="0.25">
      <c r="A294" s="2" t="s">
        <v>452</v>
      </c>
      <c r="B294" s="3" t="s">
        <v>841</v>
      </c>
      <c r="C294" s="3" t="s">
        <v>491</v>
      </c>
      <c r="D294" s="3" t="s">
        <v>492</v>
      </c>
      <c r="E294" s="3" t="s">
        <v>455</v>
      </c>
      <c r="F294" s="3">
        <v>0</v>
      </c>
      <c r="G294" s="3">
        <v>0</v>
      </c>
      <c r="H294" s="3">
        <v>0</v>
      </c>
      <c r="I294" s="3">
        <v>37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165</v>
      </c>
      <c r="R294" s="3">
        <v>0</v>
      </c>
      <c r="S294" s="3">
        <v>0</v>
      </c>
      <c r="T294" s="3">
        <v>0</v>
      </c>
      <c r="U294" s="3">
        <v>250</v>
      </c>
      <c r="V294" s="3">
        <v>0</v>
      </c>
      <c r="W294" s="3">
        <v>175</v>
      </c>
      <c r="X294" s="3">
        <v>325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469</v>
      </c>
      <c r="AK294" s="3">
        <v>0</v>
      </c>
      <c r="AL294" s="3">
        <v>0</v>
      </c>
      <c r="AM294" s="3">
        <v>58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623</v>
      </c>
      <c r="AU294" s="3">
        <v>0</v>
      </c>
      <c r="AV294" s="3">
        <v>0</v>
      </c>
      <c r="AW294" s="3">
        <v>0</v>
      </c>
      <c r="AX294" s="4">
        <v>0</v>
      </c>
    </row>
    <row r="295" spans="1:50" x14ac:dyDescent="0.25">
      <c r="A295" s="2" t="s">
        <v>452</v>
      </c>
      <c r="B295" s="3" t="s">
        <v>841</v>
      </c>
      <c r="C295" s="3" t="s">
        <v>453</v>
      </c>
      <c r="D295" s="3" t="s">
        <v>454</v>
      </c>
      <c r="E295" s="3" t="s">
        <v>455</v>
      </c>
      <c r="F295" s="3">
        <v>0</v>
      </c>
      <c r="G295" s="3">
        <v>0</v>
      </c>
      <c r="H295" s="3">
        <v>0</v>
      </c>
      <c r="I295" s="3">
        <v>422</v>
      </c>
      <c r="J295" s="3">
        <v>1000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2240</v>
      </c>
      <c r="W295" s="3">
        <v>811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170</v>
      </c>
      <c r="AJ295" s="3">
        <v>0</v>
      </c>
      <c r="AK295" s="3">
        <v>0</v>
      </c>
      <c r="AL295" s="3">
        <v>0</v>
      </c>
      <c r="AM295" s="3">
        <v>333</v>
      </c>
      <c r="AN295" s="3">
        <v>0</v>
      </c>
      <c r="AO295" s="3">
        <v>0</v>
      </c>
      <c r="AP295" s="3">
        <v>0</v>
      </c>
      <c r="AQ295" s="3">
        <v>3721</v>
      </c>
      <c r="AR295" s="3">
        <v>962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4">
        <v>0</v>
      </c>
    </row>
    <row r="296" spans="1:50" x14ac:dyDescent="0.25">
      <c r="A296" s="2" t="s">
        <v>452</v>
      </c>
      <c r="B296" s="3" t="s">
        <v>841</v>
      </c>
      <c r="C296" s="3" t="s">
        <v>485</v>
      </c>
      <c r="D296" s="3" t="s">
        <v>486</v>
      </c>
      <c r="E296" s="3" t="s">
        <v>455</v>
      </c>
      <c r="F296" s="3">
        <v>0</v>
      </c>
      <c r="G296" s="3">
        <v>0</v>
      </c>
      <c r="H296" s="3">
        <v>0</v>
      </c>
      <c r="I296" s="3">
        <v>633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4">
        <v>0</v>
      </c>
    </row>
    <row r="297" spans="1:50" x14ac:dyDescent="0.25">
      <c r="A297" s="2" t="s">
        <v>452</v>
      </c>
      <c r="B297" s="3" t="s">
        <v>841</v>
      </c>
      <c r="C297" s="3" t="s">
        <v>527</v>
      </c>
      <c r="D297" s="3" t="s">
        <v>528</v>
      </c>
      <c r="E297" s="3" t="s">
        <v>455</v>
      </c>
      <c r="F297" s="3">
        <v>0</v>
      </c>
      <c r="G297" s="3">
        <v>0</v>
      </c>
      <c r="H297" s="3">
        <v>0</v>
      </c>
      <c r="I297" s="3">
        <v>78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82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4">
        <v>0</v>
      </c>
    </row>
    <row r="298" spans="1:50" x14ac:dyDescent="0.25">
      <c r="A298" s="2" t="s">
        <v>452</v>
      </c>
      <c r="B298" s="3" t="s">
        <v>841</v>
      </c>
      <c r="C298" s="3" t="s">
        <v>521</v>
      </c>
      <c r="D298" s="3" t="s">
        <v>522</v>
      </c>
      <c r="E298" s="3" t="s">
        <v>455</v>
      </c>
      <c r="F298" s="3">
        <v>0</v>
      </c>
      <c r="G298" s="3">
        <v>0</v>
      </c>
      <c r="H298" s="3">
        <v>0</v>
      </c>
      <c r="I298" s="3">
        <v>150</v>
      </c>
      <c r="J298" s="3">
        <v>191</v>
      </c>
      <c r="K298" s="3">
        <v>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1595</v>
      </c>
      <c r="S298" s="3">
        <v>0</v>
      </c>
      <c r="T298" s="3">
        <v>0</v>
      </c>
      <c r="U298" s="3">
        <v>4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4">
        <v>0</v>
      </c>
    </row>
    <row r="299" spans="1:50" x14ac:dyDescent="0.25">
      <c r="A299" s="2" t="s">
        <v>452</v>
      </c>
      <c r="B299" s="3" t="s">
        <v>841</v>
      </c>
      <c r="C299" s="3" t="s">
        <v>467</v>
      </c>
      <c r="D299" s="3" t="s">
        <v>468</v>
      </c>
      <c r="E299" s="3" t="s">
        <v>455</v>
      </c>
      <c r="F299" s="3">
        <v>0</v>
      </c>
      <c r="G299" s="3">
        <v>0</v>
      </c>
      <c r="H299" s="3">
        <v>0</v>
      </c>
      <c r="I299" s="3">
        <v>328</v>
      </c>
      <c r="J299" s="3">
        <v>249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393</v>
      </c>
      <c r="S299" s="3">
        <v>0</v>
      </c>
      <c r="T299" s="3">
        <v>0</v>
      </c>
      <c r="U299" s="3">
        <v>341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88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4">
        <v>295</v>
      </c>
    </row>
    <row r="300" spans="1:50" x14ac:dyDescent="0.25">
      <c r="A300" s="2" t="s">
        <v>452</v>
      </c>
      <c r="B300" s="3" t="s">
        <v>841</v>
      </c>
      <c r="C300" s="3" t="s">
        <v>482</v>
      </c>
      <c r="D300" s="3" t="s">
        <v>483</v>
      </c>
      <c r="E300" s="3" t="s">
        <v>455</v>
      </c>
      <c r="F300" s="3">
        <v>0</v>
      </c>
      <c r="G300" s="3">
        <v>0</v>
      </c>
      <c r="H300" s="3">
        <v>0</v>
      </c>
      <c r="I300" s="3">
        <v>0</v>
      </c>
      <c r="J300" s="3">
        <v>22</v>
      </c>
      <c r="K300" s="3">
        <v>190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1304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778</v>
      </c>
      <c r="AJ300" s="3">
        <v>0</v>
      </c>
      <c r="AK300" s="3">
        <v>0</v>
      </c>
      <c r="AL300" s="3">
        <v>0</v>
      </c>
      <c r="AM300" s="3">
        <v>500</v>
      </c>
      <c r="AN300" s="3">
        <v>0</v>
      </c>
      <c r="AO300" s="3">
        <v>0</v>
      </c>
      <c r="AP300" s="3">
        <v>15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4">
        <v>0</v>
      </c>
    </row>
    <row r="301" spans="1:50" x14ac:dyDescent="0.25">
      <c r="A301" s="2" t="s">
        <v>452</v>
      </c>
      <c r="B301" s="3" t="s">
        <v>841</v>
      </c>
      <c r="C301" s="3" t="s">
        <v>497</v>
      </c>
      <c r="D301" s="3" t="s">
        <v>498</v>
      </c>
      <c r="E301" s="3" t="s">
        <v>455</v>
      </c>
      <c r="F301" s="3">
        <v>0</v>
      </c>
      <c r="G301" s="3">
        <v>0</v>
      </c>
      <c r="H301" s="3">
        <v>0</v>
      </c>
      <c r="I301" s="3">
        <v>0</v>
      </c>
      <c r="J301" s="3">
        <v>411</v>
      </c>
      <c r="K301" s="3">
        <v>2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500</v>
      </c>
      <c r="AJ301" s="3">
        <v>0</v>
      </c>
      <c r="AK301" s="3">
        <v>0</v>
      </c>
      <c r="AL301" s="3">
        <v>354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154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4">
        <v>202</v>
      </c>
    </row>
    <row r="302" spans="1:50" x14ac:dyDescent="0.25">
      <c r="A302" s="2" t="s">
        <v>452</v>
      </c>
      <c r="B302" s="3" t="s">
        <v>841</v>
      </c>
      <c r="C302" s="3" t="s">
        <v>470</v>
      </c>
      <c r="D302" s="3" t="s">
        <v>471</v>
      </c>
      <c r="E302" s="3" t="s">
        <v>455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2053</v>
      </c>
      <c r="L302" s="3">
        <v>0</v>
      </c>
      <c r="M302" s="3">
        <v>0</v>
      </c>
      <c r="N302" s="3">
        <v>1500</v>
      </c>
      <c r="O302" s="3">
        <v>0</v>
      </c>
      <c r="P302" s="3">
        <v>0</v>
      </c>
      <c r="Q302" s="3">
        <v>0</v>
      </c>
      <c r="R302" s="3">
        <v>1355</v>
      </c>
      <c r="S302" s="3">
        <v>0</v>
      </c>
      <c r="T302" s="3">
        <v>0</v>
      </c>
      <c r="U302" s="3">
        <v>71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1000</v>
      </c>
      <c r="AN302" s="3">
        <v>0</v>
      </c>
      <c r="AO302" s="3">
        <v>0</v>
      </c>
      <c r="AP302" s="3">
        <v>0</v>
      </c>
      <c r="AQ302" s="3">
        <v>0</v>
      </c>
      <c r="AR302" s="3">
        <v>989</v>
      </c>
      <c r="AS302" s="3">
        <v>2512</v>
      </c>
      <c r="AT302" s="3">
        <v>0</v>
      </c>
      <c r="AU302" s="3">
        <v>0</v>
      </c>
      <c r="AV302" s="3">
        <v>0</v>
      </c>
      <c r="AW302" s="3">
        <v>0</v>
      </c>
      <c r="AX302" s="4">
        <v>1705</v>
      </c>
    </row>
    <row r="303" spans="1:50" x14ac:dyDescent="0.25">
      <c r="A303" s="2" t="s">
        <v>452</v>
      </c>
      <c r="B303" s="3" t="s">
        <v>841</v>
      </c>
      <c r="C303" s="3" t="s">
        <v>503</v>
      </c>
      <c r="D303" s="3" t="s">
        <v>504</v>
      </c>
      <c r="E303" s="3" t="s">
        <v>455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22</v>
      </c>
      <c r="L303" s="3">
        <v>0</v>
      </c>
      <c r="M303" s="3">
        <v>0</v>
      </c>
      <c r="N303" s="3">
        <v>1770</v>
      </c>
      <c r="O303" s="3">
        <v>0</v>
      </c>
      <c r="P303" s="3">
        <v>0</v>
      </c>
      <c r="Q303" s="3">
        <v>209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2000</v>
      </c>
      <c r="AT303" s="3">
        <v>0</v>
      </c>
      <c r="AU303" s="3">
        <v>0</v>
      </c>
      <c r="AV303" s="3">
        <v>0</v>
      </c>
      <c r="AW303" s="3">
        <v>0</v>
      </c>
      <c r="AX303" s="4">
        <v>0</v>
      </c>
    </row>
    <row r="304" spans="1:50" x14ac:dyDescent="0.25">
      <c r="A304" s="2" t="s">
        <v>452</v>
      </c>
      <c r="B304" s="3" t="s">
        <v>841</v>
      </c>
      <c r="C304" s="3" t="s">
        <v>508</v>
      </c>
      <c r="D304" s="3" t="s">
        <v>509</v>
      </c>
      <c r="E304" s="3" t="s">
        <v>455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126</v>
      </c>
      <c r="L304" s="3">
        <v>3</v>
      </c>
      <c r="M304" s="3">
        <v>0</v>
      </c>
      <c r="N304" s="3">
        <v>0</v>
      </c>
      <c r="O304" s="3">
        <v>0</v>
      </c>
      <c r="P304" s="3">
        <v>330</v>
      </c>
      <c r="Q304" s="3">
        <v>197</v>
      </c>
      <c r="R304" s="3">
        <v>0</v>
      </c>
      <c r="S304" s="3">
        <v>0</v>
      </c>
      <c r="T304" s="3">
        <v>0</v>
      </c>
      <c r="U304" s="3">
        <v>1518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131</v>
      </c>
      <c r="AU304" s="3">
        <v>0</v>
      </c>
      <c r="AV304" s="3">
        <v>0</v>
      </c>
      <c r="AW304" s="3">
        <v>0</v>
      </c>
      <c r="AX304" s="4">
        <v>0</v>
      </c>
    </row>
    <row r="305" spans="1:50" x14ac:dyDescent="0.25">
      <c r="A305" s="2" t="s">
        <v>452</v>
      </c>
      <c r="B305" s="3" t="s">
        <v>841</v>
      </c>
      <c r="C305" s="3" t="s">
        <v>476</v>
      </c>
      <c r="D305" s="3" t="s">
        <v>477</v>
      </c>
      <c r="E305" s="3" t="s">
        <v>455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580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356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155</v>
      </c>
      <c r="AT305" s="3">
        <v>45</v>
      </c>
      <c r="AU305" s="3">
        <v>0</v>
      </c>
      <c r="AV305" s="3">
        <v>0</v>
      </c>
      <c r="AW305" s="3">
        <v>0</v>
      </c>
      <c r="AX305" s="4">
        <v>0</v>
      </c>
    </row>
    <row r="306" spans="1:50" x14ac:dyDescent="0.25">
      <c r="A306" s="2" t="s">
        <v>452</v>
      </c>
      <c r="B306" s="3" t="s">
        <v>841</v>
      </c>
      <c r="C306" s="3" t="s">
        <v>512</v>
      </c>
      <c r="D306" s="3" t="s">
        <v>513</v>
      </c>
      <c r="E306" s="3" t="s">
        <v>455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515</v>
      </c>
      <c r="O306" s="3">
        <v>264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221</v>
      </c>
      <c r="V306" s="3">
        <v>0</v>
      </c>
      <c r="W306" s="3">
        <v>500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347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1434</v>
      </c>
      <c r="AU306" s="3">
        <v>0</v>
      </c>
      <c r="AV306" s="3">
        <v>0</v>
      </c>
      <c r="AW306" s="3">
        <v>0</v>
      </c>
      <c r="AX306" s="4">
        <v>0</v>
      </c>
    </row>
    <row r="307" spans="1:50" x14ac:dyDescent="0.25">
      <c r="A307" s="2" t="s">
        <v>452</v>
      </c>
      <c r="B307" s="3" t="s">
        <v>841</v>
      </c>
      <c r="C307" s="3" t="s">
        <v>536</v>
      </c>
      <c r="D307" s="3" t="s">
        <v>537</v>
      </c>
      <c r="E307" s="3" t="s">
        <v>507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1543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4">
        <v>0</v>
      </c>
    </row>
    <row r="308" spans="1:50" x14ac:dyDescent="0.25">
      <c r="A308" s="2" t="s">
        <v>452</v>
      </c>
      <c r="B308" s="3" t="s">
        <v>841</v>
      </c>
      <c r="C308" s="3" t="s">
        <v>479</v>
      </c>
      <c r="D308" s="3" t="s">
        <v>480</v>
      </c>
      <c r="E308" s="3" t="s">
        <v>455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2669</v>
      </c>
      <c r="P308" s="3">
        <v>1772</v>
      </c>
      <c r="Q308" s="3">
        <v>0</v>
      </c>
      <c r="R308" s="3">
        <v>0</v>
      </c>
      <c r="S308" s="3">
        <v>0</v>
      </c>
      <c r="T308" s="3">
        <v>0</v>
      </c>
      <c r="U308" s="3">
        <v>383</v>
      </c>
      <c r="V308" s="3">
        <v>0</v>
      </c>
      <c r="W308" s="3">
        <v>0</v>
      </c>
      <c r="X308" s="3">
        <v>1797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971</v>
      </c>
      <c r="AM308" s="3">
        <v>1239</v>
      </c>
      <c r="AN308" s="3">
        <v>1734</v>
      </c>
      <c r="AO308" s="3">
        <v>0</v>
      </c>
      <c r="AP308" s="3">
        <v>266</v>
      </c>
      <c r="AQ308" s="3">
        <v>0</v>
      </c>
      <c r="AR308" s="3">
        <v>2090</v>
      </c>
      <c r="AS308" s="3">
        <v>0</v>
      </c>
      <c r="AT308" s="3">
        <v>506</v>
      </c>
      <c r="AU308" s="3">
        <v>0</v>
      </c>
      <c r="AV308" s="3">
        <v>0</v>
      </c>
      <c r="AW308" s="3">
        <v>4098</v>
      </c>
      <c r="AX308" s="4">
        <v>0</v>
      </c>
    </row>
    <row r="309" spans="1:50" x14ac:dyDescent="0.25">
      <c r="A309" s="2" t="s">
        <v>452</v>
      </c>
      <c r="B309" s="3" t="s">
        <v>841</v>
      </c>
      <c r="C309" s="3" t="s">
        <v>524</v>
      </c>
      <c r="D309" s="3" t="s">
        <v>525</v>
      </c>
      <c r="E309" s="3" t="s">
        <v>455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234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498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266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4">
        <v>0</v>
      </c>
    </row>
    <row r="310" spans="1:50" x14ac:dyDescent="0.25">
      <c r="A310" s="2" t="s">
        <v>452</v>
      </c>
      <c r="B310" s="3" t="s">
        <v>841</v>
      </c>
      <c r="C310" s="3" t="s">
        <v>494</v>
      </c>
      <c r="D310" s="3" t="s">
        <v>495</v>
      </c>
      <c r="E310" s="3" t="s">
        <v>455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15</v>
      </c>
      <c r="S310" s="3">
        <v>0</v>
      </c>
      <c r="T310" s="3">
        <v>0</v>
      </c>
      <c r="U310" s="3">
        <v>285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52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4">
        <v>515</v>
      </c>
    </row>
    <row r="311" spans="1:50" x14ac:dyDescent="0.25">
      <c r="A311" s="2" t="s">
        <v>452</v>
      </c>
      <c r="B311" s="3" t="s">
        <v>841</v>
      </c>
      <c r="C311" s="3" t="s">
        <v>549</v>
      </c>
      <c r="D311" s="3" t="s">
        <v>550</v>
      </c>
      <c r="E311" s="3" t="s">
        <v>455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230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16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298</v>
      </c>
      <c r="AU311" s="3">
        <v>0</v>
      </c>
      <c r="AV311" s="3">
        <v>0</v>
      </c>
      <c r="AW311" s="3">
        <v>0</v>
      </c>
      <c r="AX311" s="4">
        <v>0</v>
      </c>
    </row>
    <row r="312" spans="1:50" x14ac:dyDescent="0.25">
      <c r="A312" s="2" t="s">
        <v>452</v>
      </c>
      <c r="B312" s="3" t="s">
        <v>841</v>
      </c>
      <c r="C312" s="3" t="s">
        <v>473</v>
      </c>
      <c r="D312" s="3" t="s">
        <v>474</v>
      </c>
      <c r="E312" s="3" t="s">
        <v>455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412</v>
      </c>
      <c r="V312" s="3">
        <v>1154</v>
      </c>
      <c r="W312" s="3">
        <v>570</v>
      </c>
      <c r="X312" s="3">
        <v>67</v>
      </c>
      <c r="Y312" s="3">
        <v>933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435</v>
      </c>
      <c r="AK312" s="3">
        <v>0</v>
      </c>
      <c r="AL312" s="3">
        <v>3076</v>
      </c>
      <c r="AM312" s="3">
        <v>0</v>
      </c>
      <c r="AN312" s="3">
        <v>0</v>
      </c>
      <c r="AO312" s="3">
        <v>0</v>
      </c>
      <c r="AP312" s="3">
        <v>2755</v>
      </c>
      <c r="AQ312" s="3">
        <v>379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552</v>
      </c>
      <c r="AX312" s="4">
        <v>784</v>
      </c>
    </row>
    <row r="313" spans="1:50" x14ac:dyDescent="0.25">
      <c r="A313" s="2" t="s">
        <v>452</v>
      </c>
      <c r="B313" s="3" t="s">
        <v>841</v>
      </c>
      <c r="C313" s="3" t="s">
        <v>898</v>
      </c>
      <c r="D313" s="3" t="s">
        <v>1789</v>
      </c>
      <c r="E313" s="3" t="s">
        <v>455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5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4">
        <v>0</v>
      </c>
    </row>
    <row r="314" spans="1:50" x14ac:dyDescent="0.25">
      <c r="A314" s="2" t="s">
        <v>452</v>
      </c>
      <c r="B314" s="3" t="s">
        <v>841</v>
      </c>
      <c r="C314" s="3" t="s">
        <v>546</v>
      </c>
      <c r="D314" s="3" t="s">
        <v>547</v>
      </c>
      <c r="E314" s="3" t="s">
        <v>455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47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289</v>
      </c>
      <c r="AU314" s="3">
        <v>0</v>
      </c>
      <c r="AV314" s="3">
        <v>0</v>
      </c>
      <c r="AW314" s="3">
        <v>0</v>
      </c>
      <c r="AX314" s="4">
        <v>0</v>
      </c>
    </row>
    <row r="315" spans="1:50" x14ac:dyDescent="0.25">
      <c r="A315" s="2" t="s">
        <v>452</v>
      </c>
      <c r="B315" s="3" t="s">
        <v>841</v>
      </c>
      <c r="C315" s="3" t="s">
        <v>897</v>
      </c>
      <c r="D315" s="3" t="s">
        <v>1399</v>
      </c>
      <c r="E315" s="3" t="s">
        <v>455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100</v>
      </c>
      <c r="AM315" s="3">
        <v>0</v>
      </c>
      <c r="AN315" s="3">
        <v>0</v>
      </c>
      <c r="AO315" s="3">
        <v>0</v>
      </c>
      <c r="AP315" s="3">
        <v>558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4">
        <v>1000</v>
      </c>
    </row>
    <row r="316" spans="1:50" x14ac:dyDescent="0.25">
      <c r="A316" s="2" t="s">
        <v>452</v>
      </c>
      <c r="B316" s="3" t="s">
        <v>841</v>
      </c>
      <c r="C316" s="3" t="s">
        <v>518</v>
      </c>
      <c r="D316" s="3" t="s">
        <v>519</v>
      </c>
      <c r="E316" s="3" t="s">
        <v>455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291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4">
        <v>115</v>
      </c>
    </row>
    <row r="317" spans="1:50" x14ac:dyDescent="0.25">
      <c r="A317" s="2" t="s">
        <v>452</v>
      </c>
      <c r="B317" s="3" t="s">
        <v>841</v>
      </c>
      <c r="C317" s="3" t="s">
        <v>515</v>
      </c>
      <c r="D317" s="3" t="s">
        <v>516</v>
      </c>
      <c r="E317" s="3" t="s">
        <v>455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438</v>
      </c>
      <c r="AU317" s="3">
        <v>0</v>
      </c>
      <c r="AV317" s="3">
        <v>0</v>
      </c>
      <c r="AW317" s="3">
        <v>0</v>
      </c>
      <c r="AX317" s="4">
        <v>0</v>
      </c>
    </row>
    <row r="318" spans="1:50" x14ac:dyDescent="0.25">
      <c r="A318" s="2" t="s">
        <v>452</v>
      </c>
      <c r="B318" s="3" t="s">
        <v>841</v>
      </c>
      <c r="C318" s="3" t="s">
        <v>530</v>
      </c>
      <c r="D318" s="3" t="s">
        <v>531</v>
      </c>
      <c r="E318" s="3" t="s">
        <v>455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4">
        <v>0</v>
      </c>
    </row>
    <row r="319" spans="1:50" x14ac:dyDescent="0.25">
      <c r="A319" s="2" t="s">
        <v>452</v>
      </c>
      <c r="B319" s="3" t="s">
        <v>841</v>
      </c>
      <c r="C319" s="3" t="s">
        <v>462</v>
      </c>
      <c r="D319" s="3" t="s">
        <v>463</v>
      </c>
      <c r="E319" s="3" t="s">
        <v>455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4">
        <v>0</v>
      </c>
    </row>
    <row r="320" spans="1:50" x14ac:dyDescent="0.25">
      <c r="A320" s="2" t="s">
        <v>452</v>
      </c>
      <c r="B320" s="3" t="s">
        <v>841</v>
      </c>
      <c r="C320" s="3" t="s">
        <v>539</v>
      </c>
      <c r="D320" s="3" t="s">
        <v>540</v>
      </c>
      <c r="E320" s="3" t="s">
        <v>455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4">
        <v>0</v>
      </c>
    </row>
    <row r="321" spans="1:50" x14ac:dyDescent="0.25">
      <c r="A321" s="2" t="s">
        <v>452</v>
      </c>
      <c r="B321" s="3" t="s">
        <v>841</v>
      </c>
      <c r="C321" s="3" t="s">
        <v>543</v>
      </c>
      <c r="D321" s="3" t="s">
        <v>544</v>
      </c>
      <c r="E321" s="3" t="s">
        <v>455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4">
        <v>0</v>
      </c>
    </row>
    <row r="322" spans="1:50" x14ac:dyDescent="0.25">
      <c r="A322" s="2" t="s">
        <v>557</v>
      </c>
      <c r="B322" s="3" t="s">
        <v>841</v>
      </c>
      <c r="C322" s="3" t="s">
        <v>619</v>
      </c>
      <c r="D322" s="3" t="s">
        <v>620</v>
      </c>
      <c r="E322" s="3" t="s">
        <v>507</v>
      </c>
      <c r="F322" s="3">
        <v>0</v>
      </c>
      <c r="G322" s="3">
        <v>0</v>
      </c>
      <c r="H322" s="3">
        <v>1362</v>
      </c>
      <c r="I322" s="3">
        <v>1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1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4">
        <v>0</v>
      </c>
    </row>
    <row r="323" spans="1:50" x14ac:dyDescent="0.25">
      <c r="A323" s="2" t="s">
        <v>557</v>
      </c>
      <c r="B323" s="3" t="s">
        <v>841</v>
      </c>
      <c r="C323" s="3" t="s">
        <v>582</v>
      </c>
      <c r="D323" s="3" t="s">
        <v>583</v>
      </c>
      <c r="E323" s="3" t="s">
        <v>455</v>
      </c>
      <c r="F323" s="3">
        <v>0</v>
      </c>
      <c r="G323" s="3">
        <v>0</v>
      </c>
      <c r="H323" s="3">
        <v>395</v>
      </c>
      <c r="I323" s="3">
        <v>2298</v>
      </c>
      <c r="J323" s="3">
        <v>1376</v>
      </c>
      <c r="K323" s="3">
        <v>0</v>
      </c>
      <c r="L323" s="3">
        <v>0</v>
      </c>
      <c r="M323" s="3">
        <v>0</v>
      </c>
      <c r="N323" s="3">
        <v>78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4">
        <v>0</v>
      </c>
    </row>
    <row r="324" spans="1:50" x14ac:dyDescent="0.25">
      <c r="A324" s="2" t="s">
        <v>557</v>
      </c>
      <c r="B324" s="3" t="s">
        <v>843</v>
      </c>
      <c r="C324" s="3" t="s">
        <v>906</v>
      </c>
      <c r="D324" s="3" t="s">
        <v>907</v>
      </c>
      <c r="E324" s="3" t="s">
        <v>577</v>
      </c>
      <c r="F324" s="3">
        <v>0</v>
      </c>
      <c r="G324" s="3">
        <v>0</v>
      </c>
      <c r="H324" s="3">
        <v>5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4">
        <v>0</v>
      </c>
    </row>
    <row r="325" spans="1:50" x14ac:dyDescent="0.25">
      <c r="A325" s="2" t="s">
        <v>557</v>
      </c>
      <c r="B325" s="3" t="s">
        <v>841</v>
      </c>
      <c r="C325" s="3" t="s">
        <v>628</v>
      </c>
      <c r="D325" s="3" t="s">
        <v>629</v>
      </c>
      <c r="E325" s="3" t="s">
        <v>455</v>
      </c>
      <c r="F325" s="3">
        <v>0</v>
      </c>
      <c r="G325" s="3">
        <v>0</v>
      </c>
      <c r="H325" s="3">
        <v>420</v>
      </c>
      <c r="I325" s="3">
        <v>80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541</v>
      </c>
      <c r="P325" s="3">
        <v>855</v>
      </c>
      <c r="Q325" s="3">
        <v>0</v>
      </c>
      <c r="R325" s="3">
        <v>0</v>
      </c>
      <c r="S325" s="3">
        <v>0</v>
      </c>
      <c r="T325" s="3">
        <v>0</v>
      </c>
      <c r="U325" s="3">
        <v>505</v>
      </c>
      <c r="V325" s="3">
        <v>688</v>
      </c>
      <c r="W325" s="3">
        <v>0</v>
      </c>
      <c r="X325" s="3">
        <v>18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900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65</v>
      </c>
      <c r="AX325" s="4">
        <v>0</v>
      </c>
    </row>
    <row r="326" spans="1:50" x14ac:dyDescent="0.25">
      <c r="A326" s="2" t="s">
        <v>557</v>
      </c>
      <c r="B326" s="3" t="s">
        <v>841</v>
      </c>
      <c r="C326" s="3" t="s">
        <v>585</v>
      </c>
      <c r="D326" s="3" t="s">
        <v>586</v>
      </c>
      <c r="E326" s="3" t="s">
        <v>455</v>
      </c>
      <c r="F326" s="3">
        <v>0</v>
      </c>
      <c r="G326" s="3">
        <v>0</v>
      </c>
      <c r="H326" s="3">
        <v>0</v>
      </c>
      <c r="I326" s="3">
        <v>0</v>
      </c>
      <c r="J326" s="3">
        <v>1897</v>
      </c>
      <c r="K326" s="3">
        <v>440</v>
      </c>
      <c r="L326" s="3">
        <v>0</v>
      </c>
      <c r="M326" s="3">
        <v>0</v>
      </c>
      <c r="N326" s="3">
        <v>1500</v>
      </c>
      <c r="O326" s="3">
        <v>0</v>
      </c>
      <c r="P326" s="3">
        <v>0</v>
      </c>
      <c r="Q326" s="3">
        <v>744</v>
      </c>
      <c r="R326" s="3">
        <v>802</v>
      </c>
      <c r="S326" s="3">
        <v>0</v>
      </c>
      <c r="T326" s="3">
        <v>0</v>
      </c>
      <c r="U326" s="3">
        <v>490</v>
      </c>
      <c r="V326" s="3">
        <v>0</v>
      </c>
      <c r="W326" s="3">
        <v>106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500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2500</v>
      </c>
      <c r="AT326" s="3">
        <v>0</v>
      </c>
      <c r="AU326" s="3">
        <v>0</v>
      </c>
      <c r="AV326" s="3">
        <v>0</v>
      </c>
      <c r="AW326" s="3">
        <v>4126</v>
      </c>
      <c r="AX326" s="4">
        <v>3076</v>
      </c>
    </row>
    <row r="327" spans="1:50" x14ac:dyDescent="0.25">
      <c r="A327" s="2" t="s">
        <v>557</v>
      </c>
      <c r="B327" s="3" t="s">
        <v>841</v>
      </c>
      <c r="C327" s="3" t="s">
        <v>698</v>
      </c>
      <c r="D327" s="3" t="s">
        <v>699</v>
      </c>
      <c r="E327" s="3" t="s">
        <v>455</v>
      </c>
      <c r="F327" s="3">
        <v>0</v>
      </c>
      <c r="G327" s="3">
        <v>0</v>
      </c>
      <c r="H327" s="3">
        <v>0</v>
      </c>
      <c r="I327" s="3">
        <v>0</v>
      </c>
      <c r="J327" s="3">
        <v>831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1000</v>
      </c>
      <c r="R327" s="3">
        <v>500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200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500</v>
      </c>
      <c r="AJ327" s="3">
        <v>0</v>
      </c>
      <c r="AK327" s="3">
        <v>0</v>
      </c>
      <c r="AL327" s="3">
        <v>250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679</v>
      </c>
      <c r="AU327" s="3">
        <v>0</v>
      </c>
      <c r="AV327" s="3">
        <v>0</v>
      </c>
      <c r="AW327" s="3">
        <v>0</v>
      </c>
      <c r="AX327" s="4">
        <v>0</v>
      </c>
    </row>
    <row r="328" spans="1:50" x14ac:dyDescent="0.25">
      <c r="A328" s="2" t="s">
        <v>557</v>
      </c>
      <c r="B328" s="3" t="s">
        <v>843</v>
      </c>
      <c r="C328" s="3" t="s">
        <v>909</v>
      </c>
      <c r="D328" s="3" t="s">
        <v>910</v>
      </c>
      <c r="E328" s="3" t="s">
        <v>577</v>
      </c>
      <c r="F328" s="3">
        <v>0</v>
      </c>
      <c r="G328" s="3">
        <v>0</v>
      </c>
      <c r="H328" s="3">
        <v>0</v>
      </c>
      <c r="I328" s="3">
        <v>0</v>
      </c>
      <c r="J328" s="3">
        <v>5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4">
        <v>0</v>
      </c>
    </row>
    <row r="329" spans="1:50" x14ac:dyDescent="0.25">
      <c r="A329" s="2" t="s">
        <v>557</v>
      </c>
      <c r="B329" s="3" t="s">
        <v>843</v>
      </c>
      <c r="C329" s="3" t="s">
        <v>912</v>
      </c>
      <c r="D329" s="3" t="s">
        <v>913</v>
      </c>
      <c r="E329" s="3" t="s">
        <v>577</v>
      </c>
      <c r="F329" s="3">
        <v>0</v>
      </c>
      <c r="G329" s="3">
        <v>0</v>
      </c>
      <c r="H329" s="3">
        <v>0</v>
      </c>
      <c r="I329" s="3">
        <v>0</v>
      </c>
      <c r="J329" s="3">
        <v>5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4">
        <v>0</v>
      </c>
    </row>
    <row r="330" spans="1:50" x14ac:dyDescent="0.25">
      <c r="A330" s="2" t="s">
        <v>557</v>
      </c>
      <c r="B330" s="3" t="s">
        <v>841</v>
      </c>
      <c r="C330" s="3" t="s">
        <v>614</v>
      </c>
      <c r="D330" s="3" t="s">
        <v>615</v>
      </c>
      <c r="E330" s="3" t="s">
        <v>455</v>
      </c>
      <c r="F330" s="3">
        <v>0</v>
      </c>
      <c r="G330" s="3">
        <v>0</v>
      </c>
      <c r="H330" s="3">
        <v>0</v>
      </c>
      <c r="I330" s="3">
        <v>0</v>
      </c>
      <c r="J330" s="3">
        <v>42</v>
      </c>
      <c r="K330" s="3">
        <v>300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356</v>
      </c>
      <c r="S330" s="3">
        <v>0</v>
      </c>
      <c r="T330" s="3">
        <v>0</v>
      </c>
      <c r="U330" s="3">
        <v>0</v>
      </c>
      <c r="V330" s="3">
        <v>0</v>
      </c>
      <c r="W330" s="3">
        <v>4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4">
        <v>0</v>
      </c>
    </row>
    <row r="331" spans="1:50" x14ac:dyDescent="0.25">
      <c r="A331" s="2" t="s">
        <v>557</v>
      </c>
      <c r="B331" s="3" t="s">
        <v>841</v>
      </c>
      <c r="C331" s="3" t="s">
        <v>594</v>
      </c>
      <c r="D331" s="3" t="s">
        <v>595</v>
      </c>
      <c r="E331" s="3" t="s">
        <v>455</v>
      </c>
      <c r="F331" s="3">
        <v>0</v>
      </c>
      <c r="G331" s="3">
        <v>0</v>
      </c>
      <c r="H331" s="3">
        <v>0</v>
      </c>
      <c r="I331" s="3">
        <v>0</v>
      </c>
      <c r="J331" s="3">
        <v>316</v>
      </c>
      <c r="K331" s="3">
        <v>6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500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354</v>
      </c>
      <c r="AQ331" s="3">
        <v>0</v>
      </c>
      <c r="AR331" s="3">
        <v>0</v>
      </c>
      <c r="AS331" s="3">
        <v>154</v>
      </c>
      <c r="AT331" s="3">
        <v>0</v>
      </c>
      <c r="AU331" s="3">
        <v>0</v>
      </c>
      <c r="AV331" s="3">
        <v>0</v>
      </c>
      <c r="AW331" s="3">
        <v>0</v>
      </c>
      <c r="AX331" s="4">
        <v>0</v>
      </c>
    </row>
    <row r="332" spans="1:50" x14ac:dyDescent="0.25">
      <c r="A332" s="2" t="s">
        <v>557</v>
      </c>
      <c r="B332" s="3" t="s">
        <v>841</v>
      </c>
      <c r="C332" s="3" t="s">
        <v>588</v>
      </c>
      <c r="D332" s="3" t="s">
        <v>589</v>
      </c>
      <c r="E332" s="3" t="s">
        <v>455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2613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452</v>
      </c>
      <c r="AK332" s="3">
        <v>0</v>
      </c>
      <c r="AL332" s="3">
        <v>63</v>
      </c>
      <c r="AM332" s="3">
        <v>0</v>
      </c>
      <c r="AN332" s="3">
        <v>316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4">
        <v>0</v>
      </c>
    </row>
    <row r="333" spans="1:50" x14ac:dyDescent="0.25">
      <c r="A333" s="2" t="s">
        <v>557</v>
      </c>
      <c r="B333" s="3" t="s">
        <v>841</v>
      </c>
      <c r="C333" s="3" t="s">
        <v>566</v>
      </c>
      <c r="D333" s="3" t="s">
        <v>567</v>
      </c>
      <c r="E333" s="3" t="s">
        <v>455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252</v>
      </c>
      <c r="L333" s="3">
        <v>0</v>
      </c>
      <c r="M333" s="3">
        <v>0</v>
      </c>
      <c r="N333" s="3">
        <v>0</v>
      </c>
      <c r="O333" s="3">
        <v>0</v>
      </c>
      <c r="P333" s="3">
        <v>1800</v>
      </c>
      <c r="Q333" s="3">
        <v>769</v>
      </c>
      <c r="R333" s="3">
        <v>0</v>
      </c>
      <c r="S333" s="3">
        <v>0</v>
      </c>
      <c r="T333" s="3">
        <v>0</v>
      </c>
      <c r="U333" s="3">
        <v>1269</v>
      </c>
      <c r="V333" s="3">
        <v>0</v>
      </c>
      <c r="W333" s="3">
        <v>1167</v>
      </c>
      <c r="X333" s="3">
        <v>1833</v>
      </c>
      <c r="Y333" s="3">
        <v>210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2142</v>
      </c>
      <c r="AK333" s="3">
        <v>0</v>
      </c>
      <c r="AL333" s="3">
        <v>0</v>
      </c>
      <c r="AM333" s="3">
        <v>0</v>
      </c>
      <c r="AN333" s="3">
        <v>1288</v>
      </c>
      <c r="AO333" s="3">
        <v>0</v>
      </c>
      <c r="AP333" s="3">
        <v>52</v>
      </c>
      <c r="AQ333" s="3">
        <v>0</v>
      </c>
      <c r="AR333" s="3">
        <v>0</v>
      </c>
      <c r="AS333" s="3">
        <v>1750</v>
      </c>
      <c r="AT333" s="3">
        <v>1153</v>
      </c>
      <c r="AU333" s="3">
        <v>0</v>
      </c>
      <c r="AV333" s="3">
        <v>0</v>
      </c>
      <c r="AW333" s="3">
        <v>684</v>
      </c>
      <c r="AX333" s="4">
        <v>0</v>
      </c>
    </row>
    <row r="334" spans="1:50" x14ac:dyDescent="0.25">
      <c r="A334" s="2" t="s">
        <v>557</v>
      </c>
      <c r="B334" s="3" t="s">
        <v>843</v>
      </c>
      <c r="C334" s="3" t="s">
        <v>636</v>
      </c>
      <c r="D334" s="3" t="s">
        <v>637</v>
      </c>
      <c r="E334" s="3" t="s">
        <v>577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400</v>
      </c>
      <c r="L334" s="3">
        <v>0</v>
      </c>
      <c r="M334" s="3">
        <v>0</v>
      </c>
      <c r="N334" s="3">
        <v>5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300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4">
        <v>0</v>
      </c>
    </row>
    <row r="335" spans="1:50" x14ac:dyDescent="0.25">
      <c r="A335" s="2" t="s">
        <v>557</v>
      </c>
      <c r="B335" s="3" t="s">
        <v>843</v>
      </c>
      <c r="C335" s="3" t="s">
        <v>575</v>
      </c>
      <c r="D335" s="3" t="s">
        <v>576</v>
      </c>
      <c r="E335" s="3" t="s">
        <v>577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509</v>
      </c>
      <c r="L335" s="3">
        <v>0</v>
      </c>
      <c r="M335" s="3">
        <v>0</v>
      </c>
      <c r="N335" s="3">
        <v>111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2000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425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4">
        <v>0</v>
      </c>
    </row>
    <row r="336" spans="1:50" x14ac:dyDescent="0.25">
      <c r="A336" s="2" t="s">
        <v>557</v>
      </c>
      <c r="B336" s="3" t="s">
        <v>843</v>
      </c>
      <c r="C336" s="3" t="s">
        <v>712</v>
      </c>
      <c r="D336" s="3" t="s">
        <v>904</v>
      </c>
      <c r="E336" s="3" t="s">
        <v>577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100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4">
        <v>0</v>
      </c>
    </row>
    <row r="337" spans="1:50" x14ac:dyDescent="0.25">
      <c r="A337" s="2" t="s">
        <v>557</v>
      </c>
      <c r="B337" s="3" t="s">
        <v>841</v>
      </c>
      <c r="C337" s="3" t="s">
        <v>633</v>
      </c>
      <c r="D337" s="3" t="s">
        <v>634</v>
      </c>
      <c r="E337" s="3" t="s">
        <v>455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504</v>
      </c>
      <c r="O337" s="3">
        <v>188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60</v>
      </c>
      <c r="W337" s="3">
        <v>339</v>
      </c>
      <c r="X337" s="3">
        <v>500</v>
      </c>
      <c r="Y337" s="3">
        <v>877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4">
        <v>0</v>
      </c>
    </row>
    <row r="338" spans="1:50" x14ac:dyDescent="0.25">
      <c r="A338" s="2" t="s">
        <v>557</v>
      </c>
      <c r="B338" s="3" t="s">
        <v>841</v>
      </c>
      <c r="C338" s="3" t="s">
        <v>597</v>
      </c>
      <c r="D338" s="3" t="s">
        <v>598</v>
      </c>
      <c r="E338" s="3" t="s">
        <v>455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310</v>
      </c>
      <c r="P338" s="3">
        <v>35</v>
      </c>
      <c r="Q338" s="3">
        <v>358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341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88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4">
        <v>295</v>
      </c>
    </row>
    <row r="339" spans="1:50" x14ac:dyDescent="0.25">
      <c r="A339" s="2" t="s">
        <v>557</v>
      </c>
      <c r="B339" s="3" t="s">
        <v>841</v>
      </c>
      <c r="C339" s="3" t="s">
        <v>603</v>
      </c>
      <c r="D339" s="3" t="s">
        <v>604</v>
      </c>
      <c r="E339" s="3" t="s">
        <v>455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856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111</v>
      </c>
      <c r="AT339" s="3">
        <v>1889</v>
      </c>
      <c r="AU339" s="3">
        <v>0</v>
      </c>
      <c r="AV339" s="3">
        <v>0</v>
      </c>
      <c r="AW339" s="3">
        <v>0</v>
      </c>
      <c r="AX339" s="4">
        <v>0</v>
      </c>
    </row>
    <row r="340" spans="1:50" x14ac:dyDescent="0.25">
      <c r="A340" s="2" t="s">
        <v>557</v>
      </c>
      <c r="B340" s="3" t="s">
        <v>841</v>
      </c>
      <c r="C340" s="3" t="s">
        <v>572</v>
      </c>
      <c r="D340" s="3" t="s">
        <v>573</v>
      </c>
      <c r="E340" s="3" t="s">
        <v>455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185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48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356</v>
      </c>
      <c r="AM340" s="3">
        <v>0</v>
      </c>
      <c r="AN340" s="3">
        <v>200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4">
        <v>0</v>
      </c>
    </row>
    <row r="341" spans="1:50" x14ac:dyDescent="0.25">
      <c r="A341" s="2" t="s">
        <v>557</v>
      </c>
      <c r="B341" s="3" t="s">
        <v>841</v>
      </c>
      <c r="C341" s="3" t="s">
        <v>569</v>
      </c>
      <c r="D341" s="3" t="s">
        <v>570</v>
      </c>
      <c r="E341" s="3" t="s">
        <v>455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2000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624</v>
      </c>
      <c r="W341" s="3">
        <v>78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333</v>
      </c>
      <c r="AM341" s="3">
        <v>0</v>
      </c>
      <c r="AN341" s="3">
        <v>0</v>
      </c>
      <c r="AO341" s="3">
        <v>0</v>
      </c>
      <c r="AP341" s="3">
        <v>519</v>
      </c>
      <c r="AQ341" s="3">
        <v>501</v>
      </c>
      <c r="AR341" s="3">
        <v>4182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4">
        <v>830</v>
      </c>
    </row>
    <row r="342" spans="1:50" x14ac:dyDescent="0.25">
      <c r="A342" s="2" t="s">
        <v>557</v>
      </c>
      <c r="B342" s="3" t="s">
        <v>841</v>
      </c>
      <c r="C342" s="3" t="s">
        <v>552</v>
      </c>
      <c r="D342" s="3" t="s">
        <v>553</v>
      </c>
      <c r="E342" s="3" t="s">
        <v>507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1543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1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4">
        <v>0</v>
      </c>
    </row>
    <row r="343" spans="1:50" x14ac:dyDescent="0.25">
      <c r="A343" s="2" t="s">
        <v>557</v>
      </c>
      <c r="B343" s="3" t="s">
        <v>841</v>
      </c>
      <c r="C343" s="3" t="s">
        <v>785</v>
      </c>
      <c r="D343" s="3" t="s">
        <v>786</v>
      </c>
      <c r="E343" s="3" t="s">
        <v>455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124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500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4">
        <v>0</v>
      </c>
    </row>
    <row r="344" spans="1:50" x14ac:dyDescent="0.25">
      <c r="A344" s="2" t="s">
        <v>557</v>
      </c>
      <c r="B344" s="3" t="s">
        <v>841</v>
      </c>
      <c r="C344" s="3" t="s">
        <v>608</v>
      </c>
      <c r="D344" s="3" t="s">
        <v>609</v>
      </c>
      <c r="E344" s="3" t="s">
        <v>455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505</v>
      </c>
      <c r="S344" s="3">
        <v>0</v>
      </c>
      <c r="T344" s="3">
        <v>0</v>
      </c>
      <c r="U344" s="3">
        <v>0</v>
      </c>
      <c r="V344" s="3">
        <v>200</v>
      </c>
      <c r="W344" s="3">
        <v>143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132</v>
      </c>
      <c r="AJ344" s="3">
        <v>618</v>
      </c>
      <c r="AK344" s="3">
        <v>0</v>
      </c>
      <c r="AL344" s="3">
        <v>0</v>
      </c>
      <c r="AM344" s="3">
        <v>1059</v>
      </c>
      <c r="AN344" s="3">
        <v>389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4">
        <v>0</v>
      </c>
    </row>
    <row r="345" spans="1:50" x14ac:dyDescent="0.25">
      <c r="A345" s="2" t="s">
        <v>557</v>
      </c>
      <c r="B345" s="3" t="s">
        <v>841</v>
      </c>
      <c r="C345" s="3" t="s">
        <v>682</v>
      </c>
      <c r="D345" s="3" t="s">
        <v>683</v>
      </c>
      <c r="E345" s="3" t="s">
        <v>455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363</v>
      </c>
      <c r="W345" s="3">
        <v>0</v>
      </c>
      <c r="X345" s="3">
        <v>250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969</v>
      </c>
      <c r="AJ345" s="3">
        <v>0</v>
      </c>
      <c r="AK345" s="3">
        <v>0</v>
      </c>
      <c r="AL345" s="3">
        <v>54</v>
      </c>
      <c r="AM345" s="3">
        <v>4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623</v>
      </c>
      <c r="AU345" s="3">
        <v>0</v>
      </c>
      <c r="AV345" s="3">
        <v>0</v>
      </c>
      <c r="AW345" s="3">
        <v>0</v>
      </c>
      <c r="AX345" s="4">
        <v>0</v>
      </c>
    </row>
    <row r="346" spans="1:50" x14ac:dyDescent="0.25">
      <c r="A346" s="2" t="s">
        <v>557</v>
      </c>
      <c r="B346" s="3" t="s">
        <v>841</v>
      </c>
      <c r="C346" s="3" t="s">
        <v>591</v>
      </c>
      <c r="D346" s="3" t="s">
        <v>592</v>
      </c>
      <c r="E346" s="3" t="s">
        <v>455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147</v>
      </c>
      <c r="W346" s="3">
        <v>300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52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4">
        <v>0</v>
      </c>
    </row>
    <row r="347" spans="1:50" x14ac:dyDescent="0.25">
      <c r="A347" s="2" t="s">
        <v>557</v>
      </c>
      <c r="B347" s="3" t="s">
        <v>841</v>
      </c>
      <c r="C347" s="3" t="s">
        <v>563</v>
      </c>
      <c r="D347" s="3" t="s">
        <v>564</v>
      </c>
      <c r="E347" s="3" t="s">
        <v>455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15</v>
      </c>
      <c r="W347" s="3">
        <v>1951</v>
      </c>
      <c r="X347" s="3">
        <v>1600</v>
      </c>
      <c r="Y347" s="3">
        <v>349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151</v>
      </c>
      <c r="AJ347" s="3">
        <v>570</v>
      </c>
      <c r="AK347" s="3">
        <v>0</v>
      </c>
      <c r="AL347" s="3">
        <v>500</v>
      </c>
      <c r="AM347" s="3">
        <v>0</v>
      </c>
      <c r="AN347" s="3">
        <v>0</v>
      </c>
      <c r="AO347" s="3">
        <v>0</v>
      </c>
      <c r="AP347" s="3">
        <v>746</v>
      </c>
      <c r="AQ347" s="3">
        <v>3899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4">
        <v>0</v>
      </c>
    </row>
    <row r="348" spans="1:50" x14ac:dyDescent="0.25">
      <c r="A348" s="2" t="s">
        <v>557</v>
      </c>
      <c r="B348" s="3" t="s">
        <v>841</v>
      </c>
      <c r="C348" s="3" t="s">
        <v>765</v>
      </c>
      <c r="D348" s="3" t="s">
        <v>766</v>
      </c>
      <c r="E348" s="3" t="s">
        <v>455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78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4">
        <v>0</v>
      </c>
    </row>
    <row r="349" spans="1:50" x14ac:dyDescent="0.25">
      <c r="A349" s="2" t="s">
        <v>557</v>
      </c>
      <c r="B349" s="3" t="s">
        <v>841</v>
      </c>
      <c r="C349" s="3" t="s">
        <v>616</v>
      </c>
      <c r="D349" s="3" t="s">
        <v>617</v>
      </c>
      <c r="E349" s="3" t="s">
        <v>455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180</v>
      </c>
      <c r="Y349" s="3">
        <v>111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4">
        <v>0</v>
      </c>
    </row>
    <row r="350" spans="1:50" x14ac:dyDescent="0.25">
      <c r="A350" s="2" t="s">
        <v>557</v>
      </c>
      <c r="B350" s="3" t="s">
        <v>841</v>
      </c>
      <c r="C350" s="3" t="s">
        <v>900</v>
      </c>
      <c r="D350" s="3" t="s">
        <v>1845</v>
      </c>
      <c r="E350" s="3" t="s">
        <v>455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5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4">
        <v>0</v>
      </c>
    </row>
    <row r="351" spans="1:50" x14ac:dyDescent="0.25">
      <c r="A351" s="2" t="s">
        <v>557</v>
      </c>
      <c r="B351" s="3" t="s">
        <v>843</v>
      </c>
      <c r="C351" s="3" t="s">
        <v>725</v>
      </c>
      <c r="D351" s="3" t="s">
        <v>3411</v>
      </c>
      <c r="E351" s="3" t="s">
        <v>577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50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4">
        <v>0</v>
      </c>
    </row>
    <row r="352" spans="1:50" x14ac:dyDescent="0.25">
      <c r="A352" s="2" t="s">
        <v>557</v>
      </c>
      <c r="B352" s="3" t="s">
        <v>843</v>
      </c>
      <c r="C352" s="3" t="s">
        <v>722</v>
      </c>
      <c r="D352" s="3" t="s">
        <v>723</v>
      </c>
      <c r="E352" s="3" t="s">
        <v>577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292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500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4">
        <v>0</v>
      </c>
    </row>
    <row r="353" spans="1:50" x14ac:dyDescent="0.25">
      <c r="A353" s="2" t="s">
        <v>557</v>
      </c>
      <c r="B353" s="3" t="s">
        <v>841</v>
      </c>
      <c r="C353" s="3" t="s">
        <v>762</v>
      </c>
      <c r="D353" s="3" t="s">
        <v>763</v>
      </c>
      <c r="E353" s="3" t="s">
        <v>455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498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4">
        <v>0</v>
      </c>
    </row>
    <row r="354" spans="1:50" x14ac:dyDescent="0.25">
      <c r="A354" s="2" t="s">
        <v>557</v>
      </c>
      <c r="B354" s="3" t="s">
        <v>841</v>
      </c>
      <c r="C354" s="3" t="s">
        <v>899</v>
      </c>
      <c r="D354" s="3" t="s">
        <v>1477</v>
      </c>
      <c r="E354" s="3" t="s">
        <v>455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500</v>
      </c>
      <c r="AK354" s="3">
        <v>0</v>
      </c>
      <c r="AL354" s="3">
        <v>100</v>
      </c>
      <c r="AM354" s="3">
        <v>0</v>
      </c>
      <c r="AN354" s="3">
        <v>0</v>
      </c>
      <c r="AO354" s="3">
        <v>0</v>
      </c>
      <c r="AP354" s="3">
        <v>58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4">
        <v>609</v>
      </c>
    </row>
    <row r="355" spans="1:50" x14ac:dyDescent="0.25">
      <c r="A355" s="2" t="s">
        <v>557</v>
      </c>
      <c r="B355" s="3" t="s">
        <v>841</v>
      </c>
      <c r="C355" s="3" t="s">
        <v>673</v>
      </c>
      <c r="D355" s="3" t="s">
        <v>674</v>
      </c>
      <c r="E355" s="3" t="s">
        <v>455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47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221</v>
      </c>
      <c r="AU355" s="3">
        <v>0</v>
      </c>
      <c r="AV355" s="3">
        <v>0</v>
      </c>
      <c r="AW355" s="3">
        <v>0</v>
      </c>
      <c r="AX355" s="4">
        <v>0</v>
      </c>
    </row>
    <row r="356" spans="1:50" x14ac:dyDescent="0.25">
      <c r="A356" s="2" t="s">
        <v>557</v>
      </c>
      <c r="B356" s="3" t="s">
        <v>843</v>
      </c>
      <c r="C356" s="3" t="s">
        <v>737</v>
      </c>
      <c r="D356" s="3" t="s">
        <v>738</v>
      </c>
      <c r="E356" s="3" t="s">
        <v>577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800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4">
        <v>0</v>
      </c>
    </row>
    <row r="357" spans="1:50" x14ac:dyDescent="0.25">
      <c r="A357" s="2" t="s">
        <v>557</v>
      </c>
      <c r="B357" s="3" t="s">
        <v>843</v>
      </c>
      <c r="C357" s="3" t="s">
        <v>743</v>
      </c>
      <c r="D357" s="3" t="s">
        <v>744</v>
      </c>
      <c r="E357" s="3" t="s">
        <v>577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400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4">
        <v>0</v>
      </c>
    </row>
    <row r="358" spans="1:50" x14ac:dyDescent="0.25">
      <c r="A358" s="2" t="s">
        <v>557</v>
      </c>
      <c r="B358" s="3" t="s">
        <v>841</v>
      </c>
      <c r="C358" s="3" t="s">
        <v>611</v>
      </c>
      <c r="D358" s="3" t="s">
        <v>612</v>
      </c>
      <c r="E358" s="3" t="s">
        <v>455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97</v>
      </c>
      <c r="AS358" s="3">
        <v>341</v>
      </c>
      <c r="AT358" s="3">
        <v>0</v>
      </c>
      <c r="AU358" s="3">
        <v>0</v>
      </c>
      <c r="AV358" s="3">
        <v>0</v>
      </c>
      <c r="AW358" s="3">
        <v>0</v>
      </c>
      <c r="AX358" s="4">
        <v>0</v>
      </c>
    </row>
    <row r="359" spans="1:50" x14ac:dyDescent="0.25">
      <c r="A359" s="2" t="s">
        <v>557</v>
      </c>
      <c r="B359" s="3" t="s">
        <v>841</v>
      </c>
      <c r="C359" s="3" t="s">
        <v>768</v>
      </c>
      <c r="D359" s="3" t="s">
        <v>769</v>
      </c>
      <c r="E359" s="3" t="s">
        <v>455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4">
        <v>0</v>
      </c>
    </row>
    <row r="360" spans="1:50" x14ac:dyDescent="0.25">
      <c r="A360" s="2" t="s">
        <v>557</v>
      </c>
      <c r="B360" s="3" t="s">
        <v>841</v>
      </c>
      <c r="C360" s="3" t="s">
        <v>558</v>
      </c>
      <c r="D360" s="3" t="s">
        <v>559</v>
      </c>
      <c r="E360" s="3" t="s">
        <v>455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4">
        <v>0</v>
      </c>
    </row>
    <row r="361" spans="1:50" x14ac:dyDescent="0.25">
      <c r="A361" s="2" t="s">
        <v>557</v>
      </c>
      <c r="B361" s="3" t="s">
        <v>841</v>
      </c>
      <c r="C361" s="3" t="s">
        <v>607</v>
      </c>
      <c r="D361" s="3" t="s">
        <v>1292</v>
      </c>
      <c r="E361" s="3" t="s">
        <v>455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4">
        <v>0</v>
      </c>
    </row>
    <row r="362" spans="1:50" x14ac:dyDescent="0.25">
      <c r="A362" s="2" t="s">
        <v>557</v>
      </c>
      <c r="B362" s="3" t="s">
        <v>841</v>
      </c>
      <c r="C362" s="3" t="s">
        <v>600</v>
      </c>
      <c r="D362" s="3" t="s">
        <v>601</v>
      </c>
      <c r="E362" s="3" t="s">
        <v>455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4">
        <v>0</v>
      </c>
    </row>
    <row r="363" spans="1:50" x14ac:dyDescent="0.25">
      <c r="A363" s="2" t="s">
        <v>557</v>
      </c>
      <c r="B363" s="3" t="s">
        <v>841</v>
      </c>
      <c r="C363" s="3" t="s">
        <v>622</v>
      </c>
      <c r="D363" s="3" t="s">
        <v>623</v>
      </c>
      <c r="E363" s="3" t="s">
        <v>455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4">
        <v>0</v>
      </c>
    </row>
    <row r="364" spans="1:50" x14ac:dyDescent="0.25">
      <c r="A364" s="2" t="s">
        <v>557</v>
      </c>
      <c r="B364" s="3" t="s">
        <v>841</v>
      </c>
      <c r="C364" s="3" t="s">
        <v>625</v>
      </c>
      <c r="D364" s="3" t="s">
        <v>626</v>
      </c>
      <c r="E364" s="3" t="s">
        <v>455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4">
        <v>0</v>
      </c>
    </row>
    <row r="365" spans="1:50" x14ac:dyDescent="0.25">
      <c r="A365" s="2" t="s">
        <v>1543</v>
      </c>
      <c r="B365" s="3" t="s">
        <v>843</v>
      </c>
      <c r="C365" s="3" t="s">
        <v>713</v>
      </c>
      <c r="D365" s="3" t="s">
        <v>714</v>
      </c>
      <c r="E365" s="3" t="s">
        <v>642</v>
      </c>
      <c r="F365" s="3">
        <v>0</v>
      </c>
      <c r="G365" s="3">
        <v>0</v>
      </c>
      <c r="H365" s="3">
        <v>407</v>
      </c>
      <c r="I365" s="3">
        <v>94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58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100</v>
      </c>
      <c r="Y365" s="3">
        <v>0</v>
      </c>
      <c r="Z365" s="3">
        <v>57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458</v>
      </c>
      <c r="AJ365" s="3">
        <v>225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4">
        <v>0</v>
      </c>
    </row>
    <row r="366" spans="1:50" x14ac:dyDescent="0.25">
      <c r="A366" s="2" t="s">
        <v>1543</v>
      </c>
      <c r="B366" s="3" t="s">
        <v>843</v>
      </c>
      <c r="C366" s="3" t="s">
        <v>731</v>
      </c>
      <c r="D366" s="3" t="s">
        <v>732</v>
      </c>
      <c r="E366" s="3" t="s">
        <v>642</v>
      </c>
      <c r="F366" s="3">
        <v>0</v>
      </c>
      <c r="G366" s="3">
        <v>0</v>
      </c>
      <c r="H366" s="3">
        <v>38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320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180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4">
        <v>0</v>
      </c>
    </row>
    <row r="367" spans="1:50" x14ac:dyDescent="0.25">
      <c r="A367" s="2" t="s">
        <v>1543</v>
      </c>
      <c r="B367" s="3" t="s">
        <v>843</v>
      </c>
      <c r="C367" s="3" t="s">
        <v>946</v>
      </c>
      <c r="D367" s="3" t="s">
        <v>947</v>
      </c>
      <c r="E367" s="3" t="s">
        <v>648</v>
      </c>
      <c r="F367" s="3">
        <v>0</v>
      </c>
      <c r="G367" s="3">
        <v>0</v>
      </c>
      <c r="H367" s="3">
        <v>5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4">
        <v>0</v>
      </c>
    </row>
    <row r="368" spans="1:50" x14ac:dyDescent="0.25">
      <c r="A368" s="2" t="s">
        <v>1543</v>
      </c>
      <c r="B368" s="3" t="s">
        <v>843</v>
      </c>
      <c r="C368" s="3" t="s">
        <v>949</v>
      </c>
      <c r="D368" s="3" t="s">
        <v>950</v>
      </c>
      <c r="E368" s="3" t="s">
        <v>648</v>
      </c>
      <c r="F368" s="3">
        <v>0</v>
      </c>
      <c r="G368" s="3">
        <v>0</v>
      </c>
      <c r="H368" s="3">
        <v>5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4">
        <v>0</v>
      </c>
    </row>
    <row r="369" spans="1:50" x14ac:dyDescent="0.25">
      <c r="A369" s="2" t="s">
        <v>1543</v>
      </c>
      <c r="B369" s="3" t="s">
        <v>843</v>
      </c>
      <c r="C369" s="3" t="s">
        <v>775</v>
      </c>
      <c r="D369" s="3" t="s">
        <v>776</v>
      </c>
      <c r="E369" s="3" t="s">
        <v>642</v>
      </c>
      <c r="F369" s="3">
        <v>0</v>
      </c>
      <c r="G369" s="3">
        <v>0</v>
      </c>
      <c r="H369" s="3">
        <v>0</v>
      </c>
      <c r="I369" s="3">
        <v>153</v>
      </c>
      <c r="J369" s="3">
        <v>39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4">
        <v>0</v>
      </c>
    </row>
    <row r="370" spans="1:50" x14ac:dyDescent="0.25">
      <c r="A370" s="2" t="s">
        <v>1543</v>
      </c>
      <c r="B370" s="3" t="s">
        <v>843</v>
      </c>
      <c r="C370" s="3" t="s">
        <v>663</v>
      </c>
      <c r="D370" s="3" t="s">
        <v>664</v>
      </c>
      <c r="E370" s="3" t="s">
        <v>648</v>
      </c>
      <c r="F370" s="3">
        <v>0</v>
      </c>
      <c r="G370" s="3">
        <v>0</v>
      </c>
      <c r="H370" s="3">
        <v>0</v>
      </c>
      <c r="I370" s="3">
        <v>95</v>
      </c>
      <c r="J370" s="3">
        <v>1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4">
        <v>0</v>
      </c>
    </row>
    <row r="371" spans="1:50" x14ac:dyDescent="0.25">
      <c r="A371" s="2" t="s">
        <v>1543</v>
      </c>
      <c r="B371" s="3" t="s">
        <v>843</v>
      </c>
      <c r="C371" s="3" t="s">
        <v>668</v>
      </c>
      <c r="D371" s="3" t="s">
        <v>669</v>
      </c>
      <c r="E371" s="3" t="s">
        <v>642</v>
      </c>
      <c r="F371" s="3">
        <v>0</v>
      </c>
      <c r="G371" s="3">
        <v>0</v>
      </c>
      <c r="H371" s="3">
        <v>0</v>
      </c>
      <c r="I371" s="3">
        <v>0</v>
      </c>
      <c r="J371" s="3">
        <v>119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4">
        <v>0</v>
      </c>
    </row>
    <row r="372" spans="1:50" x14ac:dyDescent="0.25">
      <c r="A372" s="2" t="s">
        <v>1543</v>
      </c>
      <c r="B372" s="3" t="s">
        <v>843</v>
      </c>
      <c r="C372" s="3" t="s">
        <v>759</v>
      </c>
      <c r="D372" s="3" t="s">
        <v>760</v>
      </c>
      <c r="E372" s="3" t="s">
        <v>648</v>
      </c>
      <c r="F372" s="3">
        <v>0</v>
      </c>
      <c r="G372" s="3">
        <v>0</v>
      </c>
      <c r="H372" s="3">
        <v>0</v>
      </c>
      <c r="I372" s="3">
        <v>0</v>
      </c>
      <c r="J372" s="3">
        <v>98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4">
        <v>0</v>
      </c>
    </row>
    <row r="373" spans="1:50" x14ac:dyDescent="0.25">
      <c r="A373" s="2" t="s">
        <v>1543</v>
      </c>
      <c r="B373" s="3" t="s">
        <v>843</v>
      </c>
      <c r="C373" s="3" t="s">
        <v>704</v>
      </c>
      <c r="D373" s="3" t="s">
        <v>705</v>
      </c>
      <c r="E373" s="3" t="s">
        <v>642</v>
      </c>
      <c r="F373" s="3">
        <v>0</v>
      </c>
      <c r="G373" s="3">
        <v>0</v>
      </c>
      <c r="H373" s="3">
        <v>0</v>
      </c>
      <c r="I373" s="3">
        <v>0</v>
      </c>
      <c r="J373" s="3">
        <v>47</v>
      </c>
      <c r="K373" s="3">
        <v>25</v>
      </c>
      <c r="L373" s="3">
        <v>0</v>
      </c>
      <c r="M373" s="3">
        <v>0</v>
      </c>
      <c r="N373" s="3">
        <v>169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4">
        <v>0</v>
      </c>
    </row>
    <row r="374" spans="1:50" x14ac:dyDescent="0.25">
      <c r="A374" s="2" t="s">
        <v>1543</v>
      </c>
      <c r="B374" s="3" t="s">
        <v>843</v>
      </c>
      <c r="C374" s="3" t="s">
        <v>709</v>
      </c>
      <c r="D374" s="3" t="s">
        <v>710</v>
      </c>
      <c r="E374" s="3" t="s">
        <v>648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55</v>
      </c>
      <c r="L374" s="3">
        <v>45</v>
      </c>
      <c r="M374" s="3">
        <v>0</v>
      </c>
      <c r="N374" s="3">
        <v>0</v>
      </c>
      <c r="O374" s="3">
        <v>51</v>
      </c>
      <c r="P374" s="3">
        <v>49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4">
        <v>0</v>
      </c>
    </row>
    <row r="375" spans="1:50" x14ac:dyDescent="0.25">
      <c r="A375" s="2" t="s">
        <v>1543</v>
      </c>
      <c r="B375" s="3" t="s">
        <v>843</v>
      </c>
      <c r="C375" s="3" t="s">
        <v>746</v>
      </c>
      <c r="D375" s="3" t="s">
        <v>747</v>
      </c>
      <c r="E375" s="3" t="s">
        <v>648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45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4">
        <v>0</v>
      </c>
    </row>
    <row r="376" spans="1:50" x14ac:dyDescent="0.25">
      <c r="A376" s="2" t="s">
        <v>1543</v>
      </c>
      <c r="B376" s="3" t="s">
        <v>841</v>
      </c>
      <c r="C376" s="3" t="s">
        <v>625</v>
      </c>
      <c r="D376" s="3" t="s">
        <v>626</v>
      </c>
      <c r="E376" s="3" t="s">
        <v>455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244</v>
      </c>
      <c r="M376" s="3">
        <v>0</v>
      </c>
      <c r="N376" s="3">
        <v>0</v>
      </c>
      <c r="O376" s="3">
        <v>0</v>
      </c>
      <c r="P376" s="3">
        <v>330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4">
        <v>0</v>
      </c>
    </row>
    <row r="377" spans="1:50" x14ac:dyDescent="0.25">
      <c r="A377" s="2" t="s">
        <v>1543</v>
      </c>
      <c r="B377" s="3" t="s">
        <v>841</v>
      </c>
      <c r="C377" s="3" t="s">
        <v>622</v>
      </c>
      <c r="D377" s="3" t="s">
        <v>623</v>
      </c>
      <c r="E377" s="3" t="s">
        <v>455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88</v>
      </c>
      <c r="M377" s="3">
        <v>0</v>
      </c>
      <c r="N377" s="3">
        <v>216</v>
      </c>
      <c r="O377" s="3">
        <v>8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4">
        <v>0</v>
      </c>
    </row>
    <row r="378" spans="1:50" x14ac:dyDescent="0.25">
      <c r="A378" s="2" t="s">
        <v>1543</v>
      </c>
      <c r="B378" s="3" t="s">
        <v>843</v>
      </c>
      <c r="C378" s="3" t="s">
        <v>678</v>
      </c>
      <c r="D378" s="3" t="s">
        <v>679</v>
      </c>
      <c r="E378" s="3" t="s">
        <v>648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20</v>
      </c>
      <c r="M378" s="3">
        <v>0</v>
      </c>
      <c r="N378" s="3">
        <v>0</v>
      </c>
      <c r="O378" s="3">
        <v>0</v>
      </c>
      <c r="P378" s="3">
        <v>20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4">
        <v>0</v>
      </c>
    </row>
    <row r="379" spans="1:50" x14ac:dyDescent="0.25">
      <c r="A379" s="2" t="s">
        <v>1543</v>
      </c>
      <c r="B379" s="3" t="s">
        <v>841</v>
      </c>
      <c r="C379" s="3" t="s">
        <v>543</v>
      </c>
      <c r="D379" s="3" t="s">
        <v>544</v>
      </c>
      <c r="E379" s="3" t="s">
        <v>455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41</v>
      </c>
      <c r="O379" s="3">
        <v>330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4">
        <v>0</v>
      </c>
    </row>
    <row r="380" spans="1:50" x14ac:dyDescent="0.25">
      <c r="A380" s="2" t="s">
        <v>1543</v>
      </c>
      <c r="B380" s="3" t="s">
        <v>843</v>
      </c>
      <c r="C380" s="3" t="s">
        <v>646</v>
      </c>
      <c r="D380" s="3" t="s">
        <v>647</v>
      </c>
      <c r="E380" s="3" t="s">
        <v>648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20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4">
        <v>0</v>
      </c>
    </row>
    <row r="381" spans="1:50" x14ac:dyDescent="0.25">
      <c r="A381" s="2" t="s">
        <v>1543</v>
      </c>
      <c r="B381" s="3" t="s">
        <v>843</v>
      </c>
      <c r="C381" s="3" t="s">
        <v>784</v>
      </c>
      <c r="D381" s="3" t="s">
        <v>894</v>
      </c>
      <c r="E381" s="3" t="s">
        <v>642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25</v>
      </c>
      <c r="Q381" s="3">
        <v>205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146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4">
        <v>0</v>
      </c>
    </row>
    <row r="382" spans="1:50" x14ac:dyDescent="0.25">
      <c r="A382" s="2" t="s">
        <v>1543</v>
      </c>
      <c r="B382" s="3" t="s">
        <v>843</v>
      </c>
      <c r="C382" s="3" t="s">
        <v>701</v>
      </c>
      <c r="D382" s="3" t="s">
        <v>702</v>
      </c>
      <c r="E382" s="3" t="s">
        <v>642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27</v>
      </c>
      <c r="R382" s="3">
        <v>0</v>
      </c>
      <c r="S382" s="3">
        <v>0</v>
      </c>
      <c r="T382" s="3">
        <v>0</v>
      </c>
      <c r="U382" s="3">
        <v>0</v>
      </c>
      <c r="V382" s="3">
        <v>393</v>
      </c>
      <c r="W382" s="3">
        <v>167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4">
        <v>0</v>
      </c>
    </row>
    <row r="383" spans="1:50" x14ac:dyDescent="0.25">
      <c r="A383" s="2" t="s">
        <v>1543</v>
      </c>
      <c r="B383" s="3" t="s">
        <v>843</v>
      </c>
      <c r="C383" s="3" t="s">
        <v>781</v>
      </c>
      <c r="D383" s="3" t="s">
        <v>782</v>
      </c>
      <c r="E383" s="3" t="s">
        <v>648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140</v>
      </c>
      <c r="R383" s="3">
        <v>2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67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4">
        <v>0</v>
      </c>
    </row>
    <row r="384" spans="1:50" x14ac:dyDescent="0.25">
      <c r="A384" s="2" t="s">
        <v>1543</v>
      </c>
      <c r="B384" s="3" t="s">
        <v>843</v>
      </c>
      <c r="C384" s="3" t="s">
        <v>719</v>
      </c>
      <c r="D384" s="3" t="s">
        <v>720</v>
      </c>
      <c r="E384" s="3" t="s">
        <v>648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159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155</v>
      </c>
      <c r="AK384" s="3">
        <v>0</v>
      </c>
      <c r="AL384" s="3">
        <v>85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4">
        <v>0</v>
      </c>
    </row>
    <row r="385" spans="1:50" x14ac:dyDescent="0.25">
      <c r="A385" s="2" t="s">
        <v>1543</v>
      </c>
      <c r="B385" s="3" t="s">
        <v>843</v>
      </c>
      <c r="C385" s="3" t="s">
        <v>740</v>
      </c>
      <c r="D385" s="3" t="s">
        <v>741</v>
      </c>
      <c r="E385" s="3" t="s">
        <v>648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163</v>
      </c>
      <c r="S385" s="3">
        <v>218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4">
        <v>0</v>
      </c>
    </row>
    <row r="386" spans="1:50" x14ac:dyDescent="0.25">
      <c r="A386" s="2" t="s">
        <v>1543</v>
      </c>
      <c r="B386" s="3" t="s">
        <v>843</v>
      </c>
      <c r="C386" s="3" t="s">
        <v>778</v>
      </c>
      <c r="D386" s="3" t="s">
        <v>779</v>
      </c>
      <c r="E386" s="3" t="s">
        <v>648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100</v>
      </c>
      <c r="T386" s="3">
        <v>0</v>
      </c>
      <c r="U386" s="3">
        <v>10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4">
        <v>0</v>
      </c>
    </row>
    <row r="387" spans="1:50" x14ac:dyDescent="0.25">
      <c r="A387" s="2" t="s">
        <v>1543</v>
      </c>
      <c r="B387" s="3" t="s">
        <v>843</v>
      </c>
      <c r="C387" s="3" t="s">
        <v>657</v>
      </c>
      <c r="D387" s="3" t="s">
        <v>658</v>
      </c>
      <c r="E387" s="3" t="s">
        <v>642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330</v>
      </c>
      <c r="V387" s="3">
        <v>40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4">
        <v>0</v>
      </c>
    </row>
    <row r="388" spans="1:50" x14ac:dyDescent="0.25">
      <c r="A388" s="2" t="s">
        <v>1543</v>
      </c>
      <c r="B388" s="3" t="s">
        <v>843</v>
      </c>
      <c r="C388" s="3" t="s">
        <v>921</v>
      </c>
      <c r="D388" s="3" t="s">
        <v>922</v>
      </c>
      <c r="E388" s="3" t="s">
        <v>642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5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4">
        <v>0</v>
      </c>
    </row>
    <row r="389" spans="1:50" x14ac:dyDescent="0.25">
      <c r="A389" s="2" t="s">
        <v>1543</v>
      </c>
      <c r="B389" s="3" t="s">
        <v>843</v>
      </c>
      <c r="C389" s="3" t="s">
        <v>958</v>
      </c>
      <c r="D389" s="3" t="s">
        <v>959</v>
      </c>
      <c r="E389" s="3" t="s">
        <v>648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5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4">
        <v>0</v>
      </c>
    </row>
    <row r="390" spans="1:50" x14ac:dyDescent="0.25">
      <c r="A390" s="2" t="s">
        <v>1543</v>
      </c>
      <c r="B390" s="3" t="s">
        <v>843</v>
      </c>
      <c r="C390" s="3" t="s">
        <v>955</v>
      </c>
      <c r="D390" s="3" t="s">
        <v>956</v>
      </c>
      <c r="E390" s="3" t="s">
        <v>648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5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4">
        <v>0</v>
      </c>
    </row>
    <row r="391" spans="1:50" x14ac:dyDescent="0.25">
      <c r="A391" s="2" t="s">
        <v>1543</v>
      </c>
      <c r="B391" s="3" t="s">
        <v>843</v>
      </c>
      <c r="C391" s="3" t="s">
        <v>685</v>
      </c>
      <c r="D391" s="3" t="s">
        <v>686</v>
      </c>
      <c r="E391" s="3" t="s">
        <v>642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130</v>
      </c>
      <c r="X391" s="3">
        <v>115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4">
        <v>0</v>
      </c>
    </row>
    <row r="392" spans="1:50" x14ac:dyDescent="0.25">
      <c r="A392" s="2" t="s">
        <v>1543</v>
      </c>
      <c r="B392" s="3" t="s">
        <v>843</v>
      </c>
      <c r="C392" s="3" t="s">
        <v>952</v>
      </c>
      <c r="D392" s="3" t="s">
        <v>953</v>
      </c>
      <c r="E392" s="3" t="s">
        <v>648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5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4">
        <v>0</v>
      </c>
    </row>
    <row r="393" spans="1:50" x14ac:dyDescent="0.25">
      <c r="A393" s="2" t="s">
        <v>1543</v>
      </c>
      <c r="B393" s="3" t="s">
        <v>843</v>
      </c>
      <c r="C393" s="3" t="s">
        <v>693</v>
      </c>
      <c r="D393" s="3" t="s">
        <v>694</v>
      </c>
      <c r="E393" s="3" t="s">
        <v>642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177</v>
      </c>
      <c r="Y393" s="3">
        <v>23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4">
        <v>0</v>
      </c>
    </row>
    <row r="394" spans="1:50" x14ac:dyDescent="0.25">
      <c r="A394" s="2" t="s">
        <v>1543</v>
      </c>
      <c r="B394" s="3" t="s">
        <v>843</v>
      </c>
      <c r="C394" s="3" t="s">
        <v>734</v>
      </c>
      <c r="D394" s="3" t="s">
        <v>735</v>
      </c>
      <c r="E394" s="3" t="s">
        <v>642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80</v>
      </c>
      <c r="Z394" s="3">
        <v>301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4">
        <v>0</v>
      </c>
    </row>
    <row r="395" spans="1:50" x14ac:dyDescent="0.25">
      <c r="A395" s="2" t="s">
        <v>1543</v>
      </c>
      <c r="B395" s="3" t="s">
        <v>843</v>
      </c>
      <c r="C395" s="3" t="s">
        <v>752</v>
      </c>
      <c r="D395" s="3" t="s">
        <v>753</v>
      </c>
      <c r="E395" s="3" t="s">
        <v>648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209</v>
      </c>
      <c r="AM395" s="3">
        <v>32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4">
        <v>0</v>
      </c>
    </row>
    <row r="396" spans="1:50" x14ac:dyDescent="0.25">
      <c r="A396" s="2" t="s">
        <v>1543</v>
      </c>
      <c r="B396" s="3" t="s">
        <v>843</v>
      </c>
      <c r="C396" s="3" t="s">
        <v>771</v>
      </c>
      <c r="D396" s="3" t="s">
        <v>6073</v>
      </c>
      <c r="E396" s="3" t="s">
        <v>648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77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4">
        <v>0</v>
      </c>
    </row>
    <row r="397" spans="1:50" x14ac:dyDescent="0.25">
      <c r="A397" s="2" t="s">
        <v>1543</v>
      </c>
      <c r="B397" s="3" t="s">
        <v>843</v>
      </c>
      <c r="C397" s="3" t="s">
        <v>689</v>
      </c>
      <c r="D397" s="3" t="s">
        <v>690</v>
      </c>
      <c r="E397" s="3" t="s">
        <v>642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42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4">
        <v>0</v>
      </c>
    </row>
    <row r="398" spans="1:50" x14ac:dyDescent="0.25">
      <c r="A398" s="2" t="s">
        <v>632</v>
      </c>
      <c r="B398" s="3" t="s">
        <v>843</v>
      </c>
      <c r="C398" s="3" t="s">
        <v>693</v>
      </c>
      <c r="D398" s="3" t="s">
        <v>694</v>
      </c>
      <c r="E398" s="3" t="s">
        <v>642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300</v>
      </c>
      <c r="AQ398" s="3">
        <v>0</v>
      </c>
      <c r="AR398" s="3">
        <v>0</v>
      </c>
      <c r="AS398" s="3">
        <v>0</v>
      </c>
      <c r="AT398" s="3">
        <v>0</v>
      </c>
      <c r="AU398" s="3">
        <v>148</v>
      </c>
      <c r="AV398" s="3">
        <v>0</v>
      </c>
      <c r="AW398" s="3">
        <v>0</v>
      </c>
      <c r="AX398" s="4">
        <v>0</v>
      </c>
    </row>
    <row r="399" spans="1:50" x14ac:dyDescent="0.25">
      <c r="A399" s="2" t="s">
        <v>632</v>
      </c>
      <c r="B399" s="3" t="s">
        <v>843</v>
      </c>
      <c r="C399" s="3" t="s">
        <v>731</v>
      </c>
      <c r="D399" s="3" t="s">
        <v>732</v>
      </c>
      <c r="E399" s="3" t="s">
        <v>642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400</v>
      </c>
      <c r="AQ399" s="3">
        <v>0</v>
      </c>
      <c r="AR399" s="3">
        <v>0</v>
      </c>
      <c r="AS399" s="3">
        <v>0</v>
      </c>
      <c r="AT399" s="3">
        <v>0</v>
      </c>
      <c r="AU399" s="3">
        <v>105</v>
      </c>
      <c r="AV399" s="3">
        <v>0</v>
      </c>
      <c r="AW399" s="3">
        <v>0</v>
      </c>
      <c r="AX399" s="4">
        <v>0</v>
      </c>
    </row>
    <row r="400" spans="1:50" x14ac:dyDescent="0.25">
      <c r="A400" s="2" t="s">
        <v>632</v>
      </c>
      <c r="B400" s="3" t="s">
        <v>843</v>
      </c>
      <c r="C400" s="3" t="s">
        <v>955</v>
      </c>
      <c r="D400" s="3" t="s">
        <v>956</v>
      </c>
      <c r="E400" s="3" t="s">
        <v>648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4</v>
      </c>
      <c r="AQ400" s="3">
        <v>41</v>
      </c>
      <c r="AR400" s="3">
        <v>0</v>
      </c>
      <c r="AS400" s="3">
        <v>0</v>
      </c>
      <c r="AT400" s="3">
        <v>90</v>
      </c>
      <c r="AU400" s="3">
        <v>0</v>
      </c>
      <c r="AV400" s="3">
        <v>0</v>
      </c>
      <c r="AW400" s="3">
        <v>0</v>
      </c>
      <c r="AX400" s="4">
        <v>0</v>
      </c>
    </row>
    <row r="401" spans="1:50" x14ac:dyDescent="0.25">
      <c r="A401" s="2" t="s">
        <v>632</v>
      </c>
      <c r="B401" s="3" t="s">
        <v>843</v>
      </c>
      <c r="C401" s="3" t="s">
        <v>708</v>
      </c>
      <c r="D401" s="3" t="s">
        <v>1320</v>
      </c>
      <c r="E401" s="3" t="s">
        <v>577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2</v>
      </c>
      <c r="AQ401" s="3">
        <v>0</v>
      </c>
      <c r="AR401" s="3">
        <v>0</v>
      </c>
      <c r="AS401" s="3">
        <v>10</v>
      </c>
      <c r="AT401" s="3">
        <v>0</v>
      </c>
      <c r="AU401" s="3">
        <v>0</v>
      </c>
      <c r="AV401" s="3">
        <v>0</v>
      </c>
      <c r="AW401" s="3">
        <v>0</v>
      </c>
      <c r="AX401" s="4">
        <v>0</v>
      </c>
    </row>
    <row r="402" spans="1:50" x14ac:dyDescent="0.25">
      <c r="A402" s="2" t="s">
        <v>632</v>
      </c>
      <c r="B402" s="3" t="s">
        <v>843</v>
      </c>
      <c r="C402" s="3" t="s">
        <v>778</v>
      </c>
      <c r="D402" s="3" t="s">
        <v>779</v>
      </c>
      <c r="E402" s="3" t="s">
        <v>648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10</v>
      </c>
      <c r="AQ402" s="3">
        <v>540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4">
        <v>0</v>
      </c>
    </row>
    <row r="403" spans="1:50" x14ac:dyDescent="0.25">
      <c r="A403" s="2" t="s">
        <v>632</v>
      </c>
      <c r="B403" s="3" t="s">
        <v>843</v>
      </c>
      <c r="C403" s="3" t="s">
        <v>678</v>
      </c>
      <c r="D403" s="3" t="s">
        <v>679</v>
      </c>
      <c r="E403" s="3" t="s">
        <v>648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287</v>
      </c>
      <c r="AQ403" s="3">
        <v>42</v>
      </c>
      <c r="AR403" s="3">
        <v>0</v>
      </c>
      <c r="AS403" s="3">
        <v>0</v>
      </c>
      <c r="AT403" s="3">
        <v>300</v>
      </c>
      <c r="AU403" s="3">
        <v>0</v>
      </c>
      <c r="AV403" s="3">
        <v>0</v>
      </c>
      <c r="AW403" s="3">
        <v>0</v>
      </c>
      <c r="AX403" s="4">
        <v>0</v>
      </c>
    </row>
    <row r="404" spans="1:50" x14ac:dyDescent="0.25">
      <c r="A404" s="2" t="s">
        <v>632</v>
      </c>
      <c r="B404" s="3" t="s">
        <v>843</v>
      </c>
      <c r="C404" s="3" t="s">
        <v>716</v>
      </c>
      <c r="D404" s="3" t="s">
        <v>717</v>
      </c>
      <c r="E404" s="3" t="s">
        <v>648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107</v>
      </c>
      <c r="AR404" s="3">
        <v>0</v>
      </c>
      <c r="AS404" s="3">
        <v>552</v>
      </c>
      <c r="AT404" s="3">
        <v>0</v>
      </c>
      <c r="AU404" s="3">
        <v>0</v>
      </c>
      <c r="AV404" s="3">
        <v>0</v>
      </c>
      <c r="AW404" s="3">
        <v>0</v>
      </c>
      <c r="AX404" s="4">
        <v>0</v>
      </c>
    </row>
    <row r="405" spans="1:50" x14ac:dyDescent="0.25">
      <c r="A405" s="2" t="s">
        <v>632</v>
      </c>
      <c r="B405" s="3" t="s">
        <v>843</v>
      </c>
      <c r="C405" s="3" t="s">
        <v>661</v>
      </c>
      <c r="D405" s="3" t="s">
        <v>3419</v>
      </c>
      <c r="E405" s="3" t="s">
        <v>648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50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4">
        <v>0</v>
      </c>
    </row>
    <row r="406" spans="1:50" x14ac:dyDescent="0.25">
      <c r="A406" s="2" t="s">
        <v>632</v>
      </c>
      <c r="B406" s="3" t="s">
        <v>843</v>
      </c>
      <c r="C406" s="3" t="s">
        <v>771</v>
      </c>
      <c r="D406" s="3" t="s">
        <v>6073</v>
      </c>
      <c r="E406" s="3" t="s">
        <v>648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53</v>
      </c>
      <c r="AR406" s="3">
        <v>254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4">
        <v>0</v>
      </c>
    </row>
    <row r="407" spans="1:50" x14ac:dyDescent="0.25">
      <c r="A407" s="2" t="s">
        <v>632</v>
      </c>
      <c r="B407" s="3" t="s">
        <v>843</v>
      </c>
      <c r="C407" s="3" t="s">
        <v>676</v>
      </c>
      <c r="D407" s="3" t="s">
        <v>3423</v>
      </c>
      <c r="E407" s="3" t="s">
        <v>642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50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4">
        <v>0</v>
      </c>
    </row>
    <row r="408" spans="1:50" x14ac:dyDescent="0.25">
      <c r="A408" s="2" t="s">
        <v>632</v>
      </c>
      <c r="B408" s="3" t="s">
        <v>843</v>
      </c>
      <c r="C408" s="3" t="s">
        <v>921</v>
      </c>
      <c r="D408" s="3" t="s">
        <v>922</v>
      </c>
      <c r="E408" s="3" t="s">
        <v>642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15</v>
      </c>
      <c r="AS408" s="3">
        <v>0</v>
      </c>
      <c r="AT408" s="3">
        <v>0</v>
      </c>
      <c r="AU408" s="3">
        <v>30</v>
      </c>
      <c r="AV408" s="3">
        <v>0</v>
      </c>
      <c r="AW408" s="3">
        <v>0</v>
      </c>
      <c r="AX408" s="4">
        <v>0</v>
      </c>
    </row>
    <row r="409" spans="1:50" x14ac:dyDescent="0.25">
      <c r="A409" s="2" t="s">
        <v>632</v>
      </c>
      <c r="B409" s="3" t="s">
        <v>843</v>
      </c>
      <c r="C409" s="3" t="s">
        <v>906</v>
      </c>
      <c r="D409" s="3" t="s">
        <v>907</v>
      </c>
      <c r="E409" s="3" t="s">
        <v>577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128</v>
      </c>
      <c r="AS409" s="3">
        <v>0</v>
      </c>
      <c r="AT409" s="3">
        <v>0</v>
      </c>
      <c r="AU409" s="3">
        <v>255</v>
      </c>
      <c r="AV409" s="3">
        <v>0</v>
      </c>
      <c r="AW409" s="3">
        <v>0</v>
      </c>
      <c r="AX409" s="4">
        <v>0</v>
      </c>
    </row>
    <row r="410" spans="1:50" x14ac:dyDescent="0.25">
      <c r="A410" s="2" t="s">
        <v>632</v>
      </c>
      <c r="B410" s="3" t="s">
        <v>843</v>
      </c>
      <c r="C410" s="3" t="s">
        <v>709</v>
      </c>
      <c r="D410" s="3" t="s">
        <v>710</v>
      </c>
      <c r="E410" s="3" t="s">
        <v>648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348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4">
        <v>339</v>
      </c>
    </row>
    <row r="411" spans="1:50" x14ac:dyDescent="0.25">
      <c r="A411" s="2" t="s">
        <v>632</v>
      </c>
      <c r="B411" s="3" t="s">
        <v>843</v>
      </c>
      <c r="C411" s="3" t="s">
        <v>651</v>
      </c>
      <c r="D411" s="3" t="s">
        <v>652</v>
      </c>
      <c r="E411" s="3" t="s">
        <v>648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3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4">
        <v>0</v>
      </c>
    </row>
    <row r="412" spans="1:50" x14ac:dyDescent="0.25">
      <c r="A412" s="2" t="s">
        <v>632</v>
      </c>
      <c r="B412" s="3" t="s">
        <v>843</v>
      </c>
      <c r="C412" s="3" t="s">
        <v>755</v>
      </c>
      <c r="D412" s="3" t="s">
        <v>756</v>
      </c>
      <c r="E412" s="3" t="s">
        <v>648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36</v>
      </c>
      <c r="AS412" s="3">
        <v>0</v>
      </c>
      <c r="AT412" s="3">
        <v>50</v>
      </c>
      <c r="AU412" s="3">
        <v>0</v>
      </c>
      <c r="AV412" s="3">
        <v>0</v>
      </c>
      <c r="AW412" s="3">
        <v>0</v>
      </c>
      <c r="AX412" s="4">
        <v>0</v>
      </c>
    </row>
    <row r="413" spans="1:50" x14ac:dyDescent="0.25">
      <c r="A413" s="2" t="s">
        <v>632</v>
      </c>
      <c r="B413" s="3" t="s">
        <v>843</v>
      </c>
      <c r="C413" s="3" t="s">
        <v>689</v>
      </c>
      <c r="D413" s="3" t="s">
        <v>690</v>
      </c>
      <c r="E413" s="3" t="s">
        <v>642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45</v>
      </c>
      <c r="AS413" s="3">
        <v>5</v>
      </c>
      <c r="AT413" s="3">
        <v>0</v>
      </c>
      <c r="AU413" s="3">
        <v>50</v>
      </c>
      <c r="AV413" s="3">
        <v>0</v>
      </c>
      <c r="AW413" s="3">
        <v>0</v>
      </c>
      <c r="AX413" s="4">
        <v>0</v>
      </c>
    </row>
    <row r="414" spans="1:50" x14ac:dyDescent="0.25">
      <c r="A414" s="2" t="s">
        <v>632</v>
      </c>
      <c r="B414" s="3" t="s">
        <v>843</v>
      </c>
      <c r="C414" s="3" t="s">
        <v>915</v>
      </c>
      <c r="D414" s="3" t="s">
        <v>916</v>
      </c>
      <c r="E414" s="3" t="s">
        <v>577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132</v>
      </c>
      <c r="AT414" s="3">
        <v>0</v>
      </c>
      <c r="AU414" s="3">
        <v>0</v>
      </c>
      <c r="AV414" s="3">
        <v>0</v>
      </c>
      <c r="AW414" s="3">
        <v>286</v>
      </c>
      <c r="AX414" s="4">
        <v>14</v>
      </c>
    </row>
    <row r="415" spans="1:50" x14ac:dyDescent="0.25">
      <c r="A415" s="2" t="s">
        <v>632</v>
      </c>
      <c r="B415" s="3" t="s">
        <v>843</v>
      </c>
      <c r="C415" s="3" t="s">
        <v>730</v>
      </c>
      <c r="D415" s="3" t="s">
        <v>8633</v>
      </c>
      <c r="E415" s="3" t="s">
        <v>648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1</v>
      </c>
      <c r="AT415" s="3">
        <v>0</v>
      </c>
      <c r="AU415" s="3">
        <v>0</v>
      </c>
      <c r="AV415" s="3">
        <v>0</v>
      </c>
      <c r="AW415" s="3">
        <v>0</v>
      </c>
      <c r="AX415" s="4">
        <v>0</v>
      </c>
    </row>
    <row r="416" spans="1:50" x14ac:dyDescent="0.25">
      <c r="A416" s="2" t="s">
        <v>632</v>
      </c>
      <c r="B416" s="3" t="s">
        <v>843</v>
      </c>
      <c r="C416" s="3" t="s">
        <v>946</v>
      </c>
      <c r="D416" s="3" t="s">
        <v>947</v>
      </c>
      <c r="E416" s="3" t="s">
        <v>648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60</v>
      </c>
      <c r="AT416" s="3">
        <v>0</v>
      </c>
      <c r="AU416" s="3">
        <v>0</v>
      </c>
      <c r="AV416" s="3">
        <v>0</v>
      </c>
      <c r="AW416" s="3">
        <v>0</v>
      </c>
      <c r="AX416" s="4">
        <v>0</v>
      </c>
    </row>
    <row r="417" spans="1:50" x14ac:dyDescent="0.25">
      <c r="A417" s="2" t="s">
        <v>632</v>
      </c>
      <c r="B417" s="3" t="s">
        <v>843</v>
      </c>
      <c r="C417" s="3" t="s">
        <v>949</v>
      </c>
      <c r="D417" s="3" t="s">
        <v>950</v>
      </c>
      <c r="E417" s="3" t="s">
        <v>648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60</v>
      </c>
      <c r="AT417" s="3">
        <v>165</v>
      </c>
      <c r="AU417" s="3">
        <v>0</v>
      </c>
      <c r="AV417" s="3">
        <v>0</v>
      </c>
      <c r="AW417" s="3">
        <v>0</v>
      </c>
      <c r="AX417" s="4">
        <v>0</v>
      </c>
    </row>
    <row r="418" spans="1:50" x14ac:dyDescent="0.25">
      <c r="A418" s="2" t="s">
        <v>632</v>
      </c>
      <c r="B418" s="3" t="s">
        <v>843</v>
      </c>
      <c r="C418" s="3" t="s">
        <v>943</v>
      </c>
      <c r="D418" s="3" t="s">
        <v>944</v>
      </c>
      <c r="E418" s="3" t="s">
        <v>648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30</v>
      </c>
      <c r="AU418" s="3">
        <v>0</v>
      </c>
      <c r="AV418" s="3">
        <v>0</v>
      </c>
      <c r="AW418" s="3">
        <v>0</v>
      </c>
      <c r="AX418" s="4">
        <v>0</v>
      </c>
    </row>
    <row r="419" spans="1:50" x14ac:dyDescent="0.25">
      <c r="A419" s="2" t="s">
        <v>632</v>
      </c>
      <c r="B419" s="3" t="s">
        <v>843</v>
      </c>
      <c r="C419" s="3" t="s">
        <v>952</v>
      </c>
      <c r="D419" s="3" t="s">
        <v>953</v>
      </c>
      <c r="E419" s="3" t="s">
        <v>648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165</v>
      </c>
      <c r="AU419" s="3">
        <v>0</v>
      </c>
      <c r="AV419" s="3">
        <v>0</v>
      </c>
      <c r="AW419" s="3">
        <v>0</v>
      </c>
      <c r="AX419" s="4">
        <v>0</v>
      </c>
    </row>
    <row r="420" spans="1:50" x14ac:dyDescent="0.25">
      <c r="A420" s="2" t="s">
        <v>632</v>
      </c>
      <c r="B420" s="3" t="s">
        <v>843</v>
      </c>
      <c r="C420" s="3" t="s">
        <v>781</v>
      </c>
      <c r="D420" s="3" t="s">
        <v>782</v>
      </c>
      <c r="E420" s="3" t="s">
        <v>648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66</v>
      </c>
      <c r="AU420" s="3">
        <v>0</v>
      </c>
      <c r="AV420" s="3">
        <v>0</v>
      </c>
      <c r="AW420" s="3">
        <v>0</v>
      </c>
      <c r="AX420" s="4">
        <v>0</v>
      </c>
    </row>
    <row r="421" spans="1:50" x14ac:dyDescent="0.25">
      <c r="A421" s="2" t="s">
        <v>632</v>
      </c>
      <c r="B421" s="3" t="s">
        <v>843</v>
      </c>
      <c r="C421" s="3" t="s">
        <v>958</v>
      </c>
      <c r="D421" s="3" t="s">
        <v>959</v>
      </c>
      <c r="E421" s="3" t="s">
        <v>648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12</v>
      </c>
      <c r="AU421" s="3">
        <v>108</v>
      </c>
      <c r="AV421" s="3">
        <v>0</v>
      </c>
      <c r="AW421" s="3">
        <v>0</v>
      </c>
      <c r="AX421" s="4">
        <v>0</v>
      </c>
    </row>
    <row r="422" spans="1:50" x14ac:dyDescent="0.25">
      <c r="A422" s="2" t="s">
        <v>632</v>
      </c>
      <c r="B422" s="3" t="s">
        <v>843</v>
      </c>
      <c r="C422" s="3" t="s">
        <v>772</v>
      </c>
      <c r="D422" s="3" t="s">
        <v>773</v>
      </c>
      <c r="E422" s="3" t="s">
        <v>642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34</v>
      </c>
      <c r="AV422" s="3">
        <v>0</v>
      </c>
      <c r="AW422" s="3">
        <v>0</v>
      </c>
      <c r="AX422" s="4">
        <v>0</v>
      </c>
    </row>
    <row r="423" spans="1:50" x14ac:dyDescent="0.25">
      <c r="A423" s="2" t="s">
        <v>632</v>
      </c>
      <c r="B423" s="3" t="s">
        <v>843</v>
      </c>
      <c r="C423" s="3" t="s">
        <v>918</v>
      </c>
      <c r="D423" s="3" t="s">
        <v>919</v>
      </c>
      <c r="E423" s="3" t="s">
        <v>577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500</v>
      </c>
      <c r="AV423" s="3">
        <v>0</v>
      </c>
      <c r="AW423" s="3">
        <v>0</v>
      </c>
      <c r="AX423" s="4">
        <v>550</v>
      </c>
    </row>
    <row r="424" spans="1:50" x14ac:dyDescent="0.25">
      <c r="A424" s="2" t="s">
        <v>632</v>
      </c>
      <c r="B424" s="3" t="s">
        <v>843</v>
      </c>
      <c r="C424" s="3" t="s">
        <v>784</v>
      </c>
      <c r="D424" s="3" t="s">
        <v>894</v>
      </c>
      <c r="E424" s="3" t="s">
        <v>642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66</v>
      </c>
      <c r="AV424" s="3">
        <v>0</v>
      </c>
      <c r="AW424" s="3">
        <v>0</v>
      </c>
      <c r="AX424" s="4">
        <v>0</v>
      </c>
    </row>
    <row r="425" spans="1:50" x14ac:dyDescent="0.25">
      <c r="A425" s="2" t="s">
        <v>632</v>
      </c>
      <c r="B425" s="3" t="s">
        <v>843</v>
      </c>
      <c r="C425" s="3" t="s">
        <v>701</v>
      </c>
      <c r="D425" s="3" t="s">
        <v>702</v>
      </c>
      <c r="E425" s="3" t="s">
        <v>642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50</v>
      </c>
      <c r="AV425" s="3">
        <v>0</v>
      </c>
      <c r="AW425" s="3">
        <v>79</v>
      </c>
      <c r="AX425" s="4">
        <v>0</v>
      </c>
    </row>
    <row r="426" spans="1:50" x14ac:dyDescent="0.25">
      <c r="A426" s="2" t="s">
        <v>632</v>
      </c>
      <c r="B426" s="3" t="s">
        <v>843</v>
      </c>
      <c r="C426" s="3" t="s">
        <v>575</v>
      </c>
      <c r="D426" s="3" t="s">
        <v>576</v>
      </c>
      <c r="E426" s="3" t="s">
        <v>577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1416</v>
      </c>
      <c r="AX426" s="4">
        <v>0</v>
      </c>
    </row>
    <row r="427" spans="1:50" x14ac:dyDescent="0.25">
      <c r="A427" s="2" t="s">
        <v>632</v>
      </c>
      <c r="B427" s="3" t="s">
        <v>843</v>
      </c>
      <c r="C427" s="3" t="s">
        <v>912</v>
      </c>
      <c r="D427" s="3" t="s">
        <v>913</v>
      </c>
      <c r="E427" s="3" t="s">
        <v>577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4">
        <v>135</v>
      </c>
    </row>
    <row r="428" spans="1:50" x14ac:dyDescent="0.25">
      <c r="A428" s="2" t="s">
        <v>632</v>
      </c>
      <c r="B428" s="3" t="s">
        <v>843</v>
      </c>
      <c r="C428" s="3" t="s">
        <v>909</v>
      </c>
      <c r="D428" s="3" t="s">
        <v>910</v>
      </c>
      <c r="E428" s="3" t="s">
        <v>577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4">
        <v>240</v>
      </c>
    </row>
    <row r="429" spans="1:50" x14ac:dyDescent="0.25">
      <c r="A429" s="2" t="s">
        <v>632</v>
      </c>
      <c r="B429" s="3" t="s">
        <v>843</v>
      </c>
      <c r="C429" s="3" t="s">
        <v>663</v>
      </c>
      <c r="D429" s="3" t="s">
        <v>664</v>
      </c>
      <c r="E429" s="3" t="s">
        <v>648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4">
        <v>0</v>
      </c>
    </row>
    <row r="430" spans="1:50" x14ac:dyDescent="0.25">
      <c r="A430" s="2" t="s">
        <v>632</v>
      </c>
      <c r="B430" s="3" t="s">
        <v>841</v>
      </c>
      <c r="C430" s="3" t="s">
        <v>539</v>
      </c>
      <c r="D430" s="3" t="s">
        <v>540</v>
      </c>
      <c r="E430" s="3" t="s">
        <v>455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4">
        <v>0</v>
      </c>
    </row>
    <row r="431" spans="1:50" x14ac:dyDescent="0.25">
      <c r="A431" s="2" t="s">
        <v>632</v>
      </c>
      <c r="B431" s="3" t="s">
        <v>841</v>
      </c>
      <c r="C431" s="3" t="s">
        <v>543</v>
      </c>
      <c r="D431" s="3" t="s">
        <v>544</v>
      </c>
      <c r="E431" s="3" t="s">
        <v>455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4">
        <v>0</v>
      </c>
    </row>
    <row r="432" spans="1:50" x14ac:dyDescent="0.25">
      <c r="A432" s="2" t="s">
        <v>632</v>
      </c>
      <c r="B432" s="3" t="s">
        <v>841</v>
      </c>
      <c r="C432" s="3" t="s">
        <v>622</v>
      </c>
      <c r="D432" s="3" t="s">
        <v>623</v>
      </c>
      <c r="E432" s="3" t="s">
        <v>455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4">
        <v>0</v>
      </c>
    </row>
    <row r="433" spans="1:50" x14ac:dyDescent="0.25">
      <c r="A433" s="2" t="s">
        <v>632</v>
      </c>
      <c r="B433" s="3" t="s">
        <v>843</v>
      </c>
      <c r="C433" s="3" t="s">
        <v>758</v>
      </c>
      <c r="D433" s="3" t="s">
        <v>901</v>
      </c>
      <c r="E433" s="3" t="s">
        <v>577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4">
        <v>0</v>
      </c>
    </row>
    <row r="434" spans="1:50" x14ac:dyDescent="0.25">
      <c r="A434" s="2" t="s">
        <v>632</v>
      </c>
      <c r="B434" s="3" t="s">
        <v>843</v>
      </c>
      <c r="C434" s="3" t="s">
        <v>668</v>
      </c>
      <c r="D434" s="3" t="s">
        <v>669</v>
      </c>
      <c r="E434" s="3" t="s">
        <v>642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4">
        <v>0</v>
      </c>
    </row>
    <row r="435" spans="1:50" x14ac:dyDescent="0.25">
      <c r="A435" s="2" t="s">
        <v>632</v>
      </c>
      <c r="B435" s="3" t="s">
        <v>843</v>
      </c>
      <c r="C435" s="3" t="s">
        <v>727</v>
      </c>
      <c r="D435" s="3" t="s">
        <v>728</v>
      </c>
      <c r="E435" s="3" t="s">
        <v>577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4">
        <v>0</v>
      </c>
    </row>
    <row r="436" spans="1:50" x14ac:dyDescent="0.25">
      <c r="A436" s="2" t="s">
        <v>632</v>
      </c>
      <c r="B436" s="3" t="s">
        <v>841</v>
      </c>
      <c r="C436" s="3" t="s">
        <v>625</v>
      </c>
      <c r="D436" s="3" t="s">
        <v>626</v>
      </c>
      <c r="E436" s="3" t="s">
        <v>455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4">
        <v>0</v>
      </c>
    </row>
    <row r="437" spans="1:50" x14ac:dyDescent="0.25">
      <c r="A437" s="2" t="s">
        <v>632</v>
      </c>
      <c r="B437" s="3" t="s">
        <v>843</v>
      </c>
      <c r="C437" s="3" t="s">
        <v>752</v>
      </c>
      <c r="D437" s="3" t="s">
        <v>753</v>
      </c>
      <c r="E437" s="3" t="s">
        <v>648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4">
        <v>0</v>
      </c>
    </row>
    <row r="438" spans="1:50" x14ac:dyDescent="0.25">
      <c r="A438" s="2" t="s">
        <v>632</v>
      </c>
      <c r="B438" s="3" t="s">
        <v>843</v>
      </c>
      <c r="C438" s="3" t="s">
        <v>746</v>
      </c>
      <c r="D438" s="3" t="s">
        <v>747</v>
      </c>
      <c r="E438" s="3" t="s">
        <v>648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4">
        <v>0</v>
      </c>
    </row>
    <row r="439" spans="1:50" x14ac:dyDescent="0.25">
      <c r="A439" s="2" t="s">
        <v>632</v>
      </c>
      <c r="B439" s="3" t="s">
        <v>843</v>
      </c>
      <c r="C439" s="3" t="s">
        <v>704</v>
      </c>
      <c r="D439" s="3" t="s">
        <v>705</v>
      </c>
      <c r="E439" s="3" t="s">
        <v>642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4">
        <v>0</v>
      </c>
    </row>
    <row r="440" spans="1:50" x14ac:dyDescent="0.25">
      <c r="A440" s="2" t="s">
        <v>632</v>
      </c>
      <c r="B440" s="3" t="s">
        <v>843</v>
      </c>
      <c r="C440" s="3" t="s">
        <v>685</v>
      </c>
      <c r="D440" s="3" t="s">
        <v>686</v>
      </c>
      <c r="E440" s="3" t="s">
        <v>642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4">
        <v>0</v>
      </c>
    </row>
    <row r="441" spans="1:50" x14ac:dyDescent="0.25">
      <c r="A441" s="2" t="s">
        <v>632</v>
      </c>
      <c r="B441" s="3" t="s">
        <v>843</v>
      </c>
      <c r="C441" s="3" t="s">
        <v>719</v>
      </c>
      <c r="D441" s="3" t="s">
        <v>720</v>
      </c>
      <c r="E441" s="3" t="s">
        <v>648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4">
        <v>0</v>
      </c>
    </row>
    <row r="442" spans="1:50" x14ac:dyDescent="0.25">
      <c r="A442" s="2" t="s">
        <v>632</v>
      </c>
      <c r="B442" s="3" t="s">
        <v>843</v>
      </c>
      <c r="C442" s="3" t="s">
        <v>657</v>
      </c>
      <c r="D442" s="3" t="s">
        <v>658</v>
      </c>
      <c r="E442" s="3" t="s">
        <v>642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4">
        <v>0</v>
      </c>
    </row>
    <row r="443" spans="1:50" x14ac:dyDescent="0.25">
      <c r="A443" s="2" t="s">
        <v>632</v>
      </c>
      <c r="B443" s="3" t="s">
        <v>843</v>
      </c>
      <c r="C443" s="3" t="s">
        <v>712</v>
      </c>
      <c r="D443" s="3" t="s">
        <v>904</v>
      </c>
      <c r="E443" s="3" t="s">
        <v>577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4">
        <v>0</v>
      </c>
    </row>
    <row r="444" spans="1:50" x14ac:dyDescent="0.25">
      <c r="A444" s="2" t="s">
        <v>632</v>
      </c>
      <c r="B444" s="3" t="s">
        <v>843</v>
      </c>
      <c r="C444" s="3" t="s">
        <v>749</v>
      </c>
      <c r="D444" s="3" t="s">
        <v>750</v>
      </c>
      <c r="E444" s="3" t="s">
        <v>648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4">
        <v>0</v>
      </c>
    </row>
    <row r="445" spans="1:50" x14ac:dyDescent="0.25">
      <c r="A445" s="2" t="s">
        <v>632</v>
      </c>
      <c r="B445" s="3" t="s">
        <v>843</v>
      </c>
      <c r="C445" s="3" t="s">
        <v>646</v>
      </c>
      <c r="D445" s="3" t="s">
        <v>647</v>
      </c>
      <c r="E445" s="3" t="s">
        <v>648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4">
        <v>0</v>
      </c>
    </row>
    <row r="446" spans="1:50" x14ac:dyDescent="0.25">
      <c r="A446" s="2" t="s">
        <v>632</v>
      </c>
      <c r="B446" s="3" t="s">
        <v>843</v>
      </c>
      <c r="C446" s="3" t="s">
        <v>740</v>
      </c>
      <c r="D446" s="3" t="s">
        <v>741</v>
      </c>
      <c r="E446" s="3" t="s">
        <v>648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4">
        <v>0</v>
      </c>
    </row>
    <row r="447" spans="1:50" x14ac:dyDescent="0.25">
      <c r="A447" s="2" t="s">
        <v>632</v>
      </c>
      <c r="B447" s="3" t="s">
        <v>843</v>
      </c>
      <c r="C447" s="3" t="s">
        <v>734</v>
      </c>
      <c r="D447" s="3" t="s">
        <v>735</v>
      </c>
      <c r="E447" s="3" t="s">
        <v>642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4">
        <v>0</v>
      </c>
    </row>
    <row r="448" spans="1:50" x14ac:dyDescent="0.25">
      <c r="A448" s="2" t="s">
        <v>632</v>
      </c>
      <c r="B448" s="3" t="s">
        <v>843</v>
      </c>
      <c r="C448" s="3" t="s">
        <v>654</v>
      </c>
      <c r="D448" s="3" t="s">
        <v>655</v>
      </c>
      <c r="E448" s="3" t="s">
        <v>642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4">
        <v>0</v>
      </c>
    </row>
    <row r="449" spans="1:50" x14ac:dyDescent="0.25">
      <c r="A449" s="2" t="s">
        <v>632</v>
      </c>
      <c r="B449" s="3" t="s">
        <v>843</v>
      </c>
      <c r="C449" s="3" t="s">
        <v>759</v>
      </c>
      <c r="D449" s="3" t="s">
        <v>760</v>
      </c>
      <c r="E449" s="3" t="s">
        <v>648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4">
        <v>0</v>
      </c>
    </row>
    <row r="450" spans="1:50" x14ac:dyDescent="0.25">
      <c r="A450" s="2" t="s">
        <v>632</v>
      </c>
      <c r="B450" s="3" t="s">
        <v>843</v>
      </c>
      <c r="C450" s="3" t="s">
        <v>775</v>
      </c>
      <c r="D450" s="3" t="s">
        <v>776</v>
      </c>
      <c r="E450" s="3" t="s">
        <v>642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4">
        <v>0</v>
      </c>
    </row>
    <row r="451" spans="1:50" x14ac:dyDescent="0.25">
      <c r="A451" s="2" t="s">
        <v>632</v>
      </c>
      <c r="B451" s="3" t="s">
        <v>843</v>
      </c>
      <c r="C451" s="3" t="s">
        <v>640</v>
      </c>
      <c r="D451" s="3" t="s">
        <v>641</v>
      </c>
      <c r="E451" s="3" t="s">
        <v>642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4">
        <v>0</v>
      </c>
    </row>
    <row r="452" spans="1:50" x14ac:dyDescent="0.25">
      <c r="A452" s="2" t="s">
        <v>632</v>
      </c>
      <c r="B452" s="3" t="s">
        <v>843</v>
      </c>
      <c r="C452" s="3" t="s">
        <v>713</v>
      </c>
      <c r="D452" s="3" t="s">
        <v>714</v>
      </c>
      <c r="E452" s="3" t="s">
        <v>642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4">
        <v>0</v>
      </c>
    </row>
    <row r="453" spans="1:50" x14ac:dyDescent="0.25">
      <c r="A453" s="2" t="s">
        <v>632</v>
      </c>
      <c r="B453" s="3" t="s">
        <v>843</v>
      </c>
      <c r="C453" s="3" t="s">
        <v>725</v>
      </c>
      <c r="D453" s="3" t="s">
        <v>3411</v>
      </c>
      <c r="E453" s="3" t="s">
        <v>577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4">
        <v>0</v>
      </c>
    </row>
    <row r="454" spans="1:50" x14ac:dyDescent="0.25">
      <c r="A454" s="2" t="s">
        <v>788</v>
      </c>
      <c r="B454" s="3" t="s">
        <v>839</v>
      </c>
      <c r="C454" s="3" t="s">
        <v>818</v>
      </c>
      <c r="D454" s="3" t="s">
        <v>819</v>
      </c>
      <c r="E454" s="3" t="s">
        <v>820</v>
      </c>
      <c r="F454" s="3">
        <v>0</v>
      </c>
      <c r="G454" s="3">
        <v>0</v>
      </c>
      <c r="H454" s="3">
        <v>372</v>
      </c>
      <c r="I454" s="3">
        <v>866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646</v>
      </c>
      <c r="T454" s="3">
        <v>0</v>
      </c>
      <c r="U454" s="3">
        <v>1044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612</v>
      </c>
      <c r="AT454" s="3">
        <v>1417</v>
      </c>
      <c r="AU454" s="3">
        <v>0</v>
      </c>
      <c r="AV454" s="3">
        <v>0</v>
      </c>
      <c r="AW454" s="3">
        <v>1360</v>
      </c>
      <c r="AX454" s="4">
        <v>262</v>
      </c>
    </row>
    <row r="455" spans="1:50" x14ac:dyDescent="0.25">
      <c r="A455" s="2" t="s">
        <v>788</v>
      </c>
      <c r="B455" s="3" t="s">
        <v>839</v>
      </c>
      <c r="C455" s="3" t="s">
        <v>800</v>
      </c>
      <c r="D455" s="3" t="s">
        <v>796</v>
      </c>
      <c r="E455" s="3" t="s">
        <v>801</v>
      </c>
      <c r="F455" s="3">
        <v>0</v>
      </c>
      <c r="G455" s="3">
        <v>0</v>
      </c>
      <c r="H455" s="3">
        <v>1228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565</v>
      </c>
      <c r="S455" s="3">
        <v>0</v>
      </c>
      <c r="T455" s="3">
        <v>0</v>
      </c>
      <c r="U455" s="3">
        <v>0</v>
      </c>
      <c r="V455" s="3">
        <v>343</v>
      </c>
      <c r="W455" s="3">
        <v>1512</v>
      </c>
      <c r="X455" s="3">
        <v>526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1087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4">
        <v>0</v>
      </c>
    </row>
    <row r="456" spans="1:50" x14ac:dyDescent="0.25">
      <c r="A456" s="2" t="s">
        <v>788</v>
      </c>
      <c r="B456" s="3" t="s">
        <v>839</v>
      </c>
      <c r="C456" s="3" t="s">
        <v>815</v>
      </c>
      <c r="D456" s="3" t="s">
        <v>812</v>
      </c>
      <c r="E456" s="3" t="s">
        <v>797</v>
      </c>
      <c r="F456" s="3">
        <v>0</v>
      </c>
      <c r="G456" s="3">
        <v>0</v>
      </c>
      <c r="H456" s="3">
        <v>150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550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325</v>
      </c>
      <c r="AU456" s="3">
        <v>0</v>
      </c>
      <c r="AV456" s="3">
        <v>0</v>
      </c>
      <c r="AW456" s="3">
        <v>197</v>
      </c>
      <c r="AX456" s="4">
        <v>0</v>
      </c>
    </row>
    <row r="457" spans="1:50" x14ac:dyDescent="0.25">
      <c r="A457" s="2" t="s">
        <v>788</v>
      </c>
      <c r="B457" s="3" t="s">
        <v>839</v>
      </c>
      <c r="C457" s="3" t="s">
        <v>806</v>
      </c>
      <c r="D457" s="3" t="s">
        <v>790</v>
      </c>
      <c r="E457" s="3" t="s">
        <v>807</v>
      </c>
      <c r="F457" s="3">
        <v>0</v>
      </c>
      <c r="G457" s="3">
        <v>0</v>
      </c>
      <c r="H457" s="3">
        <v>0</v>
      </c>
      <c r="I457" s="3">
        <v>905</v>
      </c>
      <c r="J457" s="3">
        <v>671</v>
      </c>
      <c r="K457" s="3">
        <v>0</v>
      </c>
      <c r="L457" s="3">
        <v>0</v>
      </c>
      <c r="M457" s="3">
        <v>0</v>
      </c>
      <c r="N457" s="3">
        <v>0</v>
      </c>
      <c r="O457" s="3">
        <v>849</v>
      </c>
      <c r="P457" s="3">
        <v>1768</v>
      </c>
      <c r="Q457" s="3">
        <v>880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1528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1582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4">
        <v>0</v>
      </c>
    </row>
    <row r="458" spans="1:50" x14ac:dyDescent="0.25">
      <c r="A458" s="2" t="s">
        <v>788</v>
      </c>
      <c r="B458" s="3" t="s">
        <v>839</v>
      </c>
      <c r="C458" s="3" t="s">
        <v>789</v>
      </c>
      <c r="D458" s="3" t="s">
        <v>790</v>
      </c>
      <c r="E458" s="3" t="s">
        <v>791</v>
      </c>
      <c r="F458" s="3">
        <v>0</v>
      </c>
      <c r="G458" s="3">
        <v>0</v>
      </c>
      <c r="H458" s="3">
        <v>0</v>
      </c>
      <c r="I458" s="3">
        <v>0</v>
      </c>
      <c r="J458" s="3">
        <v>1096</v>
      </c>
      <c r="K458" s="3">
        <v>1767</v>
      </c>
      <c r="L458" s="3">
        <v>1767</v>
      </c>
      <c r="M458" s="3">
        <v>0</v>
      </c>
      <c r="N458" s="3">
        <v>1767</v>
      </c>
      <c r="O458" s="3">
        <v>917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532</v>
      </c>
      <c r="Y458" s="3">
        <v>238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355</v>
      </c>
      <c r="AQ458" s="3">
        <v>1767</v>
      </c>
      <c r="AR458" s="3">
        <v>208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4">
        <v>852</v>
      </c>
    </row>
    <row r="459" spans="1:50" x14ac:dyDescent="0.25">
      <c r="A459" s="2" t="s">
        <v>788</v>
      </c>
      <c r="B459" s="3" t="s">
        <v>839</v>
      </c>
      <c r="C459" s="3" t="s">
        <v>824</v>
      </c>
      <c r="D459" s="3" t="s">
        <v>819</v>
      </c>
      <c r="E459" s="3" t="s">
        <v>825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284</v>
      </c>
      <c r="R459" s="3">
        <v>1205</v>
      </c>
      <c r="S459" s="3">
        <v>1129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620</v>
      </c>
      <c r="AT459" s="3">
        <v>0</v>
      </c>
      <c r="AU459" s="3">
        <v>0</v>
      </c>
      <c r="AV459" s="3">
        <v>0</v>
      </c>
      <c r="AW459" s="3">
        <v>0</v>
      </c>
      <c r="AX459" s="4">
        <v>657</v>
      </c>
    </row>
    <row r="460" spans="1:50" x14ac:dyDescent="0.25">
      <c r="A460" s="2" t="s">
        <v>788</v>
      </c>
      <c r="B460" s="3" t="s">
        <v>839</v>
      </c>
      <c r="C460" s="3" t="s">
        <v>795</v>
      </c>
      <c r="D460" s="3" t="s">
        <v>796</v>
      </c>
      <c r="E460" s="3" t="s">
        <v>797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725</v>
      </c>
      <c r="V460" s="3">
        <v>1420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468</v>
      </c>
      <c r="AS460" s="3">
        <v>538</v>
      </c>
      <c r="AT460" s="3">
        <v>0</v>
      </c>
      <c r="AU460" s="3">
        <v>0</v>
      </c>
      <c r="AV460" s="3">
        <v>0</v>
      </c>
      <c r="AW460" s="3">
        <v>0</v>
      </c>
      <c r="AX460" s="4">
        <v>0</v>
      </c>
    </row>
    <row r="461" spans="1:50" x14ac:dyDescent="0.25">
      <c r="A461" s="2" t="s">
        <v>788</v>
      </c>
      <c r="B461" s="3" t="s">
        <v>839</v>
      </c>
      <c r="C461" s="3" t="s">
        <v>811</v>
      </c>
      <c r="D461" s="3" t="s">
        <v>812</v>
      </c>
      <c r="E461" s="3" t="s">
        <v>801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229</v>
      </c>
      <c r="X461" s="3">
        <v>645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179</v>
      </c>
      <c r="AX461" s="4">
        <v>0</v>
      </c>
    </row>
    <row r="462" spans="1:50" x14ac:dyDescent="0.25">
      <c r="A462" s="2" t="s">
        <v>3503</v>
      </c>
      <c r="B462" s="3" t="s">
        <v>837</v>
      </c>
      <c r="C462" s="3" t="s">
        <v>833</v>
      </c>
      <c r="D462" s="3" t="s">
        <v>829</v>
      </c>
      <c r="E462" s="3" t="s">
        <v>834</v>
      </c>
      <c r="F462" s="3">
        <v>0</v>
      </c>
      <c r="G462" s="3">
        <v>0</v>
      </c>
      <c r="H462" s="3">
        <v>2112</v>
      </c>
      <c r="I462" s="3">
        <v>2112</v>
      </c>
      <c r="J462" s="3">
        <v>2112</v>
      </c>
      <c r="K462" s="3">
        <v>324</v>
      </c>
      <c r="L462" s="3">
        <v>0</v>
      </c>
      <c r="M462" s="3">
        <v>0</v>
      </c>
      <c r="N462" s="3">
        <v>552</v>
      </c>
      <c r="O462" s="3">
        <v>1968</v>
      </c>
      <c r="P462" s="3">
        <v>1704</v>
      </c>
      <c r="Q462" s="3">
        <v>2112</v>
      </c>
      <c r="R462" s="3">
        <v>576</v>
      </c>
      <c r="S462" s="3">
        <v>0</v>
      </c>
      <c r="T462" s="3">
        <v>0</v>
      </c>
      <c r="U462" s="3">
        <v>0</v>
      </c>
      <c r="V462" s="3">
        <v>2040</v>
      </c>
      <c r="W462" s="3">
        <v>2112</v>
      </c>
      <c r="X462" s="3">
        <v>1759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1313</v>
      </c>
      <c r="AJ462" s="3">
        <v>2112</v>
      </c>
      <c r="AK462" s="3">
        <v>0</v>
      </c>
      <c r="AL462" s="3">
        <v>31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4">
        <v>0</v>
      </c>
    </row>
    <row r="463" spans="1:50" x14ac:dyDescent="0.25">
      <c r="A463" s="2" t="s">
        <v>3503</v>
      </c>
      <c r="B463" s="3" t="s">
        <v>837</v>
      </c>
      <c r="C463" s="3" t="s">
        <v>831</v>
      </c>
      <c r="D463" s="3" t="s">
        <v>829</v>
      </c>
      <c r="E463" s="3" t="s">
        <v>832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1788</v>
      </c>
      <c r="L463" s="3">
        <v>1668</v>
      </c>
      <c r="M463" s="3">
        <v>0</v>
      </c>
      <c r="N463" s="3">
        <v>1560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2112</v>
      </c>
      <c r="V463" s="3">
        <v>72</v>
      </c>
      <c r="W463" s="3">
        <v>0</v>
      </c>
      <c r="X463" s="3">
        <v>353</v>
      </c>
      <c r="Y463" s="3">
        <v>2112</v>
      </c>
      <c r="Z463" s="3">
        <v>991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2080</v>
      </c>
      <c r="AM463" s="3">
        <v>1376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4">
        <v>0</v>
      </c>
    </row>
    <row r="464" spans="1:50" x14ac:dyDescent="0.25">
      <c r="A464" s="2" t="s">
        <v>3503</v>
      </c>
      <c r="B464" s="3" t="s">
        <v>837</v>
      </c>
      <c r="C464" s="3" t="s">
        <v>1007</v>
      </c>
      <c r="D464" s="3" t="s">
        <v>7378</v>
      </c>
      <c r="E464" s="3" t="s">
        <v>7379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144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4">
        <v>0</v>
      </c>
    </row>
    <row r="465" spans="1:50" x14ac:dyDescent="0.25">
      <c r="A465" s="2" t="s">
        <v>3503</v>
      </c>
      <c r="B465" s="3" t="s">
        <v>837</v>
      </c>
      <c r="C465" s="3" t="s">
        <v>3198</v>
      </c>
      <c r="D465" s="3" t="s">
        <v>9273</v>
      </c>
      <c r="E465" s="3" t="s">
        <v>9274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38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4">
        <v>0</v>
      </c>
    </row>
    <row r="466" spans="1:50" x14ac:dyDescent="0.25">
      <c r="A466" s="5" t="s">
        <v>3503</v>
      </c>
      <c r="B466" s="6" t="s">
        <v>837</v>
      </c>
      <c r="C466" s="6" t="s">
        <v>835</v>
      </c>
      <c r="D466" s="6" t="s">
        <v>829</v>
      </c>
      <c r="E466" s="6" t="s">
        <v>836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1536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737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799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768</v>
      </c>
      <c r="AX466" s="7">
        <v>0</v>
      </c>
    </row>
  </sheetData>
  <autoFilter ref="A3:AX3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P350"/>
  <sheetViews>
    <sheetView showGridLines="0" zoomScale="85" zoomScaleNormal="85" workbookViewId="0">
      <pane xSplit="7" ySplit="15" topLeftCell="H16" activePane="bottomRight" state="frozen"/>
      <selection pane="topRight" activeCell="F1" sqref="F1"/>
      <selection pane="bottomLeft" activeCell="A16" sqref="A16"/>
      <selection pane="bottomRight"/>
    </sheetView>
  </sheetViews>
  <sheetFormatPr defaultRowHeight="13.2" outlineLevelCol="1" x14ac:dyDescent="0.25"/>
  <cols>
    <col min="1" max="2" width="5.6640625" customWidth="1"/>
    <col min="3" max="3" width="26.6640625" customWidth="1"/>
    <col min="4" max="4" width="5.6640625" customWidth="1"/>
    <col min="5" max="5" width="6.6640625" customWidth="1"/>
    <col min="6" max="6" width="18.6640625" customWidth="1"/>
    <col min="7" max="7" width="9.6640625" customWidth="1"/>
    <col min="8" max="193" width="0" hidden="1" customWidth="1" outlineLevel="1"/>
    <col min="194" max="195" width="2.6640625" hidden="1" customWidth="1" outlineLevel="1"/>
    <col min="196" max="196" width="9.109375" collapsed="1"/>
    <col min="197" max="225" width="0" hidden="1" customWidth="1" outlineLevel="1"/>
    <col min="226" max="226" width="2.6640625" hidden="1" customWidth="1" outlineLevel="1"/>
    <col min="227" max="227" width="9.109375" collapsed="1"/>
    <col min="228" max="234" width="9.109375" customWidth="1" outlineLevel="1"/>
  </cols>
  <sheetData>
    <row r="1" spans="1:250" x14ac:dyDescent="0.25">
      <c r="E1" t="s">
        <v>12777</v>
      </c>
      <c r="H1" s="20">
        <v>45627</v>
      </c>
      <c r="I1" s="20">
        <v>45628</v>
      </c>
      <c r="J1" s="20">
        <v>45629</v>
      </c>
      <c r="K1" s="20">
        <v>45630</v>
      </c>
      <c r="L1" s="20">
        <v>45631</v>
      </c>
      <c r="M1" s="20">
        <v>45632</v>
      </c>
      <c r="N1" s="20">
        <v>45633</v>
      </c>
      <c r="O1" s="20">
        <v>45634</v>
      </c>
      <c r="P1" s="20">
        <v>45635</v>
      </c>
      <c r="Q1" s="20">
        <v>45636</v>
      </c>
      <c r="R1" s="20">
        <v>45637</v>
      </c>
      <c r="S1" s="20">
        <v>45638</v>
      </c>
      <c r="T1" s="20">
        <v>45639</v>
      </c>
      <c r="U1" s="20">
        <v>45640</v>
      </c>
      <c r="V1" s="20">
        <v>45641</v>
      </c>
      <c r="W1" s="20">
        <v>45642</v>
      </c>
      <c r="X1" s="20">
        <v>45643</v>
      </c>
      <c r="Y1" s="20">
        <v>45644</v>
      </c>
      <c r="Z1" s="20">
        <v>45645</v>
      </c>
      <c r="AA1" s="20">
        <v>45646</v>
      </c>
      <c r="AB1" s="20">
        <v>45647</v>
      </c>
      <c r="AC1" s="20">
        <v>45648</v>
      </c>
      <c r="AD1" s="20">
        <v>45649</v>
      </c>
      <c r="AE1" s="20">
        <v>45650</v>
      </c>
      <c r="AF1" s="20">
        <v>45651</v>
      </c>
      <c r="AG1" s="20">
        <v>45652</v>
      </c>
      <c r="AH1" s="20">
        <v>45653</v>
      </c>
      <c r="AI1" s="20">
        <v>45654</v>
      </c>
      <c r="AJ1" s="20">
        <v>45655</v>
      </c>
      <c r="AK1" s="20">
        <v>45656</v>
      </c>
      <c r="AL1" s="20">
        <v>45657</v>
      </c>
      <c r="AM1" s="20">
        <v>45658</v>
      </c>
      <c r="AN1" s="20">
        <v>45659</v>
      </c>
      <c r="AO1" s="20">
        <v>45660</v>
      </c>
      <c r="AP1" s="20">
        <v>45661</v>
      </c>
      <c r="AQ1" s="20">
        <v>45662</v>
      </c>
      <c r="AR1" s="20">
        <v>45663</v>
      </c>
      <c r="AS1" s="20">
        <v>45664</v>
      </c>
      <c r="AT1" s="20">
        <v>45665</v>
      </c>
      <c r="AU1" s="20">
        <v>45666</v>
      </c>
      <c r="AV1" s="20">
        <v>45667</v>
      </c>
      <c r="AW1" s="20">
        <v>45668</v>
      </c>
      <c r="AX1" s="20">
        <v>45669</v>
      </c>
      <c r="AY1" s="20">
        <v>45670</v>
      </c>
      <c r="AZ1" s="20">
        <v>45671</v>
      </c>
      <c r="BA1" s="20">
        <v>45672</v>
      </c>
      <c r="BB1" s="20">
        <v>45673</v>
      </c>
      <c r="BC1" s="20">
        <v>45674</v>
      </c>
      <c r="BD1" s="20">
        <v>45675</v>
      </c>
      <c r="BE1" s="20">
        <v>45676</v>
      </c>
      <c r="BF1" s="20">
        <v>45677</v>
      </c>
      <c r="BG1" s="20">
        <v>45678</v>
      </c>
      <c r="BH1" s="20">
        <v>45679</v>
      </c>
      <c r="BI1" s="20">
        <v>45680</v>
      </c>
      <c r="BJ1" s="20">
        <v>45681</v>
      </c>
      <c r="BK1" s="20">
        <v>45682</v>
      </c>
      <c r="BL1" s="20">
        <v>45683</v>
      </c>
      <c r="BM1" s="20">
        <v>45684</v>
      </c>
      <c r="BN1" s="20">
        <v>45685</v>
      </c>
      <c r="BO1" s="20">
        <v>45686</v>
      </c>
      <c r="BP1" s="20">
        <v>45687</v>
      </c>
      <c r="BQ1" s="20">
        <v>45688</v>
      </c>
      <c r="BR1" s="20">
        <v>45689</v>
      </c>
      <c r="BS1" s="20">
        <v>45690</v>
      </c>
      <c r="BT1" s="20">
        <v>45691</v>
      </c>
      <c r="BU1" s="20">
        <v>45692</v>
      </c>
      <c r="BV1" s="20">
        <v>45693</v>
      </c>
      <c r="BW1" s="20">
        <v>45694</v>
      </c>
      <c r="BX1" s="20">
        <v>45695</v>
      </c>
      <c r="BY1" s="20">
        <v>45696</v>
      </c>
      <c r="BZ1" s="20">
        <v>45697</v>
      </c>
      <c r="CA1" s="20">
        <v>45698</v>
      </c>
      <c r="CB1" s="20">
        <v>45699</v>
      </c>
      <c r="CC1" s="20">
        <v>45700</v>
      </c>
      <c r="CD1" s="20">
        <v>45701</v>
      </c>
      <c r="CE1" s="20">
        <v>45702</v>
      </c>
      <c r="CF1" s="20">
        <v>45703</v>
      </c>
      <c r="CG1" s="20">
        <v>45704</v>
      </c>
      <c r="CH1" s="20">
        <v>45705</v>
      </c>
      <c r="CI1" s="20">
        <v>45706</v>
      </c>
      <c r="CJ1" s="20">
        <v>45707</v>
      </c>
      <c r="CK1" s="20">
        <v>45708</v>
      </c>
      <c r="CL1" s="20">
        <v>45709</v>
      </c>
      <c r="CM1" s="20">
        <v>45710</v>
      </c>
      <c r="CN1" s="20">
        <v>45711</v>
      </c>
      <c r="CO1" s="20">
        <v>45712</v>
      </c>
      <c r="CP1" s="20">
        <v>45713</v>
      </c>
      <c r="CQ1" s="20">
        <v>45714</v>
      </c>
      <c r="CR1" s="20">
        <v>45715</v>
      </c>
      <c r="CS1" s="20">
        <v>45716</v>
      </c>
      <c r="CT1" s="20">
        <v>45717</v>
      </c>
      <c r="CU1" s="20">
        <v>45718</v>
      </c>
      <c r="CV1" s="20">
        <v>45719</v>
      </c>
      <c r="CW1" s="20">
        <v>45720</v>
      </c>
      <c r="CX1" s="20">
        <v>45721</v>
      </c>
      <c r="CY1" s="20">
        <v>45722</v>
      </c>
      <c r="CZ1" s="20">
        <v>45723</v>
      </c>
      <c r="DA1" s="20">
        <v>45724</v>
      </c>
      <c r="DB1" s="20">
        <v>45725</v>
      </c>
      <c r="DC1" s="20">
        <v>45726</v>
      </c>
      <c r="DD1" s="20">
        <v>45727</v>
      </c>
      <c r="DE1" s="20">
        <v>45728</v>
      </c>
      <c r="DF1" s="20">
        <v>45729</v>
      </c>
      <c r="DG1" s="20">
        <v>45730</v>
      </c>
      <c r="DH1" s="20">
        <v>45731</v>
      </c>
      <c r="DI1" s="20">
        <v>45732</v>
      </c>
      <c r="DJ1" s="20">
        <v>45733</v>
      </c>
      <c r="DK1" s="20">
        <v>45734</v>
      </c>
      <c r="DL1" s="20">
        <v>45735</v>
      </c>
      <c r="DM1" s="20">
        <v>45736</v>
      </c>
      <c r="DN1" s="20">
        <v>45737</v>
      </c>
      <c r="DO1" s="20">
        <v>45738</v>
      </c>
      <c r="DP1" s="20">
        <v>45739</v>
      </c>
      <c r="DQ1" s="20">
        <v>45740</v>
      </c>
      <c r="DR1" s="20">
        <v>45741</v>
      </c>
      <c r="DS1" s="20">
        <v>45742</v>
      </c>
      <c r="DT1" s="20">
        <v>45743</v>
      </c>
      <c r="DU1" s="20">
        <v>45744</v>
      </c>
      <c r="DV1" s="20">
        <v>45745</v>
      </c>
      <c r="DW1" s="20">
        <v>45746</v>
      </c>
      <c r="DX1" s="20">
        <v>45747</v>
      </c>
      <c r="DY1" s="20">
        <v>45748</v>
      </c>
      <c r="DZ1" s="20">
        <v>45749</v>
      </c>
      <c r="EA1" s="20">
        <v>45750</v>
      </c>
      <c r="EB1" s="20">
        <v>45751</v>
      </c>
      <c r="EC1" s="20">
        <v>45752</v>
      </c>
      <c r="ED1" s="20">
        <v>45753</v>
      </c>
      <c r="EE1" s="20">
        <v>45754</v>
      </c>
      <c r="EF1" s="20">
        <v>45755</v>
      </c>
      <c r="EG1" s="20">
        <v>45756</v>
      </c>
      <c r="EH1" s="20">
        <v>45757</v>
      </c>
      <c r="EI1" s="20">
        <v>45758</v>
      </c>
      <c r="EJ1" s="20">
        <v>45759</v>
      </c>
      <c r="EK1" s="20">
        <v>45760</v>
      </c>
      <c r="EL1" s="20">
        <v>45761</v>
      </c>
      <c r="EM1" s="20">
        <v>45762</v>
      </c>
      <c r="EN1" s="20">
        <v>45763</v>
      </c>
      <c r="EO1" s="20">
        <v>45764</v>
      </c>
      <c r="EP1" s="20">
        <v>45765</v>
      </c>
      <c r="EQ1" s="20">
        <v>45766</v>
      </c>
      <c r="ER1" s="20">
        <v>45767</v>
      </c>
      <c r="ES1" s="20">
        <v>45768</v>
      </c>
      <c r="ET1" s="20">
        <v>45769</v>
      </c>
      <c r="EU1" s="20">
        <v>45770</v>
      </c>
      <c r="EV1" s="20">
        <v>45771</v>
      </c>
      <c r="EW1" s="20">
        <v>45772</v>
      </c>
      <c r="EX1" s="20">
        <v>45773</v>
      </c>
      <c r="EY1" s="20">
        <v>45774</v>
      </c>
      <c r="EZ1" s="20">
        <v>45775</v>
      </c>
      <c r="FA1" s="20">
        <v>45776</v>
      </c>
      <c r="FB1" s="20">
        <v>45777</v>
      </c>
      <c r="FC1" s="20">
        <v>45778</v>
      </c>
      <c r="FD1" s="20">
        <v>45779</v>
      </c>
      <c r="FE1" s="20">
        <v>45780</v>
      </c>
      <c r="FF1" s="20">
        <v>45781</v>
      </c>
      <c r="FG1" s="20">
        <v>45782</v>
      </c>
      <c r="FH1" s="20">
        <v>45783</v>
      </c>
      <c r="FI1" s="20">
        <v>45784</v>
      </c>
      <c r="FJ1" s="20">
        <v>45785</v>
      </c>
      <c r="FK1" s="20">
        <v>45786</v>
      </c>
      <c r="FL1" s="20">
        <v>45787</v>
      </c>
      <c r="FM1" s="20">
        <v>45788</v>
      </c>
      <c r="FN1" s="20">
        <v>45789</v>
      </c>
      <c r="FO1" s="20">
        <v>45790</v>
      </c>
      <c r="FP1" s="20">
        <v>45791</v>
      </c>
      <c r="FQ1" s="20">
        <v>45792</v>
      </c>
      <c r="FR1" s="20">
        <v>45793</v>
      </c>
      <c r="FS1" s="20">
        <v>45794</v>
      </c>
      <c r="FT1" s="20">
        <v>45795</v>
      </c>
      <c r="FU1" s="20">
        <v>45796</v>
      </c>
      <c r="FV1" s="20">
        <v>45797</v>
      </c>
      <c r="FW1" s="20">
        <v>45798</v>
      </c>
      <c r="FX1" s="20">
        <v>45799</v>
      </c>
      <c r="FY1" s="20">
        <v>45800</v>
      </c>
      <c r="FZ1" s="20">
        <v>45801</v>
      </c>
      <c r="GA1" s="20">
        <v>45802</v>
      </c>
      <c r="GB1" s="20">
        <v>45803</v>
      </c>
      <c r="GC1" s="20">
        <v>45804</v>
      </c>
      <c r="GD1" s="20">
        <v>45805</v>
      </c>
      <c r="GE1" s="20">
        <v>45806</v>
      </c>
      <c r="GF1" s="20">
        <v>45807</v>
      </c>
      <c r="GG1" s="20">
        <v>45808</v>
      </c>
      <c r="GH1" s="20">
        <v>45809</v>
      </c>
      <c r="GI1" s="20">
        <v>45810</v>
      </c>
      <c r="GJ1" s="20">
        <v>45811</v>
      </c>
      <c r="GK1" s="21">
        <v>45812</v>
      </c>
      <c r="GL1" s="1"/>
      <c r="GM1" s="1"/>
      <c r="GN1" t="s">
        <v>229</v>
      </c>
      <c r="GO1" s="22" t="s">
        <v>877</v>
      </c>
      <c r="GP1" s="20" t="s">
        <v>879</v>
      </c>
      <c r="GQ1" s="20" t="s">
        <v>880</v>
      </c>
      <c r="GR1" s="20" t="s">
        <v>888</v>
      </c>
      <c r="GS1" s="20" t="s">
        <v>889</v>
      </c>
      <c r="GT1" s="20" t="s">
        <v>890</v>
      </c>
      <c r="GU1" s="20" t="s">
        <v>892</v>
      </c>
      <c r="GV1" s="20" t="s">
        <v>893</v>
      </c>
      <c r="GW1" s="20" t="s">
        <v>974</v>
      </c>
      <c r="GX1" s="20" t="s">
        <v>975</v>
      </c>
      <c r="GY1" s="20" t="s">
        <v>977</v>
      </c>
      <c r="GZ1" s="20" t="s">
        <v>978</v>
      </c>
      <c r="HA1" s="20" t="s">
        <v>1135</v>
      </c>
      <c r="HB1" s="20" t="s">
        <v>1136</v>
      </c>
      <c r="HC1" s="20" t="s">
        <v>1138</v>
      </c>
      <c r="HD1" s="20" t="s">
        <v>1139</v>
      </c>
      <c r="HE1" s="20" t="s">
        <v>1779</v>
      </c>
      <c r="HF1" s="20" t="s">
        <v>1780</v>
      </c>
      <c r="HG1" s="20" t="s">
        <v>1781</v>
      </c>
      <c r="HH1" s="20" t="s">
        <v>1783</v>
      </c>
      <c r="HI1" s="20" t="s">
        <v>1784</v>
      </c>
      <c r="HJ1" s="20" t="s">
        <v>2991</v>
      </c>
      <c r="HK1" s="20" t="s">
        <v>2992</v>
      </c>
      <c r="HL1" s="20" t="s">
        <v>2994</v>
      </c>
      <c r="HM1" s="20" t="s">
        <v>2995</v>
      </c>
      <c r="HN1" s="20" t="s">
        <v>9314</v>
      </c>
      <c r="HO1" s="20" t="s">
        <v>9315</v>
      </c>
      <c r="HP1" s="20" t="s">
        <v>9317</v>
      </c>
      <c r="HQ1" s="21" t="s">
        <v>9318</v>
      </c>
      <c r="HR1" s="1"/>
      <c r="HS1" t="s">
        <v>230</v>
      </c>
      <c r="HT1" s="22" t="s">
        <v>878</v>
      </c>
      <c r="HU1" s="20" t="s">
        <v>891</v>
      </c>
      <c r="HV1" s="20" t="s">
        <v>976</v>
      </c>
      <c r="HW1" s="20" t="s">
        <v>1137</v>
      </c>
      <c r="HX1" s="20" t="s">
        <v>1782</v>
      </c>
      <c r="HY1" s="20" t="s">
        <v>2993</v>
      </c>
      <c r="HZ1" s="21" t="s">
        <v>9316</v>
      </c>
      <c r="IA1" t="s">
        <v>231</v>
      </c>
      <c r="IB1" s="22" t="s">
        <v>878</v>
      </c>
      <c r="IC1" s="20" t="s">
        <v>891</v>
      </c>
      <c r="ID1" s="20" t="s">
        <v>976</v>
      </c>
      <c r="IE1" s="20" t="s">
        <v>1137</v>
      </c>
      <c r="IF1" s="20" t="s">
        <v>1782</v>
      </c>
      <c r="IG1" s="20" t="s">
        <v>2993</v>
      </c>
      <c r="IH1" s="21" t="s">
        <v>9316</v>
      </c>
      <c r="IJ1" s="22" t="s">
        <v>878</v>
      </c>
      <c r="IK1" s="20" t="s">
        <v>891</v>
      </c>
      <c r="IL1" s="20" t="s">
        <v>976</v>
      </c>
      <c r="IM1" s="20" t="s">
        <v>1137</v>
      </c>
      <c r="IN1" s="20" t="s">
        <v>1782</v>
      </c>
      <c r="IO1" s="20" t="s">
        <v>2993</v>
      </c>
      <c r="IP1" s="21" t="s">
        <v>9316</v>
      </c>
    </row>
    <row r="2" spans="1:250" x14ac:dyDescent="0.25">
      <c r="F2" s="12" t="s">
        <v>209</v>
      </c>
      <c r="G2" s="13"/>
      <c r="H2" s="10">
        <f t="shared" ref="H2:AM2" si="0">SUM(H3:H10)</f>
        <v>0</v>
      </c>
      <c r="I2" s="10">
        <f t="shared" si="0"/>
        <v>0</v>
      </c>
      <c r="J2" s="10">
        <f t="shared" si="0"/>
        <v>16624</v>
      </c>
      <c r="K2" s="10">
        <f t="shared" si="0"/>
        <v>22674</v>
      </c>
      <c r="L2" s="10">
        <f t="shared" si="0"/>
        <v>25701</v>
      </c>
      <c r="M2" s="10">
        <f t="shared" si="0"/>
        <v>23824</v>
      </c>
      <c r="N2" s="10">
        <f t="shared" si="0"/>
        <v>14724</v>
      </c>
      <c r="O2" s="10">
        <f t="shared" si="0"/>
        <v>0</v>
      </c>
      <c r="P2" s="10">
        <f t="shared" si="0"/>
        <v>23759</v>
      </c>
      <c r="Q2" s="10">
        <f t="shared" si="0"/>
        <v>22795</v>
      </c>
      <c r="R2" s="10">
        <f t="shared" si="0"/>
        <v>22610</v>
      </c>
      <c r="S2" s="10">
        <f t="shared" si="0"/>
        <v>10768</v>
      </c>
      <c r="T2" s="10">
        <f t="shared" si="0"/>
        <v>10846</v>
      </c>
      <c r="U2" s="10">
        <f t="shared" si="0"/>
        <v>2093</v>
      </c>
      <c r="V2" s="10">
        <f t="shared" si="0"/>
        <v>0</v>
      </c>
      <c r="W2" s="10">
        <f t="shared" si="0"/>
        <v>10200</v>
      </c>
      <c r="X2" s="10">
        <f t="shared" si="0"/>
        <v>10804</v>
      </c>
      <c r="Y2" s="10">
        <f t="shared" si="0"/>
        <v>23235</v>
      </c>
      <c r="Z2" s="10">
        <f t="shared" si="0"/>
        <v>23952</v>
      </c>
      <c r="AA2" s="10">
        <f t="shared" si="0"/>
        <v>21265</v>
      </c>
      <c r="AB2" s="10">
        <f t="shared" si="0"/>
        <v>13124</v>
      </c>
      <c r="AC2" s="10">
        <f t="shared" si="0"/>
        <v>0</v>
      </c>
      <c r="AD2" s="10">
        <f t="shared" si="0"/>
        <v>14047</v>
      </c>
      <c r="AE2" s="10">
        <f t="shared" si="0"/>
        <v>14140</v>
      </c>
      <c r="AF2" s="10">
        <f t="shared" si="0"/>
        <v>0</v>
      </c>
      <c r="AG2" s="10">
        <f t="shared" si="0"/>
        <v>15126</v>
      </c>
      <c r="AH2" s="10">
        <f t="shared" si="0"/>
        <v>17902</v>
      </c>
      <c r="AI2" s="10">
        <f t="shared" si="0"/>
        <v>18694</v>
      </c>
      <c r="AJ2" s="10">
        <f t="shared" si="0"/>
        <v>0</v>
      </c>
      <c r="AK2" s="10">
        <f t="shared" si="0"/>
        <v>23484</v>
      </c>
      <c r="AL2" s="10">
        <f t="shared" si="0"/>
        <v>21984</v>
      </c>
      <c r="AM2" s="10">
        <f t="shared" si="0"/>
        <v>0</v>
      </c>
      <c r="AN2" s="10">
        <f t="shared" ref="AN2:BS2" si="1">SUM(AN3:AN10)</f>
        <v>23230</v>
      </c>
      <c r="AO2" s="10">
        <f t="shared" si="1"/>
        <v>26042</v>
      </c>
      <c r="AP2" s="10">
        <f t="shared" si="1"/>
        <v>16968</v>
      </c>
      <c r="AQ2" s="10">
        <f t="shared" si="1"/>
        <v>0</v>
      </c>
      <c r="AR2" s="10">
        <f t="shared" si="1"/>
        <v>28500</v>
      </c>
      <c r="AS2" s="10">
        <f t="shared" si="1"/>
        <v>29237</v>
      </c>
      <c r="AT2" s="10">
        <f t="shared" si="1"/>
        <v>28484</v>
      </c>
      <c r="AU2" s="10">
        <f t="shared" si="1"/>
        <v>29233</v>
      </c>
      <c r="AV2" s="10">
        <f t="shared" si="1"/>
        <v>25574</v>
      </c>
      <c r="AW2" s="10">
        <f t="shared" si="1"/>
        <v>14110</v>
      </c>
      <c r="AX2" s="10">
        <f t="shared" si="1"/>
        <v>0</v>
      </c>
      <c r="AY2" s="10">
        <f t="shared" si="1"/>
        <v>28774</v>
      </c>
      <c r="AZ2" s="10">
        <f t="shared" si="1"/>
        <v>26812</v>
      </c>
      <c r="BA2" s="10">
        <f t="shared" si="1"/>
        <v>27753</v>
      </c>
      <c r="BB2" s="10">
        <f t="shared" si="1"/>
        <v>26212</v>
      </c>
      <c r="BC2" s="10">
        <f t="shared" si="1"/>
        <v>20379</v>
      </c>
      <c r="BD2" s="10">
        <f t="shared" si="1"/>
        <v>4150</v>
      </c>
      <c r="BE2" s="10">
        <f t="shared" si="1"/>
        <v>0</v>
      </c>
      <c r="BF2" s="10">
        <f t="shared" si="1"/>
        <v>33137</v>
      </c>
      <c r="BG2" s="10">
        <f t="shared" si="1"/>
        <v>32344</v>
      </c>
      <c r="BH2" s="10">
        <f t="shared" si="1"/>
        <v>29429</v>
      </c>
      <c r="BI2" s="10">
        <f t="shared" si="1"/>
        <v>27152</v>
      </c>
      <c r="BJ2" s="10">
        <f t="shared" si="1"/>
        <v>22773</v>
      </c>
      <c r="BK2" s="10">
        <f t="shared" si="1"/>
        <v>7783</v>
      </c>
      <c r="BL2" s="10">
        <f t="shared" si="1"/>
        <v>0</v>
      </c>
      <c r="BM2" s="10">
        <f t="shared" si="1"/>
        <v>29411</v>
      </c>
      <c r="BN2" s="10">
        <f t="shared" si="1"/>
        <v>27315</v>
      </c>
      <c r="BO2" s="10">
        <f t="shared" si="1"/>
        <v>25794</v>
      </c>
      <c r="BP2" s="10">
        <f t="shared" si="1"/>
        <v>22282</v>
      </c>
      <c r="BQ2" s="10">
        <f t="shared" si="1"/>
        <v>25178</v>
      </c>
      <c r="BR2" s="10">
        <f t="shared" si="1"/>
        <v>12166</v>
      </c>
      <c r="BS2" s="10">
        <f t="shared" si="1"/>
        <v>0</v>
      </c>
      <c r="BT2" s="10">
        <f t="shared" ref="BT2:CY2" si="2">SUM(BT3:BT10)</f>
        <v>35838</v>
      </c>
      <c r="BU2" s="10">
        <f t="shared" si="2"/>
        <v>35759</v>
      </c>
      <c r="BV2" s="10">
        <f t="shared" si="2"/>
        <v>30602</v>
      </c>
      <c r="BW2" s="10">
        <f t="shared" si="2"/>
        <v>24049</v>
      </c>
      <c r="BX2" s="10">
        <f t="shared" si="2"/>
        <v>20932</v>
      </c>
      <c r="BY2" s="10">
        <f t="shared" si="2"/>
        <v>13026</v>
      </c>
      <c r="BZ2" s="10">
        <f t="shared" si="2"/>
        <v>0</v>
      </c>
      <c r="CA2" s="10">
        <f t="shared" si="2"/>
        <v>39252</v>
      </c>
      <c r="CB2" s="10">
        <f t="shared" si="2"/>
        <v>34434</v>
      </c>
      <c r="CC2" s="10">
        <f t="shared" si="2"/>
        <v>21592</v>
      </c>
      <c r="CD2" s="10">
        <f t="shared" si="2"/>
        <v>16676</v>
      </c>
      <c r="CE2" s="10">
        <f t="shared" si="2"/>
        <v>9052</v>
      </c>
      <c r="CF2" s="10">
        <f t="shared" si="2"/>
        <v>1625</v>
      </c>
      <c r="CG2" s="10">
        <f t="shared" si="2"/>
        <v>0</v>
      </c>
      <c r="CH2" s="10">
        <f t="shared" si="2"/>
        <v>38506</v>
      </c>
      <c r="CI2" s="10">
        <f t="shared" si="2"/>
        <v>32120</v>
      </c>
      <c r="CJ2" s="10">
        <f t="shared" si="2"/>
        <v>25134</v>
      </c>
      <c r="CK2" s="10">
        <f t="shared" si="2"/>
        <v>22188</v>
      </c>
      <c r="CL2" s="10">
        <f t="shared" si="2"/>
        <v>19578</v>
      </c>
      <c r="CM2" s="10">
        <f t="shared" si="2"/>
        <v>0</v>
      </c>
      <c r="CN2" s="10">
        <f t="shared" si="2"/>
        <v>0</v>
      </c>
      <c r="CO2" s="10">
        <f t="shared" si="2"/>
        <v>51074</v>
      </c>
      <c r="CP2" s="10">
        <f t="shared" si="2"/>
        <v>49857</v>
      </c>
      <c r="CQ2" s="10">
        <f t="shared" si="2"/>
        <v>44441</v>
      </c>
      <c r="CR2" s="10">
        <f t="shared" si="2"/>
        <v>27956</v>
      </c>
      <c r="CS2" s="10">
        <f t="shared" si="2"/>
        <v>11390</v>
      </c>
      <c r="CT2" s="10">
        <f t="shared" si="2"/>
        <v>0</v>
      </c>
      <c r="CU2" s="10">
        <f t="shared" si="2"/>
        <v>0</v>
      </c>
      <c r="CV2" s="10">
        <f t="shared" si="2"/>
        <v>35089</v>
      </c>
      <c r="CW2" s="10">
        <f t="shared" si="2"/>
        <v>36157</v>
      </c>
      <c r="CX2" s="10">
        <f t="shared" si="2"/>
        <v>34889</v>
      </c>
      <c r="CY2" s="10">
        <f t="shared" si="2"/>
        <v>24060</v>
      </c>
      <c r="CZ2" s="10">
        <f t="shared" ref="CZ2:EE2" si="3">SUM(CZ3:CZ10)</f>
        <v>55232</v>
      </c>
      <c r="DA2" s="10">
        <f t="shared" si="3"/>
        <v>14017</v>
      </c>
      <c r="DB2" s="10">
        <f t="shared" si="3"/>
        <v>0</v>
      </c>
      <c r="DC2" s="10">
        <f t="shared" si="3"/>
        <v>33692</v>
      </c>
      <c r="DD2" s="10">
        <f t="shared" si="3"/>
        <v>32302</v>
      </c>
      <c r="DE2" s="10">
        <f t="shared" si="3"/>
        <v>20971</v>
      </c>
      <c r="DF2" s="10">
        <f t="shared" si="3"/>
        <v>19412</v>
      </c>
      <c r="DG2" s="10">
        <f t="shared" si="3"/>
        <v>27713</v>
      </c>
      <c r="DH2" s="10">
        <f t="shared" si="3"/>
        <v>4880</v>
      </c>
      <c r="DI2" s="10">
        <f t="shared" si="3"/>
        <v>0</v>
      </c>
      <c r="DJ2" s="10">
        <f t="shared" si="3"/>
        <v>41641</v>
      </c>
      <c r="DK2" s="10">
        <f t="shared" si="3"/>
        <v>36801</v>
      </c>
      <c r="DL2" s="10">
        <f t="shared" si="3"/>
        <v>25482</v>
      </c>
      <c r="DM2" s="10">
        <f t="shared" si="3"/>
        <v>17848</v>
      </c>
      <c r="DN2" s="10">
        <f t="shared" si="3"/>
        <v>20108</v>
      </c>
      <c r="DO2" s="10">
        <f t="shared" si="3"/>
        <v>0</v>
      </c>
      <c r="DP2" s="10">
        <f t="shared" si="3"/>
        <v>0</v>
      </c>
      <c r="DQ2" s="10">
        <f t="shared" si="3"/>
        <v>35755</v>
      </c>
      <c r="DR2" s="10">
        <f t="shared" si="3"/>
        <v>36048</v>
      </c>
      <c r="DS2" s="10">
        <f t="shared" si="3"/>
        <v>16052</v>
      </c>
      <c r="DT2" s="10">
        <f t="shared" si="3"/>
        <v>12415</v>
      </c>
      <c r="DU2" s="10">
        <f t="shared" si="3"/>
        <v>11781</v>
      </c>
      <c r="DV2" s="10">
        <f t="shared" si="3"/>
        <v>0</v>
      </c>
      <c r="DW2" s="10">
        <f t="shared" si="3"/>
        <v>0</v>
      </c>
      <c r="DX2" s="10">
        <f t="shared" si="3"/>
        <v>40738</v>
      </c>
      <c r="DY2" s="10">
        <f t="shared" si="3"/>
        <v>30980</v>
      </c>
      <c r="DZ2" s="10">
        <f t="shared" si="3"/>
        <v>18665</v>
      </c>
      <c r="EA2" s="10">
        <f t="shared" si="3"/>
        <v>15086</v>
      </c>
      <c r="EB2" s="10">
        <f t="shared" si="3"/>
        <v>16423</v>
      </c>
      <c r="EC2" s="10">
        <f t="shared" si="3"/>
        <v>8649</v>
      </c>
      <c r="ED2" s="10">
        <f t="shared" si="3"/>
        <v>0</v>
      </c>
      <c r="EE2" s="10">
        <f t="shared" si="3"/>
        <v>51203</v>
      </c>
      <c r="EF2" s="10">
        <f t="shared" ref="EF2:FK2" si="4">SUM(EF3:EF10)</f>
        <v>22029</v>
      </c>
      <c r="EG2" s="10">
        <f t="shared" si="4"/>
        <v>18871</v>
      </c>
      <c r="EH2" s="10">
        <f t="shared" si="4"/>
        <v>19543</v>
      </c>
      <c r="EI2" s="10">
        <f t="shared" si="4"/>
        <v>18400</v>
      </c>
      <c r="EJ2" s="10">
        <f t="shared" si="4"/>
        <v>2149</v>
      </c>
      <c r="EK2" s="10">
        <f t="shared" si="4"/>
        <v>0</v>
      </c>
      <c r="EL2" s="10">
        <f t="shared" si="4"/>
        <v>46739</v>
      </c>
      <c r="EM2" s="10">
        <f t="shared" si="4"/>
        <v>27260</v>
      </c>
      <c r="EN2" s="10">
        <f t="shared" si="4"/>
        <v>18481</v>
      </c>
      <c r="EO2" s="10">
        <f t="shared" si="4"/>
        <v>14977</v>
      </c>
      <c r="EP2" s="10">
        <f t="shared" si="4"/>
        <v>1766</v>
      </c>
      <c r="EQ2" s="10">
        <f t="shared" si="4"/>
        <v>0</v>
      </c>
      <c r="ER2" s="10">
        <f t="shared" si="4"/>
        <v>0</v>
      </c>
      <c r="ES2" s="10">
        <f t="shared" si="4"/>
        <v>93700</v>
      </c>
      <c r="ET2" s="10">
        <f t="shared" si="4"/>
        <v>49114</v>
      </c>
      <c r="EU2" s="10">
        <f t="shared" si="4"/>
        <v>13210</v>
      </c>
      <c r="EV2" s="10">
        <f t="shared" si="4"/>
        <v>9900</v>
      </c>
      <c r="EW2" s="10">
        <f t="shared" si="4"/>
        <v>572</v>
      </c>
      <c r="EX2" s="10">
        <f t="shared" si="4"/>
        <v>0</v>
      </c>
      <c r="EY2" s="10">
        <f t="shared" si="4"/>
        <v>0</v>
      </c>
      <c r="EZ2" s="10">
        <f t="shared" si="4"/>
        <v>81301</v>
      </c>
      <c r="FA2" s="10">
        <f t="shared" si="4"/>
        <v>18448</v>
      </c>
      <c r="FB2" s="10">
        <f t="shared" si="4"/>
        <v>9246</v>
      </c>
      <c r="FC2" s="10">
        <f t="shared" si="4"/>
        <v>9195</v>
      </c>
      <c r="FD2" s="10">
        <f t="shared" si="4"/>
        <v>661</v>
      </c>
      <c r="FE2" s="10">
        <f t="shared" si="4"/>
        <v>0</v>
      </c>
      <c r="FF2" s="10">
        <f t="shared" si="4"/>
        <v>0</v>
      </c>
      <c r="FG2" s="10">
        <f t="shared" si="4"/>
        <v>45953</v>
      </c>
      <c r="FH2" s="10">
        <f t="shared" si="4"/>
        <v>10332</v>
      </c>
      <c r="FI2" s="10">
        <f t="shared" si="4"/>
        <v>9551</v>
      </c>
      <c r="FJ2" s="10">
        <f t="shared" si="4"/>
        <v>9557</v>
      </c>
      <c r="FK2" s="10">
        <f t="shared" si="4"/>
        <v>8460</v>
      </c>
      <c r="FL2" s="10">
        <f t="shared" ref="FL2:GQ2" si="5">SUM(FL3:FL10)</f>
        <v>0</v>
      </c>
      <c r="FM2" s="10">
        <f t="shared" si="5"/>
        <v>0</v>
      </c>
      <c r="FN2" s="10">
        <f t="shared" si="5"/>
        <v>40116</v>
      </c>
      <c r="FO2" s="10">
        <f t="shared" si="5"/>
        <v>12146</v>
      </c>
      <c r="FP2" s="10">
        <f t="shared" si="5"/>
        <v>10457</v>
      </c>
      <c r="FQ2" s="10">
        <f t="shared" si="5"/>
        <v>11002</v>
      </c>
      <c r="FR2" s="10">
        <f t="shared" si="5"/>
        <v>10736</v>
      </c>
      <c r="FS2" s="10">
        <f t="shared" si="5"/>
        <v>0</v>
      </c>
      <c r="FT2" s="10">
        <f t="shared" si="5"/>
        <v>0</v>
      </c>
      <c r="FU2" s="10">
        <f t="shared" si="5"/>
        <v>36880</v>
      </c>
      <c r="FV2" s="10">
        <f t="shared" si="5"/>
        <v>8603</v>
      </c>
      <c r="FW2" s="10">
        <f t="shared" si="5"/>
        <v>8668</v>
      </c>
      <c r="FX2" s="10">
        <f t="shared" si="5"/>
        <v>8984</v>
      </c>
      <c r="FY2" s="10">
        <f t="shared" si="5"/>
        <v>9695</v>
      </c>
      <c r="FZ2" s="10">
        <f t="shared" si="5"/>
        <v>0</v>
      </c>
      <c r="GA2" s="10">
        <f t="shared" si="5"/>
        <v>0</v>
      </c>
      <c r="GB2" s="10">
        <f t="shared" si="5"/>
        <v>3683</v>
      </c>
      <c r="GC2" s="10">
        <f t="shared" si="5"/>
        <v>1342</v>
      </c>
      <c r="GD2" s="10">
        <f t="shared" si="5"/>
        <v>0</v>
      </c>
      <c r="GE2" s="10">
        <f t="shared" si="5"/>
        <v>0</v>
      </c>
      <c r="GF2" s="10">
        <f t="shared" si="5"/>
        <v>0</v>
      </c>
      <c r="GG2" s="10">
        <f t="shared" si="5"/>
        <v>0</v>
      </c>
      <c r="GH2" s="10">
        <f t="shared" si="5"/>
        <v>0</v>
      </c>
      <c r="GI2" s="10">
        <f t="shared" si="5"/>
        <v>0</v>
      </c>
      <c r="GJ2" s="10">
        <f t="shared" si="5"/>
        <v>0</v>
      </c>
      <c r="GK2" s="11">
        <f t="shared" si="5"/>
        <v>0</v>
      </c>
      <c r="GO2" s="9">
        <f t="shared" ref="GO2:HQ2" si="6">SUM(GO3:GO10)</f>
        <v>0</v>
      </c>
      <c r="GP2" s="10">
        <f t="shared" si="6"/>
        <v>103547</v>
      </c>
      <c r="GQ2" s="10">
        <f t="shared" si="6"/>
        <v>92871</v>
      </c>
      <c r="GR2" s="10">
        <f t="shared" si="6"/>
        <v>102580</v>
      </c>
      <c r="GS2" s="10">
        <f t="shared" si="6"/>
        <v>79909</v>
      </c>
      <c r="GT2" s="10">
        <f t="shared" si="6"/>
        <v>111708</v>
      </c>
      <c r="GU2" s="10">
        <f t="shared" si="6"/>
        <v>155138</v>
      </c>
      <c r="GV2" s="10">
        <f t="shared" si="6"/>
        <v>134080</v>
      </c>
      <c r="GW2" s="10">
        <f t="shared" si="6"/>
        <v>152618</v>
      </c>
      <c r="GX2" s="10">
        <f t="shared" si="6"/>
        <v>142146</v>
      </c>
      <c r="GY2" s="10">
        <f t="shared" si="6"/>
        <v>160206</v>
      </c>
      <c r="GZ2" s="10">
        <f t="shared" si="6"/>
        <v>122631</v>
      </c>
      <c r="HA2" s="10">
        <f t="shared" si="6"/>
        <v>137526</v>
      </c>
      <c r="HB2" s="10">
        <f t="shared" si="6"/>
        <v>184718</v>
      </c>
      <c r="HC2" s="10">
        <f t="shared" si="6"/>
        <v>199444</v>
      </c>
      <c r="HD2" s="10">
        <f t="shared" si="6"/>
        <v>138970</v>
      </c>
      <c r="HE2" s="10">
        <f t="shared" si="6"/>
        <v>141880</v>
      </c>
      <c r="HF2" s="10">
        <f t="shared" si="6"/>
        <v>112051</v>
      </c>
      <c r="HG2" s="10">
        <f t="shared" si="6"/>
        <v>130541</v>
      </c>
      <c r="HH2" s="10">
        <f t="shared" si="6"/>
        <v>132195</v>
      </c>
      <c r="HI2" s="10">
        <f t="shared" si="6"/>
        <v>109223</v>
      </c>
      <c r="HJ2" s="10">
        <f t="shared" si="6"/>
        <v>166496</v>
      </c>
      <c r="HK2" s="10">
        <f t="shared" si="6"/>
        <v>118851</v>
      </c>
      <c r="HL2" s="10">
        <f t="shared" si="6"/>
        <v>83853</v>
      </c>
      <c r="HM2" s="10">
        <f t="shared" si="6"/>
        <v>84457</v>
      </c>
      <c r="HN2" s="10">
        <f t="shared" si="6"/>
        <v>72830</v>
      </c>
      <c r="HO2" s="10">
        <f t="shared" si="6"/>
        <v>5025</v>
      </c>
      <c r="HP2" s="10">
        <f t="shared" si="6"/>
        <v>0</v>
      </c>
      <c r="HQ2" s="11">
        <f t="shared" si="6"/>
        <v>0</v>
      </c>
      <c r="HT2" s="9">
        <f t="shared" ref="HT2:HZ2" si="7">SUM(HT3:HT10)</f>
        <v>424375</v>
      </c>
      <c r="HU2" s="10">
        <f t="shared" si="7"/>
        <v>638056</v>
      </c>
      <c r="HV2" s="10">
        <f t="shared" si="7"/>
        <v>617247</v>
      </c>
      <c r="HW2" s="10">
        <f t="shared" si="7"/>
        <v>633083</v>
      </c>
      <c r="HX2" s="10">
        <f t="shared" si="7"/>
        <v>606712</v>
      </c>
      <c r="HY2" s="10">
        <f t="shared" si="7"/>
        <v>256021</v>
      </c>
      <c r="HZ2" s="11">
        <f t="shared" si="7"/>
        <v>0</v>
      </c>
      <c r="IB2" s="9">
        <f t="shared" ref="IB2:IH10" si="8">SUMIFS($HT2:$HZ2,$HT$1:$HZ$1,IB$1)-SUMIFS($IJ2:$IP2,$IJ$1:$IP$1,IB$1)</f>
        <v>101408</v>
      </c>
      <c r="IC2" s="10">
        <f t="shared" si="8"/>
        <v>1</v>
      </c>
      <c r="ID2" s="10">
        <f t="shared" si="8"/>
        <v>-10</v>
      </c>
      <c r="IE2" s="10">
        <f t="shared" si="8"/>
        <v>0</v>
      </c>
      <c r="IF2" s="10">
        <f t="shared" si="8"/>
        <v>0</v>
      </c>
      <c r="IG2" s="10">
        <f t="shared" si="8"/>
        <v>0</v>
      </c>
      <c r="IH2" s="11">
        <f t="shared" si="8"/>
        <v>0</v>
      </c>
      <c r="IJ2" s="9">
        <v>322967</v>
      </c>
      <c r="IK2" s="10">
        <v>638055</v>
      </c>
      <c r="IL2" s="10">
        <v>617257</v>
      </c>
      <c r="IM2" s="10">
        <v>633083</v>
      </c>
      <c r="IN2" s="10">
        <v>606712</v>
      </c>
      <c r="IO2" s="10">
        <v>256021</v>
      </c>
      <c r="IP2" s="11">
        <v>0</v>
      </c>
    </row>
    <row r="3" spans="1:250" x14ac:dyDescent="0.25">
      <c r="F3" s="14" t="s">
        <v>210</v>
      </c>
      <c r="G3" s="15"/>
      <c r="H3" s="3">
        <f t="shared" ref="H3:AM3" si="9">SUMIFS(H:H,$E:$E,"NW1")+SUMIFS(H:H,$E:$E,"NWD")</f>
        <v>0</v>
      </c>
      <c r="I3" s="3">
        <f t="shared" si="9"/>
        <v>0</v>
      </c>
      <c r="J3" s="3">
        <f t="shared" si="9"/>
        <v>2872</v>
      </c>
      <c r="K3" s="3">
        <f t="shared" si="9"/>
        <v>2872</v>
      </c>
      <c r="L3" s="3">
        <f t="shared" si="9"/>
        <v>5554</v>
      </c>
      <c r="M3" s="3">
        <f t="shared" si="9"/>
        <v>2873</v>
      </c>
      <c r="N3" s="3">
        <f t="shared" si="9"/>
        <v>7875</v>
      </c>
      <c r="O3" s="3">
        <f t="shared" si="9"/>
        <v>0</v>
      </c>
      <c r="P3" s="3">
        <f t="shared" si="9"/>
        <v>8563</v>
      </c>
      <c r="Q3" s="3">
        <f t="shared" si="9"/>
        <v>5151</v>
      </c>
      <c r="R3" s="3">
        <f t="shared" si="9"/>
        <v>8278</v>
      </c>
      <c r="S3" s="3">
        <f t="shared" si="9"/>
        <v>0</v>
      </c>
      <c r="T3" s="3">
        <f t="shared" si="9"/>
        <v>0</v>
      </c>
      <c r="U3" s="3">
        <f t="shared" si="9"/>
        <v>0</v>
      </c>
      <c r="V3" s="3">
        <f t="shared" si="9"/>
        <v>0</v>
      </c>
      <c r="W3" s="3">
        <f t="shared" si="9"/>
        <v>0</v>
      </c>
      <c r="X3" s="3">
        <f t="shared" si="9"/>
        <v>0</v>
      </c>
      <c r="Y3" s="3">
        <f t="shared" si="9"/>
        <v>5096</v>
      </c>
      <c r="Z3" s="3">
        <f t="shared" si="9"/>
        <v>5647</v>
      </c>
      <c r="AA3" s="3">
        <f t="shared" si="9"/>
        <v>5672</v>
      </c>
      <c r="AB3" s="3">
        <f t="shared" si="9"/>
        <v>3216</v>
      </c>
      <c r="AC3" s="3">
        <f t="shared" si="9"/>
        <v>0</v>
      </c>
      <c r="AD3" s="3">
        <f t="shared" si="9"/>
        <v>7343</v>
      </c>
      <c r="AE3" s="3">
        <f t="shared" si="9"/>
        <v>6710</v>
      </c>
      <c r="AF3" s="3">
        <f t="shared" si="9"/>
        <v>0</v>
      </c>
      <c r="AG3" s="3">
        <f t="shared" si="9"/>
        <v>6978</v>
      </c>
      <c r="AH3" s="3">
        <f t="shared" si="9"/>
        <v>10328</v>
      </c>
      <c r="AI3" s="3">
        <f t="shared" si="9"/>
        <v>14338</v>
      </c>
      <c r="AJ3" s="3">
        <f t="shared" si="9"/>
        <v>0</v>
      </c>
      <c r="AK3" s="3">
        <f t="shared" si="9"/>
        <v>5699</v>
      </c>
      <c r="AL3" s="3">
        <f t="shared" si="9"/>
        <v>5395</v>
      </c>
      <c r="AM3" s="3">
        <f t="shared" si="9"/>
        <v>0</v>
      </c>
      <c r="AN3" s="3">
        <f t="shared" ref="AN3:BS3" si="10">SUMIFS(AN:AN,$E:$E,"NW1")+SUMIFS(AN:AN,$E:$E,"NWD")</f>
        <v>5063</v>
      </c>
      <c r="AO3" s="3">
        <f t="shared" si="10"/>
        <v>10634</v>
      </c>
      <c r="AP3" s="3">
        <f t="shared" si="10"/>
        <v>1604</v>
      </c>
      <c r="AQ3" s="3">
        <f t="shared" si="10"/>
        <v>0</v>
      </c>
      <c r="AR3" s="3">
        <f t="shared" si="10"/>
        <v>9747</v>
      </c>
      <c r="AS3" s="3">
        <f t="shared" si="10"/>
        <v>9644</v>
      </c>
      <c r="AT3" s="3">
        <f t="shared" si="10"/>
        <v>9001</v>
      </c>
      <c r="AU3" s="3">
        <f t="shared" si="10"/>
        <v>7709</v>
      </c>
      <c r="AV3" s="3">
        <f t="shared" si="10"/>
        <v>7021</v>
      </c>
      <c r="AW3" s="3">
        <f t="shared" si="10"/>
        <v>11560</v>
      </c>
      <c r="AX3" s="3">
        <f t="shared" si="10"/>
        <v>0</v>
      </c>
      <c r="AY3" s="3">
        <f t="shared" si="10"/>
        <v>6636</v>
      </c>
      <c r="AZ3" s="3">
        <f t="shared" si="10"/>
        <v>7105</v>
      </c>
      <c r="BA3" s="3">
        <f t="shared" si="10"/>
        <v>6989</v>
      </c>
      <c r="BB3" s="3">
        <f t="shared" si="10"/>
        <v>7127</v>
      </c>
      <c r="BC3" s="3">
        <f t="shared" si="10"/>
        <v>1065</v>
      </c>
      <c r="BD3" s="3">
        <f t="shared" si="10"/>
        <v>0</v>
      </c>
      <c r="BE3" s="3">
        <f t="shared" si="10"/>
        <v>0</v>
      </c>
      <c r="BF3" s="3">
        <f t="shared" si="10"/>
        <v>9303</v>
      </c>
      <c r="BG3" s="3">
        <f t="shared" si="10"/>
        <v>9373</v>
      </c>
      <c r="BH3" s="3">
        <f t="shared" si="10"/>
        <v>7845</v>
      </c>
      <c r="BI3" s="3">
        <f t="shared" si="10"/>
        <v>7248</v>
      </c>
      <c r="BJ3" s="3">
        <f t="shared" si="10"/>
        <v>6863</v>
      </c>
      <c r="BK3" s="3">
        <f t="shared" si="10"/>
        <v>5071</v>
      </c>
      <c r="BL3" s="3">
        <f t="shared" si="10"/>
        <v>0</v>
      </c>
      <c r="BM3" s="3">
        <f t="shared" si="10"/>
        <v>5240</v>
      </c>
      <c r="BN3" s="3">
        <f t="shared" si="10"/>
        <v>5109</v>
      </c>
      <c r="BO3" s="3">
        <f t="shared" si="10"/>
        <v>5309</v>
      </c>
      <c r="BP3" s="3">
        <f t="shared" si="10"/>
        <v>5113</v>
      </c>
      <c r="BQ3" s="3">
        <f t="shared" si="10"/>
        <v>7984</v>
      </c>
      <c r="BR3" s="3">
        <f t="shared" si="10"/>
        <v>8035</v>
      </c>
      <c r="BS3" s="3">
        <f t="shared" si="10"/>
        <v>0</v>
      </c>
      <c r="BT3" s="3">
        <f t="shared" ref="BT3:CY3" si="11">SUMIFS(BT:BT,$E:$E,"NW1")+SUMIFS(BT:BT,$E:$E,"NWD")</f>
        <v>13276</v>
      </c>
      <c r="BU3" s="3">
        <f t="shared" si="11"/>
        <v>13782</v>
      </c>
      <c r="BV3" s="3">
        <f t="shared" si="11"/>
        <v>10214</v>
      </c>
      <c r="BW3" s="3">
        <f t="shared" si="11"/>
        <v>3449</v>
      </c>
      <c r="BX3" s="3">
        <f t="shared" si="11"/>
        <v>3449</v>
      </c>
      <c r="BY3" s="3">
        <f t="shared" si="11"/>
        <v>0</v>
      </c>
      <c r="BZ3" s="3">
        <f t="shared" si="11"/>
        <v>0</v>
      </c>
      <c r="CA3" s="3">
        <f t="shared" si="11"/>
        <v>13596</v>
      </c>
      <c r="CB3" s="3">
        <f t="shared" si="11"/>
        <v>11945</v>
      </c>
      <c r="CC3" s="3">
        <f t="shared" si="11"/>
        <v>3528</v>
      </c>
      <c r="CD3" s="3">
        <f t="shared" si="11"/>
        <v>0</v>
      </c>
      <c r="CE3" s="3">
        <f t="shared" si="11"/>
        <v>0</v>
      </c>
      <c r="CF3" s="3">
        <f t="shared" si="11"/>
        <v>0</v>
      </c>
      <c r="CG3" s="3">
        <f t="shared" si="11"/>
        <v>0</v>
      </c>
      <c r="CH3" s="3">
        <f t="shared" si="11"/>
        <v>13639</v>
      </c>
      <c r="CI3" s="3">
        <f t="shared" si="11"/>
        <v>10054</v>
      </c>
      <c r="CJ3" s="3">
        <f t="shared" si="11"/>
        <v>4702</v>
      </c>
      <c r="CK3" s="3">
        <f t="shared" si="11"/>
        <v>291</v>
      </c>
      <c r="CL3" s="3">
        <f t="shared" si="11"/>
        <v>0</v>
      </c>
      <c r="CM3" s="3">
        <f t="shared" si="11"/>
        <v>0</v>
      </c>
      <c r="CN3" s="3">
        <f t="shared" si="11"/>
        <v>0</v>
      </c>
      <c r="CO3" s="3">
        <f t="shared" si="11"/>
        <v>28001</v>
      </c>
      <c r="CP3" s="3">
        <f t="shared" si="11"/>
        <v>26178</v>
      </c>
      <c r="CQ3" s="3">
        <f t="shared" si="11"/>
        <v>22121</v>
      </c>
      <c r="CR3" s="3">
        <f t="shared" si="11"/>
        <v>8991</v>
      </c>
      <c r="CS3" s="3">
        <f t="shared" si="11"/>
        <v>169</v>
      </c>
      <c r="CT3" s="3">
        <f t="shared" si="11"/>
        <v>0</v>
      </c>
      <c r="CU3" s="3">
        <f t="shared" si="11"/>
        <v>0</v>
      </c>
      <c r="CV3" s="3">
        <f t="shared" si="11"/>
        <v>12452</v>
      </c>
      <c r="CW3" s="3">
        <f t="shared" si="11"/>
        <v>11768</v>
      </c>
      <c r="CX3" s="3">
        <f t="shared" si="11"/>
        <v>10030</v>
      </c>
      <c r="CY3" s="3">
        <f t="shared" si="11"/>
        <v>1289</v>
      </c>
      <c r="CZ3" s="3">
        <f t="shared" ref="CZ3:EE3" si="12">SUMIFS(CZ:CZ,$E:$E,"NW1")+SUMIFS(CZ:CZ,$E:$E,"NWD")</f>
        <v>38</v>
      </c>
      <c r="DA3" s="3">
        <f t="shared" si="12"/>
        <v>0</v>
      </c>
      <c r="DB3" s="3">
        <f t="shared" si="12"/>
        <v>0</v>
      </c>
      <c r="DC3" s="3">
        <f t="shared" si="12"/>
        <v>14145</v>
      </c>
      <c r="DD3" s="3">
        <f t="shared" si="12"/>
        <v>13863</v>
      </c>
      <c r="DE3" s="3">
        <f t="shared" si="12"/>
        <v>3171</v>
      </c>
      <c r="DF3" s="3">
        <f t="shared" si="12"/>
        <v>554</v>
      </c>
      <c r="DG3" s="3">
        <f t="shared" si="12"/>
        <v>111</v>
      </c>
      <c r="DH3" s="3">
        <f t="shared" si="12"/>
        <v>0</v>
      </c>
      <c r="DI3" s="3">
        <f t="shared" si="12"/>
        <v>0</v>
      </c>
      <c r="DJ3" s="3">
        <f t="shared" si="12"/>
        <v>13577</v>
      </c>
      <c r="DK3" s="3">
        <f t="shared" si="12"/>
        <v>13125</v>
      </c>
      <c r="DL3" s="3">
        <f t="shared" si="12"/>
        <v>7937</v>
      </c>
      <c r="DM3" s="3">
        <f t="shared" si="12"/>
        <v>4727</v>
      </c>
      <c r="DN3" s="3">
        <f t="shared" si="12"/>
        <v>1657</v>
      </c>
      <c r="DO3" s="3">
        <f t="shared" si="12"/>
        <v>0</v>
      </c>
      <c r="DP3" s="3">
        <f t="shared" si="12"/>
        <v>0</v>
      </c>
      <c r="DQ3" s="3">
        <f t="shared" si="12"/>
        <v>13045</v>
      </c>
      <c r="DR3" s="3">
        <f t="shared" si="12"/>
        <v>12010</v>
      </c>
      <c r="DS3" s="3">
        <f t="shared" si="12"/>
        <v>2238</v>
      </c>
      <c r="DT3" s="3">
        <f t="shared" si="12"/>
        <v>224</v>
      </c>
      <c r="DU3" s="3">
        <f t="shared" si="12"/>
        <v>0</v>
      </c>
      <c r="DV3" s="3">
        <f t="shared" si="12"/>
        <v>0</v>
      </c>
      <c r="DW3" s="3">
        <f t="shared" si="12"/>
        <v>0</v>
      </c>
      <c r="DX3" s="3">
        <f t="shared" si="12"/>
        <v>13242</v>
      </c>
      <c r="DY3" s="3">
        <f t="shared" si="12"/>
        <v>8924</v>
      </c>
      <c r="DZ3" s="3">
        <f t="shared" si="12"/>
        <v>3221</v>
      </c>
      <c r="EA3" s="3">
        <f t="shared" si="12"/>
        <v>400</v>
      </c>
      <c r="EB3" s="3">
        <f t="shared" si="12"/>
        <v>300</v>
      </c>
      <c r="EC3" s="3">
        <f t="shared" si="12"/>
        <v>0</v>
      </c>
      <c r="ED3" s="3">
        <f t="shared" si="12"/>
        <v>0</v>
      </c>
      <c r="EE3" s="3">
        <f t="shared" si="12"/>
        <v>21004</v>
      </c>
      <c r="EF3" s="3">
        <f t="shared" ref="EF3:FK3" si="13">SUMIFS(EF:EF,$E:$E,"NW1")+SUMIFS(EF:EF,$E:$E,"NWD")</f>
        <v>2132</v>
      </c>
      <c r="EG3" s="3">
        <f t="shared" si="13"/>
        <v>870</v>
      </c>
      <c r="EH3" s="3">
        <f t="shared" si="13"/>
        <v>1333</v>
      </c>
      <c r="EI3" s="3">
        <f t="shared" si="13"/>
        <v>24</v>
      </c>
      <c r="EJ3" s="3">
        <f t="shared" si="13"/>
        <v>0</v>
      </c>
      <c r="EK3" s="3">
        <f t="shared" si="13"/>
        <v>0</v>
      </c>
      <c r="EL3" s="3">
        <f t="shared" si="13"/>
        <v>17461</v>
      </c>
      <c r="EM3" s="3">
        <f t="shared" si="13"/>
        <v>9921</v>
      </c>
      <c r="EN3" s="3">
        <f t="shared" si="13"/>
        <v>3618</v>
      </c>
      <c r="EO3" s="3">
        <f t="shared" si="13"/>
        <v>2239</v>
      </c>
      <c r="EP3" s="3">
        <f t="shared" si="13"/>
        <v>0</v>
      </c>
      <c r="EQ3" s="3">
        <f t="shared" si="13"/>
        <v>0</v>
      </c>
      <c r="ER3" s="3">
        <f t="shared" si="13"/>
        <v>0</v>
      </c>
      <c r="ES3" s="3">
        <f t="shared" si="13"/>
        <v>49570</v>
      </c>
      <c r="ET3" s="3">
        <f t="shared" si="13"/>
        <v>731</v>
      </c>
      <c r="EU3" s="3">
        <f t="shared" si="13"/>
        <v>498</v>
      </c>
      <c r="EV3" s="3">
        <f t="shared" si="13"/>
        <v>100</v>
      </c>
      <c r="EW3" s="3">
        <f t="shared" si="13"/>
        <v>100</v>
      </c>
      <c r="EX3" s="3">
        <f t="shared" si="13"/>
        <v>0</v>
      </c>
      <c r="EY3" s="3">
        <f t="shared" si="13"/>
        <v>0</v>
      </c>
      <c r="EZ3" s="3">
        <f t="shared" si="13"/>
        <v>45675</v>
      </c>
      <c r="FA3" s="3">
        <f t="shared" si="13"/>
        <v>0</v>
      </c>
      <c r="FB3" s="3">
        <f t="shared" si="13"/>
        <v>0</v>
      </c>
      <c r="FC3" s="3">
        <f t="shared" si="13"/>
        <v>0</v>
      </c>
      <c r="FD3" s="3">
        <f t="shared" si="13"/>
        <v>0</v>
      </c>
      <c r="FE3" s="3">
        <f t="shared" si="13"/>
        <v>0</v>
      </c>
      <c r="FF3" s="3">
        <f t="shared" si="13"/>
        <v>0</v>
      </c>
      <c r="FG3" s="3">
        <f t="shared" si="13"/>
        <v>26885</v>
      </c>
      <c r="FH3" s="3">
        <f t="shared" si="13"/>
        <v>0</v>
      </c>
      <c r="FI3" s="3">
        <f t="shared" si="13"/>
        <v>0</v>
      </c>
      <c r="FJ3" s="3">
        <f t="shared" si="13"/>
        <v>0</v>
      </c>
      <c r="FK3" s="3">
        <f t="shared" si="13"/>
        <v>0</v>
      </c>
      <c r="FL3" s="3">
        <f t="shared" ref="FL3:GK3" si="14">SUMIFS(FL:FL,$E:$E,"NW1")+SUMIFS(FL:FL,$E:$E,"NWD")</f>
        <v>0</v>
      </c>
      <c r="FM3" s="3">
        <f t="shared" si="14"/>
        <v>0</v>
      </c>
      <c r="FN3" s="3">
        <f t="shared" si="14"/>
        <v>27395</v>
      </c>
      <c r="FO3" s="3">
        <f t="shared" si="14"/>
        <v>0</v>
      </c>
      <c r="FP3" s="3">
        <f t="shared" si="14"/>
        <v>0</v>
      </c>
      <c r="FQ3" s="3">
        <f t="shared" si="14"/>
        <v>0</v>
      </c>
      <c r="FR3" s="3">
        <f t="shared" si="14"/>
        <v>0</v>
      </c>
      <c r="FS3" s="3">
        <f t="shared" si="14"/>
        <v>0</v>
      </c>
      <c r="FT3" s="3">
        <f t="shared" si="14"/>
        <v>0</v>
      </c>
      <c r="FU3" s="3">
        <f t="shared" si="14"/>
        <v>28390</v>
      </c>
      <c r="FV3" s="3">
        <f t="shared" si="14"/>
        <v>0</v>
      </c>
      <c r="FW3" s="3">
        <f t="shared" si="14"/>
        <v>0</v>
      </c>
      <c r="FX3" s="3">
        <f t="shared" si="14"/>
        <v>0</v>
      </c>
      <c r="FY3" s="3">
        <f t="shared" si="14"/>
        <v>0</v>
      </c>
      <c r="FZ3" s="3">
        <f t="shared" si="14"/>
        <v>0</v>
      </c>
      <c r="GA3" s="3">
        <f t="shared" si="14"/>
        <v>0</v>
      </c>
      <c r="GB3" s="3">
        <f t="shared" si="14"/>
        <v>0</v>
      </c>
      <c r="GC3" s="3">
        <f t="shared" si="14"/>
        <v>0</v>
      </c>
      <c r="GD3" s="3">
        <f t="shared" si="14"/>
        <v>0</v>
      </c>
      <c r="GE3" s="3">
        <f t="shared" si="14"/>
        <v>0</v>
      </c>
      <c r="GF3" s="3">
        <f t="shared" si="14"/>
        <v>0</v>
      </c>
      <c r="GG3" s="3">
        <f t="shared" si="14"/>
        <v>0</v>
      </c>
      <c r="GH3" s="3">
        <f t="shared" si="14"/>
        <v>0</v>
      </c>
      <c r="GI3" s="3">
        <f t="shared" si="14"/>
        <v>0</v>
      </c>
      <c r="GJ3" s="3">
        <f t="shared" si="14"/>
        <v>0</v>
      </c>
      <c r="GK3" s="4">
        <f t="shared" si="14"/>
        <v>0</v>
      </c>
      <c r="GO3" s="2">
        <f t="shared" ref="GO3:HQ3" si="15">SUMIFS(GO:GO,$E:$E,"NW1")+SUMIFS(GO:GO,$E:$E,"NWD")</f>
        <v>0</v>
      </c>
      <c r="GP3" s="3">
        <f t="shared" si="15"/>
        <v>22046</v>
      </c>
      <c r="GQ3" s="3">
        <f t="shared" si="15"/>
        <v>21992</v>
      </c>
      <c r="GR3" s="3">
        <f t="shared" si="15"/>
        <v>19631</v>
      </c>
      <c r="GS3" s="3">
        <f t="shared" si="15"/>
        <v>45697</v>
      </c>
      <c r="GT3" s="3">
        <f t="shared" si="15"/>
        <v>28395</v>
      </c>
      <c r="GU3" s="3">
        <f t="shared" si="15"/>
        <v>54682</v>
      </c>
      <c r="GV3" s="3">
        <f t="shared" si="15"/>
        <v>28922</v>
      </c>
      <c r="GW3" s="3">
        <f t="shared" si="15"/>
        <v>45703</v>
      </c>
      <c r="GX3" s="3">
        <f t="shared" si="15"/>
        <v>36790</v>
      </c>
      <c r="GY3" s="3">
        <f t="shared" si="15"/>
        <v>44170</v>
      </c>
      <c r="GZ3" s="3">
        <f t="shared" si="15"/>
        <v>29069</v>
      </c>
      <c r="HA3" s="3">
        <f t="shared" si="15"/>
        <v>28686</v>
      </c>
      <c r="HB3" s="3">
        <f t="shared" si="15"/>
        <v>85460</v>
      </c>
      <c r="HC3" s="3">
        <f t="shared" si="15"/>
        <v>35577</v>
      </c>
      <c r="HD3" s="3">
        <f t="shared" si="15"/>
        <v>31844</v>
      </c>
      <c r="HE3" s="3">
        <f t="shared" si="15"/>
        <v>41023</v>
      </c>
      <c r="HF3" s="3">
        <f t="shared" si="15"/>
        <v>27517</v>
      </c>
      <c r="HG3" s="3">
        <f t="shared" si="15"/>
        <v>26087</v>
      </c>
      <c r="HH3" s="3">
        <f t="shared" si="15"/>
        <v>25363</v>
      </c>
      <c r="HI3" s="3">
        <f t="shared" si="15"/>
        <v>33239</v>
      </c>
      <c r="HJ3" s="3">
        <f t="shared" si="15"/>
        <v>50999</v>
      </c>
      <c r="HK3" s="3">
        <f t="shared" si="15"/>
        <v>45675</v>
      </c>
      <c r="HL3" s="3">
        <f t="shared" si="15"/>
        <v>26885</v>
      </c>
      <c r="HM3" s="3">
        <f t="shared" si="15"/>
        <v>27395</v>
      </c>
      <c r="HN3" s="3">
        <f t="shared" si="15"/>
        <v>28390</v>
      </c>
      <c r="HO3" s="3">
        <f t="shared" si="15"/>
        <v>0</v>
      </c>
      <c r="HP3" s="3">
        <f t="shared" si="15"/>
        <v>0</v>
      </c>
      <c r="HQ3" s="4">
        <f t="shared" si="15"/>
        <v>0</v>
      </c>
      <c r="HT3" s="2">
        <f t="shared" ref="HT3:HZ3" si="16">SUMIFS(HT:HT,$E:$E,"NW1")+SUMIFS(HT:HT,$E:$E,"NWD")</f>
        <v>120460</v>
      </c>
      <c r="HU3" s="3">
        <f t="shared" si="16"/>
        <v>175363</v>
      </c>
      <c r="HV3" s="3">
        <f t="shared" si="16"/>
        <v>195420</v>
      </c>
      <c r="HW3" s="3">
        <f t="shared" si="16"/>
        <v>149203</v>
      </c>
      <c r="HX3" s="3">
        <f t="shared" si="16"/>
        <v>168121</v>
      </c>
      <c r="HY3" s="3">
        <f t="shared" si="16"/>
        <v>82670</v>
      </c>
      <c r="HZ3" s="4">
        <f t="shared" si="16"/>
        <v>0</v>
      </c>
      <c r="IB3" s="2">
        <f t="shared" si="8"/>
        <v>22046</v>
      </c>
      <c r="IC3" s="3">
        <f t="shared" si="8"/>
        <v>0</v>
      </c>
      <c r="ID3" s="3">
        <f t="shared" si="8"/>
        <v>0</v>
      </c>
      <c r="IE3" s="3">
        <f t="shared" si="8"/>
        <v>0</v>
      </c>
      <c r="IF3" s="3">
        <f t="shared" si="8"/>
        <v>0</v>
      </c>
      <c r="IG3" s="3">
        <f t="shared" si="8"/>
        <v>0</v>
      </c>
      <c r="IH3" s="4">
        <f t="shared" si="8"/>
        <v>0</v>
      </c>
      <c r="IJ3" s="2">
        <v>98414</v>
      </c>
      <c r="IK3" s="3">
        <v>175363</v>
      </c>
      <c r="IL3" s="3">
        <v>195420</v>
      </c>
      <c r="IM3" s="3">
        <v>149203</v>
      </c>
      <c r="IN3" s="3">
        <v>168121</v>
      </c>
      <c r="IO3" s="3">
        <v>82670</v>
      </c>
      <c r="IP3" s="4">
        <v>0</v>
      </c>
    </row>
    <row r="4" spans="1:250" x14ac:dyDescent="0.25">
      <c r="F4" s="14" t="s">
        <v>211</v>
      </c>
      <c r="G4" s="15"/>
      <c r="H4" s="3">
        <f t="shared" ref="H4:AM4" si="17">SUMIFS(H:H,$E:$E,"NW9")+SUMIFS(H:H,$E:$E,"NWH")+SUMIFS(H:H,$E:$E,"NWW")</f>
        <v>0</v>
      </c>
      <c r="I4" s="3">
        <f t="shared" si="17"/>
        <v>0</v>
      </c>
      <c r="J4" s="3">
        <f t="shared" si="17"/>
        <v>0</v>
      </c>
      <c r="K4" s="3">
        <f t="shared" si="17"/>
        <v>2421</v>
      </c>
      <c r="L4" s="3">
        <f t="shared" si="17"/>
        <v>3273</v>
      </c>
      <c r="M4" s="3">
        <f t="shared" si="17"/>
        <v>6608</v>
      </c>
      <c r="N4" s="3">
        <f t="shared" si="17"/>
        <v>153</v>
      </c>
      <c r="O4" s="3">
        <f t="shared" si="17"/>
        <v>0</v>
      </c>
      <c r="P4" s="3">
        <f t="shared" si="17"/>
        <v>3016</v>
      </c>
      <c r="Q4" s="3">
        <f t="shared" si="17"/>
        <v>2995</v>
      </c>
      <c r="R4" s="3">
        <f t="shared" si="17"/>
        <v>0</v>
      </c>
      <c r="S4" s="3">
        <f t="shared" si="17"/>
        <v>0</v>
      </c>
      <c r="T4" s="3">
        <f t="shared" si="17"/>
        <v>0</v>
      </c>
      <c r="U4" s="3">
        <f t="shared" si="17"/>
        <v>0</v>
      </c>
      <c r="V4" s="3">
        <f t="shared" si="17"/>
        <v>0</v>
      </c>
      <c r="W4" s="3">
        <f t="shared" si="17"/>
        <v>0</v>
      </c>
      <c r="X4" s="3">
        <f t="shared" si="17"/>
        <v>0</v>
      </c>
      <c r="Y4" s="3">
        <f t="shared" si="17"/>
        <v>2902</v>
      </c>
      <c r="Z4" s="3">
        <f t="shared" si="17"/>
        <v>2919</v>
      </c>
      <c r="AA4" s="3">
        <f t="shared" si="17"/>
        <v>2762</v>
      </c>
      <c r="AB4" s="3">
        <f t="shared" si="17"/>
        <v>5497</v>
      </c>
      <c r="AC4" s="3">
        <f t="shared" si="17"/>
        <v>0</v>
      </c>
      <c r="AD4" s="3">
        <f t="shared" si="17"/>
        <v>363</v>
      </c>
      <c r="AE4" s="3">
        <f t="shared" si="17"/>
        <v>2860</v>
      </c>
      <c r="AF4" s="3">
        <f t="shared" si="17"/>
        <v>0</v>
      </c>
      <c r="AG4" s="3">
        <f t="shared" si="17"/>
        <v>2680</v>
      </c>
      <c r="AH4" s="3">
        <f t="shared" si="17"/>
        <v>3128</v>
      </c>
      <c r="AI4" s="3">
        <f t="shared" si="17"/>
        <v>3104</v>
      </c>
      <c r="AJ4" s="3">
        <f t="shared" si="17"/>
        <v>0</v>
      </c>
      <c r="AK4" s="3">
        <f t="shared" si="17"/>
        <v>2946</v>
      </c>
      <c r="AL4" s="3">
        <f t="shared" si="17"/>
        <v>2643</v>
      </c>
      <c r="AM4" s="3">
        <f t="shared" si="17"/>
        <v>0</v>
      </c>
      <c r="AN4" s="3">
        <f t="shared" ref="AN4:BS4" si="18">SUMIFS(AN:AN,$E:$E,"NW9")+SUMIFS(AN:AN,$E:$E,"NWH")+SUMIFS(AN:AN,$E:$E,"NWW")</f>
        <v>3166</v>
      </c>
      <c r="AO4" s="3">
        <f t="shared" si="18"/>
        <v>2836</v>
      </c>
      <c r="AP4" s="3">
        <f t="shared" si="18"/>
        <v>6458</v>
      </c>
      <c r="AQ4" s="3">
        <f t="shared" si="18"/>
        <v>0</v>
      </c>
      <c r="AR4" s="3">
        <f t="shared" si="18"/>
        <v>3244</v>
      </c>
      <c r="AS4" s="3">
        <f t="shared" si="18"/>
        <v>3130</v>
      </c>
      <c r="AT4" s="3">
        <f t="shared" si="18"/>
        <v>3110</v>
      </c>
      <c r="AU4" s="3">
        <f t="shared" si="18"/>
        <v>2801</v>
      </c>
      <c r="AV4" s="3">
        <f t="shared" si="18"/>
        <v>2825</v>
      </c>
      <c r="AW4" s="3">
        <f t="shared" si="18"/>
        <v>1204</v>
      </c>
      <c r="AX4" s="3">
        <f t="shared" si="18"/>
        <v>0</v>
      </c>
      <c r="AY4" s="3">
        <f t="shared" si="18"/>
        <v>2763</v>
      </c>
      <c r="AZ4" s="3">
        <f t="shared" si="18"/>
        <v>2226</v>
      </c>
      <c r="BA4" s="3">
        <f t="shared" si="18"/>
        <v>2770</v>
      </c>
      <c r="BB4" s="3">
        <f t="shared" si="18"/>
        <v>2836</v>
      </c>
      <c r="BC4" s="3">
        <f t="shared" si="18"/>
        <v>2665</v>
      </c>
      <c r="BD4" s="3">
        <f t="shared" si="18"/>
        <v>2976</v>
      </c>
      <c r="BE4" s="3">
        <f t="shared" si="18"/>
        <v>0</v>
      </c>
      <c r="BF4" s="3">
        <f t="shared" si="18"/>
        <v>3181</v>
      </c>
      <c r="BG4" s="3">
        <f t="shared" si="18"/>
        <v>2762</v>
      </c>
      <c r="BH4" s="3">
        <f t="shared" si="18"/>
        <v>3084</v>
      </c>
      <c r="BI4" s="3">
        <f t="shared" si="18"/>
        <v>2438</v>
      </c>
      <c r="BJ4" s="3">
        <f t="shared" si="18"/>
        <v>1957</v>
      </c>
      <c r="BK4" s="3">
        <f t="shared" si="18"/>
        <v>0</v>
      </c>
      <c r="BL4" s="3">
        <f t="shared" si="18"/>
        <v>0</v>
      </c>
      <c r="BM4" s="3">
        <f t="shared" si="18"/>
        <v>4017</v>
      </c>
      <c r="BN4" s="3">
        <f t="shared" si="18"/>
        <v>2930</v>
      </c>
      <c r="BO4" s="3">
        <f t="shared" si="18"/>
        <v>2837</v>
      </c>
      <c r="BP4" s="3">
        <f t="shared" si="18"/>
        <v>2540</v>
      </c>
      <c r="BQ4" s="3">
        <f t="shared" si="18"/>
        <v>2751</v>
      </c>
      <c r="BR4" s="3">
        <f t="shared" si="18"/>
        <v>4131</v>
      </c>
      <c r="BS4" s="3">
        <f t="shared" si="18"/>
        <v>0</v>
      </c>
      <c r="BT4" s="3">
        <f t="shared" ref="BT4:CY4" si="19">SUMIFS(BT:BT,$E:$E,"NW9")+SUMIFS(BT:BT,$E:$E,"NWH")+SUMIFS(BT:BT,$E:$E,"NWW")</f>
        <v>2778</v>
      </c>
      <c r="BU4" s="3">
        <f t="shared" si="19"/>
        <v>3151</v>
      </c>
      <c r="BV4" s="3">
        <f t="shared" si="19"/>
        <v>3321</v>
      </c>
      <c r="BW4" s="3">
        <f t="shared" si="19"/>
        <v>3144</v>
      </c>
      <c r="BX4" s="3">
        <f t="shared" si="19"/>
        <v>297</v>
      </c>
      <c r="BY4" s="3">
        <f t="shared" si="19"/>
        <v>0</v>
      </c>
      <c r="BZ4" s="3">
        <f t="shared" si="19"/>
        <v>0</v>
      </c>
      <c r="CA4" s="3">
        <f t="shared" si="19"/>
        <v>3058</v>
      </c>
      <c r="CB4" s="3">
        <f t="shared" si="19"/>
        <v>2908</v>
      </c>
      <c r="CC4" s="3">
        <f t="shared" si="19"/>
        <v>3099</v>
      </c>
      <c r="CD4" s="3">
        <f t="shared" si="19"/>
        <v>2019</v>
      </c>
      <c r="CE4" s="3">
        <f t="shared" si="19"/>
        <v>1</v>
      </c>
      <c r="CF4" s="3">
        <f t="shared" si="19"/>
        <v>0</v>
      </c>
      <c r="CG4" s="3">
        <f t="shared" si="19"/>
        <v>0</v>
      </c>
      <c r="CH4" s="3">
        <f t="shared" si="19"/>
        <v>2851</v>
      </c>
      <c r="CI4" s="3">
        <f t="shared" si="19"/>
        <v>3585</v>
      </c>
      <c r="CJ4" s="3">
        <f t="shared" si="19"/>
        <v>2563</v>
      </c>
      <c r="CK4" s="3">
        <f t="shared" si="19"/>
        <v>2836</v>
      </c>
      <c r="CL4" s="3">
        <f t="shared" si="19"/>
        <v>1123</v>
      </c>
      <c r="CM4" s="3">
        <f t="shared" si="19"/>
        <v>0</v>
      </c>
      <c r="CN4" s="3">
        <f t="shared" si="19"/>
        <v>0</v>
      </c>
      <c r="CO4" s="3">
        <f t="shared" si="19"/>
        <v>2678</v>
      </c>
      <c r="CP4" s="3">
        <f t="shared" si="19"/>
        <v>2644</v>
      </c>
      <c r="CQ4" s="3">
        <f t="shared" si="19"/>
        <v>3499</v>
      </c>
      <c r="CR4" s="3">
        <f t="shared" si="19"/>
        <v>3454</v>
      </c>
      <c r="CS4" s="3">
        <f t="shared" si="19"/>
        <v>806</v>
      </c>
      <c r="CT4" s="3">
        <f t="shared" si="19"/>
        <v>0</v>
      </c>
      <c r="CU4" s="3">
        <f t="shared" si="19"/>
        <v>0</v>
      </c>
      <c r="CV4" s="3">
        <f t="shared" si="19"/>
        <v>0</v>
      </c>
      <c r="CW4" s="3">
        <f t="shared" si="19"/>
        <v>5519</v>
      </c>
      <c r="CX4" s="3">
        <f t="shared" si="19"/>
        <v>7378</v>
      </c>
      <c r="CY4" s="3">
        <f t="shared" si="19"/>
        <v>5060</v>
      </c>
      <c r="CZ4" s="3">
        <f t="shared" ref="CZ4:EE4" si="20">SUMIFS(CZ:CZ,$E:$E,"NW9")+SUMIFS(CZ:CZ,$E:$E,"NWH")+SUMIFS(CZ:CZ,$E:$E,"NWW")</f>
        <v>5606</v>
      </c>
      <c r="DA4" s="3">
        <f t="shared" si="20"/>
        <v>6940</v>
      </c>
      <c r="DB4" s="3">
        <f t="shared" si="20"/>
        <v>0</v>
      </c>
      <c r="DC4" s="3">
        <f t="shared" si="20"/>
        <v>4703</v>
      </c>
      <c r="DD4" s="3">
        <f t="shared" si="20"/>
        <v>4937</v>
      </c>
      <c r="DE4" s="3">
        <f t="shared" si="20"/>
        <v>5522</v>
      </c>
      <c r="DF4" s="3">
        <f t="shared" si="20"/>
        <v>5925</v>
      </c>
      <c r="DG4" s="3">
        <f t="shared" si="20"/>
        <v>5783</v>
      </c>
      <c r="DH4" s="3">
        <f t="shared" si="20"/>
        <v>4880</v>
      </c>
      <c r="DI4" s="3">
        <f t="shared" si="20"/>
        <v>0</v>
      </c>
      <c r="DJ4" s="3">
        <f t="shared" si="20"/>
        <v>5387</v>
      </c>
      <c r="DK4" s="3">
        <f t="shared" si="20"/>
        <v>6290</v>
      </c>
      <c r="DL4" s="3">
        <f t="shared" si="20"/>
        <v>4656</v>
      </c>
      <c r="DM4" s="3">
        <f t="shared" si="20"/>
        <v>932</v>
      </c>
      <c r="DN4" s="3">
        <f t="shared" si="20"/>
        <v>0</v>
      </c>
      <c r="DO4" s="3">
        <f t="shared" si="20"/>
        <v>0</v>
      </c>
      <c r="DP4" s="3">
        <f t="shared" si="20"/>
        <v>0</v>
      </c>
      <c r="DQ4" s="3">
        <f t="shared" si="20"/>
        <v>2834</v>
      </c>
      <c r="DR4" s="3">
        <f t="shared" si="20"/>
        <v>3264</v>
      </c>
      <c r="DS4" s="3">
        <f t="shared" si="20"/>
        <v>431</v>
      </c>
      <c r="DT4" s="3">
        <f t="shared" si="20"/>
        <v>0</v>
      </c>
      <c r="DU4" s="3">
        <f t="shared" si="20"/>
        <v>0</v>
      </c>
      <c r="DV4" s="3">
        <f t="shared" si="20"/>
        <v>0</v>
      </c>
      <c r="DW4" s="3">
        <f t="shared" si="20"/>
        <v>0</v>
      </c>
      <c r="DX4" s="3">
        <f t="shared" si="20"/>
        <v>3410</v>
      </c>
      <c r="DY4" s="3">
        <f t="shared" si="20"/>
        <v>3290</v>
      </c>
      <c r="DZ4" s="3">
        <f t="shared" si="20"/>
        <v>2682</v>
      </c>
      <c r="EA4" s="3">
        <f t="shared" si="20"/>
        <v>3312</v>
      </c>
      <c r="EB4" s="3">
        <f t="shared" si="20"/>
        <v>3450</v>
      </c>
      <c r="EC4" s="3">
        <f t="shared" si="20"/>
        <v>2999</v>
      </c>
      <c r="ED4" s="3">
        <f t="shared" si="20"/>
        <v>0</v>
      </c>
      <c r="EE4" s="3">
        <f t="shared" si="20"/>
        <v>6066</v>
      </c>
      <c r="EF4" s="3">
        <f t="shared" ref="EF4:FK4" si="21">SUMIFS(EF:EF,$E:$E,"NW9")+SUMIFS(EF:EF,$E:$E,"NWH")+SUMIFS(EF:EF,$E:$E,"NWW")</f>
        <v>5549</v>
      </c>
      <c r="EG4" s="3">
        <f t="shared" si="21"/>
        <v>5465</v>
      </c>
      <c r="EH4" s="3">
        <f t="shared" si="21"/>
        <v>5708</v>
      </c>
      <c r="EI4" s="3">
        <f t="shared" si="21"/>
        <v>4744</v>
      </c>
      <c r="EJ4" s="3">
        <f t="shared" si="21"/>
        <v>2149</v>
      </c>
      <c r="EK4" s="3">
        <f t="shared" si="21"/>
        <v>0</v>
      </c>
      <c r="EL4" s="3">
        <f t="shared" si="21"/>
        <v>3207</v>
      </c>
      <c r="EM4" s="3">
        <f t="shared" si="21"/>
        <v>2837</v>
      </c>
      <c r="EN4" s="3">
        <f t="shared" si="21"/>
        <v>2512</v>
      </c>
      <c r="EO4" s="3">
        <f t="shared" si="21"/>
        <v>1845</v>
      </c>
      <c r="EP4" s="3">
        <f t="shared" si="21"/>
        <v>0</v>
      </c>
      <c r="EQ4" s="3">
        <f t="shared" si="21"/>
        <v>0</v>
      </c>
      <c r="ER4" s="3">
        <f t="shared" si="21"/>
        <v>0</v>
      </c>
      <c r="ES4" s="3">
        <f t="shared" si="21"/>
        <v>0</v>
      </c>
      <c r="ET4" s="3">
        <f t="shared" si="21"/>
        <v>0</v>
      </c>
      <c r="EU4" s="3">
        <f t="shared" si="21"/>
        <v>87</v>
      </c>
      <c r="EV4" s="3">
        <f t="shared" si="21"/>
        <v>260</v>
      </c>
      <c r="EW4" s="3">
        <f t="shared" si="21"/>
        <v>0</v>
      </c>
      <c r="EX4" s="3">
        <f t="shared" si="21"/>
        <v>0</v>
      </c>
      <c r="EY4" s="3">
        <f t="shared" si="21"/>
        <v>0</v>
      </c>
      <c r="EZ4" s="3">
        <f t="shared" si="21"/>
        <v>4517</v>
      </c>
      <c r="FA4" s="3">
        <f t="shared" si="21"/>
        <v>66</v>
      </c>
      <c r="FB4" s="3">
        <f t="shared" si="21"/>
        <v>0</v>
      </c>
      <c r="FC4" s="3">
        <f t="shared" si="21"/>
        <v>0</v>
      </c>
      <c r="FD4" s="3">
        <f t="shared" si="21"/>
        <v>0</v>
      </c>
      <c r="FE4" s="3">
        <f t="shared" si="21"/>
        <v>0</v>
      </c>
      <c r="FF4" s="3">
        <f t="shared" si="21"/>
        <v>0</v>
      </c>
      <c r="FG4" s="3">
        <f t="shared" si="21"/>
        <v>2248</v>
      </c>
      <c r="FH4" s="3">
        <f t="shared" si="21"/>
        <v>0</v>
      </c>
      <c r="FI4" s="3">
        <f t="shared" si="21"/>
        <v>0</v>
      </c>
      <c r="FJ4" s="3">
        <f t="shared" si="21"/>
        <v>0</v>
      </c>
      <c r="FK4" s="3">
        <f t="shared" si="21"/>
        <v>0</v>
      </c>
      <c r="FL4" s="3">
        <f t="shared" ref="FL4:GK4" si="22">SUMIFS(FL:FL,$E:$E,"NW9")+SUMIFS(FL:FL,$E:$E,"NWH")+SUMIFS(FL:FL,$E:$E,"NWW")</f>
        <v>0</v>
      </c>
      <c r="FM4" s="3">
        <f t="shared" si="22"/>
        <v>0</v>
      </c>
      <c r="FN4" s="3">
        <f t="shared" si="22"/>
        <v>0</v>
      </c>
      <c r="FO4" s="3">
        <f t="shared" si="22"/>
        <v>0</v>
      </c>
      <c r="FP4" s="3">
        <f t="shared" si="22"/>
        <v>0</v>
      </c>
      <c r="FQ4" s="3">
        <f t="shared" si="22"/>
        <v>0</v>
      </c>
      <c r="FR4" s="3">
        <f t="shared" si="22"/>
        <v>0</v>
      </c>
      <c r="FS4" s="3">
        <f t="shared" si="22"/>
        <v>0</v>
      </c>
      <c r="FT4" s="3">
        <f t="shared" si="22"/>
        <v>0</v>
      </c>
      <c r="FU4" s="3">
        <f t="shared" si="22"/>
        <v>0</v>
      </c>
      <c r="FV4" s="3">
        <f t="shared" si="22"/>
        <v>0</v>
      </c>
      <c r="FW4" s="3">
        <f t="shared" si="22"/>
        <v>0</v>
      </c>
      <c r="FX4" s="3">
        <f t="shared" si="22"/>
        <v>0</v>
      </c>
      <c r="FY4" s="3">
        <f t="shared" si="22"/>
        <v>0</v>
      </c>
      <c r="FZ4" s="3">
        <f t="shared" si="22"/>
        <v>0</v>
      </c>
      <c r="GA4" s="3">
        <f t="shared" si="22"/>
        <v>0</v>
      </c>
      <c r="GB4" s="3">
        <f t="shared" si="22"/>
        <v>0</v>
      </c>
      <c r="GC4" s="3">
        <f t="shared" si="22"/>
        <v>0</v>
      </c>
      <c r="GD4" s="3">
        <f t="shared" si="22"/>
        <v>0</v>
      </c>
      <c r="GE4" s="3">
        <f t="shared" si="22"/>
        <v>0</v>
      </c>
      <c r="GF4" s="3">
        <f t="shared" si="22"/>
        <v>0</v>
      </c>
      <c r="GG4" s="3">
        <f t="shared" si="22"/>
        <v>0</v>
      </c>
      <c r="GH4" s="3">
        <f t="shared" si="22"/>
        <v>0</v>
      </c>
      <c r="GI4" s="3">
        <f t="shared" si="22"/>
        <v>0</v>
      </c>
      <c r="GJ4" s="3">
        <f t="shared" si="22"/>
        <v>0</v>
      </c>
      <c r="GK4" s="4">
        <f t="shared" si="22"/>
        <v>0</v>
      </c>
      <c r="GO4" s="2">
        <f t="shared" ref="GO4:HQ4" si="23">SUMIFS(GO:GO,$E:$E,"NW9")+SUMIFS(GO:GO,$E:$E,"NWH")+SUMIFS(GO:GO,$E:$E,"NWW")</f>
        <v>0</v>
      </c>
      <c r="GP4" s="3">
        <f t="shared" si="23"/>
        <v>12455</v>
      </c>
      <c r="GQ4" s="3">
        <f t="shared" si="23"/>
        <v>6011</v>
      </c>
      <c r="GR4" s="3">
        <f t="shared" si="23"/>
        <v>14080</v>
      </c>
      <c r="GS4" s="3">
        <f t="shared" si="23"/>
        <v>12135</v>
      </c>
      <c r="GT4" s="3">
        <f t="shared" si="23"/>
        <v>18049</v>
      </c>
      <c r="GU4" s="3">
        <f t="shared" si="23"/>
        <v>16314</v>
      </c>
      <c r="GV4" s="3">
        <f t="shared" si="23"/>
        <v>16236</v>
      </c>
      <c r="GW4" s="3">
        <f t="shared" si="23"/>
        <v>13422</v>
      </c>
      <c r="GX4" s="3">
        <f t="shared" si="23"/>
        <v>19206</v>
      </c>
      <c r="GY4" s="3">
        <f t="shared" si="23"/>
        <v>12691</v>
      </c>
      <c r="GZ4" s="3">
        <f t="shared" si="23"/>
        <v>11085</v>
      </c>
      <c r="HA4" s="3">
        <f t="shared" si="23"/>
        <v>12958</v>
      </c>
      <c r="HB4" s="3">
        <f t="shared" si="23"/>
        <v>13081</v>
      </c>
      <c r="HC4" s="3">
        <f t="shared" si="23"/>
        <v>30503</v>
      </c>
      <c r="HD4" s="3">
        <f t="shared" si="23"/>
        <v>31750</v>
      </c>
      <c r="HE4" s="3">
        <f t="shared" si="23"/>
        <v>17265</v>
      </c>
      <c r="HF4" s="3">
        <f t="shared" si="23"/>
        <v>6529</v>
      </c>
      <c r="HG4" s="3">
        <f t="shared" si="23"/>
        <v>19143</v>
      </c>
      <c r="HH4" s="3">
        <f t="shared" si="23"/>
        <v>29681</v>
      </c>
      <c r="HI4" s="3">
        <f t="shared" si="23"/>
        <v>10401</v>
      </c>
      <c r="HJ4" s="3">
        <f t="shared" si="23"/>
        <v>347</v>
      </c>
      <c r="HK4" s="3">
        <f t="shared" si="23"/>
        <v>4583</v>
      </c>
      <c r="HL4" s="3">
        <f t="shared" si="23"/>
        <v>2248</v>
      </c>
      <c r="HM4" s="3">
        <f t="shared" si="23"/>
        <v>0</v>
      </c>
      <c r="HN4" s="3">
        <f t="shared" si="23"/>
        <v>0</v>
      </c>
      <c r="HO4" s="3">
        <f t="shared" si="23"/>
        <v>0</v>
      </c>
      <c r="HP4" s="3">
        <f t="shared" si="23"/>
        <v>0</v>
      </c>
      <c r="HQ4" s="4">
        <f t="shared" si="23"/>
        <v>0</v>
      </c>
      <c r="HT4" s="2">
        <f t="shared" ref="HT4:HZ4" si="24">SUMIFS(HT:HT,$E:$E,"NW9")+SUMIFS(HT:HT,$E:$E,"NWH")+SUMIFS(HT:HT,$E:$E,"NWW")</f>
        <v>50270</v>
      </c>
      <c r="HU4" s="3">
        <f t="shared" si="24"/>
        <v>73507</v>
      </c>
      <c r="HV4" s="3">
        <f t="shared" si="24"/>
        <v>53946</v>
      </c>
      <c r="HW4" s="3">
        <f t="shared" si="24"/>
        <v>89457</v>
      </c>
      <c r="HX4" s="3">
        <f t="shared" si="24"/>
        <v>60745</v>
      </c>
      <c r="HY4" s="3">
        <f t="shared" si="24"/>
        <v>2248</v>
      </c>
      <c r="HZ4" s="4">
        <f t="shared" si="24"/>
        <v>0</v>
      </c>
      <c r="IB4" s="2">
        <f t="shared" si="8"/>
        <v>12455</v>
      </c>
      <c r="IC4" s="3">
        <f t="shared" si="8"/>
        <v>0</v>
      </c>
      <c r="ID4" s="3">
        <f t="shared" si="8"/>
        <v>0</v>
      </c>
      <c r="IE4" s="3">
        <f t="shared" si="8"/>
        <v>0</v>
      </c>
      <c r="IF4" s="3">
        <f t="shared" si="8"/>
        <v>0</v>
      </c>
      <c r="IG4" s="3">
        <f t="shared" si="8"/>
        <v>0</v>
      </c>
      <c r="IH4" s="4">
        <f t="shared" si="8"/>
        <v>0</v>
      </c>
      <c r="IJ4" s="2">
        <v>37815</v>
      </c>
      <c r="IK4" s="3">
        <v>73507</v>
      </c>
      <c r="IL4" s="3">
        <v>53946</v>
      </c>
      <c r="IM4" s="3">
        <v>89457</v>
      </c>
      <c r="IN4" s="3">
        <v>60745</v>
      </c>
      <c r="IO4" s="3">
        <v>2248</v>
      </c>
      <c r="IP4" s="4">
        <v>0</v>
      </c>
    </row>
    <row r="5" spans="1:250" x14ac:dyDescent="0.25">
      <c r="F5" s="14" t="s">
        <v>212</v>
      </c>
      <c r="G5" s="15"/>
      <c r="H5" s="3">
        <f t="shared" ref="H5:AM5" si="25">SUMIFS(H:H,$E:$E,"NW4")+SUMIFS(H:H,$E:$E,"NWU")+SUMIFS(H:H,$E:$E,"NWX")</f>
        <v>0</v>
      </c>
      <c r="I5" s="3">
        <f t="shared" si="25"/>
        <v>0</v>
      </c>
      <c r="J5" s="3">
        <f t="shared" si="25"/>
        <v>721</v>
      </c>
      <c r="K5" s="3">
        <f t="shared" si="25"/>
        <v>176</v>
      </c>
      <c r="L5" s="3">
        <f t="shared" si="25"/>
        <v>0</v>
      </c>
      <c r="M5" s="3">
        <f t="shared" si="25"/>
        <v>0</v>
      </c>
      <c r="N5" s="3">
        <f t="shared" si="25"/>
        <v>200</v>
      </c>
      <c r="O5" s="3">
        <f t="shared" si="25"/>
        <v>0</v>
      </c>
      <c r="P5" s="3">
        <f t="shared" si="25"/>
        <v>0</v>
      </c>
      <c r="Q5" s="3">
        <f t="shared" si="25"/>
        <v>0</v>
      </c>
      <c r="R5" s="3">
        <f t="shared" si="25"/>
        <v>1254</v>
      </c>
      <c r="S5" s="3">
        <f t="shared" si="25"/>
        <v>0</v>
      </c>
      <c r="T5" s="3">
        <f t="shared" si="25"/>
        <v>0</v>
      </c>
      <c r="U5" s="3">
        <f t="shared" si="25"/>
        <v>0</v>
      </c>
      <c r="V5" s="3">
        <f t="shared" si="25"/>
        <v>0</v>
      </c>
      <c r="W5" s="3">
        <f t="shared" si="25"/>
        <v>0</v>
      </c>
      <c r="X5" s="3">
        <f t="shared" si="25"/>
        <v>0</v>
      </c>
      <c r="Y5" s="3">
        <f t="shared" si="25"/>
        <v>1059</v>
      </c>
      <c r="Z5" s="3">
        <f t="shared" si="25"/>
        <v>942</v>
      </c>
      <c r="AA5" s="3">
        <f t="shared" si="25"/>
        <v>1201</v>
      </c>
      <c r="AB5" s="3">
        <f t="shared" si="25"/>
        <v>1068</v>
      </c>
      <c r="AC5" s="3">
        <f t="shared" si="25"/>
        <v>0</v>
      </c>
      <c r="AD5" s="3">
        <f t="shared" si="25"/>
        <v>1693</v>
      </c>
      <c r="AE5" s="3">
        <f t="shared" si="25"/>
        <v>1410</v>
      </c>
      <c r="AF5" s="3">
        <f t="shared" si="25"/>
        <v>0</v>
      </c>
      <c r="AG5" s="3">
        <f t="shared" si="25"/>
        <v>1422</v>
      </c>
      <c r="AH5" s="3">
        <f t="shared" si="25"/>
        <v>2251</v>
      </c>
      <c r="AI5" s="3">
        <f t="shared" si="25"/>
        <v>1252</v>
      </c>
      <c r="AJ5" s="3">
        <f t="shared" si="25"/>
        <v>0</v>
      </c>
      <c r="AK5" s="3">
        <f t="shared" si="25"/>
        <v>1711</v>
      </c>
      <c r="AL5" s="3">
        <f t="shared" si="25"/>
        <v>895</v>
      </c>
      <c r="AM5" s="3">
        <f t="shared" si="25"/>
        <v>0</v>
      </c>
      <c r="AN5" s="3">
        <f t="shared" ref="AN5:BS5" si="26">SUMIFS(AN:AN,$E:$E,"NW4")+SUMIFS(AN:AN,$E:$E,"NWU")+SUMIFS(AN:AN,$E:$E,"NWX")</f>
        <v>611</v>
      </c>
      <c r="AO5" s="3">
        <f t="shared" si="26"/>
        <v>1316</v>
      </c>
      <c r="AP5" s="3">
        <f t="shared" si="26"/>
        <v>864</v>
      </c>
      <c r="AQ5" s="3">
        <f t="shared" si="26"/>
        <v>0</v>
      </c>
      <c r="AR5" s="3">
        <f t="shared" si="26"/>
        <v>0</v>
      </c>
      <c r="AS5" s="3">
        <f t="shared" si="26"/>
        <v>0</v>
      </c>
      <c r="AT5" s="3">
        <f t="shared" si="26"/>
        <v>0</v>
      </c>
      <c r="AU5" s="3">
        <f t="shared" si="26"/>
        <v>1292</v>
      </c>
      <c r="AV5" s="3">
        <f t="shared" si="26"/>
        <v>315</v>
      </c>
      <c r="AW5" s="3">
        <f t="shared" si="26"/>
        <v>0</v>
      </c>
      <c r="AX5" s="3">
        <f t="shared" si="26"/>
        <v>0</v>
      </c>
      <c r="AY5" s="3">
        <f t="shared" si="26"/>
        <v>960</v>
      </c>
      <c r="AZ5" s="3">
        <f t="shared" si="26"/>
        <v>0</v>
      </c>
      <c r="BA5" s="3">
        <f t="shared" si="26"/>
        <v>0</v>
      </c>
      <c r="BB5" s="3">
        <f t="shared" si="26"/>
        <v>0</v>
      </c>
      <c r="BC5" s="3">
        <f t="shared" si="26"/>
        <v>0</v>
      </c>
      <c r="BD5" s="3">
        <f t="shared" si="26"/>
        <v>0</v>
      </c>
      <c r="BE5" s="3">
        <f t="shared" si="26"/>
        <v>0</v>
      </c>
      <c r="BF5" s="3">
        <f t="shared" si="26"/>
        <v>1559</v>
      </c>
      <c r="BG5" s="3">
        <f t="shared" si="26"/>
        <v>1096</v>
      </c>
      <c r="BH5" s="3">
        <f t="shared" si="26"/>
        <v>1226</v>
      </c>
      <c r="BI5" s="3">
        <f t="shared" si="26"/>
        <v>863</v>
      </c>
      <c r="BJ5" s="3">
        <f t="shared" si="26"/>
        <v>0</v>
      </c>
      <c r="BK5" s="3">
        <f t="shared" si="26"/>
        <v>0</v>
      </c>
      <c r="BL5" s="3">
        <f t="shared" si="26"/>
        <v>0</v>
      </c>
      <c r="BM5" s="3">
        <f t="shared" si="26"/>
        <v>1285</v>
      </c>
      <c r="BN5" s="3">
        <f t="shared" si="26"/>
        <v>1073</v>
      </c>
      <c r="BO5" s="3">
        <f t="shared" si="26"/>
        <v>846</v>
      </c>
      <c r="BP5" s="3">
        <f t="shared" si="26"/>
        <v>1190</v>
      </c>
      <c r="BQ5" s="3">
        <f t="shared" si="26"/>
        <v>815</v>
      </c>
      <c r="BR5" s="3">
        <f t="shared" si="26"/>
        <v>0</v>
      </c>
      <c r="BS5" s="3">
        <f t="shared" si="26"/>
        <v>0</v>
      </c>
      <c r="BT5" s="3">
        <f t="shared" ref="BT5:CY5" si="27">SUMIFS(BT:BT,$E:$E,"NW4")+SUMIFS(BT:BT,$E:$E,"NWU")+SUMIFS(BT:BT,$E:$E,"NWX")</f>
        <v>1517</v>
      </c>
      <c r="BU5" s="3">
        <f t="shared" si="27"/>
        <v>1824</v>
      </c>
      <c r="BV5" s="3">
        <f t="shared" si="27"/>
        <v>1242</v>
      </c>
      <c r="BW5" s="3">
        <f t="shared" si="27"/>
        <v>411</v>
      </c>
      <c r="BX5" s="3">
        <f t="shared" si="27"/>
        <v>0</v>
      </c>
      <c r="BY5" s="3">
        <f t="shared" si="27"/>
        <v>0</v>
      </c>
      <c r="BZ5" s="3">
        <f t="shared" si="27"/>
        <v>0</v>
      </c>
      <c r="CA5" s="3">
        <f t="shared" si="27"/>
        <v>1322</v>
      </c>
      <c r="CB5" s="3">
        <f t="shared" si="27"/>
        <v>1931</v>
      </c>
      <c r="CC5" s="3">
        <f t="shared" si="27"/>
        <v>744</v>
      </c>
      <c r="CD5" s="3">
        <f t="shared" si="27"/>
        <v>2</v>
      </c>
      <c r="CE5" s="3">
        <f t="shared" si="27"/>
        <v>0</v>
      </c>
      <c r="CF5" s="3">
        <f t="shared" si="27"/>
        <v>0</v>
      </c>
      <c r="CG5" s="3">
        <f t="shared" si="27"/>
        <v>0</v>
      </c>
      <c r="CH5" s="3">
        <f t="shared" si="27"/>
        <v>527</v>
      </c>
      <c r="CI5" s="3">
        <f t="shared" si="27"/>
        <v>48</v>
      </c>
      <c r="CJ5" s="3">
        <f t="shared" si="27"/>
        <v>100</v>
      </c>
      <c r="CK5" s="3">
        <f t="shared" si="27"/>
        <v>100</v>
      </c>
      <c r="CL5" s="3">
        <f t="shared" si="27"/>
        <v>0</v>
      </c>
      <c r="CM5" s="3">
        <f t="shared" si="27"/>
        <v>0</v>
      </c>
      <c r="CN5" s="3">
        <f t="shared" si="27"/>
        <v>0</v>
      </c>
      <c r="CO5" s="3">
        <f t="shared" si="27"/>
        <v>1464</v>
      </c>
      <c r="CP5" s="3">
        <f t="shared" si="27"/>
        <v>417</v>
      </c>
      <c r="CQ5" s="3">
        <f t="shared" si="27"/>
        <v>100</v>
      </c>
      <c r="CR5" s="3">
        <f t="shared" si="27"/>
        <v>0</v>
      </c>
      <c r="CS5" s="3">
        <f t="shared" si="27"/>
        <v>0</v>
      </c>
      <c r="CT5" s="3">
        <f t="shared" si="27"/>
        <v>0</v>
      </c>
      <c r="CU5" s="3">
        <f t="shared" si="27"/>
        <v>0</v>
      </c>
      <c r="CV5" s="3">
        <f t="shared" si="27"/>
        <v>1336</v>
      </c>
      <c r="CW5" s="3">
        <f t="shared" si="27"/>
        <v>391</v>
      </c>
      <c r="CX5" s="3">
        <f t="shared" si="27"/>
        <v>0</v>
      </c>
      <c r="CY5" s="3">
        <f t="shared" si="27"/>
        <v>0</v>
      </c>
      <c r="CZ5" s="3">
        <f t="shared" ref="CZ5:EE5" si="28">SUMIFS(CZ:CZ,$E:$E,"NW4")+SUMIFS(CZ:CZ,$E:$E,"NWU")+SUMIFS(CZ:CZ,$E:$E,"NWX")</f>
        <v>100</v>
      </c>
      <c r="DA5" s="3">
        <f t="shared" si="28"/>
        <v>0</v>
      </c>
      <c r="DB5" s="3">
        <f t="shared" si="28"/>
        <v>0</v>
      </c>
      <c r="DC5" s="3">
        <f t="shared" si="28"/>
        <v>0</v>
      </c>
      <c r="DD5" s="3">
        <f t="shared" si="28"/>
        <v>133</v>
      </c>
      <c r="DE5" s="3">
        <f t="shared" si="28"/>
        <v>0</v>
      </c>
      <c r="DF5" s="3">
        <f t="shared" si="28"/>
        <v>0</v>
      </c>
      <c r="DG5" s="3">
        <f t="shared" si="28"/>
        <v>0</v>
      </c>
      <c r="DH5" s="3">
        <f t="shared" si="28"/>
        <v>0</v>
      </c>
      <c r="DI5" s="3">
        <f t="shared" si="28"/>
        <v>0</v>
      </c>
      <c r="DJ5" s="3">
        <f t="shared" si="28"/>
        <v>0</v>
      </c>
      <c r="DK5" s="3">
        <f t="shared" si="28"/>
        <v>231</v>
      </c>
      <c r="DL5" s="3">
        <f t="shared" si="28"/>
        <v>0</v>
      </c>
      <c r="DM5" s="3">
        <f t="shared" si="28"/>
        <v>0</v>
      </c>
      <c r="DN5" s="3">
        <f t="shared" si="28"/>
        <v>0</v>
      </c>
      <c r="DO5" s="3">
        <f t="shared" si="28"/>
        <v>0</v>
      </c>
      <c r="DP5" s="3">
        <f t="shared" si="28"/>
        <v>0</v>
      </c>
      <c r="DQ5" s="3">
        <f t="shared" si="28"/>
        <v>0</v>
      </c>
      <c r="DR5" s="3">
        <f t="shared" si="28"/>
        <v>6201</v>
      </c>
      <c r="DS5" s="3">
        <f t="shared" si="28"/>
        <v>1245</v>
      </c>
      <c r="DT5" s="3">
        <f t="shared" si="28"/>
        <v>906</v>
      </c>
      <c r="DU5" s="3">
        <f t="shared" si="28"/>
        <v>0</v>
      </c>
      <c r="DV5" s="3">
        <f t="shared" si="28"/>
        <v>0</v>
      </c>
      <c r="DW5" s="3">
        <f t="shared" si="28"/>
        <v>0</v>
      </c>
      <c r="DX5" s="3">
        <f t="shared" si="28"/>
        <v>4383</v>
      </c>
      <c r="DY5" s="3">
        <f t="shared" si="28"/>
        <v>0</v>
      </c>
      <c r="DZ5" s="3">
        <f t="shared" si="28"/>
        <v>0</v>
      </c>
      <c r="EA5" s="3">
        <f t="shared" si="28"/>
        <v>0</v>
      </c>
      <c r="EB5" s="3">
        <f t="shared" si="28"/>
        <v>0</v>
      </c>
      <c r="EC5" s="3">
        <f t="shared" si="28"/>
        <v>0</v>
      </c>
      <c r="ED5" s="3">
        <f t="shared" si="28"/>
        <v>0</v>
      </c>
      <c r="EE5" s="3">
        <f t="shared" si="28"/>
        <v>3241</v>
      </c>
      <c r="EF5" s="3">
        <f t="shared" ref="EF5:FK5" si="29">SUMIFS(EF:EF,$E:$E,"NW4")+SUMIFS(EF:EF,$E:$E,"NWU")+SUMIFS(EF:EF,$E:$E,"NWX")</f>
        <v>0</v>
      </c>
      <c r="EG5" s="3">
        <f t="shared" si="29"/>
        <v>0</v>
      </c>
      <c r="EH5" s="3">
        <f t="shared" si="29"/>
        <v>0</v>
      </c>
      <c r="EI5" s="3">
        <f t="shared" si="29"/>
        <v>0</v>
      </c>
      <c r="EJ5" s="3">
        <f t="shared" si="29"/>
        <v>0</v>
      </c>
      <c r="EK5" s="3">
        <f t="shared" si="29"/>
        <v>0</v>
      </c>
      <c r="EL5" s="3">
        <f t="shared" si="29"/>
        <v>2551</v>
      </c>
      <c r="EM5" s="3">
        <f t="shared" si="29"/>
        <v>0</v>
      </c>
      <c r="EN5" s="3">
        <f t="shared" si="29"/>
        <v>0</v>
      </c>
      <c r="EO5" s="3">
        <f t="shared" si="29"/>
        <v>0</v>
      </c>
      <c r="EP5" s="3">
        <f t="shared" si="29"/>
        <v>0</v>
      </c>
      <c r="EQ5" s="3">
        <f t="shared" si="29"/>
        <v>0</v>
      </c>
      <c r="ER5" s="3">
        <f t="shared" si="29"/>
        <v>0</v>
      </c>
      <c r="ES5" s="3">
        <f t="shared" si="29"/>
        <v>5406</v>
      </c>
      <c r="ET5" s="3">
        <f t="shared" si="29"/>
        <v>14</v>
      </c>
      <c r="EU5" s="3">
        <f t="shared" si="29"/>
        <v>0</v>
      </c>
      <c r="EV5" s="3">
        <f t="shared" si="29"/>
        <v>0</v>
      </c>
      <c r="EW5" s="3">
        <f t="shared" si="29"/>
        <v>0</v>
      </c>
      <c r="EX5" s="3">
        <f t="shared" si="29"/>
        <v>0</v>
      </c>
      <c r="EY5" s="3">
        <f t="shared" si="29"/>
        <v>0</v>
      </c>
      <c r="EZ5" s="3">
        <f t="shared" si="29"/>
        <v>0</v>
      </c>
      <c r="FA5" s="3">
        <f t="shared" si="29"/>
        <v>0</v>
      </c>
      <c r="FB5" s="3">
        <f t="shared" si="29"/>
        <v>0</v>
      </c>
      <c r="FC5" s="3">
        <f t="shared" si="29"/>
        <v>0</v>
      </c>
      <c r="FD5" s="3">
        <f t="shared" si="29"/>
        <v>0</v>
      </c>
      <c r="FE5" s="3">
        <f t="shared" si="29"/>
        <v>0</v>
      </c>
      <c r="FF5" s="3">
        <f t="shared" si="29"/>
        <v>0</v>
      </c>
      <c r="FG5" s="3">
        <f t="shared" si="29"/>
        <v>0</v>
      </c>
      <c r="FH5" s="3">
        <f t="shared" si="29"/>
        <v>0</v>
      </c>
      <c r="FI5" s="3">
        <f t="shared" si="29"/>
        <v>0</v>
      </c>
      <c r="FJ5" s="3">
        <f t="shared" si="29"/>
        <v>0</v>
      </c>
      <c r="FK5" s="3">
        <f t="shared" si="29"/>
        <v>0</v>
      </c>
      <c r="FL5" s="3">
        <f t="shared" ref="FL5:GK5" si="30">SUMIFS(FL:FL,$E:$E,"NW4")+SUMIFS(FL:FL,$E:$E,"NWU")+SUMIFS(FL:FL,$E:$E,"NWX")</f>
        <v>0</v>
      </c>
      <c r="FM5" s="3">
        <f t="shared" si="30"/>
        <v>0</v>
      </c>
      <c r="FN5" s="3">
        <f t="shared" si="30"/>
        <v>0</v>
      </c>
      <c r="FO5" s="3">
        <f t="shared" si="30"/>
        <v>0</v>
      </c>
      <c r="FP5" s="3">
        <f t="shared" si="30"/>
        <v>0</v>
      </c>
      <c r="FQ5" s="3">
        <f t="shared" si="30"/>
        <v>0</v>
      </c>
      <c r="FR5" s="3">
        <f t="shared" si="30"/>
        <v>0</v>
      </c>
      <c r="FS5" s="3">
        <f t="shared" si="30"/>
        <v>0</v>
      </c>
      <c r="FT5" s="3">
        <f t="shared" si="30"/>
        <v>0</v>
      </c>
      <c r="FU5" s="3">
        <f t="shared" si="30"/>
        <v>0</v>
      </c>
      <c r="FV5" s="3">
        <f t="shared" si="30"/>
        <v>0</v>
      </c>
      <c r="FW5" s="3">
        <f t="shared" si="30"/>
        <v>0</v>
      </c>
      <c r="FX5" s="3">
        <f t="shared" si="30"/>
        <v>0</v>
      </c>
      <c r="FY5" s="3">
        <f t="shared" si="30"/>
        <v>0</v>
      </c>
      <c r="FZ5" s="3">
        <f t="shared" si="30"/>
        <v>0</v>
      </c>
      <c r="GA5" s="3">
        <f t="shared" si="30"/>
        <v>0</v>
      </c>
      <c r="GB5" s="3">
        <f t="shared" si="30"/>
        <v>0</v>
      </c>
      <c r="GC5" s="3">
        <f t="shared" si="30"/>
        <v>0</v>
      </c>
      <c r="GD5" s="3">
        <f t="shared" si="30"/>
        <v>0</v>
      </c>
      <c r="GE5" s="3">
        <f t="shared" si="30"/>
        <v>0</v>
      </c>
      <c r="GF5" s="3">
        <f t="shared" si="30"/>
        <v>0</v>
      </c>
      <c r="GG5" s="3">
        <f t="shared" si="30"/>
        <v>0</v>
      </c>
      <c r="GH5" s="3">
        <f t="shared" si="30"/>
        <v>0</v>
      </c>
      <c r="GI5" s="3">
        <f t="shared" si="30"/>
        <v>0</v>
      </c>
      <c r="GJ5" s="3">
        <f t="shared" si="30"/>
        <v>0</v>
      </c>
      <c r="GK5" s="4">
        <f t="shared" si="30"/>
        <v>0</v>
      </c>
      <c r="GO5" s="2">
        <f t="shared" ref="GO5:HQ5" si="31">SUMIFS(GO:GO,$E:$E,"NW4")+SUMIFS(GO:GO,$E:$E,"NWU")+SUMIFS(GO:GO,$E:$E,"NWX")</f>
        <v>0</v>
      </c>
      <c r="GP5" s="3">
        <f t="shared" si="31"/>
        <v>1097</v>
      </c>
      <c r="GQ5" s="3">
        <f t="shared" si="31"/>
        <v>1254</v>
      </c>
      <c r="GR5" s="3">
        <f t="shared" si="31"/>
        <v>4270</v>
      </c>
      <c r="GS5" s="3">
        <f t="shared" si="31"/>
        <v>8028</v>
      </c>
      <c r="GT5" s="3">
        <f t="shared" si="31"/>
        <v>5397</v>
      </c>
      <c r="GU5" s="3">
        <f t="shared" si="31"/>
        <v>1607</v>
      </c>
      <c r="GV5" s="3">
        <f t="shared" si="31"/>
        <v>960</v>
      </c>
      <c r="GW5" s="3">
        <f t="shared" si="31"/>
        <v>4744</v>
      </c>
      <c r="GX5" s="3">
        <f t="shared" si="31"/>
        <v>5209</v>
      </c>
      <c r="GY5" s="3">
        <f t="shared" si="31"/>
        <v>4994</v>
      </c>
      <c r="GZ5" s="3">
        <f t="shared" si="31"/>
        <v>3999</v>
      </c>
      <c r="HA5" s="3">
        <f t="shared" si="31"/>
        <v>775</v>
      </c>
      <c r="HB5" s="3">
        <f t="shared" si="31"/>
        <v>1981</v>
      </c>
      <c r="HC5" s="3">
        <f t="shared" si="31"/>
        <v>1827</v>
      </c>
      <c r="HD5" s="3">
        <f t="shared" si="31"/>
        <v>133</v>
      </c>
      <c r="HE5" s="3">
        <f t="shared" si="31"/>
        <v>231</v>
      </c>
      <c r="HF5" s="3">
        <f t="shared" si="31"/>
        <v>8352</v>
      </c>
      <c r="HG5" s="3">
        <f t="shared" si="31"/>
        <v>4383</v>
      </c>
      <c r="HH5" s="3">
        <f t="shared" si="31"/>
        <v>3241</v>
      </c>
      <c r="HI5" s="3">
        <f t="shared" si="31"/>
        <v>2551</v>
      </c>
      <c r="HJ5" s="3">
        <f t="shared" si="31"/>
        <v>5420</v>
      </c>
      <c r="HK5" s="3">
        <f t="shared" si="31"/>
        <v>0</v>
      </c>
      <c r="HL5" s="3">
        <f t="shared" si="31"/>
        <v>0</v>
      </c>
      <c r="HM5" s="3">
        <f t="shared" si="31"/>
        <v>0</v>
      </c>
      <c r="HN5" s="3">
        <f t="shared" si="31"/>
        <v>0</v>
      </c>
      <c r="HO5" s="3">
        <f t="shared" si="31"/>
        <v>0</v>
      </c>
      <c r="HP5" s="3">
        <f t="shared" si="31"/>
        <v>0</v>
      </c>
      <c r="HQ5" s="4">
        <f t="shared" si="31"/>
        <v>0</v>
      </c>
      <c r="HT5" s="2">
        <f t="shared" ref="HT5:HZ5" si="32">SUMIFS(HT:HT,$E:$E,"NW4")+SUMIFS(HT:HT,$E:$E,"NWU")+SUMIFS(HT:HT,$E:$E,"NWX")</f>
        <v>17255</v>
      </c>
      <c r="HU5" s="3">
        <f t="shared" si="32"/>
        <v>15311</v>
      </c>
      <c r="HV5" s="3">
        <f t="shared" si="32"/>
        <v>11749</v>
      </c>
      <c r="HW5" s="3">
        <f t="shared" si="32"/>
        <v>14926</v>
      </c>
      <c r="HX5" s="3">
        <f t="shared" si="32"/>
        <v>11212</v>
      </c>
      <c r="HY5" s="3">
        <f t="shared" si="32"/>
        <v>0</v>
      </c>
      <c r="HZ5" s="4">
        <f t="shared" si="32"/>
        <v>0</v>
      </c>
      <c r="IB5" s="2">
        <f t="shared" si="8"/>
        <v>1097</v>
      </c>
      <c r="IC5" s="3">
        <f t="shared" si="8"/>
        <v>0</v>
      </c>
      <c r="ID5" s="3">
        <f t="shared" si="8"/>
        <v>0</v>
      </c>
      <c r="IE5" s="3">
        <f t="shared" si="8"/>
        <v>0</v>
      </c>
      <c r="IF5" s="3">
        <f t="shared" si="8"/>
        <v>0</v>
      </c>
      <c r="IG5" s="3">
        <f t="shared" si="8"/>
        <v>0</v>
      </c>
      <c r="IH5" s="4">
        <f t="shared" si="8"/>
        <v>0</v>
      </c>
      <c r="IJ5" s="2">
        <v>16158</v>
      </c>
      <c r="IK5" s="3">
        <v>15311</v>
      </c>
      <c r="IL5" s="3">
        <v>11749</v>
      </c>
      <c r="IM5" s="3">
        <v>14926</v>
      </c>
      <c r="IN5" s="3">
        <v>11212</v>
      </c>
      <c r="IO5" s="3">
        <v>0</v>
      </c>
      <c r="IP5" s="4">
        <v>0</v>
      </c>
    </row>
    <row r="6" spans="1:250" x14ac:dyDescent="0.25">
      <c r="F6" s="14" t="s">
        <v>213</v>
      </c>
      <c r="G6" s="15"/>
      <c r="H6" s="3">
        <f t="shared" ref="H6:AM6" si="33">SUMIFS(H:H,$E:$E,"NW6")+SUMIFS(H:H,$E:$E,"NWV")</f>
        <v>0</v>
      </c>
      <c r="I6" s="3">
        <f t="shared" si="33"/>
        <v>0</v>
      </c>
      <c r="J6" s="3">
        <f t="shared" si="33"/>
        <v>2112</v>
      </c>
      <c r="K6" s="3">
        <f t="shared" si="33"/>
        <v>2112</v>
      </c>
      <c r="L6" s="3">
        <f t="shared" si="33"/>
        <v>2112</v>
      </c>
      <c r="M6" s="3">
        <f t="shared" si="33"/>
        <v>2112</v>
      </c>
      <c r="N6" s="3">
        <f t="shared" si="33"/>
        <v>1668</v>
      </c>
      <c r="O6" s="3">
        <f t="shared" si="33"/>
        <v>0</v>
      </c>
      <c r="P6" s="3">
        <f t="shared" si="33"/>
        <v>2112</v>
      </c>
      <c r="Q6" s="3">
        <f t="shared" si="33"/>
        <v>2112</v>
      </c>
      <c r="R6" s="3">
        <f t="shared" si="33"/>
        <v>1742</v>
      </c>
      <c r="S6" s="3">
        <f t="shared" si="33"/>
        <v>2112</v>
      </c>
      <c r="T6" s="3">
        <f t="shared" si="33"/>
        <v>2112</v>
      </c>
      <c r="U6" s="3">
        <f t="shared" si="33"/>
        <v>0</v>
      </c>
      <c r="V6" s="3">
        <f t="shared" si="33"/>
        <v>0</v>
      </c>
      <c r="W6" s="3">
        <f t="shared" si="33"/>
        <v>2112</v>
      </c>
      <c r="X6" s="3">
        <f t="shared" si="33"/>
        <v>2112</v>
      </c>
      <c r="Y6" s="3">
        <f t="shared" si="33"/>
        <v>2112</v>
      </c>
      <c r="Z6" s="3">
        <f t="shared" si="33"/>
        <v>2112</v>
      </c>
      <c r="AA6" s="3">
        <f t="shared" si="33"/>
        <v>2112</v>
      </c>
      <c r="AB6" s="3">
        <f t="shared" si="33"/>
        <v>1728</v>
      </c>
      <c r="AC6" s="3">
        <f t="shared" si="33"/>
        <v>0</v>
      </c>
      <c r="AD6" s="3">
        <f t="shared" si="33"/>
        <v>0</v>
      </c>
      <c r="AE6" s="3">
        <f t="shared" si="33"/>
        <v>0</v>
      </c>
      <c r="AF6" s="3">
        <f t="shared" si="33"/>
        <v>0</v>
      </c>
      <c r="AG6" s="3">
        <f t="shared" si="33"/>
        <v>0</v>
      </c>
      <c r="AH6" s="3">
        <f t="shared" si="33"/>
        <v>0</v>
      </c>
      <c r="AI6" s="3">
        <f t="shared" si="33"/>
        <v>0</v>
      </c>
      <c r="AJ6" s="3">
        <f t="shared" si="33"/>
        <v>0</v>
      </c>
      <c r="AK6" s="3">
        <f t="shared" si="33"/>
        <v>2112</v>
      </c>
      <c r="AL6" s="3">
        <f t="shared" si="33"/>
        <v>2112</v>
      </c>
      <c r="AM6" s="3">
        <f t="shared" si="33"/>
        <v>0</v>
      </c>
      <c r="AN6" s="3">
        <f t="shared" ref="AN6:BS6" si="34">SUMIFS(AN:AN,$E:$E,"NW6")+SUMIFS(AN:AN,$E:$E,"NWV")</f>
        <v>2111</v>
      </c>
      <c r="AO6" s="3">
        <f t="shared" si="34"/>
        <v>1376</v>
      </c>
      <c r="AP6" s="3">
        <f t="shared" si="34"/>
        <v>0</v>
      </c>
      <c r="AQ6" s="3">
        <f t="shared" si="34"/>
        <v>0</v>
      </c>
      <c r="AR6" s="3">
        <f t="shared" si="34"/>
        <v>0</v>
      </c>
      <c r="AS6" s="3">
        <f t="shared" si="34"/>
        <v>0</v>
      </c>
      <c r="AT6" s="3">
        <f t="shared" si="34"/>
        <v>0</v>
      </c>
      <c r="AU6" s="3">
        <f t="shared" si="34"/>
        <v>0</v>
      </c>
      <c r="AV6" s="3">
        <f t="shared" si="34"/>
        <v>0</v>
      </c>
      <c r="AW6" s="3">
        <f t="shared" si="34"/>
        <v>0</v>
      </c>
      <c r="AX6" s="3">
        <f t="shared" si="34"/>
        <v>0</v>
      </c>
      <c r="AY6" s="3">
        <f t="shared" si="34"/>
        <v>768</v>
      </c>
      <c r="AZ6" s="3">
        <f t="shared" si="34"/>
        <v>0</v>
      </c>
      <c r="BA6" s="3">
        <f t="shared" si="34"/>
        <v>0</v>
      </c>
      <c r="BB6" s="3">
        <f t="shared" si="34"/>
        <v>0</v>
      </c>
      <c r="BC6" s="3">
        <f t="shared" si="34"/>
        <v>0</v>
      </c>
      <c r="BD6" s="3">
        <f t="shared" si="34"/>
        <v>0</v>
      </c>
      <c r="BE6" s="3">
        <f t="shared" si="34"/>
        <v>0</v>
      </c>
      <c r="BF6" s="3">
        <f t="shared" si="34"/>
        <v>2114</v>
      </c>
      <c r="BG6" s="3">
        <f t="shared" si="34"/>
        <v>2110</v>
      </c>
      <c r="BH6" s="3">
        <f t="shared" si="34"/>
        <v>0</v>
      </c>
      <c r="BI6" s="3">
        <f t="shared" si="34"/>
        <v>0</v>
      </c>
      <c r="BJ6" s="3">
        <f t="shared" si="34"/>
        <v>0</v>
      </c>
      <c r="BK6" s="3">
        <f t="shared" si="34"/>
        <v>0</v>
      </c>
      <c r="BL6" s="3">
        <f t="shared" si="34"/>
        <v>0</v>
      </c>
      <c r="BM6" s="3">
        <f t="shared" si="34"/>
        <v>2114</v>
      </c>
      <c r="BN6" s="3">
        <f t="shared" si="34"/>
        <v>1918</v>
      </c>
      <c r="BO6" s="3">
        <f t="shared" si="34"/>
        <v>0</v>
      </c>
      <c r="BP6" s="3">
        <f t="shared" si="34"/>
        <v>0</v>
      </c>
      <c r="BQ6" s="3">
        <f t="shared" si="34"/>
        <v>0</v>
      </c>
      <c r="BR6" s="3">
        <f t="shared" si="34"/>
        <v>0</v>
      </c>
      <c r="BS6" s="3">
        <f t="shared" si="34"/>
        <v>0</v>
      </c>
      <c r="BT6" s="3">
        <f t="shared" ref="BT6:CY6" si="35">SUMIFS(BT:BT,$E:$E,"NW6")+SUMIFS(BT:BT,$E:$E,"NWV")</f>
        <v>960</v>
      </c>
      <c r="BU6" s="3">
        <f t="shared" si="35"/>
        <v>0</v>
      </c>
      <c r="BV6" s="3">
        <f t="shared" si="35"/>
        <v>0</v>
      </c>
      <c r="BW6" s="3">
        <f t="shared" si="35"/>
        <v>0</v>
      </c>
      <c r="BX6" s="3">
        <f t="shared" si="35"/>
        <v>0</v>
      </c>
      <c r="BY6" s="3">
        <f t="shared" si="35"/>
        <v>0</v>
      </c>
      <c r="BZ6" s="3">
        <f t="shared" si="35"/>
        <v>0</v>
      </c>
      <c r="CA6" s="3">
        <f t="shared" si="35"/>
        <v>5570</v>
      </c>
      <c r="CB6" s="3">
        <f t="shared" si="35"/>
        <v>2110</v>
      </c>
      <c r="CC6" s="3">
        <f t="shared" si="35"/>
        <v>0</v>
      </c>
      <c r="CD6" s="3">
        <f t="shared" si="35"/>
        <v>0</v>
      </c>
      <c r="CE6" s="3">
        <f t="shared" si="35"/>
        <v>0</v>
      </c>
      <c r="CF6" s="3">
        <f t="shared" si="35"/>
        <v>0</v>
      </c>
      <c r="CG6" s="3">
        <f t="shared" si="35"/>
        <v>0</v>
      </c>
      <c r="CH6" s="3">
        <f t="shared" si="35"/>
        <v>6146</v>
      </c>
      <c r="CI6" s="3">
        <f t="shared" si="35"/>
        <v>1342</v>
      </c>
      <c r="CJ6" s="3">
        <f t="shared" si="35"/>
        <v>0</v>
      </c>
      <c r="CK6" s="3">
        <f t="shared" si="35"/>
        <v>0</v>
      </c>
      <c r="CL6" s="3">
        <f t="shared" si="35"/>
        <v>0</v>
      </c>
      <c r="CM6" s="3">
        <f t="shared" si="35"/>
        <v>0</v>
      </c>
      <c r="CN6" s="3">
        <f t="shared" si="35"/>
        <v>0</v>
      </c>
      <c r="CO6" s="3">
        <f t="shared" si="35"/>
        <v>2114</v>
      </c>
      <c r="CP6" s="3">
        <f t="shared" si="35"/>
        <v>1918</v>
      </c>
      <c r="CQ6" s="3">
        <f t="shared" si="35"/>
        <v>0</v>
      </c>
      <c r="CR6" s="3">
        <f t="shared" si="35"/>
        <v>0</v>
      </c>
      <c r="CS6" s="3">
        <f t="shared" si="35"/>
        <v>0</v>
      </c>
      <c r="CT6" s="3">
        <f t="shared" si="35"/>
        <v>0</v>
      </c>
      <c r="CU6" s="3">
        <f t="shared" si="35"/>
        <v>0</v>
      </c>
      <c r="CV6" s="3">
        <f t="shared" si="35"/>
        <v>6530</v>
      </c>
      <c r="CW6" s="3">
        <f t="shared" si="35"/>
        <v>1342</v>
      </c>
      <c r="CX6" s="3">
        <f t="shared" si="35"/>
        <v>0</v>
      </c>
      <c r="CY6" s="3">
        <f t="shared" si="35"/>
        <v>0</v>
      </c>
      <c r="CZ6" s="3">
        <f t="shared" ref="CZ6:EE6" si="36">SUMIFS(CZ:CZ,$E:$E,"NW6")+SUMIFS(CZ:CZ,$E:$E,"NWV")</f>
        <v>0</v>
      </c>
      <c r="DA6" s="3">
        <f t="shared" si="36"/>
        <v>0</v>
      </c>
      <c r="DB6" s="3">
        <f t="shared" si="36"/>
        <v>0</v>
      </c>
      <c r="DC6" s="3">
        <f t="shared" si="36"/>
        <v>2690</v>
      </c>
      <c r="DD6" s="3">
        <f t="shared" si="36"/>
        <v>1342</v>
      </c>
      <c r="DE6" s="3">
        <f t="shared" si="36"/>
        <v>0</v>
      </c>
      <c r="DF6" s="3">
        <f t="shared" si="36"/>
        <v>0</v>
      </c>
      <c r="DG6" s="3">
        <f t="shared" si="36"/>
        <v>0</v>
      </c>
      <c r="DH6" s="3">
        <f t="shared" si="36"/>
        <v>0</v>
      </c>
      <c r="DI6" s="3">
        <f t="shared" si="36"/>
        <v>0</v>
      </c>
      <c r="DJ6" s="3">
        <f t="shared" si="36"/>
        <v>5570</v>
      </c>
      <c r="DK6" s="3">
        <f t="shared" si="36"/>
        <v>2114</v>
      </c>
      <c r="DL6" s="3">
        <f t="shared" si="36"/>
        <v>188</v>
      </c>
      <c r="DM6" s="3">
        <f t="shared" si="36"/>
        <v>0</v>
      </c>
      <c r="DN6" s="3">
        <f t="shared" si="36"/>
        <v>0</v>
      </c>
      <c r="DO6" s="3">
        <f t="shared" si="36"/>
        <v>0</v>
      </c>
      <c r="DP6" s="3">
        <f t="shared" si="36"/>
        <v>0</v>
      </c>
      <c r="DQ6" s="3">
        <f t="shared" si="36"/>
        <v>6146</v>
      </c>
      <c r="DR6" s="3">
        <f t="shared" si="36"/>
        <v>1342</v>
      </c>
      <c r="DS6" s="3">
        <f t="shared" si="36"/>
        <v>0</v>
      </c>
      <c r="DT6" s="3">
        <f t="shared" si="36"/>
        <v>0</v>
      </c>
      <c r="DU6" s="3">
        <f t="shared" si="36"/>
        <v>0</v>
      </c>
      <c r="DV6" s="3">
        <f t="shared" si="36"/>
        <v>0</v>
      </c>
      <c r="DW6" s="3">
        <f t="shared" si="36"/>
        <v>0</v>
      </c>
      <c r="DX6" s="3">
        <f t="shared" si="36"/>
        <v>2114</v>
      </c>
      <c r="DY6" s="3">
        <f t="shared" si="36"/>
        <v>2110</v>
      </c>
      <c r="DZ6" s="3">
        <f t="shared" si="36"/>
        <v>0</v>
      </c>
      <c r="EA6" s="3">
        <f t="shared" si="36"/>
        <v>0</v>
      </c>
      <c r="EB6" s="3">
        <f t="shared" si="36"/>
        <v>0</v>
      </c>
      <c r="EC6" s="3">
        <f t="shared" si="36"/>
        <v>0</v>
      </c>
      <c r="ED6" s="3">
        <f t="shared" si="36"/>
        <v>0</v>
      </c>
      <c r="EE6" s="3">
        <f t="shared" si="36"/>
        <v>5751</v>
      </c>
      <c r="EF6" s="3">
        <f t="shared" ref="EF6:FK6" si="37">SUMIFS(EF:EF,$E:$E,"NW6")+SUMIFS(EF:EF,$E:$E,"NWV")</f>
        <v>1342</v>
      </c>
      <c r="EG6" s="3">
        <f t="shared" si="37"/>
        <v>0</v>
      </c>
      <c r="EH6" s="3">
        <f t="shared" si="37"/>
        <v>0</v>
      </c>
      <c r="EI6" s="3">
        <f t="shared" si="37"/>
        <v>0</v>
      </c>
      <c r="EJ6" s="3">
        <f t="shared" si="37"/>
        <v>0</v>
      </c>
      <c r="EK6" s="3">
        <f t="shared" si="37"/>
        <v>0</v>
      </c>
      <c r="EL6" s="3">
        <f t="shared" si="37"/>
        <v>5570</v>
      </c>
      <c r="EM6" s="3">
        <f t="shared" si="37"/>
        <v>1342</v>
      </c>
      <c r="EN6" s="3">
        <f t="shared" si="37"/>
        <v>0</v>
      </c>
      <c r="EO6" s="3">
        <f t="shared" si="37"/>
        <v>0</v>
      </c>
      <c r="EP6" s="3">
        <f t="shared" si="37"/>
        <v>0</v>
      </c>
      <c r="EQ6" s="3">
        <f t="shared" si="37"/>
        <v>0</v>
      </c>
      <c r="ER6" s="3">
        <f t="shared" si="37"/>
        <v>0</v>
      </c>
      <c r="ES6" s="3">
        <f t="shared" si="37"/>
        <v>5570</v>
      </c>
      <c r="ET6" s="3">
        <f t="shared" si="37"/>
        <v>1342</v>
      </c>
      <c r="EU6" s="3">
        <f t="shared" si="37"/>
        <v>0</v>
      </c>
      <c r="EV6" s="3">
        <f t="shared" si="37"/>
        <v>0</v>
      </c>
      <c r="EW6" s="3">
        <f t="shared" si="37"/>
        <v>0</v>
      </c>
      <c r="EX6" s="3">
        <f t="shared" si="37"/>
        <v>0</v>
      </c>
      <c r="EY6" s="3">
        <f t="shared" si="37"/>
        <v>0</v>
      </c>
      <c r="EZ6" s="3">
        <f t="shared" si="37"/>
        <v>2114</v>
      </c>
      <c r="FA6" s="3">
        <f t="shared" si="37"/>
        <v>1342</v>
      </c>
      <c r="FB6" s="3">
        <f t="shared" si="37"/>
        <v>0</v>
      </c>
      <c r="FC6" s="3">
        <f t="shared" si="37"/>
        <v>0</v>
      </c>
      <c r="FD6" s="3">
        <f t="shared" si="37"/>
        <v>0</v>
      </c>
      <c r="FE6" s="3">
        <f t="shared" si="37"/>
        <v>0</v>
      </c>
      <c r="FF6" s="3">
        <f t="shared" si="37"/>
        <v>0</v>
      </c>
      <c r="FG6" s="3">
        <f t="shared" si="37"/>
        <v>5570</v>
      </c>
      <c r="FH6" s="3">
        <f t="shared" si="37"/>
        <v>1342</v>
      </c>
      <c r="FI6" s="3">
        <f t="shared" si="37"/>
        <v>0</v>
      </c>
      <c r="FJ6" s="3">
        <f t="shared" si="37"/>
        <v>0</v>
      </c>
      <c r="FK6" s="3">
        <f t="shared" si="37"/>
        <v>0</v>
      </c>
      <c r="FL6" s="3">
        <f t="shared" ref="FL6:GK6" si="38">SUMIFS(FL:FL,$E:$E,"NW6")+SUMIFS(FL:FL,$E:$E,"NWV")</f>
        <v>0</v>
      </c>
      <c r="FM6" s="3">
        <f t="shared" si="38"/>
        <v>0</v>
      </c>
      <c r="FN6" s="3">
        <f t="shared" si="38"/>
        <v>2114</v>
      </c>
      <c r="FO6" s="3">
        <f t="shared" si="38"/>
        <v>1342</v>
      </c>
      <c r="FP6" s="3">
        <f t="shared" si="38"/>
        <v>0</v>
      </c>
      <c r="FQ6" s="3">
        <f t="shared" si="38"/>
        <v>0</v>
      </c>
      <c r="FR6" s="3">
        <f t="shared" si="38"/>
        <v>0</v>
      </c>
      <c r="FS6" s="3">
        <f t="shared" si="38"/>
        <v>0</v>
      </c>
      <c r="FT6" s="3">
        <f t="shared" si="38"/>
        <v>0</v>
      </c>
      <c r="FU6" s="3">
        <f t="shared" si="38"/>
        <v>0</v>
      </c>
      <c r="FV6" s="3">
        <f t="shared" si="38"/>
        <v>0</v>
      </c>
      <c r="FW6" s="3">
        <f t="shared" si="38"/>
        <v>0</v>
      </c>
      <c r="FX6" s="3">
        <f t="shared" si="38"/>
        <v>0</v>
      </c>
      <c r="FY6" s="3">
        <f t="shared" si="38"/>
        <v>0</v>
      </c>
      <c r="FZ6" s="3">
        <f t="shared" si="38"/>
        <v>0</v>
      </c>
      <c r="GA6" s="3">
        <f t="shared" si="38"/>
        <v>0</v>
      </c>
      <c r="GB6" s="3">
        <f t="shared" si="38"/>
        <v>2114</v>
      </c>
      <c r="GC6" s="3">
        <f t="shared" si="38"/>
        <v>1342</v>
      </c>
      <c r="GD6" s="3">
        <f t="shared" si="38"/>
        <v>0</v>
      </c>
      <c r="GE6" s="3">
        <f t="shared" si="38"/>
        <v>0</v>
      </c>
      <c r="GF6" s="3">
        <f t="shared" si="38"/>
        <v>0</v>
      </c>
      <c r="GG6" s="3">
        <f t="shared" si="38"/>
        <v>0</v>
      </c>
      <c r="GH6" s="3">
        <f t="shared" si="38"/>
        <v>0</v>
      </c>
      <c r="GI6" s="3">
        <f t="shared" si="38"/>
        <v>0</v>
      </c>
      <c r="GJ6" s="3">
        <f t="shared" si="38"/>
        <v>0</v>
      </c>
      <c r="GK6" s="4">
        <f t="shared" si="38"/>
        <v>0</v>
      </c>
      <c r="GO6" s="2">
        <f t="shared" ref="GO6:HQ6" si="39">SUMIFS(GO:GO,$E:$E,"NW6")+SUMIFS(GO:GO,$E:$E,"NWV")</f>
        <v>0</v>
      </c>
      <c r="GP6" s="3">
        <f t="shared" si="39"/>
        <v>10116</v>
      </c>
      <c r="GQ6" s="3">
        <f t="shared" si="39"/>
        <v>10190</v>
      </c>
      <c r="GR6" s="3">
        <f t="shared" si="39"/>
        <v>12288</v>
      </c>
      <c r="GS6" s="3">
        <f t="shared" si="39"/>
        <v>0</v>
      </c>
      <c r="GT6" s="3">
        <f t="shared" si="39"/>
        <v>7711</v>
      </c>
      <c r="GU6" s="3">
        <f t="shared" si="39"/>
        <v>0</v>
      </c>
      <c r="GV6" s="3">
        <f t="shared" si="39"/>
        <v>768</v>
      </c>
      <c r="GW6" s="3">
        <f t="shared" si="39"/>
        <v>4224</v>
      </c>
      <c r="GX6" s="3">
        <f t="shared" si="39"/>
        <v>4032</v>
      </c>
      <c r="GY6" s="3">
        <f t="shared" si="39"/>
        <v>960</v>
      </c>
      <c r="GZ6" s="3">
        <f t="shared" si="39"/>
        <v>7680</v>
      </c>
      <c r="HA6" s="3">
        <f t="shared" si="39"/>
        <v>7488</v>
      </c>
      <c r="HB6" s="3">
        <f t="shared" si="39"/>
        <v>4032</v>
      </c>
      <c r="HC6" s="3">
        <f t="shared" si="39"/>
        <v>7872</v>
      </c>
      <c r="HD6" s="3">
        <f t="shared" si="39"/>
        <v>4032</v>
      </c>
      <c r="HE6" s="3">
        <f t="shared" si="39"/>
        <v>7872</v>
      </c>
      <c r="HF6" s="3">
        <f t="shared" si="39"/>
        <v>7488</v>
      </c>
      <c r="HG6" s="3">
        <f t="shared" si="39"/>
        <v>4224</v>
      </c>
      <c r="HH6" s="3">
        <f t="shared" si="39"/>
        <v>7093</v>
      </c>
      <c r="HI6" s="3">
        <f t="shared" si="39"/>
        <v>6912</v>
      </c>
      <c r="HJ6" s="3">
        <f t="shared" si="39"/>
        <v>6912</v>
      </c>
      <c r="HK6" s="3">
        <f t="shared" si="39"/>
        <v>3456</v>
      </c>
      <c r="HL6" s="3">
        <f t="shared" si="39"/>
        <v>6912</v>
      </c>
      <c r="HM6" s="3">
        <f t="shared" si="39"/>
        <v>3456</v>
      </c>
      <c r="HN6" s="3">
        <f t="shared" si="39"/>
        <v>0</v>
      </c>
      <c r="HO6" s="3">
        <f t="shared" si="39"/>
        <v>3456</v>
      </c>
      <c r="HP6" s="3">
        <f t="shared" si="39"/>
        <v>0</v>
      </c>
      <c r="HQ6" s="4">
        <f t="shared" si="39"/>
        <v>0</v>
      </c>
      <c r="HT6" s="2">
        <f t="shared" ref="HT6:HZ6" si="40">SUMIFS(HT:HT,$E:$E,"NW6")+SUMIFS(HT:HT,$E:$E,"NWV")</f>
        <v>36818</v>
      </c>
      <c r="HU6" s="3">
        <f t="shared" si="40"/>
        <v>12511</v>
      </c>
      <c r="HV6" s="3">
        <f t="shared" si="40"/>
        <v>20160</v>
      </c>
      <c r="HW6" s="3">
        <f t="shared" si="40"/>
        <v>29378</v>
      </c>
      <c r="HX6" s="3">
        <f t="shared" si="40"/>
        <v>26483</v>
      </c>
      <c r="HY6" s="3">
        <f t="shared" si="40"/>
        <v>13824</v>
      </c>
      <c r="HZ6" s="4">
        <f t="shared" si="40"/>
        <v>0</v>
      </c>
      <c r="IB6" s="2">
        <f t="shared" si="8"/>
        <v>10116</v>
      </c>
      <c r="IC6" s="3">
        <f t="shared" si="8"/>
        <v>0</v>
      </c>
      <c r="ID6" s="3">
        <f t="shared" si="8"/>
        <v>0</v>
      </c>
      <c r="IE6" s="3">
        <f t="shared" si="8"/>
        <v>0</v>
      </c>
      <c r="IF6" s="3">
        <f t="shared" si="8"/>
        <v>0</v>
      </c>
      <c r="IG6" s="3">
        <f t="shared" si="8"/>
        <v>0</v>
      </c>
      <c r="IH6" s="4">
        <f t="shared" si="8"/>
        <v>0</v>
      </c>
      <c r="IJ6" s="2">
        <v>26702</v>
      </c>
      <c r="IK6" s="3">
        <v>12511</v>
      </c>
      <c r="IL6" s="3">
        <v>20160</v>
      </c>
      <c r="IM6" s="3">
        <v>29378</v>
      </c>
      <c r="IN6" s="3">
        <v>26483</v>
      </c>
      <c r="IO6" s="3">
        <v>13824</v>
      </c>
      <c r="IP6" s="4">
        <v>0</v>
      </c>
    </row>
    <row r="7" spans="1:250" x14ac:dyDescent="0.25">
      <c r="F7" s="14" t="s">
        <v>214</v>
      </c>
      <c r="G7" s="15"/>
      <c r="H7" s="3">
        <f t="shared" ref="H7:AM7" si="41">SUMIFS(H:H,$E:$E,"NW7")+SUMIFS(H:H,$E:$E,"NWQ")</f>
        <v>0</v>
      </c>
      <c r="I7" s="3">
        <f t="shared" si="41"/>
        <v>0</v>
      </c>
      <c r="J7" s="3">
        <f t="shared" si="41"/>
        <v>6883</v>
      </c>
      <c r="K7" s="3">
        <f t="shared" si="41"/>
        <v>7054</v>
      </c>
      <c r="L7" s="3">
        <f t="shared" si="41"/>
        <v>6790</v>
      </c>
      <c r="M7" s="3">
        <f t="shared" si="41"/>
        <v>7145</v>
      </c>
      <c r="N7" s="3">
        <f t="shared" si="41"/>
        <v>400</v>
      </c>
      <c r="O7" s="3">
        <f t="shared" si="41"/>
        <v>0</v>
      </c>
      <c r="P7" s="3">
        <f t="shared" si="41"/>
        <v>7153</v>
      </c>
      <c r="Q7" s="3">
        <f t="shared" si="41"/>
        <v>7047</v>
      </c>
      <c r="R7" s="3">
        <f t="shared" si="41"/>
        <v>7216</v>
      </c>
      <c r="S7" s="3">
        <f t="shared" si="41"/>
        <v>6942</v>
      </c>
      <c r="T7" s="3">
        <f t="shared" si="41"/>
        <v>6964</v>
      </c>
      <c r="U7" s="3">
        <f t="shared" si="41"/>
        <v>318</v>
      </c>
      <c r="V7" s="3">
        <f t="shared" si="41"/>
        <v>0</v>
      </c>
      <c r="W7" s="3">
        <f t="shared" si="41"/>
        <v>6319</v>
      </c>
      <c r="X7" s="3">
        <f t="shared" si="41"/>
        <v>6929</v>
      </c>
      <c r="Y7" s="3">
        <f t="shared" si="41"/>
        <v>7165</v>
      </c>
      <c r="Z7" s="3">
        <f t="shared" si="41"/>
        <v>7245</v>
      </c>
      <c r="AA7" s="3">
        <f t="shared" si="41"/>
        <v>6212</v>
      </c>
      <c r="AB7" s="3">
        <f t="shared" si="41"/>
        <v>358</v>
      </c>
      <c r="AC7" s="3">
        <f t="shared" si="41"/>
        <v>0</v>
      </c>
      <c r="AD7" s="3">
        <f t="shared" si="41"/>
        <v>0</v>
      </c>
      <c r="AE7" s="3">
        <f t="shared" si="41"/>
        <v>0</v>
      </c>
      <c r="AF7" s="3">
        <f t="shared" si="41"/>
        <v>0</v>
      </c>
      <c r="AG7" s="3">
        <f t="shared" si="41"/>
        <v>0</v>
      </c>
      <c r="AH7" s="3">
        <f t="shared" si="41"/>
        <v>0</v>
      </c>
      <c r="AI7" s="3">
        <f t="shared" si="41"/>
        <v>0</v>
      </c>
      <c r="AJ7" s="3">
        <f t="shared" si="41"/>
        <v>0</v>
      </c>
      <c r="AK7" s="3">
        <f t="shared" si="41"/>
        <v>6375</v>
      </c>
      <c r="AL7" s="3">
        <f t="shared" si="41"/>
        <v>6954</v>
      </c>
      <c r="AM7" s="3">
        <f t="shared" si="41"/>
        <v>0</v>
      </c>
      <c r="AN7" s="3">
        <f t="shared" ref="AN7:BS7" si="42">SUMIFS(AN:AN,$E:$E,"NW7")+SUMIFS(AN:AN,$E:$E,"NWQ")</f>
        <v>7117</v>
      </c>
      <c r="AO7" s="3">
        <f t="shared" si="42"/>
        <v>6779</v>
      </c>
      <c r="AP7" s="3">
        <f t="shared" si="42"/>
        <v>5583</v>
      </c>
      <c r="AQ7" s="3">
        <f t="shared" si="42"/>
        <v>0</v>
      </c>
      <c r="AR7" s="3">
        <f t="shared" si="42"/>
        <v>8792</v>
      </c>
      <c r="AS7" s="3">
        <f t="shared" si="42"/>
        <v>9421</v>
      </c>
      <c r="AT7" s="3">
        <f t="shared" si="42"/>
        <v>9441</v>
      </c>
      <c r="AU7" s="3">
        <f t="shared" si="42"/>
        <v>10343</v>
      </c>
      <c r="AV7" s="3">
        <f t="shared" si="42"/>
        <v>9272</v>
      </c>
      <c r="AW7" s="3">
        <f t="shared" si="42"/>
        <v>1346</v>
      </c>
      <c r="AX7" s="3">
        <f t="shared" si="42"/>
        <v>0</v>
      </c>
      <c r="AY7" s="3">
        <f t="shared" si="42"/>
        <v>11306</v>
      </c>
      <c r="AZ7" s="3">
        <f t="shared" si="42"/>
        <v>10704</v>
      </c>
      <c r="BA7" s="3">
        <f t="shared" si="42"/>
        <v>10871</v>
      </c>
      <c r="BB7" s="3">
        <f t="shared" si="42"/>
        <v>9384</v>
      </c>
      <c r="BC7" s="3">
        <f t="shared" si="42"/>
        <v>9124</v>
      </c>
      <c r="BD7" s="3">
        <f t="shared" si="42"/>
        <v>1174</v>
      </c>
      <c r="BE7" s="3">
        <f t="shared" si="42"/>
        <v>0</v>
      </c>
      <c r="BF7" s="3">
        <f t="shared" si="42"/>
        <v>10499</v>
      </c>
      <c r="BG7" s="3">
        <f t="shared" si="42"/>
        <v>10456</v>
      </c>
      <c r="BH7" s="3">
        <f t="shared" si="42"/>
        <v>10719</v>
      </c>
      <c r="BI7" s="3">
        <f t="shared" si="42"/>
        <v>10135</v>
      </c>
      <c r="BJ7" s="3">
        <f t="shared" si="42"/>
        <v>10427</v>
      </c>
      <c r="BK7" s="3">
        <f t="shared" si="42"/>
        <v>1508</v>
      </c>
      <c r="BL7" s="3">
        <f t="shared" si="42"/>
        <v>0</v>
      </c>
      <c r="BM7" s="3">
        <f t="shared" si="42"/>
        <v>10234</v>
      </c>
      <c r="BN7" s="3">
        <f t="shared" si="42"/>
        <v>9744</v>
      </c>
      <c r="BO7" s="3">
        <f t="shared" si="42"/>
        <v>10176</v>
      </c>
      <c r="BP7" s="3">
        <f t="shared" si="42"/>
        <v>10274</v>
      </c>
      <c r="BQ7" s="3">
        <f t="shared" si="42"/>
        <v>11854</v>
      </c>
      <c r="BR7" s="3">
        <f t="shared" si="42"/>
        <v>0</v>
      </c>
      <c r="BS7" s="3">
        <f t="shared" si="42"/>
        <v>0</v>
      </c>
      <c r="BT7" s="3">
        <f t="shared" ref="BT7:CY7" si="43">SUMIFS(BT:BT,$E:$E,"NW7")+SUMIFS(BT:BT,$E:$E,"NWQ")</f>
        <v>9524</v>
      </c>
      <c r="BU7" s="3">
        <f t="shared" si="43"/>
        <v>9228</v>
      </c>
      <c r="BV7" s="3">
        <f t="shared" si="43"/>
        <v>8050</v>
      </c>
      <c r="BW7" s="3">
        <f t="shared" si="43"/>
        <v>9271</v>
      </c>
      <c r="BX7" s="3">
        <f t="shared" si="43"/>
        <v>9494</v>
      </c>
      <c r="BY7" s="3">
        <f t="shared" si="43"/>
        <v>13026</v>
      </c>
      <c r="BZ7" s="3">
        <f t="shared" si="43"/>
        <v>0</v>
      </c>
      <c r="CA7" s="3">
        <f t="shared" si="43"/>
        <v>9143</v>
      </c>
      <c r="CB7" s="3">
        <f t="shared" si="43"/>
        <v>8865</v>
      </c>
      <c r="CC7" s="3">
        <f t="shared" si="43"/>
        <v>9483</v>
      </c>
      <c r="CD7" s="3">
        <f t="shared" si="43"/>
        <v>9548</v>
      </c>
      <c r="CE7" s="3">
        <f t="shared" si="43"/>
        <v>4901</v>
      </c>
      <c r="CF7" s="3">
        <f t="shared" si="43"/>
        <v>0</v>
      </c>
      <c r="CG7" s="3">
        <f t="shared" si="43"/>
        <v>0</v>
      </c>
      <c r="CH7" s="3">
        <f t="shared" si="43"/>
        <v>8661</v>
      </c>
      <c r="CI7" s="3">
        <f t="shared" si="43"/>
        <v>10470</v>
      </c>
      <c r="CJ7" s="3">
        <f t="shared" si="43"/>
        <v>11084</v>
      </c>
      <c r="CK7" s="3">
        <f t="shared" si="43"/>
        <v>10429</v>
      </c>
      <c r="CL7" s="3">
        <f t="shared" si="43"/>
        <v>9726</v>
      </c>
      <c r="CM7" s="3">
        <f t="shared" si="43"/>
        <v>0</v>
      </c>
      <c r="CN7" s="3">
        <f t="shared" si="43"/>
        <v>0</v>
      </c>
      <c r="CO7" s="3">
        <f t="shared" si="43"/>
        <v>10056</v>
      </c>
      <c r="CP7" s="3">
        <f t="shared" si="43"/>
        <v>10358</v>
      </c>
      <c r="CQ7" s="3">
        <f t="shared" si="43"/>
        <v>10670</v>
      </c>
      <c r="CR7" s="3">
        <f t="shared" si="43"/>
        <v>10692</v>
      </c>
      <c r="CS7" s="3">
        <f t="shared" si="43"/>
        <v>8578</v>
      </c>
      <c r="CT7" s="3">
        <f t="shared" si="43"/>
        <v>0</v>
      </c>
      <c r="CU7" s="3">
        <f t="shared" si="43"/>
        <v>0</v>
      </c>
      <c r="CV7" s="3">
        <f t="shared" si="43"/>
        <v>7972</v>
      </c>
      <c r="CW7" s="3">
        <f t="shared" si="43"/>
        <v>10282</v>
      </c>
      <c r="CX7" s="3">
        <f t="shared" si="43"/>
        <v>10630</v>
      </c>
      <c r="CY7" s="3">
        <f t="shared" si="43"/>
        <v>11089</v>
      </c>
      <c r="CZ7" s="3">
        <f t="shared" ref="CZ7:EE7" si="44">SUMIFS(CZ:CZ,$E:$E,"NW7")+SUMIFS(CZ:CZ,$E:$E,"NWQ")</f>
        <v>8722</v>
      </c>
      <c r="DA7" s="3">
        <f t="shared" si="44"/>
        <v>7077</v>
      </c>
      <c r="DB7" s="3">
        <f t="shared" si="44"/>
        <v>0</v>
      </c>
      <c r="DC7" s="3">
        <f t="shared" si="44"/>
        <v>8548</v>
      </c>
      <c r="DD7" s="3">
        <f t="shared" si="44"/>
        <v>10138</v>
      </c>
      <c r="DE7" s="3">
        <f t="shared" si="44"/>
        <v>10509</v>
      </c>
      <c r="DF7" s="3">
        <f t="shared" si="44"/>
        <v>11140</v>
      </c>
      <c r="DG7" s="3">
        <f t="shared" si="44"/>
        <v>16507</v>
      </c>
      <c r="DH7" s="3">
        <f t="shared" si="44"/>
        <v>0</v>
      </c>
      <c r="DI7" s="3">
        <f t="shared" si="44"/>
        <v>0</v>
      </c>
      <c r="DJ7" s="3">
        <f t="shared" si="44"/>
        <v>10214</v>
      </c>
      <c r="DK7" s="3">
        <f t="shared" si="44"/>
        <v>10241</v>
      </c>
      <c r="DL7" s="3">
        <f t="shared" si="44"/>
        <v>10782</v>
      </c>
      <c r="DM7" s="3">
        <f t="shared" si="44"/>
        <v>10367</v>
      </c>
      <c r="DN7" s="3">
        <f t="shared" si="44"/>
        <v>11636</v>
      </c>
      <c r="DO7" s="3">
        <f t="shared" si="44"/>
        <v>0</v>
      </c>
      <c r="DP7" s="3">
        <f t="shared" si="44"/>
        <v>0</v>
      </c>
      <c r="DQ7" s="3">
        <f t="shared" si="44"/>
        <v>8655</v>
      </c>
      <c r="DR7" s="3">
        <f t="shared" si="44"/>
        <v>10540</v>
      </c>
      <c r="DS7" s="3">
        <f t="shared" si="44"/>
        <v>10371</v>
      </c>
      <c r="DT7" s="3">
        <f t="shared" si="44"/>
        <v>9602</v>
      </c>
      <c r="DU7" s="3">
        <f t="shared" si="44"/>
        <v>10019</v>
      </c>
      <c r="DV7" s="3">
        <f t="shared" si="44"/>
        <v>0</v>
      </c>
      <c r="DW7" s="3">
        <f t="shared" si="44"/>
        <v>0</v>
      </c>
      <c r="DX7" s="3">
        <f t="shared" si="44"/>
        <v>9873</v>
      </c>
      <c r="DY7" s="3">
        <f t="shared" si="44"/>
        <v>10600</v>
      </c>
      <c r="DZ7" s="3">
        <f t="shared" si="44"/>
        <v>10995</v>
      </c>
      <c r="EA7" s="3">
        <f t="shared" si="44"/>
        <v>10001</v>
      </c>
      <c r="EB7" s="3">
        <f t="shared" si="44"/>
        <v>8423</v>
      </c>
      <c r="EC7" s="3">
        <f t="shared" si="44"/>
        <v>5650</v>
      </c>
      <c r="ED7" s="3">
        <f t="shared" si="44"/>
        <v>0</v>
      </c>
      <c r="EE7" s="3">
        <f t="shared" si="44"/>
        <v>9206</v>
      </c>
      <c r="EF7" s="3">
        <f t="shared" ref="EF7:FK7" si="45">SUMIFS(EF:EF,$E:$E,"NW7")+SUMIFS(EF:EF,$E:$E,"NWQ")</f>
        <v>10305</v>
      </c>
      <c r="EG7" s="3">
        <f t="shared" si="45"/>
        <v>10168</v>
      </c>
      <c r="EH7" s="3">
        <f t="shared" si="45"/>
        <v>10627</v>
      </c>
      <c r="EI7" s="3">
        <f t="shared" si="45"/>
        <v>4772</v>
      </c>
      <c r="EJ7" s="3">
        <f t="shared" si="45"/>
        <v>0</v>
      </c>
      <c r="EK7" s="3">
        <f t="shared" si="45"/>
        <v>0</v>
      </c>
      <c r="EL7" s="3">
        <f t="shared" si="45"/>
        <v>10386</v>
      </c>
      <c r="EM7" s="3">
        <f t="shared" si="45"/>
        <v>10219</v>
      </c>
      <c r="EN7" s="3">
        <f t="shared" si="45"/>
        <v>10576</v>
      </c>
      <c r="EO7" s="3">
        <f t="shared" si="45"/>
        <v>9173</v>
      </c>
      <c r="EP7" s="3">
        <f t="shared" si="45"/>
        <v>0</v>
      </c>
      <c r="EQ7" s="3">
        <f t="shared" si="45"/>
        <v>0</v>
      </c>
      <c r="ER7" s="3">
        <f t="shared" si="45"/>
        <v>0</v>
      </c>
      <c r="ES7" s="3">
        <f t="shared" si="45"/>
        <v>9417</v>
      </c>
      <c r="ET7" s="3">
        <f t="shared" si="45"/>
        <v>10262</v>
      </c>
      <c r="EU7" s="3">
        <f t="shared" si="45"/>
        <v>10859</v>
      </c>
      <c r="EV7" s="3">
        <f t="shared" si="45"/>
        <v>7776</v>
      </c>
      <c r="EW7" s="3">
        <f t="shared" si="45"/>
        <v>0</v>
      </c>
      <c r="EX7" s="3">
        <f t="shared" si="45"/>
        <v>0</v>
      </c>
      <c r="EY7" s="3">
        <f t="shared" si="45"/>
        <v>0</v>
      </c>
      <c r="EZ7" s="3">
        <f t="shared" si="45"/>
        <v>10363</v>
      </c>
      <c r="FA7" s="3">
        <f t="shared" si="45"/>
        <v>10040</v>
      </c>
      <c r="FB7" s="3">
        <f t="shared" si="45"/>
        <v>9246</v>
      </c>
      <c r="FC7" s="3">
        <f t="shared" si="45"/>
        <v>9195</v>
      </c>
      <c r="FD7" s="3">
        <f t="shared" si="45"/>
        <v>661</v>
      </c>
      <c r="FE7" s="3">
        <f t="shared" si="45"/>
        <v>0</v>
      </c>
      <c r="FF7" s="3">
        <f t="shared" si="45"/>
        <v>0</v>
      </c>
      <c r="FG7" s="3">
        <f t="shared" si="45"/>
        <v>8855</v>
      </c>
      <c r="FH7" s="3">
        <f t="shared" si="45"/>
        <v>8990</v>
      </c>
      <c r="FI7" s="3">
        <f t="shared" si="45"/>
        <v>9551</v>
      </c>
      <c r="FJ7" s="3">
        <f t="shared" si="45"/>
        <v>9557</v>
      </c>
      <c r="FK7" s="3">
        <f t="shared" si="45"/>
        <v>8460</v>
      </c>
      <c r="FL7" s="3">
        <f t="shared" ref="FL7:GK7" si="46">SUMIFS(FL:FL,$E:$E,"NW7")+SUMIFS(FL:FL,$E:$E,"NWQ")</f>
        <v>0</v>
      </c>
      <c r="FM7" s="3">
        <f t="shared" si="46"/>
        <v>0</v>
      </c>
      <c r="FN7" s="3">
        <f t="shared" si="46"/>
        <v>8633</v>
      </c>
      <c r="FO7" s="3">
        <f t="shared" si="46"/>
        <v>9034</v>
      </c>
      <c r="FP7" s="3">
        <f t="shared" si="46"/>
        <v>8692</v>
      </c>
      <c r="FQ7" s="3">
        <f t="shared" si="46"/>
        <v>9556</v>
      </c>
      <c r="FR7" s="3">
        <f t="shared" si="46"/>
        <v>10736</v>
      </c>
      <c r="FS7" s="3">
        <f t="shared" si="46"/>
        <v>0</v>
      </c>
      <c r="FT7" s="3">
        <f t="shared" si="46"/>
        <v>0</v>
      </c>
      <c r="FU7" s="3">
        <f t="shared" si="46"/>
        <v>8490</v>
      </c>
      <c r="FV7" s="3">
        <f t="shared" si="46"/>
        <v>8603</v>
      </c>
      <c r="FW7" s="3">
        <f t="shared" si="46"/>
        <v>8668</v>
      </c>
      <c r="FX7" s="3">
        <f t="shared" si="46"/>
        <v>8984</v>
      </c>
      <c r="FY7" s="3">
        <f t="shared" si="46"/>
        <v>9695</v>
      </c>
      <c r="FZ7" s="3">
        <f t="shared" si="46"/>
        <v>0</v>
      </c>
      <c r="GA7" s="3">
        <f t="shared" si="46"/>
        <v>0</v>
      </c>
      <c r="GB7" s="3">
        <f t="shared" si="46"/>
        <v>1569</v>
      </c>
      <c r="GC7" s="3">
        <f t="shared" si="46"/>
        <v>0</v>
      </c>
      <c r="GD7" s="3">
        <f t="shared" si="46"/>
        <v>0</v>
      </c>
      <c r="GE7" s="3">
        <f t="shared" si="46"/>
        <v>0</v>
      </c>
      <c r="GF7" s="3">
        <f t="shared" si="46"/>
        <v>0</v>
      </c>
      <c r="GG7" s="3">
        <f t="shared" si="46"/>
        <v>0</v>
      </c>
      <c r="GH7" s="3">
        <f t="shared" si="46"/>
        <v>0</v>
      </c>
      <c r="GI7" s="3">
        <f t="shared" si="46"/>
        <v>0</v>
      </c>
      <c r="GJ7" s="3">
        <f t="shared" si="46"/>
        <v>0</v>
      </c>
      <c r="GK7" s="4">
        <f t="shared" si="46"/>
        <v>0</v>
      </c>
      <c r="GO7" s="2">
        <f t="shared" ref="GO7:HQ7" si="47">SUMIFS(GO:GO,$E:$E,"NW7")+SUMIFS(GO:GO,$E:$E,"NWQ")</f>
        <v>0</v>
      </c>
      <c r="GP7" s="3">
        <f t="shared" si="47"/>
        <v>28272</v>
      </c>
      <c r="GQ7" s="3">
        <f t="shared" si="47"/>
        <v>35640</v>
      </c>
      <c r="GR7" s="3">
        <f t="shared" si="47"/>
        <v>34228</v>
      </c>
      <c r="GS7" s="3">
        <f t="shared" si="47"/>
        <v>0</v>
      </c>
      <c r="GT7" s="3">
        <f t="shared" si="47"/>
        <v>32808</v>
      </c>
      <c r="GU7" s="3">
        <f t="shared" si="47"/>
        <v>48615</v>
      </c>
      <c r="GV7" s="3">
        <f t="shared" si="47"/>
        <v>52563</v>
      </c>
      <c r="GW7" s="3">
        <f t="shared" si="47"/>
        <v>53744</v>
      </c>
      <c r="GX7" s="3">
        <f t="shared" si="47"/>
        <v>52282</v>
      </c>
      <c r="GY7" s="3">
        <f t="shared" si="47"/>
        <v>58593</v>
      </c>
      <c r="GZ7" s="3">
        <f t="shared" si="47"/>
        <v>41940</v>
      </c>
      <c r="HA7" s="3">
        <f t="shared" si="47"/>
        <v>50370</v>
      </c>
      <c r="HB7" s="3">
        <f t="shared" si="47"/>
        <v>50354</v>
      </c>
      <c r="HC7" s="3">
        <f t="shared" si="47"/>
        <v>55772</v>
      </c>
      <c r="HD7" s="3">
        <f t="shared" si="47"/>
        <v>56842</v>
      </c>
      <c r="HE7" s="3">
        <f t="shared" si="47"/>
        <v>53240</v>
      </c>
      <c r="HF7" s="3">
        <f t="shared" si="47"/>
        <v>49187</v>
      </c>
      <c r="HG7" s="3">
        <f t="shared" si="47"/>
        <v>55542</v>
      </c>
      <c r="HH7" s="3">
        <f t="shared" si="47"/>
        <v>45078</v>
      </c>
      <c r="HI7" s="3">
        <f t="shared" si="47"/>
        <v>40354</v>
      </c>
      <c r="HJ7" s="3">
        <f t="shared" si="47"/>
        <v>38314</v>
      </c>
      <c r="HK7" s="3">
        <f t="shared" si="47"/>
        <v>39505</v>
      </c>
      <c r="HL7" s="3">
        <f t="shared" si="47"/>
        <v>45413</v>
      </c>
      <c r="HM7" s="3">
        <f t="shared" si="47"/>
        <v>46651</v>
      </c>
      <c r="HN7" s="3">
        <f t="shared" si="47"/>
        <v>44440</v>
      </c>
      <c r="HO7" s="3">
        <f t="shared" si="47"/>
        <v>1569</v>
      </c>
      <c r="HP7" s="3">
        <f t="shared" si="47"/>
        <v>0</v>
      </c>
      <c r="HQ7" s="4">
        <f t="shared" si="47"/>
        <v>0</v>
      </c>
      <c r="HT7" s="2">
        <f t="shared" ref="HT7:HZ7" si="48">SUMIFS(HT:HT,$E:$E,"NW7")+SUMIFS(HT:HT,$E:$E,"NWQ")</f>
        <v>111469</v>
      </c>
      <c r="HU7" s="3">
        <f t="shared" si="48"/>
        <v>226683</v>
      </c>
      <c r="HV7" s="3">
        <f t="shared" si="48"/>
        <v>201257</v>
      </c>
      <c r="HW7" s="3">
        <f t="shared" si="48"/>
        <v>224914</v>
      </c>
      <c r="HX7" s="3">
        <f t="shared" si="48"/>
        <v>199064</v>
      </c>
      <c r="HY7" s="3">
        <f t="shared" si="48"/>
        <v>147929</v>
      </c>
      <c r="HZ7" s="4">
        <f t="shared" si="48"/>
        <v>0</v>
      </c>
      <c r="IB7" s="2">
        <f t="shared" si="8"/>
        <v>27289</v>
      </c>
      <c r="IC7" s="3">
        <f t="shared" si="8"/>
        <v>1</v>
      </c>
      <c r="ID7" s="3">
        <f t="shared" si="8"/>
        <v>-10</v>
      </c>
      <c r="IE7" s="3">
        <f t="shared" si="8"/>
        <v>0</v>
      </c>
      <c r="IF7" s="3">
        <f t="shared" si="8"/>
        <v>0</v>
      </c>
      <c r="IG7" s="3">
        <f t="shared" si="8"/>
        <v>0</v>
      </c>
      <c r="IH7" s="4">
        <f t="shared" si="8"/>
        <v>0</v>
      </c>
      <c r="IJ7" s="2">
        <v>84180</v>
      </c>
      <c r="IK7" s="3">
        <v>226682</v>
      </c>
      <c r="IL7" s="3">
        <v>201267</v>
      </c>
      <c r="IM7" s="3">
        <v>224914</v>
      </c>
      <c r="IN7" s="3">
        <v>199064</v>
      </c>
      <c r="IO7" s="3">
        <v>147929</v>
      </c>
      <c r="IP7" s="4">
        <v>0</v>
      </c>
    </row>
    <row r="8" spans="1:250" x14ac:dyDescent="0.25">
      <c r="F8" s="14" t="s">
        <v>215</v>
      </c>
      <c r="G8" s="15"/>
      <c r="H8" s="3">
        <f t="shared" ref="H8:AM8" si="49">SUMIFS(H:H,$E:$E,"NW8")</f>
        <v>0</v>
      </c>
      <c r="I8" s="3">
        <f t="shared" si="49"/>
        <v>0</v>
      </c>
      <c r="J8" s="3">
        <f t="shared" si="49"/>
        <v>1750</v>
      </c>
      <c r="K8" s="3">
        <f t="shared" si="49"/>
        <v>1771</v>
      </c>
      <c r="L8" s="3">
        <f t="shared" si="49"/>
        <v>1767</v>
      </c>
      <c r="M8" s="3">
        <f t="shared" si="49"/>
        <v>1767</v>
      </c>
      <c r="N8" s="3">
        <f t="shared" si="49"/>
        <v>1767</v>
      </c>
      <c r="O8" s="3">
        <f t="shared" si="49"/>
        <v>0</v>
      </c>
      <c r="P8" s="3">
        <f t="shared" si="49"/>
        <v>1767</v>
      </c>
      <c r="Q8" s="3">
        <f t="shared" si="49"/>
        <v>1766</v>
      </c>
      <c r="R8" s="3">
        <f t="shared" si="49"/>
        <v>1768</v>
      </c>
      <c r="S8" s="3">
        <f t="shared" si="49"/>
        <v>1714</v>
      </c>
      <c r="T8" s="3">
        <f t="shared" si="49"/>
        <v>1770</v>
      </c>
      <c r="U8" s="3">
        <f t="shared" si="49"/>
        <v>1775</v>
      </c>
      <c r="V8" s="3">
        <f t="shared" si="49"/>
        <v>0</v>
      </c>
      <c r="W8" s="3">
        <f t="shared" si="49"/>
        <v>1769</v>
      </c>
      <c r="X8" s="3">
        <f t="shared" si="49"/>
        <v>1763</v>
      </c>
      <c r="Y8" s="3">
        <f t="shared" si="49"/>
        <v>1741</v>
      </c>
      <c r="Z8" s="3">
        <f t="shared" si="49"/>
        <v>1703</v>
      </c>
      <c r="AA8" s="3">
        <f t="shared" si="49"/>
        <v>1766</v>
      </c>
      <c r="AB8" s="3">
        <f t="shared" si="49"/>
        <v>0</v>
      </c>
      <c r="AC8" s="3">
        <f t="shared" si="49"/>
        <v>0</v>
      </c>
      <c r="AD8" s="3">
        <f t="shared" si="49"/>
        <v>0</v>
      </c>
      <c r="AE8" s="3">
        <f t="shared" si="49"/>
        <v>0</v>
      </c>
      <c r="AF8" s="3">
        <f t="shared" si="49"/>
        <v>0</v>
      </c>
      <c r="AG8" s="3">
        <f t="shared" si="49"/>
        <v>0</v>
      </c>
      <c r="AH8" s="3">
        <f t="shared" si="49"/>
        <v>0</v>
      </c>
      <c r="AI8" s="3">
        <f t="shared" si="49"/>
        <v>0</v>
      </c>
      <c r="AJ8" s="3">
        <f t="shared" si="49"/>
        <v>0</v>
      </c>
      <c r="AK8" s="3">
        <f t="shared" si="49"/>
        <v>0</v>
      </c>
      <c r="AL8" s="3">
        <f t="shared" si="49"/>
        <v>0</v>
      </c>
      <c r="AM8" s="3">
        <f t="shared" si="49"/>
        <v>0</v>
      </c>
      <c r="AN8" s="3">
        <f t="shared" ref="AN8:BS8" si="50">SUMIFS(AN:AN,$E:$E,"NW8")</f>
        <v>0</v>
      </c>
      <c r="AO8" s="3">
        <f t="shared" si="50"/>
        <v>0</v>
      </c>
      <c r="AP8" s="3">
        <f t="shared" si="50"/>
        <v>0</v>
      </c>
      <c r="AQ8" s="3">
        <f t="shared" si="50"/>
        <v>0</v>
      </c>
      <c r="AR8" s="3">
        <f t="shared" si="50"/>
        <v>1937</v>
      </c>
      <c r="AS8" s="3">
        <f t="shared" si="50"/>
        <v>1767</v>
      </c>
      <c r="AT8" s="3">
        <f t="shared" si="50"/>
        <v>1763</v>
      </c>
      <c r="AU8" s="3">
        <f t="shared" si="50"/>
        <v>1770</v>
      </c>
      <c r="AV8" s="3">
        <f t="shared" si="50"/>
        <v>1742</v>
      </c>
      <c r="AW8" s="3">
        <f t="shared" si="50"/>
        <v>0</v>
      </c>
      <c r="AX8" s="3">
        <f t="shared" si="50"/>
        <v>0</v>
      </c>
      <c r="AY8" s="3">
        <f t="shared" si="50"/>
        <v>1736</v>
      </c>
      <c r="AZ8" s="3">
        <f t="shared" si="50"/>
        <v>1771</v>
      </c>
      <c r="BA8" s="3">
        <f t="shared" si="50"/>
        <v>1766</v>
      </c>
      <c r="BB8" s="3">
        <f t="shared" si="50"/>
        <v>1767</v>
      </c>
      <c r="BC8" s="3">
        <f t="shared" si="50"/>
        <v>1763</v>
      </c>
      <c r="BD8" s="3">
        <f t="shared" si="50"/>
        <v>0</v>
      </c>
      <c r="BE8" s="3">
        <f t="shared" si="50"/>
        <v>0</v>
      </c>
      <c r="BF8" s="3">
        <f t="shared" si="50"/>
        <v>1762</v>
      </c>
      <c r="BG8" s="3">
        <f t="shared" si="50"/>
        <v>1767</v>
      </c>
      <c r="BH8" s="3">
        <f t="shared" si="50"/>
        <v>1775</v>
      </c>
      <c r="BI8" s="3">
        <f t="shared" si="50"/>
        <v>1741</v>
      </c>
      <c r="BJ8" s="3">
        <f t="shared" si="50"/>
        <v>1767</v>
      </c>
      <c r="BK8" s="3">
        <f t="shared" si="50"/>
        <v>0</v>
      </c>
      <c r="BL8" s="3">
        <f t="shared" si="50"/>
        <v>0</v>
      </c>
      <c r="BM8" s="3">
        <f t="shared" si="50"/>
        <v>1766</v>
      </c>
      <c r="BN8" s="3">
        <f t="shared" si="50"/>
        <v>1762</v>
      </c>
      <c r="BO8" s="3">
        <f t="shared" si="50"/>
        <v>1762</v>
      </c>
      <c r="BP8" s="3">
        <f t="shared" si="50"/>
        <v>1773</v>
      </c>
      <c r="BQ8" s="3">
        <f t="shared" si="50"/>
        <v>1774</v>
      </c>
      <c r="BR8" s="3">
        <f t="shared" si="50"/>
        <v>0</v>
      </c>
      <c r="BS8" s="3">
        <f t="shared" si="50"/>
        <v>0</v>
      </c>
      <c r="BT8" s="3">
        <f t="shared" ref="BT8:CY8" si="51">SUMIFS(BT:BT,$E:$E,"NW8")</f>
        <v>1775</v>
      </c>
      <c r="BU8" s="3">
        <f t="shared" si="51"/>
        <v>1767</v>
      </c>
      <c r="BV8" s="3">
        <f t="shared" si="51"/>
        <v>1767</v>
      </c>
      <c r="BW8" s="3">
        <f t="shared" si="51"/>
        <v>1766</v>
      </c>
      <c r="BX8" s="3">
        <f t="shared" si="51"/>
        <v>1723</v>
      </c>
      <c r="BY8" s="3">
        <f t="shared" si="51"/>
        <v>0</v>
      </c>
      <c r="BZ8" s="3">
        <f t="shared" si="51"/>
        <v>0</v>
      </c>
      <c r="CA8" s="3">
        <f t="shared" si="51"/>
        <v>1667</v>
      </c>
      <c r="CB8" s="3">
        <f t="shared" si="51"/>
        <v>1771</v>
      </c>
      <c r="CC8" s="3">
        <f t="shared" si="51"/>
        <v>0</v>
      </c>
      <c r="CD8" s="3">
        <f t="shared" si="51"/>
        <v>0</v>
      </c>
      <c r="CE8" s="3">
        <f t="shared" si="51"/>
        <v>0</v>
      </c>
      <c r="CF8" s="3">
        <f t="shared" si="51"/>
        <v>0</v>
      </c>
      <c r="CG8" s="3">
        <f t="shared" si="51"/>
        <v>0</v>
      </c>
      <c r="CH8" s="3">
        <f t="shared" si="51"/>
        <v>1766</v>
      </c>
      <c r="CI8" s="3">
        <f t="shared" si="51"/>
        <v>1767</v>
      </c>
      <c r="CJ8" s="3">
        <f t="shared" si="51"/>
        <v>1770</v>
      </c>
      <c r="CK8" s="3">
        <f t="shared" si="51"/>
        <v>1774</v>
      </c>
      <c r="CL8" s="3">
        <f t="shared" si="51"/>
        <v>2021</v>
      </c>
      <c r="CM8" s="3">
        <f t="shared" si="51"/>
        <v>0</v>
      </c>
      <c r="CN8" s="3">
        <f t="shared" si="51"/>
        <v>0</v>
      </c>
      <c r="CO8" s="3">
        <f t="shared" si="51"/>
        <v>1762</v>
      </c>
      <c r="CP8" s="3">
        <f t="shared" si="51"/>
        <v>1694</v>
      </c>
      <c r="CQ8" s="3">
        <f t="shared" si="51"/>
        <v>1611</v>
      </c>
      <c r="CR8" s="3">
        <f t="shared" si="51"/>
        <v>1544</v>
      </c>
      <c r="CS8" s="3">
        <f t="shared" si="51"/>
        <v>0</v>
      </c>
      <c r="CT8" s="3">
        <f t="shared" si="51"/>
        <v>0</v>
      </c>
      <c r="CU8" s="3">
        <f t="shared" si="51"/>
        <v>0</v>
      </c>
      <c r="CV8" s="3">
        <f t="shared" si="51"/>
        <v>1774</v>
      </c>
      <c r="CW8" s="3">
        <f t="shared" si="51"/>
        <v>1775</v>
      </c>
      <c r="CX8" s="3">
        <f t="shared" si="51"/>
        <v>1770</v>
      </c>
      <c r="CY8" s="3">
        <f t="shared" si="51"/>
        <v>1762</v>
      </c>
      <c r="CZ8" s="3">
        <f t="shared" ref="CZ8:EE8" si="52">SUMIFS(CZ:CZ,$E:$E,"NW8")</f>
        <v>3692</v>
      </c>
      <c r="DA8" s="3">
        <f t="shared" si="52"/>
        <v>0</v>
      </c>
      <c r="DB8" s="3">
        <f t="shared" si="52"/>
        <v>0</v>
      </c>
      <c r="DC8" s="3">
        <f t="shared" si="52"/>
        <v>1767</v>
      </c>
      <c r="DD8" s="3">
        <f t="shared" si="52"/>
        <v>1767</v>
      </c>
      <c r="DE8" s="3">
        <f t="shared" si="52"/>
        <v>1766</v>
      </c>
      <c r="DF8" s="3">
        <f t="shared" si="52"/>
        <v>1770</v>
      </c>
      <c r="DG8" s="3">
        <f t="shared" si="52"/>
        <v>5274</v>
      </c>
      <c r="DH8" s="3">
        <f t="shared" si="52"/>
        <v>0</v>
      </c>
      <c r="DI8" s="3">
        <f t="shared" si="52"/>
        <v>0</v>
      </c>
      <c r="DJ8" s="3">
        <f t="shared" si="52"/>
        <v>1773</v>
      </c>
      <c r="DK8" s="3">
        <f t="shared" si="52"/>
        <v>1762</v>
      </c>
      <c r="DL8" s="3">
        <f t="shared" si="52"/>
        <v>1771</v>
      </c>
      <c r="DM8" s="3">
        <f t="shared" si="52"/>
        <v>1774</v>
      </c>
      <c r="DN8" s="3">
        <f t="shared" si="52"/>
        <v>6769</v>
      </c>
      <c r="DO8" s="3">
        <f t="shared" si="52"/>
        <v>0</v>
      </c>
      <c r="DP8" s="3">
        <f t="shared" si="52"/>
        <v>0</v>
      </c>
      <c r="DQ8" s="3">
        <f t="shared" si="52"/>
        <v>1766</v>
      </c>
      <c r="DR8" s="3">
        <f t="shared" si="52"/>
        <v>1767</v>
      </c>
      <c r="DS8" s="3">
        <f t="shared" si="52"/>
        <v>1767</v>
      </c>
      <c r="DT8" s="3">
        <f t="shared" si="52"/>
        <v>1683</v>
      </c>
      <c r="DU8" s="3">
        <f t="shared" si="52"/>
        <v>1762</v>
      </c>
      <c r="DV8" s="3">
        <f t="shared" si="52"/>
        <v>0</v>
      </c>
      <c r="DW8" s="3">
        <f t="shared" si="52"/>
        <v>0</v>
      </c>
      <c r="DX8" s="3">
        <f t="shared" si="52"/>
        <v>1773</v>
      </c>
      <c r="DY8" s="3">
        <f t="shared" si="52"/>
        <v>1774</v>
      </c>
      <c r="DZ8" s="3">
        <f t="shared" si="52"/>
        <v>1767</v>
      </c>
      <c r="EA8" s="3">
        <f t="shared" si="52"/>
        <v>973</v>
      </c>
      <c r="EB8" s="3">
        <f t="shared" si="52"/>
        <v>0</v>
      </c>
      <c r="EC8" s="3">
        <f t="shared" si="52"/>
        <v>0</v>
      </c>
      <c r="ED8" s="3">
        <f t="shared" si="52"/>
        <v>0</v>
      </c>
      <c r="EE8" s="3">
        <f t="shared" si="52"/>
        <v>1767</v>
      </c>
      <c r="EF8" s="3">
        <f t="shared" ref="EF8:FK8" si="53">SUMIFS(EF:EF,$E:$E,"NW8")</f>
        <v>1766</v>
      </c>
      <c r="EG8" s="3">
        <f t="shared" si="53"/>
        <v>1768</v>
      </c>
      <c r="EH8" s="3">
        <f t="shared" si="53"/>
        <v>1775</v>
      </c>
      <c r="EI8" s="3">
        <f t="shared" si="53"/>
        <v>5110</v>
      </c>
      <c r="EJ8" s="3">
        <f t="shared" si="53"/>
        <v>0</v>
      </c>
      <c r="EK8" s="3">
        <f t="shared" si="53"/>
        <v>0</v>
      </c>
      <c r="EL8" s="3">
        <f t="shared" si="53"/>
        <v>1764</v>
      </c>
      <c r="EM8" s="3">
        <f t="shared" si="53"/>
        <v>1766</v>
      </c>
      <c r="EN8" s="3">
        <f t="shared" si="53"/>
        <v>1775</v>
      </c>
      <c r="EO8" s="3">
        <f t="shared" si="53"/>
        <v>1720</v>
      </c>
      <c r="EP8" s="3">
        <f t="shared" si="53"/>
        <v>1766</v>
      </c>
      <c r="EQ8" s="3">
        <f t="shared" si="53"/>
        <v>0</v>
      </c>
      <c r="ER8" s="3">
        <f t="shared" si="53"/>
        <v>0</v>
      </c>
      <c r="ES8" s="3">
        <f t="shared" si="53"/>
        <v>1767</v>
      </c>
      <c r="ET8" s="3">
        <f t="shared" si="53"/>
        <v>1765</v>
      </c>
      <c r="EU8" s="3">
        <f t="shared" si="53"/>
        <v>1766</v>
      </c>
      <c r="EV8" s="3">
        <f t="shared" si="53"/>
        <v>1764</v>
      </c>
      <c r="EW8" s="3">
        <f t="shared" si="53"/>
        <v>472</v>
      </c>
      <c r="EX8" s="3">
        <f t="shared" si="53"/>
        <v>0</v>
      </c>
      <c r="EY8" s="3">
        <f t="shared" si="53"/>
        <v>0</v>
      </c>
      <c r="EZ8" s="3">
        <f t="shared" si="53"/>
        <v>499</v>
      </c>
      <c r="FA8" s="3">
        <f t="shared" si="53"/>
        <v>0</v>
      </c>
      <c r="FB8" s="3">
        <f t="shared" si="53"/>
        <v>0</v>
      </c>
      <c r="FC8" s="3">
        <f t="shared" si="53"/>
        <v>0</v>
      </c>
      <c r="FD8" s="3">
        <f t="shared" si="53"/>
        <v>0</v>
      </c>
      <c r="FE8" s="3">
        <f t="shared" si="53"/>
        <v>0</v>
      </c>
      <c r="FF8" s="3">
        <f t="shared" si="53"/>
        <v>0</v>
      </c>
      <c r="FG8" s="3">
        <f t="shared" si="53"/>
        <v>895</v>
      </c>
      <c r="FH8" s="3">
        <f t="shared" si="53"/>
        <v>0</v>
      </c>
      <c r="FI8" s="3">
        <f t="shared" si="53"/>
        <v>0</v>
      </c>
      <c r="FJ8" s="3">
        <f t="shared" si="53"/>
        <v>0</v>
      </c>
      <c r="FK8" s="3">
        <f t="shared" si="53"/>
        <v>0</v>
      </c>
      <c r="FL8" s="3">
        <f t="shared" ref="FL8:GK8" si="54">SUMIFS(FL:FL,$E:$E,"NW8")</f>
        <v>0</v>
      </c>
      <c r="FM8" s="3">
        <f t="shared" si="54"/>
        <v>0</v>
      </c>
      <c r="FN8" s="3">
        <f t="shared" si="54"/>
        <v>1774</v>
      </c>
      <c r="FO8" s="3">
        <f t="shared" si="54"/>
        <v>1770</v>
      </c>
      <c r="FP8" s="3">
        <f t="shared" si="54"/>
        <v>1765</v>
      </c>
      <c r="FQ8" s="3">
        <f t="shared" si="54"/>
        <v>1446</v>
      </c>
      <c r="FR8" s="3">
        <f t="shared" si="54"/>
        <v>0</v>
      </c>
      <c r="FS8" s="3">
        <f t="shared" si="54"/>
        <v>0</v>
      </c>
      <c r="FT8" s="3">
        <f t="shared" si="54"/>
        <v>0</v>
      </c>
      <c r="FU8" s="3">
        <f t="shared" si="54"/>
        <v>0</v>
      </c>
      <c r="FV8" s="3">
        <f t="shared" si="54"/>
        <v>0</v>
      </c>
      <c r="FW8" s="3">
        <f t="shared" si="54"/>
        <v>0</v>
      </c>
      <c r="FX8" s="3">
        <f t="shared" si="54"/>
        <v>0</v>
      </c>
      <c r="FY8" s="3">
        <f t="shared" si="54"/>
        <v>0</v>
      </c>
      <c r="FZ8" s="3">
        <f t="shared" si="54"/>
        <v>0</v>
      </c>
      <c r="GA8" s="3">
        <f t="shared" si="54"/>
        <v>0</v>
      </c>
      <c r="GB8" s="3">
        <f t="shared" si="54"/>
        <v>0</v>
      </c>
      <c r="GC8" s="3">
        <f t="shared" si="54"/>
        <v>0</v>
      </c>
      <c r="GD8" s="3">
        <f t="shared" si="54"/>
        <v>0</v>
      </c>
      <c r="GE8" s="3">
        <f t="shared" si="54"/>
        <v>0</v>
      </c>
      <c r="GF8" s="3">
        <f t="shared" si="54"/>
        <v>0</v>
      </c>
      <c r="GG8" s="3">
        <f t="shared" si="54"/>
        <v>0</v>
      </c>
      <c r="GH8" s="3">
        <f t="shared" si="54"/>
        <v>0</v>
      </c>
      <c r="GI8" s="3">
        <f t="shared" si="54"/>
        <v>0</v>
      </c>
      <c r="GJ8" s="3">
        <f t="shared" si="54"/>
        <v>0</v>
      </c>
      <c r="GK8" s="4">
        <f t="shared" si="54"/>
        <v>0</v>
      </c>
      <c r="GO8" s="2">
        <f t="shared" ref="GO8:HQ8" si="55">SUMIFS(GO:GO,$E:$E,"NW8")</f>
        <v>0</v>
      </c>
      <c r="GP8" s="3">
        <f t="shared" si="55"/>
        <v>8822</v>
      </c>
      <c r="GQ8" s="3">
        <f t="shared" si="55"/>
        <v>10560</v>
      </c>
      <c r="GR8" s="3">
        <f t="shared" si="55"/>
        <v>8742</v>
      </c>
      <c r="GS8" s="3">
        <f t="shared" si="55"/>
        <v>0</v>
      </c>
      <c r="GT8" s="3">
        <f t="shared" si="55"/>
        <v>0</v>
      </c>
      <c r="GU8" s="3">
        <f t="shared" si="55"/>
        <v>8979</v>
      </c>
      <c r="GV8" s="3">
        <f t="shared" si="55"/>
        <v>8803</v>
      </c>
      <c r="GW8" s="3">
        <f t="shared" si="55"/>
        <v>8812</v>
      </c>
      <c r="GX8" s="3">
        <f t="shared" si="55"/>
        <v>8837</v>
      </c>
      <c r="GY8" s="3">
        <f t="shared" si="55"/>
        <v>8798</v>
      </c>
      <c r="GZ8" s="3">
        <f t="shared" si="55"/>
        <v>3438</v>
      </c>
      <c r="HA8" s="3">
        <f t="shared" si="55"/>
        <v>9098</v>
      </c>
      <c r="HB8" s="3">
        <f t="shared" si="55"/>
        <v>6611</v>
      </c>
      <c r="HC8" s="3">
        <f t="shared" si="55"/>
        <v>10773</v>
      </c>
      <c r="HD8" s="3">
        <f t="shared" si="55"/>
        <v>12344</v>
      </c>
      <c r="HE8" s="3">
        <f t="shared" si="55"/>
        <v>13849</v>
      </c>
      <c r="HF8" s="3">
        <f t="shared" si="55"/>
        <v>8745</v>
      </c>
      <c r="HG8" s="3">
        <f t="shared" si="55"/>
        <v>6287</v>
      </c>
      <c r="HH8" s="3">
        <f t="shared" si="55"/>
        <v>12186</v>
      </c>
      <c r="HI8" s="3">
        <f t="shared" si="55"/>
        <v>8791</v>
      </c>
      <c r="HJ8" s="3">
        <f t="shared" si="55"/>
        <v>7534</v>
      </c>
      <c r="HK8" s="3">
        <f t="shared" si="55"/>
        <v>499</v>
      </c>
      <c r="HL8" s="3">
        <f t="shared" si="55"/>
        <v>895</v>
      </c>
      <c r="HM8" s="3">
        <f t="shared" si="55"/>
        <v>6755</v>
      </c>
      <c r="HN8" s="3">
        <f t="shared" si="55"/>
        <v>0</v>
      </c>
      <c r="HO8" s="3">
        <f t="shared" si="55"/>
        <v>0</v>
      </c>
      <c r="HP8" s="3">
        <f t="shared" si="55"/>
        <v>0</v>
      </c>
      <c r="HQ8" s="4">
        <f t="shared" si="55"/>
        <v>0</v>
      </c>
      <c r="HT8" s="2">
        <f t="shared" ref="HT8:HZ8" si="56">SUMIFS(HT:HT,$E:$E,"NW8")</f>
        <v>28124</v>
      </c>
      <c r="HU8" s="3">
        <f t="shared" si="56"/>
        <v>35431</v>
      </c>
      <c r="HV8" s="3">
        <f t="shared" si="56"/>
        <v>27945</v>
      </c>
      <c r="HW8" s="3">
        <f t="shared" si="56"/>
        <v>47484</v>
      </c>
      <c r="HX8" s="3">
        <f t="shared" si="56"/>
        <v>33524</v>
      </c>
      <c r="HY8" s="3">
        <f t="shared" si="56"/>
        <v>7650</v>
      </c>
      <c r="HZ8" s="4">
        <f t="shared" si="56"/>
        <v>0</v>
      </c>
      <c r="IB8" s="2">
        <f t="shared" si="8"/>
        <v>8822</v>
      </c>
      <c r="IC8" s="3">
        <f t="shared" si="8"/>
        <v>0</v>
      </c>
      <c r="ID8" s="3">
        <f t="shared" si="8"/>
        <v>0</v>
      </c>
      <c r="IE8" s="3">
        <f t="shared" si="8"/>
        <v>0</v>
      </c>
      <c r="IF8" s="3">
        <f t="shared" si="8"/>
        <v>0</v>
      </c>
      <c r="IG8" s="3">
        <f t="shared" si="8"/>
        <v>0</v>
      </c>
      <c r="IH8" s="4">
        <f t="shared" si="8"/>
        <v>0</v>
      </c>
      <c r="IJ8" s="2">
        <v>19302</v>
      </c>
      <c r="IK8" s="3">
        <v>35431</v>
      </c>
      <c r="IL8" s="3">
        <v>27945</v>
      </c>
      <c r="IM8" s="3">
        <v>47484</v>
      </c>
      <c r="IN8" s="3">
        <v>33524</v>
      </c>
      <c r="IO8" s="3">
        <v>7650</v>
      </c>
      <c r="IP8" s="4">
        <v>0</v>
      </c>
    </row>
    <row r="9" spans="1:250" x14ac:dyDescent="0.25">
      <c r="F9" s="14" t="s">
        <v>216</v>
      </c>
      <c r="G9" s="15"/>
      <c r="H9" s="3">
        <f t="shared" ref="H9:AM9" si="57">SUMIFS(H:H,$E:$E,"NWF")+SUMIFS(H:H,$E:$E,"NWG")</f>
        <v>0</v>
      </c>
      <c r="I9" s="3">
        <f t="shared" si="57"/>
        <v>0</v>
      </c>
      <c r="J9" s="3">
        <f t="shared" si="57"/>
        <v>0</v>
      </c>
      <c r="K9" s="3">
        <f t="shared" si="57"/>
        <v>0</v>
      </c>
      <c r="L9" s="3">
        <f t="shared" si="57"/>
        <v>0</v>
      </c>
      <c r="M9" s="3">
        <f t="shared" si="57"/>
        <v>0</v>
      </c>
      <c r="N9" s="3">
        <f t="shared" si="57"/>
        <v>0</v>
      </c>
      <c r="O9" s="3">
        <f t="shared" si="57"/>
        <v>0</v>
      </c>
      <c r="P9" s="3">
        <f t="shared" si="57"/>
        <v>0</v>
      </c>
      <c r="Q9" s="3">
        <f t="shared" si="57"/>
        <v>0</v>
      </c>
      <c r="R9" s="3">
        <f t="shared" si="57"/>
        <v>0</v>
      </c>
      <c r="S9" s="3">
        <f t="shared" si="57"/>
        <v>0</v>
      </c>
      <c r="T9" s="3">
        <f t="shared" si="57"/>
        <v>0</v>
      </c>
      <c r="U9" s="3">
        <f t="shared" si="57"/>
        <v>0</v>
      </c>
      <c r="V9" s="3">
        <f t="shared" si="57"/>
        <v>0</v>
      </c>
      <c r="W9" s="3">
        <f t="shared" si="57"/>
        <v>0</v>
      </c>
      <c r="X9" s="3">
        <f t="shared" si="57"/>
        <v>0</v>
      </c>
      <c r="Y9" s="3">
        <f t="shared" si="57"/>
        <v>0</v>
      </c>
      <c r="Z9" s="3">
        <f t="shared" si="57"/>
        <v>0</v>
      </c>
      <c r="AA9" s="3">
        <f t="shared" si="57"/>
        <v>0</v>
      </c>
      <c r="AB9" s="3">
        <f t="shared" si="57"/>
        <v>0</v>
      </c>
      <c r="AC9" s="3">
        <f t="shared" si="57"/>
        <v>0</v>
      </c>
      <c r="AD9" s="3">
        <f t="shared" si="57"/>
        <v>0</v>
      </c>
      <c r="AE9" s="3">
        <f t="shared" si="57"/>
        <v>0</v>
      </c>
      <c r="AF9" s="3">
        <f t="shared" si="57"/>
        <v>0</v>
      </c>
      <c r="AG9" s="3">
        <f t="shared" si="57"/>
        <v>0</v>
      </c>
      <c r="AH9" s="3">
        <f t="shared" si="57"/>
        <v>0</v>
      </c>
      <c r="AI9" s="3">
        <f t="shared" si="57"/>
        <v>0</v>
      </c>
      <c r="AJ9" s="3">
        <f t="shared" si="57"/>
        <v>0</v>
      </c>
      <c r="AK9" s="3">
        <f t="shared" si="57"/>
        <v>0</v>
      </c>
      <c r="AL9" s="3">
        <f t="shared" si="57"/>
        <v>0</v>
      </c>
      <c r="AM9" s="3">
        <f t="shared" si="57"/>
        <v>0</v>
      </c>
      <c r="AN9" s="3">
        <f t="shared" ref="AN9:BS9" si="58">SUMIFS(AN:AN,$E:$E,"NWF")+SUMIFS(AN:AN,$E:$E,"NWG")</f>
        <v>0</v>
      </c>
      <c r="AO9" s="3">
        <f t="shared" si="58"/>
        <v>0</v>
      </c>
      <c r="AP9" s="3">
        <f t="shared" si="58"/>
        <v>0</v>
      </c>
      <c r="AQ9" s="3">
        <f t="shared" si="58"/>
        <v>0</v>
      </c>
      <c r="AR9" s="3">
        <f t="shared" si="58"/>
        <v>0</v>
      </c>
      <c r="AS9" s="3">
        <f t="shared" si="58"/>
        <v>0</v>
      </c>
      <c r="AT9" s="3">
        <f t="shared" si="58"/>
        <v>0</v>
      </c>
      <c r="AU9" s="3">
        <f t="shared" si="58"/>
        <v>0</v>
      </c>
      <c r="AV9" s="3">
        <f t="shared" si="58"/>
        <v>0</v>
      </c>
      <c r="AW9" s="3">
        <f t="shared" si="58"/>
        <v>0</v>
      </c>
      <c r="AX9" s="3">
        <f t="shared" si="58"/>
        <v>0</v>
      </c>
      <c r="AY9" s="3">
        <f t="shared" si="58"/>
        <v>0</v>
      </c>
      <c r="AZ9" s="3">
        <f t="shared" si="58"/>
        <v>0</v>
      </c>
      <c r="BA9" s="3">
        <f t="shared" si="58"/>
        <v>0</v>
      </c>
      <c r="BB9" s="3">
        <f t="shared" si="58"/>
        <v>0</v>
      </c>
      <c r="BC9" s="3">
        <f t="shared" si="58"/>
        <v>0</v>
      </c>
      <c r="BD9" s="3">
        <f t="shared" si="58"/>
        <v>0</v>
      </c>
      <c r="BE9" s="3">
        <f t="shared" si="58"/>
        <v>0</v>
      </c>
      <c r="BF9" s="3">
        <f t="shared" si="58"/>
        <v>0</v>
      </c>
      <c r="BG9" s="3">
        <f t="shared" si="58"/>
        <v>0</v>
      </c>
      <c r="BH9" s="3">
        <f t="shared" si="58"/>
        <v>0</v>
      </c>
      <c r="BI9" s="3">
        <f t="shared" si="58"/>
        <v>0</v>
      </c>
      <c r="BJ9" s="3">
        <f t="shared" si="58"/>
        <v>0</v>
      </c>
      <c r="BK9" s="3">
        <f t="shared" si="58"/>
        <v>0</v>
      </c>
      <c r="BL9" s="3">
        <f t="shared" si="58"/>
        <v>0</v>
      </c>
      <c r="BM9" s="3">
        <f t="shared" si="58"/>
        <v>0</v>
      </c>
      <c r="BN9" s="3">
        <f t="shared" si="58"/>
        <v>0</v>
      </c>
      <c r="BO9" s="3">
        <f t="shared" si="58"/>
        <v>0</v>
      </c>
      <c r="BP9" s="3">
        <f t="shared" si="58"/>
        <v>0</v>
      </c>
      <c r="BQ9" s="3">
        <f t="shared" si="58"/>
        <v>0</v>
      </c>
      <c r="BR9" s="3">
        <f t="shared" si="58"/>
        <v>0</v>
      </c>
      <c r="BS9" s="3">
        <f t="shared" si="58"/>
        <v>0</v>
      </c>
      <c r="BT9" s="3">
        <f t="shared" ref="BT9:CY9" si="59">SUMIFS(BT:BT,$E:$E,"NWF")+SUMIFS(BT:BT,$E:$E,"NWG")</f>
        <v>0</v>
      </c>
      <c r="BU9" s="3">
        <f t="shared" si="59"/>
        <v>0</v>
      </c>
      <c r="BV9" s="3">
        <f t="shared" si="59"/>
        <v>0</v>
      </c>
      <c r="BW9" s="3">
        <f t="shared" si="59"/>
        <v>0</v>
      </c>
      <c r="BX9" s="3">
        <f t="shared" si="59"/>
        <v>0</v>
      </c>
      <c r="BY9" s="3">
        <f t="shared" si="59"/>
        <v>0</v>
      </c>
      <c r="BZ9" s="3">
        <f t="shared" si="59"/>
        <v>0</v>
      </c>
      <c r="CA9" s="3">
        <f t="shared" si="59"/>
        <v>0</v>
      </c>
      <c r="CB9" s="3">
        <f t="shared" si="59"/>
        <v>0</v>
      </c>
      <c r="CC9" s="3">
        <f t="shared" si="59"/>
        <v>0</v>
      </c>
      <c r="CD9" s="3">
        <f t="shared" si="59"/>
        <v>0</v>
      </c>
      <c r="CE9" s="3">
        <f t="shared" si="59"/>
        <v>0</v>
      </c>
      <c r="CF9" s="3">
        <f t="shared" si="59"/>
        <v>0</v>
      </c>
      <c r="CG9" s="3">
        <f t="shared" si="59"/>
        <v>0</v>
      </c>
      <c r="CH9" s="3">
        <f t="shared" si="59"/>
        <v>0</v>
      </c>
      <c r="CI9" s="3">
        <f t="shared" si="59"/>
        <v>0</v>
      </c>
      <c r="CJ9" s="3">
        <f t="shared" si="59"/>
        <v>0</v>
      </c>
      <c r="CK9" s="3">
        <f t="shared" si="59"/>
        <v>0</v>
      </c>
      <c r="CL9" s="3">
        <f t="shared" si="59"/>
        <v>0</v>
      </c>
      <c r="CM9" s="3">
        <f t="shared" si="59"/>
        <v>0</v>
      </c>
      <c r="CN9" s="3">
        <f t="shared" si="59"/>
        <v>0</v>
      </c>
      <c r="CO9" s="3">
        <f t="shared" si="59"/>
        <v>0</v>
      </c>
      <c r="CP9" s="3">
        <f t="shared" si="59"/>
        <v>0</v>
      </c>
      <c r="CQ9" s="3">
        <f t="shared" si="59"/>
        <v>0</v>
      </c>
      <c r="CR9" s="3">
        <f t="shared" si="59"/>
        <v>0</v>
      </c>
      <c r="CS9" s="3">
        <f t="shared" si="59"/>
        <v>0</v>
      </c>
      <c r="CT9" s="3">
        <f t="shared" si="59"/>
        <v>0</v>
      </c>
      <c r="CU9" s="3">
        <f t="shared" si="59"/>
        <v>0</v>
      </c>
      <c r="CV9" s="3">
        <f t="shared" si="59"/>
        <v>0</v>
      </c>
      <c r="CW9" s="3">
        <f t="shared" si="59"/>
        <v>0</v>
      </c>
      <c r="CX9" s="3">
        <f t="shared" si="59"/>
        <v>0</v>
      </c>
      <c r="CY9" s="3">
        <f t="shared" si="59"/>
        <v>0</v>
      </c>
      <c r="CZ9" s="3">
        <f t="shared" ref="CZ9:EE9" si="60">SUMIFS(CZ:CZ,$E:$E,"NWF")+SUMIFS(CZ:CZ,$E:$E,"NWG")</f>
        <v>0</v>
      </c>
      <c r="DA9" s="3">
        <f t="shared" si="60"/>
        <v>0</v>
      </c>
      <c r="DB9" s="3">
        <f t="shared" si="60"/>
        <v>0</v>
      </c>
      <c r="DC9" s="3">
        <f t="shared" si="60"/>
        <v>0</v>
      </c>
      <c r="DD9" s="3">
        <f t="shared" si="60"/>
        <v>0</v>
      </c>
      <c r="DE9" s="3">
        <f t="shared" si="60"/>
        <v>0</v>
      </c>
      <c r="DF9" s="3">
        <f t="shared" si="60"/>
        <v>0</v>
      </c>
      <c r="DG9" s="3">
        <f t="shared" si="60"/>
        <v>0</v>
      </c>
      <c r="DH9" s="3">
        <f t="shared" si="60"/>
        <v>0</v>
      </c>
      <c r="DI9" s="3">
        <f t="shared" si="60"/>
        <v>0</v>
      </c>
      <c r="DJ9" s="3">
        <f t="shared" si="60"/>
        <v>0</v>
      </c>
      <c r="DK9" s="3">
        <f t="shared" si="60"/>
        <v>0</v>
      </c>
      <c r="DL9" s="3">
        <f t="shared" si="60"/>
        <v>0</v>
      </c>
      <c r="DM9" s="3">
        <f t="shared" si="60"/>
        <v>0</v>
      </c>
      <c r="DN9" s="3">
        <f t="shared" si="60"/>
        <v>0</v>
      </c>
      <c r="DO9" s="3">
        <f t="shared" si="60"/>
        <v>0</v>
      </c>
      <c r="DP9" s="3">
        <f t="shared" si="60"/>
        <v>0</v>
      </c>
      <c r="DQ9" s="3">
        <f t="shared" si="60"/>
        <v>0</v>
      </c>
      <c r="DR9" s="3">
        <f t="shared" si="60"/>
        <v>0</v>
      </c>
      <c r="DS9" s="3">
        <f t="shared" si="60"/>
        <v>0</v>
      </c>
      <c r="DT9" s="3">
        <f t="shared" si="60"/>
        <v>0</v>
      </c>
      <c r="DU9" s="3">
        <f t="shared" si="60"/>
        <v>0</v>
      </c>
      <c r="DV9" s="3">
        <f t="shared" si="60"/>
        <v>0</v>
      </c>
      <c r="DW9" s="3">
        <f t="shared" si="60"/>
        <v>0</v>
      </c>
      <c r="DX9" s="3">
        <f t="shared" si="60"/>
        <v>0</v>
      </c>
      <c r="DY9" s="3">
        <f t="shared" si="60"/>
        <v>0</v>
      </c>
      <c r="DZ9" s="3">
        <f t="shared" si="60"/>
        <v>0</v>
      </c>
      <c r="EA9" s="3">
        <f t="shared" si="60"/>
        <v>0</v>
      </c>
      <c r="EB9" s="3">
        <f t="shared" si="60"/>
        <v>0</v>
      </c>
      <c r="EC9" s="3">
        <f t="shared" si="60"/>
        <v>0</v>
      </c>
      <c r="ED9" s="3">
        <f t="shared" si="60"/>
        <v>0</v>
      </c>
      <c r="EE9" s="3">
        <f t="shared" si="60"/>
        <v>0</v>
      </c>
      <c r="EF9" s="3">
        <f t="shared" ref="EF9:FK9" si="61">SUMIFS(EF:EF,$E:$E,"NWF")+SUMIFS(EF:EF,$E:$E,"NWG")</f>
        <v>0</v>
      </c>
      <c r="EG9" s="3">
        <f t="shared" si="61"/>
        <v>0</v>
      </c>
      <c r="EH9" s="3">
        <f t="shared" si="61"/>
        <v>0</v>
      </c>
      <c r="EI9" s="3">
        <f t="shared" si="61"/>
        <v>0</v>
      </c>
      <c r="EJ9" s="3">
        <f t="shared" si="61"/>
        <v>0</v>
      </c>
      <c r="EK9" s="3">
        <f t="shared" si="61"/>
        <v>0</v>
      </c>
      <c r="EL9" s="3">
        <f t="shared" si="61"/>
        <v>0</v>
      </c>
      <c r="EM9" s="3">
        <f t="shared" si="61"/>
        <v>0</v>
      </c>
      <c r="EN9" s="3">
        <f t="shared" si="61"/>
        <v>0</v>
      </c>
      <c r="EO9" s="3">
        <f t="shared" si="61"/>
        <v>0</v>
      </c>
      <c r="EP9" s="3">
        <f t="shared" si="61"/>
        <v>0</v>
      </c>
      <c r="EQ9" s="3">
        <f t="shared" si="61"/>
        <v>0</v>
      </c>
      <c r="ER9" s="3">
        <f t="shared" si="61"/>
        <v>0</v>
      </c>
      <c r="ES9" s="3">
        <f t="shared" si="61"/>
        <v>0</v>
      </c>
      <c r="ET9" s="3">
        <f t="shared" si="61"/>
        <v>0</v>
      </c>
      <c r="EU9" s="3">
        <f t="shared" si="61"/>
        <v>0</v>
      </c>
      <c r="EV9" s="3">
        <f t="shared" si="61"/>
        <v>0</v>
      </c>
      <c r="EW9" s="3">
        <f t="shared" si="61"/>
        <v>0</v>
      </c>
      <c r="EX9" s="3">
        <f t="shared" si="61"/>
        <v>0</v>
      </c>
      <c r="EY9" s="3">
        <f t="shared" si="61"/>
        <v>0</v>
      </c>
      <c r="EZ9" s="3">
        <f t="shared" si="61"/>
        <v>0</v>
      </c>
      <c r="FA9" s="3">
        <f t="shared" si="61"/>
        <v>0</v>
      </c>
      <c r="FB9" s="3">
        <f t="shared" si="61"/>
        <v>0</v>
      </c>
      <c r="FC9" s="3">
        <f t="shared" si="61"/>
        <v>0</v>
      </c>
      <c r="FD9" s="3">
        <f t="shared" si="61"/>
        <v>0</v>
      </c>
      <c r="FE9" s="3">
        <f t="shared" si="61"/>
        <v>0</v>
      </c>
      <c r="FF9" s="3">
        <f t="shared" si="61"/>
        <v>0</v>
      </c>
      <c r="FG9" s="3">
        <f t="shared" si="61"/>
        <v>0</v>
      </c>
      <c r="FH9" s="3">
        <f t="shared" si="61"/>
        <v>0</v>
      </c>
      <c r="FI9" s="3">
        <f t="shared" si="61"/>
        <v>0</v>
      </c>
      <c r="FJ9" s="3">
        <f t="shared" si="61"/>
        <v>0</v>
      </c>
      <c r="FK9" s="3">
        <f t="shared" si="61"/>
        <v>0</v>
      </c>
      <c r="FL9" s="3">
        <f t="shared" ref="FL9:GK9" si="62">SUMIFS(FL:FL,$E:$E,"NWF")+SUMIFS(FL:FL,$E:$E,"NWG")</f>
        <v>0</v>
      </c>
      <c r="FM9" s="3">
        <f t="shared" si="62"/>
        <v>0</v>
      </c>
      <c r="FN9" s="3">
        <f t="shared" si="62"/>
        <v>0</v>
      </c>
      <c r="FO9" s="3">
        <f t="shared" si="62"/>
        <v>0</v>
      </c>
      <c r="FP9" s="3">
        <f t="shared" si="62"/>
        <v>0</v>
      </c>
      <c r="FQ9" s="3">
        <f t="shared" si="62"/>
        <v>0</v>
      </c>
      <c r="FR9" s="3">
        <f t="shared" si="62"/>
        <v>0</v>
      </c>
      <c r="FS9" s="3">
        <f t="shared" si="62"/>
        <v>0</v>
      </c>
      <c r="FT9" s="3">
        <f t="shared" si="62"/>
        <v>0</v>
      </c>
      <c r="FU9" s="3">
        <f t="shared" si="62"/>
        <v>0</v>
      </c>
      <c r="FV9" s="3">
        <f t="shared" si="62"/>
        <v>0</v>
      </c>
      <c r="FW9" s="3">
        <f t="shared" si="62"/>
        <v>0</v>
      </c>
      <c r="FX9" s="3">
        <f t="shared" si="62"/>
        <v>0</v>
      </c>
      <c r="FY9" s="3">
        <f t="shared" si="62"/>
        <v>0</v>
      </c>
      <c r="FZ9" s="3">
        <f t="shared" si="62"/>
        <v>0</v>
      </c>
      <c r="GA9" s="3">
        <f t="shared" si="62"/>
        <v>0</v>
      </c>
      <c r="GB9" s="3">
        <f t="shared" si="62"/>
        <v>0</v>
      </c>
      <c r="GC9" s="3">
        <f t="shared" si="62"/>
        <v>0</v>
      </c>
      <c r="GD9" s="3">
        <f t="shared" si="62"/>
        <v>0</v>
      </c>
      <c r="GE9" s="3">
        <f t="shared" si="62"/>
        <v>0</v>
      </c>
      <c r="GF9" s="3">
        <f t="shared" si="62"/>
        <v>0</v>
      </c>
      <c r="GG9" s="3">
        <f t="shared" si="62"/>
        <v>0</v>
      </c>
      <c r="GH9" s="3">
        <f t="shared" si="62"/>
        <v>0</v>
      </c>
      <c r="GI9" s="3">
        <f t="shared" si="62"/>
        <v>0</v>
      </c>
      <c r="GJ9" s="3">
        <f t="shared" si="62"/>
        <v>0</v>
      </c>
      <c r="GK9" s="4">
        <f t="shared" si="62"/>
        <v>0</v>
      </c>
      <c r="GO9" s="2">
        <f t="shared" ref="GO9:HQ9" si="63">SUMIFS(GO:GO,$E:$E,"NWF")+SUMIFS(GO:GO,$E:$E,"NWG")</f>
        <v>0</v>
      </c>
      <c r="GP9" s="3">
        <f t="shared" si="63"/>
        <v>0</v>
      </c>
      <c r="GQ9" s="3">
        <f t="shared" si="63"/>
        <v>0</v>
      </c>
      <c r="GR9" s="3">
        <f t="shared" si="63"/>
        <v>0</v>
      </c>
      <c r="GS9" s="3">
        <f t="shared" si="63"/>
        <v>0</v>
      </c>
      <c r="GT9" s="3">
        <f t="shared" si="63"/>
        <v>0</v>
      </c>
      <c r="GU9" s="3">
        <f t="shared" si="63"/>
        <v>0</v>
      </c>
      <c r="GV9" s="3">
        <f t="shared" si="63"/>
        <v>0</v>
      </c>
      <c r="GW9" s="3">
        <f t="shared" si="63"/>
        <v>0</v>
      </c>
      <c r="GX9" s="3">
        <f t="shared" si="63"/>
        <v>0</v>
      </c>
      <c r="GY9" s="3">
        <f t="shared" si="63"/>
        <v>0</v>
      </c>
      <c r="GZ9" s="3">
        <f t="shared" si="63"/>
        <v>0</v>
      </c>
      <c r="HA9" s="3">
        <f t="shared" si="63"/>
        <v>0</v>
      </c>
      <c r="HB9" s="3">
        <f t="shared" si="63"/>
        <v>0</v>
      </c>
      <c r="HC9" s="3">
        <f t="shared" si="63"/>
        <v>0</v>
      </c>
      <c r="HD9" s="3">
        <f t="shared" si="63"/>
        <v>0</v>
      </c>
      <c r="HE9" s="3">
        <f t="shared" si="63"/>
        <v>0</v>
      </c>
      <c r="HF9" s="3">
        <f t="shared" si="63"/>
        <v>0</v>
      </c>
      <c r="HG9" s="3">
        <f t="shared" si="63"/>
        <v>0</v>
      </c>
      <c r="HH9" s="3">
        <f t="shared" si="63"/>
        <v>0</v>
      </c>
      <c r="HI9" s="3">
        <f t="shared" si="63"/>
        <v>0</v>
      </c>
      <c r="HJ9" s="3">
        <f t="shared" si="63"/>
        <v>0</v>
      </c>
      <c r="HK9" s="3">
        <f t="shared" si="63"/>
        <v>0</v>
      </c>
      <c r="HL9" s="3">
        <f t="shared" si="63"/>
        <v>0</v>
      </c>
      <c r="HM9" s="3">
        <f t="shared" si="63"/>
        <v>0</v>
      </c>
      <c r="HN9" s="3">
        <f t="shared" si="63"/>
        <v>0</v>
      </c>
      <c r="HO9" s="3">
        <f t="shared" si="63"/>
        <v>0</v>
      </c>
      <c r="HP9" s="3">
        <f t="shared" si="63"/>
        <v>0</v>
      </c>
      <c r="HQ9" s="4">
        <f t="shared" si="63"/>
        <v>0</v>
      </c>
      <c r="HT9" s="2">
        <f t="shared" ref="HT9:HZ9" si="64">SUMIFS(HT:HT,$E:$E,"NWF")+SUMIFS(HT:HT,$E:$E,"NWG")</f>
        <v>0</v>
      </c>
      <c r="HU9" s="3">
        <f t="shared" si="64"/>
        <v>0</v>
      </c>
      <c r="HV9" s="3">
        <f t="shared" si="64"/>
        <v>0</v>
      </c>
      <c r="HW9" s="3">
        <f t="shared" si="64"/>
        <v>0</v>
      </c>
      <c r="HX9" s="3">
        <f t="shared" si="64"/>
        <v>0</v>
      </c>
      <c r="HY9" s="3">
        <f t="shared" si="64"/>
        <v>0</v>
      </c>
      <c r="HZ9" s="4">
        <f t="shared" si="64"/>
        <v>0</v>
      </c>
      <c r="IB9" s="2">
        <f t="shared" si="8"/>
        <v>0</v>
      </c>
      <c r="IC9" s="3">
        <f t="shared" si="8"/>
        <v>0</v>
      </c>
      <c r="ID9" s="3">
        <f t="shared" si="8"/>
        <v>0</v>
      </c>
      <c r="IE9" s="3">
        <f t="shared" si="8"/>
        <v>0</v>
      </c>
      <c r="IF9" s="3">
        <f t="shared" si="8"/>
        <v>0</v>
      </c>
      <c r="IG9" s="3">
        <f t="shared" si="8"/>
        <v>0</v>
      </c>
      <c r="IH9" s="4">
        <f t="shared" si="8"/>
        <v>0</v>
      </c>
      <c r="IJ9" s="2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4">
        <v>0</v>
      </c>
    </row>
    <row r="10" spans="1:250" x14ac:dyDescent="0.25">
      <c r="F10" s="16" t="s">
        <v>217</v>
      </c>
      <c r="G10" s="17"/>
      <c r="H10" s="6">
        <f t="shared" ref="H10:AM10" si="65">SUMIFS(H:H,$E:$E,"NWK")</f>
        <v>0</v>
      </c>
      <c r="I10" s="6">
        <f t="shared" si="65"/>
        <v>0</v>
      </c>
      <c r="J10" s="6">
        <f t="shared" si="65"/>
        <v>2286</v>
      </c>
      <c r="K10" s="6">
        <f t="shared" si="65"/>
        <v>6268</v>
      </c>
      <c r="L10" s="6">
        <f t="shared" si="65"/>
        <v>6205</v>
      </c>
      <c r="M10" s="6">
        <f t="shared" si="65"/>
        <v>3319</v>
      </c>
      <c r="N10" s="6">
        <f t="shared" si="65"/>
        <v>2661</v>
      </c>
      <c r="O10" s="6">
        <f t="shared" si="65"/>
        <v>0</v>
      </c>
      <c r="P10" s="6">
        <f t="shared" si="65"/>
        <v>1148</v>
      </c>
      <c r="Q10" s="6">
        <f t="shared" si="65"/>
        <v>3724</v>
      </c>
      <c r="R10" s="6">
        <f t="shared" si="65"/>
        <v>2352</v>
      </c>
      <c r="S10" s="6">
        <f t="shared" si="65"/>
        <v>0</v>
      </c>
      <c r="T10" s="6">
        <f t="shared" si="65"/>
        <v>0</v>
      </c>
      <c r="U10" s="6">
        <f t="shared" si="65"/>
        <v>0</v>
      </c>
      <c r="V10" s="6">
        <f t="shared" si="65"/>
        <v>0</v>
      </c>
      <c r="W10" s="6">
        <f t="shared" si="65"/>
        <v>0</v>
      </c>
      <c r="X10" s="6">
        <f t="shared" si="65"/>
        <v>0</v>
      </c>
      <c r="Y10" s="6">
        <f t="shared" si="65"/>
        <v>3160</v>
      </c>
      <c r="Z10" s="6">
        <f t="shared" si="65"/>
        <v>3384</v>
      </c>
      <c r="AA10" s="6">
        <f t="shared" si="65"/>
        <v>1540</v>
      </c>
      <c r="AB10" s="6">
        <f t="shared" si="65"/>
        <v>1257</v>
      </c>
      <c r="AC10" s="6">
        <f t="shared" si="65"/>
        <v>0</v>
      </c>
      <c r="AD10" s="6">
        <f t="shared" si="65"/>
        <v>4648</v>
      </c>
      <c r="AE10" s="6">
        <f t="shared" si="65"/>
        <v>3160</v>
      </c>
      <c r="AF10" s="6">
        <f t="shared" si="65"/>
        <v>0</v>
      </c>
      <c r="AG10" s="6">
        <f t="shared" si="65"/>
        <v>4046</v>
      </c>
      <c r="AH10" s="6">
        <f t="shared" si="65"/>
        <v>2195</v>
      </c>
      <c r="AI10" s="6">
        <f t="shared" si="65"/>
        <v>0</v>
      </c>
      <c r="AJ10" s="6">
        <f t="shared" si="65"/>
        <v>0</v>
      </c>
      <c r="AK10" s="6">
        <f t="shared" si="65"/>
        <v>4641</v>
      </c>
      <c r="AL10" s="6">
        <f t="shared" si="65"/>
        <v>3985</v>
      </c>
      <c r="AM10" s="6">
        <f t="shared" si="65"/>
        <v>0</v>
      </c>
      <c r="AN10" s="6">
        <f t="shared" ref="AN10:BS10" si="66">SUMIFS(AN:AN,$E:$E,"NWK")</f>
        <v>5162</v>
      </c>
      <c r="AO10" s="6">
        <f t="shared" si="66"/>
        <v>3101</v>
      </c>
      <c r="AP10" s="6">
        <f t="shared" si="66"/>
        <v>2459</v>
      </c>
      <c r="AQ10" s="6">
        <f t="shared" si="66"/>
        <v>0</v>
      </c>
      <c r="AR10" s="6">
        <f t="shared" si="66"/>
        <v>4780</v>
      </c>
      <c r="AS10" s="6">
        <f t="shared" si="66"/>
        <v>5275</v>
      </c>
      <c r="AT10" s="6">
        <f t="shared" si="66"/>
        <v>5169</v>
      </c>
      <c r="AU10" s="6">
        <f t="shared" si="66"/>
        <v>5318</v>
      </c>
      <c r="AV10" s="6">
        <f t="shared" si="66"/>
        <v>4399</v>
      </c>
      <c r="AW10" s="6">
        <f t="shared" si="66"/>
        <v>0</v>
      </c>
      <c r="AX10" s="6">
        <f t="shared" si="66"/>
        <v>0</v>
      </c>
      <c r="AY10" s="6">
        <f t="shared" si="66"/>
        <v>4605</v>
      </c>
      <c r="AZ10" s="6">
        <f t="shared" si="66"/>
        <v>5006</v>
      </c>
      <c r="BA10" s="6">
        <f t="shared" si="66"/>
        <v>5357</v>
      </c>
      <c r="BB10" s="6">
        <f t="shared" si="66"/>
        <v>5098</v>
      </c>
      <c r="BC10" s="6">
        <f t="shared" si="66"/>
        <v>5762</v>
      </c>
      <c r="BD10" s="6">
        <f t="shared" si="66"/>
        <v>0</v>
      </c>
      <c r="BE10" s="6">
        <f t="shared" si="66"/>
        <v>0</v>
      </c>
      <c r="BF10" s="6">
        <f t="shared" si="66"/>
        <v>4719</v>
      </c>
      <c r="BG10" s="6">
        <f t="shared" si="66"/>
        <v>4780</v>
      </c>
      <c r="BH10" s="6">
        <f t="shared" si="66"/>
        <v>4780</v>
      </c>
      <c r="BI10" s="6">
        <f t="shared" si="66"/>
        <v>4727</v>
      </c>
      <c r="BJ10" s="6">
        <f t="shared" si="66"/>
        <v>1759</v>
      </c>
      <c r="BK10" s="6">
        <f t="shared" si="66"/>
        <v>1204</v>
      </c>
      <c r="BL10" s="6">
        <f t="shared" si="66"/>
        <v>0</v>
      </c>
      <c r="BM10" s="6">
        <f t="shared" si="66"/>
        <v>4755</v>
      </c>
      <c r="BN10" s="6">
        <f t="shared" si="66"/>
        <v>4779</v>
      </c>
      <c r="BO10" s="6">
        <f t="shared" si="66"/>
        <v>4864</v>
      </c>
      <c r="BP10" s="6">
        <f t="shared" si="66"/>
        <v>1392</v>
      </c>
      <c r="BQ10" s="6">
        <f t="shared" si="66"/>
        <v>0</v>
      </c>
      <c r="BR10" s="6">
        <f t="shared" si="66"/>
        <v>0</v>
      </c>
      <c r="BS10" s="6">
        <f t="shared" si="66"/>
        <v>0</v>
      </c>
      <c r="BT10" s="6">
        <f t="shared" ref="BT10:CY10" si="67">SUMIFS(BT:BT,$E:$E,"NWK")</f>
        <v>6008</v>
      </c>
      <c r="BU10" s="6">
        <f t="shared" si="67"/>
        <v>6007</v>
      </c>
      <c r="BV10" s="6">
        <f t="shared" si="67"/>
        <v>6008</v>
      </c>
      <c r="BW10" s="6">
        <f t="shared" si="67"/>
        <v>6008</v>
      </c>
      <c r="BX10" s="6">
        <f t="shared" si="67"/>
        <v>5969</v>
      </c>
      <c r="BY10" s="6">
        <f t="shared" si="67"/>
        <v>0</v>
      </c>
      <c r="BZ10" s="6">
        <f t="shared" si="67"/>
        <v>0</v>
      </c>
      <c r="CA10" s="6">
        <f t="shared" si="67"/>
        <v>4896</v>
      </c>
      <c r="CB10" s="6">
        <f t="shared" si="67"/>
        <v>4904</v>
      </c>
      <c r="CC10" s="6">
        <f t="shared" si="67"/>
        <v>4738</v>
      </c>
      <c r="CD10" s="6">
        <f t="shared" si="67"/>
        <v>5107</v>
      </c>
      <c r="CE10" s="6">
        <f t="shared" si="67"/>
        <v>4150</v>
      </c>
      <c r="CF10" s="6">
        <f t="shared" si="67"/>
        <v>1625</v>
      </c>
      <c r="CG10" s="6">
        <f t="shared" si="67"/>
        <v>0</v>
      </c>
      <c r="CH10" s="6">
        <f t="shared" si="67"/>
        <v>4916</v>
      </c>
      <c r="CI10" s="6">
        <f t="shared" si="67"/>
        <v>4854</v>
      </c>
      <c r="CJ10" s="6">
        <f t="shared" si="67"/>
        <v>4915</v>
      </c>
      <c r="CK10" s="6">
        <f t="shared" si="67"/>
        <v>6758</v>
      </c>
      <c r="CL10" s="6">
        <f t="shared" si="67"/>
        <v>6708</v>
      </c>
      <c r="CM10" s="6">
        <f t="shared" si="67"/>
        <v>0</v>
      </c>
      <c r="CN10" s="6">
        <f t="shared" si="67"/>
        <v>0</v>
      </c>
      <c r="CO10" s="6">
        <f t="shared" si="67"/>
        <v>4999</v>
      </c>
      <c r="CP10" s="6">
        <f t="shared" si="67"/>
        <v>6648</v>
      </c>
      <c r="CQ10" s="6">
        <f t="shared" si="67"/>
        <v>6440</v>
      </c>
      <c r="CR10" s="6">
        <f t="shared" si="67"/>
        <v>3275</v>
      </c>
      <c r="CS10" s="6">
        <f t="shared" si="67"/>
        <v>1837</v>
      </c>
      <c r="CT10" s="6">
        <f t="shared" si="67"/>
        <v>0</v>
      </c>
      <c r="CU10" s="6">
        <f t="shared" si="67"/>
        <v>0</v>
      </c>
      <c r="CV10" s="6">
        <f t="shared" si="67"/>
        <v>5025</v>
      </c>
      <c r="CW10" s="6">
        <f t="shared" si="67"/>
        <v>5080</v>
      </c>
      <c r="CX10" s="6">
        <f t="shared" si="67"/>
        <v>5081</v>
      </c>
      <c r="CY10" s="6">
        <f t="shared" si="67"/>
        <v>4860</v>
      </c>
      <c r="CZ10" s="6">
        <f t="shared" ref="CZ10:EE10" si="68">SUMIFS(CZ:CZ,$E:$E,"NWK")</f>
        <v>37074</v>
      </c>
      <c r="DA10" s="6">
        <f t="shared" si="68"/>
        <v>0</v>
      </c>
      <c r="DB10" s="6">
        <f t="shared" si="68"/>
        <v>0</v>
      </c>
      <c r="DC10" s="6">
        <f t="shared" si="68"/>
        <v>1839</v>
      </c>
      <c r="DD10" s="6">
        <f t="shared" si="68"/>
        <v>122</v>
      </c>
      <c r="DE10" s="6">
        <f t="shared" si="68"/>
        <v>3</v>
      </c>
      <c r="DF10" s="6">
        <f t="shared" si="68"/>
        <v>23</v>
      </c>
      <c r="DG10" s="6">
        <f t="shared" si="68"/>
        <v>38</v>
      </c>
      <c r="DH10" s="6">
        <f t="shared" si="68"/>
        <v>0</v>
      </c>
      <c r="DI10" s="6">
        <f t="shared" si="68"/>
        <v>0</v>
      </c>
      <c r="DJ10" s="6">
        <f t="shared" si="68"/>
        <v>5120</v>
      </c>
      <c r="DK10" s="6">
        <f t="shared" si="68"/>
        <v>3038</v>
      </c>
      <c r="DL10" s="6">
        <f t="shared" si="68"/>
        <v>148</v>
      </c>
      <c r="DM10" s="6">
        <f t="shared" si="68"/>
        <v>48</v>
      </c>
      <c r="DN10" s="6">
        <f t="shared" si="68"/>
        <v>46</v>
      </c>
      <c r="DO10" s="6">
        <f t="shared" si="68"/>
        <v>0</v>
      </c>
      <c r="DP10" s="6">
        <f t="shared" si="68"/>
        <v>0</v>
      </c>
      <c r="DQ10" s="6">
        <f t="shared" si="68"/>
        <v>3309</v>
      </c>
      <c r="DR10" s="6">
        <f t="shared" si="68"/>
        <v>924</v>
      </c>
      <c r="DS10" s="6">
        <f t="shared" si="68"/>
        <v>0</v>
      </c>
      <c r="DT10" s="6">
        <f t="shared" si="68"/>
        <v>0</v>
      </c>
      <c r="DU10" s="6">
        <f t="shared" si="68"/>
        <v>0</v>
      </c>
      <c r="DV10" s="6">
        <f t="shared" si="68"/>
        <v>0</v>
      </c>
      <c r="DW10" s="6">
        <f t="shared" si="68"/>
        <v>0</v>
      </c>
      <c r="DX10" s="6">
        <f t="shared" si="68"/>
        <v>5943</v>
      </c>
      <c r="DY10" s="6">
        <f t="shared" si="68"/>
        <v>4282</v>
      </c>
      <c r="DZ10" s="6">
        <f t="shared" si="68"/>
        <v>0</v>
      </c>
      <c r="EA10" s="6">
        <f t="shared" si="68"/>
        <v>400</v>
      </c>
      <c r="EB10" s="6">
        <f t="shared" si="68"/>
        <v>4250</v>
      </c>
      <c r="EC10" s="6">
        <f t="shared" si="68"/>
        <v>0</v>
      </c>
      <c r="ED10" s="6">
        <f t="shared" si="68"/>
        <v>0</v>
      </c>
      <c r="EE10" s="6">
        <f t="shared" si="68"/>
        <v>4168</v>
      </c>
      <c r="EF10" s="6">
        <f t="shared" ref="EF10:FK10" si="69">SUMIFS(EF:EF,$E:$E,"NWK")</f>
        <v>935</v>
      </c>
      <c r="EG10" s="6">
        <f t="shared" si="69"/>
        <v>600</v>
      </c>
      <c r="EH10" s="6">
        <f t="shared" si="69"/>
        <v>100</v>
      </c>
      <c r="EI10" s="6">
        <f t="shared" si="69"/>
        <v>3750</v>
      </c>
      <c r="EJ10" s="6">
        <f t="shared" si="69"/>
        <v>0</v>
      </c>
      <c r="EK10" s="6">
        <f t="shared" si="69"/>
        <v>0</v>
      </c>
      <c r="EL10" s="6">
        <f t="shared" si="69"/>
        <v>5800</v>
      </c>
      <c r="EM10" s="6">
        <f t="shared" si="69"/>
        <v>1175</v>
      </c>
      <c r="EN10" s="6">
        <f t="shared" si="69"/>
        <v>0</v>
      </c>
      <c r="EO10" s="6">
        <f t="shared" si="69"/>
        <v>0</v>
      </c>
      <c r="EP10" s="6">
        <f t="shared" si="69"/>
        <v>0</v>
      </c>
      <c r="EQ10" s="6">
        <f t="shared" si="69"/>
        <v>0</v>
      </c>
      <c r="ER10" s="6">
        <f t="shared" si="69"/>
        <v>0</v>
      </c>
      <c r="ES10" s="6">
        <f t="shared" si="69"/>
        <v>21970</v>
      </c>
      <c r="ET10" s="6">
        <f t="shared" si="69"/>
        <v>35000</v>
      </c>
      <c r="EU10" s="6">
        <f t="shared" si="69"/>
        <v>0</v>
      </c>
      <c r="EV10" s="6">
        <f t="shared" si="69"/>
        <v>0</v>
      </c>
      <c r="EW10" s="6">
        <f t="shared" si="69"/>
        <v>0</v>
      </c>
      <c r="EX10" s="6">
        <f t="shared" si="69"/>
        <v>0</v>
      </c>
      <c r="EY10" s="6">
        <f t="shared" si="69"/>
        <v>0</v>
      </c>
      <c r="EZ10" s="6">
        <f t="shared" si="69"/>
        <v>18133</v>
      </c>
      <c r="FA10" s="6">
        <f t="shared" si="69"/>
        <v>7000</v>
      </c>
      <c r="FB10" s="6">
        <f t="shared" si="69"/>
        <v>0</v>
      </c>
      <c r="FC10" s="6">
        <f t="shared" si="69"/>
        <v>0</v>
      </c>
      <c r="FD10" s="6">
        <f t="shared" si="69"/>
        <v>0</v>
      </c>
      <c r="FE10" s="6">
        <f t="shared" si="69"/>
        <v>0</v>
      </c>
      <c r="FF10" s="6">
        <f t="shared" si="69"/>
        <v>0</v>
      </c>
      <c r="FG10" s="6">
        <f t="shared" si="69"/>
        <v>1500</v>
      </c>
      <c r="FH10" s="6">
        <f t="shared" si="69"/>
        <v>0</v>
      </c>
      <c r="FI10" s="6">
        <f t="shared" si="69"/>
        <v>0</v>
      </c>
      <c r="FJ10" s="6">
        <f t="shared" si="69"/>
        <v>0</v>
      </c>
      <c r="FK10" s="6">
        <f t="shared" si="69"/>
        <v>0</v>
      </c>
      <c r="FL10" s="6">
        <f t="shared" ref="FL10:GK10" si="70">SUMIFS(FL:FL,$E:$E,"NWK")</f>
        <v>0</v>
      </c>
      <c r="FM10" s="6">
        <f t="shared" si="70"/>
        <v>0</v>
      </c>
      <c r="FN10" s="6">
        <f t="shared" si="70"/>
        <v>200</v>
      </c>
      <c r="FO10" s="6">
        <f t="shared" si="70"/>
        <v>0</v>
      </c>
      <c r="FP10" s="6">
        <f t="shared" si="70"/>
        <v>0</v>
      </c>
      <c r="FQ10" s="6">
        <f t="shared" si="70"/>
        <v>0</v>
      </c>
      <c r="FR10" s="6">
        <f t="shared" si="70"/>
        <v>0</v>
      </c>
      <c r="FS10" s="6">
        <f t="shared" si="70"/>
        <v>0</v>
      </c>
      <c r="FT10" s="6">
        <f t="shared" si="70"/>
        <v>0</v>
      </c>
      <c r="FU10" s="6">
        <f t="shared" si="70"/>
        <v>0</v>
      </c>
      <c r="FV10" s="6">
        <f t="shared" si="70"/>
        <v>0</v>
      </c>
      <c r="FW10" s="6">
        <f t="shared" si="70"/>
        <v>0</v>
      </c>
      <c r="FX10" s="6">
        <f t="shared" si="70"/>
        <v>0</v>
      </c>
      <c r="FY10" s="6">
        <f t="shared" si="70"/>
        <v>0</v>
      </c>
      <c r="FZ10" s="6">
        <f t="shared" si="70"/>
        <v>0</v>
      </c>
      <c r="GA10" s="6">
        <f t="shared" si="70"/>
        <v>0</v>
      </c>
      <c r="GB10" s="6">
        <f t="shared" si="70"/>
        <v>0</v>
      </c>
      <c r="GC10" s="6">
        <f t="shared" si="70"/>
        <v>0</v>
      </c>
      <c r="GD10" s="6">
        <f t="shared" si="70"/>
        <v>0</v>
      </c>
      <c r="GE10" s="6">
        <f t="shared" si="70"/>
        <v>0</v>
      </c>
      <c r="GF10" s="6">
        <f t="shared" si="70"/>
        <v>0</v>
      </c>
      <c r="GG10" s="6">
        <f t="shared" si="70"/>
        <v>0</v>
      </c>
      <c r="GH10" s="6">
        <f t="shared" si="70"/>
        <v>0</v>
      </c>
      <c r="GI10" s="6">
        <f t="shared" si="70"/>
        <v>0</v>
      </c>
      <c r="GJ10" s="6">
        <f t="shared" si="70"/>
        <v>0</v>
      </c>
      <c r="GK10" s="7">
        <f t="shared" si="70"/>
        <v>0</v>
      </c>
      <c r="GO10" s="5">
        <f t="shared" ref="GO10:HQ10" si="71">SUMIFS(GO:GO,$E:$E,"NWK")</f>
        <v>0</v>
      </c>
      <c r="GP10" s="6">
        <f t="shared" si="71"/>
        <v>20739</v>
      </c>
      <c r="GQ10" s="6">
        <f t="shared" si="71"/>
        <v>7224</v>
      </c>
      <c r="GR10" s="6">
        <f t="shared" si="71"/>
        <v>9341</v>
      </c>
      <c r="GS10" s="6">
        <f t="shared" si="71"/>
        <v>14049</v>
      </c>
      <c r="GT10" s="6">
        <f t="shared" si="71"/>
        <v>19348</v>
      </c>
      <c r="GU10" s="6">
        <f t="shared" si="71"/>
        <v>24941</v>
      </c>
      <c r="GV10" s="6">
        <f t="shared" si="71"/>
        <v>25828</v>
      </c>
      <c r="GW10" s="6">
        <f t="shared" si="71"/>
        <v>21969</v>
      </c>
      <c r="GX10" s="6">
        <f t="shared" si="71"/>
        <v>15790</v>
      </c>
      <c r="GY10" s="6">
        <f t="shared" si="71"/>
        <v>30000</v>
      </c>
      <c r="GZ10" s="6">
        <f t="shared" si="71"/>
        <v>25420</v>
      </c>
      <c r="HA10" s="6">
        <f t="shared" si="71"/>
        <v>28151</v>
      </c>
      <c r="HB10" s="6">
        <f t="shared" si="71"/>
        <v>23199</v>
      </c>
      <c r="HC10" s="6">
        <f t="shared" si="71"/>
        <v>57120</v>
      </c>
      <c r="HD10" s="6">
        <f t="shared" si="71"/>
        <v>2025</v>
      </c>
      <c r="HE10" s="6">
        <f t="shared" si="71"/>
        <v>8400</v>
      </c>
      <c r="HF10" s="6">
        <f t="shared" si="71"/>
        <v>4233</v>
      </c>
      <c r="HG10" s="6">
        <f t="shared" si="71"/>
        <v>14875</v>
      </c>
      <c r="HH10" s="6">
        <f t="shared" si="71"/>
        <v>9553</v>
      </c>
      <c r="HI10" s="6">
        <f t="shared" si="71"/>
        <v>6975</v>
      </c>
      <c r="HJ10" s="6">
        <f t="shared" si="71"/>
        <v>56970</v>
      </c>
      <c r="HK10" s="6">
        <f t="shared" si="71"/>
        <v>25133</v>
      </c>
      <c r="HL10" s="6">
        <f t="shared" si="71"/>
        <v>1500</v>
      </c>
      <c r="HM10" s="6">
        <f t="shared" si="71"/>
        <v>200</v>
      </c>
      <c r="HN10" s="6">
        <f t="shared" si="71"/>
        <v>0</v>
      </c>
      <c r="HO10" s="6">
        <f t="shared" si="71"/>
        <v>0</v>
      </c>
      <c r="HP10" s="6">
        <f t="shared" si="71"/>
        <v>0</v>
      </c>
      <c r="HQ10" s="7">
        <f t="shared" si="71"/>
        <v>0</v>
      </c>
      <c r="HT10" s="5">
        <f t="shared" ref="HT10:HZ10" si="72">SUMIFS(HT:HT,$E:$E,"NWK")</f>
        <v>59979</v>
      </c>
      <c r="HU10" s="6">
        <f t="shared" si="72"/>
        <v>99250</v>
      </c>
      <c r="HV10" s="6">
        <f t="shared" si="72"/>
        <v>106770</v>
      </c>
      <c r="HW10" s="6">
        <f t="shared" si="72"/>
        <v>77721</v>
      </c>
      <c r="HX10" s="6">
        <f t="shared" si="72"/>
        <v>107563</v>
      </c>
      <c r="HY10" s="6">
        <f t="shared" si="72"/>
        <v>1700</v>
      </c>
      <c r="HZ10" s="7">
        <f t="shared" si="72"/>
        <v>0</v>
      </c>
      <c r="IB10" s="5">
        <f t="shared" si="8"/>
        <v>19583</v>
      </c>
      <c r="IC10" s="6">
        <f t="shared" si="8"/>
        <v>0</v>
      </c>
      <c r="ID10" s="6">
        <f t="shared" si="8"/>
        <v>0</v>
      </c>
      <c r="IE10" s="6">
        <f t="shared" si="8"/>
        <v>0</v>
      </c>
      <c r="IF10" s="6">
        <f t="shared" si="8"/>
        <v>0</v>
      </c>
      <c r="IG10" s="6">
        <f t="shared" si="8"/>
        <v>0</v>
      </c>
      <c r="IH10" s="7">
        <f t="shared" si="8"/>
        <v>0</v>
      </c>
      <c r="IJ10" s="5">
        <v>40396</v>
      </c>
      <c r="IK10" s="6">
        <v>99250</v>
      </c>
      <c r="IL10" s="6">
        <v>106770</v>
      </c>
      <c r="IM10" s="6">
        <v>77721</v>
      </c>
      <c r="IN10" s="6">
        <v>107563</v>
      </c>
      <c r="IO10" s="6">
        <v>1700</v>
      </c>
      <c r="IP10" s="7">
        <v>0</v>
      </c>
    </row>
    <row r="11" spans="1:250" x14ac:dyDescent="0.25">
      <c r="HT11" t="s">
        <v>12777</v>
      </c>
      <c r="IB11" t="s">
        <v>853</v>
      </c>
      <c r="IJ11" t="s">
        <v>12150</v>
      </c>
    </row>
    <row r="14" spans="1:250" x14ac:dyDescent="0.25">
      <c r="H14" t="s">
        <v>227</v>
      </c>
      <c r="I14" t="s">
        <v>221</v>
      </c>
      <c r="J14" t="s">
        <v>222</v>
      </c>
      <c r="K14" t="s">
        <v>223</v>
      </c>
      <c r="L14" t="s">
        <v>224</v>
      </c>
      <c r="M14" t="s">
        <v>225</v>
      </c>
      <c r="N14" t="s">
        <v>226</v>
      </c>
      <c r="O14" t="s">
        <v>227</v>
      </c>
      <c r="P14" t="s">
        <v>221</v>
      </c>
      <c r="Q14" t="s">
        <v>222</v>
      </c>
      <c r="R14" t="s">
        <v>223</v>
      </c>
      <c r="S14" t="s">
        <v>224</v>
      </c>
      <c r="T14" t="s">
        <v>225</v>
      </c>
      <c r="U14" t="s">
        <v>226</v>
      </c>
      <c r="V14" t="s">
        <v>227</v>
      </c>
      <c r="W14" t="s">
        <v>221</v>
      </c>
      <c r="X14" t="s">
        <v>222</v>
      </c>
      <c r="Y14" t="s">
        <v>223</v>
      </c>
      <c r="Z14" t="s">
        <v>224</v>
      </c>
      <c r="AA14" t="s">
        <v>225</v>
      </c>
      <c r="AB14" t="s">
        <v>226</v>
      </c>
      <c r="AC14" t="s">
        <v>227</v>
      </c>
      <c r="AD14" t="s">
        <v>221</v>
      </c>
      <c r="AE14" t="s">
        <v>222</v>
      </c>
      <c r="AF14" t="s">
        <v>223</v>
      </c>
      <c r="AG14" t="s">
        <v>224</v>
      </c>
      <c r="AH14" t="s">
        <v>225</v>
      </c>
      <c r="AI14" t="s">
        <v>226</v>
      </c>
      <c r="AJ14" t="s">
        <v>227</v>
      </c>
      <c r="AK14" t="s">
        <v>221</v>
      </c>
      <c r="AL14" t="s">
        <v>222</v>
      </c>
      <c r="AM14" t="s">
        <v>223</v>
      </c>
      <c r="AN14" t="s">
        <v>224</v>
      </c>
      <c r="AO14" t="s">
        <v>225</v>
      </c>
      <c r="AP14" t="s">
        <v>226</v>
      </c>
      <c r="AQ14" t="s">
        <v>227</v>
      </c>
      <c r="AR14" t="s">
        <v>221</v>
      </c>
      <c r="AS14" t="s">
        <v>222</v>
      </c>
      <c r="AT14" t="s">
        <v>223</v>
      </c>
      <c r="AU14" t="s">
        <v>224</v>
      </c>
      <c r="AV14" t="s">
        <v>225</v>
      </c>
      <c r="AW14" t="s">
        <v>226</v>
      </c>
      <c r="AX14" t="s">
        <v>227</v>
      </c>
      <c r="AY14" t="s">
        <v>221</v>
      </c>
      <c r="AZ14" t="s">
        <v>222</v>
      </c>
      <c r="BA14" t="s">
        <v>223</v>
      </c>
      <c r="BB14" t="s">
        <v>224</v>
      </c>
      <c r="BC14" t="s">
        <v>225</v>
      </c>
      <c r="BD14" t="s">
        <v>226</v>
      </c>
      <c r="BE14" t="s">
        <v>227</v>
      </c>
      <c r="BF14" t="s">
        <v>221</v>
      </c>
      <c r="BG14" t="s">
        <v>222</v>
      </c>
      <c r="BH14" t="s">
        <v>223</v>
      </c>
      <c r="BI14" t="s">
        <v>224</v>
      </c>
      <c r="BJ14" t="s">
        <v>225</v>
      </c>
      <c r="BK14" t="s">
        <v>226</v>
      </c>
      <c r="BL14" t="s">
        <v>227</v>
      </c>
      <c r="BM14" t="s">
        <v>221</v>
      </c>
      <c r="BN14" t="s">
        <v>222</v>
      </c>
      <c r="BO14" t="s">
        <v>223</v>
      </c>
      <c r="BP14" t="s">
        <v>224</v>
      </c>
      <c r="BQ14" t="s">
        <v>225</v>
      </c>
      <c r="BR14" t="s">
        <v>226</v>
      </c>
      <c r="BS14" t="s">
        <v>227</v>
      </c>
      <c r="BT14" t="s">
        <v>221</v>
      </c>
      <c r="BU14" t="s">
        <v>222</v>
      </c>
      <c r="BV14" t="s">
        <v>223</v>
      </c>
      <c r="BW14" t="s">
        <v>224</v>
      </c>
      <c r="BX14" t="s">
        <v>225</v>
      </c>
      <c r="BY14" t="s">
        <v>226</v>
      </c>
      <c r="BZ14" t="s">
        <v>227</v>
      </c>
      <c r="CA14" t="s">
        <v>221</v>
      </c>
      <c r="CB14" t="s">
        <v>222</v>
      </c>
      <c r="CC14" t="s">
        <v>223</v>
      </c>
      <c r="CD14" t="s">
        <v>224</v>
      </c>
      <c r="CE14" t="s">
        <v>225</v>
      </c>
      <c r="CF14" t="s">
        <v>226</v>
      </c>
      <c r="CG14" t="s">
        <v>227</v>
      </c>
      <c r="CH14" t="s">
        <v>221</v>
      </c>
      <c r="CI14" t="s">
        <v>222</v>
      </c>
      <c r="CJ14" t="s">
        <v>223</v>
      </c>
      <c r="CK14" t="s">
        <v>224</v>
      </c>
      <c r="CL14" t="s">
        <v>225</v>
      </c>
      <c r="CM14" t="s">
        <v>226</v>
      </c>
      <c r="CN14" t="s">
        <v>227</v>
      </c>
      <c r="CO14" t="s">
        <v>221</v>
      </c>
      <c r="CP14" t="s">
        <v>222</v>
      </c>
      <c r="CQ14" t="s">
        <v>223</v>
      </c>
      <c r="CR14" t="s">
        <v>224</v>
      </c>
      <c r="CS14" t="s">
        <v>225</v>
      </c>
      <c r="CT14" t="s">
        <v>226</v>
      </c>
      <c r="CU14" t="s">
        <v>227</v>
      </c>
      <c r="CV14" t="s">
        <v>221</v>
      </c>
      <c r="CW14" t="s">
        <v>222</v>
      </c>
      <c r="CX14" t="s">
        <v>223</v>
      </c>
      <c r="CY14" t="s">
        <v>224</v>
      </c>
      <c r="CZ14" t="s">
        <v>225</v>
      </c>
      <c r="DA14" t="s">
        <v>226</v>
      </c>
      <c r="DB14" t="s">
        <v>227</v>
      </c>
      <c r="DC14" t="s">
        <v>221</v>
      </c>
      <c r="DD14" t="s">
        <v>222</v>
      </c>
      <c r="DE14" t="s">
        <v>223</v>
      </c>
      <c r="DF14" t="s">
        <v>224</v>
      </c>
      <c r="DG14" t="s">
        <v>225</v>
      </c>
      <c r="DH14" t="s">
        <v>226</v>
      </c>
      <c r="DI14" t="s">
        <v>227</v>
      </c>
      <c r="DJ14" t="s">
        <v>221</v>
      </c>
      <c r="DK14" t="s">
        <v>222</v>
      </c>
      <c r="DL14" t="s">
        <v>223</v>
      </c>
      <c r="DM14" t="s">
        <v>224</v>
      </c>
      <c r="DN14" t="s">
        <v>225</v>
      </c>
      <c r="DO14" t="s">
        <v>226</v>
      </c>
      <c r="DP14" t="s">
        <v>227</v>
      </c>
      <c r="DQ14" t="s">
        <v>221</v>
      </c>
      <c r="DR14" t="s">
        <v>222</v>
      </c>
      <c r="DS14" t="s">
        <v>223</v>
      </c>
      <c r="DT14" t="s">
        <v>224</v>
      </c>
      <c r="DU14" t="s">
        <v>225</v>
      </c>
      <c r="DV14" t="s">
        <v>226</v>
      </c>
      <c r="DW14" t="s">
        <v>227</v>
      </c>
      <c r="DX14" t="s">
        <v>221</v>
      </c>
      <c r="DY14" t="s">
        <v>222</v>
      </c>
      <c r="DZ14" t="s">
        <v>223</v>
      </c>
      <c r="EA14" t="s">
        <v>224</v>
      </c>
      <c r="EB14" t="s">
        <v>225</v>
      </c>
      <c r="EC14" t="s">
        <v>226</v>
      </c>
      <c r="ED14" t="s">
        <v>227</v>
      </c>
      <c r="EE14" t="s">
        <v>221</v>
      </c>
      <c r="EF14" t="s">
        <v>222</v>
      </c>
      <c r="EG14" t="s">
        <v>223</v>
      </c>
      <c r="EH14" t="s">
        <v>224</v>
      </c>
      <c r="EI14" t="s">
        <v>225</v>
      </c>
      <c r="EJ14" t="s">
        <v>226</v>
      </c>
      <c r="EK14" t="s">
        <v>227</v>
      </c>
      <c r="EL14" t="s">
        <v>221</v>
      </c>
      <c r="EM14" t="s">
        <v>222</v>
      </c>
      <c r="EN14" t="s">
        <v>223</v>
      </c>
      <c r="EO14" t="s">
        <v>224</v>
      </c>
      <c r="EP14" t="s">
        <v>225</v>
      </c>
      <c r="EQ14" t="s">
        <v>226</v>
      </c>
      <c r="ER14" t="s">
        <v>227</v>
      </c>
      <c r="ES14" t="s">
        <v>221</v>
      </c>
      <c r="ET14" t="s">
        <v>222</v>
      </c>
      <c r="EU14" t="s">
        <v>223</v>
      </c>
      <c r="EV14" t="s">
        <v>224</v>
      </c>
      <c r="EW14" t="s">
        <v>225</v>
      </c>
      <c r="EX14" t="s">
        <v>226</v>
      </c>
      <c r="EY14" t="s">
        <v>227</v>
      </c>
      <c r="EZ14" t="s">
        <v>221</v>
      </c>
      <c r="FA14" t="s">
        <v>222</v>
      </c>
      <c r="FB14" t="s">
        <v>223</v>
      </c>
      <c r="FC14" t="s">
        <v>224</v>
      </c>
      <c r="FD14" t="s">
        <v>225</v>
      </c>
      <c r="FE14" t="s">
        <v>226</v>
      </c>
      <c r="FF14" t="s">
        <v>227</v>
      </c>
      <c r="FG14" t="s">
        <v>221</v>
      </c>
      <c r="FH14" t="s">
        <v>222</v>
      </c>
      <c r="FI14" t="s">
        <v>223</v>
      </c>
      <c r="FJ14" t="s">
        <v>224</v>
      </c>
      <c r="FK14" t="s">
        <v>225</v>
      </c>
      <c r="FL14" t="s">
        <v>226</v>
      </c>
      <c r="FM14" t="s">
        <v>227</v>
      </c>
      <c r="FN14" t="s">
        <v>221</v>
      </c>
      <c r="FO14" t="s">
        <v>222</v>
      </c>
      <c r="FP14" t="s">
        <v>223</v>
      </c>
      <c r="FQ14" t="s">
        <v>224</v>
      </c>
      <c r="FR14" t="s">
        <v>225</v>
      </c>
      <c r="FS14" t="s">
        <v>226</v>
      </c>
      <c r="FT14" t="s">
        <v>227</v>
      </c>
      <c r="FU14" t="s">
        <v>221</v>
      </c>
      <c r="FV14" t="s">
        <v>222</v>
      </c>
      <c r="FW14" t="s">
        <v>223</v>
      </c>
      <c r="FX14" t="s">
        <v>224</v>
      </c>
      <c r="FY14" t="s">
        <v>225</v>
      </c>
      <c r="FZ14" t="s">
        <v>226</v>
      </c>
      <c r="GA14" t="s">
        <v>227</v>
      </c>
      <c r="GB14" t="s">
        <v>221</v>
      </c>
      <c r="GC14" t="s">
        <v>222</v>
      </c>
      <c r="GD14" t="s">
        <v>223</v>
      </c>
      <c r="GE14" t="s">
        <v>224</v>
      </c>
      <c r="GF14" t="s">
        <v>225</v>
      </c>
      <c r="GG14" t="s">
        <v>226</v>
      </c>
      <c r="GH14" t="s">
        <v>227</v>
      </c>
      <c r="GI14" t="s">
        <v>221</v>
      </c>
      <c r="GJ14" t="s">
        <v>222</v>
      </c>
      <c r="GK14" t="s">
        <v>223</v>
      </c>
      <c r="GO14" s="1">
        <v>45621</v>
      </c>
      <c r="GP14" s="1">
        <v>45628</v>
      </c>
      <c r="GQ14" s="1">
        <v>45635</v>
      </c>
      <c r="GR14" s="1">
        <v>45642</v>
      </c>
      <c r="GS14" s="1">
        <v>45649</v>
      </c>
      <c r="GT14" s="1">
        <v>45656</v>
      </c>
      <c r="GU14" s="1">
        <v>45663</v>
      </c>
      <c r="GV14" s="1">
        <v>45670</v>
      </c>
      <c r="GW14" s="1">
        <v>45677</v>
      </c>
      <c r="GX14" s="1">
        <v>45684</v>
      </c>
      <c r="GY14" s="1">
        <v>45691</v>
      </c>
      <c r="GZ14" s="1">
        <v>45698</v>
      </c>
      <c r="HA14" s="1">
        <v>45705</v>
      </c>
      <c r="HB14" s="1">
        <v>45712</v>
      </c>
      <c r="HC14" s="1">
        <v>45719</v>
      </c>
      <c r="HD14" s="1">
        <v>45726</v>
      </c>
      <c r="HE14" s="1">
        <v>45733</v>
      </c>
      <c r="HF14" s="1">
        <v>45740</v>
      </c>
      <c r="HG14" s="1">
        <v>45747</v>
      </c>
      <c r="HH14" s="1">
        <v>45754</v>
      </c>
      <c r="HI14" s="1">
        <v>45761</v>
      </c>
      <c r="HJ14" s="1">
        <v>45768</v>
      </c>
      <c r="HK14" s="1">
        <v>45775</v>
      </c>
      <c r="HL14" s="1">
        <v>45782</v>
      </c>
      <c r="HM14" s="1">
        <v>45789</v>
      </c>
      <c r="HN14" s="1">
        <v>45796</v>
      </c>
      <c r="HO14" s="1">
        <v>45803</v>
      </c>
      <c r="HP14" s="1">
        <v>45810</v>
      </c>
      <c r="HQ14" s="1">
        <v>45817</v>
      </c>
    </row>
    <row r="15" spans="1:250" x14ac:dyDescent="0.25">
      <c r="A15" s="18" t="s">
        <v>863</v>
      </c>
      <c r="B15" s="19" t="s">
        <v>859</v>
      </c>
      <c r="C15" s="19" t="s">
        <v>218</v>
      </c>
      <c r="D15" s="19" t="s">
        <v>219</v>
      </c>
      <c r="E15" s="19" t="s">
        <v>220</v>
      </c>
      <c r="F15" s="19" t="s">
        <v>0</v>
      </c>
      <c r="G15" s="19" t="s">
        <v>2</v>
      </c>
      <c r="H15" s="20">
        <v>45627</v>
      </c>
      <c r="I15" s="20">
        <v>45628</v>
      </c>
      <c r="J15" s="20">
        <v>45629</v>
      </c>
      <c r="K15" s="20">
        <v>45630</v>
      </c>
      <c r="L15" s="20">
        <v>45631</v>
      </c>
      <c r="M15" s="20">
        <v>45632</v>
      </c>
      <c r="N15" s="20">
        <v>45633</v>
      </c>
      <c r="O15" s="20">
        <v>45634</v>
      </c>
      <c r="P15" s="20">
        <v>45635</v>
      </c>
      <c r="Q15" s="20">
        <v>45636</v>
      </c>
      <c r="R15" s="20">
        <v>45637</v>
      </c>
      <c r="S15" s="20">
        <v>45638</v>
      </c>
      <c r="T15" s="20">
        <v>45639</v>
      </c>
      <c r="U15" s="20">
        <v>45640</v>
      </c>
      <c r="V15" s="20">
        <v>45641</v>
      </c>
      <c r="W15" s="20">
        <v>45642</v>
      </c>
      <c r="X15" s="20">
        <v>45643</v>
      </c>
      <c r="Y15" s="20">
        <v>45644</v>
      </c>
      <c r="Z15" s="20">
        <v>45645</v>
      </c>
      <c r="AA15" s="20">
        <v>45646</v>
      </c>
      <c r="AB15" s="20">
        <v>45647</v>
      </c>
      <c r="AC15" s="20">
        <v>45648</v>
      </c>
      <c r="AD15" s="20">
        <v>45649</v>
      </c>
      <c r="AE15" s="20">
        <v>45650</v>
      </c>
      <c r="AF15" s="20">
        <v>45651</v>
      </c>
      <c r="AG15" s="20">
        <v>45652</v>
      </c>
      <c r="AH15" s="20">
        <v>45653</v>
      </c>
      <c r="AI15" s="20">
        <v>45654</v>
      </c>
      <c r="AJ15" s="20">
        <v>45655</v>
      </c>
      <c r="AK15" s="20">
        <v>45656</v>
      </c>
      <c r="AL15" s="20">
        <v>45657</v>
      </c>
      <c r="AM15" s="20">
        <v>45658</v>
      </c>
      <c r="AN15" s="20">
        <v>45659</v>
      </c>
      <c r="AO15" s="20">
        <v>45660</v>
      </c>
      <c r="AP15" s="20">
        <v>45661</v>
      </c>
      <c r="AQ15" s="20">
        <v>45662</v>
      </c>
      <c r="AR15" s="20">
        <v>45663</v>
      </c>
      <c r="AS15" s="20">
        <v>45664</v>
      </c>
      <c r="AT15" s="20">
        <v>45665</v>
      </c>
      <c r="AU15" s="20">
        <v>45666</v>
      </c>
      <c r="AV15" s="20">
        <v>45667</v>
      </c>
      <c r="AW15" s="20">
        <v>45668</v>
      </c>
      <c r="AX15" s="20">
        <v>45669</v>
      </c>
      <c r="AY15" s="20">
        <v>45670</v>
      </c>
      <c r="AZ15" s="20">
        <v>45671</v>
      </c>
      <c r="BA15" s="20">
        <v>45672</v>
      </c>
      <c r="BB15" s="20">
        <v>45673</v>
      </c>
      <c r="BC15" s="20">
        <v>45674</v>
      </c>
      <c r="BD15" s="20">
        <v>45675</v>
      </c>
      <c r="BE15" s="20">
        <v>45676</v>
      </c>
      <c r="BF15" s="20">
        <v>45677</v>
      </c>
      <c r="BG15" s="20">
        <v>45678</v>
      </c>
      <c r="BH15" s="20">
        <v>45679</v>
      </c>
      <c r="BI15" s="20">
        <v>45680</v>
      </c>
      <c r="BJ15" s="20">
        <v>45681</v>
      </c>
      <c r="BK15" s="20">
        <v>45682</v>
      </c>
      <c r="BL15" s="20">
        <v>45683</v>
      </c>
      <c r="BM15" s="20">
        <v>45684</v>
      </c>
      <c r="BN15" s="20">
        <v>45685</v>
      </c>
      <c r="BO15" s="20">
        <v>45686</v>
      </c>
      <c r="BP15" s="20">
        <v>45687</v>
      </c>
      <c r="BQ15" s="20">
        <v>45688</v>
      </c>
      <c r="BR15" s="20">
        <v>45689</v>
      </c>
      <c r="BS15" s="20">
        <v>45690</v>
      </c>
      <c r="BT15" s="20">
        <v>45691</v>
      </c>
      <c r="BU15" s="20">
        <v>45692</v>
      </c>
      <c r="BV15" s="20">
        <v>45693</v>
      </c>
      <c r="BW15" s="20">
        <v>45694</v>
      </c>
      <c r="BX15" s="20">
        <v>45695</v>
      </c>
      <c r="BY15" s="20">
        <v>45696</v>
      </c>
      <c r="BZ15" s="20">
        <v>45697</v>
      </c>
      <c r="CA15" s="20">
        <v>45698</v>
      </c>
      <c r="CB15" s="20">
        <v>45699</v>
      </c>
      <c r="CC15" s="20">
        <v>45700</v>
      </c>
      <c r="CD15" s="20">
        <v>45701</v>
      </c>
      <c r="CE15" s="20">
        <v>45702</v>
      </c>
      <c r="CF15" s="20">
        <v>45703</v>
      </c>
      <c r="CG15" s="20">
        <v>45704</v>
      </c>
      <c r="CH15" s="20">
        <v>45705</v>
      </c>
      <c r="CI15" s="20">
        <v>45706</v>
      </c>
      <c r="CJ15" s="20">
        <v>45707</v>
      </c>
      <c r="CK15" s="20">
        <v>45708</v>
      </c>
      <c r="CL15" s="20">
        <v>45709</v>
      </c>
      <c r="CM15" s="20">
        <v>45710</v>
      </c>
      <c r="CN15" s="20">
        <v>45711</v>
      </c>
      <c r="CO15" s="20">
        <v>45712</v>
      </c>
      <c r="CP15" s="20">
        <v>45713</v>
      </c>
      <c r="CQ15" s="20">
        <v>45714</v>
      </c>
      <c r="CR15" s="20">
        <v>45715</v>
      </c>
      <c r="CS15" s="20">
        <v>45716</v>
      </c>
      <c r="CT15" s="20">
        <v>45717</v>
      </c>
      <c r="CU15" s="20">
        <v>45718</v>
      </c>
      <c r="CV15" s="20">
        <v>45719</v>
      </c>
      <c r="CW15" s="20">
        <v>45720</v>
      </c>
      <c r="CX15" s="20">
        <v>45721</v>
      </c>
      <c r="CY15" s="20">
        <v>45722</v>
      </c>
      <c r="CZ15" s="20">
        <v>45723</v>
      </c>
      <c r="DA15" s="20">
        <v>45724</v>
      </c>
      <c r="DB15" s="20">
        <v>45725</v>
      </c>
      <c r="DC15" s="20">
        <v>45726</v>
      </c>
      <c r="DD15" s="20">
        <v>45727</v>
      </c>
      <c r="DE15" s="20">
        <v>45728</v>
      </c>
      <c r="DF15" s="20">
        <v>45729</v>
      </c>
      <c r="DG15" s="20">
        <v>45730</v>
      </c>
      <c r="DH15" s="20">
        <v>45731</v>
      </c>
      <c r="DI15" s="20">
        <v>45732</v>
      </c>
      <c r="DJ15" s="20">
        <v>45733</v>
      </c>
      <c r="DK15" s="20">
        <v>45734</v>
      </c>
      <c r="DL15" s="20">
        <v>45735</v>
      </c>
      <c r="DM15" s="20">
        <v>45736</v>
      </c>
      <c r="DN15" s="20">
        <v>45737</v>
      </c>
      <c r="DO15" s="20">
        <v>45738</v>
      </c>
      <c r="DP15" s="20">
        <v>45739</v>
      </c>
      <c r="DQ15" s="20">
        <v>45740</v>
      </c>
      <c r="DR15" s="20">
        <v>45741</v>
      </c>
      <c r="DS15" s="20">
        <v>45742</v>
      </c>
      <c r="DT15" s="20">
        <v>45743</v>
      </c>
      <c r="DU15" s="20">
        <v>45744</v>
      </c>
      <c r="DV15" s="20">
        <v>45745</v>
      </c>
      <c r="DW15" s="20">
        <v>45746</v>
      </c>
      <c r="DX15" s="20">
        <v>45747</v>
      </c>
      <c r="DY15" s="20">
        <v>45748</v>
      </c>
      <c r="DZ15" s="20">
        <v>45749</v>
      </c>
      <c r="EA15" s="20">
        <v>45750</v>
      </c>
      <c r="EB15" s="20">
        <v>45751</v>
      </c>
      <c r="EC15" s="20">
        <v>45752</v>
      </c>
      <c r="ED15" s="20">
        <v>45753</v>
      </c>
      <c r="EE15" s="20">
        <v>45754</v>
      </c>
      <c r="EF15" s="20">
        <v>45755</v>
      </c>
      <c r="EG15" s="20">
        <v>45756</v>
      </c>
      <c r="EH15" s="20">
        <v>45757</v>
      </c>
      <c r="EI15" s="20">
        <v>45758</v>
      </c>
      <c r="EJ15" s="20">
        <v>45759</v>
      </c>
      <c r="EK15" s="20">
        <v>45760</v>
      </c>
      <c r="EL15" s="20">
        <v>45761</v>
      </c>
      <c r="EM15" s="20">
        <v>45762</v>
      </c>
      <c r="EN15" s="20">
        <v>45763</v>
      </c>
      <c r="EO15" s="20">
        <v>45764</v>
      </c>
      <c r="EP15" s="20">
        <v>45765</v>
      </c>
      <c r="EQ15" s="20">
        <v>45766</v>
      </c>
      <c r="ER15" s="20">
        <v>45767</v>
      </c>
      <c r="ES15" s="20">
        <v>45768</v>
      </c>
      <c r="ET15" s="20">
        <v>45769</v>
      </c>
      <c r="EU15" s="20">
        <v>45770</v>
      </c>
      <c r="EV15" s="20">
        <v>45771</v>
      </c>
      <c r="EW15" s="20">
        <v>45772</v>
      </c>
      <c r="EX15" s="20">
        <v>45773</v>
      </c>
      <c r="EY15" s="20">
        <v>45774</v>
      </c>
      <c r="EZ15" s="20">
        <v>45775</v>
      </c>
      <c r="FA15" s="20">
        <v>45776</v>
      </c>
      <c r="FB15" s="20">
        <v>45777</v>
      </c>
      <c r="FC15" s="20">
        <v>45778</v>
      </c>
      <c r="FD15" s="20">
        <v>45779</v>
      </c>
      <c r="FE15" s="20">
        <v>45780</v>
      </c>
      <c r="FF15" s="20">
        <v>45781</v>
      </c>
      <c r="FG15" s="20">
        <v>45782</v>
      </c>
      <c r="FH15" s="20">
        <v>45783</v>
      </c>
      <c r="FI15" s="20">
        <v>45784</v>
      </c>
      <c r="FJ15" s="20">
        <v>45785</v>
      </c>
      <c r="FK15" s="20">
        <v>45786</v>
      </c>
      <c r="FL15" s="20">
        <v>45787</v>
      </c>
      <c r="FM15" s="20">
        <v>45788</v>
      </c>
      <c r="FN15" s="20">
        <v>45789</v>
      </c>
      <c r="FO15" s="20">
        <v>45790</v>
      </c>
      <c r="FP15" s="20">
        <v>45791</v>
      </c>
      <c r="FQ15" s="20">
        <v>45792</v>
      </c>
      <c r="FR15" s="20">
        <v>45793</v>
      </c>
      <c r="FS15" s="20">
        <v>45794</v>
      </c>
      <c r="FT15" s="20">
        <v>45795</v>
      </c>
      <c r="FU15" s="20">
        <v>45796</v>
      </c>
      <c r="FV15" s="20">
        <v>45797</v>
      </c>
      <c r="FW15" s="20">
        <v>45798</v>
      </c>
      <c r="FX15" s="20">
        <v>45799</v>
      </c>
      <c r="FY15" s="20">
        <v>45800</v>
      </c>
      <c r="FZ15" s="20">
        <v>45801</v>
      </c>
      <c r="GA15" s="20">
        <v>45802</v>
      </c>
      <c r="GB15" s="20">
        <v>45803</v>
      </c>
      <c r="GC15" s="20">
        <v>45804</v>
      </c>
      <c r="GD15" s="20">
        <v>45805</v>
      </c>
      <c r="GE15" s="20">
        <v>45806</v>
      </c>
      <c r="GF15" s="20">
        <v>45807</v>
      </c>
      <c r="GG15" s="20">
        <v>45808</v>
      </c>
      <c r="GH15" s="20">
        <v>45809</v>
      </c>
      <c r="GI15" s="20">
        <v>45810</v>
      </c>
      <c r="GJ15" s="20">
        <v>45811</v>
      </c>
      <c r="GK15" s="21">
        <v>45812</v>
      </c>
      <c r="GL15" s="1" t="s">
        <v>125</v>
      </c>
      <c r="GM15" s="1" t="s">
        <v>864</v>
      </c>
      <c r="GN15" s="1"/>
      <c r="GO15" s="22" t="s">
        <v>877</v>
      </c>
      <c r="GP15" s="20" t="s">
        <v>879</v>
      </c>
      <c r="GQ15" s="20" t="s">
        <v>880</v>
      </c>
      <c r="GR15" s="20" t="s">
        <v>888</v>
      </c>
      <c r="GS15" s="20" t="s">
        <v>889</v>
      </c>
      <c r="GT15" s="20" t="s">
        <v>890</v>
      </c>
      <c r="GU15" s="20" t="s">
        <v>892</v>
      </c>
      <c r="GV15" s="20" t="s">
        <v>893</v>
      </c>
      <c r="GW15" s="20" t="s">
        <v>974</v>
      </c>
      <c r="GX15" s="20" t="s">
        <v>975</v>
      </c>
      <c r="GY15" s="20" t="s">
        <v>977</v>
      </c>
      <c r="GZ15" s="20" t="s">
        <v>978</v>
      </c>
      <c r="HA15" s="20" t="s">
        <v>1135</v>
      </c>
      <c r="HB15" s="20" t="s">
        <v>1136</v>
      </c>
      <c r="HC15" s="20" t="s">
        <v>1138</v>
      </c>
      <c r="HD15" s="20" t="s">
        <v>1139</v>
      </c>
      <c r="HE15" s="20" t="s">
        <v>1779</v>
      </c>
      <c r="HF15" s="20" t="s">
        <v>1780</v>
      </c>
      <c r="HG15" s="20" t="s">
        <v>1781</v>
      </c>
      <c r="HH15" s="20" t="s">
        <v>1783</v>
      </c>
      <c r="HI15" s="20" t="s">
        <v>1784</v>
      </c>
      <c r="HJ15" s="20" t="s">
        <v>2991</v>
      </c>
      <c r="HK15" s="20" t="s">
        <v>2992</v>
      </c>
      <c r="HL15" s="20" t="s">
        <v>2994</v>
      </c>
      <c r="HM15" s="20" t="s">
        <v>2995</v>
      </c>
      <c r="HN15" s="20" t="s">
        <v>9314</v>
      </c>
      <c r="HO15" s="20" t="s">
        <v>9315</v>
      </c>
      <c r="HP15" s="20" t="s">
        <v>9317</v>
      </c>
      <c r="HQ15" s="21" t="s">
        <v>9318</v>
      </c>
      <c r="HR15" s="1"/>
      <c r="HS15" s="1"/>
      <c r="HT15" s="22" t="s">
        <v>878</v>
      </c>
      <c r="HU15" s="20" t="s">
        <v>891</v>
      </c>
      <c r="HV15" s="20" t="s">
        <v>976</v>
      </c>
      <c r="HW15" s="20" t="s">
        <v>1137</v>
      </c>
      <c r="HX15" s="20" t="s">
        <v>1782</v>
      </c>
      <c r="HY15" s="20" t="s">
        <v>2993</v>
      </c>
      <c r="HZ15" s="21" t="s">
        <v>9316</v>
      </c>
      <c r="IB15" s="22" t="s">
        <v>878</v>
      </c>
      <c r="IC15" s="20" t="s">
        <v>891</v>
      </c>
      <c r="ID15" s="20" t="s">
        <v>976</v>
      </c>
      <c r="IE15" s="20" t="s">
        <v>1137</v>
      </c>
      <c r="IF15" s="20" t="s">
        <v>1782</v>
      </c>
      <c r="IG15" s="20" t="s">
        <v>2993</v>
      </c>
      <c r="IH15" s="21" t="s">
        <v>9316</v>
      </c>
      <c r="IJ15" s="22" t="s">
        <v>878</v>
      </c>
      <c r="IK15" s="20" t="s">
        <v>891</v>
      </c>
      <c r="IL15" s="20" t="s">
        <v>976</v>
      </c>
      <c r="IM15" s="20" t="s">
        <v>1137</v>
      </c>
      <c r="IN15" s="20" t="s">
        <v>1782</v>
      </c>
      <c r="IO15" s="20" t="s">
        <v>2993</v>
      </c>
      <c r="IP15" s="21" t="s">
        <v>9316</v>
      </c>
    </row>
    <row r="16" spans="1:250" x14ac:dyDescent="0.25">
      <c r="A16" s="2" t="s">
        <v>191</v>
      </c>
      <c r="B16" s="3" t="s">
        <v>190</v>
      </c>
      <c r="C16" s="3" t="s">
        <v>106</v>
      </c>
      <c r="D16" s="3">
        <v>43</v>
      </c>
      <c r="E16" s="3" t="s">
        <v>1</v>
      </c>
      <c r="F16" s="3" t="s">
        <v>98</v>
      </c>
      <c r="G16" s="3" t="s">
        <v>14</v>
      </c>
      <c r="H16" s="3">
        <v>0</v>
      </c>
      <c r="I16" s="3">
        <v>0</v>
      </c>
      <c r="J16" s="3">
        <v>20</v>
      </c>
      <c r="K16" s="3">
        <v>0</v>
      </c>
      <c r="L16" s="3">
        <v>0</v>
      </c>
      <c r="M16" s="3">
        <v>0</v>
      </c>
      <c r="N16" s="3">
        <v>3025</v>
      </c>
      <c r="O16" s="3">
        <v>0</v>
      </c>
      <c r="P16" s="3">
        <v>1561</v>
      </c>
      <c r="Q16" s="3">
        <v>1980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1299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854</v>
      </c>
      <c r="AI16" s="3">
        <v>500</v>
      </c>
      <c r="AJ16" s="3">
        <v>0</v>
      </c>
      <c r="AK16" s="3">
        <v>0</v>
      </c>
      <c r="AL16" s="3">
        <v>2266</v>
      </c>
      <c r="AM16" s="3">
        <v>0</v>
      </c>
      <c r="AN16" s="3">
        <v>2228</v>
      </c>
      <c r="AO16" s="3">
        <v>1060</v>
      </c>
      <c r="AP16" s="3">
        <v>1440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3924</v>
      </c>
      <c r="BI16" s="3">
        <v>3720</v>
      </c>
      <c r="BJ16" s="3">
        <v>269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2181</v>
      </c>
      <c r="BR16" s="3">
        <v>2866</v>
      </c>
      <c r="BS16" s="3">
        <v>0</v>
      </c>
      <c r="BT16" s="3">
        <v>2040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590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51</v>
      </c>
      <c r="CI16" s="3">
        <v>3259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5814</v>
      </c>
      <c r="CR16" s="3">
        <v>74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2761</v>
      </c>
      <c r="EM16" s="3">
        <v>3939</v>
      </c>
      <c r="EN16" s="3">
        <v>729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/>
      <c r="GJ16" s="3"/>
      <c r="GK16" s="4"/>
      <c r="GL16">
        <v>45349</v>
      </c>
      <c r="GO16" s="2">
        <v>0</v>
      </c>
      <c r="GP16" s="3">
        <v>3045</v>
      </c>
      <c r="GQ16" s="3">
        <v>3541</v>
      </c>
      <c r="GR16" s="3">
        <v>1299</v>
      </c>
      <c r="GS16" s="3">
        <v>1354</v>
      </c>
      <c r="GT16" s="3">
        <v>6994</v>
      </c>
      <c r="GU16" s="3">
        <v>0</v>
      </c>
      <c r="GV16" s="3">
        <v>0</v>
      </c>
      <c r="GW16" s="3">
        <v>7913</v>
      </c>
      <c r="GX16" s="3">
        <v>5047</v>
      </c>
      <c r="GY16" s="3">
        <v>2040</v>
      </c>
      <c r="GZ16" s="3">
        <v>590</v>
      </c>
      <c r="HA16" s="3">
        <v>3310</v>
      </c>
      <c r="HB16" s="3">
        <v>5888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7429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4">
        <v>0</v>
      </c>
      <c r="HT16" s="2">
        <v>11505</v>
      </c>
      <c r="HU16" s="3">
        <v>14822</v>
      </c>
      <c r="HV16" s="3">
        <v>14694</v>
      </c>
      <c r="HW16" s="3">
        <v>0</v>
      </c>
      <c r="HX16" s="3">
        <v>7429</v>
      </c>
      <c r="HY16" s="3">
        <v>0</v>
      </c>
      <c r="HZ16" s="4">
        <v>0</v>
      </c>
    </row>
    <row r="17" spans="1:234" x14ac:dyDescent="0.25">
      <c r="A17" s="2" t="s">
        <v>191</v>
      </c>
      <c r="B17" s="3" t="s">
        <v>190</v>
      </c>
      <c r="C17" s="3" t="s">
        <v>936</v>
      </c>
      <c r="D17" s="3">
        <v>50</v>
      </c>
      <c r="E17" s="3" t="s">
        <v>1</v>
      </c>
      <c r="F17" s="3" t="s">
        <v>937</v>
      </c>
      <c r="G17" s="3" t="s">
        <v>108</v>
      </c>
      <c r="H17" s="3">
        <v>0</v>
      </c>
      <c r="I17" s="3">
        <v>0</v>
      </c>
      <c r="J17" s="3">
        <v>1123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331</v>
      </c>
      <c r="AO17" s="3">
        <v>2669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1500</v>
      </c>
      <c r="AX17" s="3">
        <v>0</v>
      </c>
      <c r="AY17" s="3">
        <v>0</v>
      </c>
      <c r="AZ17" s="3">
        <v>0</v>
      </c>
      <c r="BA17" s="3">
        <v>160</v>
      </c>
      <c r="BB17" s="3">
        <v>669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2328</v>
      </c>
      <c r="BJ17" s="3">
        <v>903</v>
      </c>
      <c r="BK17" s="3">
        <v>500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173</v>
      </c>
      <c r="BV17" s="3">
        <v>3449</v>
      </c>
      <c r="BW17" s="3">
        <v>3449</v>
      </c>
      <c r="BX17" s="3">
        <v>3449</v>
      </c>
      <c r="BY17" s="3">
        <v>0</v>
      </c>
      <c r="BZ17" s="3">
        <v>0</v>
      </c>
      <c r="CA17" s="3">
        <v>2693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/>
      <c r="GJ17" s="3"/>
      <c r="GK17" s="4"/>
      <c r="GL17">
        <v>45502</v>
      </c>
      <c r="GO17" s="2">
        <v>0</v>
      </c>
      <c r="GP17" s="3">
        <v>1123</v>
      </c>
      <c r="GQ17" s="3">
        <v>0</v>
      </c>
      <c r="GR17" s="3">
        <v>0</v>
      </c>
      <c r="GS17" s="3">
        <v>0</v>
      </c>
      <c r="GT17" s="3">
        <v>3000</v>
      </c>
      <c r="GU17" s="3">
        <v>1500</v>
      </c>
      <c r="GV17" s="3">
        <v>829</v>
      </c>
      <c r="GW17" s="3">
        <v>3731</v>
      </c>
      <c r="GX17" s="3">
        <v>0</v>
      </c>
      <c r="GY17" s="3">
        <v>10520</v>
      </c>
      <c r="GZ17" s="3">
        <v>2693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4">
        <v>0</v>
      </c>
      <c r="HT17" s="2">
        <v>1123</v>
      </c>
      <c r="HU17" s="3">
        <v>9060</v>
      </c>
      <c r="HV17" s="3">
        <v>13213</v>
      </c>
      <c r="HW17" s="3">
        <v>0</v>
      </c>
      <c r="HX17" s="3">
        <v>0</v>
      </c>
      <c r="HY17" s="3">
        <v>0</v>
      </c>
      <c r="HZ17" s="4">
        <v>0</v>
      </c>
    </row>
    <row r="18" spans="1:234" x14ac:dyDescent="0.25">
      <c r="A18" s="2" t="s">
        <v>191</v>
      </c>
      <c r="B18" s="3" t="s">
        <v>190</v>
      </c>
      <c r="C18" s="3" t="s">
        <v>113</v>
      </c>
      <c r="D18" s="3">
        <v>50</v>
      </c>
      <c r="E18" s="3" t="s">
        <v>1</v>
      </c>
      <c r="F18" s="3" t="s">
        <v>99</v>
      </c>
      <c r="G18" s="3" t="s">
        <v>108</v>
      </c>
      <c r="H18" s="3">
        <v>0</v>
      </c>
      <c r="I18" s="3">
        <v>0</v>
      </c>
      <c r="J18" s="3">
        <v>1729</v>
      </c>
      <c r="K18" s="3">
        <v>2872</v>
      </c>
      <c r="L18" s="3">
        <v>2847</v>
      </c>
      <c r="M18" s="3">
        <v>2872</v>
      </c>
      <c r="N18" s="3">
        <v>0</v>
      </c>
      <c r="O18" s="3">
        <v>0</v>
      </c>
      <c r="P18" s="3">
        <v>2403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1571</v>
      </c>
      <c r="Z18" s="3">
        <v>2459</v>
      </c>
      <c r="AA18" s="3">
        <v>2651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1617</v>
      </c>
      <c r="AJ18" s="3">
        <v>0</v>
      </c>
      <c r="AK18" s="3">
        <v>973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2905</v>
      </c>
      <c r="AT18" s="3">
        <v>2058</v>
      </c>
      <c r="AU18" s="3">
        <v>3663</v>
      </c>
      <c r="AV18" s="3">
        <v>3662</v>
      </c>
      <c r="AW18" s="3">
        <v>845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724</v>
      </c>
      <c r="BN18" s="3">
        <v>2872</v>
      </c>
      <c r="BO18" s="3">
        <v>2872</v>
      </c>
      <c r="BP18" s="3">
        <v>2102</v>
      </c>
      <c r="BQ18" s="3">
        <v>0</v>
      </c>
      <c r="BR18" s="3">
        <v>0</v>
      </c>
      <c r="BS18" s="3">
        <v>0</v>
      </c>
      <c r="BT18" s="3">
        <v>850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3151</v>
      </c>
      <c r="CB18" s="3">
        <v>3698</v>
      </c>
      <c r="CC18" s="3">
        <v>2401</v>
      </c>
      <c r="CD18" s="3">
        <v>0</v>
      </c>
      <c r="CE18" s="3">
        <v>0</v>
      </c>
      <c r="CF18" s="3">
        <v>0</v>
      </c>
      <c r="CG18" s="3">
        <v>0</v>
      </c>
      <c r="CH18" s="3">
        <v>1563</v>
      </c>
      <c r="CI18" s="3">
        <v>3698</v>
      </c>
      <c r="CJ18" s="3">
        <v>3698</v>
      </c>
      <c r="CK18" s="3">
        <v>291</v>
      </c>
      <c r="CL18" s="3">
        <v>0</v>
      </c>
      <c r="CM18" s="3">
        <v>0</v>
      </c>
      <c r="CN18" s="3">
        <v>0</v>
      </c>
      <c r="CO18" s="3">
        <v>6979</v>
      </c>
      <c r="CP18" s="3">
        <v>2271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4258</v>
      </c>
      <c r="CW18" s="3">
        <v>3758</v>
      </c>
      <c r="CX18" s="3">
        <v>734</v>
      </c>
      <c r="CY18" s="3">
        <v>0</v>
      </c>
      <c r="CZ18" s="3">
        <v>0</v>
      </c>
      <c r="DA18" s="3">
        <v>0</v>
      </c>
      <c r="DB18" s="3">
        <v>0</v>
      </c>
      <c r="DC18" s="3">
        <v>3758</v>
      </c>
      <c r="DD18" s="3">
        <v>3758</v>
      </c>
      <c r="DE18" s="3">
        <v>1234</v>
      </c>
      <c r="DF18" s="3">
        <v>0</v>
      </c>
      <c r="DG18" s="3">
        <v>0</v>
      </c>
      <c r="DH18" s="3">
        <v>0</v>
      </c>
      <c r="DI18" s="3">
        <v>0</v>
      </c>
      <c r="DJ18" s="3">
        <v>2695</v>
      </c>
      <c r="DK18" s="3">
        <v>3449</v>
      </c>
      <c r="DL18" s="3">
        <v>2606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3750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/>
      <c r="GJ18" s="3"/>
      <c r="GK18" s="4"/>
      <c r="GL18">
        <v>45369</v>
      </c>
      <c r="GO18" s="2">
        <v>0</v>
      </c>
      <c r="GP18" s="3">
        <v>10320</v>
      </c>
      <c r="GQ18" s="3">
        <v>2403</v>
      </c>
      <c r="GR18" s="3">
        <v>6681</v>
      </c>
      <c r="GS18" s="3">
        <v>1617</v>
      </c>
      <c r="GT18" s="3">
        <v>973</v>
      </c>
      <c r="GU18" s="3">
        <v>13133</v>
      </c>
      <c r="GV18" s="3">
        <v>0</v>
      </c>
      <c r="GW18" s="3">
        <v>0</v>
      </c>
      <c r="GX18" s="3">
        <v>8570</v>
      </c>
      <c r="GY18" s="3">
        <v>850</v>
      </c>
      <c r="GZ18" s="3">
        <v>9250</v>
      </c>
      <c r="HA18" s="3">
        <v>9250</v>
      </c>
      <c r="HB18" s="3">
        <v>9250</v>
      </c>
      <c r="HC18" s="3">
        <v>8750</v>
      </c>
      <c r="HD18" s="3">
        <v>8750</v>
      </c>
      <c r="HE18" s="3">
        <v>8750</v>
      </c>
      <c r="HF18" s="3">
        <v>0</v>
      </c>
      <c r="HG18" s="3">
        <v>3750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4">
        <v>0</v>
      </c>
      <c r="HT18" s="2">
        <v>21994</v>
      </c>
      <c r="HU18" s="3">
        <v>21703</v>
      </c>
      <c r="HV18" s="3">
        <v>28600</v>
      </c>
      <c r="HW18" s="3">
        <v>30000</v>
      </c>
      <c r="HX18" s="3">
        <v>0</v>
      </c>
      <c r="HY18" s="3">
        <v>0</v>
      </c>
      <c r="HZ18" s="4">
        <v>0</v>
      </c>
    </row>
    <row r="19" spans="1:234" x14ac:dyDescent="0.25">
      <c r="A19" s="2" t="s">
        <v>191</v>
      </c>
      <c r="B19" s="3" t="s">
        <v>190</v>
      </c>
      <c r="C19" s="3" t="s">
        <v>963</v>
      </c>
      <c r="D19" s="3">
        <v>55</v>
      </c>
      <c r="E19" s="3" t="s">
        <v>1</v>
      </c>
      <c r="F19" s="3" t="s">
        <v>964</v>
      </c>
      <c r="G19" s="3" t="s">
        <v>109</v>
      </c>
      <c r="H19" s="3">
        <v>0</v>
      </c>
      <c r="I19" s="3">
        <v>0</v>
      </c>
      <c r="J19" s="3">
        <v>0</v>
      </c>
      <c r="K19" s="3">
        <v>0</v>
      </c>
      <c r="L19" s="3">
        <v>25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1190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400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635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750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559</v>
      </c>
      <c r="CI19" s="3">
        <v>191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750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750</v>
      </c>
      <c r="DF19" s="3">
        <v>0</v>
      </c>
      <c r="DG19" s="3">
        <v>0</v>
      </c>
      <c r="DH19" s="3">
        <v>0</v>
      </c>
      <c r="DI19" s="3">
        <v>0</v>
      </c>
      <c r="DJ19" s="3">
        <v>750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750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602</v>
      </c>
      <c r="DY19" s="3">
        <v>338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/>
      <c r="GJ19" s="3"/>
      <c r="GK19" s="4"/>
      <c r="GL19">
        <v>45502</v>
      </c>
      <c r="GO19" s="2">
        <v>0</v>
      </c>
      <c r="GP19" s="3">
        <v>25</v>
      </c>
      <c r="GQ19" s="3">
        <v>0</v>
      </c>
      <c r="GR19" s="3">
        <v>0</v>
      </c>
      <c r="GS19" s="3">
        <v>1190</v>
      </c>
      <c r="GT19" s="3">
        <v>0</v>
      </c>
      <c r="GU19" s="3">
        <v>0</v>
      </c>
      <c r="GV19" s="3">
        <v>400</v>
      </c>
      <c r="GW19" s="3">
        <v>0</v>
      </c>
      <c r="GX19" s="3">
        <v>0</v>
      </c>
      <c r="GY19" s="3">
        <v>635</v>
      </c>
      <c r="GZ19" s="3">
        <v>750</v>
      </c>
      <c r="HA19" s="3">
        <v>750</v>
      </c>
      <c r="HB19" s="3">
        <v>750</v>
      </c>
      <c r="HC19" s="3">
        <v>0</v>
      </c>
      <c r="HD19" s="3">
        <v>750</v>
      </c>
      <c r="HE19" s="3">
        <v>750</v>
      </c>
      <c r="HF19" s="3">
        <v>750</v>
      </c>
      <c r="HG19" s="3">
        <v>940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4">
        <v>0</v>
      </c>
      <c r="HT19" s="2">
        <v>1215</v>
      </c>
      <c r="HU19" s="3">
        <v>400</v>
      </c>
      <c r="HV19" s="3">
        <v>2885</v>
      </c>
      <c r="HW19" s="3">
        <v>2852</v>
      </c>
      <c r="HX19" s="3">
        <v>338</v>
      </c>
      <c r="HY19" s="3">
        <v>0</v>
      </c>
      <c r="HZ19" s="4">
        <v>0</v>
      </c>
    </row>
    <row r="20" spans="1:234" x14ac:dyDescent="0.25">
      <c r="A20" s="2" t="s">
        <v>191</v>
      </c>
      <c r="B20" s="3" t="s">
        <v>190</v>
      </c>
      <c r="C20" s="3" t="s">
        <v>37</v>
      </c>
      <c r="D20" s="3">
        <v>55</v>
      </c>
      <c r="E20" s="3" t="s">
        <v>1</v>
      </c>
      <c r="F20" s="3" t="s">
        <v>16</v>
      </c>
      <c r="G20" s="3" t="s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767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/>
      <c r="GJ20" s="3"/>
      <c r="GK20" s="4"/>
      <c r="GL20">
        <v>45043</v>
      </c>
      <c r="GO20" s="2">
        <v>0</v>
      </c>
      <c r="GP20" s="3">
        <v>0</v>
      </c>
      <c r="GQ20" s="3">
        <v>767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4">
        <v>0</v>
      </c>
      <c r="HT20" s="2">
        <v>767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4">
        <v>0</v>
      </c>
    </row>
    <row r="21" spans="1:234" x14ac:dyDescent="0.25">
      <c r="A21" s="2" t="s">
        <v>191</v>
      </c>
      <c r="B21" s="3" t="s">
        <v>190</v>
      </c>
      <c r="C21" s="3" t="s">
        <v>207</v>
      </c>
      <c r="D21" s="3">
        <v>55</v>
      </c>
      <c r="E21" s="3" t="s">
        <v>1</v>
      </c>
      <c r="F21" s="3" t="s">
        <v>100</v>
      </c>
      <c r="G21" s="3" t="s">
        <v>2996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107</v>
      </c>
      <c r="R21" s="3">
        <v>1040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688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/>
      <c r="GJ21" s="3"/>
      <c r="GK21" s="4"/>
      <c r="GL21">
        <v>45411</v>
      </c>
      <c r="GO21" s="2">
        <v>0</v>
      </c>
      <c r="GP21" s="3">
        <v>0</v>
      </c>
      <c r="GQ21" s="3">
        <v>1147</v>
      </c>
      <c r="GR21" s="3">
        <v>688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4">
        <v>0</v>
      </c>
      <c r="HT21" s="2">
        <v>1835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4">
        <v>0</v>
      </c>
    </row>
    <row r="22" spans="1:234" x14ac:dyDescent="0.25">
      <c r="A22" s="2" t="s">
        <v>191</v>
      </c>
      <c r="B22" s="3" t="s">
        <v>190</v>
      </c>
      <c r="C22" s="3" t="s">
        <v>114</v>
      </c>
      <c r="D22" s="3">
        <v>55</v>
      </c>
      <c r="E22" s="3" t="s">
        <v>1</v>
      </c>
      <c r="F22" s="3" t="s">
        <v>100</v>
      </c>
      <c r="G22" s="3" t="s">
        <v>109</v>
      </c>
      <c r="H22" s="3">
        <v>0</v>
      </c>
      <c r="I22" s="3">
        <v>0</v>
      </c>
      <c r="J22" s="3">
        <v>0</v>
      </c>
      <c r="K22" s="3">
        <v>0</v>
      </c>
      <c r="L22" s="3">
        <v>1925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721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1611</v>
      </c>
      <c r="AA22" s="3">
        <v>889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220</v>
      </c>
      <c r="AH22" s="3">
        <v>2816</v>
      </c>
      <c r="AI22" s="3">
        <v>4327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497</v>
      </c>
      <c r="AP22" s="3">
        <v>0</v>
      </c>
      <c r="AQ22" s="3">
        <v>0</v>
      </c>
      <c r="AR22" s="3">
        <v>2316</v>
      </c>
      <c r="AS22" s="3">
        <v>1924</v>
      </c>
      <c r="AT22" s="3">
        <v>177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1864</v>
      </c>
      <c r="BA22" s="3">
        <v>1236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690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2803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400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500</v>
      </c>
      <c r="CP22" s="3">
        <v>34</v>
      </c>
      <c r="CQ22" s="3">
        <v>244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285</v>
      </c>
      <c r="DL22" s="3">
        <v>915</v>
      </c>
      <c r="DM22" s="3">
        <v>0</v>
      </c>
      <c r="DN22" s="3">
        <v>0</v>
      </c>
      <c r="DO22" s="3">
        <v>0</v>
      </c>
      <c r="DP22" s="3">
        <v>0</v>
      </c>
      <c r="DQ22" s="3">
        <v>2849</v>
      </c>
      <c r="DR22" s="3">
        <v>3299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/>
      <c r="GJ22" s="3"/>
      <c r="GK22" s="4"/>
      <c r="GL22">
        <v>45348</v>
      </c>
      <c r="GO22" s="2">
        <v>0</v>
      </c>
      <c r="GP22" s="3">
        <v>1925</v>
      </c>
      <c r="GQ22" s="3">
        <v>721</v>
      </c>
      <c r="GR22" s="3">
        <v>2500</v>
      </c>
      <c r="GS22" s="3">
        <v>7363</v>
      </c>
      <c r="GT22" s="3">
        <v>497</v>
      </c>
      <c r="GU22" s="3">
        <v>4417</v>
      </c>
      <c r="GV22" s="3">
        <v>3100</v>
      </c>
      <c r="GW22" s="3">
        <v>690</v>
      </c>
      <c r="GX22" s="3">
        <v>2803</v>
      </c>
      <c r="GY22" s="3">
        <v>0</v>
      </c>
      <c r="GZ22" s="3">
        <v>400</v>
      </c>
      <c r="HA22" s="3">
        <v>0</v>
      </c>
      <c r="HB22" s="3">
        <v>778</v>
      </c>
      <c r="HC22" s="3">
        <v>0</v>
      </c>
      <c r="HD22" s="3">
        <v>0</v>
      </c>
      <c r="HE22" s="3">
        <v>1200</v>
      </c>
      <c r="HF22" s="3">
        <v>6148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4">
        <v>0</v>
      </c>
      <c r="HT22" s="2">
        <v>12509</v>
      </c>
      <c r="HU22" s="3">
        <v>8704</v>
      </c>
      <c r="HV22" s="3">
        <v>3981</v>
      </c>
      <c r="HW22" s="3">
        <v>7348</v>
      </c>
      <c r="HX22" s="3">
        <v>0</v>
      </c>
      <c r="HY22" s="3">
        <v>0</v>
      </c>
      <c r="HZ22" s="4">
        <v>0</v>
      </c>
    </row>
    <row r="23" spans="1:234" x14ac:dyDescent="0.25">
      <c r="A23" s="2" t="s">
        <v>191</v>
      </c>
      <c r="B23" s="3" t="s">
        <v>190</v>
      </c>
      <c r="C23" s="3" t="s">
        <v>83</v>
      </c>
      <c r="D23" s="3">
        <v>43</v>
      </c>
      <c r="E23" s="3" t="s">
        <v>1</v>
      </c>
      <c r="F23" s="3" t="s">
        <v>49</v>
      </c>
      <c r="G23" s="3" t="s">
        <v>19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1598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3224</v>
      </c>
      <c r="AS23" s="3">
        <v>1690</v>
      </c>
      <c r="AT23" s="3">
        <v>1327</v>
      </c>
      <c r="AU23" s="3">
        <v>673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3846</v>
      </c>
      <c r="BG23" s="3">
        <v>1107</v>
      </c>
      <c r="BH23" s="3">
        <v>0</v>
      </c>
      <c r="BI23" s="3">
        <v>0</v>
      </c>
      <c r="BJ23" s="3">
        <v>2948</v>
      </c>
      <c r="BK23" s="3">
        <v>986</v>
      </c>
      <c r="BL23" s="3">
        <v>0</v>
      </c>
      <c r="BM23" s="3">
        <v>2296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599</v>
      </c>
      <c r="CP23" s="3">
        <v>4966</v>
      </c>
      <c r="CQ23" s="3">
        <v>1530</v>
      </c>
      <c r="CR23" s="3">
        <v>5470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307</v>
      </c>
      <c r="DD23" s="3">
        <v>3739</v>
      </c>
      <c r="DE23" s="3">
        <v>204</v>
      </c>
      <c r="DF23" s="3">
        <v>0</v>
      </c>
      <c r="DG23" s="3">
        <v>0</v>
      </c>
      <c r="DH23" s="3">
        <v>0</v>
      </c>
      <c r="DI23" s="3">
        <v>0</v>
      </c>
      <c r="DJ23" s="3">
        <v>2364</v>
      </c>
      <c r="DK23" s="3">
        <v>1886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509</v>
      </c>
      <c r="DR23" s="3">
        <v>3740</v>
      </c>
      <c r="DS23" s="3">
        <v>1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1372</v>
      </c>
      <c r="DZ23" s="3">
        <v>2878</v>
      </c>
      <c r="EA23" s="3">
        <v>0</v>
      </c>
      <c r="EB23" s="3">
        <v>0</v>
      </c>
      <c r="EC23" s="3">
        <v>0</v>
      </c>
      <c r="ED23" s="3">
        <v>0</v>
      </c>
      <c r="EE23" s="3">
        <v>3000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3000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3000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3500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/>
      <c r="GJ23" s="3"/>
      <c r="GK23" s="4"/>
      <c r="GL23">
        <v>45265</v>
      </c>
      <c r="GO23" s="2">
        <v>0</v>
      </c>
      <c r="GP23" s="3">
        <v>0</v>
      </c>
      <c r="GQ23" s="3">
        <v>1598</v>
      </c>
      <c r="GR23" s="3">
        <v>0</v>
      </c>
      <c r="GS23" s="3">
        <v>0</v>
      </c>
      <c r="GT23" s="3">
        <v>0</v>
      </c>
      <c r="GU23" s="3">
        <v>6914</v>
      </c>
      <c r="GV23" s="3">
        <v>0</v>
      </c>
      <c r="GW23" s="3">
        <v>8887</v>
      </c>
      <c r="GX23" s="3">
        <v>2296</v>
      </c>
      <c r="GY23" s="3">
        <v>0</v>
      </c>
      <c r="GZ23" s="3">
        <v>0</v>
      </c>
      <c r="HA23" s="3">
        <v>0</v>
      </c>
      <c r="HB23" s="3">
        <v>12565</v>
      </c>
      <c r="HC23" s="3">
        <v>0</v>
      </c>
      <c r="HD23" s="3">
        <v>4250</v>
      </c>
      <c r="HE23" s="3">
        <v>4250</v>
      </c>
      <c r="HF23" s="3">
        <v>4250</v>
      </c>
      <c r="HG23" s="3">
        <v>4250</v>
      </c>
      <c r="HH23" s="3">
        <v>3000</v>
      </c>
      <c r="HI23" s="3">
        <v>3000</v>
      </c>
      <c r="HJ23" s="3">
        <v>3000</v>
      </c>
      <c r="HK23" s="3">
        <v>3500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4">
        <v>0</v>
      </c>
      <c r="HT23" s="2">
        <v>1598</v>
      </c>
      <c r="HU23" s="3">
        <v>18097</v>
      </c>
      <c r="HV23" s="3">
        <v>12565</v>
      </c>
      <c r="HW23" s="3">
        <v>12750</v>
      </c>
      <c r="HX23" s="3">
        <v>16750</v>
      </c>
      <c r="HY23" s="3">
        <v>0</v>
      </c>
      <c r="HZ23" s="4">
        <v>0</v>
      </c>
    </row>
    <row r="24" spans="1:234" x14ac:dyDescent="0.25">
      <c r="A24" s="2" t="s">
        <v>191</v>
      </c>
      <c r="B24" s="3" t="s">
        <v>190</v>
      </c>
      <c r="C24" s="3" t="s">
        <v>1370</v>
      </c>
      <c r="D24" s="3">
        <v>55</v>
      </c>
      <c r="E24" s="3" t="s">
        <v>1</v>
      </c>
      <c r="F24" s="3" t="s">
        <v>964</v>
      </c>
      <c r="G24" s="3" t="s">
        <v>1369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100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210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600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600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/>
      <c r="GJ24" s="3"/>
      <c r="GK24" s="4"/>
      <c r="GL24">
        <v>45546</v>
      </c>
      <c r="GO24" s="2">
        <v>0</v>
      </c>
      <c r="GP24" s="3">
        <v>0</v>
      </c>
      <c r="GQ24" s="3">
        <v>100</v>
      </c>
      <c r="GR24" s="3">
        <v>0</v>
      </c>
      <c r="GS24" s="3">
        <v>0</v>
      </c>
      <c r="GT24" s="3">
        <v>0</v>
      </c>
      <c r="GU24" s="3">
        <v>210</v>
      </c>
      <c r="GV24" s="3">
        <v>0</v>
      </c>
      <c r="GW24" s="3">
        <v>600</v>
      </c>
      <c r="GX24" s="3">
        <v>600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4">
        <v>0</v>
      </c>
      <c r="HT24" s="2">
        <v>100</v>
      </c>
      <c r="HU24" s="3">
        <v>810</v>
      </c>
      <c r="HV24" s="3">
        <v>600</v>
      </c>
      <c r="HW24" s="3">
        <v>0</v>
      </c>
      <c r="HX24" s="3">
        <v>0</v>
      </c>
      <c r="HY24" s="3">
        <v>0</v>
      </c>
      <c r="HZ24" s="4">
        <v>0</v>
      </c>
    </row>
    <row r="25" spans="1:234" x14ac:dyDescent="0.25">
      <c r="A25" s="2" t="s">
        <v>191</v>
      </c>
      <c r="B25" s="3" t="s">
        <v>190</v>
      </c>
      <c r="C25" s="3" t="s">
        <v>1368</v>
      </c>
      <c r="D25" s="3">
        <v>55</v>
      </c>
      <c r="E25" s="3" t="s">
        <v>1</v>
      </c>
      <c r="F25" s="3" t="s">
        <v>100</v>
      </c>
      <c r="G25" s="3" t="s">
        <v>1369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100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1146</v>
      </c>
      <c r="AU25" s="3">
        <v>0</v>
      </c>
      <c r="AV25" s="3">
        <v>0</v>
      </c>
      <c r="AW25" s="3">
        <v>0</v>
      </c>
      <c r="AX25" s="3">
        <v>0</v>
      </c>
      <c r="AY25" s="3">
        <v>3547</v>
      </c>
      <c r="AZ25" s="3">
        <v>4621</v>
      </c>
      <c r="BA25" s="3">
        <v>1752</v>
      </c>
      <c r="BB25" s="3">
        <v>0</v>
      </c>
      <c r="BC25" s="3">
        <v>0</v>
      </c>
      <c r="BD25" s="3">
        <v>0</v>
      </c>
      <c r="BE25" s="3">
        <v>0</v>
      </c>
      <c r="BF25" s="3">
        <v>3562</v>
      </c>
      <c r="BG25" s="3">
        <v>1357</v>
      </c>
      <c r="BH25" s="3">
        <v>961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2836</v>
      </c>
      <c r="BU25" s="3">
        <v>3314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3758</v>
      </c>
      <c r="CB25" s="3">
        <v>1316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6000</v>
      </c>
      <c r="CP25" s="3">
        <v>2412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3024</v>
      </c>
      <c r="CY25" s="3">
        <v>1286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3758</v>
      </c>
      <c r="DK25" s="3">
        <v>2042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852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8</v>
      </c>
      <c r="DY25" s="3">
        <v>2140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/>
      <c r="GJ25" s="3"/>
      <c r="GK25" s="4"/>
      <c r="GL25">
        <v>45545</v>
      </c>
      <c r="GO25" s="2">
        <v>0</v>
      </c>
      <c r="GP25" s="3">
        <v>0</v>
      </c>
      <c r="GQ25" s="3">
        <v>100</v>
      </c>
      <c r="GR25" s="3">
        <v>0</v>
      </c>
      <c r="GS25" s="3">
        <v>0</v>
      </c>
      <c r="GT25" s="3">
        <v>0</v>
      </c>
      <c r="GU25" s="3">
        <v>1146</v>
      </c>
      <c r="GV25" s="3">
        <v>9920</v>
      </c>
      <c r="GW25" s="3">
        <v>5880</v>
      </c>
      <c r="GX25" s="3">
        <v>0</v>
      </c>
      <c r="GY25" s="3">
        <v>6150</v>
      </c>
      <c r="GZ25" s="3">
        <v>5074</v>
      </c>
      <c r="HA25" s="3">
        <v>0</v>
      </c>
      <c r="HB25" s="3">
        <v>8412</v>
      </c>
      <c r="HC25" s="3">
        <v>4310</v>
      </c>
      <c r="HD25" s="3">
        <v>0</v>
      </c>
      <c r="HE25" s="3">
        <v>5800</v>
      </c>
      <c r="HF25" s="3">
        <v>852</v>
      </c>
      <c r="HG25" s="3">
        <v>2148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4">
        <v>0</v>
      </c>
      <c r="HT25" s="2">
        <v>100</v>
      </c>
      <c r="HU25" s="3">
        <v>16946</v>
      </c>
      <c r="HV25" s="3">
        <v>19636</v>
      </c>
      <c r="HW25" s="3">
        <v>10970</v>
      </c>
      <c r="HX25" s="3">
        <v>2140</v>
      </c>
      <c r="HY25" s="3">
        <v>0</v>
      </c>
      <c r="HZ25" s="4">
        <v>0</v>
      </c>
    </row>
    <row r="26" spans="1:234" x14ac:dyDescent="0.25">
      <c r="A26" s="2" t="s">
        <v>191</v>
      </c>
      <c r="B26" s="3" t="s">
        <v>190</v>
      </c>
      <c r="C26" s="3" t="s">
        <v>67</v>
      </c>
      <c r="D26" s="3">
        <v>43</v>
      </c>
      <c r="E26" s="3" t="s">
        <v>1</v>
      </c>
      <c r="F26" s="3" t="s">
        <v>15</v>
      </c>
      <c r="G26" s="3" t="s">
        <v>14</v>
      </c>
      <c r="H26" s="3">
        <v>0</v>
      </c>
      <c r="I26" s="3">
        <v>0</v>
      </c>
      <c r="J26" s="3">
        <v>0</v>
      </c>
      <c r="K26" s="3">
        <v>0</v>
      </c>
      <c r="L26" s="3">
        <v>402</v>
      </c>
      <c r="M26" s="3">
        <v>0</v>
      </c>
      <c r="N26" s="3">
        <v>786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1255</v>
      </c>
      <c r="AB26" s="3">
        <v>0</v>
      </c>
      <c r="AC26" s="3">
        <v>0</v>
      </c>
      <c r="AD26" s="3">
        <v>0</v>
      </c>
      <c r="AE26" s="3">
        <v>145</v>
      </c>
      <c r="AF26" s="3">
        <v>0</v>
      </c>
      <c r="AG26" s="3">
        <v>4012</v>
      </c>
      <c r="AH26" s="3">
        <v>1358</v>
      </c>
      <c r="AI26" s="3">
        <v>707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1220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1531</v>
      </c>
      <c r="BH26" s="3">
        <v>1579</v>
      </c>
      <c r="BI26" s="3">
        <v>0</v>
      </c>
      <c r="BJ26" s="3">
        <v>0</v>
      </c>
      <c r="BK26" s="3">
        <v>293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99</v>
      </c>
      <c r="BU26" s="3">
        <v>3632</v>
      </c>
      <c r="BV26" s="3">
        <v>169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1886</v>
      </c>
      <c r="CQ26" s="3">
        <v>1714</v>
      </c>
      <c r="CR26" s="3">
        <v>0</v>
      </c>
      <c r="CS26" s="3">
        <v>0</v>
      </c>
      <c r="CT26" s="3">
        <v>0</v>
      </c>
      <c r="CU26" s="3">
        <v>0</v>
      </c>
      <c r="CV26" s="3">
        <v>1500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1500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1400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/>
      <c r="GJ26" s="3"/>
      <c r="GK26" s="4"/>
      <c r="GL26">
        <v>45014</v>
      </c>
      <c r="GO26" s="2">
        <v>0</v>
      </c>
      <c r="GP26" s="3">
        <v>1188</v>
      </c>
      <c r="GQ26" s="3">
        <v>0</v>
      </c>
      <c r="GR26" s="3">
        <v>1255</v>
      </c>
      <c r="GS26" s="3">
        <v>6222</v>
      </c>
      <c r="GT26" s="3">
        <v>0</v>
      </c>
      <c r="GU26" s="3">
        <v>1220</v>
      </c>
      <c r="GV26" s="3">
        <v>0</v>
      </c>
      <c r="GW26" s="3">
        <v>3403</v>
      </c>
      <c r="GX26" s="3">
        <v>0</v>
      </c>
      <c r="GY26" s="3">
        <v>3900</v>
      </c>
      <c r="GZ26" s="3">
        <v>0</v>
      </c>
      <c r="HA26" s="3">
        <v>0</v>
      </c>
      <c r="HB26" s="3">
        <v>3600</v>
      </c>
      <c r="HC26" s="3">
        <v>1500</v>
      </c>
      <c r="HD26" s="3">
        <v>1500</v>
      </c>
      <c r="HE26" s="3">
        <v>1400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4">
        <v>0</v>
      </c>
      <c r="HT26" s="2">
        <v>8665</v>
      </c>
      <c r="HU26" s="3">
        <v>4623</v>
      </c>
      <c r="HV26" s="3">
        <v>7500</v>
      </c>
      <c r="HW26" s="3">
        <v>4400</v>
      </c>
      <c r="HX26" s="3">
        <v>0</v>
      </c>
      <c r="HY26" s="3">
        <v>0</v>
      </c>
      <c r="HZ26" s="4">
        <v>0</v>
      </c>
    </row>
    <row r="27" spans="1:234" x14ac:dyDescent="0.25">
      <c r="A27" s="2" t="s">
        <v>191</v>
      </c>
      <c r="B27" s="3" t="s">
        <v>190</v>
      </c>
      <c r="C27" s="3" t="s">
        <v>112</v>
      </c>
      <c r="D27" s="3">
        <v>50</v>
      </c>
      <c r="E27" s="3" t="s">
        <v>1</v>
      </c>
      <c r="F27" s="3" t="s">
        <v>99</v>
      </c>
      <c r="G27" s="3" t="s">
        <v>21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2872</v>
      </c>
      <c r="AE27" s="3">
        <v>1787</v>
      </c>
      <c r="AF27" s="3">
        <v>0</v>
      </c>
      <c r="AG27" s="3">
        <v>0</v>
      </c>
      <c r="AH27" s="3">
        <v>0</v>
      </c>
      <c r="AI27" s="3">
        <v>289</v>
      </c>
      <c r="AJ27" s="3">
        <v>0</v>
      </c>
      <c r="AK27" s="3">
        <v>4724</v>
      </c>
      <c r="AL27" s="3">
        <v>2017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890</v>
      </c>
      <c r="BG27" s="3">
        <v>3137</v>
      </c>
      <c r="BH27" s="3">
        <v>279</v>
      </c>
      <c r="BI27" s="3">
        <v>0</v>
      </c>
      <c r="BJ27" s="3">
        <v>613</v>
      </c>
      <c r="BK27" s="3">
        <v>887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/>
      <c r="GJ27" s="3"/>
      <c r="GK27" s="4"/>
      <c r="GL27">
        <v>45362</v>
      </c>
      <c r="GO27" s="2">
        <v>0</v>
      </c>
      <c r="GP27" s="3">
        <v>0</v>
      </c>
      <c r="GQ27" s="3">
        <v>0</v>
      </c>
      <c r="GR27" s="3">
        <v>0</v>
      </c>
      <c r="GS27" s="3">
        <v>4948</v>
      </c>
      <c r="GT27" s="3">
        <v>6741</v>
      </c>
      <c r="GU27" s="3">
        <v>0</v>
      </c>
      <c r="GV27" s="3">
        <v>0</v>
      </c>
      <c r="GW27" s="3">
        <v>5806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4">
        <v>0</v>
      </c>
      <c r="HT27" s="2">
        <v>11689</v>
      </c>
      <c r="HU27" s="3">
        <v>5806</v>
      </c>
      <c r="HV27" s="3">
        <v>0</v>
      </c>
      <c r="HW27" s="3">
        <v>0</v>
      </c>
      <c r="HX27" s="3">
        <v>0</v>
      </c>
      <c r="HY27" s="3">
        <v>0</v>
      </c>
      <c r="HZ27" s="4">
        <v>0</v>
      </c>
    </row>
    <row r="28" spans="1:234" x14ac:dyDescent="0.25">
      <c r="A28" s="2" t="s">
        <v>191</v>
      </c>
      <c r="B28" s="3" t="s">
        <v>190</v>
      </c>
      <c r="C28" s="3" t="s">
        <v>69</v>
      </c>
      <c r="D28" s="3">
        <v>55</v>
      </c>
      <c r="E28" s="3" t="s">
        <v>1</v>
      </c>
      <c r="F28" s="3" t="s">
        <v>53</v>
      </c>
      <c r="G28" s="3" t="s">
        <v>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1700</v>
      </c>
      <c r="Q28" s="3">
        <v>308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920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73</v>
      </c>
      <c r="AP28" s="3">
        <v>0</v>
      </c>
      <c r="AQ28" s="3">
        <v>0</v>
      </c>
      <c r="AR28" s="3">
        <v>0</v>
      </c>
      <c r="AS28" s="3">
        <v>800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900</v>
      </c>
      <c r="AZ28" s="3">
        <v>0</v>
      </c>
      <c r="BA28" s="3">
        <v>300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100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756</v>
      </c>
      <c r="BQ28" s="3">
        <v>674</v>
      </c>
      <c r="BR28" s="3">
        <v>0</v>
      </c>
      <c r="BS28" s="3">
        <v>0</v>
      </c>
      <c r="BT28" s="3">
        <v>647</v>
      </c>
      <c r="BU28" s="3">
        <v>603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370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3130</v>
      </c>
      <c r="CR28" s="3">
        <v>1500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500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797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250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1842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/>
      <c r="GJ28" s="3"/>
      <c r="GK28" s="4"/>
      <c r="GL28">
        <v>45251</v>
      </c>
      <c r="GO28" s="2">
        <v>0</v>
      </c>
      <c r="GP28" s="3">
        <v>0</v>
      </c>
      <c r="GQ28" s="3">
        <v>2008</v>
      </c>
      <c r="GR28" s="3">
        <v>0</v>
      </c>
      <c r="GS28" s="3">
        <v>920</v>
      </c>
      <c r="GT28" s="3">
        <v>73</v>
      </c>
      <c r="GU28" s="3">
        <v>800</v>
      </c>
      <c r="GV28" s="3">
        <v>1200</v>
      </c>
      <c r="GW28" s="3">
        <v>100</v>
      </c>
      <c r="GX28" s="3">
        <v>1430</v>
      </c>
      <c r="GY28" s="3">
        <v>1250</v>
      </c>
      <c r="GZ28" s="3">
        <v>370</v>
      </c>
      <c r="HA28" s="3">
        <v>0</v>
      </c>
      <c r="HB28" s="3">
        <v>4630</v>
      </c>
      <c r="HC28" s="3">
        <v>0</v>
      </c>
      <c r="HD28" s="3">
        <v>0</v>
      </c>
      <c r="HE28" s="3">
        <v>500</v>
      </c>
      <c r="HF28" s="3">
        <v>797</v>
      </c>
      <c r="HG28" s="3">
        <v>250</v>
      </c>
      <c r="HH28" s="3">
        <v>0</v>
      </c>
      <c r="HI28" s="3">
        <v>1842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4">
        <v>0</v>
      </c>
      <c r="HT28" s="2">
        <v>2928</v>
      </c>
      <c r="HU28" s="3">
        <v>3603</v>
      </c>
      <c r="HV28" s="3">
        <v>6250</v>
      </c>
      <c r="HW28" s="3">
        <v>1547</v>
      </c>
      <c r="HX28" s="3">
        <v>1842</v>
      </c>
      <c r="HY28" s="3">
        <v>0</v>
      </c>
      <c r="HZ28" s="4">
        <v>0</v>
      </c>
    </row>
    <row r="29" spans="1:234" x14ac:dyDescent="0.25">
      <c r="A29" s="2" t="s">
        <v>190</v>
      </c>
      <c r="B29" s="3" t="s">
        <v>190</v>
      </c>
      <c r="C29" s="3" t="s">
        <v>2985</v>
      </c>
      <c r="D29" s="3">
        <v>43</v>
      </c>
      <c r="E29" s="3" t="s">
        <v>1</v>
      </c>
      <c r="F29" s="3" t="s">
        <v>2986</v>
      </c>
      <c r="G29" s="3" t="s">
        <v>14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2</v>
      </c>
      <c r="AL29" s="3">
        <v>0</v>
      </c>
      <c r="AM29" s="3">
        <v>0</v>
      </c>
      <c r="AN29" s="3">
        <v>0</v>
      </c>
      <c r="AO29" s="3">
        <v>18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100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1083</v>
      </c>
      <c r="DS29" s="3">
        <v>862</v>
      </c>
      <c r="DT29" s="3">
        <v>0</v>
      </c>
      <c r="DU29" s="3">
        <v>0</v>
      </c>
      <c r="DV29" s="3">
        <v>0</v>
      </c>
      <c r="DW29" s="3">
        <v>0</v>
      </c>
      <c r="DX29" s="3">
        <v>1203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1200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444</v>
      </c>
      <c r="EM29" s="3">
        <v>755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1199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1199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/>
      <c r="GJ29" s="3"/>
      <c r="GK29" s="4"/>
      <c r="GL29">
        <v>45576</v>
      </c>
      <c r="GM29">
        <v>45656</v>
      </c>
      <c r="GO29" s="2">
        <v>0</v>
      </c>
      <c r="GP29" s="3">
        <v>0</v>
      </c>
      <c r="GQ29" s="3">
        <v>0</v>
      </c>
      <c r="GR29" s="3">
        <v>0</v>
      </c>
      <c r="GS29" s="3">
        <v>0</v>
      </c>
      <c r="GT29" s="3">
        <v>20</v>
      </c>
      <c r="GU29" s="3">
        <v>0</v>
      </c>
      <c r="GV29" s="3">
        <v>0</v>
      </c>
      <c r="GW29" s="3">
        <v>100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1945</v>
      </c>
      <c r="HG29" s="3">
        <v>1203</v>
      </c>
      <c r="HH29" s="3">
        <v>1200</v>
      </c>
      <c r="HI29" s="3">
        <v>1199</v>
      </c>
      <c r="HJ29" s="3">
        <v>1199</v>
      </c>
      <c r="HK29" s="3">
        <v>1199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4">
        <v>0</v>
      </c>
      <c r="HT29" s="2">
        <v>2</v>
      </c>
      <c r="HU29" s="3">
        <v>118</v>
      </c>
      <c r="HV29" s="3">
        <v>0</v>
      </c>
      <c r="HW29" s="3">
        <v>3148</v>
      </c>
      <c r="HX29" s="3">
        <v>4797</v>
      </c>
      <c r="HY29" s="3">
        <v>0</v>
      </c>
      <c r="HZ29" s="4">
        <v>0</v>
      </c>
    </row>
    <row r="30" spans="1:234" x14ac:dyDescent="0.25">
      <c r="A30" s="2" t="s">
        <v>191</v>
      </c>
      <c r="B30" s="3" t="s">
        <v>190</v>
      </c>
      <c r="C30" s="3" t="s">
        <v>86</v>
      </c>
      <c r="D30" s="3">
        <v>43</v>
      </c>
      <c r="E30" s="3" t="s">
        <v>1</v>
      </c>
      <c r="F30" s="3" t="s">
        <v>50</v>
      </c>
      <c r="G30" s="3" t="s">
        <v>11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376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267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193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259</v>
      </c>
      <c r="CC30" s="3">
        <v>141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452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200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113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/>
      <c r="GJ30" s="3"/>
      <c r="GK30" s="4"/>
      <c r="GL30">
        <v>45274</v>
      </c>
      <c r="GO30" s="2">
        <v>0</v>
      </c>
      <c r="GP30" s="3">
        <v>0</v>
      </c>
      <c r="GQ30" s="3">
        <v>0</v>
      </c>
      <c r="GR30" s="3">
        <v>0</v>
      </c>
      <c r="GS30" s="3">
        <v>376</v>
      </c>
      <c r="GT30" s="3">
        <v>267</v>
      </c>
      <c r="GU30" s="3">
        <v>0</v>
      </c>
      <c r="GV30" s="3">
        <v>193</v>
      </c>
      <c r="GW30" s="3">
        <v>0</v>
      </c>
      <c r="GX30" s="3">
        <v>0</v>
      </c>
      <c r="GY30" s="3">
        <v>0</v>
      </c>
      <c r="GZ30" s="3">
        <v>400</v>
      </c>
      <c r="HA30" s="3">
        <v>0</v>
      </c>
      <c r="HB30" s="3">
        <v>0</v>
      </c>
      <c r="HC30" s="3">
        <v>452</v>
      </c>
      <c r="HD30" s="3">
        <v>0</v>
      </c>
      <c r="HE30" s="3">
        <v>0</v>
      </c>
      <c r="HF30" s="3">
        <v>200</v>
      </c>
      <c r="HG30" s="3">
        <v>113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4">
        <v>0</v>
      </c>
      <c r="HT30" s="2">
        <v>376</v>
      </c>
      <c r="HU30" s="3">
        <v>460</v>
      </c>
      <c r="HV30" s="3">
        <v>400</v>
      </c>
      <c r="HW30" s="3">
        <v>652</v>
      </c>
      <c r="HX30" s="3">
        <v>113</v>
      </c>
      <c r="HY30" s="3">
        <v>0</v>
      </c>
      <c r="HZ30" s="4">
        <v>0</v>
      </c>
    </row>
    <row r="31" spans="1:234" x14ac:dyDescent="0.25">
      <c r="A31" s="2" t="s">
        <v>191</v>
      </c>
      <c r="B31" s="3" t="s">
        <v>190</v>
      </c>
      <c r="C31" s="3" t="s">
        <v>969</v>
      </c>
      <c r="D31" s="3">
        <v>55</v>
      </c>
      <c r="E31" s="3" t="s">
        <v>1</v>
      </c>
      <c r="F31" s="3" t="s">
        <v>939</v>
      </c>
      <c r="G31" s="3" t="s">
        <v>109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632</v>
      </c>
      <c r="AS31" s="3">
        <v>0</v>
      </c>
      <c r="AT31" s="3">
        <v>0</v>
      </c>
      <c r="AU31" s="3">
        <v>0</v>
      </c>
      <c r="AV31" s="3">
        <v>532</v>
      </c>
      <c r="AW31" s="3">
        <v>1703</v>
      </c>
      <c r="AX31" s="3">
        <v>0</v>
      </c>
      <c r="AY31" s="3">
        <v>0</v>
      </c>
      <c r="AZ31" s="3">
        <v>0</v>
      </c>
      <c r="BA31" s="3">
        <v>0</v>
      </c>
      <c r="BB31" s="3">
        <v>4935</v>
      </c>
      <c r="BC31" s="3">
        <v>1065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3082</v>
      </c>
      <c r="BV31" s="3">
        <v>3118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484</v>
      </c>
      <c r="CJ31" s="3">
        <v>954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/>
      <c r="GJ31" s="3"/>
      <c r="GK31" s="4"/>
      <c r="GL31">
        <v>45502</v>
      </c>
      <c r="GO31" s="2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2867</v>
      </c>
      <c r="GV31" s="3">
        <v>6000</v>
      </c>
      <c r="GW31" s="3">
        <v>0</v>
      </c>
      <c r="GX31" s="3">
        <v>0</v>
      </c>
      <c r="GY31" s="3">
        <v>6200</v>
      </c>
      <c r="GZ31" s="3">
        <v>0</v>
      </c>
      <c r="HA31" s="3">
        <v>1438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4">
        <v>0</v>
      </c>
      <c r="HT31" s="2">
        <v>0</v>
      </c>
      <c r="HU31" s="3">
        <v>8867</v>
      </c>
      <c r="HV31" s="3">
        <v>7638</v>
      </c>
      <c r="HW31" s="3">
        <v>0</v>
      </c>
      <c r="HX31" s="3">
        <v>0</v>
      </c>
      <c r="HY31" s="3">
        <v>0</v>
      </c>
      <c r="HZ31" s="4">
        <v>0</v>
      </c>
    </row>
    <row r="32" spans="1:234" x14ac:dyDescent="0.25">
      <c r="A32" s="2" t="s">
        <v>191</v>
      </c>
      <c r="B32" s="3" t="s">
        <v>190</v>
      </c>
      <c r="C32" s="3" t="s">
        <v>971</v>
      </c>
      <c r="D32" s="3">
        <v>50</v>
      </c>
      <c r="E32" s="3" t="s">
        <v>1</v>
      </c>
      <c r="F32" s="3" t="s">
        <v>968</v>
      </c>
      <c r="G32" s="3" t="s">
        <v>108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1502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400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400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600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600</v>
      </c>
      <c r="BS32" s="3">
        <v>0</v>
      </c>
      <c r="BT32" s="3">
        <v>750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750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750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750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752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750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393</v>
      </c>
      <c r="DS32" s="3">
        <v>357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748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/>
      <c r="GJ32" s="3"/>
      <c r="GK32" s="4"/>
      <c r="GL32">
        <v>45499</v>
      </c>
      <c r="GO32" s="2">
        <v>0</v>
      </c>
      <c r="GP32" s="3">
        <v>0</v>
      </c>
      <c r="GQ32" s="3">
        <v>0</v>
      </c>
      <c r="GR32" s="3">
        <v>1502</v>
      </c>
      <c r="GS32" s="3">
        <v>0</v>
      </c>
      <c r="GT32" s="3">
        <v>0</v>
      </c>
      <c r="GU32" s="3">
        <v>400</v>
      </c>
      <c r="GV32" s="3">
        <v>400</v>
      </c>
      <c r="GW32" s="3">
        <v>600</v>
      </c>
      <c r="GX32" s="3">
        <v>600</v>
      </c>
      <c r="GY32" s="3">
        <v>750</v>
      </c>
      <c r="GZ32" s="3">
        <v>750</v>
      </c>
      <c r="HA32" s="3">
        <v>750</v>
      </c>
      <c r="HB32" s="3">
        <v>750</v>
      </c>
      <c r="HC32" s="3">
        <v>0</v>
      </c>
      <c r="HD32" s="3">
        <v>752</v>
      </c>
      <c r="HE32" s="3">
        <v>750</v>
      </c>
      <c r="HF32" s="3">
        <v>750</v>
      </c>
      <c r="HG32" s="3">
        <v>748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4">
        <v>0</v>
      </c>
      <c r="HT32" s="2">
        <v>1502</v>
      </c>
      <c r="HU32" s="3">
        <v>1400</v>
      </c>
      <c r="HV32" s="3">
        <v>3600</v>
      </c>
      <c r="HW32" s="3">
        <v>2252</v>
      </c>
      <c r="HX32" s="3">
        <v>748</v>
      </c>
      <c r="HY32" s="3">
        <v>0</v>
      </c>
      <c r="HZ32" s="4">
        <v>0</v>
      </c>
    </row>
    <row r="33" spans="1:234" x14ac:dyDescent="0.25">
      <c r="A33" s="2" t="s">
        <v>191</v>
      </c>
      <c r="B33" s="3" t="s">
        <v>190</v>
      </c>
      <c r="C33" s="3" t="s">
        <v>88</v>
      </c>
      <c r="D33" s="3">
        <v>55</v>
      </c>
      <c r="E33" s="3" t="s">
        <v>1</v>
      </c>
      <c r="F33" s="3" t="s">
        <v>85</v>
      </c>
      <c r="G33" s="3" t="s">
        <v>11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132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200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145</v>
      </c>
      <c r="BB33" s="3">
        <v>0</v>
      </c>
      <c r="BC33" s="3">
        <v>0</v>
      </c>
      <c r="BD33" s="3">
        <v>0</v>
      </c>
      <c r="BE33" s="3">
        <v>0</v>
      </c>
      <c r="BF33" s="3">
        <v>55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179</v>
      </c>
      <c r="BR33" s="3">
        <v>0</v>
      </c>
      <c r="BS33" s="3">
        <v>0</v>
      </c>
      <c r="BT33" s="3">
        <v>110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119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/>
      <c r="GJ33" s="3"/>
      <c r="GK33" s="4"/>
      <c r="GL33">
        <v>45274</v>
      </c>
      <c r="GO33" s="2">
        <v>0</v>
      </c>
      <c r="GP33" s="3">
        <v>0</v>
      </c>
      <c r="GQ33" s="3">
        <v>0</v>
      </c>
      <c r="GR33" s="3">
        <v>0</v>
      </c>
      <c r="GS33" s="3">
        <v>132</v>
      </c>
      <c r="GT33" s="3">
        <v>0</v>
      </c>
      <c r="GU33" s="3">
        <v>200</v>
      </c>
      <c r="GV33" s="3">
        <v>145</v>
      </c>
      <c r="GW33" s="3">
        <v>55</v>
      </c>
      <c r="GX33" s="3">
        <v>179</v>
      </c>
      <c r="GY33" s="3">
        <v>110</v>
      </c>
      <c r="GZ33" s="3">
        <v>0</v>
      </c>
      <c r="HA33" s="3">
        <v>0</v>
      </c>
      <c r="HB33" s="3">
        <v>119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4">
        <v>0</v>
      </c>
      <c r="HT33" s="2">
        <v>132</v>
      </c>
      <c r="HU33" s="3">
        <v>579</v>
      </c>
      <c r="HV33" s="3">
        <v>229</v>
      </c>
      <c r="HW33" s="3">
        <v>0</v>
      </c>
      <c r="HX33" s="3">
        <v>0</v>
      </c>
      <c r="HY33" s="3">
        <v>0</v>
      </c>
      <c r="HZ33" s="4">
        <v>0</v>
      </c>
    </row>
    <row r="34" spans="1:234" x14ac:dyDescent="0.25">
      <c r="A34" s="2" t="s">
        <v>190</v>
      </c>
      <c r="B34" s="3" t="s">
        <v>190</v>
      </c>
      <c r="C34" s="3" t="s">
        <v>2989</v>
      </c>
      <c r="D34" s="3">
        <v>65</v>
      </c>
      <c r="E34" s="3" t="s">
        <v>1</v>
      </c>
      <c r="F34" s="3" t="s">
        <v>2990</v>
      </c>
      <c r="G34" s="3" t="s">
        <v>1369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1</v>
      </c>
      <c r="AV34" s="3">
        <v>0</v>
      </c>
      <c r="AW34" s="3">
        <v>0</v>
      </c>
      <c r="AX34" s="3">
        <v>0</v>
      </c>
      <c r="AY34" s="3">
        <v>0</v>
      </c>
      <c r="AZ34" s="3">
        <v>19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100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34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164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161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258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32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/>
      <c r="GJ34" s="3"/>
      <c r="GK34" s="4"/>
      <c r="GL34">
        <v>45576</v>
      </c>
      <c r="GM34">
        <v>45666</v>
      </c>
      <c r="GO34" s="2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1</v>
      </c>
      <c r="GV34" s="3">
        <v>19</v>
      </c>
      <c r="GW34" s="3">
        <v>0</v>
      </c>
      <c r="GX34" s="3">
        <v>100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34</v>
      </c>
      <c r="HH34" s="3">
        <v>164</v>
      </c>
      <c r="HI34" s="3">
        <v>161</v>
      </c>
      <c r="HJ34" s="3">
        <v>258</v>
      </c>
      <c r="HK34" s="3">
        <v>32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4">
        <v>0</v>
      </c>
      <c r="HT34" s="2">
        <v>0</v>
      </c>
      <c r="HU34" s="3">
        <v>120</v>
      </c>
      <c r="HV34" s="3">
        <v>0</v>
      </c>
      <c r="HW34" s="3">
        <v>34</v>
      </c>
      <c r="HX34" s="3">
        <v>615</v>
      </c>
      <c r="HY34" s="3">
        <v>0</v>
      </c>
      <c r="HZ34" s="4">
        <v>0</v>
      </c>
    </row>
    <row r="35" spans="1:234" x14ac:dyDescent="0.25">
      <c r="A35" s="2" t="s">
        <v>190</v>
      </c>
      <c r="B35" s="3" t="s">
        <v>190</v>
      </c>
      <c r="C35" s="3" t="s">
        <v>2987</v>
      </c>
      <c r="D35" s="3">
        <v>55</v>
      </c>
      <c r="E35" s="3" t="s">
        <v>1</v>
      </c>
      <c r="F35" s="3" t="s">
        <v>2988</v>
      </c>
      <c r="G35" s="3" t="s">
        <v>1369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2</v>
      </c>
      <c r="AV35" s="3">
        <v>0</v>
      </c>
      <c r="AW35" s="3">
        <v>0</v>
      </c>
      <c r="AX35" s="3">
        <v>0</v>
      </c>
      <c r="AY35" s="3">
        <v>0</v>
      </c>
      <c r="AZ35" s="3">
        <v>18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100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542</v>
      </c>
      <c r="DM35" s="3">
        <v>2826</v>
      </c>
      <c r="DN35" s="3">
        <v>1632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5000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/>
      <c r="GJ35" s="3"/>
      <c r="GK35" s="4"/>
      <c r="GL35">
        <v>45576</v>
      </c>
      <c r="GM35">
        <v>45666</v>
      </c>
      <c r="GO35" s="2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2</v>
      </c>
      <c r="GV35" s="3">
        <v>18</v>
      </c>
      <c r="GW35" s="3">
        <v>0</v>
      </c>
      <c r="GX35" s="3">
        <v>100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5000</v>
      </c>
      <c r="HF35" s="3">
        <v>0</v>
      </c>
      <c r="HG35" s="3">
        <v>0</v>
      </c>
      <c r="HH35" s="3">
        <v>5000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4">
        <v>0</v>
      </c>
      <c r="HT35" s="2">
        <v>0</v>
      </c>
      <c r="HU35" s="3">
        <v>120</v>
      </c>
      <c r="HV35" s="3">
        <v>0</v>
      </c>
      <c r="HW35" s="3">
        <v>5000</v>
      </c>
      <c r="HX35" s="3">
        <v>5000</v>
      </c>
      <c r="HY35" s="3">
        <v>0</v>
      </c>
      <c r="HZ35" s="4">
        <v>0</v>
      </c>
    </row>
    <row r="36" spans="1:234" x14ac:dyDescent="0.25">
      <c r="A36" s="2" t="s">
        <v>191</v>
      </c>
      <c r="B36" s="3" t="s">
        <v>190</v>
      </c>
      <c r="C36" s="3" t="s">
        <v>105</v>
      </c>
      <c r="D36" s="3">
        <v>43</v>
      </c>
      <c r="E36" s="3" t="s">
        <v>1</v>
      </c>
      <c r="F36" s="3" t="s">
        <v>97</v>
      </c>
      <c r="G36" s="3" t="s">
        <v>19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2011</v>
      </c>
      <c r="O36" s="3">
        <v>0</v>
      </c>
      <c r="P36" s="3">
        <v>2617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1100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197</v>
      </c>
      <c r="AV36" s="3">
        <v>0</v>
      </c>
      <c r="AW36" s="3">
        <v>3877</v>
      </c>
      <c r="AX36" s="3">
        <v>0</v>
      </c>
      <c r="AY36" s="3">
        <v>123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1075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5500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1509</v>
      </c>
      <c r="CW36" s="3">
        <v>3947</v>
      </c>
      <c r="CX36" s="3">
        <v>1946</v>
      </c>
      <c r="CY36" s="3">
        <v>0</v>
      </c>
      <c r="CZ36" s="3">
        <v>0</v>
      </c>
      <c r="DA36" s="3">
        <v>0</v>
      </c>
      <c r="DB36" s="3">
        <v>0</v>
      </c>
      <c r="DC36" s="3">
        <v>1062</v>
      </c>
      <c r="DD36" s="3">
        <v>3947</v>
      </c>
      <c r="DE36" s="3">
        <v>391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404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1000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570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/>
      <c r="GJ36" s="3"/>
      <c r="GK36" s="4"/>
      <c r="GL36">
        <v>45371</v>
      </c>
      <c r="GO36" s="2">
        <v>0</v>
      </c>
      <c r="GP36" s="3">
        <v>2011</v>
      </c>
      <c r="GQ36" s="3">
        <v>2617</v>
      </c>
      <c r="GR36" s="3">
        <v>0</v>
      </c>
      <c r="GS36" s="3">
        <v>1100</v>
      </c>
      <c r="GT36" s="3">
        <v>0</v>
      </c>
      <c r="GU36" s="3">
        <v>4074</v>
      </c>
      <c r="GV36" s="3">
        <v>123</v>
      </c>
      <c r="GW36" s="3">
        <v>1075</v>
      </c>
      <c r="GX36" s="3">
        <v>0</v>
      </c>
      <c r="GY36" s="3">
        <v>0</v>
      </c>
      <c r="GZ36" s="3">
        <v>0</v>
      </c>
      <c r="HA36" s="3">
        <v>0</v>
      </c>
      <c r="HB36" s="3">
        <v>5500</v>
      </c>
      <c r="HC36" s="3">
        <v>7402</v>
      </c>
      <c r="HD36" s="3">
        <v>5400</v>
      </c>
      <c r="HE36" s="3">
        <v>404</v>
      </c>
      <c r="HF36" s="3">
        <v>1000</v>
      </c>
      <c r="HG36" s="3">
        <v>570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4">
        <v>0</v>
      </c>
      <c r="HT36" s="2">
        <v>5728</v>
      </c>
      <c r="HU36" s="3">
        <v>5272</v>
      </c>
      <c r="HV36" s="3">
        <v>5500</v>
      </c>
      <c r="HW36" s="3">
        <v>14206</v>
      </c>
      <c r="HX36" s="3">
        <v>570</v>
      </c>
      <c r="HY36" s="3">
        <v>0</v>
      </c>
      <c r="HZ36" s="4">
        <v>0</v>
      </c>
    </row>
    <row r="37" spans="1:234" x14ac:dyDescent="0.25">
      <c r="A37" s="2" t="s">
        <v>191</v>
      </c>
      <c r="B37" s="3" t="s">
        <v>190</v>
      </c>
      <c r="C37" s="3" t="s">
        <v>92</v>
      </c>
      <c r="D37" s="3">
        <v>50</v>
      </c>
      <c r="E37" s="3" t="s">
        <v>1</v>
      </c>
      <c r="F37" s="3" t="s">
        <v>51</v>
      </c>
      <c r="G37" s="3" t="s">
        <v>4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237</v>
      </c>
      <c r="AI37" s="3">
        <v>2332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60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1856</v>
      </c>
      <c r="BB37" s="3">
        <v>584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2240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3257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1250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886</v>
      </c>
      <c r="DD37" s="3">
        <v>364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1250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1253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97</v>
      </c>
      <c r="DY37" s="3">
        <v>905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/>
      <c r="GJ37" s="3"/>
      <c r="GK37" s="4"/>
      <c r="GL37">
        <v>45251</v>
      </c>
      <c r="GO37" s="2">
        <v>0</v>
      </c>
      <c r="GP37" s="3">
        <v>0</v>
      </c>
      <c r="GQ37" s="3">
        <v>0</v>
      </c>
      <c r="GR37" s="3">
        <v>0</v>
      </c>
      <c r="GS37" s="3">
        <v>2569</v>
      </c>
      <c r="GT37" s="3">
        <v>0</v>
      </c>
      <c r="GU37" s="3">
        <v>60</v>
      </c>
      <c r="GV37" s="3">
        <v>2440</v>
      </c>
      <c r="GW37" s="3">
        <v>0</v>
      </c>
      <c r="GX37" s="3">
        <v>0</v>
      </c>
      <c r="GY37" s="3">
        <v>2240</v>
      </c>
      <c r="GZ37" s="3">
        <v>0</v>
      </c>
      <c r="HA37" s="3">
        <v>3257</v>
      </c>
      <c r="HB37" s="3">
        <v>1250</v>
      </c>
      <c r="HC37" s="3">
        <v>0</v>
      </c>
      <c r="HD37" s="3">
        <v>1250</v>
      </c>
      <c r="HE37" s="3">
        <v>1250</v>
      </c>
      <c r="HF37" s="3">
        <v>1253</v>
      </c>
      <c r="HG37" s="3">
        <v>1002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4">
        <v>0</v>
      </c>
      <c r="HT37" s="2">
        <v>2569</v>
      </c>
      <c r="HU37" s="3">
        <v>2500</v>
      </c>
      <c r="HV37" s="3">
        <v>6747</v>
      </c>
      <c r="HW37" s="3">
        <v>3850</v>
      </c>
      <c r="HX37" s="3">
        <v>905</v>
      </c>
      <c r="HY37" s="3">
        <v>0</v>
      </c>
      <c r="HZ37" s="4">
        <v>0</v>
      </c>
    </row>
    <row r="38" spans="1:234" x14ac:dyDescent="0.25">
      <c r="A38" s="2" t="s">
        <v>190</v>
      </c>
      <c r="B38" s="3" t="s">
        <v>190</v>
      </c>
      <c r="C38" s="3" t="s">
        <v>2945</v>
      </c>
      <c r="D38" s="3">
        <v>50</v>
      </c>
      <c r="E38" s="3" t="s">
        <v>1</v>
      </c>
      <c r="F38" s="3" t="s">
        <v>2342</v>
      </c>
      <c r="G38" s="3" t="s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2</v>
      </c>
      <c r="DD38" s="3">
        <v>0</v>
      </c>
      <c r="DE38" s="3">
        <v>0</v>
      </c>
      <c r="DF38" s="3">
        <v>23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100</v>
      </c>
      <c r="EA38" s="3">
        <v>0</v>
      </c>
      <c r="EB38" s="3">
        <v>0</v>
      </c>
      <c r="EC38" s="3">
        <v>0</v>
      </c>
      <c r="ED38" s="3">
        <v>0</v>
      </c>
      <c r="EE38" s="3">
        <v>35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30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70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140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75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100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/>
      <c r="GJ38" s="3"/>
      <c r="GK38" s="4"/>
      <c r="GL38">
        <v>45594</v>
      </c>
      <c r="GM38">
        <v>45726</v>
      </c>
      <c r="GO38" s="2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25</v>
      </c>
      <c r="HE38" s="3">
        <v>0</v>
      </c>
      <c r="HF38" s="3">
        <v>0</v>
      </c>
      <c r="HG38" s="3">
        <v>100</v>
      </c>
      <c r="HH38" s="3">
        <v>35</v>
      </c>
      <c r="HI38" s="3">
        <v>30</v>
      </c>
      <c r="HJ38" s="3">
        <v>70</v>
      </c>
      <c r="HK38" s="3">
        <v>140</v>
      </c>
      <c r="HL38" s="3">
        <v>75</v>
      </c>
      <c r="HM38" s="3">
        <v>100</v>
      </c>
      <c r="HN38" s="3">
        <v>0</v>
      </c>
      <c r="HO38" s="3">
        <v>0</v>
      </c>
      <c r="HP38" s="3">
        <v>0</v>
      </c>
      <c r="HQ38" s="4">
        <v>0</v>
      </c>
      <c r="HT38" s="2">
        <v>0</v>
      </c>
      <c r="HU38" s="3">
        <v>0</v>
      </c>
      <c r="HV38" s="3">
        <v>0</v>
      </c>
      <c r="HW38" s="3">
        <v>25</v>
      </c>
      <c r="HX38" s="3">
        <v>375</v>
      </c>
      <c r="HY38" s="3">
        <v>175</v>
      </c>
      <c r="HZ38" s="4">
        <v>0</v>
      </c>
    </row>
    <row r="39" spans="1:234" x14ac:dyDescent="0.25">
      <c r="A39" s="2" t="s">
        <v>190</v>
      </c>
      <c r="B39" s="3" t="s">
        <v>190</v>
      </c>
      <c r="C39" s="3" t="s">
        <v>2962</v>
      </c>
      <c r="D39" s="3">
        <v>55</v>
      </c>
      <c r="E39" s="3" t="s">
        <v>1</v>
      </c>
      <c r="F39" s="3" t="s">
        <v>2382</v>
      </c>
      <c r="G39" s="3" t="s">
        <v>109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2</v>
      </c>
      <c r="DD39" s="3">
        <v>0</v>
      </c>
      <c r="DE39" s="3">
        <v>0</v>
      </c>
      <c r="DF39" s="3">
        <v>23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300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666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849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990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450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600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900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/>
      <c r="GJ39" s="3"/>
      <c r="GK39" s="4"/>
      <c r="GL39">
        <v>45594</v>
      </c>
      <c r="GM39">
        <v>45726</v>
      </c>
      <c r="GO39" s="2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25</v>
      </c>
      <c r="HE39" s="3">
        <v>0</v>
      </c>
      <c r="HF39" s="3">
        <v>0</v>
      </c>
      <c r="HG39" s="3">
        <v>300</v>
      </c>
      <c r="HH39" s="3">
        <v>0</v>
      </c>
      <c r="HI39" s="3">
        <v>666</v>
      </c>
      <c r="HJ39" s="3">
        <v>849</v>
      </c>
      <c r="HK39" s="3">
        <v>990</v>
      </c>
      <c r="HL39" s="3">
        <v>450</v>
      </c>
      <c r="HM39" s="3">
        <v>600</v>
      </c>
      <c r="HN39" s="3">
        <v>900</v>
      </c>
      <c r="HO39" s="3">
        <v>0</v>
      </c>
      <c r="HP39" s="3">
        <v>0</v>
      </c>
      <c r="HQ39" s="4">
        <v>0</v>
      </c>
      <c r="HT39" s="2">
        <v>0</v>
      </c>
      <c r="HU39" s="3">
        <v>0</v>
      </c>
      <c r="HV39" s="3">
        <v>0</v>
      </c>
      <c r="HW39" s="3">
        <v>25</v>
      </c>
      <c r="HX39" s="3">
        <v>2805</v>
      </c>
      <c r="HY39" s="3">
        <v>1950</v>
      </c>
      <c r="HZ39" s="4">
        <v>0</v>
      </c>
    </row>
    <row r="40" spans="1:234" x14ac:dyDescent="0.25">
      <c r="A40" s="2" t="s">
        <v>190</v>
      </c>
      <c r="B40" s="3" t="s">
        <v>190</v>
      </c>
      <c r="C40" s="3" t="s">
        <v>2963</v>
      </c>
      <c r="D40" s="3">
        <v>50</v>
      </c>
      <c r="E40" s="3" t="s">
        <v>1</v>
      </c>
      <c r="F40" s="3" t="s">
        <v>2386</v>
      </c>
      <c r="G40" s="3" t="s">
        <v>108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2</v>
      </c>
      <c r="DF40" s="3">
        <v>0</v>
      </c>
      <c r="DG40" s="3">
        <v>0</v>
      </c>
      <c r="DH40" s="3">
        <v>0</v>
      </c>
      <c r="DI40" s="3">
        <v>0</v>
      </c>
      <c r="DJ40" s="3">
        <v>18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100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1455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1350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1575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675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900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1350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/>
      <c r="GJ40" s="3"/>
      <c r="GK40" s="4"/>
      <c r="GL40">
        <v>45594</v>
      </c>
      <c r="GM40">
        <v>45728</v>
      </c>
      <c r="GO40" s="2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2</v>
      </c>
      <c r="HE40" s="3">
        <v>18</v>
      </c>
      <c r="HF40" s="3">
        <v>0</v>
      </c>
      <c r="HG40" s="3">
        <v>100</v>
      </c>
      <c r="HH40" s="3">
        <v>0</v>
      </c>
      <c r="HI40" s="3">
        <v>1455</v>
      </c>
      <c r="HJ40" s="3">
        <v>1350</v>
      </c>
      <c r="HK40" s="3">
        <v>1575</v>
      </c>
      <c r="HL40" s="3">
        <v>675</v>
      </c>
      <c r="HM40" s="3">
        <v>900</v>
      </c>
      <c r="HN40" s="3">
        <v>1350</v>
      </c>
      <c r="HO40" s="3">
        <v>0</v>
      </c>
      <c r="HP40" s="3">
        <v>0</v>
      </c>
      <c r="HQ40" s="4">
        <v>0</v>
      </c>
      <c r="HT40" s="2">
        <v>0</v>
      </c>
      <c r="HU40" s="3">
        <v>0</v>
      </c>
      <c r="HV40" s="3">
        <v>0</v>
      </c>
      <c r="HW40" s="3">
        <v>20</v>
      </c>
      <c r="HX40" s="3">
        <v>4480</v>
      </c>
      <c r="HY40" s="3">
        <v>2925</v>
      </c>
      <c r="HZ40" s="4">
        <v>0</v>
      </c>
    </row>
    <row r="41" spans="1:234" x14ac:dyDescent="0.25">
      <c r="A41" s="2" t="s">
        <v>190</v>
      </c>
      <c r="B41" s="3" t="s">
        <v>190</v>
      </c>
      <c r="C41" s="3" t="s">
        <v>3189</v>
      </c>
      <c r="D41" s="3">
        <v>75</v>
      </c>
      <c r="E41" s="3" t="s">
        <v>1</v>
      </c>
      <c r="F41" s="3" t="s">
        <v>2374</v>
      </c>
      <c r="G41" s="3" t="s">
        <v>10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1</v>
      </c>
      <c r="DF41" s="3">
        <v>0</v>
      </c>
      <c r="DG41" s="3">
        <v>0</v>
      </c>
      <c r="DH41" s="3">
        <v>0</v>
      </c>
      <c r="DI41" s="3">
        <v>0</v>
      </c>
      <c r="DJ41" s="3">
        <v>19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100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33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150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200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/>
      <c r="GJ41" s="3"/>
      <c r="GK41" s="4"/>
      <c r="GL41">
        <v>45595</v>
      </c>
      <c r="GM41">
        <v>45728</v>
      </c>
      <c r="GO41" s="2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1</v>
      </c>
      <c r="HE41" s="3">
        <v>19</v>
      </c>
      <c r="HF41" s="3">
        <v>0</v>
      </c>
      <c r="HG41" s="3">
        <v>0</v>
      </c>
      <c r="HH41" s="3">
        <v>100</v>
      </c>
      <c r="HI41" s="3">
        <v>0</v>
      </c>
      <c r="HJ41" s="3">
        <v>0</v>
      </c>
      <c r="HK41" s="3">
        <v>33</v>
      </c>
      <c r="HL41" s="3">
        <v>150</v>
      </c>
      <c r="HM41" s="3">
        <v>200</v>
      </c>
      <c r="HN41" s="3">
        <v>0</v>
      </c>
      <c r="HO41" s="3">
        <v>0</v>
      </c>
      <c r="HP41" s="3">
        <v>0</v>
      </c>
      <c r="HQ41" s="4">
        <v>0</v>
      </c>
      <c r="HT41" s="2">
        <v>0</v>
      </c>
      <c r="HU41" s="3">
        <v>0</v>
      </c>
      <c r="HV41" s="3">
        <v>0</v>
      </c>
      <c r="HW41" s="3">
        <v>20</v>
      </c>
      <c r="HX41" s="3">
        <v>133</v>
      </c>
      <c r="HY41" s="3">
        <v>350</v>
      </c>
      <c r="HZ41" s="4">
        <v>0</v>
      </c>
    </row>
    <row r="42" spans="1:234" x14ac:dyDescent="0.25">
      <c r="A42" s="2" t="s">
        <v>190</v>
      </c>
      <c r="B42" s="3" t="s">
        <v>190</v>
      </c>
      <c r="C42" s="3" t="s">
        <v>3190</v>
      </c>
      <c r="D42" s="3">
        <v>75</v>
      </c>
      <c r="E42" s="3" t="s">
        <v>1</v>
      </c>
      <c r="F42" s="3" t="s">
        <v>2998</v>
      </c>
      <c r="G42" s="3" t="s">
        <v>11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0</v>
      </c>
      <c r="DH42" s="3">
        <v>0</v>
      </c>
      <c r="DI42" s="3">
        <v>0</v>
      </c>
      <c r="DJ42" s="3">
        <v>0</v>
      </c>
      <c r="DK42" s="3">
        <v>24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100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/>
      <c r="GJ42" s="3"/>
      <c r="GK42" s="4"/>
      <c r="GL42">
        <v>45595</v>
      </c>
      <c r="GM42">
        <v>45729</v>
      </c>
      <c r="GO42" s="2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1</v>
      </c>
      <c r="HE42" s="3">
        <v>24</v>
      </c>
      <c r="HF42" s="3">
        <v>0</v>
      </c>
      <c r="HG42" s="3">
        <v>0</v>
      </c>
      <c r="HH42" s="3">
        <v>100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4">
        <v>0</v>
      </c>
      <c r="HT42" s="2">
        <v>0</v>
      </c>
      <c r="HU42" s="3">
        <v>0</v>
      </c>
      <c r="HV42" s="3">
        <v>0</v>
      </c>
      <c r="HW42" s="3">
        <v>25</v>
      </c>
      <c r="HX42" s="3">
        <v>100</v>
      </c>
      <c r="HY42" s="3">
        <v>0</v>
      </c>
      <c r="HZ42" s="4">
        <v>0</v>
      </c>
    </row>
    <row r="43" spans="1:234" x14ac:dyDescent="0.25">
      <c r="A43" s="2" t="s">
        <v>190</v>
      </c>
      <c r="B43" s="3" t="s">
        <v>190</v>
      </c>
      <c r="C43" s="3" t="s">
        <v>2965</v>
      </c>
      <c r="D43" s="3">
        <v>65</v>
      </c>
      <c r="E43" s="3" t="s">
        <v>1</v>
      </c>
      <c r="F43" s="3" t="s">
        <v>2966</v>
      </c>
      <c r="G43" s="3" t="s">
        <v>11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1</v>
      </c>
      <c r="DE43" s="3">
        <v>0</v>
      </c>
      <c r="DF43" s="3">
        <v>0</v>
      </c>
      <c r="DG43" s="3">
        <v>19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100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630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75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100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150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/>
      <c r="GJ43" s="3"/>
      <c r="GK43" s="4"/>
      <c r="GL43">
        <v>45594</v>
      </c>
      <c r="GM43">
        <v>45727</v>
      </c>
      <c r="GO43" s="2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20</v>
      </c>
      <c r="HE43" s="3">
        <v>0</v>
      </c>
      <c r="HF43" s="3">
        <v>0</v>
      </c>
      <c r="HG43" s="3">
        <v>0</v>
      </c>
      <c r="HH43" s="3">
        <v>0</v>
      </c>
      <c r="HI43" s="3">
        <v>100</v>
      </c>
      <c r="HJ43" s="3">
        <v>0</v>
      </c>
      <c r="HK43" s="3">
        <v>630</v>
      </c>
      <c r="HL43" s="3">
        <v>75</v>
      </c>
      <c r="HM43" s="3">
        <v>100</v>
      </c>
      <c r="HN43" s="3">
        <v>150</v>
      </c>
      <c r="HO43" s="3">
        <v>0</v>
      </c>
      <c r="HP43" s="3">
        <v>0</v>
      </c>
      <c r="HQ43" s="4">
        <v>0</v>
      </c>
      <c r="HT43" s="2">
        <v>0</v>
      </c>
      <c r="HU43" s="3">
        <v>0</v>
      </c>
      <c r="HV43" s="3">
        <v>0</v>
      </c>
      <c r="HW43" s="3">
        <v>20</v>
      </c>
      <c r="HX43" s="3">
        <v>730</v>
      </c>
      <c r="HY43" s="3">
        <v>325</v>
      </c>
      <c r="HZ43" s="4">
        <v>0</v>
      </c>
    </row>
    <row r="44" spans="1:234" x14ac:dyDescent="0.25">
      <c r="A44" s="2" t="s">
        <v>190</v>
      </c>
      <c r="B44" s="3" t="s">
        <v>190</v>
      </c>
      <c r="C44" s="3" t="s">
        <v>3188</v>
      </c>
      <c r="D44" s="3">
        <v>65</v>
      </c>
      <c r="E44" s="3" t="s">
        <v>1</v>
      </c>
      <c r="F44" s="3" t="s">
        <v>2378</v>
      </c>
      <c r="G44" s="3" t="s">
        <v>10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19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100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700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600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580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300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400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600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/>
      <c r="GJ44" s="3"/>
      <c r="GK44" s="4"/>
      <c r="GL44">
        <v>45595</v>
      </c>
      <c r="GM44">
        <v>45727</v>
      </c>
      <c r="GO44" s="2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20</v>
      </c>
      <c r="HE44" s="3">
        <v>0</v>
      </c>
      <c r="HF44" s="3">
        <v>0</v>
      </c>
      <c r="HG44" s="3">
        <v>100</v>
      </c>
      <c r="HH44" s="3">
        <v>0</v>
      </c>
      <c r="HI44" s="3">
        <v>700</v>
      </c>
      <c r="HJ44" s="3">
        <v>600</v>
      </c>
      <c r="HK44" s="3">
        <v>580</v>
      </c>
      <c r="HL44" s="3">
        <v>300</v>
      </c>
      <c r="HM44" s="3">
        <v>400</v>
      </c>
      <c r="HN44" s="3">
        <v>600</v>
      </c>
      <c r="HO44" s="3">
        <v>0</v>
      </c>
      <c r="HP44" s="3">
        <v>0</v>
      </c>
      <c r="HQ44" s="4">
        <v>0</v>
      </c>
      <c r="HT44" s="2">
        <v>0</v>
      </c>
      <c r="HU44" s="3">
        <v>0</v>
      </c>
      <c r="HV44" s="3">
        <v>0</v>
      </c>
      <c r="HW44" s="3">
        <v>20</v>
      </c>
      <c r="HX44" s="3">
        <v>1980</v>
      </c>
      <c r="HY44" s="3">
        <v>1300</v>
      </c>
      <c r="HZ44" s="4">
        <v>0</v>
      </c>
    </row>
    <row r="45" spans="1:234" x14ac:dyDescent="0.25">
      <c r="A45" s="2" t="s">
        <v>191</v>
      </c>
      <c r="B45" s="3" t="s">
        <v>190</v>
      </c>
      <c r="C45" s="3" t="s">
        <v>2946</v>
      </c>
      <c r="D45" s="3">
        <v>55</v>
      </c>
      <c r="E45" s="3" t="s">
        <v>1</v>
      </c>
      <c r="F45" s="3" t="s">
        <v>2350</v>
      </c>
      <c r="G45" s="3" t="s">
        <v>3193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2</v>
      </c>
      <c r="DE45" s="3">
        <v>0</v>
      </c>
      <c r="DF45" s="3">
        <v>0</v>
      </c>
      <c r="DG45" s="3">
        <v>23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100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175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400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600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/>
      <c r="GJ45" s="3"/>
      <c r="GK45" s="4"/>
      <c r="GL45">
        <v>45602</v>
      </c>
      <c r="GO45" s="2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25</v>
      </c>
      <c r="HE45" s="3">
        <v>0</v>
      </c>
      <c r="HF45" s="3">
        <v>0</v>
      </c>
      <c r="HG45" s="3">
        <v>0</v>
      </c>
      <c r="HH45" s="3">
        <v>100</v>
      </c>
      <c r="HI45" s="3">
        <v>0</v>
      </c>
      <c r="HJ45" s="3">
        <v>0</v>
      </c>
      <c r="HK45" s="3">
        <v>0</v>
      </c>
      <c r="HL45" s="3">
        <v>175</v>
      </c>
      <c r="HM45" s="3">
        <v>400</v>
      </c>
      <c r="HN45" s="3">
        <v>600</v>
      </c>
      <c r="HO45" s="3">
        <v>0</v>
      </c>
      <c r="HP45" s="3">
        <v>0</v>
      </c>
      <c r="HQ45" s="4">
        <v>0</v>
      </c>
      <c r="HT45" s="2">
        <v>0</v>
      </c>
      <c r="HU45" s="3">
        <v>0</v>
      </c>
      <c r="HV45" s="3">
        <v>0</v>
      </c>
      <c r="HW45" s="3">
        <v>25</v>
      </c>
      <c r="HX45" s="3">
        <v>100</v>
      </c>
      <c r="HY45" s="3">
        <v>1175</v>
      </c>
      <c r="HZ45" s="4">
        <v>0</v>
      </c>
    </row>
    <row r="46" spans="1:234" x14ac:dyDescent="0.25">
      <c r="A46" s="2" t="s">
        <v>191</v>
      </c>
      <c r="B46" s="3" t="s">
        <v>190</v>
      </c>
      <c r="C46" s="3" t="s">
        <v>2954</v>
      </c>
      <c r="D46" s="3">
        <v>65</v>
      </c>
      <c r="E46" s="3" t="s">
        <v>1</v>
      </c>
      <c r="F46" s="3" t="s">
        <v>2346</v>
      </c>
      <c r="G46" s="3" t="s">
        <v>11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1</v>
      </c>
      <c r="DE46" s="3">
        <v>0</v>
      </c>
      <c r="DF46" s="3">
        <v>0</v>
      </c>
      <c r="DG46" s="3">
        <v>24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100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25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200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300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/>
      <c r="GJ46" s="3"/>
      <c r="GK46" s="4"/>
      <c r="GL46">
        <v>45594</v>
      </c>
      <c r="GO46" s="2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25</v>
      </c>
      <c r="HE46" s="3">
        <v>0</v>
      </c>
      <c r="HF46" s="3">
        <v>0</v>
      </c>
      <c r="HG46" s="3">
        <v>100</v>
      </c>
      <c r="HH46" s="3">
        <v>0</v>
      </c>
      <c r="HI46" s="3">
        <v>0</v>
      </c>
      <c r="HJ46" s="3">
        <v>0</v>
      </c>
      <c r="HK46" s="3">
        <v>0</v>
      </c>
      <c r="HL46" s="3">
        <v>25</v>
      </c>
      <c r="HM46" s="3">
        <v>200</v>
      </c>
      <c r="HN46" s="3">
        <v>300</v>
      </c>
      <c r="HO46" s="3">
        <v>0</v>
      </c>
      <c r="HP46" s="3">
        <v>0</v>
      </c>
      <c r="HQ46" s="4">
        <v>0</v>
      </c>
      <c r="HT46" s="2">
        <v>0</v>
      </c>
      <c r="HU46" s="3">
        <v>0</v>
      </c>
      <c r="HV46" s="3">
        <v>0</v>
      </c>
      <c r="HW46" s="3">
        <v>25</v>
      </c>
      <c r="HX46" s="3">
        <v>100</v>
      </c>
      <c r="HY46" s="3">
        <v>525</v>
      </c>
      <c r="HZ46" s="4">
        <v>0</v>
      </c>
    </row>
    <row r="47" spans="1:234" x14ac:dyDescent="0.25">
      <c r="A47" s="2" t="s">
        <v>191</v>
      </c>
      <c r="B47" s="3" t="s">
        <v>190</v>
      </c>
      <c r="C47" s="3" t="s">
        <v>2948</v>
      </c>
      <c r="D47" s="3">
        <v>86</v>
      </c>
      <c r="E47" s="3" t="s">
        <v>1</v>
      </c>
      <c r="F47" s="3" t="s">
        <v>2366</v>
      </c>
      <c r="G47" s="3" t="s">
        <v>11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1</v>
      </c>
      <c r="DH47" s="3">
        <v>0</v>
      </c>
      <c r="DI47" s="3">
        <v>0</v>
      </c>
      <c r="DJ47" s="3">
        <v>0</v>
      </c>
      <c r="DK47" s="3">
        <v>0</v>
      </c>
      <c r="DL47" s="3">
        <v>19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100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/>
      <c r="GJ47" s="3"/>
      <c r="GK47" s="4"/>
      <c r="GL47">
        <v>45595</v>
      </c>
      <c r="GO47" s="2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1</v>
      </c>
      <c r="HE47" s="3">
        <v>19</v>
      </c>
      <c r="HF47" s="3">
        <v>0</v>
      </c>
      <c r="HG47" s="3">
        <v>0</v>
      </c>
      <c r="HH47" s="3">
        <v>0</v>
      </c>
      <c r="HI47" s="3">
        <v>100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4">
        <v>0</v>
      </c>
      <c r="HT47" s="2">
        <v>0</v>
      </c>
      <c r="HU47" s="3">
        <v>0</v>
      </c>
      <c r="HV47" s="3">
        <v>0</v>
      </c>
      <c r="HW47" s="3">
        <v>20</v>
      </c>
      <c r="HX47" s="3">
        <v>100</v>
      </c>
      <c r="HY47" s="3">
        <v>0</v>
      </c>
      <c r="HZ47" s="4">
        <v>0</v>
      </c>
    </row>
    <row r="48" spans="1:234" x14ac:dyDescent="0.25">
      <c r="A48" s="2" t="s">
        <v>191</v>
      </c>
      <c r="B48" s="3" t="s">
        <v>190</v>
      </c>
      <c r="C48" s="3" t="s">
        <v>2957</v>
      </c>
      <c r="D48" s="3">
        <v>55</v>
      </c>
      <c r="E48" s="3" t="s">
        <v>1</v>
      </c>
      <c r="F48" s="3" t="s">
        <v>2348</v>
      </c>
      <c r="G48" s="3" t="s">
        <v>11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2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18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100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75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/>
      <c r="GJ48" s="3"/>
      <c r="GK48" s="4"/>
      <c r="GL48">
        <v>45595</v>
      </c>
      <c r="GO48" s="2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2</v>
      </c>
      <c r="HE48" s="3">
        <v>0</v>
      </c>
      <c r="HF48" s="3">
        <v>18</v>
      </c>
      <c r="HG48" s="3">
        <v>0</v>
      </c>
      <c r="HH48" s="3">
        <v>0</v>
      </c>
      <c r="HI48" s="3">
        <v>100</v>
      </c>
      <c r="HJ48" s="3">
        <v>0</v>
      </c>
      <c r="HK48" s="3">
        <v>0</v>
      </c>
      <c r="HL48" s="3">
        <v>0</v>
      </c>
      <c r="HM48" s="3">
        <v>0</v>
      </c>
      <c r="HN48" s="3">
        <v>75</v>
      </c>
      <c r="HO48" s="3">
        <v>0</v>
      </c>
      <c r="HP48" s="3">
        <v>0</v>
      </c>
      <c r="HQ48" s="4">
        <v>0</v>
      </c>
      <c r="HT48" s="2">
        <v>0</v>
      </c>
      <c r="HU48" s="3">
        <v>0</v>
      </c>
      <c r="HV48" s="3">
        <v>0</v>
      </c>
      <c r="HW48" s="3">
        <v>20</v>
      </c>
      <c r="HX48" s="3">
        <v>100</v>
      </c>
      <c r="HY48" s="3">
        <v>75</v>
      </c>
      <c r="HZ48" s="4">
        <v>0</v>
      </c>
    </row>
    <row r="49" spans="1:234" x14ac:dyDescent="0.25">
      <c r="A49" s="2" t="s">
        <v>190</v>
      </c>
      <c r="B49" s="3" t="s">
        <v>190</v>
      </c>
      <c r="C49" s="3" t="s">
        <v>6051</v>
      </c>
      <c r="D49" s="3">
        <v>65</v>
      </c>
      <c r="E49" s="3" t="s">
        <v>1</v>
      </c>
      <c r="F49" s="3" t="s">
        <v>2376</v>
      </c>
      <c r="G49" s="3" t="s">
        <v>10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1</v>
      </c>
      <c r="DK49" s="3">
        <v>0</v>
      </c>
      <c r="DL49" s="3">
        <v>0</v>
      </c>
      <c r="DM49" s="3">
        <v>24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300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9675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8000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4500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4500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4500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/>
      <c r="GJ49" s="3"/>
      <c r="GK49" s="4"/>
      <c r="GL49">
        <v>45607</v>
      </c>
      <c r="GM49">
        <v>45733</v>
      </c>
      <c r="GO49" s="2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25</v>
      </c>
      <c r="HF49" s="3">
        <v>0</v>
      </c>
      <c r="HG49" s="3">
        <v>0</v>
      </c>
      <c r="HH49" s="3">
        <v>300</v>
      </c>
      <c r="HI49" s="3">
        <v>0</v>
      </c>
      <c r="HJ49" s="3">
        <v>9675</v>
      </c>
      <c r="HK49" s="3">
        <v>8000</v>
      </c>
      <c r="HL49" s="3">
        <v>4500</v>
      </c>
      <c r="HM49" s="3">
        <v>4500</v>
      </c>
      <c r="HN49" s="3">
        <v>4500</v>
      </c>
      <c r="HO49" s="3">
        <v>0</v>
      </c>
      <c r="HP49" s="3">
        <v>0</v>
      </c>
      <c r="HQ49" s="4">
        <v>0</v>
      </c>
      <c r="HT49" s="2">
        <v>0</v>
      </c>
      <c r="HU49" s="3">
        <v>0</v>
      </c>
      <c r="HV49" s="3">
        <v>0</v>
      </c>
      <c r="HW49" s="3">
        <v>25</v>
      </c>
      <c r="HX49" s="3">
        <v>17975</v>
      </c>
      <c r="HY49" s="3">
        <v>13500</v>
      </c>
      <c r="HZ49" s="4">
        <v>0</v>
      </c>
    </row>
    <row r="50" spans="1:234" x14ac:dyDescent="0.25">
      <c r="A50" s="2" t="s">
        <v>190</v>
      </c>
      <c r="B50" s="3" t="s">
        <v>190</v>
      </c>
      <c r="C50" s="3" t="s">
        <v>3191</v>
      </c>
      <c r="D50" s="3">
        <v>86</v>
      </c>
      <c r="E50" s="3" t="s">
        <v>1</v>
      </c>
      <c r="F50" s="3" t="s">
        <v>3192</v>
      </c>
      <c r="G50" s="3" t="s">
        <v>11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1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24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100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/>
      <c r="GJ50" s="3"/>
      <c r="GK50" s="4"/>
      <c r="GL50">
        <v>45596</v>
      </c>
      <c r="GM50">
        <v>45733</v>
      </c>
      <c r="GO50" s="2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1</v>
      </c>
      <c r="HF50" s="3">
        <v>24</v>
      </c>
      <c r="HG50" s="3">
        <v>0</v>
      </c>
      <c r="HH50" s="3">
        <v>0</v>
      </c>
      <c r="HI50" s="3">
        <v>100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4">
        <v>0</v>
      </c>
      <c r="HT50" s="2">
        <v>0</v>
      </c>
      <c r="HU50" s="3">
        <v>0</v>
      </c>
      <c r="HV50" s="3">
        <v>0</v>
      </c>
      <c r="HW50" s="3">
        <v>25</v>
      </c>
      <c r="HX50" s="3">
        <v>100</v>
      </c>
      <c r="HY50" s="3">
        <v>0</v>
      </c>
      <c r="HZ50" s="4">
        <v>0</v>
      </c>
    </row>
    <row r="51" spans="1:234" x14ac:dyDescent="0.25">
      <c r="A51" s="2" t="s">
        <v>190</v>
      </c>
      <c r="B51" s="3" t="s">
        <v>190</v>
      </c>
      <c r="C51" s="3" t="s">
        <v>7348</v>
      </c>
      <c r="D51" s="3">
        <v>75</v>
      </c>
      <c r="E51" s="3" t="s">
        <v>1</v>
      </c>
      <c r="F51" s="3" t="s">
        <v>2369</v>
      </c>
      <c r="G51" s="3" t="s">
        <v>109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1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19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100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3630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1250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1250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1250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1250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/>
      <c r="GJ51" s="3"/>
      <c r="GK51" s="4"/>
      <c r="GL51">
        <v>45617</v>
      </c>
      <c r="GM51">
        <v>45734</v>
      </c>
      <c r="GO51" s="2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1</v>
      </c>
      <c r="HF51" s="3">
        <v>19</v>
      </c>
      <c r="HG51" s="3">
        <v>0</v>
      </c>
      <c r="HH51" s="3">
        <v>100</v>
      </c>
      <c r="HI51" s="3">
        <v>0</v>
      </c>
      <c r="HJ51" s="3">
        <v>3630</v>
      </c>
      <c r="HK51" s="3">
        <v>1250</v>
      </c>
      <c r="HL51" s="3">
        <v>1250</v>
      </c>
      <c r="HM51" s="3">
        <v>1250</v>
      </c>
      <c r="HN51" s="3">
        <v>1250</v>
      </c>
      <c r="HO51" s="3">
        <v>0</v>
      </c>
      <c r="HP51" s="3">
        <v>0</v>
      </c>
      <c r="HQ51" s="4">
        <v>0</v>
      </c>
      <c r="HT51" s="2">
        <v>0</v>
      </c>
      <c r="HU51" s="3">
        <v>0</v>
      </c>
      <c r="HV51" s="3">
        <v>0</v>
      </c>
      <c r="HW51" s="3">
        <v>20</v>
      </c>
      <c r="HX51" s="3">
        <v>4980</v>
      </c>
      <c r="HY51" s="3">
        <v>3750</v>
      </c>
      <c r="HZ51" s="4">
        <v>0</v>
      </c>
    </row>
    <row r="52" spans="1:234" x14ac:dyDescent="0.25">
      <c r="A52" s="2" t="s">
        <v>190</v>
      </c>
      <c r="B52" s="3" t="s">
        <v>190</v>
      </c>
      <c r="C52" s="3" t="s">
        <v>6056</v>
      </c>
      <c r="D52" s="3">
        <v>55</v>
      </c>
      <c r="E52" s="3" t="s">
        <v>1</v>
      </c>
      <c r="F52" s="3" t="s">
        <v>2380</v>
      </c>
      <c r="G52" s="3" t="s">
        <v>109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2</v>
      </c>
      <c r="DL52" s="3">
        <v>0</v>
      </c>
      <c r="DM52" s="3">
        <v>0</v>
      </c>
      <c r="DN52" s="3">
        <v>23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300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9675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10000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10000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10000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10000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/>
      <c r="GJ52" s="3"/>
      <c r="GK52" s="4"/>
      <c r="GL52">
        <v>45608</v>
      </c>
      <c r="GM52">
        <v>45734</v>
      </c>
      <c r="GO52" s="2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25</v>
      </c>
      <c r="HF52" s="3">
        <v>0</v>
      </c>
      <c r="HG52" s="3">
        <v>0</v>
      </c>
      <c r="HH52" s="3">
        <v>300</v>
      </c>
      <c r="HI52" s="3">
        <v>0</v>
      </c>
      <c r="HJ52" s="3">
        <v>9675</v>
      </c>
      <c r="HK52" s="3">
        <v>10000</v>
      </c>
      <c r="HL52" s="3">
        <v>10000</v>
      </c>
      <c r="HM52" s="3">
        <v>10000</v>
      </c>
      <c r="HN52" s="3">
        <v>10000</v>
      </c>
      <c r="HO52" s="3">
        <v>0</v>
      </c>
      <c r="HP52" s="3">
        <v>0</v>
      </c>
      <c r="HQ52" s="4">
        <v>0</v>
      </c>
      <c r="HT52" s="2">
        <v>0</v>
      </c>
      <c r="HU52" s="3">
        <v>0</v>
      </c>
      <c r="HV52" s="3">
        <v>0</v>
      </c>
      <c r="HW52" s="3">
        <v>25</v>
      </c>
      <c r="HX52" s="3">
        <v>19975</v>
      </c>
      <c r="HY52" s="3">
        <v>30000</v>
      </c>
      <c r="HZ52" s="4">
        <v>0</v>
      </c>
    </row>
    <row r="53" spans="1:234" x14ac:dyDescent="0.25">
      <c r="A53" s="2" t="s">
        <v>191</v>
      </c>
      <c r="B53" s="3" t="s">
        <v>190</v>
      </c>
      <c r="C53" s="3" t="s">
        <v>2961</v>
      </c>
      <c r="D53" s="3">
        <v>43</v>
      </c>
      <c r="E53" s="3" t="s">
        <v>1</v>
      </c>
      <c r="F53" s="3" t="s">
        <v>2388</v>
      </c>
      <c r="G53" s="3" t="s">
        <v>14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2</v>
      </c>
      <c r="DM53" s="3">
        <v>0</v>
      </c>
      <c r="DN53" s="3">
        <v>0</v>
      </c>
      <c r="DO53" s="3">
        <v>0</v>
      </c>
      <c r="DP53" s="3">
        <v>0</v>
      </c>
      <c r="DQ53" s="3">
        <v>23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300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7675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7000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3000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3000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3000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/>
      <c r="GJ53" s="3"/>
      <c r="GK53" s="4"/>
      <c r="GL53">
        <v>45608</v>
      </c>
      <c r="GO53" s="2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2</v>
      </c>
      <c r="HF53" s="3">
        <v>23</v>
      </c>
      <c r="HG53" s="3">
        <v>0</v>
      </c>
      <c r="HH53" s="3">
        <v>300</v>
      </c>
      <c r="HI53" s="3">
        <v>0</v>
      </c>
      <c r="HJ53" s="3">
        <v>7675</v>
      </c>
      <c r="HK53" s="3">
        <v>7000</v>
      </c>
      <c r="HL53" s="3">
        <v>3000</v>
      </c>
      <c r="HM53" s="3">
        <v>3000</v>
      </c>
      <c r="HN53" s="3">
        <v>3000</v>
      </c>
      <c r="HO53" s="3">
        <v>0</v>
      </c>
      <c r="HP53" s="3">
        <v>0</v>
      </c>
      <c r="HQ53" s="4">
        <v>0</v>
      </c>
      <c r="HT53" s="2">
        <v>0</v>
      </c>
      <c r="HU53" s="3">
        <v>0</v>
      </c>
      <c r="HV53" s="3">
        <v>0</v>
      </c>
      <c r="HW53" s="3">
        <v>25</v>
      </c>
      <c r="HX53" s="3">
        <v>14975</v>
      </c>
      <c r="HY53" s="3">
        <v>9000</v>
      </c>
      <c r="HZ53" s="4">
        <v>0</v>
      </c>
    </row>
    <row r="54" spans="1:234" x14ac:dyDescent="0.25">
      <c r="A54" s="2" t="s">
        <v>190</v>
      </c>
      <c r="B54" s="3" t="s">
        <v>190</v>
      </c>
      <c r="C54" s="3" t="s">
        <v>7307</v>
      </c>
      <c r="D54" s="3">
        <v>50</v>
      </c>
      <c r="E54" s="3" t="s">
        <v>1</v>
      </c>
      <c r="F54" s="3" t="s">
        <v>2384</v>
      </c>
      <c r="G54" s="3" t="s">
        <v>7308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2</v>
      </c>
      <c r="DM54" s="3">
        <v>0</v>
      </c>
      <c r="DN54" s="3">
        <v>0</v>
      </c>
      <c r="DO54" s="3">
        <v>0</v>
      </c>
      <c r="DP54" s="3">
        <v>0</v>
      </c>
      <c r="DQ54" s="3">
        <v>23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300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9675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8000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4500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4500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4500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/>
      <c r="GJ54" s="3"/>
      <c r="GK54" s="4"/>
      <c r="GL54">
        <v>45614</v>
      </c>
      <c r="GM54">
        <v>45735</v>
      </c>
      <c r="GO54" s="2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2</v>
      </c>
      <c r="HF54" s="3">
        <v>23</v>
      </c>
      <c r="HG54" s="3">
        <v>0</v>
      </c>
      <c r="HH54" s="3">
        <v>300</v>
      </c>
      <c r="HI54" s="3">
        <v>0</v>
      </c>
      <c r="HJ54" s="3">
        <v>9675</v>
      </c>
      <c r="HK54" s="3">
        <v>8000</v>
      </c>
      <c r="HL54" s="3">
        <v>4500</v>
      </c>
      <c r="HM54" s="3">
        <v>4500</v>
      </c>
      <c r="HN54" s="3">
        <v>4500</v>
      </c>
      <c r="HO54" s="3">
        <v>0</v>
      </c>
      <c r="HP54" s="3">
        <v>0</v>
      </c>
      <c r="HQ54" s="4">
        <v>0</v>
      </c>
      <c r="HT54" s="2">
        <v>0</v>
      </c>
      <c r="HU54" s="3">
        <v>0</v>
      </c>
      <c r="HV54" s="3">
        <v>0</v>
      </c>
      <c r="HW54" s="3">
        <v>25</v>
      </c>
      <c r="HX54" s="3">
        <v>17975</v>
      </c>
      <c r="HY54" s="3">
        <v>13500</v>
      </c>
      <c r="HZ54" s="4">
        <v>0</v>
      </c>
    </row>
    <row r="55" spans="1:234" x14ac:dyDescent="0.25">
      <c r="A55" s="2" t="s">
        <v>191</v>
      </c>
      <c r="B55" s="3" t="s">
        <v>190</v>
      </c>
      <c r="C55" s="3" t="s">
        <v>2947</v>
      </c>
      <c r="D55" s="3">
        <v>86</v>
      </c>
      <c r="E55" s="3" t="s">
        <v>1</v>
      </c>
      <c r="F55" s="3" t="s">
        <v>2364</v>
      </c>
      <c r="G55" s="3" t="s">
        <v>11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1</v>
      </c>
      <c r="DN55" s="3">
        <v>0</v>
      </c>
      <c r="DO55" s="3">
        <v>0</v>
      </c>
      <c r="DP55" s="3">
        <v>0</v>
      </c>
      <c r="DQ55" s="3">
        <v>0</v>
      </c>
      <c r="DR55" s="3">
        <v>24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100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1075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300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300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300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300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/>
      <c r="GJ55" s="3"/>
      <c r="GK55" s="4"/>
      <c r="GL55">
        <v>45607</v>
      </c>
      <c r="GO55" s="2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1</v>
      </c>
      <c r="HF55" s="3">
        <v>24</v>
      </c>
      <c r="HG55" s="3">
        <v>0</v>
      </c>
      <c r="HH55" s="3">
        <v>0</v>
      </c>
      <c r="HI55" s="3">
        <v>100</v>
      </c>
      <c r="HJ55" s="3">
        <v>1075</v>
      </c>
      <c r="HK55" s="3">
        <v>300</v>
      </c>
      <c r="HL55" s="3">
        <v>300</v>
      </c>
      <c r="HM55" s="3">
        <v>300</v>
      </c>
      <c r="HN55" s="3">
        <v>300</v>
      </c>
      <c r="HO55" s="3">
        <v>0</v>
      </c>
      <c r="HP55" s="3">
        <v>0</v>
      </c>
      <c r="HQ55" s="4">
        <v>0</v>
      </c>
      <c r="HT55" s="2">
        <v>0</v>
      </c>
      <c r="HU55" s="3">
        <v>0</v>
      </c>
      <c r="HV55" s="3">
        <v>0</v>
      </c>
      <c r="HW55" s="3">
        <v>25</v>
      </c>
      <c r="HX55" s="3">
        <v>1475</v>
      </c>
      <c r="HY55" s="3">
        <v>900</v>
      </c>
      <c r="HZ55" s="4">
        <v>0</v>
      </c>
    </row>
    <row r="56" spans="1:234" x14ac:dyDescent="0.25">
      <c r="A56" s="2" t="s">
        <v>190</v>
      </c>
      <c r="B56" s="3" t="s">
        <v>190</v>
      </c>
      <c r="C56" s="3" t="s">
        <v>2969</v>
      </c>
      <c r="D56" s="3">
        <v>86</v>
      </c>
      <c r="E56" s="3" t="s">
        <v>1</v>
      </c>
      <c r="F56" s="3" t="s">
        <v>2970</v>
      </c>
      <c r="G56" s="3" t="s">
        <v>11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1</v>
      </c>
      <c r="DN56" s="3">
        <v>0</v>
      </c>
      <c r="DO56" s="3">
        <v>0</v>
      </c>
      <c r="DP56" s="3">
        <v>0</v>
      </c>
      <c r="DQ56" s="3">
        <v>0</v>
      </c>
      <c r="DR56" s="3">
        <v>19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100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110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40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/>
      <c r="GJ56" s="3"/>
      <c r="GK56" s="4"/>
      <c r="GL56">
        <v>45594</v>
      </c>
      <c r="GM56">
        <v>45736</v>
      </c>
      <c r="GO56" s="2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1</v>
      </c>
      <c r="HF56" s="3">
        <v>19</v>
      </c>
      <c r="HG56" s="3">
        <v>0</v>
      </c>
      <c r="HH56" s="3">
        <v>0</v>
      </c>
      <c r="HI56" s="3">
        <v>100</v>
      </c>
      <c r="HJ56" s="3">
        <v>0</v>
      </c>
      <c r="HK56" s="3">
        <v>110</v>
      </c>
      <c r="HL56" s="3">
        <v>0</v>
      </c>
      <c r="HM56" s="3">
        <v>40</v>
      </c>
      <c r="HN56" s="3">
        <v>0</v>
      </c>
      <c r="HO56" s="3">
        <v>0</v>
      </c>
      <c r="HP56" s="3">
        <v>0</v>
      </c>
      <c r="HQ56" s="4">
        <v>0</v>
      </c>
      <c r="HT56" s="2">
        <v>0</v>
      </c>
      <c r="HU56" s="3">
        <v>0</v>
      </c>
      <c r="HV56" s="3">
        <v>0</v>
      </c>
      <c r="HW56" s="3">
        <v>20</v>
      </c>
      <c r="HX56" s="3">
        <v>210</v>
      </c>
      <c r="HY56" s="3">
        <v>40</v>
      </c>
      <c r="HZ56" s="4">
        <v>0</v>
      </c>
    </row>
    <row r="57" spans="1:234" x14ac:dyDescent="0.25">
      <c r="A57" s="2" t="s">
        <v>191</v>
      </c>
      <c r="B57" s="3" t="s">
        <v>190</v>
      </c>
      <c r="C57" s="3" t="s">
        <v>2958</v>
      </c>
      <c r="D57" s="3">
        <v>55</v>
      </c>
      <c r="E57" s="3" t="s">
        <v>1</v>
      </c>
      <c r="F57" s="3" t="s">
        <v>2361</v>
      </c>
      <c r="G57" s="3" t="s">
        <v>1015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2</v>
      </c>
      <c r="DO57" s="3">
        <v>0</v>
      </c>
      <c r="DP57" s="3">
        <v>0</v>
      </c>
      <c r="DQ57" s="3">
        <v>0</v>
      </c>
      <c r="DR57" s="3">
        <v>0</v>
      </c>
      <c r="DS57" s="3">
        <v>18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100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180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400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600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/>
      <c r="GJ57" s="3"/>
      <c r="GK57" s="4"/>
      <c r="GL57">
        <v>45596</v>
      </c>
      <c r="GO57" s="2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2</v>
      </c>
      <c r="HF57" s="3">
        <v>18</v>
      </c>
      <c r="HG57" s="3">
        <v>0</v>
      </c>
      <c r="HH57" s="3">
        <v>0</v>
      </c>
      <c r="HI57" s="3">
        <v>0</v>
      </c>
      <c r="HJ57" s="3">
        <v>100</v>
      </c>
      <c r="HK57" s="3">
        <v>0</v>
      </c>
      <c r="HL57" s="3">
        <v>180</v>
      </c>
      <c r="HM57" s="3">
        <v>400</v>
      </c>
      <c r="HN57" s="3">
        <v>600</v>
      </c>
      <c r="HO57" s="3">
        <v>0</v>
      </c>
      <c r="HP57" s="3">
        <v>0</v>
      </c>
      <c r="HQ57" s="4">
        <v>0</v>
      </c>
      <c r="HT57" s="2">
        <v>0</v>
      </c>
      <c r="HU57" s="3">
        <v>0</v>
      </c>
      <c r="HV57" s="3">
        <v>0</v>
      </c>
      <c r="HW57" s="3">
        <v>20</v>
      </c>
      <c r="HX57" s="3">
        <v>100</v>
      </c>
      <c r="HY57" s="3">
        <v>1180</v>
      </c>
      <c r="HZ57" s="4">
        <v>0</v>
      </c>
    </row>
    <row r="58" spans="1:234" x14ac:dyDescent="0.25">
      <c r="A58" s="2" t="s">
        <v>191</v>
      </c>
      <c r="B58" s="3" t="s">
        <v>190</v>
      </c>
      <c r="C58" s="3" t="s">
        <v>2953</v>
      </c>
      <c r="D58" s="3">
        <v>65</v>
      </c>
      <c r="E58" s="3" t="s">
        <v>1</v>
      </c>
      <c r="F58" s="3" t="s">
        <v>2344</v>
      </c>
      <c r="G58" s="3" t="s">
        <v>3193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1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24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100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/>
      <c r="GJ58" s="3"/>
      <c r="GK58" s="4"/>
      <c r="GL58">
        <v>45596</v>
      </c>
      <c r="GO58" s="2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1</v>
      </c>
      <c r="HG58" s="3">
        <v>24</v>
      </c>
      <c r="HH58" s="3">
        <v>0</v>
      </c>
      <c r="HI58" s="3">
        <v>0</v>
      </c>
      <c r="HJ58" s="3">
        <v>100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4">
        <v>0</v>
      </c>
      <c r="HT58" s="2">
        <v>0</v>
      </c>
      <c r="HU58" s="3">
        <v>0</v>
      </c>
      <c r="HV58" s="3">
        <v>0</v>
      </c>
      <c r="HW58" s="3">
        <v>1</v>
      </c>
      <c r="HX58" s="3">
        <v>124</v>
      </c>
      <c r="HY58" s="3">
        <v>0</v>
      </c>
      <c r="HZ58" s="4">
        <v>0</v>
      </c>
    </row>
    <row r="59" spans="1:234" x14ac:dyDescent="0.25">
      <c r="A59" s="2" t="s">
        <v>191</v>
      </c>
      <c r="B59" s="3" t="s">
        <v>190</v>
      </c>
      <c r="C59" s="3" t="s">
        <v>2950</v>
      </c>
      <c r="D59" s="3">
        <v>75</v>
      </c>
      <c r="E59" s="3" t="s">
        <v>1</v>
      </c>
      <c r="F59" s="3" t="s">
        <v>2371</v>
      </c>
      <c r="G59" s="3" t="s">
        <v>3193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1</v>
      </c>
      <c r="DR59" s="3">
        <v>0</v>
      </c>
      <c r="DS59" s="3">
        <v>0</v>
      </c>
      <c r="DT59" s="3">
        <v>24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100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/>
      <c r="GJ59" s="3"/>
      <c r="GK59" s="4"/>
      <c r="GL59">
        <v>45597</v>
      </c>
      <c r="GO59" s="2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25</v>
      </c>
      <c r="HG59" s="3">
        <v>0</v>
      </c>
      <c r="HH59" s="3">
        <v>0</v>
      </c>
      <c r="HI59" s="3">
        <v>0</v>
      </c>
      <c r="HJ59" s="3">
        <v>100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4">
        <v>0</v>
      </c>
      <c r="HT59" s="2">
        <v>0</v>
      </c>
      <c r="HU59" s="3">
        <v>0</v>
      </c>
      <c r="HV59" s="3">
        <v>0</v>
      </c>
      <c r="HW59" s="3">
        <v>25</v>
      </c>
      <c r="HX59" s="3">
        <v>100</v>
      </c>
      <c r="HY59" s="3">
        <v>0</v>
      </c>
      <c r="HZ59" s="4">
        <v>0</v>
      </c>
    </row>
    <row r="60" spans="1:234" x14ac:dyDescent="0.25">
      <c r="A60" s="2" t="s">
        <v>191</v>
      </c>
      <c r="B60" s="3" t="s">
        <v>190</v>
      </c>
      <c r="C60" s="3" t="s">
        <v>7543</v>
      </c>
      <c r="D60" s="3">
        <v>50</v>
      </c>
      <c r="E60" s="3" t="s">
        <v>1</v>
      </c>
      <c r="F60" s="3" t="s">
        <v>3887</v>
      </c>
      <c r="G60" s="3" t="s">
        <v>108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6000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/>
      <c r="GJ60" s="3"/>
      <c r="GK60" s="4"/>
      <c r="GL60">
        <v>45576</v>
      </c>
      <c r="GO60" s="2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6000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4">
        <v>0</v>
      </c>
      <c r="HT60" s="2">
        <v>0</v>
      </c>
      <c r="HU60" s="3">
        <v>0</v>
      </c>
      <c r="HV60" s="3">
        <v>0</v>
      </c>
      <c r="HW60" s="3">
        <v>0</v>
      </c>
      <c r="HX60" s="3">
        <v>6000</v>
      </c>
      <c r="HY60" s="3">
        <v>0</v>
      </c>
      <c r="HZ60" s="4">
        <v>0</v>
      </c>
    </row>
    <row r="61" spans="1:234" x14ac:dyDescent="0.25">
      <c r="A61" s="2" t="s">
        <v>191</v>
      </c>
      <c r="B61" s="3" t="s">
        <v>190</v>
      </c>
      <c r="C61" s="3" t="s">
        <v>2971</v>
      </c>
      <c r="D61" s="3">
        <v>43</v>
      </c>
      <c r="E61" s="3" t="s">
        <v>1</v>
      </c>
      <c r="F61" s="3" t="s">
        <v>2972</v>
      </c>
      <c r="G61" s="3" t="s">
        <v>11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2</v>
      </c>
      <c r="EH61" s="3">
        <v>0</v>
      </c>
      <c r="EI61" s="3">
        <v>0</v>
      </c>
      <c r="EJ61" s="3">
        <v>0</v>
      </c>
      <c r="EK61" s="3">
        <v>0</v>
      </c>
      <c r="EL61" s="3">
        <v>23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100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/>
      <c r="GJ61" s="3"/>
      <c r="GK61" s="4"/>
      <c r="GL61">
        <v>45594</v>
      </c>
      <c r="GO61" s="2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2</v>
      </c>
      <c r="HI61" s="3">
        <v>23</v>
      </c>
      <c r="HJ61" s="3">
        <v>0</v>
      </c>
      <c r="HK61" s="3">
        <v>0</v>
      </c>
      <c r="HL61" s="3">
        <v>100</v>
      </c>
      <c r="HM61" s="3">
        <v>0</v>
      </c>
      <c r="HN61" s="3">
        <v>0</v>
      </c>
      <c r="HO61" s="3">
        <v>0</v>
      </c>
      <c r="HP61" s="3">
        <v>0</v>
      </c>
      <c r="HQ61" s="4">
        <v>0</v>
      </c>
      <c r="HT61" s="2">
        <v>0</v>
      </c>
      <c r="HU61" s="3">
        <v>0</v>
      </c>
      <c r="HV61" s="3">
        <v>0</v>
      </c>
      <c r="HW61" s="3">
        <v>0</v>
      </c>
      <c r="HX61" s="3">
        <v>25</v>
      </c>
      <c r="HY61" s="3">
        <v>100</v>
      </c>
      <c r="HZ61" s="4">
        <v>0</v>
      </c>
    </row>
    <row r="62" spans="1:234" x14ac:dyDescent="0.25">
      <c r="A62" s="2" t="s">
        <v>191</v>
      </c>
      <c r="B62" s="3" t="s">
        <v>190</v>
      </c>
      <c r="C62" s="3" t="s">
        <v>232</v>
      </c>
      <c r="D62" s="3">
        <v>32</v>
      </c>
      <c r="E62" s="3" t="s">
        <v>1</v>
      </c>
      <c r="F62" s="3" t="s">
        <v>107</v>
      </c>
      <c r="G62" s="3" t="s">
        <v>19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262</v>
      </c>
      <c r="Q62" s="3">
        <v>0</v>
      </c>
      <c r="R62" s="3">
        <v>2138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165</v>
      </c>
      <c r="AB62" s="3">
        <v>3216</v>
      </c>
      <c r="AC62" s="3">
        <v>0</v>
      </c>
      <c r="AD62" s="3">
        <v>1728</v>
      </c>
      <c r="AE62" s="3">
        <v>0</v>
      </c>
      <c r="AF62" s="3">
        <v>0</v>
      </c>
      <c r="AG62" s="3">
        <v>0</v>
      </c>
      <c r="AH62" s="3">
        <v>2882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65</v>
      </c>
      <c r="AU62" s="3">
        <v>933</v>
      </c>
      <c r="AV62" s="3">
        <v>1327</v>
      </c>
      <c r="AW62" s="3">
        <v>2000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1100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1594</v>
      </c>
      <c r="BR62" s="3">
        <v>106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1200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3400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4146</v>
      </c>
      <c r="CP62" s="3">
        <v>5459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4063</v>
      </c>
      <c r="CW62" s="3">
        <v>4063</v>
      </c>
      <c r="CX62" s="3">
        <v>3074</v>
      </c>
      <c r="CY62" s="3">
        <v>0</v>
      </c>
      <c r="CZ62" s="3">
        <v>0</v>
      </c>
      <c r="DA62" s="3">
        <v>0</v>
      </c>
      <c r="DB62" s="3">
        <v>0</v>
      </c>
      <c r="DC62" s="3">
        <v>2480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1600</v>
      </c>
      <c r="DN62" s="3">
        <v>0</v>
      </c>
      <c r="DO62" s="3">
        <v>0</v>
      </c>
      <c r="DP62" s="3">
        <v>0</v>
      </c>
      <c r="DQ62" s="3">
        <v>200</v>
      </c>
      <c r="DR62" s="3">
        <v>1600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1800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1800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1800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693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/>
      <c r="GJ62" s="3"/>
      <c r="GK62" s="4"/>
      <c r="GL62">
        <v>45405</v>
      </c>
      <c r="GO62" s="2">
        <v>0</v>
      </c>
      <c r="GP62" s="3">
        <v>0</v>
      </c>
      <c r="GQ62" s="3">
        <v>2400</v>
      </c>
      <c r="GR62" s="3">
        <v>3381</v>
      </c>
      <c r="GS62" s="3">
        <v>4610</v>
      </c>
      <c r="GT62" s="3">
        <v>0</v>
      </c>
      <c r="GU62" s="3">
        <v>4325</v>
      </c>
      <c r="GV62" s="3">
        <v>0</v>
      </c>
      <c r="GW62" s="3">
        <v>1100</v>
      </c>
      <c r="GX62" s="3">
        <v>1700</v>
      </c>
      <c r="GY62" s="3">
        <v>0</v>
      </c>
      <c r="GZ62" s="3">
        <v>1200</v>
      </c>
      <c r="HA62" s="3">
        <v>3400</v>
      </c>
      <c r="HB62" s="3">
        <v>9605</v>
      </c>
      <c r="HC62" s="3">
        <v>11200</v>
      </c>
      <c r="HD62" s="3">
        <v>2480</v>
      </c>
      <c r="HE62" s="3">
        <v>1600</v>
      </c>
      <c r="HF62" s="3">
        <v>1800</v>
      </c>
      <c r="HG62" s="3">
        <v>1800</v>
      </c>
      <c r="HH62" s="3">
        <v>1800</v>
      </c>
      <c r="HI62" s="3">
        <v>1800</v>
      </c>
      <c r="HJ62" s="3">
        <v>693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4">
        <v>0</v>
      </c>
      <c r="HT62" s="2">
        <v>10391</v>
      </c>
      <c r="HU62" s="3">
        <v>7019</v>
      </c>
      <c r="HV62" s="3">
        <v>14311</v>
      </c>
      <c r="HW62" s="3">
        <v>18880</v>
      </c>
      <c r="HX62" s="3">
        <v>4293</v>
      </c>
      <c r="HY62" s="3">
        <v>0</v>
      </c>
      <c r="HZ62" s="4">
        <v>0</v>
      </c>
    </row>
    <row r="63" spans="1:234" x14ac:dyDescent="0.25">
      <c r="A63" s="2" t="s">
        <v>191</v>
      </c>
      <c r="B63" s="3" t="s">
        <v>190</v>
      </c>
      <c r="C63" s="3" t="s">
        <v>104</v>
      </c>
      <c r="D63" s="3">
        <v>32</v>
      </c>
      <c r="E63" s="3" t="s">
        <v>1</v>
      </c>
      <c r="F63" s="3" t="s">
        <v>20</v>
      </c>
      <c r="G63" s="3" t="s">
        <v>19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853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20</v>
      </c>
      <c r="AE63" s="3">
        <v>0</v>
      </c>
      <c r="AF63" s="3">
        <v>0</v>
      </c>
      <c r="AG63" s="3">
        <v>0</v>
      </c>
      <c r="AH63" s="3">
        <v>224</v>
      </c>
      <c r="AI63" s="3">
        <v>2276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2240</v>
      </c>
      <c r="AV63" s="3">
        <v>0</v>
      </c>
      <c r="AW63" s="3">
        <v>500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1180</v>
      </c>
      <c r="BL63" s="3">
        <v>0</v>
      </c>
      <c r="BM63" s="3">
        <v>0</v>
      </c>
      <c r="BN63" s="3">
        <v>0</v>
      </c>
      <c r="BO63" s="3">
        <v>0</v>
      </c>
      <c r="BP63" s="3">
        <v>57</v>
      </c>
      <c r="BQ63" s="3">
        <v>1623</v>
      </c>
      <c r="BR63" s="3">
        <v>0</v>
      </c>
      <c r="BS63" s="3">
        <v>0</v>
      </c>
      <c r="BT63" s="3">
        <v>1750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9</v>
      </c>
      <c r="CB63" s="3">
        <v>541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1750</v>
      </c>
      <c r="CP63" s="3">
        <v>2142</v>
      </c>
      <c r="CQ63" s="3">
        <v>808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1250</v>
      </c>
      <c r="CY63" s="3">
        <v>0</v>
      </c>
      <c r="CZ63" s="3">
        <v>0</v>
      </c>
      <c r="DA63" s="3">
        <v>0</v>
      </c>
      <c r="DB63" s="3">
        <v>0</v>
      </c>
      <c r="DC63" s="3">
        <v>1250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994</v>
      </c>
      <c r="DM63" s="3">
        <v>256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1550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1750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1750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1750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750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/>
      <c r="GJ63" s="3"/>
      <c r="GK63" s="4"/>
      <c r="GL63">
        <v>45356</v>
      </c>
      <c r="GO63" s="2">
        <v>0</v>
      </c>
      <c r="GP63" s="3">
        <v>0</v>
      </c>
      <c r="GQ63" s="3">
        <v>853</v>
      </c>
      <c r="GR63" s="3">
        <v>0</v>
      </c>
      <c r="GS63" s="3">
        <v>2520</v>
      </c>
      <c r="GT63" s="3">
        <v>0</v>
      </c>
      <c r="GU63" s="3">
        <v>2740</v>
      </c>
      <c r="GV63" s="3">
        <v>0</v>
      </c>
      <c r="GW63" s="3">
        <v>1180</v>
      </c>
      <c r="GX63" s="3">
        <v>1680</v>
      </c>
      <c r="GY63" s="3">
        <v>1750</v>
      </c>
      <c r="GZ63" s="3">
        <v>550</v>
      </c>
      <c r="HA63" s="3">
        <v>0</v>
      </c>
      <c r="HB63" s="3">
        <v>4700</v>
      </c>
      <c r="HC63" s="3">
        <v>1250</v>
      </c>
      <c r="HD63" s="3">
        <v>1250</v>
      </c>
      <c r="HE63" s="3">
        <v>1250</v>
      </c>
      <c r="HF63" s="3">
        <v>0</v>
      </c>
      <c r="HG63" s="3">
        <v>1550</v>
      </c>
      <c r="HH63" s="3">
        <v>1750</v>
      </c>
      <c r="HI63" s="3">
        <v>1750</v>
      </c>
      <c r="HJ63" s="3">
        <v>0</v>
      </c>
      <c r="HK63" s="3">
        <v>1750</v>
      </c>
      <c r="HL63" s="3">
        <v>750</v>
      </c>
      <c r="HM63" s="3">
        <v>0</v>
      </c>
      <c r="HN63" s="3">
        <v>0</v>
      </c>
      <c r="HO63" s="3">
        <v>0</v>
      </c>
      <c r="HP63" s="3">
        <v>0</v>
      </c>
      <c r="HQ63" s="4">
        <v>0</v>
      </c>
      <c r="HT63" s="2">
        <v>3373</v>
      </c>
      <c r="HU63" s="3">
        <v>5600</v>
      </c>
      <c r="HV63" s="3">
        <v>7000</v>
      </c>
      <c r="HW63" s="3">
        <v>5300</v>
      </c>
      <c r="HX63" s="3">
        <v>5250</v>
      </c>
      <c r="HY63" s="3">
        <v>750</v>
      </c>
      <c r="HZ63" s="4">
        <v>0</v>
      </c>
    </row>
    <row r="64" spans="1:234" x14ac:dyDescent="0.25">
      <c r="A64" s="2" t="s">
        <v>191</v>
      </c>
      <c r="B64" s="3" t="s">
        <v>190</v>
      </c>
      <c r="C64" s="3" t="s">
        <v>243</v>
      </c>
      <c r="D64" s="3">
        <v>20</v>
      </c>
      <c r="E64" s="3" t="s">
        <v>851</v>
      </c>
      <c r="F64" s="3" t="s">
        <v>244</v>
      </c>
      <c r="G64" s="3" t="s">
        <v>245</v>
      </c>
      <c r="H64" s="3">
        <v>0</v>
      </c>
      <c r="I64" s="3">
        <v>0</v>
      </c>
      <c r="J64" s="3">
        <v>0</v>
      </c>
      <c r="K64" s="3">
        <v>384</v>
      </c>
      <c r="L64" s="3">
        <v>2812</v>
      </c>
      <c r="M64" s="3">
        <v>2754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1837</v>
      </c>
      <c r="AI64" s="3">
        <v>2604</v>
      </c>
      <c r="AJ64" s="3">
        <v>0</v>
      </c>
      <c r="AK64" s="3">
        <v>1946</v>
      </c>
      <c r="AL64" s="3">
        <v>113</v>
      </c>
      <c r="AM64" s="3">
        <v>0</v>
      </c>
      <c r="AN64" s="3">
        <v>0</v>
      </c>
      <c r="AO64" s="3">
        <v>0</v>
      </c>
      <c r="AP64" s="3">
        <v>4407</v>
      </c>
      <c r="AQ64" s="3">
        <v>0</v>
      </c>
      <c r="AR64" s="3">
        <v>93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2000</v>
      </c>
      <c r="BI64" s="3">
        <v>0</v>
      </c>
      <c r="BJ64" s="3">
        <v>0</v>
      </c>
      <c r="BK64" s="3">
        <v>0</v>
      </c>
      <c r="BL64" s="3">
        <v>0</v>
      </c>
      <c r="BM64" s="3">
        <v>3000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2719</v>
      </c>
      <c r="BV64" s="3">
        <v>281</v>
      </c>
      <c r="BW64" s="3">
        <v>0</v>
      </c>
      <c r="BX64" s="3">
        <v>0</v>
      </c>
      <c r="BY64" s="3">
        <v>0</v>
      </c>
      <c r="BZ64" s="3">
        <v>0</v>
      </c>
      <c r="CA64" s="3">
        <v>2000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851</v>
      </c>
      <c r="CI64" s="3">
        <v>3450</v>
      </c>
      <c r="CJ64" s="3">
        <v>699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3187</v>
      </c>
      <c r="CR64" s="3">
        <v>813</v>
      </c>
      <c r="CS64" s="3">
        <v>0</v>
      </c>
      <c r="CT64" s="3">
        <v>0</v>
      </c>
      <c r="CU64" s="3">
        <v>0</v>
      </c>
      <c r="CV64" s="3">
        <v>0</v>
      </c>
      <c r="CW64" s="3">
        <v>3519</v>
      </c>
      <c r="CX64" s="3">
        <v>6481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1418</v>
      </c>
      <c r="DF64" s="3">
        <v>2082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1669</v>
      </c>
      <c r="DS64" s="3">
        <v>331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3051</v>
      </c>
      <c r="EB64" s="3">
        <v>3450</v>
      </c>
      <c r="EC64" s="3">
        <v>2999</v>
      </c>
      <c r="ED64" s="3">
        <v>0</v>
      </c>
      <c r="EE64" s="3">
        <v>3500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/>
      <c r="GJ64" s="3"/>
      <c r="GK64" s="4"/>
      <c r="GL64">
        <v>44316</v>
      </c>
      <c r="GO64" s="2">
        <v>0</v>
      </c>
      <c r="GP64" s="3">
        <v>5950</v>
      </c>
      <c r="GQ64" s="3">
        <v>0</v>
      </c>
      <c r="GR64" s="3">
        <v>0</v>
      </c>
      <c r="GS64" s="3">
        <v>4441</v>
      </c>
      <c r="GT64" s="3">
        <v>6466</v>
      </c>
      <c r="GU64" s="3">
        <v>93</v>
      </c>
      <c r="GV64" s="3">
        <v>0</v>
      </c>
      <c r="GW64" s="3">
        <v>2000</v>
      </c>
      <c r="GX64" s="3">
        <v>3000</v>
      </c>
      <c r="GY64" s="3">
        <v>3000</v>
      </c>
      <c r="GZ64" s="3">
        <v>2000</v>
      </c>
      <c r="HA64" s="3">
        <v>5000</v>
      </c>
      <c r="HB64" s="3">
        <v>4000</v>
      </c>
      <c r="HC64" s="3">
        <v>10000</v>
      </c>
      <c r="HD64" s="3">
        <v>3500</v>
      </c>
      <c r="HE64" s="3">
        <v>0</v>
      </c>
      <c r="HF64" s="3">
        <v>2000</v>
      </c>
      <c r="HG64" s="3">
        <v>9500</v>
      </c>
      <c r="HH64" s="3">
        <v>3500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4">
        <v>0</v>
      </c>
      <c r="HT64" s="2">
        <v>12450</v>
      </c>
      <c r="HU64" s="3">
        <v>9500</v>
      </c>
      <c r="HV64" s="3">
        <v>14000</v>
      </c>
      <c r="HW64" s="3">
        <v>15500</v>
      </c>
      <c r="HX64" s="3">
        <v>13000</v>
      </c>
      <c r="HY64" s="3">
        <v>0</v>
      </c>
      <c r="HZ64" s="4">
        <v>0</v>
      </c>
    </row>
    <row r="65" spans="1:234" x14ac:dyDescent="0.25">
      <c r="A65" s="2" t="s">
        <v>191</v>
      </c>
      <c r="B65" s="3" t="s">
        <v>190</v>
      </c>
      <c r="C65" s="3" t="s">
        <v>265</v>
      </c>
      <c r="D65" s="3">
        <v>34</v>
      </c>
      <c r="E65" s="3" t="s">
        <v>851</v>
      </c>
      <c r="F65" s="3" t="s">
        <v>266</v>
      </c>
      <c r="G65" s="3" t="s">
        <v>236</v>
      </c>
      <c r="H65" s="3">
        <v>0</v>
      </c>
      <c r="I65" s="3">
        <v>0</v>
      </c>
      <c r="J65" s="3">
        <v>0</v>
      </c>
      <c r="K65" s="3">
        <v>361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800</v>
      </c>
      <c r="AF65" s="3">
        <v>0</v>
      </c>
      <c r="AG65" s="3">
        <v>0</v>
      </c>
      <c r="AH65" s="3">
        <v>0</v>
      </c>
      <c r="AI65" s="3">
        <v>500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200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1500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482</v>
      </c>
      <c r="BH65" s="3">
        <v>18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1068</v>
      </c>
      <c r="BU65" s="3">
        <v>432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200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1000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494</v>
      </c>
      <c r="CQ65" s="3">
        <v>6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2000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500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857</v>
      </c>
      <c r="EA65" s="3">
        <v>236</v>
      </c>
      <c r="EB65" s="3">
        <v>0</v>
      </c>
      <c r="EC65" s="3">
        <v>0</v>
      </c>
      <c r="ED65" s="3">
        <v>0</v>
      </c>
      <c r="EE65" s="3">
        <v>1000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1000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/>
      <c r="GJ65" s="3"/>
      <c r="GK65" s="4"/>
      <c r="GL65">
        <v>44946</v>
      </c>
      <c r="GO65" s="2">
        <v>0</v>
      </c>
      <c r="GP65" s="3">
        <v>361</v>
      </c>
      <c r="GQ65" s="3">
        <v>0</v>
      </c>
      <c r="GR65" s="3">
        <v>0</v>
      </c>
      <c r="GS65" s="3">
        <v>1300</v>
      </c>
      <c r="GT65" s="3">
        <v>0</v>
      </c>
      <c r="GU65" s="3">
        <v>200</v>
      </c>
      <c r="GV65" s="3">
        <v>1500</v>
      </c>
      <c r="GW65" s="3">
        <v>500</v>
      </c>
      <c r="GX65" s="3">
        <v>0</v>
      </c>
      <c r="GY65" s="3">
        <v>1500</v>
      </c>
      <c r="GZ65" s="3">
        <v>200</v>
      </c>
      <c r="HA65" s="3">
        <v>1000</v>
      </c>
      <c r="HB65" s="3">
        <v>500</v>
      </c>
      <c r="HC65" s="3">
        <v>2000</v>
      </c>
      <c r="HD65" s="3">
        <v>500</v>
      </c>
      <c r="HE65" s="3">
        <v>0</v>
      </c>
      <c r="HF65" s="3">
        <v>0</v>
      </c>
      <c r="HG65" s="3">
        <v>1093</v>
      </c>
      <c r="HH65" s="3">
        <v>1000</v>
      </c>
      <c r="HI65" s="3">
        <v>0</v>
      </c>
      <c r="HJ65" s="3">
        <v>0</v>
      </c>
      <c r="HK65" s="3">
        <v>0</v>
      </c>
      <c r="HL65" s="3">
        <v>1000</v>
      </c>
      <c r="HM65" s="3">
        <v>0</v>
      </c>
      <c r="HN65" s="3">
        <v>0</v>
      </c>
      <c r="HO65" s="3">
        <v>0</v>
      </c>
      <c r="HP65" s="3">
        <v>0</v>
      </c>
      <c r="HQ65" s="4">
        <v>0</v>
      </c>
      <c r="HT65" s="2">
        <v>1661</v>
      </c>
      <c r="HU65" s="3">
        <v>2200</v>
      </c>
      <c r="HV65" s="3">
        <v>3200</v>
      </c>
      <c r="HW65" s="3">
        <v>2500</v>
      </c>
      <c r="HX65" s="3">
        <v>2093</v>
      </c>
      <c r="HY65" s="3">
        <v>1000</v>
      </c>
      <c r="HZ65" s="4">
        <v>0</v>
      </c>
    </row>
    <row r="66" spans="1:234" x14ac:dyDescent="0.25">
      <c r="A66" s="2" t="s">
        <v>191</v>
      </c>
      <c r="B66" s="3" t="s">
        <v>190</v>
      </c>
      <c r="C66" s="3" t="s">
        <v>277</v>
      </c>
      <c r="D66" s="3">
        <v>29</v>
      </c>
      <c r="E66" s="3" t="s">
        <v>851</v>
      </c>
      <c r="F66" s="3" t="s">
        <v>278</v>
      </c>
      <c r="G66" s="3" t="s">
        <v>279</v>
      </c>
      <c r="H66" s="3">
        <v>0</v>
      </c>
      <c r="I66" s="3">
        <v>0</v>
      </c>
      <c r="J66" s="3">
        <v>0</v>
      </c>
      <c r="K66" s="3">
        <v>844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463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/>
      <c r="GJ66" s="3"/>
      <c r="GK66" s="4"/>
      <c r="GL66">
        <v>44301</v>
      </c>
      <c r="GO66" s="2">
        <v>0</v>
      </c>
      <c r="GP66" s="3">
        <v>844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463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4">
        <v>0</v>
      </c>
      <c r="HT66" s="2">
        <v>844</v>
      </c>
      <c r="HU66" s="3">
        <v>463</v>
      </c>
      <c r="HV66" s="3">
        <v>0</v>
      </c>
      <c r="HW66" s="3">
        <v>0</v>
      </c>
      <c r="HX66" s="3">
        <v>0</v>
      </c>
      <c r="HY66" s="3">
        <v>0</v>
      </c>
      <c r="HZ66" s="4">
        <v>0</v>
      </c>
    </row>
    <row r="67" spans="1:234" x14ac:dyDescent="0.25">
      <c r="A67" s="2" t="s">
        <v>191</v>
      </c>
      <c r="B67" s="3" t="s">
        <v>190</v>
      </c>
      <c r="C67" s="3" t="s">
        <v>299</v>
      </c>
      <c r="D67" s="3">
        <v>27</v>
      </c>
      <c r="E67" s="3" t="s">
        <v>851</v>
      </c>
      <c r="F67" s="3" t="s">
        <v>300</v>
      </c>
      <c r="G67" s="3" t="s">
        <v>292</v>
      </c>
      <c r="H67" s="3">
        <v>0</v>
      </c>
      <c r="I67" s="3">
        <v>0</v>
      </c>
      <c r="J67" s="3">
        <v>0</v>
      </c>
      <c r="K67" s="3">
        <v>832</v>
      </c>
      <c r="L67" s="3">
        <v>0</v>
      </c>
      <c r="M67" s="3">
        <v>0</v>
      </c>
      <c r="N67" s="3">
        <v>0</v>
      </c>
      <c r="O67" s="3">
        <v>0</v>
      </c>
      <c r="P67" s="3">
        <v>9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331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1065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790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1034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136</v>
      </c>
      <c r="CD67" s="3">
        <v>759</v>
      </c>
      <c r="CE67" s="3">
        <v>0</v>
      </c>
      <c r="CF67" s="3">
        <v>0</v>
      </c>
      <c r="CG67" s="3">
        <v>0</v>
      </c>
      <c r="CH67" s="3">
        <v>1500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800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964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2500</v>
      </c>
      <c r="DG67" s="3">
        <v>0</v>
      </c>
      <c r="DH67" s="3">
        <v>0</v>
      </c>
      <c r="DI67" s="3">
        <v>0</v>
      </c>
      <c r="DJ67" s="3">
        <v>1500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4000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/>
      <c r="GJ67" s="3"/>
      <c r="GK67" s="4"/>
      <c r="GL67">
        <v>45359</v>
      </c>
      <c r="GO67" s="2">
        <v>0</v>
      </c>
      <c r="GP67" s="3">
        <v>832</v>
      </c>
      <c r="GQ67" s="3">
        <v>9</v>
      </c>
      <c r="GR67" s="3">
        <v>331</v>
      </c>
      <c r="GS67" s="3">
        <v>0</v>
      </c>
      <c r="GT67" s="3">
        <v>1065</v>
      </c>
      <c r="GU67" s="3">
        <v>0</v>
      </c>
      <c r="GV67" s="3">
        <v>0</v>
      </c>
      <c r="GW67" s="3">
        <v>790</v>
      </c>
      <c r="GX67" s="3">
        <v>1034</v>
      </c>
      <c r="GY67" s="3">
        <v>0</v>
      </c>
      <c r="GZ67" s="3">
        <v>895</v>
      </c>
      <c r="HA67" s="3">
        <v>1500</v>
      </c>
      <c r="HB67" s="3">
        <v>800</v>
      </c>
      <c r="HC67" s="3">
        <v>964</v>
      </c>
      <c r="HD67" s="3">
        <v>2500</v>
      </c>
      <c r="HE67" s="3">
        <v>1500</v>
      </c>
      <c r="HF67" s="3">
        <v>0</v>
      </c>
      <c r="HG67" s="3">
        <v>0</v>
      </c>
      <c r="HH67" s="3">
        <v>4000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4">
        <v>0</v>
      </c>
      <c r="HT67" s="2">
        <v>2237</v>
      </c>
      <c r="HU67" s="3">
        <v>1824</v>
      </c>
      <c r="HV67" s="3">
        <v>3195</v>
      </c>
      <c r="HW67" s="3">
        <v>4964</v>
      </c>
      <c r="HX67" s="3">
        <v>4000</v>
      </c>
      <c r="HY67" s="3">
        <v>0</v>
      </c>
      <c r="HZ67" s="4">
        <v>0</v>
      </c>
    </row>
    <row r="68" spans="1:234" x14ac:dyDescent="0.25">
      <c r="A68" s="2" t="s">
        <v>191</v>
      </c>
      <c r="B68" s="3" t="s">
        <v>190</v>
      </c>
      <c r="C68" s="3" t="s">
        <v>267</v>
      </c>
      <c r="D68" s="3">
        <v>29</v>
      </c>
      <c r="E68" s="3" t="s">
        <v>851</v>
      </c>
      <c r="F68" s="3" t="s">
        <v>268</v>
      </c>
      <c r="G68" s="3" t="s">
        <v>269</v>
      </c>
      <c r="H68" s="3">
        <v>0</v>
      </c>
      <c r="I68" s="3">
        <v>0</v>
      </c>
      <c r="J68" s="3">
        <v>0</v>
      </c>
      <c r="K68" s="3">
        <v>0</v>
      </c>
      <c r="L68" s="3">
        <v>10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500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280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/>
      <c r="GJ68" s="3"/>
      <c r="GK68" s="4"/>
      <c r="GL68">
        <v>44390</v>
      </c>
      <c r="GO68" s="2">
        <v>0</v>
      </c>
      <c r="GP68" s="3">
        <v>10</v>
      </c>
      <c r="GQ68" s="3">
        <v>0</v>
      </c>
      <c r="GR68" s="3">
        <v>0</v>
      </c>
      <c r="GS68" s="3">
        <v>0</v>
      </c>
      <c r="GT68" s="3">
        <v>500</v>
      </c>
      <c r="GU68" s="3">
        <v>0</v>
      </c>
      <c r="GV68" s="3">
        <v>280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4">
        <v>0</v>
      </c>
      <c r="HT68" s="2">
        <v>510</v>
      </c>
      <c r="HU68" s="3">
        <v>280</v>
      </c>
      <c r="HV68" s="3">
        <v>0</v>
      </c>
      <c r="HW68" s="3">
        <v>0</v>
      </c>
      <c r="HX68" s="3">
        <v>0</v>
      </c>
      <c r="HY68" s="3">
        <v>0</v>
      </c>
      <c r="HZ68" s="4">
        <v>0</v>
      </c>
    </row>
    <row r="69" spans="1:234" x14ac:dyDescent="0.25">
      <c r="A69" s="2" t="s">
        <v>191</v>
      </c>
      <c r="B69" s="3" t="s">
        <v>190</v>
      </c>
      <c r="C69" s="3" t="s">
        <v>303</v>
      </c>
      <c r="D69" s="3">
        <v>34</v>
      </c>
      <c r="E69" s="3" t="s">
        <v>851</v>
      </c>
      <c r="F69" s="3" t="s">
        <v>304</v>
      </c>
      <c r="G69" s="3" t="s">
        <v>305</v>
      </c>
      <c r="H69" s="3">
        <v>0</v>
      </c>
      <c r="I69" s="3">
        <v>0</v>
      </c>
      <c r="J69" s="3">
        <v>0</v>
      </c>
      <c r="K69" s="3">
        <v>0</v>
      </c>
      <c r="L69" s="3">
        <v>10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67</v>
      </c>
      <c r="BI69" s="3">
        <v>433</v>
      </c>
      <c r="BJ69" s="3">
        <v>312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450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469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323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450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/>
      <c r="GJ69" s="3"/>
      <c r="GK69" s="4"/>
      <c r="GL69">
        <v>45154</v>
      </c>
      <c r="GO69" s="2">
        <v>0</v>
      </c>
      <c r="GP69" s="3">
        <v>10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812</v>
      </c>
      <c r="GX69" s="3">
        <v>0</v>
      </c>
      <c r="GY69" s="3">
        <v>0</v>
      </c>
      <c r="GZ69" s="3">
        <v>450</v>
      </c>
      <c r="HA69" s="3">
        <v>469</v>
      </c>
      <c r="HB69" s="3">
        <v>0</v>
      </c>
      <c r="HC69" s="3">
        <v>0</v>
      </c>
      <c r="HD69" s="3">
        <v>323</v>
      </c>
      <c r="HE69" s="3">
        <v>0</v>
      </c>
      <c r="HF69" s="3">
        <v>0</v>
      </c>
      <c r="HG69" s="3">
        <v>0</v>
      </c>
      <c r="HH69" s="3">
        <v>450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4">
        <v>0</v>
      </c>
      <c r="HT69" s="2">
        <v>10</v>
      </c>
      <c r="HU69" s="3">
        <v>812</v>
      </c>
      <c r="HV69" s="3">
        <v>919</v>
      </c>
      <c r="HW69" s="3">
        <v>323</v>
      </c>
      <c r="HX69" s="3">
        <v>450</v>
      </c>
      <c r="HY69" s="3">
        <v>0</v>
      </c>
      <c r="HZ69" s="4">
        <v>0</v>
      </c>
    </row>
    <row r="70" spans="1:234" x14ac:dyDescent="0.25">
      <c r="A70" s="2" t="s">
        <v>191</v>
      </c>
      <c r="B70" s="3" t="s">
        <v>190</v>
      </c>
      <c r="C70" s="3" t="s">
        <v>1010</v>
      </c>
      <c r="D70" s="3">
        <v>24</v>
      </c>
      <c r="E70" s="3" t="s">
        <v>851</v>
      </c>
      <c r="F70" s="3" t="s">
        <v>1263</v>
      </c>
      <c r="G70" s="3" t="s">
        <v>1264</v>
      </c>
      <c r="H70" s="3">
        <v>0</v>
      </c>
      <c r="I70" s="3">
        <v>0</v>
      </c>
      <c r="J70" s="3">
        <v>0</v>
      </c>
      <c r="K70" s="3">
        <v>0</v>
      </c>
      <c r="L70" s="3">
        <v>23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300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65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/>
      <c r="GJ70" s="3"/>
      <c r="GK70" s="4"/>
      <c r="GL70">
        <v>45539</v>
      </c>
      <c r="GO70" s="2">
        <v>0</v>
      </c>
      <c r="GP70" s="3">
        <v>23</v>
      </c>
      <c r="GQ70" s="3">
        <v>0</v>
      </c>
      <c r="GR70" s="3">
        <v>300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65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4">
        <v>0</v>
      </c>
      <c r="HT70" s="2">
        <v>323</v>
      </c>
      <c r="HU70" s="3">
        <v>0</v>
      </c>
      <c r="HV70" s="3">
        <v>0</v>
      </c>
      <c r="HW70" s="3">
        <v>0</v>
      </c>
      <c r="HX70" s="3">
        <v>65</v>
      </c>
      <c r="HY70" s="3">
        <v>0</v>
      </c>
      <c r="HZ70" s="4">
        <v>0</v>
      </c>
    </row>
    <row r="71" spans="1:234" x14ac:dyDescent="0.25">
      <c r="A71" s="2" t="s">
        <v>191</v>
      </c>
      <c r="B71" s="3" t="s">
        <v>190</v>
      </c>
      <c r="C71" s="3" t="s">
        <v>234</v>
      </c>
      <c r="D71" s="3">
        <v>32</v>
      </c>
      <c r="E71" s="3" t="s">
        <v>851</v>
      </c>
      <c r="F71" s="3" t="s">
        <v>235</v>
      </c>
      <c r="G71" s="3" t="s">
        <v>236</v>
      </c>
      <c r="H71" s="3">
        <v>0</v>
      </c>
      <c r="I71" s="3">
        <v>0</v>
      </c>
      <c r="J71" s="3">
        <v>0</v>
      </c>
      <c r="K71" s="3">
        <v>0</v>
      </c>
      <c r="L71" s="3">
        <v>303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372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151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268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141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290</v>
      </c>
      <c r="CY71" s="3">
        <v>289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300</v>
      </c>
      <c r="DG71" s="3">
        <v>0</v>
      </c>
      <c r="DH71" s="3">
        <v>0</v>
      </c>
      <c r="DI71" s="3">
        <v>0</v>
      </c>
      <c r="DJ71" s="3">
        <v>270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100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311</v>
      </c>
      <c r="EF71" s="3">
        <v>39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/>
      <c r="GJ71" s="3"/>
      <c r="GK71" s="4"/>
      <c r="GL71">
        <v>45218</v>
      </c>
      <c r="GO71" s="2">
        <v>0</v>
      </c>
      <c r="GP71" s="3">
        <v>303</v>
      </c>
      <c r="GQ71" s="3">
        <v>0</v>
      </c>
      <c r="GR71" s="3">
        <v>372</v>
      </c>
      <c r="GS71" s="3">
        <v>0</v>
      </c>
      <c r="GT71" s="3">
        <v>151</v>
      </c>
      <c r="GU71" s="3">
        <v>0</v>
      </c>
      <c r="GV71" s="3">
        <v>0</v>
      </c>
      <c r="GW71" s="3">
        <v>268</v>
      </c>
      <c r="GX71" s="3">
        <v>141</v>
      </c>
      <c r="GY71" s="3">
        <v>0</v>
      </c>
      <c r="GZ71" s="3">
        <v>0</v>
      </c>
      <c r="HA71" s="3">
        <v>0</v>
      </c>
      <c r="HB71" s="3">
        <v>0</v>
      </c>
      <c r="HC71" s="3">
        <v>579</v>
      </c>
      <c r="HD71" s="3">
        <v>300</v>
      </c>
      <c r="HE71" s="3">
        <v>270</v>
      </c>
      <c r="HF71" s="3">
        <v>0</v>
      </c>
      <c r="HG71" s="3">
        <v>100</v>
      </c>
      <c r="HH71" s="3">
        <v>350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4">
        <v>0</v>
      </c>
      <c r="HT71" s="2">
        <v>675</v>
      </c>
      <c r="HU71" s="3">
        <v>560</v>
      </c>
      <c r="HV71" s="3">
        <v>0</v>
      </c>
      <c r="HW71" s="3">
        <v>1249</v>
      </c>
      <c r="HX71" s="3">
        <v>350</v>
      </c>
      <c r="HY71" s="3">
        <v>0</v>
      </c>
      <c r="HZ71" s="4">
        <v>0</v>
      </c>
    </row>
    <row r="72" spans="1:234" x14ac:dyDescent="0.25">
      <c r="A72" s="2" t="s">
        <v>191</v>
      </c>
      <c r="B72" s="3" t="s">
        <v>190</v>
      </c>
      <c r="C72" s="3" t="s">
        <v>294</v>
      </c>
      <c r="D72" s="3">
        <v>32</v>
      </c>
      <c r="E72" s="3" t="s">
        <v>851</v>
      </c>
      <c r="F72" s="3" t="s">
        <v>295</v>
      </c>
      <c r="G72" s="3" t="s">
        <v>296</v>
      </c>
      <c r="H72" s="3">
        <v>0</v>
      </c>
      <c r="I72" s="3">
        <v>0</v>
      </c>
      <c r="J72" s="3">
        <v>0</v>
      </c>
      <c r="K72" s="3">
        <v>0</v>
      </c>
      <c r="L72" s="3">
        <v>33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28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13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150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152</v>
      </c>
      <c r="BI72" s="3">
        <v>0</v>
      </c>
      <c r="BJ72" s="3">
        <v>0</v>
      </c>
      <c r="BK72" s="3">
        <v>0</v>
      </c>
      <c r="BL72" s="3">
        <v>0</v>
      </c>
      <c r="BM72" s="3">
        <v>110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80</v>
      </c>
      <c r="BY72" s="3">
        <v>0</v>
      </c>
      <c r="BZ72" s="3">
        <v>0</v>
      </c>
      <c r="CA72" s="3">
        <v>80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221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200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250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150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/>
      <c r="GJ72" s="3"/>
      <c r="GK72" s="4"/>
      <c r="GL72">
        <v>45202</v>
      </c>
      <c r="GO72" s="2">
        <v>0</v>
      </c>
      <c r="GP72" s="3">
        <v>33</v>
      </c>
      <c r="GQ72" s="3">
        <v>0</v>
      </c>
      <c r="GR72" s="3">
        <v>0</v>
      </c>
      <c r="GS72" s="3">
        <v>28</v>
      </c>
      <c r="GT72" s="3">
        <v>13</v>
      </c>
      <c r="GU72" s="3">
        <v>0</v>
      </c>
      <c r="GV72" s="3">
        <v>150</v>
      </c>
      <c r="GW72" s="3">
        <v>152</v>
      </c>
      <c r="GX72" s="3">
        <v>110</v>
      </c>
      <c r="GY72" s="3">
        <v>80</v>
      </c>
      <c r="GZ72" s="3">
        <v>80</v>
      </c>
      <c r="HA72" s="3">
        <v>0</v>
      </c>
      <c r="HB72" s="3">
        <v>221</v>
      </c>
      <c r="HC72" s="3">
        <v>0</v>
      </c>
      <c r="HD72" s="3">
        <v>200</v>
      </c>
      <c r="HE72" s="3">
        <v>0</v>
      </c>
      <c r="HF72" s="3">
        <v>0</v>
      </c>
      <c r="HG72" s="3">
        <v>0</v>
      </c>
      <c r="HH72" s="3">
        <v>250</v>
      </c>
      <c r="HI72" s="3">
        <v>150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4">
        <v>0</v>
      </c>
      <c r="HT72" s="2">
        <v>61</v>
      </c>
      <c r="HU72" s="3">
        <v>425</v>
      </c>
      <c r="HV72" s="3">
        <v>381</v>
      </c>
      <c r="HW72" s="3">
        <v>200</v>
      </c>
      <c r="HX72" s="3">
        <v>400</v>
      </c>
      <c r="HY72" s="3">
        <v>0</v>
      </c>
      <c r="HZ72" s="4">
        <v>0</v>
      </c>
    </row>
    <row r="73" spans="1:234" x14ac:dyDescent="0.25">
      <c r="A73" s="2" t="s">
        <v>191</v>
      </c>
      <c r="B73" s="3" t="s">
        <v>190</v>
      </c>
      <c r="C73" s="3" t="s">
        <v>250</v>
      </c>
      <c r="D73" s="3">
        <v>27</v>
      </c>
      <c r="E73" s="3" t="s">
        <v>851</v>
      </c>
      <c r="F73" s="3" t="s">
        <v>251</v>
      </c>
      <c r="G73" s="3" t="s">
        <v>252</v>
      </c>
      <c r="H73" s="3">
        <v>0</v>
      </c>
      <c r="I73" s="3">
        <v>0</v>
      </c>
      <c r="J73" s="3">
        <v>0</v>
      </c>
      <c r="K73" s="3">
        <v>0</v>
      </c>
      <c r="L73" s="3">
        <v>75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79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306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296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400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200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200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400</v>
      </c>
      <c r="DG73" s="3">
        <v>0</v>
      </c>
      <c r="DH73" s="3">
        <v>0</v>
      </c>
      <c r="DI73" s="3">
        <v>0</v>
      </c>
      <c r="DJ73" s="3">
        <v>200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100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150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227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/>
      <c r="GJ73" s="3"/>
      <c r="GK73" s="4"/>
      <c r="GL73">
        <v>44320</v>
      </c>
      <c r="GO73" s="2">
        <v>0</v>
      </c>
      <c r="GP73" s="3">
        <v>75</v>
      </c>
      <c r="GQ73" s="3">
        <v>0</v>
      </c>
      <c r="GR73" s="3">
        <v>79</v>
      </c>
      <c r="GS73" s="3">
        <v>0</v>
      </c>
      <c r="GT73" s="3">
        <v>306</v>
      </c>
      <c r="GU73" s="3">
        <v>0</v>
      </c>
      <c r="GV73" s="3">
        <v>0</v>
      </c>
      <c r="GW73" s="3">
        <v>296</v>
      </c>
      <c r="GX73" s="3">
        <v>400</v>
      </c>
      <c r="GY73" s="3">
        <v>0</v>
      </c>
      <c r="GZ73" s="3">
        <v>0</v>
      </c>
      <c r="HA73" s="3">
        <v>0</v>
      </c>
      <c r="HB73" s="3">
        <v>200</v>
      </c>
      <c r="HC73" s="3">
        <v>200</v>
      </c>
      <c r="HD73" s="3">
        <v>400</v>
      </c>
      <c r="HE73" s="3">
        <v>200</v>
      </c>
      <c r="HF73" s="3">
        <v>100</v>
      </c>
      <c r="HG73" s="3">
        <v>0</v>
      </c>
      <c r="HH73" s="3">
        <v>150</v>
      </c>
      <c r="HI73" s="3">
        <v>0</v>
      </c>
      <c r="HJ73" s="3">
        <v>0</v>
      </c>
      <c r="HK73" s="3">
        <v>0</v>
      </c>
      <c r="HL73" s="3">
        <v>227</v>
      </c>
      <c r="HM73" s="3">
        <v>0</v>
      </c>
      <c r="HN73" s="3">
        <v>0</v>
      </c>
      <c r="HO73" s="3">
        <v>0</v>
      </c>
      <c r="HP73" s="3">
        <v>0</v>
      </c>
      <c r="HQ73" s="4">
        <v>0</v>
      </c>
      <c r="HT73" s="2">
        <v>154</v>
      </c>
      <c r="HU73" s="3">
        <v>1002</v>
      </c>
      <c r="HV73" s="3">
        <v>200</v>
      </c>
      <c r="HW73" s="3">
        <v>900</v>
      </c>
      <c r="HX73" s="3">
        <v>150</v>
      </c>
      <c r="HY73" s="3">
        <v>227</v>
      </c>
      <c r="HZ73" s="4">
        <v>0</v>
      </c>
    </row>
    <row r="74" spans="1:234" x14ac:dyDescent="0.25">
      <c r="A74" s="2" t="s">
        <v>191</v>
      </c>
      <c r="B74" s="3" t="s">
        <v>190</v>
      </c>
      <c r="C74" s="3" t="s">
        <v>257</v>
      </c>
      <c r="D74" s="3">
        <v>22</v>
      </c>
      <c r="E74" s="3" t="s">
        <v>851</v>
      </c>
      <c r="F74" s="3" t="s">
        <v>258</v>
      </c>
      <c r="G74" s="3" t="s">
        <v>259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3781</v>
      </c>
      <c r="N74" s="3">
        <v>0</v>
      </c>
      <c r="O74" s="3">
        <v>0</v>
      </c>
      <c r="P74" s="3">
        <v>239</v>
      </c>
      <c r="Q74" s="3">
        <v>2746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1898</v>
      </c>
      <c r="Z74" s="3">
        <v>2101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2000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524</v>
      </c>
      <c r="BD74" s="3">
        <v>2976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869</v>
      </c>
      <c r="BR74" s="3">
        <v>4131</v>
      </c>
      <c r="BS74" s="3">
        <v>0</v>
      </c>
      <c r="BT74" s="3">
        <v>1500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777</v>
      </c>
      <c r="CL74" s="3">
        <v>723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1994</v>
      </c>
      <c r="CS74" s="3">
        <v>506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1122</v>
      </c>
      <c r="CZ74" s="3">
        <v>3878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2000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2675</v>
      </c>
      <c r="DZ74" s="3">
        <v>1825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/>
      <c r="GJ74" s="3"/>
      <c r="GK74" s="4"/>
      <c r="GL74">
        <v>44697</v>
      </c>
      <c r="GO74" s="2">
        <v>0</v>
      </c>
      <c r="GP74" s="3">
        <v>3781</v>
      </c>
      <c r="GQ74" s="3">
        <v>2985</v>
      </c>
      <c r="GR74" s="3">
        <v>3999</v>
      </c>
      <c r="GS74" s="3">
        <v>0</v>
      </c>
      <c r="GT74" s="3">
        <v>2000</v>
      </c>
      <c r="GU74" s="3">
        <v>0</v>
      </c>
      <c r="GV74" s="3">
        <v>3500</v>
      </c>
      <c r="GW74" s="3">
        <v>0</v>
      </c>
      <c r="GX74" s="3">
        <v>5000</v>
      </c>
      <c r="GY74" s="3">
        <v>1500</v>
      </c>
      <c r="GZ74" s="3">
        <v>0</v>
      </c>
      <c r="HA74" s="3">
        <v>1500</v>
      </c>
      <c r="HB74" s="3">
        <v>2500</v>
      </c>
      <c r="HC74" s="3">
        <v>5000</v>
      </c>
      <c r="HD74" s="3">
        <v>2000</v>
      </c>
      <c r="HE74" s="3">
        <v>0</v>
      </c>
      <c r="HF74" s="3">
        <v>0</v>
      </c>
      <c r="HG74" s="3">
        <v>4500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4">
        <v>0</v>
      </c>
      <c r="HT74" s="2">
        <v>10765</v>
      </c>
      <c r="HU74" s="3">
        <v>6369</v>
      </c>
      <c r="HV74" s="3">
        <v>9631</v>
      </c>
      <c r="HW74" s="3">
        <v>7000</v>
      </c>
      <c r="HX74" s="3">
        <v>4500</v>
      </c>
      <c r="HY74" s="3">
        <v>0</v>
      </c>
      <c r="HZ74" s="4">
        <v>0</v>
      </c>
    </row>
    <row r="75" spans="1:234" x14ac:dyDescent="0.25">
      <c r="A75" s="2" t="s">
        <v>191</v>
      </c>
      <c r="B75" s="3" t="s">
        <v>190</v>
      </c>
      <c r="C75" s="3" t="s">
        <v>247</v>
      </c>
      <c r="D75" s="3">
        <v>24</v>
      </c>
      <c r="E75" s="3" t="s">
        <v>851</v>
      </c>
      <c r="F75" s="3" t="s">
        <v>241</v>
      </c>
      <c r="G75" s="3" t="s">
        <v>248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1319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267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2640</v>
      </c>
      <c r="AU75" s="3">
        <v>2501</v>
      </c>
      <c r="AV75" s="3">
        <v>869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/>
      <c r="GJ75" s="3"/>
      <c r="GK75" s="4"/>
      <c r="GL75">
        <v>44426</v>
      </c>
      <c r="GO75" s="2">
        <v>0</v>
      </c>
      <c r="GP75" s="3">
        <v>0</v>
      </c>
      <c r="GQ75" s="3">
        <v>1319</v>
      </c>
      <c r="GR75" s="3">
        <v>267</v>
      </c>
      <c r="GS75" s="3">
        <v>0</v>
      </c>
      <c r="GT75" s="3">
        <v>0</v>
      </c>
      <c r="GU75" s="3">
        <v>6010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4">
        <v>0</v>
      </c>
      <c r="HT75" s="2">
        <v>1586</v>
      </c>
      <c r="HU75" s="3">
        <v>6010</v>
      </c>
      <c r="HV75" s="3">
        <v>0</v>
      </c>
      <c r="HW75" s="3">
        <v>0</v>
      </c>
      <c r="HX75" s="3">
        <v>0</v>
      </c>
      <c r="HY75" s="3">
        <v>0</v>
      </c>
      <c r="HZ75" s="4">
        <v>0</v>
      </c>
    </row>
    <row r="76" spans="1:234" x14ac:dyDescent="0.25">
      <c r="A76" s="2" t="s">
        <v>191</v>
      </c>
      <c r="B76" s="3" t="s">
        <v>190</v>
      </c>
      <c r="C76" s="3" t="s">
        <v>869</v>
      </c>
      <c r="D76" s="3">
        <v>24</v>
      </c>
      <c r="E76" s="3" t="s">
        <v>851</v>
      </c>
      <c r="F76" s="3" t="s">
        <v>241</v>
      </c>
      <c r="G76" s="3" t="s">
        <v>896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490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1907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/>
      <c r="GJ76" s="3"/>
      <c r="GK76" s="4"/>
      <c r="GL76">
        <v>44341</v>
      </c>
      <c r="GO76" s="2">
        <v>0</v>
      </c>
      <c r="GP76" s="3">
        <v>0</v>
      </c>
      <c r="GQ76" s="3">
        <v>490</v>
      </c>
      <c r="GR76" s="3">
        <v>1907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4">
        <v>0</v>
      </c>
      <c r="HT76" s="2">
        <v>2397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4">
        <v>0</v>
      </c>
    </row>
    <row r="77" spans="1:234" x14ac:dyDescent="0.25">
      <c r="A77" s="2" t="s">
        <v>191</v>
      </c>
      <c r="B77" s="3" t="s">
        <v>190</v>
      </c>
      <c r="C77" s="3" t="s">
        <v>297</v>
      </c>
      <c r="D77" s="3">
        <v>24</v>
      </c>
      <c r="E77" s="3" t="s">
        <v>851</v>
      </c>
      <c r="F77" s="3" t="s">
        <v>298</v>
      </c>
      <c r="G77" s="3" t="s">
        <v>292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711</v>
      </c>
      <c r="Q77" s="3">
        <v>249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1000</v>
      </c>
      <c r="Z77" s="3">
        <v>20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1065</v>
      </c>
      <c r="AX77" s="3">
        <v>0</v>
      </c>
      <c r="AY77" s="3">
        <v>2530</v>
      </c>
      <c r="AZ77" s="3">
        <v>18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834</v>
      </c>
      <c r="BI77" s="3">
        <v>0</v>
      </c>
      <c r="BJ77" s="3">
        <v>0</v>
      </c>
      <c r="BK77" s="3">
        <v>0</v>
      </c>
      <c r="BL77" s="3">
        <v>0</v>
      </c>
      <c r="BM77" s="3">
        <v>77</v>
      </c>
      <c r="BN77" s="3">
        <v>2236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/>
      <c r="GJ77" s="3"/>
      <c r="GK77" s="4"/>
      <c r="GL77">
        <v>45352</v>
      </c>
      <c r="GO77" s="2">
        <v>0</v>
      </c>
      <c r="GP77" s="3">
        <v>0</v>
      </c>
      <c r="GQ77" s="3">
        <v>960</v>
      </c>
      <c r="GR77" s="3">
        <v>1020</v>
      </c>
      <c r="GS77" s="3">
        <v>0</v>
      </c>
      <c r="GT77" s="3">
        <v>0</v>
      </c>
      <c r="GU77" s="3">
        <v>1065</v>
      </c>
      <c r="GV77" s="3">
        <v>2548</v>
      </c>
      <c r="GW77" s="3">
        <v>834</v>
      </c>
      <c r="GX77" s="3">
        <v>2313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4">
        <v>0</v>
      </c>
      <c r="HT77" s="2">
        <v>1980</v>
      </c>
      <c r="HU77" s="3">
        <v>6760</v>
      </c>
      <c r="HV77" s="3">
        <v>0</v>
      </c>
      <c r="HW77" s="3">
        <v>0</v>
      </c>
      <c r="HX77" s="3">
        <v>0</v>
      </c>
      <c r="HY77" s="3">
        <v>0</v>
      </c>
      <c r="HZ77" s="4">
        <v>0</v>
      </c>
    </row>
    <row r="78" spans="1:234" x14ac:dyDescent="0.25">
      <c r="A78" s="2" t="s">
        <v>190</v>
      </c>
      <c r="B78" s="3" t="s">
        <v>190</v>
      </c>
      <c r="C78" s="3" t="s">
        <v>980</v>
      </c>
      <c r="D78" s="3">
        <v>22</v>
      </c>
      <c r="E78" s="3" t="s">
        <v>851</v>
      </c>
      <c r="F78" s="3" t="s">
        <v>258</v>
      </c>
      <c r="G78" s="3" t="s">
        <v>274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2</v>
      </c>
      <c r="Z78" s="3">
        <v>0</v>
      </c>
      <c r="AA78" s="3">
        <v>23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100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1894</v>
      </c>
      <c r="DY78" s="3">
        <v>481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1000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3366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/>
      <c r="GJ78" s="3"/>
      <c r="GK78" s="4"/>
      <c r="GL78">
        <v>45505</v>
      </c>
      <c r="GM78">
        <v>45644</v>
      </c>
      <c r="GO78" s="2">
        <v>0</v>
      </c>
      <c r="GP78" s="3">
        <v>0</v>
      </c>
      <c r="GQ78" s="3">
        <v>0</v>
      </c>
      <c r="GR78" s="3">
        <v>25</v>
      </c>
      <c r="GS78" s="3">
        <v>0</v>
      </c>
      <c r="GT78" s="3">
        <v>0</v>
      </c>
      <c r="GU78" s="3">
        <v>100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2375</v>
      </c>
      <c r="HH78" s="3">
        <v>1000</v>
      </c>
      <c r="HI78" s="3">
        <v>0</v>
      </c>
      <c r="HJ78" s="3">
        <v>0</v>
      </c>
      <c r="HK78" s="3">
        <v>3366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4">
        <v>0</v>
      </c>
      <c r="HT78" s="2">
        <v>25</v>
      </c>
      <c r="HU78" s="3">
        <v>100</v>
      </c>
      <c r="HV78" s="3">
        <v>0</v>
      </c>
      <c r="HW78" s="3">
        <v>1894</v>
      </c>
      <c r="HX78" s="3">
        <v>4847</v>
      </c>
      <c r="HY78" s="3">
        <v>0</v>
      </c>
      <c r="HZ78" s="4">
        <v>0</v>
      </c>
    </row>
    <row r="79" spans="1:234" x14ac:dyDescent="0.25">
      <c r="A79" s="2" t="s">
        <v>190</v>
      </c>
      <c r="B79" s="3" t="s">
        <v>190</v>
      </c>
      <c r="C79" s="3" t="s">
        <v>3221</v>
      </c>
      <c r="D79" s="3">
        <v>27</v>
      </c>
      <c r="E79" s="3" t="s">
        <v>851</v>
      </c>
      <c r="F79" s="3" t="s">
        <v>1141</v>
      </c>
      <c r="G79" s="3" t="s">
        <v>1149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2</v>
      </c>
      <c r="Z79" s="3">
        <v>0</v>
      </c>
      <c r="AA79" s="3">
        <v>0</v>
      </c>
      <c r="AB79" s="3">
        <v>0</v>
      </c>
      <c r="AC79" s="3">
        <v>0</v>
      </c>
      <c r="AD79" s="3">
        <v>23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300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431</v>
      </c>
      <c r="BN79" s="3">
        <v>314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100</v>
      </c>
      <c r="CT79" s="3">
        <v>0</v>
      </c>
      <c r="CU79" s="3">
        <v>0</v>
      </c>
      <c r="CV79" s="3">
        <v>0</v>
      </c>
      <c r="CW79" s="3">
        <v>0</v>
      </c>
      <c r="CX79" s="3">
        <v>250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100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180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/>
      <c r="GJ79" s="3"/>
      <c r="GK79" s="4"/>
      <c r="GL79">
        <v>45603</v>
      </c>
      <c r="GM79">
        <v>45644</v>
      </c>
      <c r="GO79" s="2">
        <v>0</v>
      </c>
      <c r="GP79" s="3">
        <v>0</v>
      </c>
      <c r="GQ79" s="3">
        <v>0</v>
      </c>
      <c r="GR79" s="3">
        <v>2</v>
      </c>
      <c r="GS79" s="3">
        <v>23</v>
      </c>
      <c r="GT79" s="3">
        <v>0</v>
      </c>
      <c r="GU79" s="3">
        <v>300</v>
      </c>
      <c r="GV79" s="3">
        <v>0</v>
      </c>
      <c r="GW79" s="3">
        <v>0</v>
      </c>
      <c r="GX79" s="3">
        <v>745</v>
      </c>
      <c r="GY79" s="3">
        <v>0</v>
      </c>
      <c r="GZ79" s="3">
        <v>0</v>
      </c>
      <c r="HA79" s="3">
        <v>0</v>
      </c>
      <c r="HB79" s="3">
        <v>100</v>
      </c>
      <c r="HC79" s="3">
        <v>250</v>
      </c>
      <c r="HD79" s="3">
        <v>100</v>
      </c>
      <c r="HE79" s="3">
        <v>0</v>
      </c>
      <c r="HF79" s="3">
        <v>0</v>
      </c>
      <c r="HG79" s="3">
        <v>0</v>
      </c>
      <c r="HH79" s="3">
        <v>180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4">
        <v>0</v>
      </c>
      <c r="HT79" s="2">
        <v>25</v>
      </c>
      <c r="HU79" s="3">
        <v>1045</v>
      </c>
      <c r="HV79" s="3">
        <v>100</v>
      </c>
      <c r="HW79" s="3">
        <v>350</v>
      </c>
      <c r="HX79" s="3">
        <v>180</v>
      </c>
      <c r="HY79" s="3">
        <v>0</v>
      </c>
      <c r="HZ79" s="4">
        <v>0</v>
      </c>
    </row>
    <row r="80" spans="1:234" x14ac:dyDescent="0.25">
      <c r="A80" s="2" t="s">
        <v>190</v>
      </c>
      <c r="B80" s="3" t="s">
        <v>190</v>
      </c>
      <c r="C80" s="3" t="s">
        <v>3199</v>
      </c>
      <c r="D80" s="3">
        <v>32</v>
      </c>
      <c r="E80" s="3" t="s">
        <v>851</v>
      </c>
      <c r="F80" s="3" t="s">
        <v>1144</v>
      </c>
      <c r="G80" s="3" t="s">
        <v>3200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2</v>
      </c>
      <c r="AA80" s="3">
        <v>0</v>
      </c>
      <c r="AB80" s="3">
        <v>0</v>
      </c>
      <c r="AC80" s="3">
        <v>0</v>
      </c>
      <c r="AD80" s="3">
        <v>0</v>
      </c>
      <c r="AE80" s="3">
        <v>13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100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5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470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200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150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200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/>
      <c r="GJ80" s="3"/>
      <c r="GK80" s="4"/>
      <c r="GL80">
        <v>45596</v>
      </c>
      <c r="GM80">
        <v>45645</v>
      </c>
      <c r="GO80" s="2">
        <v>0</v>
      </c>
      <c r="GP80" s="3">
        <v>0</v>
      </c>
      <c r="GQ80" s="3">
        <v>0</v>
      </c>
      <c r="GR80" s="3">
        <v>2</v>
      </c>
      <c r="GS80" s="3">
        <v>13</v>
      </c>
      <c r="GT80" s="3">
        <v>0</v>
      </c>
      <c r="GU80" s="3">
        <v>100</v>
      </c>
      <c r="GV80" s="3">
        <v>0</v>
      </c>
      <c r="GW80" s="3">
        <v>5</v>
      </c>
      <c r="GX80" s="3">
        <v>470</v>
      </c>
      <c r="GY80" s="3">
        <v>0</v>
      </c>
      <c r="GZ80" s="3">
        <v>0</v>
      </c>
      <c r="HA80" s="3">
        <v>0</v>
      </c>
      <c r="HB80" s="3">
        <v>200</v>
      </c>
      <c r="HC80" s="3">
        <v>0</v>
      </c>
      <c r="HD80" s="3">
        <v>150</v>
      </c>
      <c r="HE80" s="3">
        <v>0</v>
      </c>
      <c r="HF80" s="3">
        <v>0</v>
      </c>
      <c r="HG80" s="3">
        <v>0</v>
      </c>
      <c r="HH80" s="3">
        <v>200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4">
        <v>0</v>
      </c>
      <c r="HT80" s="2">
        <v>15</v>
      </c>
      <c r="HU80" s="3">
        <v>575</v>
      </c>
      <c r="HV80" s="3">
        <v>200</v>
      </c>
      <c r="HW80" s="3">
        <v>150</v>
      </c>
      <c r="HX80" s="3">
        <v>200</v>
      </c>
      <c r="HY80" s="3">
        <v>0</v>
      </c>
      <c r="HZ80" s="4">
        <v>0</v>
      </c>
    </row>
    <row r="81" spans="1:234" x14ac:dyDescent="0.25">
      <c r="A81" s="2" t="s">
        <v>191</v>
      </c>
      <c r="B81" s="3" t="s">
        <v>190</v>
      </c>
      <c r="C81" s="3" t="s">
        <v>306</v>
      </c>
      <c r="D81" s="3">
        <v>24</v>
      </c>
      <c r="E81" s="3" t="s">
        <v>851</v>
      </c>
      <c r="F81" s="3" t="s">
        <v>307</v>
      </c>
      <c r="G81" s="3" t="s">
        <v>308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14</v>
      </c>
      <c r="AA81" s="3">
        <v>2172</v>
      </c>
      <c r="AB81" s="3">
        <v>3125</v>
      </c>
      <c r="AC81" s="3">
        <v>0</v>
      </c>
      <c r="AD81" s="3">
        <v>0</v>
      </c>
      <c r="AE81" s="3">
        <v>261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389</v>
      </c>
      <c r="AO81" s="3">
        <v>2836</v>
      </c>
      <c r="AP81" s="3">
        <v>2038</v>
      </c>
      <c r="AQ81" s="3">
        <v>0</v>
      </c>
      <c r="AR81" s="3">
        <v>993</v>
      </c>
      <c r="AS81" s="3">
        <v>2837</v>
      </c>
      <c r="AT81" s="3">
        <v>170</v>
      </c>
      <c r="AU81" s="3">
        <v>0</v>
      </c>
      <c r="AV81" s="3">
        <v>1854</v>
      </c>
      <c r="AW81" s="3">
        <v>139</v>
      </c>
      <c r="AX81" s="3">
        <v>0</v>
      </c>
      <c r="AY81" s="3">
        <v>0</v>
      </c>
      <c r="AZ81" s="3">
        <v>0</v>
      </c>
      <c r="BA81" s="3">
        <v>1965</v>
      </c>
      <c r="BB81" s="3">
        <v>2836</v>
      </c>
      <c r="BC81" s="3">
        <v>199</v>
      </c>
      <c r="BD81" s="3">
        <v>0</v>
      </c>
      <c r="BE81" s="3">
        <v>0</v>
      </c>
      <c r="BF81" s="3">
        <v>2834</v>
      </c>
      <c r="BG81" s="3">
        <v>2166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330</v>
      </c>
      <c r="BO81" s="3">
        <v>2837</v>
      </c>
      <c r="BP81" s="3">
        <v>314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1122</v>
      </c>
      <c r="BW81" s="3">
        <v>1878</v>
      </c>
      <c r="BX81" s="3">
        <v>0</v>
      </c>
      <c r="BY81" s="3">
        <v>0</v>
      </c>
      <c r="BZ81" s="3">
        <v>0</v>
      </c>
      <c r="CA81" s="3">
        <v>0</v>
      </c>
      <c r="CB81" s="3">
        <v>1527</v>
      </c>
      <c r="CC81" s="3">
        <v>1473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242</v>
      </c>
      <c r="CK81" s="3">
        <v>1758</v>
      </c>
      <c r="CL81" s="3">
        <v>0</v>
      </c>
      <c r="CM81" s="3">
        <v>0</v>
      </c>
      <c r="CN81" s="3">
        <v>0</v>
      </c>
      <c r="CO81" s="3">
        <v>430</v>
      </c>
      <c r="CP81" s="3">
        <v>2150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4820</v>
      </c>
      <c r="DH81" s="3">
        <v>2680</v>
      </c>
      <c r="DI81" s="3">
        <v>0</v>
      </c>
      <c r="DJ81" s="3">
        <v>1496</v>
      </c>
      <c r="DK81" s="3">
        <v>5673</v>
      </c>
      <c r="DL81" s="3">
        <v>331</v>
      </c>
      <c r="DM81" s="3">
        <v>0</v>
      </c>
      <c r="DN81" s="3">
        <v>0</v>
      </c>
      <c r="DO81" s="3">
        <v>0</v>
      </c>
      <c r="DP81" s="3">
        <v>0</v>
      </c>
      <c r="DQ81" s="3">
        <v>1536</v>
      </c>
      <c r="DR81" s="3">
        <v>1464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49</v>
      </c>
      <c r="EH81" s="3">
        <v>5673</v>
      </c>
      <c r="EI81" s="3">
        <v>1778</v>
      </c>
      <c r="EJ81" s="3">
        <v>0</v>
      </c>
      <c r="EK81" s="3">
        <v>0</v>
      </c>
      <c r="EL81" s="3">
        <v>2466</v>
      </c>
      <c r="EM81" s="3">
        <v>2837</v>
      </c>
      <c r="EN81" s="3">
        <v>697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/>
      <c r="GJ81" s="3"/>
      <c r="GK81" s="4"/>
      <c r="GL81">
        <v>45401</v>
      </c>
      <c r="GO81" s="2">
        <v>0</v>
      </c>
      <c r="GP81" s="3">
        <v>0</v>
      </c>
      <c r="GQ81" s="3">
        <v>0</v>
      </c>
      <c r="GR81" s="3">
        <v>5311</v>
      </c>
      <c r="GS81" s="3">
        <v>261</v>
      </c>
      <c r="GT81" s="3">
        <v>5263</v>
      </c>
      <c r="GU81" s="3">
        <v>5993</v>
      </c>
      <c r="GV81" s="3">
        <v>5000</v>
      </c>
      <c r="GW81" s="3">
        <v>5000</v>
      </c>
      <c r="GX81" s="3">
        <v>3481</v>
      </c>
      <c r="GY81" s="3">
        <v>3000</v>
      </c>
      <c r="GZ81" s="3">
        <v>3000</v>
      </c>
      <c r="HA81" s="3">
        <v>2000</v>
      </c>
      <c r="HB81" s="3">
        <v>2580</v>
      </c>
      <c r="HC81" s="3">
        <v>0</v>
      </c>
      <c r="HD81" s="3">
        <v>7500</v>
      </c>
      <c r="HE81" s="3">
        <v>7500</v>
      </c>
      <c r="HF81" s="3">
        <v>3000</v>
      </c>
      <c r="HG81" s="3">
        <v>0</v>
      </c>
      <c r="HH81" s="3">
        <v>7500</v>
      </c>
      <c r="HI81" s="3">
        <v>6000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4">
        <v>0</v>
      </c>
      <c r="HT81" s="2">
        <v>5572</v>
      </c>
      <c r="HU81" s="3">
        <v>24737</v>
      </c>
      <c r="HV81" s="3">
        <v>10580</v>
      </c>
      <c r="HW81" s="3">
        <v>18000</v>
      </c>
      <c r="HX81" s="3">
        <v>13500</v>
      </c>
      <c r="HY81" s="3">
        <v>0</v>
      </c>
      <c r="HZ81" s="4">
        <v>0</v>
      </c>
    </row>
    <row r="82" spans="1:234" x14ac:dyDescent="0.25">
      <c r="A82" s="2" t="s">
        <v>191</v>
      </c>
      <c r="B82" s="3" t="s">
        <v>190</v>
      </c>
      <c r="C82" s="3" t="s">
        <v>260</v>
      </c>
      <c r="D82" s="3">
        <v>24</v>
      </c>
      <c r="E82" s="3" t="s">
        <v>851</v>
      </c>
      <c r="F82" s="3" t="s">
        <v>261</v>
      </c>
      <c r="G82" s="3" t="s">
        <v>248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465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25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649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383</v>
      </c>
      <c r="BX82" s="3">
        <v>117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298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/>
      <c r="GJ82" s="3"/>
      <c r="GK82" s="4"/>
      <c r="GL82">
        <v>45267</v>
      </c>
      <c r="GO82" s="2">
        <v>0</v>
      </c>
      <c r="GP82" s="3">
        <v>0</v>
      </c>
      <c r="GQ82" s="3">
        <v>0</v>
      </c>
      <c r="GR82" s="3">
        <v>465</v>
      </c>
      <c r="GS82" s="3">
        <v>0</v>
      </c>
      <c r="GT82" s="3">
        <v>25</v>
      </c>
      <c r="GU82" s="3">
        <v>0</v>
      </c>
      <c r="GV82" s="3">
        <v>0</v>
      </c>
      <c r="GW82" s="3">
        <v>0</v>
      </c>
      <c r="GX82" s="3">
        <v>649</v>
      </c>
      <c r="GY82" s="3">
        <v>500</v>
      </c>
      <c r="GZ82" s="3">
        <v>298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4">
        <v>0</v>
      </c>
      <c r="HT82" s="2">
        <v>490</v>
      </c>
      <c r="HU82" s="3">
        <v>649</v>
      </c>
      <c r="HV82" s="3">
        <v>798</v>
      </c>
      <c r="HW82" s="3">
        <v>0</v>
      </c>
      <c r="HX82" s="3">
        <v>0</v>
      </c>
      <c r="HY82" s="3">
        <v>0</v>
      </c>
      <c r="HZ82" s="4">
        <v>0</v>
      </c>
    </row>
    <row r="83" spans="1:234" x14ac:dyDescent="0.25">
      <c r="A83" s="2" t="s">
        <v>191</v>
      </c>
      <c r="B83" s="3" t="s">
        <v>190</v>
      </c>
      <c r="C83" s="3" t="s">
        <v>881</v>
      </c>
      <c r="D83" s="3">
        <v>29</v>
      </c>
      <c r="E83" s="3" t="s">
        <v>851</v>
      </c>
      <c r="F83" s="3" t="s">
        <v>882</v>
      </c>
      <c r="G83" s="3" t="s">
        <v>296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3</v>
      </c>
      <c r="AF83" s="3">
        <v>0</v>
      </c>
      <c r="AG83" s="3">
        <v>1380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600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190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150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936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409</v>
      </c>
      <c r="DA83" s="3">
        <v>0</v>
      </c>
      <c r="DB83" s="3">
        <v>0</v>
      </c>
      <c r="DC83" s="3">
        <v>0</v>
      </c>
      <c r="DD83" s="3">
        <v>0</v>
      </c>
      <c r="DE83" s="3">
        <v>850</v>
      </c>
      <c r="DF83" s="3">
        <v>0</v>
      </c>
      <c r="DG83" s="3">
        <v>0</v>
      </c>
      <c r="DH83" s="3">
        <v>0</v>
      </c>
      <c r="DI83" s="3">
        <v>0</v>
      </c>
      <c r="DJ83" s="3">
        <v>250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250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1000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/>
      <c r="GJ83" s="3"/>
      <c r="GK83" s="4"/>
      <c r="GL83">
        <v>45471</v>
      </c>
      <c r="GO83" s="2">
        <v>0</v>
      </c>
      <c r="GP83" s="3">
        <v>0</v>
      </c>
      <c r="GQ83" s="3">
        <v>0</v>
      </c>
      <c r="GR83" s="3">
        <v>0</v>
      </c>
      <c r="GS83" s="3">
        <v>1383</v>
      </c>
      <c r="GT83" s="3">
        <v>0</v>
      </c>
      <c r="GU83" s="3">
        <v>0</v>
      </c>
      <c r="GV83" s="3">
        <v>600</v>
      </c>
      <c r="GW83" s="3">
        <v>190</v>
      </c>
      <c r="GX83" s="3">
        <v>150</v>
      </c>
      <c r="GY83" s="3">
        <v>0</v>
      </c>
      <c r="GZ83" s="3">
        <v>936</v>
      </c>
      <c r="HA83" s="3">
        <v>0</v>
      </c>
      <c r="HB83" s="3">
        <v>0</v>
      </c>
      <c r="HC83" s="3">
        <v>409</v>
      </c>
      <c r="HD83" s="3">
        <v>850</v>
      </c>
      <c r="HE83" s="3">
        <v>250</v>
      </c>
      <c r="HF83" s="3">
        <v>250</v>
      </c>
      <c r="HG83" s="3">
        <v>0</v>
      </c>
      <c r="HH83" s="3">
        <v>1000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4">
        <v>0</v>
      </c>
      <c r="HT83" s="2">
        <v>1383</v>
      </c>
      <c r="HU83" s="3">
        <v>940</v>
      </c>
      <c r="HV83" s="3">
        <v>936</v>
      </c>
      <c r="HW83" s="3">
        <v>1759</v>
      </c>
      <c r="HX83" s="3">
        <v>1000</v>
      </c>
      <c r="HY83" s="3">
        <v>0</v>
      </c>
      <c r="HZ83" s="4">
        <v>0</v>
      </c>
    </row>
    <row r="84" spans="1:234" x14ac:dyDescent="0.25">
      <c r="A84" s="2" t="s">
        <v>191</v>
      </c>
      <c r="B84" s="3" t="s">
        <v>190</v>
      </c>
      <c r="C84" s="3" t="s">
        <v>883</v>
      </c>
      <c r="D84" s="3">
        <v>29</v>
      </c>
      <c r="E84" s="3" t="s">
        <v>851</v>
      </c>
      <c r="F84" s="3" t="s">
        <v>884</v>
      </c>
      <c r="G84" s="3" t="s">
        <v>296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875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558</v>
      </c>
      <c r="BA84" s="3">
        <v>192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450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400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150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350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620</v>
      </c>
      <c r="DB84" s="3">
        <v>0</v>
      </c>
      <c r="DC84" s="3">
        <v>650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350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700</v>
      </c>
      <c r="EH84" s="3">
        <v>0</v>
      </c>
      <c r="EI84" s="3">
        <v>0</v>
      </c>
      <c r="EJ84" s="3">
        <v>0</v>
      </c>
      <c r="EK84" s="3">
        <v>0</v>
      </c>
      <c r="EL84" s="3">
        <v>350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/>
      <c r="GJ84" s="3"/>
      <c r="GK84" s="4"/>
      <c r="GL84">
        <v>45470</v>
      </c>
      <c r="GO84" s="2">
        <v>0</v>
      </c>
      <c r="GP84" s="3">
        <v>0</v>
      </c>
      <c r="GQ84" s="3">
        <v>0</v>
      </c>
      <c r="GR84" s="3">
        <v>0</v>
      </c>
      <c r="GS84" s="3">
        <v>875</v>
      </c>
      <c r="GT84" s="3">
        <v>0</v>
      </c>
      <c r="GU84" s="3">
        <v>0</v>
      </c>
      <c r="GV84" s="3">
        <v>750</v>
      </c>
      <c r="GW84" s="3">
        <v>450</v>
      </c>
      <c r="GX84" s="3">
        <v>0</v>
      </c>
      <c r="GY84" s="3">
        <v>400</v>
      </c>
      <c r="GZ84" s="3">
        <v>150</v>
      </c>
      <c r="HA84" s="3">
        <v>0</v>
      </c>
      <c r="HB84" s="3">
        <v>350</v>
      </c>
      <c r="HC84" s="3">
        <v>620</v>
      </c>
      <c r="HD84" s="3">
        <v>650</v>
      </c>
      <c r="HE84" s="3">
        <v>350</v>
      </c>
      <c r="HF84" s="3">
        <v>0</v>
      </c>
      <c r="HG84" s="3">
        <v>0</v>
      </c>
      <c r="HH84" s="3">
        <v>700</v>
      </c>
      <c r="HI84" s="3">
        <v>350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4">
        <v>0</v>
      </c>
      <c r="HT84" s="2">
        <v>875</v>
      </c>
      <c r="HU84" s="3">
        <v>1200</v>
      </c>
      <c r="HV84" s="3">
        <v>900</v>
      </c>
      <c r="HW84" s="3">
        <v>1620</v>
      </c>
      <c r="HX84" s="3">
        <v>1050</v>
      </c>
      <c r="HY84" s="3">
        <v>0</v>
      </c>
      <c r="HZ84" s="4">
        <v>0</v>
      </c>
    </row>
    <row r="85" spans="1:234" x14ac:dyDescent="0.25">
      <c r="A85" s="2" t="s">
        <v>191</v>
      </c>
      <c r="B85" s="3" t="s">
        <v>190</v>
      </c>
      <c r="C85" s="3" t="s">
        <v>290</v>
      </c>
      <c r="D85" s="3">
        <v>27</v>
      </c>
      <c r="E85" s="3" t="s">
        <v>851</v>
      </c>
      <c r="F85" s="3" t="s">
        <v>291</v>
      </c>
      <c r="G85" s="3" t="s">
        <v>292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501</v>
      </c>
      <c r="AF85" s="3">
        <v>0</v>
      </c>
      <c r="AG85" s="3">
        <v>1300</v>
      </c>
      <c r="AH85" s="3">
        <v>1263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1716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950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315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1000</v>
      </c>
      <c r="BW85" s="3">
        <v>0</v>
      </c>
      <c r="BX85" s="3">
        <v>0</v>
      </c>
      <c r="BY85" s="3">
        <v>0</v>
      </c>
      <c r="BZ85" s="3">
        <v>0</v>
      </c>
      <c r="CA85" s="3">
        <v>228</v>
      </c>
      <c r="CB85" s="3">
        <v>1272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400</v>
      </c>
      <c r="CM85" s="3">
        <v>0</v>
      </c>
      <c r="CN85" s="3">
        <v>0</v>
      </c>
      <c r="CO85" s="3">
        <v>718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1297</v>
      </c>
      <c r="DE85" s="3">
        <v>2203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1000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3000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/>
      <c r="GJ85" s="3"/>
      <c r="GK85" s="4"/>
      <c r="GL85">
        <v>45327</v>
      </c>
      <c r="GO85" s="2">
        <v>0</v>
      </c>
      <c r="GP85" s="3">
        <v>0</v>
      </c>
      <c r="GQ85" s="3">
        <v>0</v>
      </c>
      <c r="GR85" s="3">
        <v>0</v>
      </c>
      <c r="GS85" s="3">
        <v>3064</v>
      </c>
      <c r="GT85" s="3">
        <v>0</v>
      </c>
      <c r="GU85" s="3">
        <v>1716</v>
      </c>
      <c r="GV85" s="3">
        <v>950</v>
      </c>
      <c r="GW85" s="3">
        <v>315</v>
      </c>
      <c r="GX85" s="3">
        <v>0</v>
      </c>
      <c r="GY85" s="3">
        <v>1000</v>
      </c>
      <c r="GZ85" s="3">
        <v>1500</v>
      </c>
      <c r="HA85" s="3">
        <v>400</v>
      </c>
      <c r="HB85" s="3">
        <v>718</v>
      </c>
      <c r="HC85" s="3">
        <v>0</v>
      </c>
      <c r="HD85" s="3">
        <v>3500</v>
      </c>
      <c r="HE85" s="3">
        <v>0</v>
      </c>
      <c r="HF85" s="3">
        <v>1000</v>
      </c>
      <c r="HG85" s="3">
        <v>0</v>
      </c>
      <c r="HH85" s="3">
        <v>3000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4">
        <v>0</v>
      </c>
      <c r="HT85" s="2">
        <v>3064</v>
      </c>
      <c r="HU85" s="3">
        <v>2981</v>
      </c>
      <c r="HV85" s="3">
        <v>3618</v>
      </c>
      <c r="HW85" s="3">
        <v>4500</v>
      </c>
      <c r="HX85" s="3">
        <v>3000</v>
      </c>
      <c r="HY85" s="3">
        <v>0</v>
      </c>
      <c r="HZ85" s="4">
        <v>0</v>
      </c>
    </row>
    <row r="86" spans="1:234" x14ac:dyDescent="0.25">
      <c r="A86" s="2" t="s">
        <v>191</v>
      </c>
      <c r="B86" s="3" t="s">
        <v>190</v>
      </c>
      <c r="C86" s="3" t="s">
        <v>284</v>
      </c>
      <c r="D86" s="3">
        <v>32</v>
      </c>
      <c r="E86" s="3" t="s">
        <v>851</v>
      </c>
      <c r="F86" s="3" t="s">
        <v>285</v>
      </c>
      <c r="G86" s="3" t="s">
        <v>286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500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247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633</v>
      </c>
      <c r="BJ86" s="3">
        <v>367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500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240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500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500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28</v>
      </c>
      <c r="DG86" s="3">
        <v>272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500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200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840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/>
      <c r="GJ86" s="3"/>
      <c r="GK86" s="4"/>
      <c r="GL86">
        <v>44558</v>
      </c>
      <c r="GO86" s="2">
        <v>0</v>
      </c>
      <c r="GP86" s="3">
        <v>0</v>
      </c>
      <c r="GQ86" s="3">
        <v>0</v>
      </c>
      <c r="GR86" s="3">
        <v>0</v>
      </c>
      <c r="GS86" s="3">
        <v>0</v>
      </c>
      <c r="GT86" s="3">
        <v>500</v>
      </c>
      <c r="GU86" s="3">
        <v>0</v>
      </c>
      <c r="GV86" s="3">
        <v>247</v>
      </c>
      <c r="GW86" s="3">
        <v>1000</v>
      </c>
      <c r="GX86" s="3">
        <v>0</v>
      </c>
      <c r="GY86" s="3">
        <v>500</v>
      </c>
      <c r="GZ86" s="3">
        <v>240</v>
      </c>
      <c r="HA86" s="3">
        <v>0</v>
      </c>
      <c r="HB86" s="3">
        <v>500</v>
      </c>
      <c r="HC86" s="3">
        <v>500</v>
      </c>
      <c r="HD86" s="3">
        <v>300</v>
      </c>
      <c r="HE86" s="3">
        <v>0</v>
      </c>
      <c r="HF86" s="3">
        <v>0</v>
      </c>
      <c r="HG86" s="3">
        <v>500</v>
      </c>
      <c r="HH86" s="3">
        <v>200</v>
      </c>
      <c r="HI86" s="3">
        <v>0</v>
      </c>
      <c r="HJ86" s="3">
        <v>0</v>
      </c>
      <c r="HK86" s="3">
        <v>0</v>
      </c>
      <c r="HL86" s="3">
        <v>840</v>
      </c>
      <c r="HM86" s="3">
        <v>0</v>
      </c>
      <c r="HN86" s="3">
        <v>0</v>
      </c>
      <c r="HO86" s="3">
        <v>0</v>
      </c>
      <c r="HP86" s="3">
        <v>0</v>
      </c>
      <c r="HQ86" s="4">
        <v>0</v>
      </c>
      <c r="HT86" s="2">
        <v>500</v>
      </c>
      <c r="HU86" s="3">
        <v>1247</v>
      </c>
      <c r="HV86" s="3">
        <v>1240</v>
      </c>
      <c r="HW86" s="3">
        <v>1300</v>
      </c>
      <c r="HX86" s="3">
        <v>200</v>
      </c>
      <c r="HY86" s="3">
        <v>840</v>
      </c>
      <c r="HZ86" s="4">
        <v>0</v>
      </c>
    </row>
    <row r="87" spans="1:234" x14ac:dyDescent="0.25">
      <c r="A87" s="2" t="s">
        <v>191</v>
      </c>
      <c r="B87" s="3" t="s">
        <v>190</v>
      </c>
      <c r="C87" s="3" t="s">
        <v>262</v>
      </c>
      <c r="D87" s="3">
        <v>29</v>
      </c>
      <c r="E87" s="3" t="s">
        <v>851</v>
      </c>
      <c r="F87" s="3" t="s">
        <v>263</v>
      </c>
      <c r="G87" s="3" t="s">
        <v>264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500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130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/>
      <c r="GJ87" s="3"/>
      <c r="GK87" s="4"/>
      <c r="GL87">
        <v>44319</v>
      </c>
      <c r="GO87" s="2">
        <v>0</v>
      </c>
      <c r="GP87" s="3">
        <v>0</v>
      </c>
      <c r="GQ87" s="3">
        <v>0</v>
      </c>
      <c r="GR87" s="3">
        <v>0</v>
      </c>
      <c r="GS87" s="3">
        <v>0</v>
      </c>
      <c r="GT87" s="3">
        <v>500</v>
      </c>
      <c r="GU87" s="3">
        <v>0</v>
      </c>
      <c r="GV87" s="3">
        <v>0</v>
      </c>
      <c r="GW87" s="3">
        <v>0</v>
      </c>
      <c r="GX87" s="3">
        <v>130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4">
        <v>0</v>
      </c>
      <c r="HT87" s="2">
        <v>500</v>
      </c>
      <c r="HU87" s="3">
        <v>130</v>
      </c>
      <c r="HV87" s="3">
        <v>0</v>
      </c>
      <c r="HW87" s="3">
        <v>0</v>
      </c>
      <c r="HX87" s="3">
        <v>0</v>
      </c>
      <c r="HY87" s="3">
        <v>0</v>
      </c>
      <c r="HZ87" s="4">
        <v>0</v>
      </c>
    </row>
    <row r="88" spans="1:234" x14ac:dyDescent="0.25">
      <c r="A88" s="2" t="s">
        <v>191</v>
      </c>
      <c r="B88" s="3" t="s">
        <v>190</v>
      </c>
      <c r="C88" s="3" t="s">
        <v>309</v>
      </c>
      <c r="D88" s="3">
        <v>24</v>
      </c>
      <c r="E88" s="3" t="s">
        <v>851</v>
      </c>
      <c r="F88" s="3" t="s">
        <v>261</v>
      </c>
      <c r="G88" s="3" t="s">
        <v>242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454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489</v>
      </c>
      <c r="BQ88" s="3">
        <v>11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600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300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181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/>
      <c r="GJ88" s="3"/>
      <c r="GK88" s="4"/>
      <c r="GL88">
        <v>45266</v>
      </c>
      <c r="GO88" s="2">
        <v>0</v>
      </c>
      <c r="GP88" s="3">
        <v>0</v>
      </c>
      <c r="GQ88" s="3">
        <v>0</v>
      </c>
      <c r="GR88" s="3">
        <v>0</v>
      </c>
      <c r="GS88" s="3">
        <v>0</v>
      </c>
      <c r="GT88" s="3">
        <v>454</v>
      </c>
      <c r="GU88" s="3">
        <v>0</v>
      </c>
      <c r="GV88" s="3">
        <v>0</v>
      </c>
      <c r="GW88" s="3">
        <v>0</v>
      </c>
      <c r="GX88" s="3">
        <v>500</v>
      </c>
      <c r="GY88" s="3">
        <v>0</v>
      </c>
      <c r="GZ88" s="3">
        <v>0</v>
      </c>
      <c r="HA88" s="3">
        <v>0</v>
      </c>
      <c r="HB88" s="3">
        <v>0</v>
      </c>
      <c r="HC88" s="3">
        <v>600</v>
      </c>
      <c r="HD88" s="3">
        <v>0</v>
      </c>
      <c r="HE88" s="3">
        <v>0</v>
      </c>
      <c r="HF88" s="3">
        <v>0</v>
      </c>
      <c r="HG88" s="3">
        <v>0</v>
      </c>
      <c r="HH88" s="3">
        <v>300</v>
      </c>
      <c r="HI88" s="3">
        <v>0</v>
      </c>
      <c r="HJ88" s="3">
        <v>0</v>
      </c>
      <c r="HK88" s="3">
        <v>0</v>
      </c>
      <c r="HL88" s="3">
        <v>181</v>
      </c>
      <c r="HM88" s="3">
        <v>0</v>
      </c>
      <c r="HN88" s="3">
        <v>0</v>
      </c>
      <c r="HO88" s="3">
        <v>0</v>
      </c>
      <c r="HP88" s="3">
        <v>0</v>
      </c>
      <c r="HQ88" s="4">
        <v>0</v>
      </c>
      <c r="HT88" s="2">
        <v>454</v>
      </c>
      <c r="HU88" s="3">
        <v>500</v>
      </c>
      <c r="HV88" s="3">
        <v>0</v>
      </c>
      <c r="HW88" s="3">
        <v>600</v>
      </c>
      <c r="HX88" s="3">
        <v>300</v>
      </c>
      <c r="HY88" s="3">
        <v>181</v>
      </c>
      <c r="HZ88" s="4">
        <v>0</v>
      </c>
    </row>
    <row r="89" spans="1:234" x14ac:dyDescent="0.25">
      <c r="A89" s="2" t="s">
        <v>191</v>
      </c>
      <c r="B89" s="3" t="s">
        <v>190</v>
      </c>
      <c r="C89" s="3" t="s">
        <v>280</v>
      </c>
      <c r="D89" s="3">
        <v>32</v>
      </c>
      <c r="E89" s="3" t="s">
        <v>851</v>
      </c>
      <c r="F89" s="3" t="s">
        <v>281</v>
      </c>
      <c r="G89" s="3" t="s">
        <v>282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50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62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/>
      <c r="GJ89" s="3"/>
      <c r="GK89" s="4"/>
      <c r="GL89">
        <v>44946</v>
      </c>
      <c r="GO89" s="2">
        <v>0</v>
      </c>
      <c r="GP89" s="3">
        <v>0</v>
      </c>
      <c r="GQ89" s="3">
        <v>0</v>
      </c>
      <c r="GR89" s="3">
        <v>0</v>
      </c>
      <c r="GS89" s="3">
        <v>0</v>
      </c>
      <c r="GT89" s="3">
        <v>50</v>
      </c>
      <c r="GU89" s="3">
        <v>0</v>
      </c>
      <c r="GV89" s="3">
        <v>0</v>
      </c>
      <c r="GW89" s="3">
        <v>0</v>
      </c>
      <c r="GX89" s="3">
        <v>62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4">
        <v>0</v>
      </c>
      <c r="HT89" s="2">
        <v>50</v>
      </c>
      <c r="HU89" s="3">
        <v>62</v>
      </c>
      <c r="HV89" s="3">
        <v>0</v>
      </c>
      <c r="HW89" s="3">
        <v>0</v>
      </c>
      <c r="HX89" s="3">
        <v>0</v>
      </c>
      <c r="HY89" s="3">
        <v>0</v>
      </c>
      <c r="HZ89" s="4">
        <v>0</v>
      </c>
    </row>
    <row r="90" spans="1:234" x14ac:dyDescent="0.25">
      <c r="A90" s="2" t="s">
        <v>191</v>
      </c>
      <c r="B90" s="3" t="s">
        <v>190</v>
      </c>
      <c r="C90" s="3" t="s">
        <v>253</v>
      </c>
      <c r="D90" s="3">
        <v>26</v>
      </c>
      <c r="E90" s="3" t="s">
        <v>851</v>
      </c>
      <c r="F90" s="3" t="s">
        <v>254</v>
      </c>
      <c r="G90" s="3" t="s">
        <v>255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436</v>
      </c>
      <c r="AM90" s="3">
        <v>0</v>
      </c>
      <c r="AN90" s="3">
        <v>64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500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536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500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/>
      <c r="GJ90" s="3"/>
      <c r="GK90" s="4"/>
      <c r="GL90">
        <v>44592</v>
      </c>
      <c r="GO90" s="2">
        <v>0</v>
      </c>
      <c r="GP90" s="3">
        <v>0</v>
      </c>
      <c r="GQ90" s="3">
        <v>0</v>
      </c>
      <c r="GR90" s="3">
        <v>0</v>
      </c>
      <c r="GS90" s="3">
        <v>0</v>
      </c>
      <c r="GT90" s="3">
        <v>500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500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536</v>
      </c>
      <c r="HH90" s="3">
        <v>0</v>
      </c>
      <c r="HI90" s="3">
        <v>500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4">
        <v>0</v>
      </c>
      <c r="HT90" s="2">
        <v>436</v>
      </c>
      <c r="HU90" s="3">
        <v>64</v>
      </c>
      <c r="HV90" s="3">
        <v>500</v>
      </c>
      <c r="HW90" s="3">
        <v>536</v>
      </c>
      <c r="HX90" s="3">
        <v>500</v>
      </c>
      <c r="HY90" s="3">
        <v>0</v>
      </c>
      <c r="HZ90" s="4">
        <v>0</v>
      </c>
    </row>
    <row r="91" spans="1:234" x14ac:dyDescent="0.25">
      <c r="A91" s="2" t="s">
        <v>191</v>
      </c>
      <c r="B91" s="3" t="s">
        <v>190</v>
      </c>
      <c r="C91" s="3" t="s">
        <v>301</v>
      </c>
      <c r="D91" s="3">
        <v>24</v>
      </c>
      <c r="E91" s="3" t="s">
        <v>851</v>
      </c>
      <c r="F91" s="3" t="s">
        <v>302</v>
      </c>
      <c r="G91" s="3" t="s">
        <v>242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46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/>
      <c r="GJ91" s="3"/>
      <c r="GK91" s="4"/>
      <c r="GL91">
        <v>45014</v>
      </c>
      <c r="GO91" s="2">
        <v>0</v>
      </c>
      <c r="GP91" s="3">
        <v>0</v>
      </c>
      <c r="GQ91" s="3">
        <v>0</v>
      </c>
      <c r="GR91" s="3">
        <v>0</v>
      </c>
      <c r="GS91" s="3">
        <v>0</v>
      </c>
      <c r="GT91" s="3">
        <v>46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4">
        <v>0</v>
      </c>
      <c r="HT91" s="2">
        <v>0</v>
      </c>
      <c r="HU91" s="3">
        <v>46</v>
      </c>
      <c r="HV91" s="3">
        <v>0</v>
      </c>
      <c r="HW91" s="3">
        <v>0</v>
      </c>
      <c r="HX91" s="3">
        <v>0</v>
      </c>
      <c r="HY91" s="3">
        <v>0</v>
      </c>
      <c r="HZ91" s="4">
        <v>0</v>
      </c>
    </row>
    <row r="92" spans="1:234" x14ac:dyDescent="0.25">
      <c r="A92" s="2" t="s">
        <v>190</v>
      </c>
      <c r="B92" s="3" t="s">
        <v>190</v>
      </c>
      <c r="C92" s="3" t="s">
        <v>1147</v>
      </c>
      <c r="D92" s="3">
        <v>27</v>
      </c>
      <c r="E92" s="3" t="s">
        <v>851</v>
      </c>
      <c r="F92" s="3" t="s">
        <v>1148</v>
      </c>
      <c r="G92" s="3" t="s">
        <v>1149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2</v>
      </c>
      <c r="AW92" s="3">
        <v>0</v>
      </c>
      <c r="AX92" s="3">
        <v>0</v>
      </c>
      <c r="AY92" s="3">
        <v>0</v>
      </c>
      <c r="AZ92" s="3">
        <v>0</v>
      </c>
      <c r="BA92" s="3">
        <v>13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100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1385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200</v>
      </c>
      <c r="DI92" s="3">
        <v>0</v>
      </c>
      <c r="DJ92" s="3">
        <v>500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550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/>
      <c r="GJ92" s="3"/>
      <c r="GK92" s="4"/>
      <c r="GL92">
        <v>45524</v>
      </c>
      <c r="GM92">
        <v>45667</v>
      </c>
      <c r="GO92" s="2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2</v>
      </c>
      <c r="GV92" s="3">
        <v>13</v>
      </c>
      <c r="GW92" s="3">
        <v>0</v>
      </c>
      <c r="GX92" s="3">
        <v>100</v>
      </c>
      <c r="GY92" s="3">
        <v>0</v>
      </c>
      <c r="GZ92" s="3">
        <v>0</v>
      </c>
      <c r="HA92" s="3">
        <v>0</v>
      </c>
      <c r="HB92" s="3">
        <v>0</v>
      </c>
      <c r="HC92" s="3">
        <v>1385</v>
      </c>
      <c r="HD92" s="3">
        <v>200</v>
      </c>
      <c r="HE92" s="3">
        <v>500</v>
      </c>
      <c r="HF92" s="3">
        <v>0</v>
      </c>
      <c r="HG92" s="3">
        <v>0</v>
      </c>
      <c r="HH92" s="3">
        <v>550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4">
        <v>0</v>
      </c>
      <c r="HT92" s="2">
        <v>0</v>
      </c>
      <c r="HU92" s="3">
        <v>115</v>
      </c>
      <c r="HV92" s="3">
        <v>0</v>
      </c>
      <c r="HW92" s="3">
        <v>2085</v>
      </c>
      <c r="HX92" s="3">
        <v>550</v>
      </c>
      <c r="HY92" s="3">
        <v>0</v>
      </c>
      <c r="HZ92" s="4">
        <v>0</v>
      </c>
    </row>
    <row r="93" spans="1:234" x14ac:dyDescent="0.25">
      <c r="A93" s="2" t="s">
        <v>190</v>
      </c>
      <c r="B93" s="3" t="s">
        <v>190</v>
      </c>
      <c r="C93" s="3" t="s">
        <v>1145</v>
      </c>
      <c r="D93" s="3">
        <v>34</v>
      </c>
      <c r="E93" s="3" t="s">
        <v>851</v>
      </c>
      <c r="F93" s="3" t="s">
        <v>1146</v>
      </c>
      <c r="G93" s="3" t="s">
        <v>1142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2</v>
      </c>
      <c r="BG93" s="3">
        <v>0</v>
      </c>
      <c r="BH93" s="3">
        <v>0</v>
      </c>
      <c r="BI93" s="3">
        <v>13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100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1000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500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150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/>
      <c r="GJ93" s="3"/>
      <c r="GK93" s="4"/>
      <c r="GL93">
        <v>45524</v>
      </c>
      <c r="GM93">
        <v>45677</v>
      </c>
      <c r="GO93" s="2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15</v>
      </c>
      <c r="GX93" s="3">
        <v>0</v>
      </c>
      <c r="GY93" s="3">
        <v>100</v>
      </c>
      <c r="GZ93" s="3">
        <v>0</v>
      </c>
      <c r="HA93" s="3">
        <v>0</v>
      </c>
      <c r="HB93" s="3">
        <v>0</v>
      </c>
      <c r="HC93" s="3">
        <v>1000</v>
      </c>
      <c r="HD93" s="3">
        <v>0</v>
      </c>
      <c r="HE93" s="3">
        <v>500</v>
      </c>
      <c r="HF93" s="3">
        <v>0</v>
      </c>
      <c r="HG93" s="3">
        <v>0</v>
      </c>
      <c r="HH93" s="3">
        <v>150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4">
        <v>0</v>
      </c>
      <c r="HT93" s="2">
        <v>0</v>
      </c>
      <c r="HU93" s="3">
        <v>15</v>
      </c>
      <c r="HV93" s="3">
        <v>100</v>
      </c>
      <c r="HW93" s="3">
        <v>1500</v>
      </c>
      <c r="HX93" s="3">
        <v>150</v>
      </c>
      <c r="HY93" s="3">
        <v>0</v>
      </c>
      <c r="HZ93" s="4">
        <v>0</v>
      </c>
    </row>
    <row r="94" spans="1:234" x14ac:dyDescent="0.25">
      <c r="A94" s="2" t="s">
        <v>191</v>
      </c>
      <c r="B94" s="3" t="s">
        <v>190</v>
      </c>
      <c r="C94" s="3" t="s">
        <v>270</v>
      </c>
      <c r="D94" s="3">
        <v>27</v>
      </c>
      <c r="E94" s="3" t="s">
        <v>851</v>
      </c>
      <c r="F94" s="3" t="s">
        <v>271</v>
      </c>
      <c r="G94" s="3" t="s">
        <v>272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300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201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/>
      <c r="GJ94" s="3"/>
      <c r="GK94" s="4"/>
      <c r="GL94">
        <v>44946</v>
      </c>
      <c r="GO94" s="2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300</v>
      </c>
      <c r="GX94" s="3">
        <v>0</v>
      </c>
      <c r="GY94" s="3">
        <v>0</v>
      </c>
      <c r="GZ94" s="3">
        <v>0</v>
      </c>
      <c r="HA94" s="3">
        <v>201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4">
        <v>0</v>
      </c>
      <c r="HT94" s="2">
        <v>0</v>
      </c>
      <c r="HU94" s="3">
        <v>300</v>
      </c>
      <c r="HV94" s="3">
        <v>201</v>
      </c>
      <c r="HW94" s="3">
        <v>0</v>
      </c>
      <c r="HX94" s="3">
        <v>0</v>
      </c>
      <c r="HY94" s="3">
        <v>0</v>
      </c>
      <c r="HZ94" s="4">
        <v>0</v>
      </c>
    </row>
    <row r="95" spans="1:234" x14ac:dyDescent="0.25">
      <c r="A95" s="2" t="s">
        <v>190</v>
      </c>
      <c r="B95" s="3" t="s">
        <v>190</v>
      </c>
      <c r="C95" s="3" t="s">
        <v>3214</v>
      </c>
      <c r="D95" s="3">
        <v>24</v>
      </c>
      <c r="E95" s="3" t="s">
        <v>851</v>
      </c>
      <c r="F95" s="3" t="s">
        <v>298</v>
      </c>
      <c r="G95" s="3" t="s">
        <v>308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2</v>
      </c>
      <c r="BR95" s="3">
        <v>0</v>
      </c>
      <c r="BS95" s="3">
        <v>0</v>
      </c>
      <c r="BT95" s="3">
        <v>0</v>
      </c>
      <c r="BU95" s="3">
        <v>0</v>
      </c>
      <c r="BV95" s="3">
        <v>23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100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319</v>
      </c>
      <c r="DA95" s="3">
        <v>4320</v>
      </c>
      <c r="DB95" s="3">
        <v>0</v>
      </c>
      <c r="DC95" s="3">
        <v>3796</v>
      </c>
      <c r="DD95" s="3">
        <v>3303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4068</v>
      </c>
      <c r="DM95" s="3">
        <v>932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2966</v>
      </c>
      <c r="EJ95" s="3">
        <v>534</v>
      </c>
      <c r="EK95" s="3">
        <v>0</v>
      </c>
      <c r="EL95" s="3">
        <v>0</v>
      </c>
      <c r="EM95" s="3">
        <v>0</v>
      </c>
      <c r="EN95" s="3">
        <v>1165</v>
      </c>
      <c r="EO95" s="3">
        <v>1835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/>
      <c r="GJ95" s="3"/>
      <c r="GK95" s="4"/>
      <c r="GL95">
        <v>45575</v>
      </c>
      <c r="GM95">
        <v>45688</v>
      </c>
      <c r="GO95" s="2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2</v>
      </c>
      <c r="GY95" s="3">
        <v>23</v>
      </c>
      <c r="GZ95" s="3">
        <v>0</v>
      </c>
      <c r="HA95" s="3">
        <v>100</v>
      </c>
      <c r="HB95" s="3">
        <v>0</v>
      </c>
      <c r="HC95" s="3">
        <v>4639</v>
      </c>
      <c r="HD95" s="3">
        <v>7099</v>
      </c>
      <c r="HE95" s="3">
        <v>5000</v>
      </c>
      <c r="HF95" s="3">
        <v>0</v>
      </c>
      <c r="HG95" s="3">
        <v>0</v>
      </c>
      <c r="HH95" s="3">
        <v>3500</v>
      </c>
      <c r="HI95" s="3">
        <v>3000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4">
        <v>0</v>
      </c>
      <c r="HT95" s="2">
        <v>0</v>
      </c>
      <c r="HU95" s="3">
        <v>2</v>
      </c>
      <c r="HV95" s="3">
        <v>123</v>
      </c>
      <c r="HW95" s="3">
        <v>16738</v>
      </c>
      <c r="HX95" s="3">
        <v>6500</v>
      </c>
      <c r="HY95" s="3">
        <v>0</v>
      </c>
      <c r="HZ95" s="4">
        <v>0</v>
      </c>
    </row>
    <row r="96" spans="1:234" x14ac:dyDescent="0.25">
      <c r="A96" s="2" t="s">
        <v>191</v>
      </c>
      <c r="B96" s="3" t="s">
        <v>190</v>
      </c>
      <c r="C96" s="3" t="s">
        <v>240</v>
      </c>
      <c r="D96" s="3">
        <v>24</v>
      </c>
      <c r="E96" s="3" t="s">
        <v>851</v>
      </c>
      <c r="F96" s="3" t="s">
        <v>241</v>
      </c>
      <c r="G96" s="3" t="s">
        <v>242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600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500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600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324</v>
      </c>
      <c r="EG96" s="3">
        <v>226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749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/>
      <c r="GJ96" s="3"/>
      <c r="GK96" s="4"/>
      <c r="GL96">
        <v>44390</v>
      </c>
      <c r="GO96" s="2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600</v>
      </c>
      <c r="GY96" s="3">
        <v>0</v>
      </c>
      <c r="GZ96" s="3">
        <v>500</v>
      </c>
      <c r="HA96" s="3">
        <v>0</v>
      </c>
      <c r="HB96" s="3">
        <v>0</v>
      </c>
      <c r="HC96" s="3">
        <v>0</v>
      </c>
      <c r="HD96" s="3">
        <v>600</v>
      </c>
      <c r="HE96" s="3">
        <v>0</v>
      </c>
      <c r="HF96" s="3">
        <v>0</v>
      </c>
      <c r="HG96" s="3">
        <v>0</v>
      </c>
      <c r="HH96" s="3">
        <v>550</v>
      </c>
      <c r="HI96" s="3">
        <v>0</v>
      </c>
      <c r="HJ96" s="3">
        <v>0</v>
      </c>
      <c r="HK96" s="3">
        <v>749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4">
        <v>0</v>
      </c>
      <c r="HT96" s="2">
        <v>0</v>
      </c>
      <c r="HU96" s="3">
        <v>600</v>
      </c>
      <c r="HV96" s="3">
        <v>500</v>
      </c>
      <c r="HW96" s="3">
        <v>600</v>
      </c>
      <c r="HX96" s="3">
        <v>1299</v>
      </c>
      <c r="HY96" s="3">
        <v>0</v>
      </c>
      <c r="HZ96" s="4">
        <v>0</v>
      </c>
    </row>
    <row r="97" spans="1:234" x14ac:dyDescent="0.25">
      <c r="A97" s="2" t="s">
        <v>191</v>
      </c>
      <c r="B97" s="3" t="s">
        <v>190</v>
      </c>
      <c r="C97" s="3" t="s">
        <v>237</v>
      </c>
      <c r="D97" s="3">
        <v>27</v>
      </c>
      <c r="E97" s="3" t="s">
        <v>851</v>
      </c>
      <c r="F97" s="3" t="s">
        <v>238</v>
      </c>
      <c r="G97" s="3" t="s">
        <v>239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62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34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30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20</v>
      </c>
      <c r="CK97" s="3">
        <v>0</v>
      </c>
      <c r="CL97" s="3">
        <v>0</v>
      </c>
      <c r="CM97" s="3">
        <v>0</v>
      </c>
      <c r="CN97" s="3">
        <v>0</v>
      </c>
      <c r="CO97" s="3">
        <v>30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92</v>
      </c>
      <c r="DG97" s="3">
        <v>28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130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/>
      <c r="GJ97" s="3"/>
      <c r="GK97" s="4"/>
      <c r="GL97">
        <v>45272</v>
      </c>
      <c r="GO97" s="2">
        <v>0</v>
      </c>
      <c r="GP97" s="3">
        <v>0</v>
      </c>
      <c r="GQ97" s="3">
        <v>0</v>
      </c>
      <c r="GR97" s="3">
        <v>0</v>
      </c>
      <c r="GS97" s="3">
        <v>62</v>
      </c>
      <c r="GT97" s="3">
        <v>0</v>
      </c>
      <c r="GU97" s="3">
        <v>0</v>
      </c>
      <c r="GV97" s="3">
        <v>34</v>
      </c>
      <c r="GW97" s="3">
        <v>0</v>
      </c>
      <c r="GX97" s="3">
        <v>0</v>
      </c>
      <c r="GY97" s="3">
        <v>0</v>
      </c>
      <c r="GZ97" s="3">
        <v>30</v>
      </c>
      <c r="HA97" s="3">
        <v>20</v>
      </c>
      <c r="HB97" s="3">
        <v>30</v>
      </c>
      <c r="HC97" s="3">
        <v>0</v>
      </c>
      <c r="HD97" s="3">
        <v>120</v>
      </c>
      <c r="HE97" s="3">
        <v>0</v>
      </c>
      <c r="HF97" s="3">
        <v>0</v>
      </c>
      <c r="HG97" s="3">
        <v>0</v>
      </c>
      <c r="HH97" s="3">
        <v>130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4">
        <v>0</v>
      </c>
      <c r="HT97" s="2">
        <v>62</v>
      </c>
      <c r="HU97" s="3">
        <v>34</v>
      </c>
      <c r="HV97" s="3">
        <v>80</v>
      </c>
      <c r="HW97" s="3">
        <v>120</v>
      </c>
      <c r="HX97" s="3">
        <v>130</v>
      </c>
      <c r="HY97" s="3">
        <v>0</v>
      </c>
      <c r="HZ97" s="4">
        <v>0</v>
      </c>
    </row>
    <row r="98" spans="1:234" x14ac:dyDescent="0.25">
      <c r="A98" s="2" t="s">
        <v>191</v>
      </c>
      <c r="B98" s="3" t="s">
        <v>190</v>
      </c>
      <c r="C98" s="3" t="s">
        <v>256</v>
      </c>
      <c r="D98" s="3">
        <v>34</v>
      </c>
      <c r="E98" s="3" t="s">
        <v>851</v>
      </c>
      <c r="F98" s="3" t="s">
        <v>2941</v>
      </c>
      <c r="G98" s="3" t="s">
        <v>2942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2000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/>
      <c r="GJ98" s="3"/>
      <c r="GK98" s="4"/>
      <c r="GL98">
        <v>44390</v>
      </c>
      <c r="GO98" s="2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2000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4">
        <v>0</v>
      </c>
      <c r="HT98" s="2">
        <v>0</v>
      </c>
      <c r="HU98" s="3">
        <v>0</v>
      </c>
      <c r="HV98" s="3">
        <v>0</v>
      </c>
      <c r="HW98" s="3">
        <v>2000</v>
      </c>
      <c r="HX98" s="3">
        <v>0</v>
      </c>
      <c r="HY98" s="3">
        <v>0</v>
      </c>
      <c r="HZ98" s="4">
        <v>0</v>
      </c>
    </row>
    <row r="99" spans="1:234" x14ac:dyDescent="0.25">
      <c r="A99" s="2" t="s">
        <v>191</v>
      </c>
      <c r="B99" s="3" t="s">
        <v>190</v>
      </c>
      <c r="C99" s="3" t="s">
        <v>39</v>
      </c>
      <c r="D99" s="3">
        <v>60</v>
      </c>
      <c r="E99" s="3" t="s">
        <v>1</v>
      </c>
      <c r="F99" s="3" t="s">
        <v>5</v>
      </c>
      <c r="G99" s="3" t="s">
        <v>13</v>
      </c>
      <c r="H99" s="3">
        <v>0</v>
      </c>
      <c r="I99" s="3">
        <v>0</v>
      </c>
      <c r="J99" s="3">
        <v>0</v>
      </c>
      <c r="K99" s="3">
        <v>0</v>
      </c>
      <c r="L99" s="3">
        <v>355</v>
      </c>
      <c r="M99" s="3">
        <v>0</v>
      </c>
      <c r="N99" s="3">
        <v>2053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1010</v>
      </c>
      <c r="AE99" s="3">
        <v>1250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500</v>
      </c>
      <c r="AM99" s="3">
        <v>0</v>
      </c>
      <c r="AN99" s="3">
        <v>0</v>
      </c>
      <c r="AO99" s="3">
        <v>835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500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2130</v>
      </c>
      <c r="BK99" s="3">
        <v>0</v>
      </c>
      <c r="BL99" s="3">
        <v>0</v>
      </c>
      <c r="BM99" s="3">
        <v>1542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/>
      <c r="GJ99" s="3"/>
      <c r="GK99" s="4"/>
      <c r="GL99">
        <v>44908</v>
      </c>
      <c r="GO99" s="2">
        <v>0</v>
      </c>
      <c r="GP99" s="3">
        <v>2408</v>
      </c>
      <c r="GQ99" s="3">
        <v>0</v>
      </c>
      <c r="GR99" s="3">
        <v>0</v>
      </c>
      <c r="GS99" s="3">
        <v>2260</v>
      </c>
      <c r="GT99" s="3">
        <v>1335</v>
      </c>
      <c r="GU99" s="3">
        <v>500</v>
      </c>
      <c r="GV99" s="3">
        <v>0</v>
      </c>
      <c r="GW99" s="3">
        <v>2130</v>
      </c>
      <c r="GX99" s="3">
        <v>1542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4">
        <v>0</v>
      </c>
      <c r="HT99" s="2">
        <v>5168</v>
      </c>
      <c r="HU99" s="3">
        <v>5007</v>
      </c>
      <c r="HV99" s="3">
        <v>0</v>
      </c>
      <c r="HW99" s="3">
        <v>0</v>
      </c>
      <c r="HX99" s="3">
        <v>0</v>
      </c>
      <c r="HY99" s="3">
        <v>0</v>
      </c>
      <c r="HZ99" s="4">
        <v>0</v>
      </c>
    </row>
    <row r="100" spans="1:234" x14ac:dyDescent="0.25">
      <c r="A100" s="2" t="s">
        <v>191</v>
      </c>
      <c r="B100" s="3" t="s">
        <v>190</v>
      </c>
      <c r="C100" s="3" t="s">
        <v>115</v>
      </c>
      <c r="D100" s="3">
        <v>65</v>
      </c>
      <c r="E100" s="3" t="s">
        <v>1</v>
      </c>
      <c r="F100" s="3" t="s">
        <v>101</v>
      </c>
      <c r="G100" s="3" t="s">
        <v>10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1989</v>
      </c>
      <c r="R100" s="3">
        <v>1704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1696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973</v>
      </c>
      <c r="AF100" s="3">
        <v>0</v>
      </c>
      <c r="AG100" s="3">
        <v>807</v>
      </c>
      <c r="AH100" s="3">
        <v>0</v>
      </c>
      <c r="AI100" s="3">
        <v>0</v>
      </c>
      <c r="AJ100" s="3">
        <v>0</v>
      </c>
      <c r="AK100" s="3">
        <v>0</v>
      </c>
      <c r="AL100" s="3">
        <v>612</v>
      </c>
      <c r="AM100" s="3">
        <v>0</v>
      </c>
      <c r="AN100" s="3">
        <v>125</v>
      </c>
      <c r="AO100" s="3">
        <v>0</v>
      </c>
      <c r="AP100" s="3">
        <v>0</v>
      </c>
      <c r="AQ100" s="3">
        <v>0</v>
      </c>
      <c r="AR100" s="3">
        <v>2355</v>
      </c>
      <c r="AS100" s="3">
        <v>2200</v>
      </c>
      <c r="AT100" s="3">
        <v>0</v>
      </c>
      <c r="AU100" s="3">
        <v>0</v>
      </c>
      <c r="AV100" s="3">
        <v>1500</v>
      </c>
      <c r="AW100" s="3">
        <v>0</v>
      </c>
      <c r="AX100" s="3">
        <v>0</v>
      </c>
      <c r="AY100" s="3">
        <v>1137</v>
      </c>
      <c r="AZ100" s="3">
        <v>483</v>
      </c>
      <c r="BA100" s="3">
        <v>740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678</v>
      </c>
      <c r="BN100" s="3">
        <v>2237</v>
      </c>
      <c r="BO100" s="3">
        <v>2237</v>
      </c>
      <c r="BP100" s="3">
        <v>2198</v>
      </c>
      <c r="BQ100" s="3">
        <v>0</v>
      </c>
      <c r="BR100" s="3">
        <v>0</v>
      </c>
      <c r="BS100" s="3">
        <v>0</v>
      </c>
      <c r="BT100" s="3">
        <v>985</v>
      </c>
      <c r="BU100" s="3">
        <v>1294</v>
      </c>
      <c r="BV100" s="3">
        <v>1006</v>
      </c>
      <c r="BW100" s="3">
        <v>0</v>
      </c>
      <c r="BX100" s="3">
        <v>0</v>
      </c>
      <c r="BY100" s="3">
        <v>0</v>
      </c>
      <c r="BZ100" s="3">
        <v>0</v>
      </c>
      <c r="CA100" s="3">
        <v>725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768</v>
      </c>
      <c r="CI100" s="3">
        <v>857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3571</v>
      </c>
      <c r="CQ100" s="3">
        <v>554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/>
      <c r="GJ100" s="3"/>
      <c r="GK100" s="4"/>
      <c r="GL100">
        <v>45348</v>
      </c>
      <c r="GO100" s="2">
        <v>0</v>
      </c>
      <c r="GP100" s="3">
        <v>0</v>
      </c>
      <c r="GQ100" s="3">
        <v>3693</v>
      </c>
      <c r="GR100" s="3">
        <v>1696</v>
      </c>
      <c r="GS100" s="3">
        <v>1780</v>
      </c>
      <c r="GT100" s="3">
        <v>737</v>
      </c>
      <c r="GU100" s="3">
        <v>6055</v>
      </c>
      <c r="GV100" s="3">
        <v>2360</v>
      </c>
      <c r="GW100" s="3">
        <v>0</v>
      </c>
      <c r="GX100" s="3">
        <v>7350</v>
      </c>
      <c r="GY100" s="3">
        <v>3285</v>
      </c>
      <c r="GZ100" s="3">
        <v>725</v>
      </c>
      <c r="HA100" s="3">
        <v>1625</v>
      </c>
      <c r="HB100" s="3">
        <v>4125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4">
        <v>0</v>
      </c>
      <c r="HT100" s="2">
        <v>7781</v>
      </c>
      <c r="HU100" s="3">
        <v>15890</v>
      </c>
      <c r="HV100" s="3">
        <v>9760</v>
      </c>
      <c r="HW100" s="3">
        <v>0</v>
      </c>
      <c r="HX100" s="3">
        <v>0</v>
      </c>
      <c r="HY100" s="3">
        <v>0</v>
      </c>
      <c r="HZ100" s="4">
        <v>0</v>
      </c>
    </row>
    <row r="101" spans="1:234" x14ac:dyDescent="0.25">
      <c r="A101" s="2" t="s">
        <v>191</v>
      </c>
      <c r="B101" s="3" t="s">
        <v>190</v>
      </c>
      <c r="C101" s="3" t="s">
        <v>1371</v>
      </c>
      <c r="D101" s="3">
        <v>65</v>
      </c>
      <c r="E101" s="3" t="s">
        <v>1</v>
      </c>
      <c r="F101" s="3" t="s">
        <v>101</v>
      </c>
      <c r="G101" s="3" t="s">
        <v>1369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</v>
      </c>
      <c r="N101" s="3">
        <v>0</v>
      </c>
      <c r="O101" s="3">
        <v>0</v>
      </c>
      <c r="P101" s="3">
        <v>0</v>
      </c>
      <c r="Q101" s="3">
        <v>0</v>
      </c>
      <c r="R101" s="3">
        <v>24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100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2112</v>
      </c>
      <c r="AO101" s="3">
        <v>777</v>
      </c>
      <c r="AP101" s="3">
        <v>0</v>
      </c>
      <c r="AQ101" s="3">
        <v>0</v>
      </c>
      <c r="AR101" s="3">
        <v>0</v>
      </c>
      <c r="AS101" s="3">
        <v>0</v>
      </c>
      <c r="AT101" s="3">
        <v>1205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470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4952</v>
      </c>
      <c r="CR101" s="3">
        <v>1471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1077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635</v>
      </c>
      <c r="DL101" s="3">
        <v>2365</v>
      </c>
      <c r="DM101" s="3">
        <v>0</v>
      </c>
      <c r="DN101" s="3">
        <v>0</v>
      </c>
      <c r="DO101" s="3">
        <v>0</v>
      </c>
      <c r="DP101" s="3">
        <v>0</v>
      </c>
      <c r="DQ101" s="3">
        <v>2927</v>
      </c>
      <c r="DR101" s="3">
        <v>823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1973</v>
      </c>
      <c r="DY101" s="3">
        <v>1777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2222</v>
      </c>
      <c r="EM101" s="3">
        <v>2417</v>
      </c>
      <c r="EN101" s="3">
        <v>648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/>
      <c r="GJ101" s="3"/>
      <c r="GK101" s="4"/>
      <c r="GL101">
        <v>45547</v>
      </c>
      <c r="GO101" s="2">
        <v>0</v>
      </c>
      <c r="GP101" s="3">
        <v>1</v>
      </c>
      <c r="GQ101" s="3">
        <v>24</v>
      </c>
      <c r="GR101" s="3">
        <v>0</v>
      </c>
      <c r="GS101" s="3">
        <v>100</v>
      </c>
      <c r="GT101" s="3">
        <v>2889</v>
      </c>
      <c r="GU101" s="3">
        <v>1205</v>
      </c>
      <c r="GV101" s="3">
        <v>0</v>
      </c>
      <c r="GW101" s="3">
        <v>0</v>
      </c>
      <c r="GX101" s="3">
        <v>0</v>
      </c>
      <c r="GY101" s="3">
        <v>0</v>
      </c>
      <c r="GZ101" s="3">
        <v>470</v>
      </c>
      <c r="HA101" s="3">
        <v>0</v>
      </c>
      <c r="HB101" s="3">
        <v>6423</v>
      </c>
      <c r="HC101" s="3">
        <v>0</v>
      </c>
      <c r="HD101" s="3">
        <v>1077</v>
      </c>
      <c r="HE101" s="3">
        <v>3000</v>
      </c>
      <c r="HF101" s="3">
        <v>3750</v>
      </c>
      <c r="HG101" s="3">
        <v>3750</v>
      </c>
      <c r="HH101" s="3">
        <v>0</v>
      </c>
      <c r="HI101" s="3">
        <v>5287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4">
        <v>0</v>
      </c>
      <c r="HT101" s="2">
        <v>125</v>
      </c>
      <c r="HU101" s="3">
        <v>4094</v>
      </c>
      <c r="HV101" s="3">
        <v>6893</v>
      </c>
      <c r="HW101" s="3">
        <v>9800</v>
      </c>
      <c r="HX101" s="3">
        <v>7064</v>
      </c>
      <c r="HY101" s="3">
        <v>0</v>
      </c>
      <c r="HZ101" s="4">
        <v>0</v>
      </c>
    </row>
    <row r="102" spans="1:234" x14ac:dyDescent="0.25">
      <c r="A102" s="2" t="s">
        <v>190</v>
      </c>
      <c r="B102" s="3" t="s">
        <v>190</v>
      </c>
      <c r="C102" s="3" t="s">
        <v>1372</v>
      </c>
      <c r="D102" s="3">
        <v>65</v>
      </c>
      <c r="E102" s="3" t="s">
        <v>1</v>
      </c>
      <c r="F102" s="3" t="s">
        <v>962</v>
      </c>
      <c r="G102" s="3" t="s">
        <v>1369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</v>
      </c>
      <c r="Z102" s="3">
        <v>0</v>
      </c>
      <c r="AA102" s="3">
        <v>24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100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/>
      <c r="GJ102" s="3"/>
      <c r="GK102" s="4"/>
      <c r="GL102">
        <v>45546</v>
      </c>
      <c r="GM102">
        <v>45644</v>
      </c>
      <c r="GO102" s="2">
        <v>0</v>
      </c>
      <c r="GP102" s="3">
        <v>0</v>
      </c>
      <c r="GQ102" s="3">
        <v>0</v>
      </c>
      <c r="GR102" s="3">
        <v>25</v>
      </c>
      <c r="GS102" s="3">
        <v>0</v>
      </c>
      <c r="GT102" s="3">
        <v>0</v>
      </c>
      <c r="GU102" s="3">
        <v>100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4">
        <v>0</v>
      </c>
      <c r="HT102" s="2">
        <v>25</v>
      </c>
      <c r="HU102" s="3">
        <v>100</v>
      </c>
      <c r="HV102" s="3">
        <v>0</v>
      </c>
      <c r="HW102" s="3">
        <v>0</v>
      </c>
      <c r="HX102" s="3">
        <v>0</v>
      </c>
      <c r="HY102" s="3">
        <v>0</v>
      </c>
      <c r="HZ102" s="4">
        <v>0</v>
      </c>
    </row>
    <row r="103" spans="1:234" x14ac:dyDescent="0.25">
      <c r="A103" s="2" t="s">
        <v>191</v>
      </c>
      <c r="B103" s="3" t="s">
        <v>190</v>
      </c>
      <c r="C103" s="3" t="s">
        <v>961</v>
      </c>
      <c r="D103" s="3">
        <v>65</v>
      </c>
      <c r="E103" s="3" t="s">
        <v>1</v>
      </c>
      <c r="F103" s="3" t="s">
        <v>962</v>
      </c>
      <c r="G103" s="3" t="s">
        <v>10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177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167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150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100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125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150</v>
      </c>
      <c r="BS103" s="3">
        <v>0</v>
      </c>
      <c r="BT103" s="3">
        <v>125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125</v>
      </c>
      <c r="CD103" s="3">
        <v>0</v>
      </c>
      <c r="CE103" s="3">
        <v>0</v>
      </c>
      <c r="CF103" s="3">
        <v>0</v>
      </c>
      <c r="CG103" s="3">
        <v>0</v>
      </c>
      <c r="CH103" s="3">
        <v>125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125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125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125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125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125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/>
      <c r="GJ103" s="3"/>
      <c r="GK103" s="4"/>
      <c r="GL103">
        <v>45502</v>
      </c>
      <c r="GO103" s="2">
        <v>0</v>
      </c>
      <c r="GP103" s="3">
        <v>0</v>
      </c>
      <c r="GQ103" s="3">
        <v>0</v>
      </c>
      <c r="GR103" s="3">
        <v>177</v>
      </c>
      <c r="GS103" s="3">
        <v>167</v>
      </c>
      <c r="GT103" s="3">
        <v>150</v>
      </c>
      <c r="GU103" s="3">
        <v>0</v>
      </c>
      <c r="GV103" s="3">
        <v>100</v>
      </c>
      <c r="GW103" s="3">
        <v>125</v>
      </c>
      <c r="GX103" s="3">
        <v>150</v>
      </c>
      <c r="GY103" s="3">
        <v>125</v>
      </c>
      <c r="GZ103" s="3">
        <v>125</v>
      </c>
      <c r="HA103" s="3">
        <v>125</v>
      </c>
      <c r="HB103" s="3">
        <v>125</v>
      </c>
      <c r="HC103" s="3">
        <v>0</v>
      </c>
      <c r="HD103" s="3">
        <v>125</v>
      </c>
      <c r="HE103" s="3">
        <v>125</v>
      </c>
      <c r="HF103" s="3">
        <v>125</v>
      </c>
      <c r="HG103" s="3">
        <v>125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4">
        <v>0</v>
      </c>
      <c r="HT103" s="2">
        <v>344</v>
      </c>
      <c r="HU103" s="3">
        <v>375</v>
      </c>
      <c r="HV103" s="3">
        <v>650</v>
      </c>
      <c r="HW103" s="3">
        <v>375</v>
      </c>
      <c r="HX103" s="3">
        <v>125</v>
      </c>
      <c r="HY103" s="3">
        <v>0</v>
      </c>
      <c r="HZ103" s="4">
        <v>0</v>
      </c>
    </row>
    <row r="104" spans="1:234" x14ac:dyDescent="0.25">
      <c r="A104" s="2" t="s">
        <v>191</v>
      </c>
      <c r="B104" s="3" t="s">
        <v>190</v>
      </c>
      <c r="C104" s="3" t="s">
        <v>42</v>
      </c>
      <c r="D104" s="3">
        <v>65</v>
      </c>
      <c r="E104" s="3" t="s">
        <v>1</v>
      </c>
      <c r="F104" s="3" t="s">
        <v>17</v>
      </c>
      <c r="G104" s="3" t="s">
        <v>10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352</v>
      </c>
      <c r="Z104" s="3">
        <v>75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293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360</v>
      </c>
      <c r="BU104" s="3">
        <v>570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670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203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202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626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/>
      <c r="GJ104" s="3"/>
      <c r="GK104" s="4"/>
      <c r="GL104">
        <v>44992</v>
      </c>
      <c r="GO104" s="2">
        <v>0</v>
      </c>
      <c r="GP104" s="3">
        <v>0</v>
      </c>
      <c r="GQ104" s="3">
        <v>0</v>
      </c>
      <c r="GR104" s="3">
        <v>427</v>
      </c>
      <c r="GS104" s="3">
        <v>293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930</v>
      </c>
      <c r="GZ104" s="3">
        <v>670</v>
      </c>
      <c r="HA104" s="3">
        <v>0</v>
      </c>
      <c r="HB104" s="3">
        <v>0</v>
      </c>
      <c r="HC104" s="3">
        <v>203</v>
      </c>
      <c r="HD104" s="3">
        <v>202</v>
      </c>
      <c r="HE104" s="3">
        <v>626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4">
        <v>0</v>
      </c>
      <c r="HT104" s="2">
        <v>720</v>
      </c>
      <c r="HU104" s="3">
        <v>0</v>
      </c>
      <c r="HV104" s="3">
        <v>1600</v>
      </c>
      <c r="HW104" s="3">
        <v>1031</v>
      </c>
      <c r="HX104" s="3">
        <v>0</v>
      </c>
      <c r="HY104" s="3">
        <v>0</v>
      </c>
      <c r="HZ104" s="4">
        <v>0</v>
      </c>
    </row>
    <row r="105" spans="1:234" x14ac:dyDescent="0.25">
      <c r="A105" s="2" t="s">
        <v>191</v>
      </c>
      <c r="B105" s="3" t="s">
        <v>190</v>
      </c>
      <c r="C105" s="3" t="s">
        <v>72</v>
      </c>
      <c r="D105" s="3">
        <v>65</v>
      </c>
      <c r="E105" s="3" t="s">
        <v>1</v>
      </c>
      <c r="F105" s="3" t="s">
        <v>56</v>
      </c>
      <c r="G105" s="3" t="s">
        <v>10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403</v>
      </c>
      <c r="AP105" s="3">
        <v>0</v>
      </c>
      <c r="AQ105" s="3">
        <v>0</v>
      </c>
      <c r="AR105" s="3">
        <v>0</v>
      </c>
      <c r="AS105" s="3">
        <v>0</v>
      </c>
      <c r="AT105" s="3">
        <v>781</v>
      </c>
      <c r="AU105" s="3">
        <v>0</v>
      </c>
      <c r="AV105" s="3">
        <v>0</v>
      </c>
      <c r="AW105" s="3">
        <v>0</v>
      </c>
      <c r="AX105" s="3">
        <v>0</v>
      </c>
      <c r="AY105" s="3">
        <v>929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1002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105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1000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1240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1250</v>
      </c>
      <c r="CQ105" s="3">
        <v>425</v>
      </c>
      <c r="CR105" s="3">
        <v>0</v>
      </c>
      <c r="CS105" s="3">
        <v>0</v>
      </c>
      <c r="CT105" s="3">
        <v>0</v>
      </c>
      <c r="CU105" s="3">
        <v>0</v>
      </c>
      <c r="CV105" s="3">
        <v>325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750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49</v>
      </c>
      <c r="DK105" s="3">
        <v>701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609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/>
      <c r="GJ105" s="3"/>
      <c r="GK105" s="4"/>
      <c r="GL105">
        <v>45251</v>
      </c>
      <c r="GO105" s="2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403</v>
      </c>
      <c r="GU105" s="3">
        <v>781</v>
      </c>
      <c r="GV105" s="3">
        <v>929</v>
      </c>
      <c r="GW105" s="3">
        <v>1002</v>
      </c>
      <c r="GX105" s="3">
        <v>0</v>
      </c>
      <c r="GY105" s="3">
        <v>105</v>
      </c>
      <c r="GZ105" s="3">
        <v>1000</v>
      </c>
      <c r="HA105" s="3">
        <v>1240</v>
      </c>
      <c r="HB105" s="3">
        <v>1675</v>
      </c>
      <c r="HC105" s="3">
        <v>325</v>
      </c>
      <c r="HD105" s="3">
        <v>750</v>
      </c>
      <c r="HE105" s="3">
        <v>750</v>
      </c>
      <c r="HF105" s="3">
        <v>609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4">
        <v>0</v>
      </c>
      <c r="HT105" s="2">
        <v>0</v>
      </c>
      <c r="HU105" s="3">
        <v>3115</v>
      </c>
      <c r="HV105" s="3">
        <v>4020</v>
      </c>
      <c r="HW105" s="3">
        <v>2434</v>
      </c>
      <c r="HX105" s="3">
        <v>0</v>
      </c>
      <c r="HY105" s="3">
        <v>0</v>
      </c>
      <c r="HZ105" s="4">
        <v>0</v>
      </c>
    </row>
    <row r="106" spans="1:234" x14ac:dyDescent="0.25">
      <c r="A106" s="2" t="s">
        <v>191</v>
      </c>
      <c r="B106" s="3" t="s">
        <v>190</v>
      </c>
      <c r="C106" s="3" t="s">
        <v>116</v>
      </c>
      <c r="D106" s="3">
        <v>70</v>
      </c>
      <c r="E106" s="3" t="s">
        <v>1</v>
      </c>
      <c r="F106" s="3" t="s">
        <v>102</v>
      </c>
      <c r="G106" s="3" t="s">
        <v>3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253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27</v>
      </c>
      <c r="BR106" s="3">
        <v>573</v>
      </c>
      <c r="BS106" s="3">
        <v>0</v>
      </c>
      <c r="BT106" s="3">
        <v>0</v>
      </c>
      <c r="BU106" s="3">
        <v>0</v>
      </c>
      <c r="BV106" s="3">
        <v>140</v>
      </c>
      <c r="BW106" s="3">
        <v>0</v>
      </c>
      <c r="BX106" s="3">
        <v>0</v>
      </c>
      <c r="BY106" s="3">
        <v>0</v>
      </c>
      <c r="BZ106" s="3">
        <v>0</v>
      </c>
      <c r="CA106" s="3">
        <v>418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409</v>
      </c>
      <c r="CR106" s="3">
        <v>71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50</v>
      </c>
      <c r="DK106" s="3">
        <v>33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/>
      <c r="GJ106" s="3"/>
      <c r="GK106" s="4"/>
      <c r="GL106">
        <v>45349</v>
      </c>
      <c r="GO106" s="2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253</v>
      </c>
      <c r="GX106" s="3">
        <v>600</v>
      </c>
      <c r="GY106" s="3">
        <v>140</v>
      </c>
      <c r="GZ106" s="3">
        <v>418</v>
      </c>
      <c r="HA106" s="3">
        <v>0</v>
      </c>
      <c r="HB106" s="3">
        <v>480</v>
      </c>
      <c r="HC106" s="3">
        <v>0</v>
      </c>
      <c r="HD106" s="3">
        <v>0</v>
      </c>
      <c r="HE106" s="3">
        <v>83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4">
        <v>0</v>
      </c>
      <c r="HT106" s="2">
        <v>0</v>
      </c>
      <c r="HU106" s="3">
        <v>280</v>
      </c>
      <c r="HV106" s="3">
        <v>1611</v>
      </c>
      <c r="HW106" s="3">
        <v>83</v>
      </c>
      <c r="HX106" s="3">
        <v>0</v>
      </c>
      <c r="HY106" s="3">
        <v>0</v>
      </c>
      <c r="HZ106" s="4">
        <v>0</v>
      </c>
    </row>
    <row r="107" spans="1:234" x14ac:dyDescent="0.25">
      <c r="A107" s="2" t="s">
        <v>191</v>
      </c>
      <c r="B107" s="3" t="s">
        <v>190</v>
      </c>
      <c r="C107" s="3" t="s">
        <v>228</v>
      </c>
      <c r="D107" s="3">
        <v>55</v>
      </c>
      <c r="E107" s="3" t="s">
        <v>1</v>
      </c>
      <c r="F107" s="3" t="s">
        <v>54</v>
      </c>
      <c r="G107" s="3" t="s">
        <v>2997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129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125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100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121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92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131</v>
      </c>
      <c r="DE107" s="3">
        <v>19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/>
      <c r="GJ107" s="3"/>
      <c r="GK107" s="4"/>
      <c r="GL107">
        <v>45411</v>
      </c>
      <c r="GO107" s="2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129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125</v>
      </c>
      <c r="HA107" s="3">
        <v>100</v>
      </c>
      <c r="HB107" s="3">
        <v>121</v>
      </c>
      <c r="HC107" s="3">
        <v>92</v>
      </c>
      <c r="HD107" s="3">
        <v>150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4">
        <v>0</v>
      </c>
      <c r="HT107" s="2">
        <v>0</v>
      </c>
      <c r="HU107" s="3">
        <v>129</v>
      </c>
      <c r="HV107" s="3">
        <v>346</v>
      </c>
      <c r="HW107" s="3">
        <v>242</v>
      </c>
      <c r="HX107" s="3">
        <v>0</v>
      </c>
      <c r="HY107" s="3">
        <v>0</v>
      </c>
      <c r="HZ107" s="4">
        <v>0</v>
      </c>
    </row>
    <row r="108" spans="1:234" x14ac:dyDescent="0.25">
      <c r="A108" s="2" t="s">
        <v>191</v>
      </c>
      <c r="B108" s="3" t="s">
        <v>190</v>
      </c>
      <c r="C108" s="3" t="s">
        <v>70</v>
      </c>
      <c r="D108" s="3">
        <v>55</v>
      </c>
      <c r="E108" s="3" t="s">
        <v>1</v>
      </c>
      <c r="F108" s="3" t="s">
        <v>54</v>
      </c>
      <c r="G108" s="3" t="s">
        <v>1015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541</v>
      </c>
      <c r="AE108" s="3">
        <v>190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100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44</v>
      </c>
      <c r="BU108" s="3">
        <v>206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250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49</v>
      </c>
      <c r="CI108" s="3">
        <v>201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250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196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196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196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196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1988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/>
      <c r="GJ108" s="3"/>
      <c r="GK108" s="4"/>
      <c r="GL108">
        <v>45251</v>
      </c>
      <c r="GO108" s="2">
        <v>0</v>
      </c>
      <c r="GP108" s="3">
        <v>0</v>
      </c>
      <c r="GQ108" s="3">
        <v>0</v>
      </c>
      <c r="GR108" s="3">
        <v>0</v>
      </c>
      <c r="GS108" s="3">
        <v>731</v>
      </c>
      <c r="GT108" s="3">
        <v>100</v>
      </c>
      <c r="GU108" s="3">
        <v>0</v>
      </c>
      <c r="GV108" s="3">
        <v>0</v>
      </c>
      <c r="GW108" s="3">
        <v>0</v>
      </c>
      <c r="GX108" s="3">
        <v>0</v>
      </c>
      <c r="GY108" s="3">
        <v>250</v>
      </c>
      <c r="GZ108" s="3">
        <v>250</v>
      </c>
      <c r="HA108" s="3">
        <v>250</v>
      </c>
      <c r="HB108" s="3">
        <v>250</v>
      </c>
      <c r="HC108" s="3">
        <v>0</v>
      </c>
      <c r="HD108" s="3">
        <v>196</v>
      </c>
      <c r="HE108" s="3">
        <v>196</v>
      </c>
      <c r="HF108" s="3">
        <v>196</v>
      </c>
      <c r="HG108" s="3">
        <v>196</v>
      </c>
      <c r="HH108" s="3">
        <v>0</v>
      </c>
      <c r="HI108" s="3">
        <v>1988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4">
        <v>0</v>
      </c>
      <c r="HT108" s="2">
        <v>731</v>
      </c>
      <c r="HU108" s="3">
        <v>100</v>
      </c>
      <c r="HV108" s="3">
        <v>1000</v>
      </c>
      <c r="HW108" s="3">
        <v>588</v>
      </c>
      <c r="HX108" s="3">
        <v>2184</v>
      </c>
      <c r="HY108" s="3">
        <v>0</v>
      </c>
      <c r="HZ108" s="4">
        <v>0</v>
      </c>
    </row>
    <row r="109" spans="1:234" x14ac:dyDescent="0.25">
      <c r="A109" s="2" t="s">
        <v>191</v>
      </c>
      <c r="B109" s="3" t="s">
        <v>190</v>
      </c>
      <c r="C109" s="3" t="s">
        <v>73</v>
      </c>
      <c r="D109" s="3">
        <v>65</v>
      </c>
      <c r="E109" s="3" t="s">
        <v>1</v>
      </c>
      <c r="F109" s="3" t="s">
        <v>57</v>
      </c>
      <c r="G109" s="3" t="s">
        <v>11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584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480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250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250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257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250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50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300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300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300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288</v>
      </c>
      <c r="DZ109" s="3">
        <v>22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330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195</v>
      </c>
      <c r="EN109" s="3">
        <v>631</v>
      </c>
      <c r="EO109" s="3">
        <v>631</v>
      </c>
      <c r="EP109" s="3">
        <v>0</v>
      </c>
      <c r="EQ109" s="3">
        <v>0</v>
      </c>
      <c r="ER109" s="3">
        <v>0</v>
      </c>
      <c r="ES109" s="3">
        <v>0</v>
      </c>
      <c r="ET109" s="3">
        <v>631</v>
      </c>
      <c r="EU109" s="3">
        <v>498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/>
      <c r="GJ109" s="3"/>
      <c r="GK109" s="4"/>
      <c r="GL109">
        <v>45243</v>
      </c>
      <c r="GO109" s="2">
        <v>0</v>
      </c>
      <c r="GP109" s="3">
        <v>0</v>
      </c>
      <c r="GQ109" s="3">
        <v>0</v>
      </c>
      <c r="GR109" s="3">
        <v>0</v>
      </c>
      <c r="GS109" s="3">
        <v>584</v>
      </c>
      <c r="GT109" s="3">
        <v>480</v>
      </c>
      <c r="GU109" s="3">
        <v>0</v>
      </c>
      <c r="GV109" s="3">
        <v>0</v>
      </c>
      <c r="GW109" s="3">
        <v>0</v>
      </c>
      <c r="GX109" s="3">
        <v>0</v>
      </c>
      <c r="GY109" s="3">
        <v>250</v>
      </c>
      <c r="GZ109" s="3">
        <v>250</v>
      </c>
      <c r="HA109" s="3">
        <v>257</v>
      </c>
      <c r="HB109" s="3">
        <v>250</v>
      </c>
      <c r="HC109" s="3">
        <v>50</v>
      </c>
      <c r="HD109" s="3">
        <v>300</v>
      </c>
      <c r="HE109" s="3">
        <v>300</v>
      </c>
      <c r="HF109" s="3">
        <v>300</v>
      </c>
      <c r="HG109" s="3">
        <v>310</v>
      </c>
      <c r="HH109" s="3">
        <v>330</v>
      </c>
      <c r="HI109" s="3">
        <v>1457</v>
      </c>
      <c r="HJ109" s="3">
        <v>1129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4">
        <v>0</v>
      </c>
      <c r="HT109" s="2">
        <v>584</v>
      </c>
      <c r="HU109" s="3">
        <v>480</v>
      </c>
      <c r="HV109" s="3">
        <v>1007</v>
      </c>
      <c r="HW109" s="3">
        <v>950</v>
      </c>
      <c r="HX109" s="3">
        <v>3226</v>
      </c>
      <c r="HY109" s="3">
        <v>0</v>
      </c>
      <c r="HZ109" s="4">
        <v>0</v>
      </c>
    </row>
    <row r="110" spans="1:234" x14ac:dyDescent="0.25">
      <c r="A110" s="2" t="s">
        <v>191</v>
      </c>
      <c r="B110" s="3" t="s">
        <v>190</v>
      </c>
      <c r="C110" s="3" t="s">
        <v>87</v>
      </c>
      <c r="D110" s="3">
        <v>50</v>
      </c>
      <c r="E110" s="3" t="s">
        <v>1</v>
      </c>
      <c r="F110" s="3" t="s">
        <v>52</v>
      </c>
      <c r="G110" s="3" t="s">
        <v>84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381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269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28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147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/>
      <c r="GJ110" s="3"/>
      <c r="GK110" s="4"/>
      <c r="GL110">
        <v>45275</v>
      </c>
      <c r="GO110" s="2">
        <v>0</v>
      </c>
      <c r="GP110" s="3">
        <v>0</v>
      </c>
      <c r="GQ110" s="3">
        <v>0</v>
      </c>
      <c r="GR110" s="3">
        <v>0</v>
      </c>
      <c r="GS110" s="3">
        <v>381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269</v>
      </c>
      <c r="HA110" s="3">
        <v>0</v>
      </c>
      <c r="HB110" s="3">
        <v>0</v>
      </c>
      <c r="HC110" s="3">
        <v>0</v>
      </c>
      <c r="HD110" s="3">
        <v>28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147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4">
        <v>0</v>
      </c>
      <c r="HT110" s="2">
        <v>381</v>
      </c>
      <c r="HU110" s="3">
        <v>0</v>
      </c>
      <c r="HV110" s="3">
        <v>269</v>
      </c>
      <c r="HW110" s="3">
        <v>28</v>
      </c>
      <c r="HX110" s="3">
        <v>147</v>
      </c>
      <c r="HY110" s="3">
        <v>0</v>
      </c>
      <c r="HZ110" s="4">
        <v>0</v>
      </c>
    </row>
    <row r="111" spans="1:234" x14ac:dyDescent="0.25">
      <c r="A111" s="2" t="s">
        <v>191</v>
      </c>
      <c r="B111" s="3" t="s">
        <v>190</v>
      </c>
      <c r="C111" s="3" t="s">
        <v>205</v>
      </c>
      <c r="D111" s="3">
        <v>75</v>
      </c>
      <c r="E111" s="3" t="s">
        <v>1</v>
      </c>
      <c r="F111" s="3" t="s">
        <v>62</v>
      </c>
      <c r="G111" s="3" t="s">
        <v>206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587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7</v>
      </c>
      <c r="AQ111" s="3">
        <v>0</v>
      </c>
      <c r="AR111" s="3">
        <v>0</v>
      </c>
      <c r="AS111" s="3">
        <v>0</v>
      </c>
      <c r="AT111" s="3">
        <v>160</v>
      </c>
      <c r="AU111" s="3">
        <v>0</v>
      </c>
      <c r="AV111" s="3">
        <v>0</v>
      </c>
      <c r="AW111" s="3">
        <v>240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160</v>
      </c>
      <c r="BS111" s="3">
        <v>0</v>
      </c>
      <c r="BT111" s="3">
        <v>300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300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300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300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175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175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37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467</v>
      </c>
      <c r="EH111" s="3">
        <v>533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/>
      <c r="GJ111" s="3"/>
      <c r="GK111" s="4"/>
      <c r="GL111">
        <v>45411</v>
      </c>
      <c r="GO111" s="2">
        <v>0</v>
      </c>
      <c r="GP111" s="3">
        <v>0</v>
      </c>
      <c r="GQ111" s="3">
        <v>0</v>
      </c>
      <c r="GR111" s="3">
        <v>0</v>
      </c>
      <c r="GS111" s="3">
        <v>587</v>
      </c>
      <c r="GT111" s="3">
        <v>7</v>
      </c>
      <c r="GU111" s="3">
        <v>400</v>
      </c>
      <c r="GV111" s="3">
        <v>0</v>
      </c>
      <c r="GW111" s="3">
        <v>0</v>
      </c>
      <c r="GX111" s="3">
        <v>160</v>
      </c>
      <c r="GY111" s="3">
        <v>300</v>
      </c>
      <c r="GZ111" s="3">
        <v>300</v>
      </c>
      <c r="HA111" s="3">
        <v>300</v>
      </c>
      <c r="HB111" s="3">
        <v>300</v>
      </c>
      <c r="HC111" s="3">
        <v>0</v>
      </c>
      <c r="HD111" s="3">
        <v>175</v>
      </c>
      <c r="HE111" s="3">
        <v>175</v>
      </c>
      <c r="HF111" s="3">
        <v>37</v>
      </c>
      <c r="HG111" s="3">
        <v>0</v>
      </c>
      <c r="HH111" s="3">
        <v>1000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4">
        <v>0</v>
      </c>
      <c r="HT111" s="2">
        <v>587</v>
      </c>
      <c r="HU111" s="3">
        <v>407</v>
      </c>
      <c r="HV111" s="3">
        <v>1360</v>
      </c>
      <c r="HW111" s="3">
        <v>387</v>
      </c>
      <c r="HX111" s="3">
        <v>1000</v>
      </c>
      <c r="HY111" s="3">
        <v>0</v>
      </c>
      <c r="HZ111" s="4">
        <v>0</v>
      </c>
    </row>
    <row r="112" spans="1:234" x14ac:dyDescent="0.25">
      <c r="A112" s="2" t="s">
        <v>191</v>
      </c>
      <c r="B112" s="3" t="s">
        <v>190</v>
      </c>
      <c r="C112" s="3" t="s">
        <v>95</v>
      </c>
      <c r="D112" s="3">
        <v>50</v>
      </c>
      <c r="E112" s="3" t="s">
        <v>1</v>
      </c>
      <c r="F112" s="3" t="s">
        <v>94</v>
      </c>
      <c r="G112" s="3" t="s">
        <v>12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146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32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30</v>
      </c>
      <c r="BS112" s="3">
        <v>0</v>
      </c>
      <c r="BT112" s="3">
        <v>0</v>
      </c>
      <c r="BU112" s="3">
        <v>75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75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31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123</v>
      </c>
      <c r="CP112" s="3">
        <v>0</v>
      </c>
      <c r="CQ112" s="3">
        <v>0</v>
      </c>
      <c r="CR112" s="3">
        <v>50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50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50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/>
      <c r="GJ112" s="3"/>
      <c r="GK112" s="4"/>
      <c r="GL112">
        <v>45309</v>
      </c>
      <c r="GO112" s="2">
        <v>0</v>
      </c>
      <c r="GP112" s="3">
        <v>0</v>
      </c>
      <c r="GQ112" s="3">
        <v>0</v>
      </c>
      <c r="GR112" s="3">
        <v>0</v>
      </c>
      <c r="GS112" s="3">
        <v>146</v>
      </c>
      <c r="GT112" s="3">
        <v>0</v>
      </c>
      <c r="GU112" s="3">
        <v>0</v>
      </c>
      <c r="GV112" s="3">
        <v>0</v>
      </c>
      <c r="GW112" s="3">
        <v>32</v>
      </c>
      <c r="GX112" s="3">
        <v>30</v>
      </c>
      <c r="GY112" s="3">
        <v>75</v>
      </c>
      <c r="GZ112" s="3">
        <v>75</v>
      </c>
      <c r="HA112" s="3">
        <v>31</v>
      </c>
      <c r="HB112" s="3">
        <v>173</v>
      </c>
      <c r="HC112" s="3">
        <v>0</v>
      </c>
      <c r="HD112" s="3">
        <v>0</v>
      </c>
      <c r="HE112" s="3">
        <v>50</v>
      </c>
      <c r="HF112" s="3">
        <v>50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4">
        <v>0</v>
      </c>
      <c r="HT112" s="2">
        <v>146</v>
      </c>
      <c r="HU112" s="3">
        <v>32</v>
      </c>
      <c r="HV112" s="3">
        <v>384</v>
      </c>
      <c r="HW112" s="3">
        <v>100</v>
      </c>
      <c r="HX112" s="3">
        <v>0</v>
      </c>
      <c r="HY112" s="3">
        <v>0</v>
      </c>
      <c r="HZ112" s="4">
        <v>0</v>
      </c>
    </row>
    <row r="113" spans="1:234" x14ac:dyDescent="0.25">
      <c r="A113" s="2" t="s">
        <v>191</v>
      </c>
      <c r="B113" s="3" t="s">
        <v>190</v>
      </c>
      <c r="C113" s="3" t="s">
        <v>71</v>
      </c>
      <c r="D113" s="3">
        <v>55</v>
      </c>
      <c r="E113" s="3" t="s">
        <v>1</v>
      </c>
      <c r="F113" s="3" t="s">
        <v>55</v>
      </c>
      <c r="G113" s="3" t="s">
        <v>11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300</v>
      </c>
      <c r="AF113" s="3">
        <v>0</v>
      </c>
      <c r="AG113" s="3">
        <v>0</v>
      </c>
      <c r="AH113" s="3">
        <v>334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1000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100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125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3</v>
      </c>
      <c r="CB113" s="3">
        <v>122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125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125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175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175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28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/>
      <c r="GJ113" s="3"/>
      <c r="GK113" s="4"/>
      <c r="GL113">
        <v>45238</v>
      </c>
      <c r="GO113" s="2">
        <v>0</v>
      </c>
      <c r="GP113" s="3">
        <v>0</v>
      </c>
      <c r="GQ113" s="3">
        <v>0</v>
      </c>
      <c r="GR113" s="3">
        <v>0</v>
      </c>
      <c r="GS113" s="3">
        <v>634</v>
      </c>
      <c r="GT113" s="3">
        <v>1000</v>
      </c>
      <c r="GU113" s="3">
        <v>100</v>
      </c>
      <c r="GV113" s="3">
        <v>0</v>
      </c>
      <c r="GW113" s="3">
        <v>0</v>
      </c>
      <c r="GX113" s="3">
        <v>0</v>
      </c>
      <c r="GY113" s="3">
        <v>125</v>
      </c>
      <c r="GZ113" s="3">
        <v>125</v>
      </c>
      <c r="HA113" s="3">
        <v>125</v>
      </c>
      <c r="HB113" s="3">
        <v>125</v>
      </c>
      <c r="HC113" s="3">
        <v>0</v>
      </c>
      <c r="HD113" s="3">
        <v>175</v>
      </c>
      <c r="HE113" s="3">
        <v>175</v>
      </c>
      <c r="HF113" s="3">
        <v>28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4">
        <v>0</v>
      </c>
      <c r="HT113" s="2">
        <v>634</v>
      </c>
      <c r="HU113" s="3">
        <v>1100</v>
      </c>
      <c r="HV113" s="3">
        <v>500</v>
      </c>
      <c r="HW113" s="3">
        <v>378</v>
      </c>
      <c r="HX113" s="3">
        <v>0</v>
      </c>
      <c r="HY113" s="3">
        <v>0</v>
      </c>
      <c r="HZ113" s="4">
        <v>0</v>
      </c>
    </row>
    <row r="114" spans="1:234" x14ac:dyDescent="0.25">
      <c r="A114" s="2" t="s">
        <v>191</v>
      </c>
      <c r="B114" s="3" t="s">
        <v>190</v>
      </c>
      <c r="C114" s="3" t="s">
        <v>117</v>
      </c>
      <c r="D114" s="3">
        <v>75</v>
      </c>
      <c r="E114" s="3" t="s">
        <v>1</v>
      </c>
      <c r="F114" s="3" t="s">
        <v>103</v>
      </c>
      <c r="G114" s="3" t="s">
        <v>10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999</v>
      </c>
      <c r="AF114" s="3">
        <v>0</v>
      </c>
      <c r="AG114" s="3">
        <v>7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896</v>
      </c>
      <c r="AP114" s="3">
        <v>0</v>
      </c>
      <c r="AQ114" s="3">
        <v>0</v>
      </c>
      <c r="AR114" s="3">
        <v>0</v>
      </c>
      <c r="AS114" s="3">
        <v>125</v>
      </c>
      <c r="AT114" s="3">
        <v>778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600</v>
      </c>
      <c r="BC114" s="3">
        <v>0</v>
      </c>
      <c r="BD114" s="3">
        <v>0</v>
      </c>
      <c r="BE114" s="3">
        <v>0</v>
      </c>
      <c r="BF114" s="3">
        <v>597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900</v>
      </c>
      <c r="BR114" s="3">
        <v>0</v>
      </c>
      <c r="BS114" s="3">
        <v>0</v>
      </c>
      <c r="BT114" s="3">
        <v>331</v>
      </c>
      <c r="BU114" s="3">
        <v>577</v>
      </c>
      <c r="BV114" s="3">
        <v>92</v>
      </c>
      <c r="BW114" s="3">
        <v>0</v>
      </c>
      <c r="BX114" s="3">
        <v>0</v>
      </c>
      <c r="BY114" s="3">
        <v>0</v>
      </c>
      <c r="BZ114" s="3">
        <v>0</v>
      </c>
      <c r="CA114" s="3">
        <v>556</v>
      </c>
      <c r="CB114" s="3">
        <v>444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1000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294</v>
      </c>
      <c r="CP114" s="3">
        <v>577</v>
      </c>
      <c r="CQ114" s="3">
        <v>129</v>
      </c>
      <c r="CR114" s="3">
        <v>234</v>
      </c>
      <c r="CS114" s="3">
        <v>166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548</v>
      </c>
      <c r="DF114" s="3">
        <v>52</v>
      </c>
      <c r="DG114" s="3">
        <v>0</v>
      </c>
      <c r="DH114" s="3">
        <v>0</v>
      </c>
      <c r="DI114" s="3">
        <v>0</v>
      </c>
      <c r="DJ114" s="3">
        <v>1000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1000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1000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720</v>
      </c>
      <c r="EF114" s="3">
        <v>714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/>
      <c r="GJ114" s="3"/>
      <c r="GK114" s="4"/>
      <c r="GL114">
        <v>45349</v>
      </c>
      <c r="GO114" s="2">
        <v>0</v>
      </c>
      <c r="GP114" s="3">
        <v>0</v>
      </c>
      <c r="GQ114" s="3">
        <v>0</v>
      </c>
      <c r="GR114" s="3">
        <v>0</v>
      </c>
      <c r="GS114" s="3">
        <v>1006</v>
      </c>
      <c r="GT114" s="3">
        <v>896</v>
      </c>
      <c r="GU114" s="3">
        <v>903</v>
      </c>
      <c r="GV114" s="3">
        <v>600</v>
      </c>
      <c r="GW114" s="3">
        <v>597</v>
      </c>
      <c r="GX114" s="3">
        <v>900</v>
      </c>
      <c r="GY114" s="3">
        <v>1000</v>
      </c>
      <c r="GZ114" s="3">
        <v>1000</v>
      </c>
      <c r="HA114" s="3">
        <v>1000</v>
      </c>
      <c r="HB114" s="3">
        <v>1400</v>
      </c>
      <c r="HC114" s="3">
        <v>0</v>
      </c>
      <c r="HD114" s="3">
        <v>600</v>
      </c>
      <c r="HE114" s="3">
        <v>1000</v>
      </c>
      <c r="HF114" s="3">
        <v>1000</v>
      </c>
      <c r="HG114" s="3">
        <v>1000</v>
      </c>
      <c r="HH114" s="3">
        <v>1434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4">
        <v>0</v>
      </c>
      <c r="HT114" s="2">
        <v>1006</v>
      </c>
      <c r="HU114" s="3">
        <v>3896</v>
      </c>
      <c r="HV114" s="3">
        <v>4400</v>
      </c>
      <c r="HW114" s="3">
        <v>3600</v>
      </c>
      <c r="HX114" s="3">
        <v>1434</v>
      </c>
      <c r="HY114" s="3">
        <v>0</v>
      </c>
      <c r="HZ114" s="4">
        <v>0</v>
      </c>
    </row>
    <row r="115" spans="1:234" x14ac:dyDescent="0.25">
      <c r="A115" s="2" t="s">
        <v>191</v>
      </c>
      <c r="B115" s="3" t="s">
        <v>190</v>
      </c>
      <c r="C115" s="3" t="s">
        <v>965</v>
      </c>
      <c r="D115" s="3">
        <v>75</v>
      </c>
      <c r="E115" s="3" t="s">
        <v>1</v>
      </c>
      <c r="F115" s="3" t="s">
        <v>966</v>
      </c>
      <c r="G115" s="3" t="s">
        <v>10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80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60</v>
      </c>
      <c r="BR115" s="3">
        <v>0</v>
      </c>
      <c r="BS115" s="3">
        <v>0</v>
      </c>
      <c r="BT115" s="3">
        <v>50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50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50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50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50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50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50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50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60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/>
      <c r="GJ115" s="3"/>
      <c r="GK115" s="4"/>
      <c r="GL115">
        <v>45502</v>
      </c>
      <c r="GO115" s="2">
        <v>0</v>
      </c>
      <c r="GP115" s="3">
        <v>0</v>
      </c>
      <c r="GQ115" s="3">
        <v>0</v>
      </c>
      <c r="GR115" s="3">
        <v>0</v>
      </c>
      <c r="GS115" s="3">
        <v>80</v>
      </c>
      <c r="GT115" s="3">
        <v>0</v>
      </c>
      <c r="GU115" s="3">
        <v>0</v>
      </c>
      <c r="GV115" s="3">
        <v>0</v>
      </c>
      <c r="GW115" s="3">
        <v>0</v>
      </c>
      <c r="GX115" s="3">
        <v>60</v>
      </c>
      <c r="GY115" s="3">
        <v>50</v>
      </c>
      <c r="GZ115" s="3">
        <v>50</v>
      </c>
      <c r="HA115" s="3">
        <v>50</v>
      </c>
      <c r="HB115" s="3">
        <v>50</v>
      </c>
      <c r="HC115" s="3">
        <v>0</v>
      </c>
      <c r="HD115" s="3">
        <v>50</v>
      </c>
      <c r="HE115" s="3">
        <v>50</v>
      </c>
      <c r="HF115" s="3">
        <v>50</v>
      </c>
      <c r="HG115" s="3">
        <v>50</v>
      </c>
      <c r="HH115" s="3">
        <v>60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4">
        <v>0</v>
      </c>
      <c r="HT115" s="2">
        <v>80</v>
      </c>
      <c r="HU115" s="3">
        <v>60</v>
      </c>
      <c r="HV115" s="3">
        <v>200</v>
      </c>
      <c r="HW115" s="3">
        <v>150</v>
      </c>
      <c r="HX115" s="3">
        <v>110</v>
      </c>
      <c r="HY115" s="3">
        <v>0</v>
      </c>
      <c r="HZ115" s="4">
        <v>0</v>
      </c>
    </row>
    <row r="116" spans="1:234" x14ac:dyDescent="0.25">
      <c r="A116" s="2" t="s">
        <v>191</v>
      </c>
      <c r="B116" s="3" t="s">
        <v>190</v>
      </c>
      <c r="C116" s="3" t="s">
        <v>46</v>
      </c>
      <c r="D116" s="3">
        <v>75</v>
      </c>
      <c r="E116" s="3" t="s">
        <v>1</v>
      </c>
      <c r="F116" s="3" t="s">
        <v>18</v>
      </c>
      <c r="G116" s="3" t="s">
        <v>10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123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168</v>
      </c>
      <c r="AP116" s="3">
        <v>0</v>
      </c>
      <c r="AQ116" s="3">
        <v>0</v>
      </c>
      <c r="AR116" s="3">
        <v>0</v>
      </c>
      <c r="AS116" s="3">
        <v>0</v>
      </c>
      <c r="AT116" s="3">
        <v>100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50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50</v>
      </c>
      <c r="BR116" s="3">
        <v>0</v>
      </c>
      <c r="BS116" s="3">
        <v>0</v>
      </c>
      <c r="BT116" s="3">
        <v>100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100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50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/>
      <c r="GJ116" s="3"/>
      <c r="GK116" s="4"/>
      <c r="GL116">
        <v>44992</v>
      </c>
      <c r="GO116" s="2">
        <v>0</v>
      </c>
      <c r="GP116" s="3">
        <v>0</v>
      </c>
      <c r="GQ116" s="3">
        <v>0</v>
      </c>
      <c r="GR116" s="3">
        <v>0</v>
      </c>
      <c r="GS116" s="3">
        <v>123</v>
      </c>
      <c r="GT116" s="3">
        <v>168</v>
      </c>
      <c r="GU116" s="3">
        <v>100</v>
      </c>
      <c r="GV116" s="3">
        <v>50</v>
      </c>
      <c r="GW116" s="3">
        <v>0</v>
      </c>
      <c r="GX116" s="3">
        <v>50</v>
      </c>
      <c r="GY116" s="3">
        <v>100</v>
      </c>
      <c r="GZ116" s="3">
        <v>100</v>
      </c>
      <c r="HA116" s="3">
        <v>0</v>
      </c>
      <c r="HB116" s="3">
        <v>0</v>
      </c>
      <c r="HC116" s="3">
        <v>0</v>
      </c>
      <c r="HD116" s="3">
        <v>50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4">
        <v>0</v>
      </c>
      <c r="HT116" s="2">
        <v>123</v>
      </c>
      <c r="HU116" s="3">
        <v>368</v>
      </c>
      <c r="HV116" s="3">
        <v>200</v>
      </c>
      <c r="HW116" s="3">
        <v>50</v>
      </c>
      <c r="HX116" s="3">
        <v>0</v>
      </c>
      <c r="HY116" s="3">
        <v>0</v>
      </c>
      <c r="HZ116" s="4">
        <v>0</v>
      </c>
    </row>
    <row r="117" spans="1:234" x14ac:dyDescent="0.25">
      <c r="A117" s="2" t="s">
        <v>191</v>
      </c>
      <c r="B117" s="3" t="s">
        <v>190</v>
      </c>
      <c r="C117" s="3" t="s">
        <v>118</v>
      </c>
      <c r="D117" s="3">
        <v>86</v>
      </c>
      <c r="E117" s="3" t="s">
        <v>1</v>
      </c>
      <c r="F117" s="3" t="s">
        <v>110</v>
      </c>
      <c r="G117" s="3" t="s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355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779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600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300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300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300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300</v>
      </c>
      <c r="DM117" s="3">
        <v>0</v>
      </c>
      <c r="DN117" s="3">
        <v>0</v>
      </c>
      <c r="DO117" s="3">
        <v>0</v>
      </c>
      <c r="DP117" s="3">
        <v>0</v>
      </c>
      <c r="DQ117" s="3">
        <v>300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300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1035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/>
      <c r="GJ117" s="3"/>
      <c r="GK117" s="4"/>
      <c r="GL117">
        <v>45372</v>
      </c>
      <c r="GO117" s="2">
        <v>0</v>
      </c>
      <c r="GP117" s="3">
        <v>0</v>
      </c>
      <c r="GQ117" s="3">
        <v>0</v>
      </c>
      <c r="GR117" s="3">
        <v>0</v>
      </c>
      <c r="GS117" s="3">
        <v>355</v>
      </c>
      <c r="GT117" s="3">
        <v>779</v>
      </c>
      <c r="GU117" s="3">
        <v>0</v>
      </c>
      <c r="GV117" s="3">
        <v>0</v>
      </c>
      <c r="GW117" s="3">
        <v>0</v>
      </c>
      <c r="GX117" s="3">
        <v>600</v>
      </c>
      <c r="GY117" s="3">
        <v>0</v>
      </c>
      <c r="GZ117" s="3">
        <v>0</v>
      </c>
      <c r="HA117" s="3">
        <v>300</v>
      </c>
      <c r="HB117" s="3">
        <v>300</v>
      </c>
      <c r="HC117" s="3">
        <v>0</v>
      </c>
      <c r="HD117" s="3">
        <v>300</v>
      </c>
      <c r="HE117" s="3">
        <v>300</v>
      </c>
      <c r="HF117" s="3">
        <v>300</v>
      </c>
      <c r="HG117" s="3">
        <v>300</v>
      </c>
      <c r="HH117" s="3">
        <v>1035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4">
        <v>0</v>
      </c>
      <c r="HT117" s="2">
        <v>355</v>
      </c>
      <c r="HU117" s="3">
        <v>1379</v>
      </c>
      <c r="HV117" s="3">
        <v>600</v>
      </c>
      <c r="HW117" s="3">
        <v>1200</v>
      </c>
      <c r="HX117" s="3">
        <v>1035</v>
      </c>
      <c r="HY117" s="3">
        <v>0</v>
      </c>
      <c r="HZ117" s="4">
        <v>0</v>
      </c>
    </row>
    <row r="118" spans="1:234" x14ac:dyDescent="0.25">
      <c r="A118" s="2" t="s">
        <v>191</v>
      </c>
      <c r="B118" s="3" t="s">
        <v>190</v>
      </c>
      <c r="C118" s="3" t="s">
        <v>310</v>
      </c>
      <c r="D118" s="3">
        <v>42</v>
      </c>
      <c r="E118" s="3" t="s">
        <v>852</v>
      </c>
      <c r="F118" s="3" t="s">
        <v>311</v>
      </c>
      <c r="G118" s="3" t="s">
        <v>312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105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45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50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50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50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50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25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25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25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25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85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/>
      <c r="GJ118" s="3"/>
      <c r="GK118" s="4"/>
      <c r="GL118">
        <v>45243</v>
      </c>
      <c r="GO118" s="2">
        <v>0</v>
      </c>
      <c r="GP118" s="3">
        <v>0</v>
      </c>
      <c r="GQ118" s="3">
        <v>0</v>
      </c>
      <c r="GR118" s="3">
        <v>0</v>
      </c>
      <c r="GS118" s="3">
        <v>105</v>
      </c>
      <c r="GT118" s="3">
        <v>45</v>
      </c>
      <c r="GU118" s="3">
        <v>0</v>
      </c>
      <c r="GV118" s="3">
        <v>0</v>
      </c>
      <c r="GW118" s="3">
        <v>0</v>
      </c>
      <c r="GX118" s="3">
        <v>0</v>
      </c>
      <c r="GY118" s="3">
        <v>50</v>
      </c>
      <c r="GZ118" s="3">
        <v>50</v>
      </c>
      <c r="HA118" s="3">
        <v>50</v>
      </c>
      <c r="HB118" s="3">
        <v>50</v>
      </c>
      <c r="HC118" s="3">
        <v>0</v>
      </c>
      <c r="HD118" s="3">
        <v>25</v>
      </c>
      <c r="HE118" s="3">
        <v>25</v>
      </c>
      <c r="HF118" s="3">
        <v>25</v>
      </c>
      <c r="HG118" s="3">
        <v>25</v>
      </c>
      <c r="HH118" s="3">
        <v>85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4">
        <v>0</v>
      </c>
      <c r="HT118" s="2">
        <v>105</v>
      </c>
      <c r="HU118" s="3">
        <v>45</v>
      </c>
      <c r="HV118" s="3">
        <v>200</v>
      </c>
      <c r="HW118" s="3">
        <v>75</v>
      </c>
      <c r="HX118" s="3">
        <v>110</v>
      </c>
      <c r="HY118" s="3">
        <v>0</v>
      </c>
      <c r="HZ118" s="4">
        <v>0</v>
      </c>
    </row>
    <row r="119" spans="1:234" x14ac:dyDescent="0.25">
      <c r="A119" s="2" t="s">
        <v>191</v>
      </c>
      <c r="B119" s="3" t="s">
        <v>190</v>
      </c>
      <c r="C119" s="3" t="s">
        <v>335</v>
      </c>
      <c r="D119" s="3">
        <v>65</v>
      </c>
      <c r="E119" s="3" t="s">
        <v>852</v>
      </c>
      <c r="F119" s="3" t="s">
        <v>336</v>
      </c>
      <c r="G119" s="3" t="s">
        <v>321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30</v>
      </c>
      <c r="AH119" s="3">
        <v>40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30</v>
      </c>
      <c r="AQ119" s="3">
        <v>0</v>
      </c>
      <c r="AR119" s="3">
        <v>0</v>
      </c>
      <c r="AS119" s="3">
        <v>0</v>
      </c>
      <c r="AT119" s="3">
        <v>28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16</v>
      </c>
      <c r="BC119" s="3">
        <v>0</v>
      </c>
      <c r="BD119" s="3">
        <v>0</v>
      </c>
      <c r="BE119" s="3">
        <v>0</v>
      </c>
      <c r="BF119" s="3">
        <v>0</v>
      </c>
      <c r="BG119" s="3">
        <v>27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33</v>
      </c>
      <c r="BR119" s="3">
        <v>0</v>
      </c>
      <c r="BS119" s="3">
        <v>0</v>
      </c>
      <c r="BT119" s="3">
        <v>0</v>
      </c>
      <c r="BU119" s="3">
        <v>38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24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38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36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33</v>
      </c>
      <c r="DG119" s="3">
        <v>0</v>
      </c>
      <c r="DH119" s="3">
        <v>0</v>
      </c>
      <c r="DI119" s="3">
        <v>0</v>
      </c>
      <c r="DJ119" s="3">
        <v>0</v>
      </c>
      <c r="DK119" s="3">
        <v>33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33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27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/>
      <c r="GJ119" s="3"/>
      <c r="GK119" s="4"/>
      <c r="GL119">
        <v>45251</v>
      </c>
      <c r="GO119" s="2">
        <v>0</v>
      </c>
      <c r="GP119" s="3">
        <v>0</v>
      </c>
      <c r="GQ119" s="3">
        <v>0</v>
      </c>
      <c r="GR119" s="3">
        <v>0</v>
      </c>
      <c r="GS119" s="3">
        <v>70</v>
      </c>
      <c r="GT119" s="3">
        <v>30</v>
      </c>
      <c r="GU119" s="3">
        <v>28</v>
      </c>
      <c r="GV119" s="3">
        <v>16</v>
      </c>
      <c r="GW119" s="3">
        <v>27</v>
      </c>
      <c r="GX119" s="3">
        <v>33</v>
      </c>
      <c r="GY119" s="3">
        <v>38</v>
      </c>
      <c r="GZ119" s="3">
        <v>24</v>
      </c>
      <c r="HA119" s="3">
        <v>38</v>
      </c>
      <c r="HB119" s="3">
        <v>36</v>
      </c>
      <c r="HC119" s="3">
        <v>0</v>
      </c>
      <c r="HD119" s="3">
        <v>33</v>
      </c>
      <c r="HE119" s="3">
        <v>33</v>
      </c>
      <c r="HF119" s="3">
        <v>33</v>
      </c>
      <c r="HG119" s="3">
        <v>27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4">
        <v>0</v>
      </c>
      <c r="HT119" s="2">
        <v>70</v>
      </c>
      <c r="HU119" s="3">
        <v>134</v>
      </c>
      <c r="HV119" s="3">
        <v>136</v>
      </c>
      <c r="HW119" s="3">
        <v>99</v>
      </c>
      <c r="HX119" s="3">
        <v>27</v>
      </c>
      <c r="HY119" s="3">
        <v>0</v>
      </c>
      <c r="HZ119" s="4">
        <v>0</v>
      </c>
    </row>
    <row r="120" spans="1:234" x14ac:dyDescent="0.25">
      <c r="A120" s="2" t="s">
        <v>191</v>
      </c>
      <c r="B120" s="3" t="s">
        <v>190</v>
      </c>
      <c r="C120" s="3" t="s">
        <v>339</v>
      </c>
      <c r="D120" s="3">
        <v>48</v>
      </c>
      <c r="E120" s="3" t="s">
        <v>852</v>
      </c>
      <c r="F120" s="3" t="s">
        <v>340</v>
      </c>
      <c r="G120" s="3" t="s">
        <v>312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57</v>
      </c>
      <c r="AH120" s="3">
        <v>128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220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76</v>
      </c>
      <c r="BS120" s="3">
        <v>0</v>
      </c>
      <c r="BT120" s="3">
        <v>0</v>
      </c>
      <c r="BU120" s="3">
        <v>80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170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100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67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100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101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125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419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/>
      <c r="GJ120" s="3"/>
      <c r="GK120" s="4"/>
      <c r="GL120">
        <v>45343</v>
      </c>
      <c r="GO120" s="2">
        <v>0</v>
      </c>
      <c r="GP120" s="3">
        <v>0</v>
      </c>
      <c r="GQ120" s="3">
        <v>0</v>
      </c>
      <c r="GR120" s="3">
        <v>0</v>
      </c>
      <c r="GS120" s="3">
        <v>185</v>
      </c>
      <c r="GT120" s="3">
        <v>0</v>
      </c>
      <c r="GU120" s="3">
        <v>0</v>
      </c>
      <c r="GV120" s="3">
        <v>0</v>
      </c>
      <c r="GW120" s="3">
        <v>220</v>
      </c>
      <c r="GX120" s="3">
        <v>76</v>
      </c>
      <c r="GY120" s="3">
        <v>80</v>
      </c>
      <c r="GZ120" s="3">
        <v>170</v>
      </c>
      <c r="HA120" s="3">
        <v>0</v>
      </c>
      <c r="HB120" s="3">
        <v>100</v>
      </c>
      <c r="HC120" s="3">
        <v>0</v>
      </c>
      <c r="HD120" s="3">
        <v>0</v>
      </c>
      <c r="HE120" s="3">
        <v>67</v>
      </c>
      <c r="HF120" s="3">
        <v>100</v>
      </c>
      <c r="HG120" s="3">
        <v>101</v>
      </c>
      <c r="HH120" s="3">
        <v>125</v>
      </c>
      <c r="HI120" s="3">
        <v>419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4">
        <v>0</v>
      </c>
      <c r="HT120" s="2">
        <v>185</v>
      </c>
      <c r="HU120" s="3">
        <v>220</v>
      </c>
      <c r="HV120" s="3">
        <v>426</v>
      </c>
      <c r="HW120" s="3">
        <v>167</v>
      </c>
      <c r="HX120" s="3">
        <v>645</v>
      </c>
      <c r="HY120" s="3">
        <v>0</v>
      </c>
      <c r="HZ120" s="4">
        <v>0</v>
      </c>
    </row>
    <row r="121" spans="1:234" x14ac:dyDescent="0.25">
      <c r="A121" s="2" t="s">
        <v>191</v>
      </c>
      <c r="B121" s="3" t="s">
        <v>190</v>
      </c>
      <c r="C121" s="3" t="s">
        <v>80</v>
      </c>
      <c r="D121" s="3">
        <v>75</v>
      </c>
      <c r="E121" s="3" t="s">
        <v>1</v>
      </c>
      <c r="F121" s="3" t="s">
        <v>64</v>
      </c>
      <c r="G121" s="3" t="s">
        <v>11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18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25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9</v>
      </c>
      <c r="BR121" s="3">
        <v>0</v>
      </c>
      <c r="BS121" s="3">
        <v>0</v>
      </c>
      <c r="BT121" s="3">
        <v>25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10</v>
      </c>
      <c r="CC121" s="3">
        <v>15</v>
      </c>
      <c r="CD121" s="3">
        <v>0</v>
      </c>
      <c r="CE121" s="3">
        <v>0</v>
      </c>
      <c r="CF121" s="3">
        <v>0</v>
      </c>
      <c r="CG121" s="3">
        <v>0</v>
      </c>
      <c r="CH121" s="3">
        <v>25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25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25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25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25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22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/>
      <c r="GJ121" s="3"/>
      <c r="GK121" s="4"/>
      <c r="GL121">
        <v>45243</v>
      </c>
      <c r="GO121" s="2">
        <v>0</v>
      </c>
      <c r="GP121" s="3">
        <v>0</v>
      </c>
      <c r="GQ121" s="3">
        <v>0</v>
      </c>
      <c r="GR121" s="3">
        <v>0</v>
      </c>
      <c r="GS121" s="3">
        <v>18</v>
      </c>
      <c r="GT121" s="3">
        <v>25</v>
      </c>
      <c r="GU121" s="3">
        <v>0</v>
      </c>
      <c r="GV121" s="3">
        <v>0</v>
      </c>
      <c r="GW121" s="3">
        <v>0</v>
      </c>
      <c r="GX121" s="3">
        <v>9</v>
      </c>
      <c r="GY121" s="3">
        <v>25</v>
      </c>
      <c r="GZ121" s="3">
        <v>25</v>
      </c>
      <c r="HA121" s="3">
        <v>25</v>
      </c>
      <c r="HB121" s="3">
        <v>25</v>
      </c>
      <c r="HC121" s="3">
        <v>0</v>
      </c>
      <c r="HD121" s="3">
        <v>25</v>
      </c>
      <c r="HE121" s="3">
        <v>25</v>
      </c>
      <c r="HF121" s="3">
        <v>25</v>
      </c>
      <c r="HG121" s="3">
        <v>22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4">
        <v>0</v>
      </c>
      <c r="HT121" s="2">
        <v>18</v>
      </c>
      <c r="HU121" s="3">
        <v>34</v>
      </c>
      <c r="HV121" s="3">
        <v>100</v>
      </c>
      <c r="HW121" s="3">
        <v>75</v>
      </c>
      <c r="HX121" s="3">
        <v>22</v>
      </c>
      <c r="HY121" s="3">
        <v>0</v>
      </c>
      <c r="HZ121" s="4">
        <v>0</v>
      </c>
    </row>
    <row r="122" spans="1:234" x14ac:dyDescent="0.25">
      <c r="A122" s="2" t="s">
        <v>191</v>
      </c>
      <c r="B122" s="3" t="s">
        <v>190</v>
      </c>
      <c r="C122" s="3" t="s">
        <v>79</v>
      </c>
      <c r="D122" s="3">
        <v>75</v>
      </c>
      <c r="E122" s="3" t="s">
        <v>1</v>
      </c>
      <c r="F122" s="3" t="s">
        <v>63</v>
      </c>
      <c r="G122" s="3" t="s">
        <v>11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71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87</v>
      </c>
      <c r="AP122" s="3">
        <v>57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50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61</v>
      </c>
      <c r="CD122" s="3">
        <v>0</v>
      </c>
      <c r="CE122" s="3">
        <v>0</v>
      </c>
      <c r="CF122" s="3">
        <v>0</v>
      </c>
      <c r="CG122" s="3">
        <v>0</v>
      </c>
      <c r="CH122" s="3">
        <v>48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39</v>
      </c>
      <c r="CP122" s="3">
        <v>0</v>
      </c>
      <c r="CQ122" s="3">
        <v>0</v>
      </c>
      <c r="CR122" s="3">
        <v>3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70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86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124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/>
      <c r="GJ122" s="3"/>
      <c r="GK122" s="4"/>
      <c r="GL122">
        <v>45238</v>
      </c>
      <c r="GO122" s="2">
        <v>0</v>
      </c>
      <c r="GP122" s="3">
        <v>0</v>
      </c>
      <c r="GQ122" s="3">
        <v>0</v>
      </c>
      <c r="GR122" s="3">
        <v>0</v>
      </c>
      <c r="GS122" s="3">
        <v>71</v>
      </c>
      <c r="GT122" s="3">
        <v>144</v>
      </c>
      <c r="GU122" s="3">
        <v>0</v>
      </c>
      <c r="GV122" s="3">
        <v>0</v>
      </c>
      <c r="GW122" s="3">
        <v>0</v>
      </c>
      <c r="GX122" s="3">
        <v>0</v>
      </c>
      <c r="GY122" s="3">
        <v>50</v>
      </c>
      <c r="GZ122" s="3">
        <v>61</v>
      </c>
      <c r="HA122" s="3">
        <v>48</v>
      </c>
      <c r="HB122" s="3">
        <v>42</v>
      </c>
      <c r="HC122" s="3">
        <v>0</v>
      </c>
      <c r="HD122" s="3">
        <v>70</v>
      </c>
      <c r="HE122" s="3">
        <v>86</v>
      </c>
      <c r="HF122" s="3">
        <v>124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4">
        <v>0</v>
      </c>
      <c r="HT122" s="2">
        <v>71</v>
      </c>
      <c r="HU122" s="3">
        <v>144</v>
      </c>
      <c r="HV122" s="3">
        <v>201</v>
      </c>
      <c r="HW122" s="3">
        <v>280</v>
      </c>
      <c r="HX122" s="3">
        <v>0</v>
      </c>
      <c r="HY122" s="3">
        <v>0</v>
      </c>
      <c r="HZ122" s="4">
        <v>0</v>
      </c>
    </row>
    <row r="123" spans="1:234" x14ac:dyDescent="0.25">
      <c r="A123" s="2" t="s">
        <v>191</v>
      </c>
      <c r="B123" s="3" t="s">
        <v>190</v>
      </c>
      <c r="C123" s="3" t="s">
        <v>322</v>
      </c>
      <c r="D123" s="3">
        <v>55</v>
      </c>
      <c r="E123" s="3" t="s">
        <v>852</v>
      </c>
      <c r="F123" s="3" t="s">
        <v>323</v>
      </c>
      <c r="G123" s="3" t="s">
        <v>321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20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127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42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30</v>
      </c>
      <c r="BC123" s="3">
        <v>0</v>
      </c>
      <c r="BD123" s="3">
        <v>0</v>
      </c>
      <c r="BE123" s="3">
        <v>0</v>
      </c>
      <c r="BF123" s="3">
        <v>0</v>
      </c>
      <c r="BG123" s="3">
        <v>43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34</v>
      </c>
      <c r="BR123" s="3">
        <v>11</v>
      </c>
      <c r="BS123" s="3">
        <v>0</v>
      </c>
      <c r="BT123" s="3">
        <v>63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63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63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61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50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50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50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50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50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/>
      <c r="GJ123" s="3"/>
      <c r="GK123" s="4"/>
      <c r="GL123">
        <v>45251</v>
      </c>
      <c r="GO123" s="2">
        <v>0</v>
      </c>
      <c r="GP123" s="3">
        <v>0</v>
      </c>
      <c r="GQ123" s="3">
        <v>20</v>
      </c>
      <c r="GR123" s="3">
        <v>0</v>
      </c>
      <c r="GS123" s="3">
        <v>127</v>
      </c>
      <c r="GT123" s="3">
        <v>0</v>
      </c>
      <c r="GU123" s="3">
        <v>42</v>
      </c>
      <c r="GV123" s="3">
        <v>30</v>
      </c>
      <c r="GW123" s="3">
        <v>43</v>
      </c>
      <c r="GX123" s="3">
        <v>45</v>
      </c>
      <c r="GY123" s="3">
        <v>63</v>
      </c>
      <c r="GZ123" s="3">
        <v>63</v>
      </c>
      <c r="HA123" s="3">
        <v>63</v>
      </c>
      <c r="HB123" s="3">
        <v>61</v>
      </c>
      <c r="HC123" s="3">
        <v>0</v>
      </c>
      <c r="HD123" s="3">
        <v>50</v>
      </c>
      <c r="HE123" s="3">
        <v>50</v>
      </c>
      <c r="HF123" s="3">
        <v>50</v>
      </c>
      <c r="HG123" s="3">
        <v>50</v>
      </c>
      <c r="HH123" s="3">
        <v>50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4">
        <v>0</v>
      </c>
      <c r="HT123" s="2">
        <v>147</v>
      </c>
      <c r="HU123" s="3">
        <v>149</v>
      </c>
      <c r="HV123" s="3">
        <v>261</v>
      </c>
      <c r="HW123" s="3">
        <v>150</v>
      </c>
      <c r="HX123" s="3">
        <v>100</v>
      </c>
      <c r="HY123" s="3">
        <v>0</v>
      </c>
      <c r="HZ123" s="4">
        <v>0</v>
      </c>
    </row>
    <row r="124" spans="1:234" x14ac:dyDescent="0.25">
      <c r="A124" s="2" t="s">
        <v>191</v>
      </c>
      <c r="B124" s="3" t="s">
        <v>190</v>
      </c>
      <c r="C124" s="3" t="s">
        <v>77</v>
      </c>
      <c r="D124" s="3">
        <v>70</v>
      </c>
      <c r="E124" s="3" t="s">
        <v>1</v>
      </c>
      <c r="F124" s="3" t="s">
        <v>61</v>
      </c>
      <c r="G124" s="3" t="s">
        <v>3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282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286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142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225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111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/>
      <c r="GJ124" s="3"/>
      <c r="GK124" s="4"/>
      <c r="GL124">
        <v>45231</v>
      </c>
      <c r="GO124" s="2">
        <v>0</v>
      </c>
      <c r="GP124" s="3">
        <v>0</v>
      </c>
      <c r="GQ124" s="3">
        <v>0</v>
      </c>
      <c r="GR124" s="3">
        <v>0</v>
      </c>
      <c r="GS124" s="3">
        <v>282</v>
      </c>
      <c r="GT124" s="3">
        <v>286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142</v>
      </c>
      <c r="HB124" s="3">
        <v>225</v>
      </c>
      <c r="HC124" s="3">
        <v>0</v>
      </c>
      <c r="HD124" s="3">
        <v>111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4">
        <v>0</v>
      </c>
      <c r="HT124" s="2">
        <v>282</v>
      </c>
      <c r="HU124" s="3">
        <v>286</v>
      </c>
      <c r="HV124" s="3">
        <v>367</v>
      </c>
      <c r="HW124" s="3">
        <v>111</v>
      </c>
      <c r="HX124" s="3">
        <v>0</v>
      </c>
      <c r="HY124" s="3">
        <v>0</v>
      </c>
      <c r="HZ124" s="4">
        <v>0</v>
      </c>
    </row>
    <row r="125" spans="1:234" x14ac:dyDescent="0.25">
      <c r="A125" s="2" t="s">
        <v>191</v>
      </c>
      <c r="B125" s="3" t="s">
        <v>190</v>
      </c>
      <c r="C125" s="3" t="s">
        <v>74</v>
      </c>
      <c r="D125" s="3">
        <v>65</v>
      </c>
      <c r="E125" s="3" t="s">
        <v>1</v>
      </c>
      <c r="F125" s="3" t="s">
        <v>58</v>
      </c>
      <c r="G125" s="3" t="s">
        <v>11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81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35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20</v>
      </c>
      <c r="BR125" s="3">
        <v>0</v>
      </c>
      <c r="BS125" s="3">
        <v>0</v>
      </c>
      <c r="BT125" s="3">
        <v>50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50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50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50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50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50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50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50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42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412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/>
      <c r="GJ125" s="3"/>
      <c r="GK125" s="4"/>
      <c r="GL125">
        <v>45238</v>
      </c>
      <c r="GO125" s="2">
        <v>0</v>
      </c>
      <c r="GP125" s="3">
        <v>0</v>
      </c>
      <c r="GQ125" s="3">
        <v>0</v>
      </c>
      <c r="GR125" s="3">
        <v>0</v>
      </c>
      <c r="GS125" s="3">
        <v>81</v>
      </c>
      <c r="GT125" s="3">
        <v>0</v>
      </c>
      <c r="GU125" s="3">
        <v>0</v>
      </c>
      <c r="GV125" s="3">
        <v>0</v>
      </c>
      <c r="GW125" s="3">
        <v>35</v>
      </c>
      <c r="GX125" s="3">
        <v>20</v>
      </c>
      <c r="GY125" s="3">
        <v>50</v>
      </c>
      <c r="GZ125" s="3">
        <v>50</v>
      </c>
      <c r="HA125" s="3">
        <v>50</v>
      </c>
      <c r="HB125" s="3">
        <v>50</v>
      </c>
      <c r="HC125" s="3">
        <v>0</v>
      </c>
      <c r="HD125" s="3">
        <v>50</v>
      </c>
      <c r="HE125" s="3">
        <v>50</v>
      </c>
      <c r="HF125" s="3">
        <v>50</v>
      </c>
      <c r="HG125" s="3">
        <v>50</v>
      </c>
      <c r="HH125" s="3">
        <v>42</v>
      </c>
      <c r="HI125" s="3">
        <v>412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4">
        <v>0</v>
      </c>
      <c r="HT125" s="2">
        <v>81</v>
      </c>
      <c r="HU125" s="3">
        <v>55</v>
      </c>
      <c r="HV125" s="3">
        <v>200</v>
      </c>
      <c r="HW125" s="3">
        <v>150</v>
      </c>
      <c r="HX125" s="3">
        <v>504</v>
      </c>
      <c r="HY125" s="3">
        <v>0</v>
      </c>
      <c r="HZ125" s="4">
        <v>0</v>
      </c>
    </row>
    <row r="126" spans="1:234" x14ac:dyDescent="0.25">
      <c r="A126" s="2" t="s">
        <v>191</v>
      </c>
      <c r="B126" s="3" t="s">
        <v>190</v>
      </c>
      <c r="C126" s="3" t="s">
        <v>76</v>
      </c>
      <c r="D126" s="3">
        <v>65</v>
      </c>
      <c r="E126" s="3" t="s">
        <v>1</v>
      </c>
      <c r="F126" s="3" t="s">
        <v>60</v>
      </c>
      <c r="G126" s="3" t="s">
        <v>14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60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40</v>
      </c>
      <c r="AX126" s="3">
        <v>0</v>
      </c>
      <c r="AY126" s="3">
        <v>0</v>
      </c>
      <c r="AZ126" s="3">
        <v>0</v>
      </c>
      <c r="BA126" s="3">
        <v>0</v>
      </c>
      <c r="BB126" s="3">
        <v>40</v>
      </c>
      <c r="BC126" s="3">
        <v>0</v>
      </c>
      <c r="BD126" s="3">
        <v>0</v>
      </c>
      <c r="BE126" s="3">
        <v>0</v>
      </c>
      <c r="BF126" s="3">
        <v>0</v>
      </c>
      <c r="BG126" s="3">
        <v>60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60</v>
      </c>
      <c r="BS126" s="3">
        <v>0</v>
      </c>
      <c r="BT126" s="3">
        <v>0</v>
      </c>
      <c r="BU126" s="3">
        <v>50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50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50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46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/>
      <c r="GJ126" s="3"/>
      <c r="GK126" s="4"/>
      <c r="GL126">
        <v>45252</v>
      </c>
      <c r="GO126" s="2">
        <v>0</v>
      </c>
      <c r="GP126" s="3">
        <v>0</v>
      </c>
      <c r="GQ126" s="3">
        <v>0</v>
      </c>
      <c r="GR126" s="3">
        <v>0</v>
      </c>
      <c r="GS126" s="3">
        <v>60</v>
      </c>
      <c r="GT126" s="3">
        <v>60</v>
      </c>
      <c r="GU126" s="3">
        <v>40</v>
      </c>
      <c r="GV126" s="3">
        <v>40</v>
      </c>
      <c r="GW126" s="3">
        <v>60</v>
      </c>
      <c r="GX126" s="3">
        <v>60</v>
      </c>
      <c r="GY126" s="3">
        <v>50</v>
      </c>
      <c r="GZ126" s="3">
        <v>50</v>
      </c>
      <c r="HA126" s="3">
        <v>50</v>
      </c>
      <c r="HB126" s="3">
        <v>46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4">
        <v>0</v>
      </c>
      <c r="HT126" s="2">
        <v>60</v>
      </c>
      <c r="HU126" s="3">
        <v>200</v>
      </c>
      <c r="HV126" s="3">
        <v>256</v>
      </c>
      <c r="HW126" s="3">
        <v>0</v>
      </c>
      <c r="HX126" s="3">
        <v>0</v>
      </c>
      <c r="HY126" s="3">
        <v>0</v>
      </c>
      <c r="HZ126" s="4">
        <v>0</v>
      </c>
    </row>
    <row r="127" spans="1:234" x14ac:dyDescent="0.25">
      <c r="A127" s="2" t="s">
        <v>191</v>
      </c>
      <c r="B127" s="3" t="s">
        <v>190</v>
      </c>
      <c r="C127" s="3" t="s">
        <v>90</v>
      </c>
      <c r="D127" s="3">
        <v>55</v>
      </c>
      <c r="E127" s="3" t="s">
        <v>1</v>
      </c>
      <c r="F127" s="3" t="s">
        <v>89</v>
      </c>
      <c r="G127" s="3" t="s">
        <v>19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279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68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20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20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15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/>
      <c r="GJ127" s="3"/>
      <c r="GK127" s="4"/>
      <c r="GL127">
        <v>45278</v>
      </c>
      <c r="GO127" s="2">
        <v>0</v>
      </c>
      <c r="GP127" s="3">
        <v>0</v>
      </c>
      <c r="GQ127" s="3">
        <v>0</v>
      </c>
      <c r="GR127" s="3">
        <v>0</v>
      </c>
      <c r="GS127" s="3">
        <v>279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68</v>
      </c>
      <c r="HC127" s="3">
        <v>0</v>
      </c>
      <c r="HD127" s="3">
        <v>20</v>
      </c>
      <c r="HE127" s="3">
        <v>20</v>
      </c>
      <c r="HF127" s="3">
        <v>15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4">
        <v>0</v>
      </c>
      <c r="HT127" s="2">
        <v>279</v>
      </c>
      <c r="HU127" s="3">
        <v>0</v>
      </c>
      <c r="HV127" s="3">
        <v>68</v>
      </c>
      <c r="HW127" s="3">
        <v>55</v>
      </c>
      <c r="HX127" s="3">
        <v>0</v>
      </c>
      <c r="HY127" s="3">
        <v>0</v>
      </c>
      <c r="HZ127" s="4">
        <v>0</v>
      </c>
    </row>
    <row r="128" spans="1:234" x14ac:dyDescent="0.25">
      <c r="A128" s="2" t="s">
        <v>191</v>
      </c>
      <c r="B128" s="3" t="s">
        <v>190</v>
      </c>
      <c r="C128" s="3" t="s">
        <v>313</v>
      </c>
      <c r="D128" s="3">
        <v>55</v>
      </c>
      <c r="E128" s="3" t="s">
        <v>852</v>
      </c>
      <c r="F128" s="3" t="s">
        <v>314</v>
      </c>
      <c r="G128" s="3" t="s">
        <v>312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270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119</v>
      </c>
      <c r="AP128" s="3">
        <v>0</v>
      </c>
      <c r="AQ128" s="3">
        <v>0</v>
      </c>
      <c r="AR128" s="3">
        <v>0</v>
      </c>
      <c r="AS128" s="3">
        <v>0</v>
      </c>
      <c r="AT128" s="3">
        <v>164</v>
      </c>
      <c r="AU128" s="3">
        <v>0</v>
      </c>
      <c r="AV128" s="3">
        <v>0</v>
      </c>
      <c r="AW128" s="3">
        <v>245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375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375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375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375</v>
      </c>
      <c r="CR128" s="3">
        <v>52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323</v>
      </c>
      <c r="DG128" s="3">
        <v>0</v>
      </c>
      <c r="DH128" s="3">
        <v>0</v>
      </c>
      <c r="DI128" s="3">
        <v>0</v>
      </c>
      <c r="DJ128" s="3">
        <v>0</v>
      </c>
      <c r="DK128" s="3">
        <v>375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103</v>
      </c>
      <c r="DR128" s="3">
        <v>272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375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375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1510</v>
      </c>
      <c r="EO128" s="3">
        <v>993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/>
      <c r="GJ128" s="3"/>
      <c r="GK128" s="4"/>
      <c r="GL128">
        <v>45243</v>
      </c>
      <c r="GO128" s="2">
        <v>0</v>
      </c>
      <c r="GP128" s="3">
        <v>0</v>
      </c>
      <c r="GQ128" s="3">
        <v>0</v>
      </c>
      <c r="GR128" s="3">
        <v>0</v>
      </c>
      <c r="GS128" s="3">
        <v>270</v>
      </c>
      <c r="GT128" s="3">
        <v>119</v>
      </c>
      <c r="GU128" s="3">
        <v>409</v>
      </c>
      <c r="GV128" s="3">
        <v>0</v>
      </c>
      <c r="GW128" s="3">
        <v>0</v>
      </c>
      <c r="GX128" s="3">
        <v>0</v>
      </c>
      <c r="GY128" s="3">
        <v>375</v>
      </c>
      <c r="GZ128" s="3">
        <v>375</v>
      </c>
      <c r="HA128" s="3">
        <v>375</v>
      </c>
      <c r="HB128" s="3">
        <v>427</v>
      </c>
      <c r="HC128" s="3">
        <v>0</v>
      </c>
      <c r="HD128" s="3">
        <v>323</v>
      </c>
      <c r="HE128" s="3">
        <v>375</v>
      </c>
      <c r="HF128" s="3">
        <v>375</v>
      </c>
      <c r="HG128" s="3">
        <v>375</v>
      </c>
      <c r="HH128" s="3">
        <v>375</v>
      </c>
      <c r="HI128" s="3">
        <v>2503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4">
        <v>0</v>
      </c>
      <c r="HT128" s="2">
        <v>270</v>
      </c>
      <c r="HU128" s="3">
        <v>528</v>
      </c>
      <c r="HV128" s="3">
        <v>1552</v>
      </c>
      <c r="HW128" s="3">
        <v>1448</v>
      </c>
      <c r="HX128" s="3">
        <v>2878</v>
      </c>
      <c r="HY128" s="3">
        <v>0</v>
      </c>
      <c r="HZ128" s="4">
        <v>0</v>
      </c>
    </row>
    <row r="129" spans="1:234" x14ac:dyDescent="0.25">
      <c r="A129" s="2" t="s">
        <v>191</v>
      </c>
      <c r="B129" s="3" t="s">
        <v>190</v>
      </c>
      <c r="C129" s="3" t="s">
        <v>93</v>
      </c>
      <c r="D129" s="3">
        <v>86</v>
      </c>
      <c r="E129" s="3" t="s">
        <v>1</v>
      </c>
      <c r="F129" s="3" t="s">
        <v>91</v>
      </c>
      <c r="G129" s="3" t="s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48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10</v>
      </c>
      <c r="AX129" s="3">
        <v>0</v>
      </c>
      <c r="AY129" s="3">
        <v>0</v>
      </c>
      <c r="AZ129" s="3">
        <v>0</v>
      </c>
      <c r="BA129" s="3">
        <v>0</v>
      </c>
      <c r="BB129" s="3">
        <v>10</v>
      </c>
      <c r="BC129" s="3">
        <v>0</v>
      </c>
      <c r="BD129" s="3">
        <v>0</v>
      </c>
      <c r="BE129" s="3">
        <v>0</v>
      </c>
      <c r="BF129" s="3">
        <v>0</v>
      </c>
      <c r="BG129" s="3">
        <v>3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44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106</v>
      </c>
      <c r="CP129" s="3">
        <v>0</v>
      </c>
      <c r="CQ129" s="3">
        <v>0</v>
      </c>
      <c r="CR129" s="3">
        <v>33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33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33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31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48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83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/>
      <c r="GJ129" s="3"/>
      <c r="GK129" s="4"/>
      <c r="GL129">
        <v>45295</v>
      </c>
      <c r="GO129" s="2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48</v>
      </c>
      <c r="GU129" s="3">
        <v>10</v>
      </c>
      <c r="GV129" s="3">
        <v>10</v>
      </c>
      <c r="GW129" s="3">
        <v>3</v>
      </c>
      <c r="GX129" s="3">
        <v>0</v>
      </c>
      <c r="GY129" s="3">
        <v>44</v>
      </c>
      <c r="GZ129" s="3">
        <v>0</v>
      </c>
      <c r="HA129" s="3">
        <v>0</v>
      </c>
      <c r="HB129" s="3">
        <v>139</v>
      </c>
      <c r="HC129" s="3">
        <v>0</v>
      </c>
      <c r="HD129" s="3">
        <v>0</v>
      </c>
      <c r="HE129" s="3">
        <v>33</v>
      </c>
      <c r="HF129" s="3">
        <v>33</v>
      </c>
      <c r="HG129" s="3">
        <v>31</v>
      </c>
      <c r="HH129" s="3">
        <v>48</v>
      </c>
      <c r="HI129" s="3">
        <v>83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4">
        <v>0</v>
      </c>
      <c r="HT129" s="2">
        <v>0</v>
      </c>
      <c r="HU129" s="3">
        <v>71</v>
      </c>
      <c r="HV129" s="3">
        <v>183</v>
      </c>
      <c r="HW129" s="3">
        <v>66</v>
      </c>
      <c r="HX129" s="3">
        <v>162</v>
      </c>
      <c r="HY129" s="3">
        <v>0</v>
      </c>
      <c r="HZ129" s="4">
        <v>0</v>
      </c>
    </row>
    <row r="130" spans="1:234" x14ac:dyDescent="0.25">
      <c r="A130" s="2" t="s">
        <v>191</v>
      </c>
      <c r="B130" s="3" t="s">
        <v>190</v>
      </c>
      <c r="C130" s="3" t="s">
        <v>315</v>
      </c>
      <c r="D130" s="3">
        <v>77</v>
      </c>
      <c r="E130" s="3" t="s">
        <v>852</v>
      </c>
      <c r="F130" s="3" t="s">
        <v>316</v>
      </c>
      <c r="G130" s="3" t="s">
        <v>312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56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33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/>
      <c r="GJ130" s="3"/>
      <c r="GK130" s="4"/>
      <c r="GL130">
        <v>45244</v>
      </c>
      <c r="GO130" s="2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56</v>
      </c>
      <c r="GX130" s="3">
        <v>0</v>
      </c>
      <c r="GY130" s="3">
        <v>0</v>
      </c>
      <c r="GZ130" s="3">
        <v>0</v>
      </c>
      <c r="HA130" s="3">
        <v>0</v>
      </c>
      <c r="HB130" s="3">
        <v>33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4">
        <v>0</v>
      </c>
      <c r="HT130" s="2">
        <v>0</v>
      </c>
      <c r="HU130" s="3">
        <v>56</v>
      </c>
      <c r="HV130" s="3">
        <v>33</v>
      </c>
      <c r="HW130" s="3">
        <v>0</v>
      </c>
      <c r="HX130" s="3">
        <v>0</v>
      </c>
      <c r="HY130" s="3">
        <v>0</v>
      </c>
      <c r="HZ130" s="4">
        <v>0</v>
      </c>
    </row>
    <row r="131" spans="1:234" x14ac:dyDescent="0.25">
      <c r="A131" s="2" t="s">
        <v>191</v>
      </c>
      <c r="B131" s="3" t="s">
        <v>190</v>
      </c>
      <c r="C131" s="3" t="s">
        <v>204</v>
      </c>
      <c r="D131" s="3">
        <v>86</v>
      </c>
      <c r="E131" s="3" t="s">
        <v>1</v>
      </c>
      <c r="F131" s="3" t="s">
        <v>65</v>
      </c>
      <c r="G131" s="3" t="s">
        <v>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54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124</v>
      </c>
      <c r="CD131" s="3">
        <v>0</v>
      </c>
      <c r="CE131" s="3">
        <v>0</v>
      </c>
      <c r="CF131" s="3">
        <v>0</v>
      </c>
      <c r="CG131" s="3">
        <v>0</v>
      </c>
      <c r="CH131" s="3">
        <v>171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37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5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/>
      <c r="GJ131" s="3"/>
      <c r="GK131" s="4"/>
      <c r="GL131">
        <v>45412</v>
      </c>
      <c r="GO131" s="2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54</v>
      </c>
      <c r="GZ131" s="3">
        <v>124</v>
      </c>
      <c r="HA131" s="3">
        <v>171</v>
      </c>
      <c r="HB131" s="3">
        <v>37</v>
      </c>
      <c r="HC131" s="3">
        <v>0</v>
      </c>
      <c r="HD131" s="3">
        <v>5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4">
        <v>0</v>
      </c>
      <c r="HT131" s="2">
        <v>0</v>
      </c>
      <c r="HU131" s="3">
        <v>0</v>
      </c>
      <c r="HV131" s="3">
        <v>386</v>
      </c>
      <c r="HW131" s="3">
        <v>5</v>
      </c>
      <c r="HX131" s="3">
        <v>0</v>
      </c>
      <c r="HY131" s="3">
        <v>0</v>
      </c>
      <c r="HZ131" s="4">
        <v>0</v>
      </c>
    </row>
    <row r="132" spans="1:234" x14ac:dyDescent="0.25">
      <c r="A132" s="2" t="s">
        <v>191</v>
      </c>
      <c r="B132" s="3" t="s">
        <v>190</v>
      </c>
      <c r="C132" s="3" t="s">
        <v>870</v>
      </c>
      <c r="D132" s="3">
        <v>86</v>
      </c>
      <c r="E132" s="3" t="s">
        <v>1</v>
      </c>
      <c r="F132" s="3" t="s">
        <v>65</v>
      </c>
      <c r="G132" s="3" t="s">
        <v>871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44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17</v>
      </c>
      <c r="CP132" s="3">
        <v>395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121</v>
      </c>
      <c r="DD132" s="3">
        <v>0</v>
      </c>
      <c r="DE132" s="3">
        <v>0</v>
      </c>
      <c r="DF132" s="3">
        <v>49</v>
      </c>
      <c r="DG132" s="3">
        <v>0</v>
      </c>
      <c r="DH132" s="3">
        <v>0</v>
      </c>
      <c r="DI132" s="3">
        <v>0</v>
      </c>
      <c r="DJ132" s="3">
        <v>0</v>
      </c>
      <c r="DK132" s="3">
        <v>97</v>
      </c>
      <c r="DL132" s="3">
        <v>78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42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/>
      <c r="GJ132" s="3"/>
      <c r="GK132" s="4"/>
      <c r="GL132">
        <v>45428</v>
      </c>
      <c r="GO132" s="2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44</v>
      </c>
      <c r="GZ132" s="3">
        <v>0</v>
      </c>
      <c r="HA132" s="3">
        <v>0</v>
      </c>
      <c r="HB132" s="3">
        <v>412</v>
      </c>
      <c r="HC132" s="3">
        <v>0</v>
      </c>
      <c r="HD132" s="3">
        <v>170</v>
      </c>
      <c r="HE132" s="3">
        <v>175</v>
      </c>
      <c r="HF132" s="3">
        <v>0</v>
      </c>
      <c r="HG132" s="3">
        <v>42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4">
        <v>0</v>
      </c>
      <c r="HT132" s="2">
        <v>0</v>
      </c>
      <c r="HU132" s="3">
        <v>0</v>
      </c>
      <c r="HV132" s="3">
        <v>456</v>
      </c>
      <c r="HW132" s="3">
        <v>345</v>
      </c>
      <c r="HX132" s="3">
        <v>42</v>
      </c>
      <c r="HY132" s="3">
        <v>0</v>
      </c>
      <c r="HZ132" s="4">
        <v>0</v>
      </c>
    </row>
    <row r="133" spans="1:234" x14ac:dyDescent="0.25">
      <c r="A133" s="2" t="s">
        <v>191</v>
      </c>
      <c r="B133" s="3" t="s">
        <v>190</v>
      </c>
      <c r="C133" s="3" t="s">
        <v>82</v>
      </c>
      <c r="D133" s="3">
        <v>86</v>
      </c>
      <c r="E133" s="3" t="s">
        <v>1</v>
      </c>
      <c r="F133" s="3" t="s">
        <v>66</v>
      </c>
      <c r="G133" s="3" t="s">
        <v>11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10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10</v>
      </c>
      <c r="CD133" s="3">
        <v>0</v>
      </c>
      <c r="CE133" s="3">
        <v>0</v>
      </c>
      <c r="CF133" s="3">
        <v>0</v>
      </c>
      <c r="CG133" s="3">
        <v>0</v>
      </c>
      <c r="CH133" s="3">
        <v>10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10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10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10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10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10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48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/>
      <c r="GJ133" s="3"/>
      <c r="GK133" s="4"/>
      <c r="GL133">
        <v>45245</v>
      </c>
      <c r="GO133" s="2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10</v>
      </c>
      <c r="GZ133" s="3">
        <v>10</v>
      </c>
      <c r="HA133" s="3">
        <v>10</v>
      </c>
      <c r="HB133" s="3">
        <v>10</v>
      </c>
      <c r="HC133" s="3">
        <v>0</v>
      </c>
      <c r="HD133" s="3">
        <v>10</v>
      </c>
      <c r="HE133" s="3">
        <v>10</v>
      </c>
      <c r="HF133" s="3">
        <v>10</v>
      </c>
      <c r="HG133" s="3">
        <v>10</v>
      </c>
      <c r="HH133" s="3">
        <v>0</v>
      </c>
      <c r="HI133" s="3">
        <v>48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4">
        <v>0</v>
      </c>
      <c r="HT133" s="2">
        <v>0</v>
      </c>
      <c r="HU133" s="3">
        <v>0</v>
      </c>
      <c r="HV133" s="3">
        <v>40</v>
      </c>
      <c r="HW133" s="3">
        <v>30</v>
      </c>
      <c r="HX133" s="3">
        <v>58</v>
      </c>
      <c r="HY133" s="3">
        <v>0</v>
      </c>
      <c r="HZ133" s="4">
        <v>0</v>
      </c>
    </row>
    <row r="134" spans="1:234" x14ac:dyDescent="0.25">
      <c r="A134" s="2" t="s">
        <v>191</v>
      </c>
      <c r="B134" s="3" t="s">
        <v>190</v>
      </c>
      <c r="C134" s="3" t="s">
        <v>75</v>
      </c>
      <c r="D134" s="3">
        <v>65</v>
      </c>
      <c r="E134" s="3" t="s">
        <v>1</v>
      </c>
      <c r="F134" s="3" t="s">
        <v>59</v>
      </c>
      <c r="G134" s="3" t="s">
        <v>11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19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18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16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18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18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18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16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2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126</v>
      </c>
      <c r="EM134" s="3">
        <v>15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/>
      <c r="GJ134" s="3"/>
      <c r="GK134" s="4"/>
      <c r="GL134">
        <v>45246</v>
      </c>
      <c r="GO134" s="2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19</v>
      </c>
      <c r="GZ134" s="3">
        <v>0</v>
      </c>
      <c r="HA134" s="3">
        <v>18</v>
      </c>
      <c r="HB134" s="3">
        <v>16</v>
      </c>
      <c r="HC134" s="3">
        <v>0</v>
      </c>
      <c r="HD134" s="3">
        <v>18</v>
      </c>
      <c r="HE134" s="3">
        <v>18</v>
      </c>
      <c r="HF134" s="3">
        <v>18</v>
      </c>
      <c r="HG134" s="3">
        <v>16</v>
      </c>
      <c r="HH134" s="3">
        <v>2</v>
      </c>
      <c r="HI134" s="3">
        <v>141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4">
        <v>0</v>
      </c>
      <c r="HT134" s="2">
        <v>0</v>
      </c>
      <c r="HU134" s="3">
        <v>0</v>
      </c>
      <c r="HV134" s="3">
        <v>53</v>
      </c>
      <c r="HW134" s="3">
        <v>54</v>
      </c>
      <c r="HX134" s="3">
        <v>159</v>
      </c>
      <c r="HY134" s="3">
        <v>0</v>
      </c>
      <c r="HZ134" s="4">
        <v>0</v>
      </c>
    </row>
    <row r="135" spans="1:234" x14ac:dyDescent="0.25">
      <c r="A135" s="2" t="s">
        <v>191</v>
      </c>
      <c r="B135" s="3" t="s">
        <v>190</v>
      </c>
      <c r="C135" s="3" t="s">
        <v>318</v>
      </c>
      <c r="D135" s="3">
        <v>65</v>
      </c>
      <c r="E135" s="3" t="s">
        <v>852</v>
      </c>
      <c r="F135" s="3" t="s">
        <v>319</v>
      </c>
      <c r="G135" s="3" t="s">
        <v>312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88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88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88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86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125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125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75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100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196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/>
      <c r="GJ135" s="3"/>
      <c r="GK135" s="4"/>
      <c r="GL135">
        <v>45243</v>
      </c>
      <c r="GO135" s="2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88</v>
      </c>
      <c r="GZ135" s="3">
        <v>88</v>
      </c>
      <c r="HA135" s="3">
        <v>88</v>
      </c>
      <c r="HB135" s="3">
        <v>86</v>
      </c>
      <c r="HC135" s="3">
        <v>0</v>
      </c>
      <c r="HD135" s="3">
        <v>125</v>
      </c>
      <c r="HE135" s="3">
        <v>125</v>
      </c>
      <c r="HF135" s="3">
        <v>75</v>
      </c>
      <c r="HG135" s="3">
        <v>100</v>
      </c>
      <c r="HH135" s="3">
        <v>0</v>
      </c>
      <c r="HI135" s="3">
        <v>196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4">
        <v>0</v>
      </c>
      <c r="HT135" s="2">
        <v>0</v>
      </c>
      <c r="HU135" s="3">
        <v>0</v>
      </c>
      <c r="HV135" s="3">
        <v>350</v>
      </c>
      <c r="HW135" s="3">
        <v>325</v>
      </c>
      <c r="HX135" s="3">
        <v>296</v>
      </c>
      <c r="HY135" s="3">
        <v>0</v>
      </c>
      <c r="HZ135" s="4">
        <v>0</v>
      </c>
    </row>
    <row r="136" spans="1:234" x14ac:dyDescent="0.25">
      <c r="A136" s="2" t="s">
        <v>191</v>
      </c>
      <c r="B136" s="3" t="s">
        <v>190</v>
      </c>
      <c r="C136" s="3" t="s">
        <v>855</v>
      </c>
      <c r="D136" s="3">
        <v>65</v>
      </c>
      <c r="E136" s="3" t="s">
        <v>1</v>
      </c>
      <c r="F136" s="3" t="s">
        <v>57</v>
      </c>
      <c r="G136" s="3" t="s">
        <v>22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/>
      <c r="GJ136" s="3"/>
      <c r="GK136" s="4"/>
      <c r="GL136">
        <v>45412</v>
      </c>
      <c r="GO136" s="2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1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4">
        <v>0</v>
      </c>
      <c r="HT136" s="2">
        <v>0</v>
      </c>
      <c r="HU136" s="3">
        <v>0</v>
      </c>
      <c r="HV136" s="3">
        <v>0</v>
      </c>
      <c r="HW136" s="3">
        <v>0</v>
      </c>
      <c r="HX136" s="3">
        <v>1</v>
      </c>
      <c r="HY136" s="3">
        <v>0</v>
      </c>
      <c r="HZ136" s="4">
        <v>0</v>
      </c>
    </row>
    <row r="137" spans="1:234" x14ac:dyDescent="0.25">
      <c r="A137" s="2" t="s">
        <v>191</v>
      </c>
      <c r="B137" s="3" t="s">
        <v>190</v>
      </c>
      <c r="C137" s="3" t="s">
        <v>341</v>
      </c>
      <c r="D137" s="3">
        <v>55</v>
      </c>
      <c r="E137" s="3" t="s">
        <v>848</v>
      </c>
      <c r="F137" s="3" t="s">
        <v>342</v>
      </c>
      <c r="G137" s="3" t="s">
        <v>343</v>
      </c>
      <c r="H137" s="3">
        <v>0</v>
      </c>
      <c r="I137" s="3">
        <v>0</v>
      </c>
      <c r="J137" s="3">
        <v>42</v>
      </c>
      <c r="K137" s="3">
        <v>0</v>
      </c>
      <c r="L137" s="3">
        <v>821</v>
      </c>
      <c r="M137" s="3">
        <v>145</v>
      </c>
      <c r="N137" s="3">
        <v>559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643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1000</v>
      </c>
      <c r="BP137" s="3">
        <v>0</v>
      </c>
      <c r="BQ137" s="3">
        <v>0</v>
      </c>
      <c r="BR137" s="3">
        <v>0</v>
      </c>
      <c r="BS137" s="3">
        <v>0</v>
      </c>
      <c r="BT137" s="3">
        <v>1000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906</v>
      </c>
      <c r="CP137" s="3">
        <v>0</v>
      </c>
      <c r="CQ137" s="3">
        <v>391</v>
      </c>
      <c r="CR137" s="3">
        <v>966</v>
      </c>
      <c r="CS137" s="3">
        <v>237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300</v>
      </c>
      <c r="CZ137" s="3">
        <v>3609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91</v>
      </c>
      <c r="DY137" s="3">
        <v>18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1000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482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/>
      <c r="GJ137" s="3"/>
      <c r="GK137" s="4"/>
      <c r="GL137">
        <v>45253</v>
      </c>
      <c r="GO137" s="2">
        <v>0</v>
      </c>
      <c r="GP137" s="3">
        <v>1567</v>
      </c>
      <c r="GQ137" s="3">
        <v>0</v>
      </c>
      <c r="GR137" s="3">
        <v>643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1000</v>
      </c>
      <c r="GY137" s="3">
        <v>1000</v>
      </c>
      <c r="GZ137" s="3">
        <v>0</v>
      </c>
      <c r="HA137" s="3">
        <v>0</v>
      </c>
      <c r="HB137" s="3">
        <v>2500</v>
      </c>
      <c r="HC137" s="3">
        <v>3909</v>
      </c>
      <c r="HD137" s="3">
        <v>0</v>
      </c>
      <c r="HE137" s="3">
        <v>0</v>
      </c>
      <c r="HF137" s="3">
        <v>0</v>
      </c>
      <c r="HG137" s="3">
        <v>109</v>
      </c>
      <c r="HH137" s="3">
        <v>1000</v>
      </c>
      <c r="HI137" s="3">
        <v>482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4">
        <v>0</v>
      </c>
      <c r="HT137" s="2">
        <v>2210</v>
      </c>
      <c r="HU137" s="3">
        <v>1000</v>
      </c>
      <c r="HV137" s="3">
        <v>3500</v>
      </c>
      <c r="HW137" s="3">
        <v>4000</v>
      </c>
      <c r="HX137" s="3">
        <v>1500</v>
      </c>
      <c r="HY137" s="3">
        <v>0</v>
      </c>
      <c r="HZ137" s="4">
        <v>0</v>
      </c>
    </row>
    <row r="138" spans="1:234" x14ac:dyDescent="0.25">
      <c r="A138" s="2" t="s">
        <v>191</v>
      </c>
      <c r="B138" s="3" t="s">
        <v>190</v>
      </c>
      <c r="C138" s="3" t="s">
        <v>404</v>
      </c>
      <c r="D138" s="3">
        <v>50</v>
      </c>
      <c r="E138" s="3" t="s">
        <v>848</v>
      </c>
      <c r="F138" s="3" t="s">
        <v>405</v>
      </c>
      <c r="G138" s="3" t="s">
        <v>406</v>
      </c>
      <c r="H138" s="3">
        <v>0</v>
      </c>
      <c r="I138" s="3">
        <v>0</v>
      </c>
      <c r="J138" s="3">
        <v>2244</v>
      </c>
      <c r="K138" s="3">
        <v>5254</v>
      </c>
      <c r="L138" s="3">
        <v>3212</v>
      </c>
      <c r="M138" s="3">
        <v>941</v>
      </c>
      <c r="N138" s="3">
        <v>852</v>
      </c>
      <c r="O138" s="3">
        <v>0</v>
      </c>
      <c r="P138" s="3">
        <v>1148</v>
      </c>
      <c r="Q138" s="3">
        <v>2300</v>
      </c>
      <c r="R138" s="3">
        <v>2352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600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60</v>
      </c>
      <c r="AH138" s="3">
        <v>1931</v>
      </c>
      <c r="AI138" s="3">
        <v>0</v>
      </c>
      <c r="AJ138" s="3">
        <v>0</v>
      </c>
      <c r="AK138" s="3">
        <v>3101</v>
      </c>
      <c r="AL138" s="3">
        <v>2899</v>
      </c>
      <c r="AM138" s="3">
        <v>0</v>
      </c>
      <c r="AN138" s="3">
        <v>3002</v>
      </c>
      <c r="AO138" s="3">
        <v>1858</v>
      </c>
      <c r="AP138" s="3">
        <v>0</v>
      </c>
      <c r="AQ138" s="3">
        <v>0</v>
      </c>
      <c r="AR138" s="3">
        <v>1760</v>
      </c>
      <c r="AS138" s="3">
        <v>3349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2985</v>
      </c>
      <c r="AZ138" s="3">
        <v>4395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2428</v>
      </c>
      <c r="BG138" s="3">
        <v>788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3185</v>
      </c>
      <c r="BN138" s="3">
        <v>1066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5008</v>
      </c>
      <c r="BU138" s="3">
        <v>4172</v>
      </c>
      <c r="BV138" s="3">
        <v>6008</v>
      </c>
      <c r="BW138" s="3">
        <v>712</v>
      </c>
      <c r="BX138" s="3">
        <v>0</v>
      </c>
      <c r="BY138" s="3">
        <v>0</v>
      </c>
      <c r="BZ138" s="3">
        <v>0</v>
      </c>
      <c r="CA138" s="3">
        <v>3275</v>
      </c>
      <c r="CB138" s="3">
        <v>3275</v>
      </c>
      <c r="CC138" s="3">
        <v>2750</v>
      </c>
      <c r="CD138" s="3">
        <v>0</v>
      </c>
      <c r="CE138" s="3">
        <v>0</v>
      </c>
      <c r="CF138" s="3">
        <v>0</v>
      </c>
      <c r="CG138" s="3">
        <v>0</v>
      </c>
      <c r="CH138" s="3">
        <v>2775</v>
      </c>
      <c r="CI138" s="3">
        <v>3275</v>
      </c>
      <c r="CJ138" s="3">
        <v>3275</v>
      </c>
      <c r="CK138" s="3">
        <v>5007</v>
      </c>
      <c r="CL138" s="3">
        <v>348</v>
      </c>
      <c r="CM138" s="3">
        <v>0</v>
      </c>
      <c r="CN138" s="3">
        <v>0</v>
      </c>
      <c r="CO138" s="3">
        <v>1078</v>
      </c>
      <c r="CP138" s="3">
        <v>4422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1852</v>
      </c>
      <c r="CW138" s="3">
        <v>3275</v>
      </c>
      <c r="CX138" s="3">
        <v>672</v>
      </c>
      <c r="CY138" s="3">
        <v>481</v>
      </c>
      <c r="CZ138" s="3">
        <v>24909</v>
      </c>
      <c r="DA138" s="3">
        <v>0</v>
      </c>
      <c r="DB138" s="3">
        <v>0</v>
      </c>
      <c r="DC138" s="3">
        <v>97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3184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/>
      <c r="GJ138" s="3"/>
      <c r="GK138" s="4"/>
      <c r="GL138">
        <v>45372</v>
      </c>
      <c r="GO138" s="2">
        <v>0</v>
      </c>
      <c r="GP138" s="3">
        <v>12503</v>
      </c>
      <c r="GQ138" s="3">
        <v>5800</v>
      </c>
      <c r="GR138" s="3">
        <v>600</v>
      </c>
      <c r="GS138" s="3">
        <v>1991</v>
      </c>
      <c r="GT138" s="3">
        <v>10860</v>
      </c>
      <c r="GU138" s="3">
        <v>5109</v>
      </c>
      <c r="GV138" s="3">
        <v>7380</v>
      </c>
      <c r="GW138" s="3">
        <v>3216</v>
      </c>
      <c r="GX138" s="3">
        <v>4251</v>
      </c>
      <c r="GY138" s="3">
        <v>15900</v>
      </c>
      <c r="GZ138" s="3">
        <v>9300</v>
      </c>
      <c r="HA138" s="3">
        <v>14680</v>
      </c>
      <c r="HB138" s="3">
        <v>5500</v>
      </c>
      <c r="HC138" s="3">
        <v>31189</v>
      </c>
      <c r="HD138" s="3">
        <v>97</v>
      </c>
      <c r="HE138" s="3">
        <v>0</v>
      </c>
      <c r="HF138" s="3">
        <v>0</v>
      </c>
      <c r="HG138" s="3">
        <v>3184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4">
        <v>0</v>
      </c>
      <c r="HT138" s="2">
        <v>26894</v>
      </c>
      <c r="HU138" s="3">
        <v>24816</v>
      </c>
      <c r="HV138" s="3">
        <v>45380</v>
      </c>
      <c r="HW138" s="3">
        <v>34470</v>
      </c>
      <c r="HX138" s="3">
        <v>0</v>
      </c>
      <c r="HY138" s="3">
        <v>0</v>
      </c>
      <c r="HZ138" s="4">
        <v>0</v>
      </c>
    </row>
    <row r="139" spans="1:234" x14ac:dyDescent="0.25">
      <c r="A139" s="2" t="s">
        <v>191</v>
      </c>
      <c r="B139" s="3" t="s">
        <v>190</v>
      </c>
      <c r="C139" s="3" t="s">
        <v>351</v>
      </c>
      <c r="D139" s="3">
        <v>55</v>
      </c>
      <c r="E139" s="3" t="s">
        <v>848</v>
      </c>
      <c r="F139" s="3" t="s">
        <v>352</v>
      </c>
      <c r="G139" s="3" t="s">
        <v>353</v>
      </c>
      <c r="H139" s="3">
        <v>0</v>
      </c>
      <c r="I139" s="3">
        <v>0</v>
      </c>
      <c r="J139" s="3">
        <v>0</v>
      </c>
      <c r="K139" s="3">
        <v>990</v>
      </c>
      <c r="L139" s="3">
        <v>2092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2517</v>
      </c>
      <c r="Z139" s="3">
        <v>2584</v>
      </c>
      <c r="AA139" s="3">
        <v>0</v>
      </c>
      <c r="AB139" s="3">
        <v>0</v>
      </c>
      <c r="AC139" s="3">
        <v>0</v>
      </c>
      <c r="AD139" s="3">
        <v>3161</v>
      </c>
      <c r="AE139" s="3">
        <v>3160</v>
      </c>
      <c r="AF139" s="3">
        <v>0</v>
      </c>
      <c r="AG139" s="3">
        <v>2443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300</v>
      </c>
      <c r="AP139" s="3">
        <v>0</v>
      </c>
      <c r="AQ139" s="3">
        <v>0</v>
      </c>
      <c r="AR139" s="3">
        <v>1425</v>
      </c>
      <c r="AS139" s="3">
        <v>1926</v>
      </c>
      <c r="AT139" s="3">
        <v>3356</v>
      </c>
      <c r="AU139" s="3">
        <v>3356</v>
      </c>
      <c r="AV139" s="3">
        <v>457</v>
      </c>
      <c r="AW139" s="3">
        <v>0</v>
      </c>
      <c r="AX139" s="3">
        <v>0</v>
      </c>
      <c r="AY139" s="3">
        <v>0</v>
      </c>
      <c r="AZ139" s="3">
        <v>611</v>
      </c>
      <c r="BA139" s="3">
        <v>3509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200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1123</v>
      </c>
      <c r="BO139" s="3">
        <v>1490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1835</v>
      </c>
      <c r="BV139" s="3">
        <v>0</v>
      </c>
      <c r="BW139" s="3">
        <v>2165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525</v>
      </c>
      <c r="CD139" s="3">
        <v>775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585</v>
      </c>
      <c r="CQ139" s="3">
        <v>4115</v>
      </c>
      <c r="CR139" s="3">
        <v>0</v>
      </c>
      <c r="CS139" s="3">
        <v>0</v>
      </c>
      <c r="CT139" s="3">
        <v>0</v>
      </c>
      <c r="CU139" s="3">
        <v>0</v>
      </c>
      <c r="CV139" s="3">
        <v>2940</v>
      </c>
      <c r="CW139" s="3">
        <v>1805</v>
      </c>
      <c r="CX139" s="3">
        <v>1806</v>
      </c>
      <c r="CY139" s="3">
        <v>2866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3275</v>
      </c>
      <c r="DK139" s="3">
        <v>262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/>
      <c r="GJ139" s="3"/>
      <c r="GK139" s="4"/>
      <c r="GL139">
        <v>45365</v>
      </c>
      <c r="GO139" s="2">
        <v>0</v>
      </c>
      <c r="GP139" s="3">
        <v>3082</v>
      </c>
      <c r="GQ139" s="3">
        <v>0</v>
      </c>
      <c r="GR139" s="3">
        <v>5101</v>
      </c>
      <c r="GS139" s="3">
        <v>8764</v>
      </c>
      <c r="GT139" s="3">
        <v>300</v>
      </c>
      <c r="GU139" s="3">
        <v>10520</v>
      </c>
      <c r="GV139" s="3">
        <v>4120</v>
      </c>
      <c r="GW139" s="3">
        <v>200</v>
      </c>
      <c r="GX139" s="3">
        <v>2613</v>
      </c>
      <c r="GY139" s="3">
        <v>4000</v>
      </c>
      <c r="GZ139" s="3">
        <v>1300</v>
      </c>
      <c r="HA139" s="3">
        <v>0</v>
      </c>
      <c r="HB139" s="3">
        <v>4700</v>
      </c>
      <c r="HC139" s="3">
        <v>9417</v>
      </c>
      <c r="HD139" s="3">
        <v>0</v>
      </c>
      <c r="HE139" s="3">
        <v>3537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4">
        <v>0</v>
      </c>
      <c r="HT139" s="2">
        <v>16947</v>
      </c>
      <c r="HU139" s="3">
        <v>17753</v>
      </c>
      <c r="HV139" s="3">
        <v>10000</v>
      </c>
      <c r="HW139" s="3">
        <v>12954</v>
      </c>
      <c r="HX139" s="3">
        <v>0</v>
      </c>
      <c r="HY139" s="3">
        <v>0</v>
      </c>
      <c r="HZ139" s="4">
        <v>0</v>
      </c>
    </row>
    <row r="140" spans="1:234" x14ac:dyDescent="0.25">
      <c r="A140" s="2" t="s">
        <v>191</v>
      </c>
      <c r="B140" s="3" t="s">
        <v>190</v>
      </c>
      <c r="C140" s="3" t="s">
        <v>347</v>
      </c>
      <c r="D140" s="3">
        <v>50</v>
      </c>
      <c r="E140" s="3" t="s">
        <v>848</v>
      </c>
      <c r="F140" s="3" t="s">
        <v>348</v>
      </c>
      <c r="G140" s="3" t="s">
        <v>343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30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995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500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1291</v>
      </c>
      <c r="CP140" s="3">
        <v>0</v>
      </c>
      <c r="CQ140" s="3">
        <v>500</v>
      </c>
      <c r="CR140" s="3">
        <v>2309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2603</v>
      </c>
      <c r="CY140" s="3">
        <v>0</v>
      </c>
      <c r="CZ140" s="3">
        <v>2540</v>
      </c>
      <c r="DA140" s="3">
        <v>0</v>
      </c>
      <c r="DB140" s="3">
        <v>0</v>
      </c>
      <c r="DC140" s="3">
        <v>607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/>
      <c r="GJ140" s="3"/>
      <c r="GK140" s="4"/>
      <c r="GL140">
        <v>45253</v>
      </c>
      <c r="GO140" s="2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30</v>
      </c>
      <c r="GU140" s="3">
        <v>0</v>
      </c>
      <c r="GV140" s="3">
        <v>0</v>
      </c>
      <c r="GW140" s="3">
        <v>0</v>
      </c>
      <c r="GX140" s="3">
        <v>995</v>
      </c>
      <c r="GY140" s="3">
        <v>0</v>
      </c>
      <c r="GZ140" s="3">
        <v>0</v>
      </c>
      <c r="HA140" s="3">
        <v>500</v>
      </c>
      <c r="HB140" s="3">
        <v>4100</v>
      </c>
      <c r="HC140" s="3">
        <v>5143</v>
      </c>
      <c r="HD140" s="3">
        <v>607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4">
        <v>0</v>
      </c>
      <c r="HT140" s="2">
        <v>30</v>
      </c>
      <c r="HU140" s="3">
        <v>995</v>
      </c>
      <c r="HV140" s="3">
        <v>4600</v>
      </c>
      <c r="HW140" s="3">
        <v>5750</v>
      </c>
      <c r="HX140" s="3">
        <v>0</v>
      </c>
      <c r="HY140" s="3">
        <v>0</v>
      </c>
      <c r="HZ140" s="4">
        <v>0</v>
      </c>
    </row>
    <row r="141" spans="1:234" x14ac:dyDescent="0.25">
      <c r="A141" s="2" t="s">
        <v>191</v>
      </c>
      <c r="B141" s="3" t="s">
        <v>190</v>
      </c>
      <c r="C141" s="3" t="s">
        <v>1373</v>
      </c>
      <c r="D141" s="3">
        <v>55</v>
      </c>
      <c r="E141" s="3" t="s">
        <v>848</v>
      </c>
      <c r="F141" s="3" t="s">
        <v>352</v>
      </c>
      <c r="G141" s="3" t="s">
        <v>1374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150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541</v>
      </c>
      <c r="AP141" s="3">
        <v>2459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3500</v>
      </c>
      <c r="AW141" s="3">
        <v>0</v>
      </c>
      <c r="AX141" s="3">
        <v>0</v>
      </c>
      <c r="AY141" s="3">
        <v>200</v>
      </c>
      <c r="AZ141" s="3">
        <v>0</v>
      </c>
      <c r="BA141" s="3">
        <v>313</v>
      </c>
      <c r="BB141" s="3">
        <v>3503</v>
      </c>
      <c r="BC141" s="3">
        <v>3407</v>
      </c>
      <c r="BD141" s="3">
        <v>0</v>
      </c>
      <c r="BE141" s="3">
        <v>0</v>
      </c>
      <c r="BF141" s="3">
        <v>757</v>
      </c>
      <c r="BG141" s="3">
        <v>2197</v>
      </c>
      <c r="BH141" s="3">
        <v>3185</v>
      </c>
      <c r="BI141" s="3">
        <v>3184</v>
      </c>
      <c r="BJ141" s="3">
        <v>164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3131</v>
      </c>
      <c r="BX141" s="3">
        <v>5969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2500</v>
      </c>
      <c r="CE141" s="3">
        <v>3275</v>
      </c>
      <c r="CF141" s="3">
        <v>1625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4000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1600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1806</v>
      </c>
      <c r="DK141" s="3">
        <v>94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2148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1544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/>
      <c r="GJ141" s="3"/>
      <c r="GK141" s="4"/>
      <c r="GL141">
        <v>45553</v>
      </c>
      <c r="GO141" s="2">
        <v>0</v>
      </c>
      <c r="GP141" s="3">
        <v>0</v>
      </c>
      <c r="GQ141" s="3">
        <v>150</v>
      </c>
      <c r="GR141" s="3">
        <v>0</v>
      </c>
      <c r="GS141" s="3">
        <v>0</v>
      </c>
      <c r="GT141" s="3">
        <v>3000</v>
      </c>
      <c r="GU141" s="3">
        <v>3500</v>
      </c>
      <c r="GV141" s="3">
        <v>7423</v>
      </c>
      <c r="GW141" s="3">
        <v>9487</v>
      </c>
      <c r="GX141" s="3">
        <v>0</v>
      </c>
      <c r="GY141" s="3">
        <v>9100</v>
      </c>
      <c r="GZ141" s="3">
        <v>7400</v>
      </c>
      <c r="HA141" s="3">
        <v>4000</v>
      </c>
      <c r="HB141" s="3">
        <v>1600</v>
      </c>
      <c r="HC141" s="3">
        <v>0</v>
      </c>
      <c r="HD141" s="3">
        <v>0</v>
      </c>
      <c r="HE141" s="3">
        <v>1900</v>
      </c>
      <c r="HF141" s="3">
        <v>0</v>
      </c>
      <c r="HG141" s="3">
        <v>2148</v>
      </c>
      <c r="HH141" s="3">
        <v>1544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4">
        <v>0</v>
      </c>
      <c r="HT141" s="2">
        <v>150</v>
      </c>
      <c r="HU141" s="3">
        <v>23410</v>
      </c>
      <c r="HV141" s="3">
        <v>22100</v>
      </c>
      <c r="HW141" s="3">
        <v>1900</v>
      </c>
      <c r="HX141" s="3">
        <v>3692</v>
      </c>
      <c r="HY141" s="3">
        <v>0</v>
      </c>
      <c r="HZ141" s="4">
        <v>0</v>
      </c>
    </row>
    <row r="142" spans="1:234" x14ac:dyDescent="0.25">
      <c r="A142" s="2" t="s">
        <v>191</v>
      </c>
      <c r="B142" s="3" t="s">
        <v>190</v>
      </c>
      <c r="C142" s="3" t="s">
        <v>1375</v>
      </c>
      <c r="D142" s="3">
        <v>65</v>
      </c>
      <c r="E142" s="3" t="s">
        <v>848</v>
      </c>
      <c r="F142" s="3" t="s">
        <v>1376</v>
      </c>
      <c r="G142" s="3" t="s">
        <v>1374</v>
      </c>
      <c r="H142" s="3">
        <v>0</v>
      </c>
      <c r="I142" s="3">
        <v>0</v>
      </c>
      <c r="J142" s="3">
        <v>0</v>
      </c>
      <c r="K142" s="3">
        <v>24</v>
      </c>
      <c r="L142" s="3">
        <v>0</v>
      </c>
      <c r="M142" s="3">
        <v>26</v>
      </c>
      <c r="N142" s="3">
        <v>0</v>
      </c>
      <c r="O142" s="3">
        <v>0</v>
      </c>
      <c r="P142" s="3">
        <v>0</v>
      </c>
      <c r="Q142" s="3">
        <v>24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176</v>
      </c>
      <c r="AM142" s="3">
        <v>0</v>
      </c>
      <c r="AN142" s="3">
        <v>2160</v>
      </c>
      <c r="AO142" s="3">
        <v>402</v>
      </c>
      <c r="AP142" s="3">
        <v>0</v>
      </c>
      <c r="AQ142" s="3">
        <v>0</v>
      </c>
      <c r="AR142" s="3">
        <v>0</v>
      </c>
      <c r="AS142" s="3">
        <v>0</v>
      </c>
      <c r="AT142" s="3">
        <v>665</v>
      </c>
      <c r="AU142" s="3">
        <v>875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1855</v>
      </c>
      <c r="BP142" s="3">
        <v>1225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665</v>
      </c>
      <c r="CE142" s="3">
        <v>875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470</v>
      </c>
      <c r="CL142" s="3">
        <v>1861</v>
      </c>
      <c r="CM142" s="3">
        <v>0</v>
      </c>
      <c r="CN142" s="3">
        <v>0</v>
      </c>
      <c r="CO142" s="3">
        <v>199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30</v>
      </c>
      <c r="CZ142" s="3">
        <v>2530</v>
      </c>
      <c r="DA142" s="3">
        <v>0</v>
      </c>
      <c r="DB142" s="3">
        <v>0</v>
      </c>
      <c r="DC142" s="3">
        <v>1077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2678</v>
      </c>
      <c r="DL142" s="3">
        <v>148</v>
      </c>
      <c r="DM142" s="3">
        <v>0</v>
      </c>
      <c r="DN142" s="3">
        <v>0</v>
      </c>
      <c r="DO142" s="3">
        <v>0</v>
      </c>
      <c r="DP142" s="3">
        <v>0</v>
      </c>
      <c r="DQ142" s="3">
        <v>2826</v>
      </c>
      <c r="DR142" s="3">
        <v>924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1668</v>
      </c>
      <c r="DY142" s="3">
        <v>2116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164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2438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/>
      <c r="GJ142" s="3"/>
      <c r="GK142" s="4"/>
      <c r="GL142">
        <v>45553</v>
      </c>
      <c r="GO142" s="2">
        <v>0</v>
      </c>
      <c r="GP142" s="3">
        <v>50</v>
      </c>
      <c r="GQ142" s="3">
        <v>24</v>
      </c>
      <c r="GR142" s="3">
        <v>0</v>
      </c>
      <c r="GS142" s="3">
        <v>0</v>
      </c>
      <c r="GT142" s="3">
        <v>2738</v>
      </c>
      <c r="GU142" s="3">
        <v>1540</v>
      </c>
      <c r="GV142" s="3">
        <v>0</v>
      </c>
      <c r="GW142" s="3">
        <v>0</v>
      </c>
      <c r="GX142" s="3">
        <v>3080</v>
      </c>
      <c r="GY142" s="3">
        <v>0</v>
      </c>
      <c r="GZ142" s="3">
        <v>1540</v>
      </c>
      <c r="HA142" s="3">
        <v>2331</v>
      </c>
      <c r="HB142" s="3">
        <v>199</v>
      </c>
      <c r="HC142" s="3">
        <v>2560</v>
      </c>
      <c r="HD142" s="3">
        <v>1077</v>
      </c>
      <c r="HE142" s="3">
        <v>2826</v>
      </c>
      <c r="HF142" s="3">
        <v>3750</v>
      </c>
      <c r="HG142" s="3">
        <v>3784</v>
      </c>
      <c r="HH142" s="3">
        <v>164</v>
      </c>
      <c r="HI142" s="3">
        <v>2438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4">
        <v>0</v>
      </c>
      <c r="HT142" s="2">
        <v>250</v>
      </c>
      <c r="HU142" s="3">
        <v>7182</v>
      </c>
      <c r="HV142" s="3">
        <v>4070</v>
      </c>
      <c r="HW142" s="3">
        <v>11881</v>
      </c>
      <c r="HX142" s="3">
        <v>4718</v>
      </c>
      <c r="HY142" s="3">
        <v>0</v>
      </c>
      <c r="HZ142" s="4">
        <v>0</v>
      </c>
    </row>
    <row r="143" spans="1:234" x14ac:dyDescent="0.25">
      <c r="A143" s="2" t="s">
        <v>191</v>
      </c>
      <c r="B143" s="3" t="s">
        <v>190</v>
      </c>
      <c r="C143" s="3" t="s">
        <v>356</v>
      </c>
      <c r="D143" s="3">
        <v>65</v>
      </c>
      <c r="E143" s="3" t="s">
        <v>848</v>
      </c>
      <c r="F143" s="3" t="s">
        <v>357</v>
      </c>
      <c r="G143" s="3" t="s">
        <v>350</v>
      </c>
      <c r="H143" s="3">
        <v>0</v>
      </c>
      <c r="I143" s="3">
        <v>0</v>
      </c>
      <c r="J143" s="3">
        <v>0</v>
      </c>
      <c r="K143" s="3">
        <v>0</v>
      </c>
      <c r="L143" s="3">
        <v>80</v>
      </c>
      <c r="M143" s="3">
        <v>2207</v>
      </c>
      <c r="N143" s="3">
        <v>0</v>
      </c>
      <c r="O143" s="3">
        <v>0</v>
      </c>
      <c r="P143" s="3">
        <v>0</v>
      </c>
      <c r="Q143" s="3">
        <v>1250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200</v>
      </c>
      <c r="AA143" s="3">
        <v>1540</v>
      </c>
      <c r="AB143" s="3">
        <v>1113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400</v>
      </c>
      <c r="AL143" s="3">
        <v>200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1595</v>
      </c>
      <c r="AS143" s="3">
        <v>0</v>
      </c>
      <c r="AT143" s="3">
        <v>648</v>
      </c>
      <c r="AU143" s="3">
        <v>1087</v>
      </c>
      <c r="AV143" s="3">
        <v>442</v>
      </c>
      <c r="AW143" s="3">
        <v>0</v>
      </c>
      <c r="AX143" s="3">
        <v>0</v>
      </c>
      <c r="AY143" s="3">
        <v>0</v>
      </c>
      <c r="AZ143" s="3">
        <v>0</v>
      </c>
      <c r="BA143" s="3">
        <v>1045</v>
      </c>
      <c r="BB143" s="3">
        <v>1595</v>
      </c>
      <c r="BC143" s="3">
        <v>2255</v>
      </c>
      <c r="BD143" s="3">
        <v>0</v>
      </c>
      <c r="BE143" s="3">
        <v>0</v>
      </c>
      <c r="BF143" s="3">
        <v>1034</v>
      </c>
      <c r="BG143" s="3">
        <v>1595</v>
      </c>
      <c r="BH143" s="3">
        <v>1595</v>
      </c>
      <c r="BI143" s="3">
        <v>382</v>
      </c>
      <c r="BJ143" s="3">
        <v>597</v>
      </c>
      <c r="BK143" s="3">
        <v>0</v>
      </c>
      <c r="BL143" s="3">
        <v>0</v>
      </c>
      <c r="BM143" s="3">
        <v>1366</v>
      </c>
      <c r="BN143" s="3">
        <v>1595</v>
      </c>
      <c r="BO143" s="3">
        <v>519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1460</v>
      </c>
      <c r="CB143" s="3">
        <v>1540</v>
      </c>
      <c r="CC143" s="3">
        <v>0</v>
      </c>
      <c r="CD143" s="3">
        <v>80</v>
      </c>
      <c r="CE143" s="3">
        <v>0</v>
      </c>
      <c r="CF143" s="3">
        <v>0</v>
      </c>
      <c r="CG143" s="3">
        <v>0</v>
      </c>
      <c r="CH143" s="3">
        <v>1641</v>
      </c>
      <c r="CI143" s="3">
        <v>1079</v>
      </c>
      <c r="CJ143" s="3">
        <v>1640</v>
      </c>
      <c r="CK143" s="3">
        <v>580</v>
      </c>
      <c r="CL143" s="3">
        <v>0</v>
      </c>
      <c r="CM143" s="3">
        <v>0</v>
      </c>
      <c r="CN143" s="3">
        <v>0</v>
      </c>
      <c r="CO143" s="3">
        <v>1525</v>
      </c>
      <c r="CP143" s="3">
        <v>675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353</v>
      </c>
      <c r="CZ143" s="3">
        <v>1641</v>
      </c>
      <c r="DA143" s="3">
        <v>0</v>
      </c>
      <c r="DB143" s="3">
        <v>0</v>
      </c>
      <c r="DC143" s="3">
        <v>6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225</v>
      </c>
      <c r="EM143" s="3">
        <v>175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/>
      <c r="GJ143" s="3"/>
      <c r="GK143" s="4"/>
      <c r="GL143">
        <v>44902</v>
      </c>
      <c r="GO143" s="2">
        <v>0</v>
      </c>
      <c r="GP143" s="3">
        <v>2287</v>
      </c>
      <c r="GQ143" s="3">
        <v>1250</v>
      </c>
      <c r="GR143" s="3">
        <v>2853</v>
      </c>
      <c r="GS143" s="3">
        <v>0</v>
      </c>
      <c r="GT143" s="3">
        <v>600</v>
      </c>
      <c r="GU143" s="3">
        <v>3772</v>
      </c>
      <c r="GV143" s="3">
        <v>4895</v>
      </c>
      <c r="GW143" s="3">
        <v>5203</v>
      </c>
      <c r="GX143" s="3">
        <v>3480</v>
      </c>
      <c r="GY143" s="3">
        <v>0</v>
      </c>
      <c r="GZ143" s="3">
        <v>3080</v>
      </c>
      <c r="HA143" s="3">
        <v>4940</v>
      </c>
      <c r="HB143" s="3">
        <v>2200</v>
      </c>
      <c r="HC143" s="3">
        <v>1994</v>
      </c>
      <c r="HD143" s="3">
        <v>6</v>
      </c>
      <c r="HE143" s="3">
        <v>0</v>
      </c>
      <c r="HF143" s="3">
        <v>0</v>
      </c>
      <c r="HG143" s="3">
        <v>0</v>
      </c>
      <c r="HH143" s="3">
        <v>0</v>
      </c>
      <c r="HI143" s="3">
        <v>400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4">
        <v>0</v>
      </c>
      <c r="HT143" s="2">
        <v>6990</v>
      </c>
      <c r="HU143" s="3">
        <v>17350</v>
      </c>
      <c r="HV143" s="3">
        <v>10220</v>
      </c>
      <c r="HW143" s="3">
        <v>2000</v>
      </c>
      <c r="HX143" s="3">
        <v>400</v>
      </c>
      <c r="HY143" s="3">
        <v>0</v>
      </c>
      <c r="HZ143" s="4">
        <v>0</v>
      </c>
    </row>
    <row r="144" spans="1:234" x14ac:dyDescent="0.25">
      <c r="A144" s="2" t="s">
        <v>191</v>
      </c>
      <c r="B144" s="3" t="s">
        <v>190</v>
      </c>
      <c r="C144" s="3" t="s">
        <v>361</v>
      </c>
      <c r="D144" s="3">
        <v>60</v>
      </c>
      <c r="E144" s="3" t="s">
        <v>848</v>
      </c>
      <c r="F144" s="3" t="s">
        <v>362</v>
      </c>
      <c r="G144" s="3" t="s">
        <v>363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1250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988</v>
      </c>
      <c r="AE144" s="3">
        <v>0</v>
      </c>
      <c r="AF144" s="3">
        <v>0</v>
      </c>
      <c r="AG144" s="3">
        <v>1486</v>
      </c>
      <c r="AH144" s="3">
        <v>264</v>
      </c>
      <c r="AI144" s="3">
        <v>0</v>
      </c>
      <c r="AJ144" s="3">
        <v>0</v>
      </c>
      <c r="AK144" s="3">
        <v>1140</v>
      </c>
      <c r="AL144" s="3">
        <v>200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284</v>
      </c>
      <c r="BK144" s="3">
        <v>796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/>
      <c r="GJ144" s="3"/>
      <c r="GK144" s="4"/>
      <c r="GL144">
        <v>44904</v>
      </c>
      <c r="GO144" s="2">
        <v>0</v>
      </c>
      <c r="GP144" s="3">
        <v>1250</v>
      </c>
      <c r="GQ144" s="3">
        <v>0</v>
      </c>
      <c r="GR144" s="3">
        <v>0</v>
      </c>
      <c r="GS144" s="3">
        <v>2738</v>
      </c>
      <c r="GT144" s="3">
        <v>1340</v>
      </c>
      <c r="GU144" s="3">
        <v>0</v>
      </c>
      <c r="GV144" s="3">
        <v>0</v>
      </c>
      <c r="GW144" s="3">
        <v>1080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4">
        <v>0</v>
      </c>
      <c r="HT144" s="2">
        <v>5328</v>
      </c>
      <c r="HU144" s="3">
        <v>1080</v>
      </c>
      <c r="HV144" s="3">
        <v>0</v>
      </c>
      <c r="HW144" s="3">
        <v>0</v>
      </c>
      <c r="HX144" s="3">
        <v>0</v>
      </c>
      <c r="HY144" s="3">
        <v>0</v>
      </c>
      <c r="HZ144" s="4">
        <v>0</v>
      </c>
    </row>
    <row r="145" spans="1:234" x14ac:dyDescent="0.25">
      <c r="A145" s="2" t="s">
        <v>191</v>
      </c>
      <c r="B145" s="3" t="s">
        <v>190</v>
      </c>
      <c r="C145" s="3" t="s">
        <v>354</v>
      </c>
      <c r="D145" s="3">
        <v>75</v>
      </c>
      <c r="E145" s="3" t="s">
        <v>848</v>
      </c>
      <c r="F145" s="3" t="s">
        <v>355</v>
      </c>
      <c r="G145" s="3" t="s">
        <v>350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144</v>
      </c>
      <c r="AC145" s="3">
        <v>0</v>
      </c>
      <c r="AD145" s="3">
        <v>56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500</v>
      </c>
      <c r="AU145" s="3">
        <v>0</v>
      </c>
      <c r="AV145" s="3">
        <v>0</v>
      </c>
      <c r="AW145" s="3">
        <v>0</v>
      </c>
      <c r="AX145" s="3">
        <v>0</v>
      </c>
      <c r="AY145" s="3">
        <v>1420</v>
      </c>
      <c r="AZ145" s="3">
        <v>0</v>
      </c>
      <c r="BA145" s="3">
        <v>490</v>
      </c>
      <c r="BB145" s="3">
        <v>0</v>
      </c>
      <c r="BC145" s="3">
        <v>100</v>
      </c>
      <c r="BD145" s="3">
        <v>0</v>
      </c>
      <c r="BE145" s="3">
        <v>0</v>
      </c>
      <c r="BF145" s="3">
        <v>500</v>
      </c>
      <c r="BG145" s="3">
        <v>0</v>
      </c>
      <c r="BH145" s="3">
        <v>0</v>
      </c>
      <c r="BI145" s="3">
        <v>428</v>
      </c>
      <c r="BJ145" s="3">
        <v>0</v>
      </c>
      <c r="BK145" s="3">
        <v>408</v>
      </c>
      <c r="BL145" s="3">
        <v>0</v>
      </c>
      <c r="BM145" s="3">
        <v>204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161</v>
      </c>
      <c r="CB145" s="3">
        <v>89</v>
      </c>
      <c r="CC145" s="3">
        <v>1440</v>
      </c>
      <c r="CD145" s="3">
        <v>710</v>
      </c>
      <c r="CE145" s="3">
        <v>0</v>
      </c>
      <c r="CF145" s="3">
        <v>0</v>
      </c>
      <c r="CG145" s="3">
        <v>0</v>
      </c>
      <c r="CH145" s="3">
        <v>0</v>
      </c>
      <c r="CI145" s="3">
        <v>500</v>
      </c>
      <c r="CJ145" s="3">
        <v>0</v>
      </c>
      <c r="CK145" s="3">
        <v>701</v>
      </c>
      <c r="CL145" s="3">
        <v>499</v>
      </c>
      <c r="CM145" s="3">
        <v>0</v>
      </c>
      <c r="CN145" s="3">
        <v>0</v>
      </c>
      <c r="CO145" s="3">
        <v>0</v>
      </c>
      <c r="CP145" s="3">
        <v>0</v>
      </c>
      <c r="CQ145" s="3">
        <v>1400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247</v>
      </c>
      <c r="CZ145" s="3">
        <v>20</v>
      </c>
      <c r="DA145" s="3">
        <v>0</v>
      </c>
      <c r="DB145" s="3">
        <v>0</v>
      </c>
      <c r="DC145" s="3">
        <v>50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483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1000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1460</v>
      </c>
      <c r="EF145" s="3">
        <v>240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/>
      <c r="GJ145" s="3"/>
      <c r="GK145" s="4"/>
      <c r="GL145">
        <v>44904</v>
      </c>
      <c r="GO145" s="2">
        <v>0</v>
      </c>
      <c r="GP145" s="3">
        <v>0</v>
      </c>
      <c r="GQ145" s="3">
        <v>0</v>
      </c>
      <c r="GR145" s="3">
        <v>144</v>
      </c>
      <c r="GS145" s="3">
        <v>56</v>
      </c>
      <c r="GT145" s="3">
        <v>0</v>
      </c>
      <c r="GU145" s="3">
        <v>500</v>
      </c>
      <c r="GV145" s="3">
        <v>2010</v>
      </c>
      <c r="GW145" s="3">
        <v>1336</v>
      </c>
      <c r="GX145" s="3">
        <v>204</v>
      </c>
      <c r="GY145" s="3">
        <v>0</v>
      </c>
      <c r="GZ145" s="3">
        <v>2400</v>
      </c>
      <c r="HA145" s="3">
        <v>1700</v>
      </c>
      <c r="HB145" s="3">
        <v>1400</v>
      </c>
      <c r="HC145" s="3">
        <v>267</v>
      </c>
      <c r="HD145" s="3">
        <v>50</v>
      </c>
      <c r="HE145" s="3">
        <v>0</v>
      </c>
      <c r="HF145" s="3">
        <v>483</v>
      </c>
      <c r="HG145" s="3">
        <v>1000</v>
      </c>
      <c r="HH145" s="3">
        <v>1700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4">
        <v>0</v>
      </c>
      <c r="HT145" s="2">
        <v>200</v>
      </c>
      <c r="HU145" s="3">
        <v>4050</v>
      </c>
      <c r="HV145" s="3">
        <v>5500</v>
      </c>
      <c r="HW145" s="3">
        <v>1800</v>
      </c>
      <c r="HX145" s="3">
        <v>1700</v>
      </c>
      <c r="HY145" s="3">
        <v>0</v>
      </c>
      <c r="HZ145" s="4">
        <v>0</v>
      </c>
    </row>
    <row r="146" spans="1:234" x14ac:dyDescent="0.25">
      <c r="A146" s="2" t="s">
        <v>191</v>
      </c>
      <c r="B146" s="3" t="s">
        <v>190</v>
      </c>
      <c r="C146" s="3" t="s">
        <v>364</v>
      </c>
      <c r="D146" s="3">
        <v>75</v>
      </c>
      <c r="E146" s="3" t="s">
        <v>848</v>
      </c>
      <c r="F146" s="3" t="s">
        <v>365</v>
      </c>
      <c r="G146" s="3" t="s">
        <v>360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443</v>
      </c>
      <c r="AE146" s="3">
        <v>0</v>
      </c>
      <c r="AF146" s="3">
        <v>0</v>
      </c>
      <c r="AG146" s="3">
        <v>57</v>
      </c>
      <c r="AH146" s="3">
        <v>0</v>
      </c>
      <c r="AI146" s="3">
        <v>0</v>
      </c>
      <c r="AJ146" s="3">
        <v>0</v>
      </c>
      <c r="AK146" s="3">
        <v>0</v>
      </c>
      <c r="AL146" s="3">
        <v>200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233</v>
      </c>
      <c r="CW146" s="3">
        <v>0</v>
      </c>
      <c r="CX146" s="3">
        <v>0</v>
      </c>
      <c r="CY146" s="3">
        <v>583</v>
      </c>
      <c r="CZ146" s="3">
        <v>600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95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/>
      <c r="GJ146" s="3"/>
      <c r="GK146" s="4"/>
      <c r="GL146">
        <v>45253</v>
      </c>
      <c r="GO146" s="2">
        <v>0</v>
      </c>
      <c r="GP146" s="3">
        <v>0</v>
      </c>
      <c r="GQ146" s="3">
        <v>0</v>
      </c>
      <c r="GR146" s="3">
        <v>0</v>
      </c>
      <c r="GS146" s="3">
        <v>500</v>
      </c>
      <c r="GT146" s="3">
        <v>200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1416</v>
      </c>
      <c r="HD146" s="3">
        <v>0</v>
      </c>
      <c r="HE146" s="3">
        <v>0</v>
      </c>
      <c r="HF146" s="3">
        <v>0</v>
      </c>
      <c r="HG146" s="3">
        <v>0</v>
      </c>
      <c r="HH146" s="3">
        <v>95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4">
        <v>0</v>
      </c>
      <c r="HT146" s="2">
        <v>700</v>
      </c>
      <c r="HU146" s="3">
        <v>0</v>
      </c>
      <c r="HV146" s="3">
        <v>0</v>
      </c>
      <c r="HW146" s="3">
        <v>1416</v>
      </c>
      <c r="HX146" s="3">
        <v>95</v>
      </c>
      <c r="HY146" s="3">
        <v>0</v>
      </c>
      <c r="HZ146" s="4">
        <v>0</v>
      </c>
    </row>
    <row r="147" spans="1:234" x14ac:dyDescent="0.25">
      <c r="A147" s="2" t="s">
        <v>191</v>
      </c>
      <c r="B147" s="3" t="s">
        <v>190</v>
      </c>
      <c r="C147" s="3" t="s">
        <v>358</v>
      </c>
      <c r="D147" s="3">
        <v>65</v>
      </c>
      <c r="E147" s="3" t="s">
        <v>848</v>
      </c>
      <c r="F147" s="3" t="s">
        <v>359</v>
      </c>
      <c r="G147" s="3" t="s">
        <v>360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280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733</v>
      </c>
      <c r="BJ147" s="3">
        <v>714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167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23</v>
      </c>
      <c r="CD147" s="3">
        <v>377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966</v>
      </c>
      <c r="CQ147" s="3">
        <v>34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1200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/>
      <c r="GJ147" s="3"/>
      <c r="GK147" s="4"/>
      <c r="GL147">
        <v>45253</v>
      </c>
      <c r="GO147" s="2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280</v>
      </c>
      <c r="GU147" s="3">
        <v>0</v>
      </c>
      <c r="GV147" s="3">
        <v>0</v>
      </c>
      <c r="GW147" s="3">
        <v>1447</v>
      </c>
      <c r="GX147" s="3">
        <v>167</v>
      </c>
      <c r="GY147" s="3">
        <v>0</v>
      </c>
      <c r="GZ147" s="3">
        <v>400</v>
      </c>
      <c r="HA147" s="3">
        <v>0</v>
      </c>
      <c r="HB147" s="3">
        <v>1000</v>
      </c>
      <c r="HC147" s="3">
        <v>1200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4">
        <v>0</v>
      </c>
      <c r="HT147" s="2">
        <v>280</v>
      </c>
      <c r="HU147" s="3">
        <v>1614</v>
      </c>
      <c r="HV147" s="3">
        <v>1400</v>
      </c>
      <c r="HW147" s="3">
        <v>1200</v>
      </c>
      <c r="HX147" s="3">
        <v>0</v>
      </c>
      <c r="HY147" s="3">
        <v>0</v>
      </c>
      <c r="HZ147" s="4">
        <v>0</v>
      </c>
    </row>
    <row r="148" spans="1:234" x14ac:dyDescent="0.25">
      <c r="A148" s="2" t="s">
        <v>190</v>
      </c>
      <c r="B148" s="3" t="s">
        <v>190</v>
      </c>
      <c r="C148" s="3" t="s">
        <v>2331</v>
      </c>
      <c r="D148" s="3">
        <v>65</v>
      </c>
      <c r="E148" s="3" t="s">
        <v>852</v>
      </c>
      <c r="F148" s="3" t="s">
        <v>2332</v>
      </c>
      <c r="G148" s="3" t="s">
        <v>312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1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19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100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20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45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60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/>
      <c r="GJ148" s="3"/>
      <c r="GK148" s="4"/>
      <c r="GL148">
        <v>45587</v>
      </c>
      <c r="GM148">
        <v>45716</v>
      </c>
      <c r="GO148" s="2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1</v>
      </c>
      <c r="HC148" s="3">
        <v>19</v>
      </c>
      <c r="HD148" s="3">
        <v>0</v>
      </c>
      <c r="HE148" s="3">
        <v>0</v>
      </c>
      <c r="HF148" s="3">
        <v>100</v>
      </c>
      <c r="HG148" s="3">
        <v>0</v>
      </c>
      <c r="HH148" s="3">
        <v>0</v>
      </c>
      <c r="HI148" s="3">
        <v>0</v>
      </c>
      <c r="HJ148" s="3">
        <v>0</v>
      </c>
      <c r="HK148" s="3">
        <v>20</v>
      </c>
      <c r="HL148" s="3">
        <v>45</v>
      </c>
      <c r="HM148" s="3">
        <v>60</v>
      </c>
      <c r="HN148" s="3">
        <v>0</v>
      </c>
      <c r="HO148" s="3">
        <v>0</v>
      </c>
      <c r="HP148" s="3">
        <v>0</v>
      </c>
      <c r="HQ148" s="4">
        <v>0</v>
      </c>
      <c r="HT148" s="2">
        <v>0</v>
      </c>
      <c r="HU148" s="3">
        <v>0</v>
      </c>
      <c r="HV148" s="3">
        <v>1</v>
      </c>
      <c r="HW148" s="3">
        <v>119</v>
      </c>
      <c r="HX148" s="3">
        <v>20</v>
      </c>
      <c r="HY148" s="3">
        <v>105</v>
      </c>
      <c r="HZ148" s="4">
        <v>0</v>
      </c>
    </row>
    <row r="149" spans="1:234" x14ac:dyDescent="0.25">
      <c r="A149" s="2" t="s">
        <v>190</v>
      </c>
      <c r="B149" s="3" t="s">
        <v>190</v>
      </c>
      <c r="C149" s="3" t="s">
        <v>2337</v>
      </c>
      <c r="D149" s="3">
        <v>48</v>
      </c>
      <c r="E149" s="3" t="s">
        <v>852</v>
      </c>
      <c r="F149" s="3" t="s">
        <v>2338</v>
      </c>
      <c r="G149" s="3" t="s">
        <v>312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2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18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100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/>
      <c r="GJ149" s="3"/>
      <c r="GK149" s="4"/>
      <c r="GL149">
        <v>45587</v>
      </c>
      <c r="GM149">
        <v>45716</v>
      </c>
      <c r="GO149" s="2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2</v>
      </c>
      <c r="HC149" s="3">
        <v>18</v>
      </c>
      <c r="HD149" s="3">
        <v>0</v>
      </c>
      <c r="HE149" s="3">
        <v>0</v>
      </c>
      <c r="HF149" s="3">
        <v>0</v>
      </c>
      <c r="HG149" s="3">
        <v>100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4">
        <v>0</v>
      </c>
      <c r="HT149" s="2">
        <v>0</v>
      </c>
      <c r="HU149" s="3">
        <v>0</v>
      </c>
      <c r="HV149" s="3">
        <v>2</v>
      </c>
      <c r="HW149" s="3">
        <v>118</v>
      </c>
      <c r="HX149" s="3">
        <v>0</v>
      </c>
      <c r="HY149" s="3">
        <v>0</v>
      </c>
      <c r="HZ149" s="4">
        <v>0</v>
      </c>
    </row>
    <row r="150" spans="1:234" x14ac:dyDescent="0.25">
      <c r="A150" s="2" t="s">
        <v>191</v>
      </c>
      <c r="B150" s="3" t="s">
        <v>190</v>
      </c>
      <c r="C150" s="3" t="s">
        <v>2335</v>
      </c>
      <c r="D150" s="3">
        <v>55</v>
      </c>
      <c r="E150" s="3" t="s">
        <v>852</v>
      </c>
      <c r="F150" s="3" t="s">
        <v>2336</v>
      </c>
      <c r="G150" s="3" t="s">
        <v>312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2</v>
      </c>
      <c r="CY150" s="3">
        <v>0</v>
      </c>
      <c r="CZ150" s="3">
        <v>0</v>
      </c>
      <c r="DA150" s="3">
        <v>0</v>
      </c>
      <c r="DB150" s="3">
        <v>0</v>
      </c>
      <c r="DC150" s="3">
        <v>18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100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50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146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169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225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300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/>
      <c r="GJ150" s="3"/>
      <c r="GK150" s="4"/>
      <c r="GL150">
        <v>45587</v>
      </c>
      <c r="GO150" s="2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2</v>
      </c>
      <c r="HD150" s="3">
        <v>18</v>
      </c>
      <c r="HE150" s="3">
        <v>0</v>
      </c>
      <c r="HF150" s="3">
        <v>100</v>
      </c>
      <c r="HG150" s="3">
        <v>0</v>
      </c>
      <c r="HH150" s="3">
        <v>0</v>
      </c>
      <c r="HI150" s="3">
        <v>50</v>
      </c>
      <c r="HJ150" s="3">
        <v>146</v>
      </c>
      <c r="HK150" s="3">
        <v>169</v>
      </c>
      <c r="HL150" s="3">
        <v>225</v>
      </c>
      <c r="HM150" s="3">
        <v>300</v>
      </c>
      <c r="HN150" s="3">
        <v>0</v>
      </c>
      <c r="HO150" s="3">
        <v>0</v>
      </c>
      <c r="HP150" s="3">
        <v>0</v>
      </c>
      <c r="HQ150" s="4">
        <v>0</v>
      </c>
      <c r="HT150" s="2">
        <v>0</v>
      </c>
      <c r="HU150" s="3">
        <v>0</v>
      </c>
      <c r="HV150" s="3">
        <v>0</v>
      </c>
      <c r="HW150" s="3">
        <v>120</v>
      </c>
      <c r="HX150" s="3">
        <v>365</v>
      </c>
      <c r="HY150" s="3">
        <v>525</v>
      </c>
      <c r="HZ150" s="4">
        <v>0</v>
      </c>
    </row>
    <row r="151" spans="1:234" x14ac:dyDescent="0.25">
      <c r="A151" s="2" t="s">
        <v>190</v>
      </c>
      <c r="B151" s="3" t="s">
        <v>190</v>
      </c>
      <c r="C151" s="3" t="s">
        <v>2943</v>
      </c>
      <c r="D151" s="3">
        <v>65</v>
      </c>
      <c r="E151" s="3" t="s">
        <v>852</v>
      </c>
      <c r="F151" s="3" t="s">
        <v>2330</v>
      </c>
      <c r="G151" s="3" t="s">
        <v>321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1</v>
      </c>
      <c r="CZ151" s="3">
        <v>0</v>
      </c>
      <c r="DA151" s="3">
        <v>0</v>
      </c>
      <c r="DB151" s="3">
        <v>0</v>
      </c>
      <c r="DC151" s="3">
        <v>0</v>
      </c>
      <c r="DD151" s="3">
        <v>19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100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30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45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/>
      <c r="GJ151" s="3"/>
      <c r="GK151" s="4"/>
      <c r="GL151">
        <v>45588</v>
      </c>
      <c r="GM151">
        <v>45722</v>
      </c>
      <c r="GO151" s="2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1</v>
      </c>
      <c r="HD151" s="3">
        <v>19</v>
      </c>
      <c r="HE151" s="3">
        <v>0</v>
      </c>
      <c r="HF151" s="3">
        <v>0</v>
      </c>
      <c r="HG151" s="3">
        <v>100</v>
      </c>
      <c r="HH151" s="3">
        <v>0</v>
      </c>
      <c r="HI151" s="3">
        <v>0</v>
      </c>
      <c r="HJ151" s="3">
        <v>0</v>
      </c>
      <c r="HK151" s="3">
        <v>30</v>
      </c>
      <c r="HL151" s="3">
        <v>0</v>
      </c>
      <c r="HM151" s="3">
        <v>0</v>
      </c>
      <c r="HN151" s="3">
        <v>45</v>
      </c>
      <c r="HO151" s="3">
        <v>0</v>
      </c>
      <c r="HP151" s="3">
        <v>0</v>
      </c>
      <c r="HQ151" s="4">
        <v>0</v>
      </c>
      <c r="HT151" s="2">
        <v>0</v>
      </c>
      <c r="HU151" s="3">
        <v>0</v>
      </c>
      <c r="HV151" s="3">
        <v>0</v>
      </c>
      <c r="HW151" s="3">
        <v>120</v>
      </c>
      <c r="HX151" s="3">
        <v>30</v>
      </c>
      <c r="HY151" s="3">
        <v>45</v>
      </c>
      <c r="HZ151" s="4">
        <v>0</v>
      </c>
    </row>
    <row r="152" spans="1:234" x14ac:dyDescent="0.25">
      <c r="A152" s="2" t="s">
        <v>190</v>
      </c>
      <c r="B152" s="3" t="s">
        <v>190</v>
      </c>
      <c r="C152" s="3" t="s">
        <v>2944</v>
      </c>
      <c r="D152" s="3">
        <v>55</v>
      </c>
      <c r="E152" s="3" t="s">
        <v>852</v>
      </c>
      <c r="F152" s="3" t="s">
        <v>2334</v>
      </c>
      <c r="G152" s="3" t="s">
        <v>321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2</v>
      </c>
      <c r="CZ152" s="3">
        <v>0</v>
      </c>
      <c r="DA152" s="3">
        <v>0</v>
      </c>
      <c r="DB152" s="3">
        <v>0</v>
      </c>
      <c r="DC152" s="3">
        <v>0</v>
      </c>
      <c r="DD152" s="3">
        <v>18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100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20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/>
      <c r="GJ152" s="3"/>
      <c r="GK152" s="4"/>
      <c r="GL152">
        <v>45588</v>
      </c>
      <c r="GM152">
        <v>45722</v>
      </c>
      <c r="GO152" s="2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2</v>
      </c>
      <c r="HD152" s="3">
        <v>18</v>
      </c>
      <c r="HE152" s="3">
        <v>0</v>
      </c>
      <c r="HF152" s="3">
        <v>0</v>
      </c>
      <c r="HG152" s="3">
        <v>100</v>
      </c>
      <c r="HH152" s="3">
        <v>0</v>
      </c>
      <c r="HI152" s="3">
        <v>0</v>
      </c>
      <c r="HJ152" s="3">
        <v>0</v>
      </c>
      <c r="HK152" s="3">
        <v>20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4">
        <v>0</v>
      </c>
      <c r="HT152" s="2">
        <v>0</v>
      </c>
      <c r="HU152" s="3">
        <v>0</v>
      </c>
      <c r="HV152" s="3">
        <v>0</v>
      </c>
      <c r="HW152" s="3">
        <v>120</v>
      </c>
      <c r="HX152" s="3">
        <v>20</v>
      </c>
      <c r="HY152" s="3">
        <v>0</v>
      </c>
      <c r="HZ152" s="4">
        <v>0</v>
      </c>
    </row>
    <row r="153" spans="1:234" x14ac:dyDescent="0.25">
      <c r="A153" s="2" t="s">
        <v>190</v>
      </c>
      <c r="B153" s="3" t="s">
        <v>190</v>
      </c>
      <c r="C153" s="3" t="s">
        <v>2964</v>
      </c>
      <c r="D153" s="3">
        <v>77</v>
      </c>
      <c r="E153" s="3" t="s">
        <v>852</v>
      </c>
      <c r="F153" s="3" t="s">
        <v>2354</v>
      </c>
      <c r="G153" s="3" t="s">
        <v>321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1</v>
      </c>
      <c r="DA153" s="3">
        <v>0</v>
      </c>
      <c r="DB153" s="3">
        <v>0</v>
      </c>
      <c r="DC153" s="3">
        <v>0</v>
      </c>
      <c r="DD153" s="3">
        <v>0</v>
      </c>
      <c r="DE153" s="3">
        <v>19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25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/>
      <c r="GJ153" s="3"/>
      <c r="GK153" s="4"/>
      <c r="GL153">
        <v>45588</v>
      </c>
      <c r="GM153">
        <v>45723</v>
      </c>
      <c r="GO153" s="2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1</v>
      </c>
      <c r="HD153" s="3">
        <v>19</v>
      </c>
      <c r="HE153" s="3">
        <v>0</v>
      </c>
      <c r="HF153" s="3">
        <v>0</v>
      </c>
      <c r="HG153" s="3">
        <v>25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4">
        <v>0</v>
      </c>
      <c r="HT153" s="2">
        <v>0</v>
      </c>
      <c r="HU153" s="3">
        <v>0</v>
      </c>
      <c r="HV153" s="3">
        <v>0</v>
      </c>
      <c r="HW153" s="3">
        <v>20</v>
      </c>
      <c r="HX153" s="3">
        <v>25</v>
      </c>
      <c r="HY153" s="3">
        <v>0</v>
      </c>
      <c r="HZ153" s="4">
        <v>0</v>
      </c>
    </row>
    <row r="154" spans="1:234" x14ac:dyDescent="0.25">
      <c r="A154" s="2" t="s">
        <v>191</v>
      </c>
      <c r="B154" s="3" t="s">
        <v>190</v>
      </c>
      <c r="C154" s="3" t="s">
        <v>2357</v>
      </c>
      <c r="D154" s="3">
        <v>55</v>
      </c>
      <c r="E154" s="3" t="s">
        <v>852</v>
      </c>
      <c r="F154" s="3" t="s">
        <v>2358</v>
      </c>
      <c r="G154" s="3" t="s">
        <v>312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2</v>
      </c>
      <c r="DE154" s="3">
        <v>0</v>
      </c>
      <c r="DF154" s="3">
        <v>0</v>
      </c>
      <c r="DG154" s="3">
        <v>23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100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200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105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140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210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/>
      <c r="GJ154" s="3"/>
      <c r="GK154" s="4"/>
      <c r="GL154">
        <v>45587</v>
      </c>
      <c r="GO154" s="2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25</v>
      </c>
      <c r="HE154" s="3">
        <v>0</v>
      </c>
      <c r="HF154" s="3">
        <v>0</v>
      </c>
      <c r="HG154" s="3">
        <v>100</v>
      </c>
      <c r="HH154" s="3">
        <v>0</v>
      </c>
      <c r="HI154" s="3">
        <v>0</v>
      </c>
      <c r="HJ154" s="3">
        <v>0</v>
      </c>
      <c r="HK154" s="3">
        <v>200</v>
      </c>
      <c r="HL154" s="3">
        <v>105</v>
      </c>
      <c r="HM154" s="3">
        <v>140</v>
      </c>
      <c r="HN154" s="3">
        <v>210</v>
      </c>
      <c r="HO154" s="3">
        <v>0</v>
      </c>
      <c r="HP154" s="3">
        <v>0</v>
      </c>
      <c r="HQ154" s="4">
        <v>0</v>
      </c>
      <c r="HT154" s="2">
        <v>0</v>
      </c>
      <c r="HU154" s="3">
        <v>0</v>
      </c>
      <c r="HV154" s="3">
        <v>0</v>
      </c>
      <c r="HW154" s="3">
        <v>25</v>
      </c>
      <c r="HX154" s="3">
        <v>300</v>
      </c>
      <c r="HY154" s="3">
        <v>455</v>
      </c>
      <c r="HZ154" s="4">
        <v>0</v>
      </c>
    </row>
    <row r="155" spans="1:234" x14ac:dyDescent="0.25">
      <c r="A155" s="2" t="s">
        <v>190</v>
      </c>
      <c r="B155" s="3" t="s">
        <v>190</v>
      </c>
      <c r="C155" s="3" t="s">
        <v>2339</v>
      </c>
      <c r="D155" s="3">
        <v>42</v>
      </c>
      <c r="E155" s="3" t="s">
        <v>852</v>
      </c>
      <c r="F155" s="3" t="s">
        <v>2340</v>
      </c>
      <c r="G155" s="3" t="s">
        <v>312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2</v>
      </c>
      <c r="DF155" s="3">
        <v>0</v>
      </c>
      <c r="DG155" s="3">
        <v>0</v>
      </c>
      <c r="DH155" s="3">
        <v>0</v>
      </c>
      <c r="DI155" s="3">
        <v>0</v>
      </c>
      <c r="DJ155" s="3">
        <v>18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/>
      <c r="GJ155" s="3"/>
      <c r="GK155" s="4"/>
      <c r="GL155">
        <v>45588</v>
      </c>
      <c r="GM155">
        <v>45728</v>
      </c>
      <c r="GO155" s="2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2</v>
      </c>
      <c r="HE155" s="3">
        <v>18</v>
      </c>
      <c r="HF155" s="3">
        <v>0</v>
      </c>
      <c r="HG155" s="3">
        <v>0</v>
      </c>
      <c r="HH155" s="3">
        <v>100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4">
        <v>0</v>
      </c>
      <c r="HT155" s="2">
        <v>0</v>
      </c>
      <c r="HU155" s="3">
        <v>0</v>
      </c>
      <c r="HV155" s="3">
        <v>0</v>
      </c>
      <c r="HW155" s="3">
        <v>20</v>
      </c>
      <c r="HX155" s="3">
        <v>100</v>
      </c>
      <c r="HY155" s="3">
        <v>0</v>
      </c>
      <c r="HZ155" s="4">
        <v>0</v>
      </c>
    </row>
    <row r="156" spans="1:234" x14ac:dyDescent="0.25">
      <c r="A156" s="2" t="s">
        <v>191</v>
      </c>
      <c r="B156" s="3" t="s">
        <v>190</v>
      </c>
      <c r="C156" s="3" t="s">
        <v>2355</v>
      </c>
      <c r="D156" s="3">
        <v>65</v>
      </c>
      <c r="E156" s="3" t="s">
        <v>852</v>
      </c>
      <c r="F156" s="3" t="s">
        <v>2356</v>
      </c>
      <c r="G156" s="3" t="s">
        <v>312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1</v>
      </c>
      <c r="DF156" s="3">
        <v>0</v>
      </c>
      <c r="DG156" s="3">
        <v>0</v>
      </c>
      <c r="DH156" s="3">
        <v>0</v>
      </c>
      <c r="DI156" s="3">
        <v>0</v>
      </c>
      <c r="DJ156" s="3">
        <v>19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100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10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/>
      <c r="GJ156" s="3"/>
      <c r="GK156" s="4"/>
      <c r="GL156">
        <v>45587</v>
      </c>
      <c r="GO156" s="2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1</v>
      </c>
      <c r="HE156" s="3">
        <v>19</v>
      </c>
      <c r="HF156" s="3">
        <v>0</v>
      </c>
      <c r="HG156" s="3">
        <v>0</v>
      </c>
      <c r="HH156" s="3">
        <v>100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10</v>
      </c>
      <c r="HO156" s="3">
        <v>0</v>
      </c>
      <c r="HP156" s="3">
        <v>0</v>
      </c>
      <c r="HQ156" s="4">
        <v>0</v>
      </c>
      <c r="HT156" s="2">
        <v>0</v>
      </c>
      <c r="HU156" s="3">
        <v>0</v>
      </c>
      <c r="HV156" s="3">
        <v>0</v>
      </c>
      <c r="HW156" s="3">
        <v>20</v>
      </c>
      <c r="HX156" s="3">
        <v>100</v>
      </c>
      <c r="HY156" s="3">
        <v>10</v>
      </c>
      <c r="HZ156" s="4">
        <v>0</v>
      </c>
    </row>
    <row r="157" spans="1:234" x14ac:dyDescent="0.25">
      <c r="A157" s="2" t="s">
        <v>190</v>
      </c>
      <c r="B157" s="3" t="s">
        <v>190</v>
      </c>
      <c r="C157" s="3" t="s">
        <v>2967</v>
      </c>
      <c r="D157" s="3">
        <v>77</v>
      </c>
      <c r="E157" s="3" t="s">
        <v>852</v>
      </c>
      <c r="F157" s="3" t="s">
        <v>2968</v>
      </c>
      <c r="G157" s="3" t="s">
        <v>321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1</v>
      </c>
      <c r="DK157" s="3">
        <v>0</v>
      </c>
      <c r="DL157" s="3">
        <v>0</v>
      </c>
      <c r="DM157" s="3">
        <v>19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/>
      <c r="GJ157" s="3"/>
      <c r="GK157" s="4"/>
      <c r="GL157">
        <v>45588</v>
      </c>
      <c r="GM157">
        <v>45733</v>
      </c>
      <c r="GO157" s="2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20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4">
        <v>0</v>
      </c>
      <c r="HT157" s="2">
        <v>0</v>
      </c>
      <c r="HU157" s="3">
        <v>0</v>
      </c>
      <c r="HV157" s="3">
        <v>0</v>
      </c>
      <c r="HW157" s="3">
        <v>20</v>
      </c>
      <c r="HX157" s="3">
        <v>0</v>
      </c>
      <c r="HY157" s="3">
        <v>0</v>
      </c>
      <c r="HZ157" s="4">
        <v>0</v>
      </c>
    </row>
    <row r="158" spans="1:234" x14ac:dyDescent="0.25">
      <c r="A158" s="2" t="s">
        <v>191</v>
      </c>
      <c r="B158" s="3" t="s">
        <v>190</v>
      </c>
      <c r="C158" s="3" t="s">
        <v>3185</v>
      </c>
      <c r="D158" s="3">
        <v>83</v>
      </c>
      <c r="E158" s="3" t="s">
        <v>852</v>
      </c>
      <c r="F158" s="3" t="s">
        <v>2352</v>
      </c>
      <c r="G158" s="3" t="s">
        <v>321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1</v>
      </c>
      <c r="EH158" s="3">
        <v>0</v>
      </c>
      <c r="EI158" s="3">
        <v>24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5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5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/>
      <c r="GJ158" s="3"/>
      <c r="GK158" s="4"/>
      <c r="GL158">
        <v>45624</v>
      </c>
      <c r="GO158" s="2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25</v>
      </c>
      <c r="HI158" s="3">
        <v>0</v>
      </c>
      <c r="HJ158" s="3">
        <v>0</v>
      </c>
      <c r="HK158" s="3">
        <v>0</v>
      </c>
      <c r="HL158" s="3">
        <v>5</v>
      </c>
      <c r="HM158" s="3">
        <v>5</v>
      </c>
      <c r="HN158" s="3">
        <v>0</v>
      </c>
      <c r="HO158" s="3">
        <v>0</v>
      </c>
      <c r="HP158" s="3">
        <v>0</v>
      </c>
      <c r="HQ158" s="4">
        <v>0</v>
      </c>
      <c r="HT158" s="2">
        <v>0</v>
      </c>
      <c r="HU158" s="3">
        <v>0</v>
      </c>
      <c r="HV158" s="3">
        <v>0</v>
      </c>
      <c r="HW158" s="3">
        <v>0</v>
      </c>
      <c r="HX158" s="3">
        <v>25</v>
      </c>
      <c r="HY158" s="3">
        <v>10</v>
      </c>
      <c r="HZ158" s="4">
        <v>0</v>
      </c>
    </row>
    <row r="159" spans="1:234" x14ac:dyDescent="0.25">
      <c r="A159" s="2" t="s">
        <v>191</v>
      </c>
      <c r="B159" s="3" t="s">
        <v>190</v>
      </c>
      <c r="C159" s="3" t="s">
        <v>377</v>
      </c>
      <c r="D159" s="3">
        <v>65</v>
      </c>
      <c r="E159" s="3" t="s">
        <v>851</v>
      </c>
      <c r="F159" s="3" t="s">
        <v>378</v>
      </c>
      <c r="G159" s="3" t="s">
        <v>374</v>
      </c>
      <c r="H159" s="3">
        <v>0</v>
      </c>
      <c r="I159" s="3">
        <v>0</v>
      </c>
      <c r="J159" s="3">
        <v>0</v>
      </c>
      <c r="K159" s="3">
        <v>0</v>
      </c>
      <c r="L159" s="3">
        <v>7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12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30</v>
      </c>
      <c r="AO159" s="3">
        <v>0</v>
      </c>
      <c r="AP159" s="3">
        <v>0</v>
      </c>
      <c r="AQ159" s="3">
        <v>0</v>
      </c>
      <c r="AR159" s="3">
        <v>244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35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117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20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40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29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/>
      <c r="GJ159" s="3"/>
      <c r="GK159" s="4"/>
      <c r="GL159">
        <v>44557</v>
      </c>
      <c r="GO159" s="2">
        <v>0</v>
      </c>
      <c r="GP159" s="3">
        <v>7</v>
      </c>
      <c r="GQ159" s="3">
        <v>0</v>
      </c>
      <c r="GR159" s="3">
        <v>0</v>
      </c>
      <c r="GS159" s="3">
        <v>12</v>
      </c>
      <c r="GT159" s="3">
        <v>30</v>
      </c>
      <c r="GU159" s="3">
        <v>244</v>
      </c>
      <c r="GV159" s="3">
        <v>35</v>
      </c>
      <c r="GW159" s="3">
        <v>117</v>
      </c>
      <c r="GX159" s="3">
        <v>0</v>
      </c>
      <c r="GY159" s="3">
        <v>20</v>
      </c>
      <c r="GZ159" s="3">
        <v>40</v>
      </c>
      <c r="HA159" s="3">
        <v>29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4">
        <v>0</v>
      </c>
      <c r="HT159" s="2">
        <v>19</v>
      </c>
      <c r="HU159" s="3">
        <v>426</v>
      </c>
      <c r="HV159" s="3">
        <v>89</v>
      </c>
      <c r="HW159" s="3">
        <v>0</v>
      </c>
      <c r="HX159" s="3">
        <v>0</v>
      </c>
      <c r="HY159" s="3">
        <v>0</v>
      </c>
      <c r="HZ159" s="4">
        <v>0</v>
      </c>
    </row>
    <row r="160" spans="1:234" x14ac:dyDescent="0.25">
      <c r="A160" s="2" t="s">
        <v>191</v>
      </c>
      <c r="B160" s="3" t="s">
        <v>190</v>
      </c>
      <c r="C160" s="3" t="s">
        <v>395</v>
      </c>
      <c r="D160" s="3" t="s">
        <v>850</v>
      </c>
      <c r="E160" s="3" t="s">
        <v>849</v>
      </c>
      <c r="F160" s="3" t="s">
        <v>12431</v>
      </c>
      <c r="G160" s="3" t="s">
        <v>12432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22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/>
      <c r="GJ160" s="3"/>
      <c r="GK160" s="4"/>
      <c r="GL160">
        <v>44608</v>
      </c>
      <c r="GO160" s="2">
        <v>0</v>
      </c>
      <c r="GP160" s="3">
        <v>22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4">
        <v>0</v>
      </c>
      <c r="HT160" s="2">
        <v>22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4">
        <v>0</v>
      </c>
    </row>
    <row r="161" spans="1:234" x14ac:dyDescent="0.25">
      <c r="A161" s="2" t="s">
        <v>191</v>
      </c>
      <c r="B161" s="3" t="s">
        <v>190</v>
      </c>
      <c r="C161" s="3" t="s">
        <v>401</v>
      </c>
      <c r="D161" s="3" t="s">
        <v>850</v>
      </c>
      <c r="E161" s="3" t="s">
        <v>849</v>
      </c>
      <c r="F161" s="3" t="s">
        <v>402</v>
      </c>
      <c r="G161" s="3" t="s">
        <v>403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51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5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60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40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/>
      <c r="GJ161" s="3"/>
      <c r="GK161" s="4"/>
      <c r="GL161">
        <v>44608</v>
      </c>
      <c r="GO161" s="2">
        <v>0</v>
      </c>
      <c r="GP161" s="3">
        <v>51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5</v>
      </c>
      <c r="HA161" s="3">
        <v>0</v>
      </c>
      <c r="HB161" s="3">
        <v>0</v>
      </c>
      <c r="HC161" s="3">
        <v>0</v>
      </c>
      <c r="HD161" s="3">
        <v>60</v>
      </c>
      <c r="HE161" s="3">
        <v>0</v>
      </c>
      <c r="HF161" s="3">
        <v>0</v>
      </c>
      <c r="HG161" s="3">
        <v>0</v>
      </c>
      <c r="HH161" s="3">
        <v>0</v>
      </c>
      <c r="HI161" s="3">
        <v>40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4">
        <v>0</v>
      </c>
      <c r="HT161" s="2">
        <v>51</v>
      </c>
      <c r="HU161" s="3">
        <v>0</v>
      </c>
      <c r="HV161" s="3">
        <v>5</v>
      </c>
      <c r="HW161" s="3">
        <v>60</v>
      </c>
      <c r="HX161" s="3">
        <v>40</v>
      </c>
      <c r="HY161" s="3">
        <v>0</v>
      </c>
      <c r="HZ161" s="4">
        <v>0</v>
      </c>
    </row>
    <row r="162" spans="1:234" x14ac:dyDescent="0.25">
      <c r="A162" s="2" t="s">
        <v>191</v>
      </c>
      <c r="B162" s="3" t="s">
        <v>190</v>
      </c>
      <c r="C162" s="3" t="s">
        <v>330</v>
      </c>
      <c r="D162" s="3">
        <v>49</v>
      </c>
      <c r="E162" s="3" t="s">
        <v>851</v>
      </c>
      <c r="F162" s="3" t="s">
        <v>331</v>
      </c>
      <c r="G162" s="3" t="s">
        <v>332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33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50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67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200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100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160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50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86</v>
      </c>
      <c r="DY162" s="3">
        <v>14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54</v>
      </c>
      <c r="EF162" s="3">
        <v>406</v>
      </c>
      <c r="EG162" s="3">
        <v>4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392</v>
      </c>
      <c r="FA162" s="3">
        <v>30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/>
      <c r="GJ162" s="3"/>
      <c r="GK162" s="4"/>
      <c r="GL162">
        <v>44482</v>
      </c>
      <c r="GO162" s="2">
        <v>0</v>
      </c>
      <c r="GP162" s="3">
        <v>33</v>
      </c>
      <c r="GQ162" s="3">
        <v>0</v>
      </c>
      <c r="GR162" s="3">
        <v>0</v>
      </c>
      <c r="GS162" s="3">
        <v>50</v>
      </c>
      <c r="GT162" s="3">
        <v>0</v>
      </c>
      <c r="GU162" s="3">
        <v>0</v>
      </c>
      <c r="GV162" s="3">
        <v>67</v>
      </c>
      <c r="GW162" s="3">
        <v>0</v>
      </c>
      <c r="GX162" s="3">
        <v>0</v>
      </c>
      <c r="GY162" s="3">
        <v>200</v>
      </c>
      <c r="GZ162" s="3">
        <v>0</v>
      </c>
      <c r="HA162" s="3">
        <v>0</v>
      </c>
      <c r="HB162" s="3">
        <v>0</v>
      </c>
      <c r="HC162" s="3">
        <v>100</v>
      </c>
      <c r="HD162" s="3">
        <v>160</v>
      </c>
      <c r="HE162" s="3">
        <v>50</v>
      </c>
      <c r="HF162" s="3">
        <v>0</v>
      </c>
      <c r="HG162" s="3">
        <v>100</v>
      </c>
      <c r="HH162" s="3">
        <v>464</v>
      </c>
      <c r="HI162" s="3">
        <v>0</v>
      </c>
      <c r="HJ162" s="3">
        <v>0</v>
      </c>
      <c r="HK162" s="3">
        <v>422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4">
        <v>0</v>
      </c>
      <c r="HT162" s="2">
        <v>83</v>
      </c>
      <c r="HU162" s="3">
        <v>67</v>
      </c>
      <c r="HV162" s="3">
        <v>200</v>
      </c>
      <c r="HW162" s="3">
        <v>396</v>
      </c>
      <c r="HX162" s="3">
        <v>900</v>
      </c>
      <c r="HY162" s="3">
        <v>0</v>
      </c>
      <c r="HZ162" s="4">
        <v>0</v>
      </c>
    </row>
    <row r="163" spans="1:234" x14ac:dyDescent="0.25">
      <c r="A163" s="2" t="s">
        <v>191</v>
      </c>
      <c r="B163" s="3" t="s">
        <v>190</v>
      </c>
      <c r="C163" s="3" t="s">
        <v>382</v>
      </c>
      <c r="D163" s="3">
        <v>43</v>
      </c>
      <c r="E163" s="3" t="s">
        <v>851</v>
      </c>
      <c r="F163" s="3" t="s">
        <v>383</v>
      </c>
      <c r="G163" s="3" t="s">
        <v>371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80</v>
      </c>
      <c r="O163" s="3">
        <v>0</v>
      </c>
      <c r="P163" s="3">
        <v>170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73</v>
      </c>
      <c r="AE163" s="3">
        <v>226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239</v>
      </c>
      <c r="DK163" s="3">
        <v>541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140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140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140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/>
      <c r="GJ163" s="3"/>
      <c r="GK163" s="4"/>
      <c r="GL163">
        <v>45183</v>
      </c>
      <c r="GO163" s="2">
        <v>0</v>
      </c>
      <c r="GP163" s="3">
        <v>80</v>
      </c>
      <c r="GQ163" s="3">
        <v>170</v>
      </c>
      <c r="GR163" s="3">
        <v>0</v>
      </c>
      <c r="GS163" s="3">
        <v>299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780</v>
      </c>
      <c r="HF163" s="3">
        <v>0</v>
      </c>
      <c r="HG163" s="3">
        <v>0</v>
      </c>
      <c r="HH163" s="3">
        <v>140</v>
      </c>
      <c r="HI163" s="3">
        <v>140</v>
      </c>
      <c r="HJ163" s="3">
        <v>140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4">
        <v>0</v>
      </c>
      <c r="HT163" s="2">
        <v>549</v>
      </c>
      <c r="HU163" s="3">
        <v>0</v>
      </c>
      <c r="HV163" s="3">
        <v>0</v>
      </c>
      <c r="HW163" s="3">
        <v>780</v>
      </c>
      <c r="HX163" s="3">
        <v>420</v>
      </c>
      <c r="HY163" s="3">
        <v>0</v>
      </c>
      <c r="HZ163" s="4">
        <v>0</v>
      </c>
    </row>
    <row r="164" spans="1:234" x14ac:dyDescent="0.25">
      <c r="A164" s="2" t="s">
        <v>191</v>
      </c>
      <c r="B164" s="3" t="s">
        <v>190</v>
      </c>
      <c r="C164" s="3" t="s">
        <v>366</v>
      </c>
      <c r="D164" s="3">
        <v>86</v>
      </c>
      <c r="E164" s="3" t="s">
        <v>851</v>
      </c>
      <c r="F164" s="3" t="s">
        <v>367</v>
      </c>
      <c r="G164" s="3" t="s">
        <v>368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23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8</v>
      </c>
      <c r="AO164" s="3">
        <v>0</v>
      </c>
      <c r="AP164" s="3">
        <v>0</v>
      </c>
      <c r="AQ164" s="3">
        <v>0</v>
      </c>
      <c r="AR164" s="3">
        <v>0</v>
      </c>
      <c r="AS164" s="3">
        <v>19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50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10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30</v>
      </c>
      <c r="CE164" s="3">
        <v>0</v>
      </c>
      <c r="CF164" s="3">
        <v>0</v>
      </c>
      <c r="CG164" s="3">
        <v>0</v>
      </c>
      <c r="CH164" s="3">
        <v>0</v>
      </c>
      <c r="CI164" s="3">
        <v>10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30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21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10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/>
      <c r="GJ164" s="3"/>
      <c r="GK164" s="4"/>
      <c r="GL164">
        <v>44812</v>
      </c>
      <c r="GO164" s="2">
        <v>0</v>
      </c>
      <c r="GP164" s="3">
        <v>30</v>
      </c>
      <c r="GQ164" s="3">
        <v>0</v>
      </c>
      <c r="GR164" s="3">
        <v>0</v>
      </c>
      <c r="GS164" s="3">
        <v>23</v>
      </c>
      <c r="GT164" s="3">
        <v>8</v>
      </c>
      <c r="GU164" s="3">
        <v>19</v>
      </c>
      <c r="GV164" s="3">
        <v>0</v>
      </c>
      <c r="GW164" s="3">
        <v>50</v>
      </c>
      <c r="GX164" s="3">
        <v>10</v>
      </c>
      <c r="GY164" s="3">
        <v>0</v>
      </c>
      <c r="GZ164" s="3">
        <v>30</v>
      </c>
      <c r="HA164" s="3">
        <v>10</v>
      </c>
      <c r="HB164" s="3">
        <v>0</v>
      </c>
      <c r="HC164" s="3">
        <v>0</v>
      </c>
      <c r="HD164" s="3">
        <v>30</v>
      </c>
      <c r="HE164" s="3">
        <v>0</v>
      </c>
      <c r="HF164" s="3">
        <v>0</v>
      </c>
      <c r="HG164" s="3">
        <v>21</v>
      </c>
      <c r="HH164" s="3">
        <v>0</v>
      </c>
      <c r="HI164" s="3">
        <v>0</v>
      </c>
      <c r="HJ164" s="3">
        <v>10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4">
        <v>0</v>
      </c>
      <c r="HT164" s="2">
        <v>53</v>
      </c>
      <c r="HU164" s="3">
        <v>87</v>
      </c>
      <c r="HV164" s="3">
        <v>40</v>
      </c>
      <c r="HW164" s="3">
        <v>51</v>
      </c>
      <c r="HX164" s="3">
        <v>10</v>
      </c>
      <c r="HY164" s="3">
        <v>0</v>
      </c>
      <c r="HZ164" s="4">
        <v>0</v>
      </c>
    </row>
    <row r="165" spans="1:234" x14ac:dyDescent="0.25">
      <c r="A165" s="2" t="s">
        <v>191</v>
      </c>
      <c r="B165" s="3" t="s">
        <v>190</v>
      </c>
      <c r="C165" s="3" t="s">
        <v>333</v>
      </c>
      <c r="D165" s="3">
        <v>50</v>
      </c>
      <c r="E165" s="3" t="s">
        <v>851</v>
      </c>
      <c r="F165" s="3" t="s">
        <v>334</v>
      </c>
      <c r="G165" s="3" t="s">
        <v>329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10</v>
      </c>
      <c r="O165" s="3">
        <v>0</v>
      </c>
      <c r="P165" s="3">
        <v>43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115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69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168</v>
      </c>
      <c r="BG165" s="3">
        <v>32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50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210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69</v>
      </c>
      <c r="CC165" s="3">
        <v>121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50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52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30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150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48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36</v>
      </c>
      <c r="EH165" s="3">
        <v>0</v>
      </c>
      <c r="EI165" s="3">
        <v>0</v>
      </c>
      <c r="EJ165" s="3">
        <v>0</v>
      </c>
      <c r="EK165" s="3">
        <v>0</v>
      </c>
      <c r="EL165" s="3">
        <v>34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32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/>
      <c r="GJ165" s="3"/>
      <c r="GK165" s="4"/>
      <c r="GL165">
        <v>45184</v>
      </c>
      <c r="GO165" s="2">
        <v>0</v>
      </c>
      <c r="GP165" s="3">
        <v>10</v>
      </c>
      <c r="GQ165" s="3">
        <v>43</v>
      </c>
      <c r="GR165" s="3">
        <v>0</v>
      </c>
      <c r="GS165" s="3">
        <v>115</v>
      </c>
      <c r="GT165" s="3">
        <v>69</v>
      </c>
      <c r="GU165" s="3">
        <v>0</v>
      </c>
      <c r="GV165" s="3">
        <v>0</v>
      </c>
      <c r="GW165" s="3">
        <v>200</v>
      </c>
      <c r="GX165" s="3">
        <v>50</v>
      </c>
      <c r="GY165" s="3">
        <v>210</v>
      </c>
      <c r="GZ165" s="3">
        <v>190</v>
      </c>
      <c r="HA165" s="3">
        <v>0</v>
      </c>
      <c r="HB165" s="3">
        <v>50</v>
      </c>
      <c r="HC165" s="3">
        <v>52</v>
      </c>
      <c r="HD165" s="3">
        <v>30</v>
      </c>
      <c r="HE165" s="3">
        <v>150</v>
      </c>
      <c r="HF165" s="3">
        <v>0</v>
      </c>
      <c r="HG165" s="3">
        <v>48</v>
      </c>
      <c r="HH165" s="3">
        <v>36</v>
      </c>
      <c r="HI165" s="3">
        <v>34</v>
      </c>
      <c r="HJ165" s="3">
        <v>32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4">
        <v>0</v>
      </c>
      <c r="HT165" s="2">
        <v>168</v>
      </c>
      <c r="HU165" s="3">
        <v>319</v>
      </c>
      <c r="HV165" s="3">
        <v>450</v>
      </c>
      <c r="HW165" s="3">
        <v>232</v>
      </c>
      <c r="HX165" s="3">
        <v>150</v>
      </c>
      <c r="HY165" s="3">
        <v>0</v>
      </c>
      <c r="HZ165" s="4">
        <v>0</v>
      </c>
    </row>
    <row r="166" spans="1:234" x14ac:dyDescent="0.25">
      <c r="A166" s="2" t="s">
        <v>191</v>
      </c>
      <c r="B166" s="3" t="s">
        <v>190</v>
      </c>
      <c r="C166" s="3" t="s">
        <v>372</v>
      </c>
      <c r="D166" s="3">
        <v>55</v>
      </c>
      <c r="E166" s="3" t="s">
        <v>851</v>
      </c>
      <c r="F166" s="3" t="s">
        <v>373</v>
      </c>
      <c r="G166" s="3" t="s">
        <v>374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35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65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100</v>
      </c>
      <c r="AO166" s="3">
        <v>0</v>
      </c>
      <c r="AP166" s="3">
        <v>0</v>
      </c>
      <c r="AQ166" s="3">
        <v>0</v>
      </c>
      <c r="AR166" s="3">
        <v>75</v>
      </c>
      <c r="AS166" s="3">
        <v>166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259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253</v>
      </c>
      <c r="CD166" s="3">
        <v>97</v>
      </c>
      <c r="CE166" s="3">
        <v>0</v>
      </c>
      <c r="CF166" s="3">
        <v>0</v>
      </c>
      <c r="CG166" s="3">
        <v>0</v>
      </c>
      <c r="CH166" s="3">
        <v>0</v>
      </c>
      <c r="CI166" s="3">
        <v>96</v>
      </c>
      <c r="CJ166" s="3">
        <v>104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232</v>
      </c>
      <c r="DD166" s="3">
        <v>68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120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100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50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50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/>
      <c r="GJ166" s="3"/>
      <c r="GK166" s="4"/>
      <c r="GL166">
        <v>44567</v>
      </c>
      <c r="GO166" s="2">
        <v>0</v>
      </c>
      <c r="GP166" s="3">
        <v>0</v>
      </c>
      <c r="GQ166" s="3">
        <v>35</v>
      </c>
      <c r="GR166" s="3">
        <v>0</v>
      </c>
      <c r="GS166" s="3">
        <v>65</v>
      </c>
      <c r="GT166" s="3">
        <v>100</v>
      </c>
      <c r="GU166" s="3">
        <v>241</v>
      </c>
      <c r="GV166" s="3">
        <v>0</v>
      </c>
      <c r="GW166" s="3">
        <v>0</v>
      </c>
      <c r="GX166" s="3">
        <v>259</v>
      </c>
      <c r="GY166" s="3">
        <v>0</v>
      </c>
      <c r="GZ166" s="3">
        <v>350</v>
      </c>
      <c r="HA166" s="3">
        <v>200</v>
      </c>
      <c r="HB166" s="3">
        <v>0</v>
      </c>
      <c r="HC166" s="3">
        <v>0</v>
      </c>
      <c r="HD166" s="3">
        <v>300</v>
      </c>
      <c r="HE166" s="3">
        <v>0</v>
      </c>
      <c r="HF166" s="3">
        <v>0</v>
      </c>
      <c r="HG166" s="3">
        <v>120</v>
      </c>
      <c r="HH166" s="3">
        <v>100</v>
      </c>
      <c r="HI166" s="3">
        <v>50</v>
      </c>
      <c r="HJ166" s="3">
        <v>50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4">
        <v>0</v>
      </c>
      <c r="HT166" s="2">
        <v>100</v>
      </c>
      <c r="HU166" s="3">
        <v>600</v>
      </c>
      <c r="HV166" s="3">
        <v>550</v>
      </c>
      <c r="HW166" s="3">
        <v>420</v>
      </c>
      <c r="HX166" s="3">
        <v>200</v>
      </c>
      <c r="HY166" s="3">
        <v>0</v>
      </c>
      <c r="HZ166" s="4">
        <v>0</v>
      </c>
    </row>
    <row r="167" spans="1:234" x14ac:dyDescent="0.25">
      <c r="A167" s="2" t="s">
        <v>191</v>
      </c>
      <c r="B167" s="3" t="s">
        <v>190</v>
      </c>
      <c r="C167" s="3" t="s">
        <v>384</v>
      </c>
      <c r="D167" s="3">
        <v>75</v>
      </c>
      <c r="E167" s="3" t="s">
        <v>851</v>
      </c>
      <c r="F167" s="3" t="s">
        <v>385</v>
      </c>
      <c r="G167" s="3" t="s">
        <v>368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2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3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15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5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15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20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16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10</v>
      </c>
      <c r="EW167" s="3">
        <v>0</v>
      </c>
      <c r="EX167" s="3">
        <v>0</v>
      </c>
      <c r="EY167" s="3">
        <v>0</v>
      </c>
      <c r="EZ167" s="3">
        <v>10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/>
      <c r="GJ167" s="3"/>
      <c r="GK167" s="4"/>
      <c r="GL167">
        <v>44960</v>
      </c>
      <c r="GO167" s="2">
        <v>0</v>
      </c>
      <c r="GP167" s="3">
        <v>0</v>
      </c>
      <c r="GQ167" s="3">
        <v>0</v>
      </c>
      <c r="GR167" s="3">
        <v>0</v>
      </c>
      <c r="GS167" s="3">
        <v>2</v>
      </c>
      <c r="GT167" s="3">
        <v>3</v>
      </c>
      <c r="GU167" s="3">
        <v>0</v>
      </c>
      <c r="GV167" s="3">
        <v>15</v>
      </c>
      <c r="GW167" s="3">
        <v>5</v>
      </c>
      <c r="GX167" s="3">
        <v>0</v>
      </c>
      <c r="GY167" s="3">
        <v>15</v>
      </c>
      <c r="GZ167" s="3">
        <v>0</v>
      </c>
      <c r="HA167" s="3">
        <v>0</v>
      </c>
      <c r="HB167" s="3">
        <v>0</v>
      </c>
      <c r="HC167" s="3">
        <v>0</v>
      </c>
      <c r="HD167" s="3">
        <v>20</v>
      </c>
      <c r="HE167" s="3">
        <v>0</v>
      </c>
      <c r="HF167" s="3">
        <v>0</v>
      </c>
      <c r="HG167" s="3">
        <v>16</v>
      </c>
      <c r="HH167" s="3">
        <v>0</v>
      </c>
      <c r="HI167" s="3">
        <v>0</v>
      </c>
      <c r="HJ167" s="3">
        <v>10</v>
      </c>
      <c r="HK167" s="3">
        <v>10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4">
        <v>0</v>
      </c>
      <c r="HT167" s="2">
        <v>2</v>
      </c>
      <c r="HU167" s="3">
        <v>23</v>
      </c>
      <c r="HV167" s="3">
        <v>15</v>
      </c>
      <c r="HW167" s="3">
        <v>36</v>
      </c>
      <c r="HX167" s="3">
        <v>20</v>
      </c>
      <c r="HY167" s="3">
        <v>0</v>
      </c>
      <c r="HZ167" s="4">
        <v>0</v>
      </c>
    </row>
    <row r="168" spans="1:234" x14ac:dyDescent="0.25">
      <c r="A168" s="2" t="s">
        <v>191</v>
      </c>
      <c r="B168" s="3" t="s">
        <v>190</v>
      </c>
      <c r="C168" s="3" t="s">
        <v>387</v>
      </c>
      <c r="D168" s="3">
        <v>55</v>
      </c>
      <c r="E168" s="3" t="s">
        <v>851</v>
      </c>
      <c r="F168" s="3" t="s">
        <v>388</v>
      </c>
      <c r="G168" s="3" t="s">
        <v>329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16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30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80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69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50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26</v>
      </c>
      <c r="DL168" s="3">
        <v>10</v>
      </c>
      <c r="DM168" s="3">
        <v>0</v>
      </c>
      <c r="DN168" s="3">
        <v>0</v>
      </c>
      <c r="DO168" s="3">
        <v>0</v>
      </c>
      <c r="DP168" s="3">
        <v>0</v>
      </c>
      <c r="DQ168" s="3">
        <v>40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17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17</v>
      </c>
      <c r="EH168" s="3">
        <v>0</v>
      </c>
      <c r="EI168" s="3">
        <v>0</v>
      </c>
      <c r="EJ168" s="3">
        <v>0</v>
      </c>
      <c r="EK168" s="3">
        <v>0</v>
      </c>
      <c r="EL168" s="3">
        <v>17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15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/>
      <c r="GJ168" s="3"/>
      <c r="GK168" s="4"/>
      <c r="GL168">
        <v>45079</v>
      </c>
      <c r="GO168" s="2">
        <v>0</v>
      </c>
      <c r="GP168" s="3">
        <v>0</v>
      </c>
      <c r="GQ168" s="3">
        <v>0</v>
      </c>
      <c r="GR168" s="3">
        <v>0</v>
      </c>
      <c r="GS168" s="3">
        <v>16</v>
      </c>
      <c r="GT168" s="3">
        <v>0</v>
      </c>
      <c r="GU168" s="3">
        <v>30</v>
      </c>
      <c r="GV168" s="3">
        <v>0</v>
      </c>
      <c r="GW168" s="3">
        <v>80</v>
      </c>
      <c r="GX168" s="3">
        <v>0</v>
      </c>
      <c r="GY168" s="3">
        <v>69</v>
      </c>
      <c r="GZ168" s="3">
        <v>0</v>
      </c>
      <c r="HA168" s="3">
        <v>0</v>
      </c>
      <c r="HB168" s="3">
        <v>0</v>
      </c>
      <c r="HC168" s="3">
        <v>50</v>
      </c>
      <c r="HD168" s="3">
        <v>0</v>
      </c>
      <c r="HE168" s="3">
        <v>36</v>
      </c>
      <c r="HF168" s="3">
        <v>40</v>
      </c>
      <c r="HG168" s="3">
        <v>17</v>
      </c>
      <c r="HH168" s="3">
        <v>17</v>
      </c>
      <c r="HI168" s="3">
        <v>17</v>
      </c>
      <c r="HJ168" s="3">
        <v>15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4">
        <v>0</v>
      </c>
      <c r="HT168" s="2">
        <v>16</v>
      </c>
      <c r="HU168" s="3">
        <v>110</v>
      </c>
      <c r="HV168" s="3">
        <v>69</v>
      </c>
      <c r="HW168" s="3">
        <v>126</v>
      </c>
      <c r="HX168" s="3">
        <v>66</v>
      </c>
      <c r="HY168" s="3">
        <v>0</v>
      </c>
      <c r="HZ168" s="4">
        <v>0</v>
      </c>
    </row>
    <row r="169" spans="1:234" x14ac:dyDescent="0.25">
      <c r="A169" s="2" t="s">
        <v>191</v>
      </c>
      <c r="B169" s="3" t="s">
        <v>190</v>
      </c>
      <c r="C169" s="3" t="s">
        <v>389</v>
      </c>
      <c r="D169" s="3">
        <v>65</v>
      </c>
      <c r="E169" s="3" t="s">
        <v>851</v>
      </c>
      <c r="F169" s="3" t="s">
        <v>390</v>
      </c>
      <c r="G169" s="3" t="s">
        <v>371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13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5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15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23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22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13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4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4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4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/>
      <c r="GJ169" s="3"/>
      <c r="GK169" s="4"/>
      <c r="GL169">
        <v>45184</v>
      </c>
      <c r="GO169" s="2">
        <v>0</v>
      </c>
      <c r="GP169" s="3">
        <v>0</v>
      </c>
      <c r="GQ169" s="3">
        <v>0</v>
      </c>
      <c r="GR169" s="3">
        <v>0</v>
      </c>
      <c r="GS169" s="3">
        <v>13</v>
      </c>
      <c r="GT169" s="3">
        <v>0</v>
      </c>
      <c r="GU169" s="3">
        <v>5</v>
      </c>
      <c r="GV169" s="3">
        <v>15</v>
      </c>
      <c r="GW169" s="3">
        <v>0</v>
      </c>
      <c r="GX169" s="3">
        <v>0</v>
      </c>
      <c r="GY169" s="3">
        <v>23</v>
      </c>
      <c r="GZ169" s="3">
        <v>0</v>
      </c>
      <c r="HA169" s="3">
        <v>0</v>
      </c>
      <c r="HB169" s="3">
        <v>0</v>
      </c>
      <c r="HC169" s="3">
        <v>22</v>
      </c>
      <c r="HD169" s="3">
        <v>0</v>
      </c>
      <c r="HE169" s="3">
        <v>0</v>
      </c>
      <c r="HF169" s="3">
        <v>0</v>
      </c>
      <c r="HG169" s="3">
        <v>13</v>
      </c>
      <c r="HH169" s="3">
        <v>4</v>
      </c>
      <c r="HI169" s="3">
        <v>4</v>
      </c>
      <c r="HJ169" s="3">
        <v>4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4">
        <v>0</v>
      </c>
      <c r="HT169" s="2">
        <v>13</v>
      </c>
      <c r="HU169" s="3">
        <v>20</v>
      </c>
      <c r="HV169" s="3">
        <v>23</v>
      </c>
      <c r="HW169" s="3">
        <v>35</v>
      </c>
      <c r="HX169" s="3">
        <v>12</v>
      </c>
      <c r="HY169" s="3">
        <v>0</v>
      </c>
      <c r="HZ169" s="4">
        <v>0</v>
      </c>
    </row>
    <row r="170" spans="1:234" x14ac:dyDescent="0.25">
      <c r="A170" s="2" t="s">
        <v>191</v>
      </c>
      <c r="B170" s="3" t="s">
        <v>190</v>
      </c>
      <c r="C170" s="3" t="s">
        <v>375</v>
      </c>
      <c r="D170" s="3">
        <v>55</v>
      </c>
      <c r="E170" s="3" t="s">
        <v>851</v>
      </c>
      <c r="F170" s="3" t="s">
        <v>376</v>
      </c>
      <c r="G170" s="3" t="s">
        <v>371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86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70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52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70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80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25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60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60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18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18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18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/>
      <c r="GJ170" s="3"/>
      <c r="GK170" s="4"/>
      <c r="GL170">
        <v>45184</v>
      </c>
      <c r="GO170" s="2">
        <v>0</v>
      </c>
      <c r="GP170" s="3">
        <v>0</v>
      </c>
      <c r="GQ170" s="3">
        <v>0</v>
      </c>
      <c r="GR170" s="3">
        <v>0</v>
      </c>
      <c r="GS170" s="3">
        <v>86</v>
      </c>
      <c r="GT170" s="3">
        <v>0</v>
      </c>
      <c r="GU170" s="3">
        <v>70</v>
      </c>
      <c r="GV170" s="3">
        <v>52</v>
      </c>
      <c r="GW170" s="3">
        <v>0</v>
      </c>
      <c r="GX170" s="3">
        <v>0</v>
      </c>
      <c r="GY170" s="3">
        <v>70</v>
      </c>
      <c r="GZ170" s="3">
        <v>80</v>
      </c>
      <c r="HA170" s="3">
        <v>0</v>
      </c>
      <c r="HB170" s="3">
        <v>0</v>
      </c>
      <c r="HC170" s="3">
        <v>25</v>
      </c>
      <c r="HD170" s="3">
        <v>0</v>
      </c>
      <c r="HE170" s="3">
        <v>60</v>
      </c>
      <c r="HF170" s="3">
        <v>0</v>
      </c>
      <c r="HG170" s="3">
        <v>60</v>
      </c>
      <c r="HH170" s="3">
        <v>18</v>
      </c>
      <c r="HI170" s="3">
        <v>18</v>
      </c>
      <c r="HJ170" s="3">
        <v>18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4">
        <v>0</v>
      </c>
      <c r="HT170" s="2">
        <v>86</v>
      </c>
      <c r="HU170" s="3">
        <v>122</v>
      </c>
      <c r="HV170" s="3">
        <v>150</v>
      </c>
      <c r="HW170" s="3">
        <v>145</v>
      </c>
      <c r="HX170" s="3">
        <v>54</v>
      </c>
      <c r="HY170" s="3">
        <v>0</v>
      </c>
      <c r="HZ170" s="4">
        <v>0</v>
      </c>
    </row>
    <row r="171" spans="1:234" x14ac:dyDescent="0.25">
      <c r="A171" s="2" t="s">
        <v>191</v>
      </c>
      <c r="B171" s="3" t="s">
        <v>190</v>
      </c>
      <c r="C171" s="3" t="s">
        <v>338</v>
      </c>
      <c r="D171" s="3">
        <v>83</v>
      </c>
      <c r="E171" s="3" t="s">
        <v>852</v>
      </c>
      <c r="F171" s="3" t="s">
        <v>6083</v>
      </c>
      <c r="G171" s="3" t="s">
        <v>6084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1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/>
      <c r="GJ171" s="3"/>
      <c r="GK171" s="4"/>
      <c r="GL171">
        <v>45243</v>
      </c>
      <c r="GO171" s="2">
        <v>0</v>
      </c>
      <c r="GP171" s="3">
        <v>0</v>
      </c>
      <c r="GQ171" s="3">
        <v>0</v>
      </c>
      <c r="GR171" s="3">
        <v>0</v>
      </c>
      <c r="GS171" s="3">
        <v>1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4">
        <v>0</v>
      </c>
      <c r="HT171" s="2">
        <v>1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4">
        <v>0</v>
      </c>
    </row>
    <row r="172" spans="1:234" x14ac:dyDescent="0.25">
      <c r="A172" s="2" t="s">
        <v>191</v>
      </c>
      <c r="B172" s="3" t="s">
        <v>190</v>
      </c>
      <c r="C172" s="3" t="s">
        <v>379</v>
      </c>
      <c r="D172" s="3">
        <v>75</v>
      </c>
      <c r="E172" s="3" t="s">
        <v>851</v>
      </c>
      <c r="F172" s="3" t="s">
        <v>380</v>
      </c>
      <c r="G172" s="3" t="s">
        <v>374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4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15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5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20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18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10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/>
      <c r="GJ172" s="3"/>
      <c r="GK172" s="4"/>
      <c r="GL172">
        <v>44557</v>
      </c>
      <c r="GO172" s="2">
        <v>0</v>
      </c>
      <c r="GP172" s="3">
        <v>0</v>
      </c>
      <c r="GQ172" s="3">
        <v>0</v>
      </c>
      <c r="GR172" s="3">
        <v>0</v>
      </c>
      <c r="GS172" s="3">
        <v>4</v>
      </c>
      <c r="GT172" s="3">
        <v>0</v>
      </c>
      <c r="GU172" s="3">
        <v>15</v>
      </c>
      <c r="GV172" s="3">
        <v>5</v>
      </c>
      <c r="GW172" s="3">
        <v>0</v>
      </c>
      <c r="GX172" s="3">
        <v>0</v>
      </c>
      <c r="GY172" s="3">
        <v>10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20</v>
      </c>
      <c r="HF172" s="3">
        <v>0</v>
      </c>
      <c r="HG172" s="3">
        <v>0</v>
      </c>
      <c r="HH172" s="3">
        <v>18</v>
      </c>
      <c r="HI172" s="3">
        <v>10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4">
        <v>0</v>
      </c>
      <c r="HT172" s="2">
        <v>4</v>
      </c>
      <c r="HU172" s="3">
        <v>20</v>
      </c>
      <c r="HV172" s="3">
        <v>10</v>
      </c>
      <c r="HW172" s="3">
        <v>20</v>
      </c>
      <c r="HX172" s="3">
        <v>28</v>
      </c>
      <c r="HY172" s="3">
        <v>0</v>
      </c>
      <c r="HZ172" s="4">
        <v>0</v>
      </c>
    </row>
    <row r="173" spans="1:234" x14ac:dyDescent="0.25">
      <c r="A173" s="2" t="s">
        <v>191</v>
      </c>
      <c r="B173" s="3" t="s">
        <v>190</v>
      </c>
      <c r="C173" s="3" t="s">
        <v>327</v>
      </c>
      <c r="D173" s="3">
        <v>43</v>
      </c>
      <c r="E173" s="3" t="s">
        <v>851</v>
      </c>
      <c r="F173" s="3" t="s">
        <v>328</v>
      </c>
      <c r="G173" s="3" t="s">
        <v>329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88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150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85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63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14</v>
      </c>
      <c r="DE173" s="3">
        <v>28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43</v>
      </c>
      <c r="DM173" s="3">
        <v>0</v>
      </c>
      <c r="DN173" s="3">
        <v>0</v>
      </c>
      <c r="DO173" s="3">
        <v>0</v>
      </c>
      <c r="DP173" s="3">
        <v>0</v>
      </c>
      <c r="DQ173" s="3">
        <v>3</v>
      </c>
      <c r="DR173" s="3">
        <v>67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55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53</v>
      </c>
      <c r="EH173" s="3">
        <v>0</v>
      </c>
      <c r="EI173" s="3">
        <v>0</v>
      </c>
      <c r="EJ173" s="3">
        <v>0</v>
      </c>
      <c r="EK173" s="3">
        <v>0</v>
      </c>
      <c r="EL173" s="3">
        <v>45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24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/>
      <c r="GJ173" s="3"/>
      <c r="GK173" s="4"/>
      <c r="GL173">
        <v>45079</v>
      </c>
      <c r="GO173" s="2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88</v>
      </c>
      <c r="GV173" s="3">
        <v>0</v>
      </c>
      <c r="GW173" s="3">
        <v>0</v>
      </c>
      <c r="GX173" s="3">
        <v>0</v>
      </c>
      <c r="GY173" s="3">
        <v>150</v>
      </c>
      <c r="GZ173" s="3">
        <v>0</v>
      </c>
      <c r="HA173" s="3">
        <v>0</v>
      </c>
      <c r="HB173" s="3">
        <v>85</v>
      </c>
      <c r="HC173" s="3">
        <v>63</v>
      </c>
      <c r="HD173" s="3">
        <v>42</v>
      </c>
      <c r="HE173" s="3">
        <v>43</v>
      </c>
      <c r="HF173" s="3">
        <v>70</v>
      </c>
      <c r="HG173" s="3">
        <v>55</v>
      </c>
      <c r="HH173" s="3">
        <v>53</v>
      </c>
      <c r="HI173" s="3">
        <v>45</v>
      </c>
      <c r="HJ173" s="3">
        <v>24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4">
        <v>0</v>
      </c>
      <c r="HT173" s="2">
        <v>0</v>
      </c>
      <c r="HU173" s="3">
        <v>88</v>
      </c>
      <c r="HV173" s="3">
        <v>235</v>
      </c>
      <c r="HW173" s="3">
        <v>218</v>
      </c>
      <c r="HX173" s="3">
        <v>177</v>
      </c>
      <c r="HY173" s="3">
        <v>0</v>
      </c>
      <c r="HZ173" s="4">
        <v>0</v>
      </c>
    </row>
    <row r="174" spans="1:234" x14ac:dyDescent="0.25">
      <c r="A174" s="2" t="s">
        <v>191</v>
      </c>
      <c r="B174" s="3" t="s">
        <v>190</v>
      </c>
      <c r="C174" s="3" t="s">
        <v>399</v>
      </c>
      <c r="D174" s="3">
        <v>45</v>
      </c>
      <c r="E174" s="3" t="s">
        <v>851</v>
      </c>
      <c r="F174" s="3" t="s">
        <v>400</v>
      </c>
      <c r="G174" s="3" t="s">
        <v>239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23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10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5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10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5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20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20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10</v>
      </c>
      <c r="DM174" s="3">
        <v>0</v>
      </c>
      <c r="DN174" s="3">
        <v>0</v>
      </c>
      <c r="DO174" s="3">
        <v>0</v>
      </c>
      <c r="DP174" s="3">
        <v>0</v>
      </c>
      <c r="DQ174" s="3">
        <v>5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35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/>
      <c r="GJ174" s="3"/>
      <c r="GK174" s="4"/>
      <c r="GL174">
        <v>45357</v>
      </c>
      <c r="GO174" s="2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23</v>
      </c>
      <c r="GV174" s="3">
        <v>10</v>
      </c>
      <c r="GW174" s="3">
        <v>5</v>
      </c>
      <c r="GX174" s="3">
        <v>0</v>
      </c>
      <c r="GY174" s="3">
        <v>10</v>
      </c>
      <c r="GZ174" s="3">
        <v>10</v>
      </c>
      <c r="HA174" s="3">
        <v>5</v>
      </c>
      <c r="HB174" s="3">
        <v>0</v>
      </c>
      <c r="HC174" s="3">
        <v>20</v>
      </c>
      <c r="HD174" s="3">
        <v>20</v>
      </c>
      <c r="HE174" s="3">
        <v>10</v>
      </c>
      <c r="HF174" s="3">
        <v>5</v>
      </c>
      <c r="HG174" s="3">
        <v>0</v>
      </c>
      <c r="HH174" s="3">
        <v>35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4">
        <v>0</v>
      </c>
      <c r="HT174" s="2">
        <v>0</v>
      </c>
      <c r="HU174" s="3">
        <v>38</v>
      </c>
      <c r="HV174" s="3">
        <v>25</v>
      </c>
      <c r="HW174" s="3">
        <v>55</v>
      </c>
      <c r="HX174" s="3">
        <v>35</v>
      </c>
      <c r="HY174" s="3">
        <v>0</v>
      </c>
      <c r="HZ174" s="4">
        <v>0</v>
      </c>
    </row>
    <row r="175" spans="1:234" x14ac:dyDescent="0.25">
      <c r="A175" s="2" t="s">
        <v>190</v>
      </c>
      <c r="B175" s="3" t="s">
        <v>190</v>
      </c>
      <c r="C175" s="3" t="s">
        <v>1377</v>
      </c>
      <c r="D175" s="3">
        <v>49</v>
      </c>
      <c r="E175" s="3" t="s">
        <v>851</v>
      </c>
      <c r="F175" s="3" t="s">
        <v>1378</v>
      </c>
      <c r="G175" s="3" t="s">
        <v>1379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2</v>
      </c>
      <c r="BD175" s="3">
        <v>0</v>
      </c>
      <c r="BE175" s="3">
        <v>0</v>
      </c>
      <c r="BF175" s="3">
        <v>0</v>
      </c>
      <c r="BG175" s="3">
        <v>0</v>
      </c>
      <c r="BH175" s="3">
        <v>13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100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/>
      <c r="GJ175" s="3"/>
      <c r="GK175" s="4"/>
      <c r="GL175">
        <v>45547</v>
      </c>
      <c r="GM175">
        <v>45674</v>
      </c>
      <c r="GO175" s="2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2</v>
      </c>
      <c r="GW175" s="3">
        <v>13</v>
      </c>
      <c r="GX175" s="3">
        <v>0</v>
      </c>
      <c r="GY175" s="3">
        <v>100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4">
        <v>0</v>
      </c>
      <c r="HT175" s="2">
        <v>0</v>
      </c>
      <c r="HU175" s="3">
        <v>15</v>
      </c>
      <c r="HV175" s="3">
        <v>100</v>
      </c>
      <c r="HW175" s="3">
        <v>0</v>
      </c>
      <c r="HX175" s="3">
        <v>0</v>
      </c>
      <c r="HY175" s="3">
        <v>0</v>
      </c>
      <c r="HZ175" s="4">
        <v>0</v>
      </c>
    </row>
    <row r="176" spans="1:234" x14ac:dyDescent="0.25">
      <c r="A176" s="2" t="s">
        <v>190</v>
      </c>
      <c r="B176" s="3" t="s">
        <v>190</v>
      </c>
      <c r="C176" s="3" t="s">
        <v>1380</v>
      </c>
      <c r="D176" s="3">
        <v>55</v>
      </c>
      <c r="E176" s="3" t="s">
        <v>851</v>
      </c>
      <c r="F176" s="3" t="s">
        <v>1381</v>
      </c>
      <c r="G176" s="3" t="s">
        <v>1382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2</v>
      </c>
      <c r="BH176" s="3">
        <v>0</v>
      </c>
      <c r="BI176" s="3">
        <v>0</v>
      </c>
      <c r="BJ176" s="3">
        <v>23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100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7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253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/>
      <c r="GJ176" s="3"/>
      <c r="GK176" s="4"/>
      <c r="GL176">
        <v>45547</v>
      </c>
      <c r="GM176">
        <v>45678</v>
      </c>
      <c r="GO176" s="2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25</v>
      </c>
      <c r="GX176" s="3">
        <v>0</v>
      </c>
      <c r="GY176" s="3">
        <v>0</v>
      </c>
      <c r="GZ176" s="3">
        <v>100</v>
      </c>
      <c r="HA176" s="3">
        <v>0</v>
      </c>
      <c r="HB176" s="3">
        <v>7</v>
      </c>
      <c r="HC176" s="3">
        <v>0</v>
      </c>
      <c r="HD176" s="3">
        <v>253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4">
        <v>0</v>
      </c>
      <c r="HT176" s="2">
        <v>0</v>
      </c>
      <c r="HU176" s="3">
        <v>25</v>
      </c>
      <c r="HV176" s="3">
        <v>107</v>
      </c>
      <c r="HW176" s="3">
        <v>253</v>
      </c>
      <c r="HX176" s="3">
        <v>0</v>
      </c>
      <c r="HY176" s="3">
        <v>0</v>
      </c>
      <c r="HZ176" s="4">
        <v>0</v>
      </c>
    </row>
    <row r="177" spans="1:234" x14ac:dyDescent="0.25">
      <c r="A177" s="2" t="s">
        <v>191</v>
      </c>
      <c r="B177" s="3" t="s">
        <v>190</v>
      </c>
      <c r="C177" s="3" t="s">
        <v>369</v>
      </c>
      <c r="D177" s="3">
        <v>49</v>
      </c>
      <c r="E177" s="3" t="s">
        <v>851</v>
      </c>
      <c r="F177" s="3" t="s">
        <v>370</v>
      </c>
      <c r="G177" s="3" t="s">
        <v>371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11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40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25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15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20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64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46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31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31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15</v>
      </c>
      <c r="EV177" s="3">
        <v>14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/>
      <c r="GJ177" s="3"/>
      <c r="GK177" s="4"/>
      <c r="GL177">
        <v>45184</v>
      </c>
      <c r="GO177" s="2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11</v>
      </c>
      <c r="GZ177" s="3">
        <v>0</v>
      </c>
      <c r="HA177" s="3">
        <v>0</v>
      </c>
      <c r="HB177" s="3">
        <v>40</v>
      </c>
      <c r="HC177" s="3">
        <v>25</v>
      </c>
      <c r="HD177" s="3">
        <v>15</v>
      </c>
      <c r="HE177" s="3">
        <v>20</v>
      </c>
      <c r="HF177" s="3">
        <v>64</v>
      </c>
      <c r="HG177" s="3">
        <v>46</v>
      </c>
      <c r="HH177" s="3">
        <v>31</v>
      </c>
      <c r="HI177" s="3">
        <v>31</v>
      </c>
      <c r="HJ177" s="3">
        <v>29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4">
        <v>0</v>
      </c>
      <c r="HT177" s="2">
        <v>0</v>
      </c>
      <c r="HU177" s="3">
        <v>0</v>
      </c>
      <c r="HV177" s="3">
        <v>51</v>
      </c>
      <c r="HW177" s="3">
        <v>170</v>
      </c>
      <c r="HX177" s="3">
        <v>91</v>
      </c>
      <c r="HY177" s="3">
        <v>0</v>
      </c>
      <c r="HZ177" s="4">
        <v>0</v>
      </c>
    </row>
    <row r="178" spans="1:234" x14ac:dyDescent="0.25">
      <c r="A178" s="2" t="s">
        <v>191</v>
      </c>
      <c r="B178" s="3" t="s">
        <v>190</v>
      </c>
      <c r="C178" s="3" t="s">
        <v>381</v>
      </c>
      <c r="D178" s="3">
        <v>32</v>
      </c>
      <c r="E178" s="3" t="s">
        <v>851</v>
      </c>
      <c r="F178" s="3" t="s">
        <v>1785</v>
      </c>
      <c r="G178" s="3" t="s">
        <v>368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152</v>
      </c>
      <c r="BW178" s="3">
        <v>48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200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18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12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36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/>
      <c r="GJ178" s="3"/>
      <c r="GK178" s="4"/>
      <c r="GL178">
        <v>44967</v>
      </c>
      <c r="GO178" s="2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200</v>
      </c>
      <c r="GZ178" s="3">
        <v>0</v>
      </c>
      <c r="HA178" s="3">
        <v>0</v>
      </c>
      <c r="HB178" s="3">
        <v>200</v>
      </c>
      <c r="HC178" s="3">
        <v>0</v>
      </c>
      <c r="HD178" s="3">
        <v>0</v>
      </c>
      <c r="HE178" s="3">
        <v>0</v>
      </c>
      <c r="HF178" s="3">
        <v>0</v>
      </c>
      <c r="HG178" s="3">
        <v>18</v>
      </c>
      <c r="HH178" s="3">
        <v>0</v>
      </c>
      <c r="HI178" s="3">
        <v>12</v>
      </c>
      <c r="HJ178" s="3">
        <v>0</v>
      </c>
      <c r="HK178" s="3">
        <v>36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4">
        <v>0</v>
      </c>
      <c r="HT178" s="2">
        <v>0</v>
      </c>
      <c r="HU178" s="3">
        <v>0</v>
      </c>
      <c r="HV178" s="3">
        <v>400</v>
      </c>
      <c r="HW178" s="3">
        <v>18</v>
      </c>
      <c r="HX178" s="3">
        <v>48</v>
      </c>
      <c r="HY178" s="3">
        <v>0</v>
      </c>
      <c r="HZ178" s="4">
        <v>0</v>
      </c>
    </row>
    <row r="179" spans="1:234" x14ac:dyDescent="0.25">
      <c r="A179" s="2" t="s">
        <v>190</v>
      </c>
      <c r="B179" s="3" t="s">
        <v>190</v>
      </c>
      <c r="C179" s="3" t="s">
        <v>2696</v>
      </c>
      <c r="D179" s="3">
        <v>86</v>
      </c>
      <c r="E179" s="3" t="s">
        <v>851</v>
      </c>
      <c r="F179" s="3" t="s">
        <v>2697</v>
      </c>
      <c r="G179" s="3" t="s">
        <v>329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1</v>
      </c>
      <c r="CF179" s="3">
        <v>0</v>
      </c>
      <c r="CG179" s="3">
        <v>0</v>
      </c>
      <c r="CH179" s="3">
        <v>0</v>
      </c>
      <c r="CI179" s="3">
        <v>0</v>
      </c>
      <c r="CJ179" s="3">
        <v>24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25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/>
      <c r="GJ179" s="3"/>
      <c r="GK179" s="4"/>
      <c r="GL179">
        <v>45581</v>
      </c>
      <c r="GM179">
        <v>45702</v>
      </c>
      <c r="GO179" s="2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1</v>
      </c>
      <c r="HA179" s="3">
        <v>24</v>
      </c>
      <c r="HB179" s="3">
        <v>0</v>
      </c>
      <c r="HC179" s="3">
        <v>0</v>
      </c>
      <c r="HD179" s="3">
        <v>25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4">
        <v>0</v>
      </c>
      <c r="HT179" s="2">
        <v>0</v>
      </c>
      <c r="HU179" s="3">
        <v>0</v>
      </c>
      <c r="HV179" s="3">
        <v>25</v>
      </c>
      <c r="HW179" s="3">
        <v>25</v>
      </c>
      <c r="HX179" s="3">
        <v>0</v>
      </c>
      <c r="HY179" s="3">
        <v>0</v>
      </c>
      <c r="HZ179" s="4">
        <v>0</v>
      </c>
    </row>
    <row r="180" spans="1:234" x14ac:dyDescent="0.25">
      <c r="A180" s="2" t="s">
        <v>190</v>
      </c>
      <c r="B180" s="3" t="s">
        <v>190</v>
      </c>
      <c r="C180" s="3" t="s">
        <v>2698</v>
      </c>
      <c r="D180" s="3">
        <v>75</v>
      </c>
      <c r="E180" s="3" t="s">
        <v>851</v>
      </c>
      <c r="F180" s="3" t="s">
        <v>3195</v>
      </c>
      <c r="G180" s="3" t="s">
        <v>329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1</v>
      </c>
      <c r="DH180" s="3">
        <v>0</v>
      </c>
      <c r="DI180" s="3">
        <v>0</v>
      </c>
      <c r="DJ180" s="3">
        <v>0</v>
      </c>
      <c r="DK180" s="3">
        <v>0</v>
      </c>
      <c r="DL180" s="3">
        <v>24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25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/>
      <c r="GJ180" s="3"/>
      <c r="GK180" s="4"/>
      <c r="GL180">
        <v>45601</v>
      </c>
      <c r="GM180">
        <v>45730</v>
      </c>
      <c r="GO180" s="2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1</v>
      </c>
      <c r="HE180" s="3">
        <v>24</v>
      </c>
      <c r="HF180" s="3">
        <v>0</v>
      </c>
      <c r="HG180" s="3">
        <v>25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4">
        <v>0</v>
      </c>
      <c r="HT180" s="2">
        <v>0</v>
      </c>
      <c r="HU180" s="3">
        <v>0</v>
      </c>
      <c r="HV180" s="3">
        <v>0</v>
      </c>
      <c r="HW180" s="3">
        <v>25</v>
      </c>
      <c r="HX180" s="3">
        <v>25</v>
      </c>
      <c r="HY180" s="3">
        <v>0</v>
      </c>
      <c r="HZ180" s="4">
        <v>0</v>
      </c>
    </row>
    <row r="181" spans="1:234" x14ac:dyDescent="0.25">
      <c r="A181" s="2" t="s">
        <v>191</v>
      </c>
      <c r="B181" s="3" t="s">
        <v>190</v>
      </c>
      <c r="C181" s="3" t="s">
        <v>394</v>
      </c>
      <c r="D181" s="3" t="s">
        <v>850</v>
      </c>
      <c r="E181" s="3" t="s">
        <v>849</v>
      </c>
      <c r="F181" s="3" t="s">
        <v>10360</v>
      </c>
      <c r="G181" s="3" t="s">
        <v>393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2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/>
      <c r="GJ181" s="3"/>
      <c r="GK181" s="4"/>
      <c r="GL181">
        <v>45271</v>
      </c>
      <c r="GO181" s="2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2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4">
        <v>0</v>
      </c>
      <c r="HT181" s="2">
        <v>0</v>
      </c>
      <c r="HU181" s="3">
        <v>0</v>
      </c>
      <c r="HV181" s="3">
        <v>0</v>
      </c>
      <c r="HW181" s="3">
        <v>2</v>
      </c>
      <c r="HX181" s="3">
        <v>0</v>
      </c>
      <c r="HY181" s="3">
        <v>0</v>
      </c>
      <c r="HZ181" s="4">
        <v>0</v>
      </c>
    </row>
    <row r="182" spans="1:234" x14ac:dyDescent="0.25">
      <c r="A182" s="2" t="s">
        <v>191</v>
      </c>
      <c r="B182" s="3" t="s">
        <v>190</v>
      </c>
      <c r="C182" s="3" t="s">
        <v>392</v>
      </c>
      <c r="D182" s="3" t="s">
        <v>850</v>
      </c>
      <c r="E182" s="3" t="s">
        <v>849</v>
      </c>
      <c r="F182" s="3" t="s">
        <v>10367</v>
      </c>
      <c r="G182" s="3" t="s">
        <v>393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2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/>
      <c r="GJ182" s="3"/>
      <c r="GK182" s="4"/>
      <c r="GL182">
        <v>44864</v>
      </c>
      <c r="GO182" s="2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2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4">
        <v>0</v>
      </c>
      <c r="HT182" s="2">
        <v>0</v>
      </c>
      <c r="HU182" s="3">
        <v>0</v>
      </c>
      <c r="HV182" s="3">
        <v>0</v>
      </c>
      <c r="HW182" s="3">
        <v>2</v>
      </c>
      <c r="HX182" s="3">
        <v>0</v>
      </c>
      <c r="HY182" s="3">
        <v>0</v>
      </c>
      <c r="HZ182" s="4">
        <v>0</v>
      </c>
    </row>
    <row r="183" spans="1:234" x14ac:dyDescent="0.25">
      <c r="A183" s="2" t="s">
        <v>191</v>
      </c>
      <c r="B183" s="3" t="s">
        <v>190</v>
      </c>
      <c r="C183" s="3" t="s">
        <v>397</v>
      </c>
      <c r="D183" s="3" t="s">
        <v>850</v>
      </c>
      <c r="E183" s="3" t="s">
        <v>849</v>
      </c>
      <c r="F183" s="3" t="s">
        <v>398</v>
      </c>
      <c r="G183" s="3" t="s">
        <v>393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40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15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/>
      <c r="GJ183" s="3"/>
      <c r="GK183" s="4"/>
      <c r="GL183">
        <v>45357</v>
      </c>
      <c r="GO183" s="2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40</v>
      </c>
      <c r="HI183" s="3">
        <v>0</v>
      </c>
      <c r="HJ183" s="3">
        <v>15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4">
        <v>0</v>
      </c>
      <c r="HT183" s="2">
        <v>0</v>
      </c>
      <c r="HU183" s="3">
        <v>0</v>
      </c>
      <c r="HV183" s="3">
        <v>0</v>
      </c>
      <c r="HW183" s="3">
        <v>0</v>
      </c>
      <c r="HX183" s="3">
        <v>55</v>
      </c>
      <c r="HY183" s="3">
        <v>0</v>
      </c>
      <c r="HZ183" s="4">
        <v>0</v>
      </c>
    </row>
    <row r="184" spans="1:234" x14ac:dyDescent="0.25">
      <c r="A184" s="2" t="s">
        <v>190</v>
      </c>
      <c r="B184" s="3" t="s">
        <v>190</v>
      </c>
      <c r="C184" s="3" t="s">
        <v>6501</v>
      </c>
      <c r="D184" s="3">
        <v>55</v>
      </c>
      <c r="E184" s="3" t="s">
        <v>848</v>
      </c>
      <c r="F184" s="3" t="s">
        <v>342</v>
      </c>
      <c r="G184" s="3" t="s">
        <v>7274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25</v>
      </c>
      <c r="DA184" s="3">
        <v>0</v>
      </c>
      <c r="DB184" s="3">
        <v>0</v>
      </c>
      <c r="DC184" s="3">
        <v>2</v>
      </c>
      <c r="DD184" s="3">
        <v>0</v>
      </c>
      <c r="DE184" s="3">
        <v>0</v>
      </c>
      <c r="DF184" s="3">
        <v>23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300</v>
      </c>
      <c r="EB184" s="3">
        <v>4050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380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/>
      <c r="GJ184" s="3"/>
      <c r="GK184" s="4"/>
      <c r="GL184">
        <v>45609</v>
      </c>
      <c r="GM184">
        <v>45723</v>
      </c>
      <c r="GO184" s="2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25</v>
      </c>
      <c r="HD184" s="3">
        <v>25</v>
      </c>
      <c r="HE184" s="3">
        <v>0</v>
      </c>
      <c r="HF184" s="3">
        <v>0</v>
      </c>
      <c r="HG184" s="3">
        <v>4350</v>
      </c>
      <c r="HH184" s="3">
        <v>0</v>
      </c>
      <c r="HI184" s="3">
        <v>380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4">
        <v>0</v>
      </c>
      <c r="HT184" s="2">
        <v>0</v>
      </c>
      <c r="HU184" s="3">
        <v>0</v>
      </c>
      <c r="HV184" s="3">
        <v>0</v>
      </c>
      <c r="HW184" s="3">
        <v>50</v>
      </c>
      <c r="HX184" s="3">
        <v>4730</v>
      </c>
      <c r="HY184" s="3">
        <v>0</v>
      </c>
      <c r="HZ184" s="4">
        <v>0</v>
      </c>
    </row>
    <row r="185" spans="1:234" x14ac:dyDescent="0.25">
      <c r="A185" s="2" t="s">
        <v>190</v>
      </c>
      <c r="B185" s="3" t="s">
        <v>190</v>
      </c>
      <c r="C185" s="3" t="s">
        <v>6504</v>
      </c>
      <c r="D185" s="3">
        <v>65</v>
      </c>
      <c r="E185" s="3" t="s">
        <v>848</v>
      </c>
      <c r="F185" s="3" t="s">
        <v>359</v>
      </c>
      <c r="G185" s="3" t="s">
        <v>7275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2</v>
      </c>
      <c r="DE185" s="3">
        <v>0</v>
      </c>
      <c r="DF185" s="3">
        <v>0</v>
      </c>
      <c r="DG185" s="3">
        <v>38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100</v>
      </c>
      <c r="EB185" s="3">
        <v>100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700</v>
      </c>
      <c r="EM185" s="3">
        <v>1000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600</v>
      </c>
      <c r="ET185" s="3">
        <v>500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260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/>
      <c r="GJ185" s="3"/>
      <c r="GK185" s="4"/>
      <c r="GL185">
        <v>45609</v>
      </c>
      <c r="GM185">
        <v>45727</v>
      </c>
      <c r="GO185" s="2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40</v>
      </c>
      <c r="HE185" s="3">
        <v>0</v>
      </c>
      <c r="HF185" s="3">
        <v>0</v>
      </c>
      <c r="HG185" s="3">
        <v>200</v>
      </c>
      <c r="HH185" s="3">
        <v>0</v>
      </c>
      <c r="HI185" s="3">
        <v>1700</v>
      </c>
      <c r="HJ185" s="3">
        <v>1100</v>
      </c>
      <c r="HK185" s="3">
        <v>260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4">
        <v>0</v>
      </c>
      <c r="HT185" s="2">
        <v>0</v>
      </c>
      <c r="HU185" s="3">
        <v>0</v>
      </c>
      <c r="HV185" s="3">
        <v>0</v>
      </c>
      <c r="HW185" s="3">
        <v>40</v>
      </c>
      <c r="HX185" s="3">
        <v>3260</v>
      </c>
      <c r="HY185" s="3">
        <v>0</v>
      </c>
      <c r="HZ185" s="4">
        <v>0</v>
      </c>
    </row>
    <row r="186" spans="1:234" x14ac:dyDescent="0.25">
      <c r="A186" s="2" t="s">
        <v>190</v>
      </c>
      <c r="B186" s="3" t="s">
        <v>190</v>
      </c>
      <c r="C186" s="3" t="s">
        <v>6507</v>
      </c>
      <c r="D186" s="3">
        <v>50</v>
      </c>
      <c r="E186" s="3" t="s">
        <v>848</v>
      </c>
      <c r="F186" s="3" t="s">
        <v>348</v>
      </c>
      <c r="G186" s="3" t="s">
        <v>7276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120</v>
      </c>
      <c r="DE186" s="3">
        <v>2</v>
      </c>
      <c r="DF186" s="3">
        <v>0</v>
      </c>
      <c r="DG186" s="3">
        <v>0</v>
      </c>
      <c r="DH186" s="3">
        <v>0</v>
      </c>
      <c r="DI186" s="3">
        <v>0</v>
      </c>
      <c r="DJ186" s="3">
        <v>18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100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3750</v>
      </c>
      <c r="EJ186" s="3">
        <v>0</v>
      </c>
      <c r="EK186" s="3">
        <v>0</v>
      </c>
      <c r="EL186" s="3">
        <v>1575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1350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510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/>
      <c r="GJ186" s="3"/>
      <c r="GK186" s="4"/>
      <c r="GL186">
        <v>45609</v>
      </c>
      <c r="GM186">
        <v>45727</v>
      </c>
      <c r="GO186" s="2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122</v>
      </c>
      <c r="HE186" s="3">
        <v>18</v>
      </c>
      <c r="HF186" s="3">
        <v>0</v>
      </c>
      <c r="HG186" s="3">
        <v>100</v>
      </c>
      <c r="HH186" s="3">
        <v>3750</v>
      </c>
      <c r="HI186" s="3">
        <v>1575</v>
      </c>
      <c r="HJ186" s="3">
        <v>1350</v>
      </c>
      <c r="HK186" s="3">
        <v>510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4">
        <v>0</v>
      </c>
      <c r="HT186" s="2">
        <v>0</v>
      </c>
      <c r="HU186" s="3">
        <v>0</v>
      </c>
      <c r="HV186" s="3">
        <v>0</v>
      </c>
      <c r="HW186" s="3">
        <v>140</v>
      </c>
      <c r="HX186" s="3">
        <v>7285</v>
      </c>
      <c r="HY186" s="3">
        <v>0</v>
      </c>
      <c r="HZ186" s="4">
        <v>0</v>
      </c>
    </row>
    <row r="187" spans="1:234" x14ac:dyDescent="0.25">
      <c r="A187" s="2" t="s">
        <v>190</v>
      </c>
      <c r="B187" s="3" t="s">
        <v>190</v>
      </c>
      <c r="C187" s="3" t="s">
        <v>9172</v>
      </c>
      <c r="D187" s="3">
        <v>75</v>
      </c>
      <c r="E187" s="3" t="s">
        <v>848</v>
      </c>
      <c r="F187" s="3" t="s">
        <v>365</v>
      </c>
      <c r="G187" s="3" t="s">
        <v>7275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1</v>
      </c>
      <c r="DF187" s="3">
        <v>0</v>
      </c>
      <c r="DG187" s="3">
        <v>0</v>
      </c>
      <c r="DH187" s="3">
        <v>0</v>
      </c>
      <c r="DI187" s="3">
        <v>0</v>
      </c>
      <c r="DJ187" s="3">
        <v>19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100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20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13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150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200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/>
      <c r="GJ187" s="3"/>
      <c r="GK187" s="4"/>
      <c r="GL187">
        <v>45622</v>
      </c>
      <c r="GM187">
        <v>45728</v>
      </c>
      <c r="GO187" s="2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1</v>
      </c>
      <c r="HE187" s="3">
        <v>19</v>
      </c>
      <c r="HF187" s="3">
        <v>0</v>
      </c>
      <c r="HG187" s="3">
        <v>0</v>
      </c>
      <c r="HH187" s="3">
        <v>100</v>
      </c>
      <c r="HI187" s="3">
        <v>0</v>
      </c>
      <c r="HJ187" s="3">
        <v>20</v>
      </c>
      <c r="HK187" s="3">
        <v>13</v>
      </c>
      <c r="HL187" s="3">
        <v>150</v>
      </c>
      <c r="HM187" s="3">
        <v>200</v>
      </c>
      <c r="HN187" s="3">
        <v>0</v>
      </c>
      <c r="HO187" s="3">
        <v>0</v>
      </c>
      <c r="HP187" s="3">
        <v>0</v>
      </c>
      <c r="HQ187" s="4">
        <v>0</v>
      </c>
      <c r="HT187" s="2">
        <v>0</v>
      </c>
      <c r="HU187" s="3">
        <v>0</v>
      </c>
      <c r="HV187" s="3">
        <v>0</v>
      </c>
      <c r="HW187" s="3">
        <v>20</v>
      </c>
      <c r="HX187" s="3">
        <v>133</v>
      </c>
      <c r="HY187" s="3">
        <v>350</v>
      </c>
      <c r="HZ187" s="4">
        <v>0</v>
      </c>
    </row>
    <row r="188" spans="1:234" x14ac:dyDescent="0.25">
      <c r="A188" s="2" t="s">
        <v>190</v>
      </c>
      <c r="B188" s="3" t="s">
        <v>190</v>
      </c>
      <c r="C188" s="3" t="s">
        <v>6516</v>
      </c>
      <c r="D188" s="3">
        <v>65</v>
      </c>
      <c r="E188" s="3" t="s">
        <v>848</v>
      </c>
      <c r="F188" s="3" t="s">
        <v>7277</v>
      </c>
      <c r="G188" s="3" t="s">
        <v>7275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2</v>
      </c>
      <c r="DK188" s="3">
        <v>0</v>
      </c>
      <c r="DL188" s="3">
        <v>0</v>
      </c>
      <c r="DM188" s="3">
        <v>48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600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10000</v>
      </c>
      <c r="ET188" s="3">
        <v>13500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7350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/>
      <c r="GJ188" s="3"/>
      <c r="GK188" s="4"/>
      <c r="GL188">
        <v>45609</v>
      </c>
      <c r="GM188">
        <v>45733</v>
      </c>
      <c r="GO188" s="2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50</v>
      </c>
      <c r="HF188" s="3">
        <v>0</v>
      </c>
      <c r="HG188" s="3">
        <v>0</v>
      </c>
      <c r="HH188" s="3">
        <v>600</v>
      </c>
      <c r="HI188" s="3">
        <v>0</v>
      </c>
      <c r="HJ188" s="3">
        <v>23500</v>
      </c>
      <c r="HK188" s="3">
        <v>7350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4">
        <v>0</v>
      </c>
      <c r="HT188" s="2">
        <v>0</v>
      </c>
      <c r="HU188" s="3">
        <v>0</v>
      </c>
      <c r="HV188" s="3">
        <v>0</v>
      </c>
      <c r="HW188" s="3">
        <v>50</v>
      </c>
      <c r="HX188" s="3">
        <v>31450</v>
      </c>
      <c r="HY188" s="3">
        <v>0</v>
      </c>
      <c r="HZ188" s="4">
        <v>0</v>
      </c>
    </row>
    <row r="189" spans="1:234" x14ac:dyDescent="0.25">
      <c r="A189" s="2" t="s">
        <v>190</v>
      </c>
      <c r="B189" s="3" t="s">
        <v>190</v>
      </c>
      <c r="C189" s="3" t="s">
        <v>6519</v>
      </c>
      <c r="D189" s="3">
        <v>55</v>
      </c>
      <c r="E189" s="3" t="s">
        <v>848</v>
      </c>
      <c r="F189" s="3" t="s">
        <v>7278</v>
      </c>
      <c r="G189" s="3" t="s">
        <v>7274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4</v>
      </c>
      <c r="DL189" s="3">
        <v>0</v>
      </c>
      <c r="DM189" s="3">
        <v>0</v>
      </c>
      <c r="DN189" s="3">
        <v>46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600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10000</v>
      </c>
      <c r="ET189" s="3">
        <v>21000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10000</v>
      </c>
      <c r="FA189" s="3">
        <v>7000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1350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/>
      <c r="GJ189" s="3"/>
      <c r="GK189" s="4"/>
      <c r="GL189">
        <v>45614</v>
      </c>
      <c r="GM189">
        <v>45734</v>
      </c>
      <c r="GO189" s="2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50</v>
      </c>
      <c r="HF189" s="3">
        <v>0</v>
      </c>
      <c r="HG189" s="3">
        <v>0</v>
      </c>
      <c r="HH189" s="3">
        <v>600</v>
      </c>
      <c r="HI189" s="3">
        <v>0</v>
      </c>
      <c r="HJ189" s="3">
        <v>31000</v>
      </c>
      <c r="HK189" s="3">
        <v>17000</v>
      </c>
      <c r="HL189" s="3">
        <v>1350</v>
      </c>
      <c r="HM189" s="3">
        <v>0</v>
      </c>
      <c r="HN189" s="3">
        <v>0</v>
      </c>
      <c r="HO189" s="3">
        <v>0</v>
      </c>
      <c r="HP189" s="3">
        <v>0</v>
      </c>
      <c r="HQ189" s="4">
        <v>0</v>
      </c>
      <c r="HT189" s="2">
        <v>0</v>
      </c>
      <c r="HU189" s="3">
        <v>0</v>
      </c>
      <c r="HV189" s="3">
        <v>0</v>
      </c>
      <c r="HW189" s="3">
        <v>50</v>
      </c>
      <c r="HX189" s="3">
        <v>48600</v>
      </c>
      <c r="HY189" s="3">
        <v>1350</v>
      </c>
      <c r="HZ189" s="4">
        <v>0</v>
      </c>
    </row>
    <row r="190" spans="1:234" x14ac:dyDescent="0.25">
      <c r="A190" s="2" t="s">
        <v>191</v>
      </c>
      <c r="B190" s="3" t="s">
        <v>190</v>
      </c>
      <c r="C190" s="3" t="s">
        <v>443</v>
      </c>
      <c r="D190" s="3" t="s">
        <v>845</v>
      </c>
      <c r="E190" s="3" t="s">
        <v>844</v>
      </c>
      <c r="F190" s="3" t="s">
        <v>444</v>
      </c>
      <c r="G190" s="3" t="s">
        <v>409</v>
      </c>
      <c r="H190" s="3">
        <v>0</v>
      </c>
      <c r="I190" s="3">
        <v>0</v>
      </c>
      <c r="J190" s="3">
        <v>300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600</v>
      </c>
      <c r="AH190" s="3">
        <v>0</v>
      </c>
      <c r="AI190" s="3">
        <v>0</v>
      </c>
      <c r="AJ190" s="3">
        <v>0</v>
      </c>
      <c r="AK190" s="3">
        <v>0</v>
      </c>
      <c r="AL190" s="3">
        <v>117</v>
      </c>
      <c r="AM190" s="3">
        <v>0</v>
      </c>
      <c r="AN190" s="3">
        <v>83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262</v>
      </c>
      <c r="BW190" s="3">
        <v>239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449</v>
      </c>
      <c r="DT190" s="3">
        <v>56</v>
      </c>
      <c r="DU190" s="3">
        <v>0</v>
      </c>
      <c r="DV190" s="3">
        <v>0</v>
      </c>
      <c r="DW190" s="3">
        <v>0</v>
      </c>
      <c r="DX190" s="3">
        <v>101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81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100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/>
      <c r="GJ190" s="3"/>
      <c r="GK190" s="4"/>
      <c r="GL190">
        <v>45299</v>
      </c>
      <c r="GO190" s="2">
        <v>0</v>
      </c>
      <c r="GP190" s="3">
        <v>300</v>
      </c>
      <c r="GQ190" s="3">
        <v>0</v>
      </c>
      <c r="GR190" s="3">
        <v>0</v>
      </c>
      <c r="GS190" s="3">
        <v>600</v>
      </c>
      <c r="GT190" s="3">
        <v>200</v>
      </c>
      <c r="GU190" s="3">
        <v>0</v>
      </c>
      <c r="GV190" s="3">
        <v>0</v>
      </c>
      <c r="GW190" s="3">
        <v>0</v>
      </c>
      <c r="GX190" s="3">
        <v>0</v>
      </c>
      <c r="GY190" s="3">
        <v>501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505</v>
      </c>
      <c r="HG190" s="3">
        <v>101</v>
      </c>
      <c r="HH190" s="3">
        <v>81</v>
      </c>
      <c r="HI190" s="3">
        <v>0</v>
      </c>
      <c r="HJ190" s="3">
        <v>100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4">
        <v>0</v>
      </c>
      <c r="HT190" s="2">
        <v>1017</v>
      </c>
      <c r="HU190" s="3">
        <v>83</v>
      </c>
      <c r="HV190" s="3">
        <v>501</v>
      </c>
      <c r="HW190" s="3">
        <v>606</v>
      </c>
      <c r="HX190" s="3">
        <v>181</v>
      </c>
      <c r="HY190" s="3">
        <v>0</v>
      </c>
      <c r="HZ190" s="4">
        <v>0</v>
      </c>
    </row>
    <row r="191" spans="1:234" x14ac:dyDescent="0.25">
      <c r="A191" s="2" t="s">
        <v>191</v>
      </c>
      <c r="B191" s="3" t="s">
        <v>190</v>
      </c>
      <c r="C191" s="3" t="s">
        <v>441</v>
      </c>
      <c r="D191" s="3" t="s">
        <v>845</v>
      </c>
      <c r="E191" s="3" t="s">
        <v>844</v>
      </c>
      <c r="F191" s="3" t="s">
        <v>442</v>
      </c>
      <c r="G191" s="3" t="s">
        <v>409</v>
      </c>
      <c r="H191" s="3">
        <v>0</v>
      </c>
      <c r="I191" s="3">
        <v>0</v>
      </c>
      <c r="J191" s="3">
        <v>35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211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100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100</v>
      </c>
      <c r="DT191" s="3">
        <v>0</v>
      </c>
      <c r="DU191" s="3">
        <v>0</v>
      </c>
      <c r="DV191" s="3">
        <v>0</v>
      </c>
      <c r="DW191" s="3">
        <v>0</v>
      </c>
      <c r="DX191" s="3">
        <v>40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/>
      <c r="GJ191" s="3"/>
      <c r="GK191" s="4"/>
      <c r="GL191">
        <v>45310</v>
      </c>
      <c r="GO191" s="2">
        <v>0</v>
      </c>
      <c r="GP191" s="3">
        <v>35</v>
      </c>
      <c r="GQ191" s="3">
        <v>0</v>
      </c>
      <c r="GR191" s="3">
        <v>0</v>
      </c>
      <c r="GS191" s="3">
        <v>211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100</v>
      </c>
      <c r="HC191" s="3">
        <v>0</v>
      </c>
      <c r="HD191" s="3">
        <v>0</v>
      </c>
      <c r="HE191" s="3">
        <v>0</v>
      </c>
      <c r="HF191" s="3">
        <v>100</v>
      </c>
      <c r="HG191" s="3">
        <v>40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4">
        <v>0</v>
      </c>
      <c r="HT191" s="2">
        <v>246</v>
      </c>
      <c r="HU191" s="3">
        <v>0</v>
      </c>
      <c r="HV191" s="3">
        <v>100</v>
      </c>
      <c r="HW191" s="3">
        <v>140</v>
      </c>
      <c r="HX191" s="3">
        <v>0</v>
      </c>
      <c r="HY191" s="3">
        <v>0</v>
      </c>
      <c r="HZ191" s="4">
        <v>0</v>
      </c>
    </row>
    <row r="192" spans="1:234" x14ac:dyDescent="0.25">
      <c r="A192" s="2" t="s">
        <v>191</v>
      </c>
      <c r="B192" s="3" t="s">
        <v>190</v>
      </c>
      <c r="C192" s="3" t="s">
        <v>448</v>
      </c>
      <c r="D192" s="3" t="s">
        <v>845</v>
      </c>
      <c r="E192" s="3" t="s">
        <v>844</v>
      </c>
      <c r="F192" s="3" t="s">
        <v>449</v>
      </c>
      <c r="G192" s="3" t="s">
        <v>409</v>
      </c>
      <c r="H192" s="3">
        <v>0</v>
      </c>
      <c r="I192" s="3">
        <v>0</v>
      </c>
      <c r="J192" s="3">
        <v>200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319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70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60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41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/>
      <c r="GJ192" s="3"/>
      <c r="GK192" s="4"/>
      <c r="GL192">
        <v>45362</v>
      </c>
      <c r="GO192" s="2">
        <v>0</v>
      </c>
      <c r="GP192" s="3">
        <v>200</v>
      </c>
      <c r="GQ192" s="3">
        <v>0</v>
      </c>
      <c r="GR192" s="3">
        <v>0</v>
      </c>
      <c r="GS192" s="3">
        <v>319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70</v>
      </c>
      <c r="HG192" s="3">
        <v>60</v>
      </c>
      <c r="HH192" s="3">
        <v>41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4">
        <v>0</v>
      </c>
      <c r="HT192" s="2">
        <v>519</v>
      </c>
      <c r="HU192" s="3">
        <v>0</v>
      </c>
      <c r="HV192" s="3">
        <v>0</v>
      </c>
      <c r="HW192" s="3">
        <v>130</v>
      </c>
      <c r="HX192" s="3">
        <v>41</v>
      </c>
      <c r="HY192" s="3">
        <v>0</v>
      </c>
      <c r="HZ192" s="4">
        <v>0</v>
      </c>
    </row>
    <row r="193" spans="1:234" x14ac:dyDescent="0.25">
      <c r="A193" s="2" t="s">
        <v>191</v>
      </c>
      <c r="B193" s="3" t="s">
        <v>190</v>
      </c>
      <c r="C193" s="3" t="s">
        <v>450</v>
      </c>
      <c r="D193" s="3" t="s">
        <v>845</v>
      </c>
      <c r="E193" s="3" t="s">
        <v>844</v>
      </c>
      <c r="F193" s="3" t="s">
        <v>451</v>
      </c>
      <c r="G193" s="3" t="s">
        <v>409</v>
      </c>
      <c r="H193" s="3">
        <v>0</v>
      </c>
      <c r="I193" s="3">
        <v>0</v>
      </c>
      <c r="J193" s="3">
        <v>186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483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26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83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83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94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45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100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42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40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/>
      <c r="GJ193" s="3"/>
      <c r="GK193" s="4"/>
      <c r="GL193">
        <v>45362</v>
      </c>
      <c r="GO193" s="2">
        <v>0</v>
      </c>
      <c r="GP193" s="3">
        <v>186</v>
      </c>
      <c r="GQ193" s="3">
        <v>0</v>
      </c>
      <c r="GR193" s="3">
        <v>0</v>
      </c>
      <c r="GS193" s="3">
        <v>0</v>
      </c>
      <c r="GT193" s="3">
        <v>483</v>
      </c>
      <c r="GU193" s="3">
        <v>0</v>
      </c>
      <c r="GV193" s="3">
        <v>0</v>
      </c>
      <c r="GW193" s="3">
        <v>0</v>
      </c>
      <c r="GX193" s="3">
        <v>0</v>
      </c>
      <c r="GY193" s="3">
        <v>26</v>
      </c>
      <c r="GZ193" s="3">
        <v>83</v>
      </c>
      <c r="HA193" s="3">
        <v>83</v>
      </c>
      <c r="HB193" s="3">
        <v>94</v>
      </c>
      <c r="HC193" s="3">
        <v>45</v>
      </c>
      <c r="HD193" s="3">
        <v>0</v>
      </c>
      <c r="HE193" s="3">
        <v>0</v>
      </c>
      <c r="HF193" s="3">
        <v>100</v>
      </c>
      <c r="HG193" s="3">
        <v>42</v>
      </c>
      <c r="HH193" s="3">
        <v>40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4">
        <v>0</v>
      </c>
      <c r="HT193" s="2">
        <v>669</v>
      </c>
      <c r="HU193" s="3">
        <v>0</v>
      </c>
      <c r="HV193" s="3">
        <v>286</v>
      </c>
      <c r="HW193" s="3">
        <v>187</v>
      </c>
      <c r="HX193" s="3">
        <v>40</v>
      </c>
      <c r="HY193" s="3">
        <v>0</v>
      </c>
      <c r="HZ193" s="4">
        <v>0</v>
      </c>
    </row>
    <row r="194" spans="1:234" x14ac:dyDescent="0.25">
      <c r="A194" s="2" t="s">
        <v>191</v>
      </c>
      <c r="B194" s="3" t="s">
        <v>190</v>
      </c>
      <c r="C194" s="3" t="s">
        <v>412</v>
      </c>
      <c r="D194" s="3" t="s">
        <v>845</v>
      </c>
      <c r="E194" s="3" t="s">
        <v>846</v>
      </c>
      <c r="F194" s="3" t="s">
        <v>413</v>
      </c>
      <c r="G194" s="3" t="s">
        <v>409</v>
      </c>
      <c r="H194" s="3">
        <v>0</v>
      </c>
      <c r="I194" s="3">
        <v>0</v>
      </c>
      <c r="J194" s="3">
        <v>0</v>
      </c>
      <c r="K194" s="3">
        <v>176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174</v>
      </c>
      <c r="AA194" s="3">
        <v>0</v>
      </c>
      <c r="AB194" s="3">
        <v>0</v>
      </c>
      <c r="AC194" s="3">
        <v>0</v>
      </c>
      <c r="AD194" s="3">
        <v>10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179</v>
      </c>
      <c r="BV194" s="3">
        <v>110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/>
      <c r="GJ194" s="3"/>
      <c r="GK194" s="4"/>
      <c r="GL194">
        <v>44915</v>
      </c>
      <c r="GO194" s="2">
        <v>0</v>
      </c>
      <c r="GP194" s="3">
        <v>176</v>
      </c>
      <c r="GQ194" s="3">
        <v>0</v>
      </c>
      <c r="GR194" s="3">
        <v>174</v>
      </c>
      <c r="GS194" s="3">
        <v>10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289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4">
        <v>0</v>
      </c>
      <c r="HT194" s="2">
        <v>360</v>
      </c>
      <c r="HU194" s="3">
        <v>0</v>
      </c>
      <c r="HV194" s="3">
        <v>289</v>
      </c>
      <c r="HW194" s="3">
        <v>0</v>
      </c>
      <c r="HX194" s="3">
        <v>0</v>
      </c>
      <c r="HY194" s="3">
        <v>0</v>
      </c>
      <c r="HZ194" s="4">
        <v>0</v>
      </c>
    </row>
    <row r="195" spans="1:234" x14ac:dyDescent="0.25">
      <c r="A195" s="2" t="s">
        <v>191</v>
      </c>
      <c r="B195" s="3" t="s">
        <v>190</v>
      </c>
      <c r="C195" s="3" t="s">
        <v>430</v>
      </c>
      <c r="D195" s="3" t="s">
        <v>845</v>
      </c>
      <c r="E195" s="3" t="s">
        <v>847</v>
      </c>
      <c r="F195" s="3" t="s">
        <v>431</v>
      </c>
      <c r="G195" s="3" t="s">
        <v>409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200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140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420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170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176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/>
      <c r="GJ195" s="3"/>
      <c r="GK195" s="4"/>
      <c r="GL195">
        <v>43683</v>
      </c>
      <c r="GO195" s="2">
        <v>0</v>
      </c>
      <c r="GP195" s="3">
        <v>200</v>
      </c>
      <c r="GQ195" s="3">
        <v>0</v>
      </c>
      <c r="GR195" s="3">
        <v>0</v>
      </c>
      <c r="GS195" s="3">
        <v>140</v>
      </c>
      <c r="GT195" s="3">
        <v>0</v>
      </c>
      <c r="GU195" s="3">
        <v>420</v>
      </c>
      <c r="GV195" s="3">
        <v>0</v>
      </c>
      <c r="GW195" s="3">
        <v>0</v>
      </c>
      <c r="GX195" s="3">
        <v>0</v>
      </c>
      <c r="GY195" s="3">
        <v>170</v>
      </c>
      <c r="GZ195" s="3">
        <v>0</v>
      </c>
      <c r="HA195" s="3">
        <v>0</v>
      </c>
      <c r="HB195" s="3">
        <v>176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4">
        <v>0</v>
      </c>
      <c r="HT195" s="2">
        <v>340</v>
      </c>
      <c r="HU195" s="3">
        <v>420</v>
      </c>
      <c r="HV195" s="3">
        <v>346</v>
      </c>
      <c r="HW195" s="3">
        <v>0</v>
      </c>
      <c r="HX195" s="3">
        <v>0</v>
      </c>
      <c r="HY195" s="3">
        <v>0</v>
      </c>
      <c r="HZ195" s="4">
        <v>0</v>
      </c>
    </row>
    <row r="196" spans="1:234" x14ac:dyDescent="0.25">
      <c r="A196" s="2" t="s">
        <v>191</v>
      </c>
      <c r="B196" s="3" t="s">
        <v>190</v>
      </c>
      <c r="C196" s="3" t="s">
        <v>410</v>
      </c>
      <c r="D196" s="3" t="s">
        <v>845</v>
      </c>
      <c r="E196" s="3" t="s">
        <v>847</v>
      </c>
      <c r="F196" s="3" t="s">
        <v>411</v>
      </c>
      <c r="G196" s="3" t="s">
        <v>409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1160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400</v>
      </c>
      <c r="AC196" s="3">
        <v>0</v>
      </c>
      <c r="AD196" s="3">
        <v>1340</v>
      </c>
      <c r="AE196" s="3">
        <v>0</v>
      </c>
      <c r="AF196" s="3">
        <v>0</v>
      </c>
      <c r="AG196" s="3">
        <v>0</v>
      </c>
      <c r="AH196" s="3">
        <v>0</v>
      </c>
      <c r="AI196" s="3">
        <v>643</v>
      </c>
      <c r="AJ196" s="3">
        <v>0</v>
      </c>
      <c r="AK196" s="3">
        <v>877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860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459</v>
      </c>
      <c r="BG196" s="3">
        <v>189</v>
      </c>
      <c r="BH196" s="3">
        <v>377</v>
      </c>
      <c r="BI196" s="3">
        <v>863</v>
      </c>
      <c r="BJ196" s="3">
        <v>0</v>
      </c>
      <c r="BK196" s="3">
        <v>0</v>
      </c>
      <c r="BL196" s="3">
        <v>0</v>
      </c>
      <c r="BM196" s="3">
        <v>1285</v>
      </c>
      <c r="BN196" s="3">
        <v>455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580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9</v>
      </c>
      <c r="CB196" s="3">
        <v>883</v>
      </c>
      <c r="CC196" s="3">
        <v>322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/>
      <c r="GJ196" s="3"/>
      <c r="GK196" s="4"/>
      <c r="GL196">
        <v>44897</v>
      </c>
      <c r="GO196" s="2">
        <v>0</v>
      </c>
      <c r="GP196" s="3">
        <v>0</v>
      </c>
      <c r="GQ196" s="3">
        <v>1160</v>
      </c>
      <c r="GR196" s="3">
        <v>400</v>
      </c>
      <c r="GS196" s="3">
        <v>1983</v>
      </c>
      <c r="GT196" s="3">
        <v>877</v>
      </c>
      <c r="GU196" s="3">
        <v>0</v>
      </c>
      <c r="GV196" s="3">
        <v>860</v>
      </c>
      <c r="GW196" s="3">
        <v>1888</v>
      </c>
      <c r="GX196" s="3">
        <v>1740</v>
      </c>
      <c r="GY196" s="3">
        <v>580</v>
      </c>
      <c r="GZ196" s="3">
        <v>1214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4">
        <v>0</v>
      </c>
      <c r="HT196" s="2">
        <v>4420</v>
      </c>
      <c r="HU196" s="3">
        <v>4488</v>
      </c>
      <c r="HV196" s="3">
        <v>1794</v>
      </c>
      <c r="HW196" s="3">
        <v>0</v>
      </c>
      <c r="HX196" s="3">
        <v>0</v>
      </c>
      <c r="HY196" s="3">
        <v>0</v>
      </c>
      <c r="HZ196" s="4">
        <v>0</v>
      </c>
    </row>
    <row r="197" spans="1:234" x14ac:dyDescent="0.25">
      <c r="A197" s="2" t="s">
        <v>191</v>
      </c>
      <c r="B197" s="3" t="s">
        <v>190</v>
      </c>
      <c r="C197" s="3" t="s">
        <v>445</v>
      </c>
      <c r="D197" s="3" t="s">
        <v>845</v>
      </c>
      <c r="E197" s="3" t="s">
        <v>844</v>
      </c>
      <c r="F197" s="3" t="s">
        <v>446</v>
      </c>
      <c r="G197" s="3" t="s">
        <v>447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94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448</v>
      </c>
      <c r="AB197" s="3">
        <v>668</v>
      </c>
      <c r="AC197" s="3">
        <v>0</v>
      </c>
      <c r="AD197" s="3">
        <v>0</v>
      </c>
      <c r="AE197" s="3">
        <v>0</v>
      </c>
      <c r="AF197" s="3">
        <v>0</v>
      </c>
      <c r="AG197" s="3">
        <v>174</v>
      </c>
      <c r="AH197" s="3">
        <v>123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336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246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246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165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/>
      <c r="GJ197" s="3"/>
      <c r="GK197" s="4"/>
      <c r="GL197">
        <v>45320</v>
      </c>
      <c r="GO197" s="2">
        <v>0</v>
      </c>
      <c r="GP197" s="3">
        <v>0</v>
      </c>
      <c r="GQ197" s="3">
        <v>94</v>
      </c>
      <c r="GR197" s="3">
        <v>1116</v>
      </c>
      <c r="GS197" s="3">
        <v>297</v>
      </c>
      <c r="GT197" s="3">
        <v>0</v>
      </c>
      <c r="GU197" s="3">
        <v>0</v>
      </c>
      <c r="GV197" s="3">
        <v>0</v>
      </c>
      <c r="GW197" s="3">
        <v>336</v>
      </c>
      <c r="GX197" s="3">
        <v>246</v>
      </c>
      <c r="GY197" s="3">
        <v>246</v>
      </c>
      <c r="GZ197" s="3">
        <v>165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4">
        <v>0</v>
      </c>
      <c r="HT197" s="2">
        <v>1507</v>
      </c>
      <c r="HU197" s="3">
        <v>582</v>
      </c>
      <c r="HV197" s="3">
        <v>411</v>
      </c>
      <c r="HW197" s="3">
        <v>0</v>
      </c>
      <c r="HX197" s="3">
        <v>0</v>
      </c>
      <c r="HY197" s="3">
        <v>0</v>
      </c>
      <c r="HZ197" s="4">
        <v>0</v>
      </c>
    </row>
    <row r="198" spans="1:234" x14ac:dyDescent="0.25">
      <c r="A198" s="2" t="s">
        <v>190</v>
      </c>
      <c r="B198" s="3" t="s">
        <v>190</v>
      </c>
      <c r="C198" s="3" t="s">
        <v>983</v>
      </c>
      <c r="D198" s="3" t="s">
        <v>845</v>
      </c>
      <c r="E198" s="3" t="s">
        <v>846</v>
      </c>
      <c r="F198" s="3" t="s">
        <v>984</v>
      </c>
      <c r="G198" s="3" t="s">
        <v>409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2</v>
      </c>
      <c r="Z198" s="3">
        <v>0</v>
      </c>
      <c r="AA198" s="3">
        <v>0</v>
      </c>
      <c r="AB198" s="3">
        <v>0</v>
      </c>
      <c r="AC198" s="3">
        <v>0</v>
      </c>
      <c r="AD198" s="3">
        <v>48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100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128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264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200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186</v>
      </c>
      <c r="ET198" s="3">
        <v>14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/>
      <c r="GJ198" s="3"/>
      <c r="GK198" s="4"/>
      <c r="GL198">
        <v>45524</v>
      </c>
      <c r="GM198">
        <v>45644</v>
      </c>
      <c r="GO198" s="2">
        <v>0</v>
      </c>
      <c r="GP198" s="3">
        <v>0</v>
      </c>
      <c r="GQ198" s="3">
        <v>0</v>
      </c>
      <c r="GR198" s="3">
        <v>2</v>
      </c>
      <c r="GS198" s="3">
        <v>48</v>
      </c>
      <c r="GT198" s="3">
        <v>0</v>
      </c>
      <c r="GU198" s="3">
        <v>100</v>
      </c>
      <c r="GV198" s="3">
        <v>0</v>
      </c>
      <c r="GW198" s="3">
        <v>0</v>
      </c>
      <c r="GX198" s="3">
        <v>128</v>
      </c>
      <c r="GY198" s="3">
        <v>0</v>
      </c>
      <c r="GZ198" s="3">
        <v>264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200</v>
      </c>
      <c r="HI198" s="3">
        <v>0</v>
      </c>
      <c r="HJ198" s="3">
        <v>200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4">
        <v>0</v>
      </c>
      <c r="HT198" s="2">
        <v>50</v>
      </c>
      <c r="HU198" s="3">
        <v>228</v>
      </c>
      <c r="HV198" s="3">
        <v>264</v>
      </c>
      <c r="HW198" s="3">
        <v>0</v>
      </c>
      <c r="HX198" s="3">
        <v>400</v>
      </c>
      <c r="HY198" s="3">
        <v>0</v>
      </c>
      <c r="HZ198" s="4">
        <v>0</v>
      </c>
    </row>
    <row r="199" spans="1:234" x14ac:dyDescent="0.25">
      <c r="A199" s="2" t="s">
        <v>191</v>
      </c>
      <c r="B199" s="3" t="s">
        <v>190</v>
      </c>
      <c r="C199" s="3" t="s">
        <v>414</v>
      </c>
      <c r="D199" s="3" t="s">
        <v>845</v>
      </c>
      <c r="E199" s="3" t="s">
        <v>846</v>
      </c>
      <c r="F199" s="3" t="s">
        <v>415</v>
      </c>
      <c r="G199" s="3" t="s">
        <v>409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173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300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233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/>
      <c r="GJ199" s="3"/>
      <c r="GK199" s="4"/>
      <c r="GL199">
        <v>44907</v>
      </c>
      <c r="GO199" s="2">
        <v>0</v>
      </c>
      <c r="GP199" s="3">
        <v>0</v>
      </c>
      <c r="GQ199" s="3">
        <v>0</v>
      </c>
      <c r="GR199" s="3">
        <v>173</v>
      </c>
      <c r="GS199" s="3">
        <v>0</v>
      </c>
      <c r="GT199" s="3">
        <v>0</v>
      </c>
      <c r="GU199" s="3">
        <v>300</v>
      </c>
      <c r="GV199" s="3">
        <v>0</v>
      </c>
      <c r="GW199" s="3">
        <v>0</v>
      </c>
      <c r="GX199" s="3">
        <v>233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4">
        <v>0</v>
      </c>
      <c r="HT199" s="2">
        <v>173</v>
      </c>
      <c r="HU199" s="3">
        <v>533</v>
      </c>
      <c r="HV199" s="3">
        <v>0</v>
      </c>
      <c r="HW199" s="3">
        <v>0</v>
      </c>
      <c r="HX199" s="3">
        <v>0</v>
      </c>
      <c r="HY199" s="3">
        <v>0</v>
      </c>
      <c r="HZ199" s="4">
        <v>0</v>
      </c>
    </row>
    <row r="200" spans="1:234" x14ac:dyDescent="0.25">
      <c r="A200" s="2" t="s">
        <v>191</v>
      </c>
      <c r="B200" s="3" t="s">
        <v>190</v>
      </c>
      <c r="C200" s="3" t="s">
        <v>437</v>
      </c>
      <c r="D200" s="3" t="s">
        <v>845</v>
      </c>
      <c r="E200" s="3" t="s">
        <v>846</v>
      </c>
      <c r="F200" s="3" t="s">
        <v>438</v>
      </c>
      <c r="G200" s="3" t="s">
        <v>424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884</v>
      </c>
      <c r="Z200" s="3">
        <v>101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127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424</v>
      </c>
      <c r="AV200" s="3">
        <v>315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10</v>
      </c>
      <c r="BO200" s="3">
        <v>490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564</v>
      </c>
      <c r="BW200" s="3">
        <v>0</v>
      </c>
      <c r="BX200" s="3">
        <v>0</v>
      </c>
      <c r="BY200" s="3">
        <v>0</v>
      </c>
      <c r="BZ200" s="3">
        <v>0</v>
      </c>
      <c r="CA200" s="3">
        <v>614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97</v>
      </c>
      <c r="CP200" s="3">
        <v>241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428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/>
      <c r="GJ200" s="3"/>
      <c r="GK200" s="4"/>
      <c r="GL200">
        <v>45121</v>
      </c>
      <c r="GO200" s="2">
        <v>0</v>
      </c>
      <c r="GP200" s="3">
        <v>0</v>
      </c>
      <c r="GQ200" s="3">
        <v>0</v>
      </c>
      <c r="GR200" s="3">
        <v>985</v>
      </c>
      <c r="GS200" s="3">
        <v>0</v>
      </c>
      <c r="GT200" s="3">
        <v>127</v>
      </c>
      <c r="GU200" s="3">
        <v>739</v>
      </c>
      <c r="GV200" s="3">
        <v>0</v>
      </c>
      <c r="GW200" s="3">
        <v>0</v>
      </c>
      <c r="GX200" s="3">
        <v>500</v>
      </c>
      <c r="GY200" s="3">
        <v>564</v>
      </c>
      <c r="GZ200" s="3">
        <v>614</v>
      </c>
      <c r="HA200" s="3">
        <v>0</v>
      </c>
      <c r="HB200" s="3">
        <v>338</v>
      </c>
      <c r="HC200" s="3">
        <v>428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4">
        <v>0</v>
      </c>
      <c r="HT200" s="2">
        <v>1112</v>
      </c>
      <c r="HU200" s="3">
        <v>1239</v>
      </c>
      <c r="HV200" s="3">
        <v>1516</v>
      </c>
      <c r="HW200" s="3">
        <v>428</v>
      </c>
      <c r="HX200" s="3">
        <v>0</v>
      </c>
      <c r="HY200" s="3">
        <v>0</v>
      </c>
      <c r="HZ200" s="4">
        <v>0</v>
      </c>
    </row>
    <row r="201" spans="1:234" x14ac:dyDescent="0.25">
      <c r="A201" s="2" t="s">
        <v>191</v>
      </c>
      <c r="B201" s="3" t="s">
        <v>190</v>
      </c>
      <c r="C201" s="3" t="s">
        <v>422</v>
      </c>
      <c r="D201" s="3" t="s">
        <v>845</v>
      </c>
      <c r="E201" s="3" t="s">
        <v>846</v>
      </c>
      <c r="F201" s="3" t="s">
        <v>423</v>
      </c>
      <c r="G201" s="3" t="s">
        <v>424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295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500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224</v>
      </c>
      <c r="BP201" s="3">
        <v>40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550</v>
      </c>
      <c r="DS201" s="3">
        <v>269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/>
      <c r="GJ201" s="3"/>
      <c r="GK201" s="4"/>
      <c r="GL201">
        <v>45127</v>
      </c>
      <c r="GO201" s="2">
        <v>0</v>
      </c>
      <c r="GP201" s="3">
        <v>0</v>
      </c>
      <c r="GQ201" s="3">
        <v>0</v>
      </c>
      <c r="GR201" s="3">
        <v>295</v>
      </c>
      <c r="GS201" s="3">
        <v>0</v>
      </c>
      <c r="GT201" s="3">
        <v>500</v>
      </c>
      <c r="GU201" s="3">
        <v>0</v>
      </c>
      <c r="GV201" s="3">
        <v>0</v>
      </c>
      <c r="GW201" s="3">
        <v>0</v>
      </c>
      <c r="GX201" s="3">
        <v>264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819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4">
        <v>0</v>
      </c>
      <c r="HT201" s="2">
        <v>295</v>
      </c>
      <c r="HU201" s="3">
        <v>764</v>
      </c>
      <c r="HV201" s="3">
        <v>0</v>
      </c>
      <c r="HW201" s="3">
        <v>819</v>
      </c>
      <c r="HX201" s="3">
        <v>0</v>
      </c>
      <c r="HY201" s="3">
        <v>0</v>
      </c>
      <c r="HZ201" s="4">
        <v>0</v>
      </c>
    </row>
    <row r="202" spans="1:234" x14ac:dyDescent="0.25">
      <c r="A202" s="2" t="s">
        <v>191</v>
      </c>
      <c r="B202" s="3" t="s">
        <v>190</v>
      </c>
      <c r="C202" s="3" t="s">
        <v>434</v>
      </c>
      <c r="D202" s="3" t="s">
        <v>845</v>
      </c>
      <c r="E202" s="3" t="s">
        <v>846</v>
      </c>
      <c r="F202" s="3" t="s">
        <v>435</v>
      </c>
      <c r="G202" s="3" t="s">
        <v>424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372</v>
      </c>
      <c r="AA202" s="3">
        <v>751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471</v>
      </c>
      <c r="BH202" s="3">
        <v>99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312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226</v>
      </c>
      <c r="BW202" s="3">
        <v>0</v>
      </c>
      <c r="BX202" s="3">
        <v>0</v>
      </c>
      <c r="BY202" s="3">
        <v>0</v>
      </c>
      <c r="BZ202" s="3">
        <v>0</v>
      </c>
      <c r="CA202" s="3">
        <v>226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301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248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352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113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112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77</v>
      </c>
      <c r="DT202" s="3">
        <v>0</v>
      </c>
      <c r="DU202" s="3">
        <v>0</v>
      </c>
      <c r="DV202" s="3">
        <v>0</v>
      </c>
      <c r="DW202" s="3">
        <v>0</v>
      </c>
      <c r="DX202" s="3">
        <v>88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/>
      <c r="GJ202" s="3"/>
      <c r="GK202" s="4"/>
      <c r="GL202">
        <v>45121</v>
      </c>
      <c r="GO202" s="2">
        <v>0</v>
      </c>
      <c r="GP202" s="3">
        <v>0</v>
      </c>
      <c r="GQ202" s="3">
        <v>0</v>
      </c>
      <c r="GR202" s="3">
        <v>1123</v>
      </c>
      <c r="GS202" s="3">
        <v>0</v>
      </c>
      <c r="GT202" s="3">
        <v>0</v>
      </c>
      <c r="GU202" s="3">
        <v>0</v>
      </c>
      <c r="GV202" s="3">
        <v>0</v>
      </c>
      <c r="GW202" s="3">
        <v>570</v>
      </c>
      <c r="GX202" s="3">
        <v>312</v>
      </c>
      <c r="GY202" s="3">
        <v>226</v>
      </c>
      <c r="GZ202" s="3">
        <v>226</v>
      </c>
      <c r="HA202" s="3">
        <v>301</v>
      </c>
      <c r="HB202" s="3">
        <v>248</v>
      </c>
      <c r="HC202" s="3">
        <v>352</v>
      </c>
      <c r="HD202" s="3">
        <v>113</v>
      </c>
      <c r="HE202" s="3">
        <v>112</v>
      </c>
      <c r="HF202" s="3">
        <v>77</v>
      </c>
      <c r="HG202" s="3">
        <v>88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4">
        <v>0</v>
      </c>
      <c r="HT202" s="2">
        <v>1123</v>
      </c>
      <c r="HU202" s="3">
        <v>882</v>
      </c>
      <c r="HV202" s="3">
        <v>1001</v>
      </c>
      <c r="HW202" s="3">
        <v>742</v>
      </c>
      <c r="HX202" s="3">
        <v>0</v>
      </c>
      <c r="HY202" s="3">
        <v>0</v>
      </c>
      <c r="HZ202" s="4">
        <v>0</v>
      </c>
    </row>
    <row r="203" spans="1:234" x14ac:dyDescent="0.25">
      <c r="A203" s="2" t="s">
        <v>190</v>
      </c>
      <c r="B203" s="3" t="s">
        <v>190</v>
      </c>
      <c r="C203" s="3" t="s">
        <v>985</v>
      </c>
      <c r="D203" s="3" t="s">
        <v>845</v>
      </c>
      <c r="E203" s="3" t="s">
        <v>846</v>
      </c>
      <c r="F203" s="3" t="s">
        <v>986</v>
      </c>
      <c r="G203" s="3" t="s">
        <v>409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2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48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100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50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158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/>
      <c r="GJ203" s="3"/>
      <c r="GK203" s="4"/>
      <c r="GL203">
        <v>45525</v>
      </c>
      <c r="GM203">
        <v>45646</v>
      </c>
      <c r="GO203" s="2">
        <v>0</v>
      </c>
      <c r="GP203" s="3">
        <v>0</v>
      </c>
      <c r="GQ203" s="3">
        <v>0</v>
      </c>
      <c r="GR203" s="3">
        <v>2</v>
      </c>
      <c r="GS203" s="3">
        <v>48</v>
      </c>
      <c r="GT203" s="3">
        <v>0</v>
      </c>
      <c r="GU203" s="3">
        <v>0</v>
      </c>
      <c r="GV203" s="3">
        <v>100</v>
      </c>
      <c r="GW203" s="3">
        <v>0</v>
      </c>
      <c r="GX203" s="3">
        <v>50</v>
      </c>
      <c r="GY203" s="3">
        <v>0</v>
      </c>
      <c r="GZ203" s="3">
        <v>158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4">
        <v>0</v>
      </c>
      <c r="HT203" s="2">
        <v>50</v>
      </c>
      <c r="HU203" s="3">
        <v>150</v>
      </c>
      <c r="HV203" s="3">
        <v>158</v>
      </c>
      <c r="HW203" s="3">
        <v>0</v>
      </c>
      <c r="HX203" s="3">
        <v>0</v>
      </c>
      <c r="HY203" s="3">
        <v>0</v>
      </c>
      <c r="HZ203" s="4">
        <v>0</v>
      </c>
    </row>
    <row r="204" spans="1:234" x14ac:dyDescent="0.25">
      <c r="A204" s="2" t="s">
        <v>191</v>
      </c>
      <c r="B204" s="3" t="s">
        <v>190</v>
      </c>
      <c r="C204" s="3" t="s">
        <v>420</v>
      </c>
      <c r="D204" s="3" t="s">
        <v>845</v>
      </c>
      <c r="E204" s="3" t="s">
        <v>844</v>
      </c>
      <c r="F204" s="3" t="s">
        <v>421</v>
      </c>
      <c r="G204" s="3" t="s">
        <v>409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295</v>
      </c>
      <c r="AE204" s="3">
        <v>591</v>
      </c>
      <c r="AF204" s="3">
        <v>0</v>
      </c>
      <c r="AG204" s="3">
        <v>0</v>
      </c>
      <c r="AH204" s="3">
        <v>14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400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1100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1200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1000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11</v>
      </c>
      <c r="CW204" s="3">
        <v>391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400</v>
      </c>
      <c r="DU204" s="3">
        <v>0</v>
      </c>
      <c r="DV204" s="3">
        <v>0</v>
      </c>
      <c r="DW204" s="3">
        <v>0</v>
      </c>
      <c r="DX204" s="3">
        <v>400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200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/>
      <c r="GJ204" s="3"/>
      <c r="GK204" s="4"/>
      <c r="GL204">
        <v>43945</v>
      </c>
      <c r="GO204" s="2">
        <v>0</v>
      </c>
      <c r="GP204" s="3">
        <v>0</v>
      </c>
      <c r="GQ204" s="3">
        <v>0</v>
      </c>
      <c r="GR204" s="3">
        <v>0</v>
      </c>
      <c r="GS204" s="3">
        <v>900</v>
      </c>
      <c r="GT204" s="3">
        <v>400</v>
      </c>
      <c r="GU204" s="3">
        <v>0</v>
      </c>
      <c r="GV204" s="3">
        <v>0</v>
      </c>
      <c r="GW204" s="3">
        <v>1100</v>
      </c>
      <c r="GX204" s="3">
        <v>0</v>
      </c>
      <c r="GY204" s="3">
        <v>1200</v>
      </c>
      <c r="GZ204" s="3">
        <v>1000</v>
      </c>
      <c r="HA204" s="3">
        <v>0</v>
      </c>
      <c r="HB204" s="3">
        <v>0</v>
      </c>
      <c r="HC204" s="3">
        <v>402</v>
      </c>
      <c r="HD204" s="3">
        <v>0</v>
      </c>
      <c r="HE204" s="3">
        <v>0</v>
      </c>
      <c r="HF204" s="3">
        <v>400</v>
      </c>
      <c r="HG204" s="3">
        <v>400</v>
      </c>
      <c r="HH204" s="3">
        <v>200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4">
        <v>0</v>
      </c>
      <c r="HT204" s="2">
        <v>900</v>
      </c>
      <c r="HU204" s="3">
        <v>1500</v>
      </c>
      <c r="HV204" s="3">
        <v>2200</v>
      </c>
      <c r="HW204" s="3">
        <v>1202</v>
      </c>
      <c r="HX204" s="3">
        <v>200</v>
      </c>
      <c r="HY204" s="3">
        <v>0</v>
      </c>
      <c r="HZ204" s="4">
        <v>0</v>
      </c>
    </row>
    <row r="205" spans="1:234" x14ac:dyDescent="0.25">
      <c r="A205" s="2" t="s">
        <v>191</v>
      </c>
      <c r="B205" s="3" t="s">
        <v>190</v>
      </c>
      <c r="C205" s="3" t="s">
        <v>407</v>
      </c>
      <c r="D205" s="3" t="s">
        <v>845</v>
      </c>
      <c r="E205" s="3" t="s">
        <v>847</v>
      </c>
      <c r="F205" s="3" t="s">
        <v>408</v>
      </c>
      <c r="G205" s="3" t="s">
        <v>409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819</v>
      </c>
      <c r="AF205" s="3">
        <v>0</v>
      </c>
      <c r="AG205" s="3">
        <v>10</v>
      </c>
      <c r="AH205" s="3">
        <v>188</v>
      </c>
      <c r="AI205" s="3">
        <v>283</v>
      </c>
      <c r="AJ205" s="3">
        <v>0</v>
      </c>
      <c r="AK205" s="3">
        <v>0</v>
      </c>
      <c r="AL205" s="3">
        <v>0</v>
      </c>
      <c r="AM205" s="3">
        <v>0</v>
      </c>
      <c r="AN205" s="3">
        <v>28</v>
      </c>
      <c r="AO205" s="3">
        <v>451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750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1020</v>
      </c>
      <c r="BQ205" s="3">
        <v>580</v>
      </c>
      <c r="BR205" s="3">
        <v>0</v>
      </c>
      <c r="BS205" s="3">
        <v>0</v>
      </c>
      <c r="BT205" s="3">
        <v>562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/>
      <c r="GJ205" s="3"/>
      <c r="GK205" s="4"/>
      <c r="GL205">
        <v>44901</v>
      </c>
      <c r="GO205" s="2">
        <v>0</v>
      </c>
      <c r="GP205" s="3">
        <v>0</v>
      </c>
      <c r="GQ205" s="3">
        <v>0</v>
      </c>
      <c r="GR205" s="3">
        <v>0</v>
      </c>
      <c r="GS205" s="3">
        <v>1300</v>
      </c>
      <c r="GT205" s="3">
        <v>479</v>
      </c>
      <c r="GU205" s="3">
        <v>0</v>
      </c>
      <c r="GV205" s="3">
        <v>0</v>
      </c>
      <c r="GW205" s="3">
        <v>750</v>
      </c>
      <c r="GX205" s="3">
        <v>1600</v>
      </c>
      <c r="GY205" s="3">
        <v>562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4">
        <v>0</v>
      </c>
      <c r="HT205" s="2">
        <v>1300</v>
      </c>
      <c r="HU205" s="3">
        <v>2829</v>
      </c>
      <c r="HV205" s="3">
        <v>562</v>
      </c>
      <c r="HW205" s="3">
        <v>0</v>
      </c>
      <c r="HX205" s="3">
        <v>0</v>
      </c>
      <c r="HY205" s="3">
        <v>0</v>
      </c>
      <c r="HZ205" s="4">
        <v>0</v>
      </c>
    </row>
    <row r="206" spans="1:234" x14ac:dyDescent="0.25">
      <c r="A206" s="2" t="s">
        <v>191</v>
      </c>
      <c r="B206" s="3" t="s">
        <v>190</v>
      </c>
      <c r="C206" s="3" t="s">
        <v>428</v>
      </c>
      <c r="D206" s="3" t="s">
        <v>845</v>
      </c>
      <c r="E206" s="3" t="s">
        <v>847</v>
      </c>
      <c r="F206" s="3" t="s">
        <v>429</v>
      </c>
      <c r="G206" s="3" t="s">
        <v>409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450</v>
      </c>
      <c r="AH206" s="3">
        <v>0</v>
      </c>
      <c r="AI206" s="3">
        <v>0</v>
      </c>
      <c r="AJ206" s="3">
        <v>0</v>
      </c>
      <c r="AK206" s="3">
        <v>707</v>
      </c>
      <c r="AL206" s="3">
        <v>293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/>
      <c r="GJ206" s="3"/>
      <c r="GK206" s="4"/>
      <c r="GL206">
        <v>43683</v>
      </c>
      <c r="GO206" s="2">
        <v>0</v>
      </c>
      <c r="GP206" s="3">
        <v>0</v>
      </c>
      <c r="GQ206" s="3">
        <v>0</v>
      </c>
      <c r="GR206" s="3">
        <v>0</v>
      </c>
      <c r="GS206" s="3">
        <v>450</v>
      </c>
      <c r="GT206" s="3">
        <v>1000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4">
        <v>0</v>
      </c>
      <c r="HT206" s="2">
        <v>1450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4">
        <v>0</v>
      </c>
    </row>
    <row r="207" spans="1:234" x14ac:dyDescent="0.25">
      <c r="A207" s="2" t="s">
        <v>191</v>
      </c>
      <c r="B207" s="3" t="s">
        <v>190</v>
      </c>
      <c r="C207" s="3" t="s">
        <v>425</v>
      </c>
      <c r="D207" s="3" t="s">
        <v>845</v>
      </c>
      <c r="E207" s="3" t="s">
        <v>847</v>
      </c>
      <c r="F207" s="3" t="s">
        <v>426</v>
      </c>
      <c r="G207" s="3" t="s">
        <v>409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1607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300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/>
      <c r="GJ207" s="3"/>
      <c r="GK207" s="4"/>
      <c r="GL207">
        <v>45135</v>
      </c>
      <c r="GO207" s="2">
        <v>0</v>
      </c>
      <c r="GP207" s="3">
        <v>0</v>
      </c>
      <c r="GQ207" s="3">
        <v>0</v>
      </c>
      <c r="GR207" s="3">
        <v>0</v>
      </c>
      <c r="GS207" s="3">
        <v>1607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300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4">
        <v>0</v>
      </c>
      <c r="HT207" s="2">
        <v>1607</v>
      </c>
      <c r="HU207" s="3">
        <v>0</v>
      </c>
      <c r="HV207" s="3">
        <v>0</v>
      </c>
      <c r="HW207" s="3">
        <v>300</v>
      </c>
      <c r="HX207" s="3">
        <v>0</v>
      </c>
      <c r="HY207" s="3">
        <v>0</v>
      </c>
      <c r="HZ207" s="4">
        <v>0</v>
      </c>
    </row>
    <row r="208" spans="1:234" x14ac:dyDescent="0.25">
      <c r="A208" s="2" t="s">
        <v>191</v>
      </c>
      <c r="B208" s="3" t="s">
        <v>190</v>
      </c>
      <c r="C208" s="3" t="s">
        <v>440</v>
      </c>
      <c r="D208" s="3" t="s">
        <v>845</v>
      </c>
      <c r="E208" s="3" t="s">
        <v>844</v>
      </c>
      <c r="F208" s="3" t="s">
        <v>2999</v>
      </c>
      <c r="G208" s="3" t="s">
        <v>409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115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132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32</v>
      </c>
      <c r="BW208" s="3">
        <v>0</v>
      </c>
      <c r="BX208" s="3">
        <v>0</v>
      </c>
      <c r="BY208" s="3">
        <v>0</v>
      </c>
      <c r="BZ208" s="3">
        <v>0</v>
      </c>
      <c r="CA208" s="3">
        <v>143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143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75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50</v>
      </c>
      <c r="DT208" s="3">
        <v>0</v>
      </c>
      <c r="DU208" s="3">
        <v>0</v>
      </c>
      <c r="DV208" s="3">
        <v>0</v>
      </c>
      <c r="DW208" s="3">
        <v>0</v>
      </c>
      <c r="DX208" s="3">
        <v>20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20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20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/>
      <c r="GJ208" s="3"/>
      <c r="GK208" s="4"/>
      <c r="GL208">
        <v>45296</v>
      </c>
      <c r="GO208" s="2">
        <v>0</v>
      </c>
      <c r="GP208" s="3">
        <v>0</v>
      </c>
      <c r="GQ208" s="3">
        <v>0</v>
      </c>
      <c r="GR208" s="3">
        <v>0</v>
      </c>
      <c r="GS208" s="3">
        <v>115</v>
      </c>
      <c r="GT208" s="3">
        <v>0</v>
      </c>
      <c r="GU208" s="3">
        <v>0</v>
      </c>
      <c r="GV208" s="3">
        <v>0</v>
      </c>
      <c r="GW208" s="3">
        <v>0</v>
      </c>
      <c r="GX208" s="3">
        <v>132</v>
      </c>
      <c r="GY208" s="3">
        <v>32</v>
      </c>
      <c r="GZ208" s="3">
        <v>143</v>
      </c>
      <c r="HA208" s="3">
        <v>143</v>
      </c>
      <c r="HB208" s="3">
        <v>75</v>
      </c>
      <c r="HC208" s="3">
        <v>0</v>
      </c>
      <c r="HD208" s="3">
        <v>0</v>
      </c>
      <c r="HE208" s="3">
        <v>0</v>
      </c>
      <c r="HF208" s="3">
        <v>50</v>
      </c>
      <c r="HG208" s="3">
        <v>20</v>
      </c>
      <c r="HH208" s="3">
        <v>20</v>
      </c>
      <c r="HI208" s="3">
        <v>20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4">
        <v>0</v>
      </c>
      <c r="HT208" s="2">
        <v>115</v>
      </c>
      <c r="HU208" s="3">
        <v>132</v>
      </c>
      <c r="HV208" s="3">
        <v>393</v>
      </c>
      <c r="HW208" s="3">
        <v>70</v>
      </c>
      <c r="HX208" s="3">
        <v>40</v>
      </c>
      <c r="HY208" s="3">
        <v>0</v>
      </c>
      <c r="HZ208" s="4">
        <v>0</v>
      </c>
    </row>
    <row r="209" spans="1:234" x14ac:dyDescent="0.25">
      <c r="A209" s="2" t="s">
        <v>190</v>
      </c>
      <c r="B209" s="3" t="s">
        <v>190</v>
      </c>
      <c r="C209" s="3" t="s">
        <v>1386</v>
      </c>
      <c r="D209" s="3" t="s">
        <v>845</v>
      </c>
      <c r="E209" s="3" t="s">
        <v>847</v>
      </c>
      <c r="F209" s="3" t="s">
        <v>431</v>
      </c>
      <c r="G209" s="3" t="s">
        <v>1387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2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48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100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271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169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170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140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/>
      <c r="GJ209" s="3"/>
      <c r="GK209" s="4"/>
      <c r="GL209">
        <v>45485</v>
      </c>
      <c r="GM209">
        <v>45657</v>
      </c>
      <c r="GO209" s="2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2</v>
      </c>
      <c r="GU209" s="3">
        <v>48</v>
      </c>
      <c r="GV209" s="3">
        <v>0</v>
      </c>
      <c r="GW209" s="3">
        <v>100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271</v>
      </c>
      <c r="HG209" s="3">
        <v>169</v>
      </c>
      <c r="HH209" s="3">
        <v>170</v>
      </c>
      <c r="HI209" s="3">
        <v>0</v>
      </c>
      <c r="HJ209" s="3">
        <v>140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4">
        <v>0</v>
      </c>
      <c r="HT209" s="2">
        <v>2</v>
      </c>
      <c r="HU209" s="3">
        <v>148</v>
      </c>
      <c r="HV209" s="3">
        <v>0</v>
      </c>
      <c r="HW209" s="3">
        <v>440</v>
      </c>
      <c r="HX209" s="3">
        <v>310</v>
      </c>
      <c r="HY209" s="3">
        <v>0</v>
      </c>
      <c r="HZ209" s="4">
        <v>0</v>
      </c>
    </row>
    <row r="210" spans="1:234" x14ac:dyDescent="0.25">
      <c r="A210" s="2" t="s">
        <v>191</v>
      </c>
      <c r="B210" s="3" t="s">
        <v>190</v>
      </c>
      <c r="C210" s="3" t="s">
        <v>416</v>
      </c>
      <c r="D210" s="3" t="s">
        <v>845</v>
      </c>
      <c r="E210" s="3" t="s">
        <v>847</v>
      </c>
      <c r="F210" s="3" t="s">
        <v>417</v>
      </c>
      <c r="G210" s="3" t="s">
        <v>409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865</v>
      </c>
      <c r="AP210" s="3">
        <v>464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850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450</v>
      </c>
      <c r="DU210" s="3">
        <v>0</v>
      </c>
      <c r="DV210" s="3">
        <v>0</v>
      </c>
      <c r="DW210" s="3">
        <v>0</v>
      </c>
      <c r="DX210" s="3">
        <v>450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450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450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1350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/>
      <c r="GJ210" s="3"/>
      <c r="GK210" s="4"/>
      <c r="GL210">
        <v>44897</v>
      </c>
      <c r="GO210" s="2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1329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850</v>
      </c>
      <c r="HC210" s="3">
        <v>0</v>
      </c>
      <c r="HD210" s="3">
        <v>0</v>
      </c>
      <c r="HE210" s="3">
        <v>0</v>
      </c>
      <c r="HF210" s="3">
        <v>450</v>
      </c>
      <c r="HG210" s="3">
        <v>450</v>
      </c>
      <c r="HH210" s="3">
        <v>450</v>
      </c>
      <c r="HI210" s="3">
        <v>450</v>
      </c>
      <c r="HJ210" s="3">
        <v>1350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4">
        <v>0</v>
      </c>
      <c r="HT210" s="2">
        <v>0</v>
      </c>
      <c r="HU210" s="3">
        <v>1329</v>
      </c>
      <c r="HV210" s="3">
        <v>850</v>
      </c>
      <c r="HW210" s="3">
        <v>900</v>
      </c>
      <c r="HX210" s="3">
        <v>2250</v>
      </c>
      <c r="HY210" s="3">
        <v>0</v>
      </c>
      <c r="HZ210" s="4">
        <v>0</v>
      </c>
    </row>
    <row r="211" spans="1:234" x14ac:dyDescent="0.25">
      <c r="A211" s="2" t="s">
        <v>190</v>
      </c>
      <c r="B211" s="3" t="s">
        <v>190</v>
      </c>
      <c r="C211" s="3" t="s">
        <v>2316</v>
      </c>
      <c r="D211" s="3" t="s">
        <v>845</v>
      </c>
      <c r="E211" s="3" t="s">
        <v>847</v>
      </c>
      <c r="F211" s="3" t="s">
        <v>411</v>
      </c>
      <c r="G211" s="3" t="s">
        <v>2317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2</v>
      </c>
      <c r="BQ211" s="3">
        <v>0</v>
      </c>
      <c r="BR211" s="3">
        <v>0</v>
      </c>
      <c r="BS211" s="3">
        <v>0</v>
      </c>
      <c r="BT211" s="3">
        <v>0</v>
      </c>
      <c r="BU211" s="3">
        <v>48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100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2192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1902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1160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1458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2610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/>
      <c r="GJ211" s="3"/>
      <c r="GK211" s="4"/>
      <c r="GL211">
        <v>45537</v>
      </c>
      <c r="GM211">
        <v>45687</v>
      </c>
      <c r="GO211" s="2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2</v>
      </c>
      <c r="GY211" s="3">
        <v>48</v>
      </c>
      <c r="GZ211" s="3">
        <v>0</v>
      </c>
      <c r="HA211" s="3">
        <v>100</v>
      </c>
      <c r="HB211" s="3">
        <v>0</v>
      </c>
      <c r="HC211" s="3">
        <v>0</v>
      </c>
      <c r="HD211" s="3">
        <v>0</v>
      </c>
      <c r="HE211" s="3">
        <v>0</v>
      </c>
      <c r="HF211" s="3">
        <v>2192</v>
      </c>
      <c r="HG211" s="3">
        <v>1902</v>
      </c>
      <c r="HH211" s="3">
        <v>1160</v>
      </c>
      <c r="HI211" s="3">
        <v>1458</v>
      </c>
      <c r="HJ211" s="3">
        <v>2610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4">
        <v>0</v>
      </c>
      <c r="HT211" s="2">
        <v>0</v>
      </c>
      <c r="HU211" s="3">
        <v>2</v>
      </c>
      <c r="HV211" s="3">
        <v>148</v>
      </c>
      <c r="HW211" s="3">
        <v>4094</v>
      </c>
      <c r="HX211" s="3">
        <v>5228</v>
      </c>
      <c r="HY211" s="3">
        <v>0</v>
      </c>
      <c r="HZ211" s="4">
        <v>0</v>
      </c>
    </row>
    <row r="212" spans="1:234" x14ac:dyDescent="0.25">
      <c r="A212" s="2" t="s">
        <v>191</v>
      </c>
      <c r="B212" s="3" t="s">
        <v>190</v>
      </c>
      <c r="C212" s="3" t="s">
        <v>2301</v>
      </c>
      <c r="D212" s="3" t="s">
        <v>845</v>
      </c>
      <c r="E212" s="3" t="s">
        <v>844</v>
      </c>
      <c r="F212" s="3" t="s">
        <v>446</v>
      </c>
      <c r="G212" s="3" t="s">
        <v>2302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2</v>
      </c>
      <c r="BR212" s="3">
        <v>0</v>
      </c>
      <c r="BS212" s="3">
        <v>0</v>
      </c>
      <c r="BT212" s="3">
        <v>0</v>
      </c>
      <c r="BU212" s="3">
        <v>0</v>
      </c>
      <c r="BV212" s="3">
        <v>48</v>
      </c>
      <c r="BW212" s="3">
        <v>0</v>
      </c>
      <c r="BX212" s="3">
        <v>0</v>
      </c>
      <c r="BY212" s="3">
        <v>0</v>
      </c>
      <c r="BZ212" s="3">
        <v>0</v>
      </c>
      <c r="CA212" s="3">
        <v>82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100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659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161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159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223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/>
      <c r="GJ212" s="3"/>
      <c r="GK212" s="4"/>
      <c r="GL212">
        <v>45573</v>
      </c>
      <c r="GO212" s="2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2</v>
      </c>
      <c r="GY212" s="3">
        <v>48</v>
      </c>
      <c r="GZ212" s="3">
        <v>82</v>
      </c>
      <c r="HA212" s="3">
        <v>100</v>
      </c>
      <c r="HB212" s="3">
        <v>0</v>
      </c>
      <c r="HC212" s="3">
        <v>0</v>
      </c>
      <c r="HD212" s="3">
        <v>0</v>
      </c>
      <c r="HE212" s="3">
        <v>0</v>
      </c>
      <c r="HF212" s="3">
        <v>659</v>
      </c>
      <c r="HG212" s="3">
        <v>161</v>
      </c>
      <c r="HH212" s="3">
        <v>159</v>
      </c>
      <c r="HI212" s="3">
        <v>223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4">
        <v>0</v>
      </c>
      <c r="HT212" s="2">
        <v>0</v>
      </c>
      <c r="HU212" s="3">
        <v>2</v>
      </c>
      <c r="HV212" s="3">
        <v>230</v>
      </c>
      <c r="HW212" s="3">
        <v>820</v>
      </c>
      <c r="HX212" s="3">
        <v>382</v>
      </c>
      <c r="HY212" s="3">
        <v>0</v>
      </c>
      <c r="HZ212" s="4">
        <v>0</v>
      </c>
    </row>
    <row r="213" spans="1:234" x14ac:dyDescent="0.25">
      <c r="A213" s="2" t="s">
        <v>191</v>
      </c>
      <c r="B213" s="3" t="s">
        <v>190</v>
      </c>
      <c r="C213" s="3" t="s">
        <v>432</v>
      </c>
      <c r="D213" s="3" t="s">
        <v>845</v>
      </c>
      <c r="E213" s="3" t="s">
        <v>846</v>
      </c>
      <c r="F213" s="3" t="s">
        <v>433</v>
      </c>
      <c r="G213" s="3" t="s">
        <v>409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103</v>
      </c>
      <c r="BU213" s="3">
        <v>397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500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/>
      <c r="GJ213" s="3"/>
      <c r="GK213" s="4"/>
      <c r="GL213">
        <v>45161</v>
      </c>
      <c r="GO213" s="2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500</v>
      </c>
      <c r="GZ213" s="3">
        <v>0</v>
      </c>
      <c r="HA213" s="3">
        <v>0</v>
      </c>
      <c r="HB213" s="3">
        <v>0</v>
      </c>
      <c r="HC213" s="3">
        <v>500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4">
        <v>0</v>
      </c>
      <c r="HT213" s="2">
        <v>0</v>
      </c>
      <c r="HU213" s="3">
        <v>0</v>
      </c>
      <c r="HV213" s="3">
        <v>500</v>
      </c>
      <c r="HW213" s="3">
        <v>500</v>
      </c>
      <c r="HX213" s="3">
        <v>0</v>
      </c>
      <c r="HY213" s="3">
        <v>0</v>
      </c>
      <c r="HZ213" s="4">
        <v>0</v>
      </c>
    </row>
    <row r="214" spans="1:234" x14ac:dyDescent="0.25">
      <c r="A214" s="2" t="s">
        <v>190</v>
      </c>
      <c r="B214" s="3" t="s">
        <v>190</v>
      </c>
      <c r="C214" s="3" t="s">
        <v>2323</v>
      </c>
      <c r="D214" s="3" t="s">
        <v>845</v>
      </c>
      <c r="E214" s="3" t="s">
        <v>847</v>
      </c>
      <c r="F214" s="3" t="s">
        <v>408</v>
      </c>
      <c r="G214" s="3" t="s">
        <v>2317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2</v>
      </c>
      <c r="BX214" s="3">
        <v>0</v>
      </c>
      <c r="BY214" s="3">
        <v>0</v>
      </c>
      <c r="BZ214" s="3">
        <v>0</v>
      </c>
      <c r="CA214" s="3">
        <v>0</v>
      </c>
      <c r="CB214" s="3">
        <v>48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100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1749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800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400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400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800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/>
      <c r="GJ214" s="3"/>
      <c r="GK214" s="4"/>
      <c r="GL214">
        <v>45537</v>
      </c>
      <c r="GM214">
        <v>45694</v>
      </c>
      <c r="GO214" s="2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2</v>
      </c>
      <c r="GZ214" s="3">
        <v>48</v>
      </c>
      <c r="HA214" s="3">
        <v>0</v>
      </c>
      <c r="HB214" s="3">
        <v>100</v>
      </c>
      <c r="HC214" s="3">
        <v>0</v>
      </c>
      <c r="HD214" s="3">
        <v>0</v>
      </c>
      <c r="HE214" s="3">
        <v>0</v>
      </c>
      <c r="HF214" s="3">
        <v>1749</v>
      </c>
      <c r="HG214" s="3">
        <v>800</v>
      </c>
      <c r="HH214" s="3">
        <v>400</v>
      </c>
      <c r="HI214" s="3">
        <v>400</v>
      </c>
      <c r="HJ214" s="3">
        <v>800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4">
        <v>0</v>
      </c>
      <c r="HT214" s="2">
        <v>0</v>
      </c>
      <c r="HU214" s="3">
        <v>0</v>
      </c>
      <c r="HV214" s="3">
        <v>150</v>
      </c>
      <c r="HW214" s="3">
        <v>2549</v>
      </c>
      <c r="HX214" s="3">
        <v>1600</v>
      </c>
      <c r="HY214" s="3">
        <v>0</v>
      </c>
      <c r="HZ214" s="4">
        <v>0</v>
      </c>
    </row>
    <row r="215" spans="1:234" x14ac:dyDescent="0.25">
      <c r="A215" s="2" t="s">
        <v>190</v>
      </c>
      <c r="B215" s="3" t="s">
        <v>190</v>
      </c>
      <c r="C215" s="3" t="s">
        <v>1968</v>
      </c>
      <c r="D215" s="3" t="s">
        <v>845</v>
      </c>
      <c r="E215" s="3" t="s">
        <v>847</v>
      </c>
      <c r="F215" s="3" t="s">
        <v>429</v>
      </c>
      <c r="G215" s="3" t="s">
        <v>1387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2</v>
      </c>
      <c r="CE215" s="3">
        <v>0</v>
      </c>
      <c r="CF215" s="3">
        <v>0</v>
      </c>
      <c r="CG215" s="3">
        <v>0</v>
      </c>
      <c r="CH215" s="3">
        <v>0</v>
      </c>
      <c r="CI215" s="3">
        <v>48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100</v>
      </c>
      <c r="DA215" s="3">
        <v>0</v>
      </c>
      <c r="DB215" s="3">
        <v>0</v>
      </c>
      <c r="DC215" s="3">
        <v>0</v>
      </c>
      <c r="DD215" s="3">
        <v>20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530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150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120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220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/>
      <c r="GJ215" s="3"/>
      <c r="GK215" s="4"/>
      <c r="GL215">
        <v>45485</v>
      </c>
      <c r="GM215">
        <v>45701</v>
      </c>
      <c r="GO215" s="2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2</v>
      </c>
      <c r="HA215" s="3">
        <v>48</v>
      </c>
      <c r="HB215" s="3">
        <v>0</v>
      </c>
      <c r="HC215" s="3">
        <v>100</v>
      </c>
      <c r="HD215" s="3">
        <v>20</v>
      </c>
      <c r="HE215" s="3">
        <v>0</v>
      </c>
      <c r="HF215" s="3">
        <v>530</v>
      </c>
      <c r="HG215" s="3">
        <v>150</v>
      </c>
      <c r="HH215" s="3">
        <v>120</v>
      </c>
      <c r="HI215" s="3">
        <v>0</v>
      </c>
      <c r="HJ215" s="3">
        <v>220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4">
        <v>0</v>
      </c>
      <c r="HT215" s="2">
        <v>0</v>
      </c>
      <c r="HU215" s="3">
        <v>0</v>
      </c>
      <c r="HV215" s="3">
        <v>50</v>
      </c>
      <c r="HW215" s="3">
        <v>800</v>
      </c>
      <c r="HX215" s="3">
        <v>340</v>
      </c>
      <c r="HY215" s="3">
        <v>0</v>
      </c>
      <c r="HZ215" s="4">
        <v>0</v>
      </c>
    </row>
    <row r="216" spans="1:234" x14ac:dyDescent="0.25">
      <c r="A216" s="2" t="s">
        <v>191</v>
      </c>
      <c r="B216" s="3" t="s">
        <v>190</v>
      </c>
      <c r="C216" s="3" t="s">
        <v>418</v>
      </c>
      <c r="D216" s="3" t="s">
        <v>845</v>
      </c>
      <c r="E216" s="3" t="s">
        <v>846</v>
      </c>
      <c r="F216" s="3" t="s">
        <v>419</v>
      </c>
      <c r="G216" s="3" t="s">
        <v>409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119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80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200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/>
      <c r="GJ216" s="3"/>
      <c r="GK216" s="4"/>
      <c r="GL216">
        <v>45190</v>
      </c>
      <c r="GO216" s="2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119</v>
      </c>
      <c r="HF216" s="3">
        <v>80</v>
      </c>
      <c r="HG216" s="3">
        <v>0</v>
      </c>
      <c r="HH216" s="3">
        <v>200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4">
        <v>0</v>
      </c>
      <c r="HT216" s="2">
        <v>0</v>
      </c>
      <c r="HU216" s="3">
        <v>0</v>
      </c>
      <c r="HV216" s="3">
        <v>0</v>
      </c>
      <c r="HW216" s="3">
        <v>199</v>
      </c>
      <c r="HX216" s="3">
        <v>200</v>
      </c>
      <c r="HY216" s="3">
        <v>0</v>
      </c>
      <c r="HZ216" s="4">
        <v>0</v>
      </c>
    </row>
    <row r="217" spans="1:234" x14ac:dyDescent="0.25">
      <c r="A217" s="2" t="s">
        <v>191</v>
      </c>
      <c r="B217" s="3" t="s">
        <v>190</v>
      </c>
      <c r="C217" s="3" t="s">
        <v>488</v>
      </c>
      <c r="D217" s="3" t="s">
        <v>842</v>
      </c>
      <c r="E217" s="3" t="s">
        <v>841</v>
      </c>
      <c r="F217" s="3" t="s">
        <v>489</v>
      </c>
      <c r="G217" s="3" t="s">
        <v>455</v>
      </c>
      <c r="H217" s="3">
        <v>0</v>
      </c>
      <c r="I217" s="3">
        <v>0</v>
      </c>
      <c r="J217" s="3">
        <v>117</v>
      </c>
      <c r="K217" s="3">
        <v>1674</v>
      </c>
      <c r="L217" s="3">
        <v>141</v>
      </c>
      <c r="M217" s="3">
        <v>6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543</v>
      </c>
      <c r="T217" s="3">
        <v>0</v>
      </c>
      <c r="U217" s="3">
        <v>0</v>
      </c>
      <c r="V217" s="3">
        <v>0</v>
      </c>
      <c r="W217" s="3">
        <v>0</v>
      </c>
      <c r="X217" s="3">
        <v>1000</v>
      </c>
      <c r="Y217" s="3">
        <v>18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692</v>
      </c>
      <c r="AP217" s="3">
        <v>208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65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1163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132</v>
      </c>
      <c r="BN217" s="3">
        <v>704</v>
      </c>
      <c r="BO217" s="3">
        <v>0</v>
      </c>
      <c r="BP217" s="3">
        <v>0</v>
      </c>
      <c r="BQ217" s="3">
        <v>1227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981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300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300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804</v>
      </c>
      <c r="DA217" s="3">
        <v>396</v>
      </c>
      <c r="DB217" s="3">
        <v>0</v>
      </c>
      <c r="DC217" s="3">
        <v>600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1584</v>
      </c>
      <c r="DO217" s="3">
        <v>0</v>
      </c>
      <c r="DP217" s="3">
        <v>0</v>
      </c>
      <c r="DQ217" s="3">
        <v>1616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1239</v>
      </c>
      <c r="ED217" s="3">
        <v>0</v>
      </c>
      <c r="EE217" s="3">
        <v>861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175</v>
      </c>
      <c r="EP217" s="3">
        <v>0</v>
      </c>
      <c r="EQ217" s="3">
        <v>0</v>
      </c>
      <c r="ER217" s="3">
        <v>0</v>
      </c>
      <c r="ES217" s="3">
        <v>1000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600</v>
      </c>
      <c r="FS217" s="3">
        <v>0</v>
      </c>
      <c r="FT217" s="3">
        <v>0</v>
      </c>
      <c r="FU217" s="3">
        <v>0</v>
      </c>
      <c r="FV217" s="3">
        <v>300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/>
      <c r="GJ217" s="3"/>
      <c r="GK217" s="4"/>
      <c r="GL217">
        <v>45015</v>
      </c>
      <c r="GO217" s="2">
        <v>0</v>
      </c>
      <c r="GP217" s="3">
        <v>1938</v>
      </c>
      <c r="GQ217" s="3">
        <v>543</v>
      </c>
      <c r="GR217" s="3">
        <v>1018</v>
      </c>
      <c r="GS217" s="3">
        <v>0</v>
      </c>
      <c r="GT217" s="3">
        <v>900</v>
      </c>
      <c r="GU217" s="3">
        <v>65</v>
      </c>
      <c r="GV217" s="3">
        <v>1163</v>
      </c>
      <c r="GW217" s="3">
        <v>0</v>
      </c>
      <c r="GX217" s="3">
        <v>2063</v>
      </c>
      <c r="GY217" s="3">
        <v>0</v>
      </c>
      <c r="GZ217" s="3">
        <v>981</v>
      </c>
      <c r="HA217" s="3">
        <v>300</v>
      </c>
      <c r="HB217" s="3">
        <v>300</v>
      </c>
      <c r="HC217" s="3">
        <v>1200</v>
      </c>
      <c r="HD217" s="3">
        <v>600</v>
      </c>
      <c r="HE217" s="3">
        <v>1584</v>
      </c>
      <c r="HF217" s="3">
        <v>1616</v>
      </c>
      <c r="HG217" s="3">
        <v>1239</v>
      </c>
      <c r="HH217" s="3">
        <v>861</v>
      </c>
      <c r="HI217" s="3">
        <v>175</v>
      </c>
      <c r="HJ217" s="3">
        <v>1000</v>
      </c>
      <c r="HK217" s="3">
        <v>0</v>
      </c>
      <c r="HL217" s="3">
        <v>0</v>
      </c>
      <c r="HM217" s="3">
        <v>600</v>
      </c>
      <c r="HN217" s="3">
        <v>300</v>
      </c>
      <c r="HO217" s="3">
        <v>0</v>
      </c>
      <c r="HP217" s="3">
        <v>0</v>
      </c>
      <c r="HQ217" s="4">
        <v>0</v>
      </c>
      <c r="HT217" s="2">
        <v>3499</v>
      </c>
      <c r="HU217" s="3">
        <v>4191</v>
      </c>
      <c r="HV217" s="3">
        <v>1581</v>
      </c>
      <c r="HW217" s="3">
        <v>5000</v>
      </c>
      <c r="HX217" s="3">
        <v>3275</v>
      </c>
      <c r="HY217" s="3">
        <v>900</v>
      </c>
      <c r="HZ217" s="4">
        <v>0</v>
      </c>
    </row>
    <row r="218" spans="1:234" x14ac:dyDescent="0.25">
      <c r="A218" s="2" t="s">
        <v>191</v>
      </c>
      <c r="B218" s="3" t="s">
        <v>190</v>
      </c>
      <c r="C218" s="3" t="s">
        <v>533</v>
      </c>
      <c r="D218" s="3" t="s">
        <v>842</v>
      </c>
      <c r="E218" s="3" t="s">
        <v>841</v>
      </c>
      <c r="F218" s="3" t="s">
        <v>534</v>
      </c>
      <c r="G218" s="3" t="s">
        <v>507</v>
      </c>
      <c r="H218" s="3">
        <v>0</v>
      </c>
      <c r="I218" s="3">
        <v>0</v>
      </c>
      <c r="J218" s="3">
        <v>1200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164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600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396</v>
      </c>
      <c r="BZ218" s="3">
        <v>0</v>
      </c>
      <c r="CA218" s="3">
        <v>0</v>
      </c>
      <c r="CB218" s="3">
        <v>143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1339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288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500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500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100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100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1250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/>
      <c r="GJ218" s="3"/>
      <c r="GK218" s="4"/>
      <c r="GL218">
        <v>45266</v>
      </c>
      <c r="GO218" s="2">
        <v>0</v>
      </c>
      <c r="GP218" s="3">
        <v>1200</v>
      </c>
      <c r="GQ218" s="3">
        <v>164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600</v>
      </c>
      <c r="GY218" s="3">
        <v>396</v>
      </c>
      <c r="GZ218" s="3">
        <v>143</v>
      </c>
      <c r="HA218" s="3">
        <v>0</v>
      </c>
      <c r="HB218" s="3">
        <v>0</v>
      </c>
      <c r="HC218" s="3">
        <v>1339</v>
      </c>
      <c r="HD218" s="3">
        <v>288</v>
      </c>
      <c r="HE218" s="3">
        <v>0</v>
      </c>
      <c r="HF218" s="3">
        <v>500</v>
      </c>
      <c r="HG218" s="3">
        <v>500</v>
      </c>
      <c r="HH218" s="3">
        <v>0</v>
      </c>
      <c r="HI218" s="3">
        <v>0</v>
      </c>
      <c r="HJ218" s="3">
        <v>0</v>
      </c>
      <c r="HK218" s="3">
        <v>0</v>
      </c>
      <c r="HL218" s="3">
        <v>100</v>
      </c>
      <c r="HM218" s="3">
        <v>100</v>
      </c>
      <c r="HN218" s="3">
        <v>1250</v>
      </c>
      <c r="HO218" s="3">
        <v>0</v>
      </c>
      <c r="HP218" s="3">
        <v>0</v>
      </c>
      <c r="HQ218" s="4">
        <v>0</v>
      </c>
      <c r="HT218" s="2">
        <v>1364</v>
      </c>
      <c r="HU218" s="3">
        <v>600</v>
      </c>
      <c r="HV218" s="3">
        <v>539</v>
      </c>
      <c r="HW218" s="3">
        <v>2127</v>
      </c>
      <c r="HX218" s="3">
        <v>500</v>
      </c>
      <c r="HY218" s="3">
        <v>1450</v>
      </c>
      <c r="HZ218" s="4">
        <v>0</v>
      </c>
    </row>
    <row r="219" spans="1:234" x14ac:dyDescent="0.25">
      <c r="A219" s="2" t="s">
        <v>191</v>
      </c>
      <c r="B219" s="3" t="s">
        <v>190</v>
      </c>
      <c r="C219" s="3" t="s">
        <v>459</v>
      </c>
      <c r="D219" s="3" t="s">
        <v>842</v>
      </c>
      <c r="E219" s="3" t="s">
        <v>841</v>
      </c>
      <c r="F219" s="3" t="s">
        <v>460</v>
      </c>
      <c r="G219" s="3" t="s">
        <v>455</v>
      </c>
      <c r="H219" s="3">
        <v>0</v>
      </c>
      <c r="I219" s="3">
        <v>0</v>
      </c>
      <c r="J219" s="3">
        <v>2929</v>
      </c>
      <c r="K219" s="3">
        <v>288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860</v>
      </c>
      <c r="T219" s="3">
        <v>619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500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2101</v>
      </c>
      <c r="BG219" s="3">
        <v>0</v>
      </c>
      <c r="BH219" s="3">
        <v>1000</v>
      </c>
      <c r="BI219" s="3">
        <v>0</v>
      </c>
      <c r="BJ219" s="3">
        <v>0</v>
      </c>
      <c r="BK219" s="3">
        <v>0</v>
      </c>
      <c r="BL219" s="3">
        <v>0</v>
      </c>
      <c r="BM219" s="3">
        <v>100</v>
      </c>
      <c r="BN219" s="3">
        <v>0</v>
      </c>
      <c r="BO219" s="3">
        <v>0</v>
      </c>
      <c r="BP219" s="3">
        <v>0</v>
      </c>
      <c r="BQ219" s="3">
        <v>129</v>
      </c>
      <c r="BR219" s="3">
        <v>0</v>
      </c>
      <c r="BS219" s="3">
        <v>0</v>
      </c>
      <c r="BT219" s="3">
        <v>1471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1027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1138</v>
      </c>
      <c r="CL219" s="3">
        <v>0</v>
      </c>
      <c r="CM219" s="3">
        <v>0</v>
      </c>
      <c r="CN219" s="3">
        <v>0</v>
      </c>
      <c r="CO219" s="3">
        <v>1519</v>
      </c>
      <c r="CP219" s="3">
        <v>1481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1400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699</v>
      </c>
      <c r="DH219" s="3">
        <v>0</v>
      </c>
      <c r="DI219" s="3">
        <v>0</v>
      </c>
      <c r="DJ219" s="3">
        <v>301</v>
      </c>
      <c r="DK219" s="3">
        <v>0</v>
      </c>
      <c r="DL219" s="3">
        <v>0</v>
      </c>
      <c r="DM219" s="3">
        <v>600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1100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2500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2218</v>
      </c>
      <c r="EI219" s="3">
        <v>182</v>
      </c>
      <c r="EJ219" s="3">
        <v>0</v>
      </c>
      <c r="EK219" s="3">
        <v>0</v>
      </c>
      <c r="EL219" s="3">
        <v>0</v>
      </c>
      <c r="EM219" s="3">
        <v>0</v>
      </c>
      <c r="EN219" s="3">
        <v>2370</v>
      </c>
      <c r="EO219" s="3">
        <v>430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700</v>
      </c>
      <c r="EV219" s="3">
        <v>0</v>
      </c>
      <c r="EW219" s="3">
        <v>0</v>
      </c>
      <c r="EX219" s="3">
        <v>0</v>
      </c>
      <c r="EY219" s="3">
        <v>0</v>
      </c>
      <c r="EZ219" s="3">
        <v>2648</v>
      </c>
      <c r="FA219" s="3">
        <v>1152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198</v>
      </c>
      <c r="FH219" s="3">
        <v>502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1200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/>
      <c r="GJ219" s="3"/>
      <c r="GK219" s="4"/>
      <c r="GL219">
        <v>45016</v>
      </c>
      <c r="GO219" s="2">
        <v>0</v>
      </c>
      <c r="GP219" s="3">
        <v>3217</v>
      </c>
      <c r="GQ219" s="3">
        <v>1479</v>
      </c>
      <c r="GR219" s="3">
        <v>0</v>
      </c>
      <c r="GS219" s="3">
        <v>0</v>
      </c>
      <c r="GT219" s="3">
        <v>0</v>
      </c>
      <c r="GU219" s="3">
        <v>500</v>
      </c>
      <c r="GV219" s="3">
        <v>0</v>
      </c>
      <c r="GW219" s="3">
        <v>3101</v>
      </c>
      <c r="GX219" s="3">
        <v>229</v>
      </c>
      <c r="GY219" s="3">
        <v>1471</v>
      </c>
      <c r="GZ219" s="3">
        <v>1027</v>
      </c>
      <c r="HA219" s="3">
        <v>1138</v>
      </c>
      <c r="HB219" s="3">
        <v>3000</v>
      </c>
      <c r="HC219" s="3">
        <v>1400</v>
      </c>
      <c r="HD219" s="3">
        <v>699</v>
      </c>
      <c r="HE219" s="3">
        <v>901</v>
      </c>
      <c r="HF219" s="3">
        <v>1100</v>
      </c>
      <c r="HG219" s="3">
        <v>2500</v>
      </c>
      <c r="HH219" s="3">
        <v>2400</v>
      </c>
      <c r="HI219" s="3">
        <v>2800</v>
      </c>
      <c r="HJ219" s="3">
        <v>700</v>
      </c>
      <c r="HK219" s="3">
        <v>3800</v>
      </c>
      <c r="HL219" s="3">
        <v>700</v>
      </c>
      <c r="HM219" s="3">
        <v>0</v>
      </c>
      <c r="HN219" s="3">
        <v>1200</v>
      </c>
      <c r="HO219" s="3">
        <v>0</v>
      </c>
      <c r="HP219" s="3">
        <v>0</v>
      </c>
      <c r="HQ219" s="4">
        <v>0</v>
      </c>
      <c r="HT219" s="2">
        <v>4696</v>
      </c>
      <c r="HU219" s="3">
        <v>3830</v>
      </c>
      <c r="HV219" s="3">
        <v>6636</v>
      </c>
      <c r="HW219" s="3">
        <v>4100</v>
      </c>
      <c r="HX219" s="3">
        <v>12200</v>
      </c>
      <c r="HY219" s="3">
        <v>1900</v>
      </c>
      <c r="HZ219" s="4">
        <v>0</v>
      </c>
    </row>
    <row r="220" spans="1:234" x14ac:dyDescent="0.25">
      <c r="A220" s="2" t="s">
        <v>191</v>
      </c>
      <c r="B220" s="3" t="s">
        <v>190</v>
      </c>
      <c r="C220" s="3" t="s">
        <v>500</v>
      </c>
      <c r="D220" s="3" t="s">
        <v>842</v>
      </c>
      <c r="E220" s="3" t="s">
        <v>841</v>
      </c>
      <c r="F220" s="3" t="s">
        <v>501</v>
      </c>
      <c r="G220" s="3" t="s">
        <v>455</v>
      </c>
      <c r="H220" s="3">
        <v>0</v>
      </c>
      <c r="I220" s="3">
        <v>0</v>
      </c>
      <c r="J220" s="3">
        <v>0</v>
      </c>
      <c r="K220" s="3">
        <v>723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266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647</v>
      </c>
      <c r="AL220" s="3">
        <v>103</v>
      </c>
      <c r="AM220" s="3">
        <v>0</v>
      </c>
      <c r="AN220" s="3">
        <v>0</v>
      </c>
      <c r="AO220" s="3">
        <v>0</v>
      </c>
      <c r="AP220" s="3">
        <v>1448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827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374</v>
      </c>
      <c r="BO220" s="3">
        <v>0</v>
      </c>
      <c r="BP220" s="3">
        <v>0</v>
      </c>
      <c r="BQ220" s="3">
        <v>538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1000</v>
      </c>
      <c r="BZ220" s="3">
        <v>0</v>
      </c>
      <c r="CA220" s="3">
        <v>1322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330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660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2000</v>
      </c>
      <c r="DB220" s="3">
        <v>0</v>
      </c>
      <c r="DC220" s="3">
        <v>1330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1800</v>
      </c>
      <c r="DO220" s="3">
        <v>0</v>
      </c>
      <c r="DP220" s="3">
        <v>0</v>
      </c>
      <c r="DQ220" s="3">
        <v>408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561</v>
      </c>
      <c r="EC220" s="3">
        <v>1039</v>
      </c>
      <c r="ED220" s="3">
        <v>0</v>
      </c>
      <c r="EE220" s="3">
        <v>122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1000</v>
      </c>
      <c r="EP220" s="3">
        <v>0</v>
      </c>
      <c r="EQ220" s="3">
        <v>0</v>
      </c>
      <c r="ER220" s="3">
        <v>0</v>
      </c>
      <c r="ES220" s="3">
        <v>500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518</v>
      </c>
      <c r="FD220" s="3">
        <v>482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833</v>
      </c>
      <c r="FS220" s="3">
        <v>0</v>
      </c>
      <c r="FT220" s="3">
        <v>0</v>
      </c>
      <c r="FU220" s="3">
        <v>833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/>
      <c r="GJ220" s="3"/>
      <c r="GK220" s="4"/>
      <c r="GL220">
        <v>45181</v>
      </c>
      <c r="GO220" s="2">
        <v>0</v>
      </c>
      <c r="GP220" s="3">
        <v>723</v>
      </c>
      <c r="GQ220" s="3">
        <v>266</v>
      </c>
      <c r="GR220" s="3">
        <v>0</v>
      </c>
      <c r="GS220" s="3">
        <v>0</v>
      </c>
      <c r="GT220" s="3">
        <v>2198</v>
      </c>
      <c r="GU220" s="3">
        <v>0</v>
      </c>
      <c r="GV220" s="3">
        <v>827</v>
      </c>
      <c r="GW220" s="3">
        <v>0</v>
      </c>
      <c r="GX220" s="3">
        <v>912</v>
      </c>
      <c r="GY220" s="3">
        <v>1000</v>
      </c>
      <c r="GZ220" s="3">
        <v>1322</v>
      </c>
      <c r="HA220" s="3">
        <v>330</v>
      </c>
      <c r="HB220" s="3">
        <v>660</v>
      </c>
      <c r="HC220" s="3">
        <v>2000</v>
      </c>
      <c r="HD220" s="3">
        <v>1330</v>
      </c>
      <c r="HE220" s="3">
        <v>1800</v>
      </c>
      <c r="HF220" s="3">
        <v>408</v>
      </c>
      <c r="HG220" s="3">
        <v>1600</v>
      </c>
      <c r="HH220" s="3">
        <v>122</v>
      </c>
      <c r="HI220" s="3">
        <v>1000</v>
      </c>
      <c r="HJ220" s="3">
        <v>500</v>
      </c>
      <c r="HK220" s="3">
        <v>1000</v>
      </c>
      <c r="HL220" s="3">
        <v>0</v>
      </c>
      <c r="HM220" s="3">
        <v>833</v>
      </c>
      <c r="HN220" s="3">
        <v>833</v>
      </c>
      <c r="HO220" s="3">
        <v>0</v>
      </c>
      <c r="HP220" s="3">
        <v>0</v>
      </c>
      <c r="HQ220" s="4">
        <v>0</v>
      </c>
      <c r="HT220" s="2">
        <v>1739</v>
      </c>
      <c r="HU220" s="3">
        <v>3187</v>
      </c>
      <c r="HV220" s="3">
        <v>3312</v>
      </c>
      <c r="HW220" s="3">
        <v>5538</v>
      </c>
      <c r="HX220" s="3">
        <v>3222</v>
      </c>
      <c r="HY220" s="3">
        <v>2666</v>
      </c>
      <c r="HZ220" s="4">
        <v>0</v>
      </c>
    </row>
    <row r="221" spans="1:234" x14ac:dyDescent="0.25">
      <c r="A221" s="2" t="s">
        <v>191</v>
      </c>
      <c r="B221" s="3" t="s">
        <v>190</v>
      </c>
      <c r="C221" s="3" t="s">
        <v>491</v>
      </c>
      <c r="D221" s="3" t="s">
        <v>842</v>
      </c>
      <c r="E221" s="3" t="s">
        <v>841</v>
      </c>
      <c r="F221" s="3" t="s">
        <v>492</v>
      </c>
      <c r="G221" s="3" t="s">
        <v>455</v>
      </c>
      <c r="H221" s="3">
        <v>0</v>
      </c>
      <c r="I221" s="3">
        <v>0</v>
      </c>
      <c r="J221" s="3">
        <v>0</v>
      </c>
      <c r="K221" s="3">
        <v>37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165</v>
      </c>
      <c r="T221" s="3">
        <v>0</v>
      </c>
      <c r="U221" s="3">
        <v>0</v>
      </c>
      <c r="V221" s="3">
        <v>0</v>
      </c>
      <c r="W221" s="3">
        <v>250</v>
      </c>
      <c r="X221" s="3">
        <v>0</v>
      </c>
      <c r="Y221" s="3">
        <v>175</v>
      </c>
      <c r="Z221" s="3">
        <v>325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469</v>
      </c>
      <c r="AM221" s="3">
        <v>0</v>
      </c>
      <c r="AN221" s="3">
        <v>0</v>
      </c>
      <c r="AO221" s="3">
        <v>58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623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801</v>
      </c>
      <c r="BC221" s="3">
        <v>221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96</v>
      </c>
      <c r="BN221" s="3">
        <v>0</v>
      </c>
      <c r="BO221" s="3">
        <v>0</v>
      </c>
      <c r="BP221" s="3">
        <v>0</v>
      </c>
      <c r="BQ221" s="3">
        <v>250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500</v>
      </c>
      <c r="BZ221" s="3">
        <v>0</v>
      </c>
      <c r="CA221" s="3">
        <v>1000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700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441</v>
      </c>
      <c r="DD221" s="3">
        <v>707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1200</v>
      </c>
      <c r="DO221" s="3">
        <v>0</v>
      </c>
      <c r="DP221" s="3">
        <v>0</v>
      </c>
      <c r="DQ221" s="3">
        <v>1300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782</v>
      </c>
      <c r="ED221" s="3">
        <v>0</v>
      </c>
      <c r="EE221" s="3">
        <v>400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1800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600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/>
      <c r="GJ221" s="3"/>
      <c r="GK221" s="4"/>
      <c r="GL221">
        <v>45181</v>
      </c>
      <c r="GO221" s="2">
        <v>0</v>
      </c>
      <c r="GP221" s="3">
        <v>37</v>
      </c>
      <c r="GQ221" s="3">
        <v>165</v>
      </c>
      <c r="GR221" s="3">
        <v>750</v>
      </c>
      <c r="GS221" s="3">
        <v>0</v>
      </c>
      <c r="GT221" s="3">
        <v>527</v>
      </c>
      <c r="GU221" s="3">
        <v>623</v>
      </c>
      <c r="GV221" s="3">
        <v>1022</v>
      </c>
      <c r="GW221" s="3">
        <v>0</v>
      </c>
      <c r="GX221" s="3">
        <v>346</v>
      </c>
      <c r="GY221" s="3">
        <v>500</v>
      </c>
      <c r="GZ221" s="3">
        <v>1000</v>
      </c>
      <c r="HA221" s="3">
        <v>700</v>
      </c>
      <c r="HB221" s="3">
        <v>0</v>
      </c>
      <c r="HC221" s="3">
        <v>0</v>
      </c>
      <c r="HD221" s="3">
        <v>1148</v>
      </c>
      <c r="HE221" s="3">
        <v>1200</v>
      </c>
      <c r="HF221" s="3">
        <v>1300</v>
      </c>
      <c r="HG221" s="3">
        <v>782</v>
      </c>
      <c r="HH221" s="3">
        <v>400</v>
      </c>
      <c r="HI221" s="3">
        <v>0</v>
      </c>
      <c r="HJ221" s="3">
        <v>0</v>
      </c>
      <c r="HK221" s="3">
        <v>0</v>
      </c>
      <c r="HL221" s="3">
        <v>1800</v>
      </c>
      <c r="HM221" s="3">
        <v>0</v>
      </c>
      <c r="HN221" s="3">
        <v>600</v>
      </c>
      <c r="HO221" s="3">
        <v>0</v>
      </c>
      <c r="HP221" s="3">
        <v>0</v>
      </c>
      <c r="HQ221" s="4">
        <v>0</v>
      </c>
      <c r="HT221" s="2">
        <v>1421</v>
      </c>
      <c r="HU221" s="3">
        <v>2049</v>
      </c>
      <c r="HV221" s="3">
        <v>2200</v>
      </c>
      <c r="HW221" s="3">
        <v>3648</v>
      </c>
      <c r="HX221" s="3">
        <v>1182</v>
      </c>
      <c r="HY221" s="3">
        <v>2400</v>
      </c>
      <c r="HZ221" s="4">
        <v>0</v>
      </c>
    </row>
    <row r="222" spans="1:234" x14ac:dyDescent="0.25">
      <c r="A222" s="2" t="s">
        <v>191</v>
      </c>
      <c r="B222" s="3" t="s">
        <v>190</v>
      </c>
      <c r="C222" s="3" t="s">
        <v>453</v>
      </c>
      <c r="D222" s="3" t="s">
        <v>842</v>
      </c>
      <c r="E222" s="3" t="s">
        <v>841</v>
      </c>
      <c r="F222" s="3" t="s">
        <v>454</v>
      </c>
      <c r="G222" s="3" t="s">
        <v>455</v>
      </c>
      <c r="H222" s="3">
        <v>0</v>
      </c>
      <c r="I222" s="3">
        <v>0</v>
      </c>
      <c r="J222" s="3">
        <v>0</v>
      </c>
      <c r="K222" s="3">
        <v>422</v>
      </c>
      <c r="L222" s="3">
        <v>1000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2240</v>
      </c>
      <c r="Y222" s="3">
        <v>811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170</v>
      </c>
      <c r="AL222" s="3">
        <v>0</v>
      </c>
      <c r="AM222" s="3">
        <v>0</v>
      </c>
      <c r="AN222" s="3">
        <v>0</v>
      </c>
      <c r="AO222" s="3">
        <v>333</v>
      </c>
      <c r="AP222" s="3">
        <v>0</v>
      </c>
      <c r="AQ222" s="3">
        <v>0</v>
      </c>
      <c r="AR222" s="3">
        <v>0</v>
      </c>
      <c r="AS222" s="3">
        <v>3721</v>
      </c>
      <c r="AT222" s="3">
        <v>962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830</v>
      </c>
      <c r="BC222" s="3">
        <v>1402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2297</v>
      </c>
      <c r="BO222" s="3">
        <v>3705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2826</v>
      </c>
      <c r="BX222" s="3">
        <v>2174</v>
      </c>
      <c r="BY222" s="3">
        <v>0</v>
      </c>
      <c r="BZ222" s="3">
        <v>0</v>
      </c>
      <c r="CA222" s="3">
        <v>0</v>
      </c>
      <c r="CB222" s="3">
        <v>0</v>
      </c>
      <c r="CC222" s="3">
        <v>3729</v>
      </c>
      <c r="CD222" s="3">
        <v>3421</v>
      </c>
      <c r="CE222" s="3">
        <v>0</v>
      </c>
      <c r="CF222" s="3">
        <v>0</v>
      </c>
      <c r="CG222" s="3">
        <v>0</v>
      </c>
      <c r="CH222" s="3">
        <v>0</v>
      </c>
      <c r="CI222" s="3">
        <v>3961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4442</v>
      </c>
      <c r="CR222" s="3">
        <v>558</v>
      </c>
      <c r="CS222" s="3">
        <v>0</v>
      </c>
      <c r="CT222" s="3">
        <v>0</v>
      </c>
      <c r="CU222" s="3">
        <v>0</v>
      </c>
      <c r="CV222" s="3">
        <v>1670</v>
      </c>
      <c r="CW222" s="3">
        <v>894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1600</v>
      </c>
      <c r="DH222" s="3">
        <v>0</v>
      </c>
      <c r="DI222" s="3">
        <v>0</v>
      </c>
      <c r="DJ222" s="3">
        <v>427</v>
      </c>
      <c r="DK222" s="3">
        <v>4573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416</v>
      </c>
      <c r="DR222" s="3">
        <v>4247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1847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1815</v>
      </c>
      <c r="EF222" s="3">
        <v>985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627</v>
      </c>
      <c r="EM222" s="3">
        <v>1773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1962</v>
      </c>
      <c r="ET222" s="3">
        <v>1782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1962</v>
      </c>
      <c r="FB222" s="3">
        <v>38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3899</v>
      </c>
      <c r="FI222" s="3">
        <v>101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4331</v>
      </c>
      <c r="FQ222" s="3">
        <v>669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4437</v>
      </c>
      <c r="FY222" s="3">
        <v>563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/>
      <c r="GJ222" s="3"/>
      <c r="GK222" s="4"/>
      <c r="GL222">
        <v>45018</v>
      </c>
      <c r="GO222" s="2">
        <v>0</v>
      </c>
      <c r="GP222" s="3">
        <v>1422</v>
      </c>
      <c r="GQ222" s="3">
        <v>0</v>
      </c>
      <c r="GR222" s="3">
        <v>3051</v>
      </c>
      <c r="GS222" s="3">
        <v>0</v>
      </c>
      <c r="GT222" s="3">
        <v>503</v>
      </c>
      <c r="GU222" s="3">
        <v>4683</v>
      </c>
      <c r="GV222" s="3">
        <v>2232</v>
      </c>
      <c r="GW222" s="3">
        <v>0</v>
      </c>
      <c r="GX222" s="3">
        <v>6002</v>
      </c>
      <c r="GY222" s="3">
        <v>5000</v>
      </c>
      <c r="GZ222" s="3">
        <v>7150</v>
      </c>
      <c r="HA222" s="3">
        <v>3961</v>
      </c>
      <c r="HB222" s="3">
        <v>5000</v>
      </c>
      <c r="HC222" s="3">
        <v>2564</v>
      </c>
      <c r="HD222" s="3">
        <v>1600</v>
      </c>
      <c r="HE222" s="3">
        <v>5000</v>
      </c>
      <c r="HF222" s="3">
        <v>4663</v>
      </c>
      <c r="HG222" s="3">
        <v>1847</v>
      </c>
      <c r="HH222" s="3">
        <v>2800</v>
      </c>
      <c r="HI222" s="3">
        <v>2400</v>
      </c>
      <c r="HJ222" s="3">
        <v>3744</v>
      </c>
      <c r="HK222" s="3">
        <v>2000</v>
      </c>
      <c r="HL222" s="3">
        <v>4000</v>
      </c>
      <c r="HM222" s="3">
        <v>5000</v>
      </c>
      <c r="HN222" s="3">
        <v>5000</v>
      </c>
      <c r="HO222" s="3">
        <v>0</v>
      </c>
      <c r="HP222" s="3">
        <v>0</v>
      </c>
      <c r="HQ222" s="4">
        <v>0</v>
      </c>
      <c r="HT222" s="2">
        <v>4643</v>
      </c>
      <c r="HU222" s="3">
        <v>13250</v>
      </c>
      <c r="HV222" s="3">
        <v>21111</v>
      </c>
      <c r="HW222" s="3">
        <v>13827</v>
      </c>
      <c r="HX222" s="3">
        <v>12791</v>
      </c>
      <c r="HY222" s="3">
        <v>14000</v>
      </c>
      <c r="HZ222" s="4">
        <v>0</v>
      </c>
    </row>
    <row r="223" spans="1:234" x14ac:dyDescent="0.25">
      <c r="A223" s="2" t="s">
        <v>191</v>
      </c>
      <c r="B223" s="3" t="s">
        <v>190</v>
      </c>
      <c r="C223" s="3" t="s">
        <v>485</v>
      </c>
      <c r="D223" s="3" t="s">
        <v>842</v>
      </c>
      <c r="E223" s="3" t="s">
        <v>841</v>
      </c>
      <c r="F223" s="3" t="s">
        <v>486</v>
      </c>
      <c r="G223" s="3" t="s">
        <v>455</v>
      </c>
      <c r="H223" s="3">
        <v>0</v>
      </c>
      <c r="I223" s="3">
        <v>0</v>
      </c>
      <c r="J223" s="3">
        <v>0</v>
      </c>
      <c r="K223" s="3">
        <v>633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1106</v>
      </c>
      <c r="CC223" s="3">
        <v>689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1152</v>
      </c>
      <c r="CL223" s="3">
        <v>1348</v>
      </c>
      <c r="CM223" s="3">
        <v>0</v>
      </c>
      <c r="CN223" s="3">
        <v>0</v>
      </c>
      <c r="CO223" s="3">
        <v>0</v>
      </c>
      <c r="CP223" s="3">
        <v>640</v>
      </c>
      <c r="CQ223" s="3">
        <v>225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2780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520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2245</v>
      </c>
      <c r="FC223" s="3">
        <v>297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770</v>
      </c>
      <c r="FX223" s="3">
        <v>230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/>
      <c r="GJ223" s="3"/>
      <c r="GK223" s="4"/>
      <c r="GL223">
        <v>45292</v>
      </c>
      <c r="GO223" s="2">
        <v>0</v>
      </c>
      <c r="GP223" s="3">
        <v>633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1795</v>
      </c>
      <c r="HA223" s="3">
        <v>2500</v>
      </c>
      <c r="HB223" s="3">
        <v>865</v>
      </c>
      <c r="HC223" s="3">
        <v>0</v>
      </c>
      <c r="HD223" s="3">
        <v>2780</v>
      </c>
      <c r="HE223" s="3">
        <v>0</v>
      </c>
      <c r="HF223" s="3">
        <v>0</v>
      </c>
      <c r="HG223" s="3">
        <v>520</v>
      </c>
      <c r="HH223" s="3">
        <v>0</v>
      </c>
      <c r="HI223" s="3">
        <v>0</v>
      </c>
      <c r="HJ223" s="3">
        <v>0</v>
      </c>
      <c r="HK223" s="3">
        <v>2542</v>
      </c>
      <c r="HL223" s="3">
        <v>0</v>
      </c>
      <c r="HM223" s="3">
        <v>0</v>
      </c>
      <c r="HN223" s="3">
        <v>1000</v>
      </c>
      <c r="HO223" s="3">
        <v>0</v>
      </c>
      <c r="HP223" s="3">
        <v>0</v>
      </c>
      <c r="HQ223" s="4">
        <v>0</v>
      </c>
      <c r="HT223" s="2">
        <v>633</v>
      </c>
      <c r="HU223" s="3">
        <v>0</v>
      </c>
      <c r="HV223" s="3">
        <v>5160</v>
      </c>
      <c r="HW223" s="3">
        <v>2780</v>
      </c>
      <c r="HX223" s="3">
        <v>2765</v>
      </c>
      <c r="HY223" s="3">
        <v>1297</v>
      </c>
      <c r="HZ223" s="4">
        <v>0</v>
      </c>
    </row>
    <row r="224" spans="1:234" x14ac:dyDescent="0.25">
      <c r="A224" s="2" t="s">
        <v>191</v>
      </c>
      <c r="B224" s="3" t="s">
        <v>190</v>
      </c>
      <c r="C224" s="3" t="s">
        <v>527</v>
      </c>
      <c r="D224" s="3" t="s">
        <v>842</v>
      </c>
      <c r="E224" s="3" t="s">
        <v>841</v>
      </c>
      <c r="F224" s="3" t="s">
        <v>528</v>
      </c>
      <c r="G224" s="3" t="s">
        <v>455</v>
      </c>
      <c r="H224" s="3">
        <v>0</v>
      </c>
      <c r="I224" s="3">
        <v>0</v>
      </c>
      <c r="J224" s="3">
        <v>0</v>
      </c>
      <c r="K224" s="3">
        <v>78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82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84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125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350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150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426</v>
      </c>
      <c r="FO224" s="3">
        <v>574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400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/>
      <c r="GJ224" s="3"/>
      <c r="GK224" s="4"/>
      <c r="GL224">
        <v>45184</v>
      </c>
      <c r="GO224" s="2">
        <v>0</v>
      </c>
      <c r="GP224" s="3">
        <v>78</v>
      </c>
      <c r="GQ224" s="3">
        <v>82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84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125</v>
      </c>
      <c r="HF224" s="3">
        <v>0</v>
      </c>
      <c r="HG224" s="3">
        <v>0</v>
      </c>
      <c r="HH224" s="3">
        <v>0</v>
      </c>
      <c r="HI224" s="3">
        <v>350</v>
      </c>
      <c r="HJ224" s="3">
        <v>150</v>
      </c>
      <c r="HK224" s="3">
        <v>0</v>
      </c>
      <c r="HL224" s="3">
        <v>0</v>
      </c>
      <c r="HM224" s="3">
        <v>1000</v>
      </c>
      <c r="HN224" s="3">
        <v>400</v>
      </c>
      <c r="HO224" s="3">
        <v>0</v>
      </c>
      <c r="HP224" s="3">
        <v>0</v>
      </c>
      <c r="HQ224" s="4">
        <v>0</v>
      </c>
      <c r="HT224" s="2">
        <v>160</v>
      </c>
      <c r="HU224" s="3">
        <v>84</v>
      </c>
      <c r="HV224" s="3">
        <v>0</v>
      </c>
      <c r="HW224" s="3">
        <v>125</v>
      </c>
      <c r="HX224" s="3">
        <v>500</v>
      </c>
      <c r="HY224" s="3">
        <v>1400</v>
      </c>
      <c r="HZ224" s="4">
        <v>0</v>
      </c>
    </row>
    <row r="225" spans="1:234" x14ac:dyDescent="0.25">
      <c r="A225" s="2" t="s">
        <v>191</v>
      </c>
      <c r="B225" s="3" t="s">
        <v>190</v>
      </c>
      <c r="C225" s="3" t="s">
        <v>521</v>
      </c>
      <c r="D225" s="3" t="s">
        <v>842</v>
      </c>
      <c r="E225" s="3" t="s">
        <v>841</v>
      </c>
      <c r="F225" s="3" t="s">
        <v>522</v>
      </c>
      <c r="G225" s="3" t="s">
        <v>455</v>
      </c>
      <c r="H225" s="3">
        <v>0</v>
      </c>
      <c r="I225" s="3">
        <v>0</v>
      </c>
      <c r="J225" s="3">
        <v>0</v>
      </c>
      <c r="K225" s="3">
        <v>150</v>
      </c>
      <c r="L225" s="3">
        <v>191</v>
      </c>
      <c r="M225" s="3">
        <v>1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1595</v>
      </c>
      <c r="U225" s="3">
        <v>0</v>
      </c>
      <c r="V225" s="3">
        <v>0</v>
      </c>
      <c r="W225" s="3">
        <v>4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351</v>
      </c>
      <c r="BP225" s="3">
        <v>288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238</v>
      </c>
      <c r="CE225" s="3">
        <v>162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750</v>
      </c>
      <c r="CS225" s="3">
        <v>0</v>
      </c>
      <c r="CT225" s="3">
        <v>0</v>
      </c>
      <c r="CU225" s="3">
        <v>0</v>
      </c>
      <c r="CV225" s="3">
        <v>65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104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92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90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/>
      <c r="GJ225" s="3"/>
      <c r="GK225" s="4"/>
      <c r="GL225">
        <v>45406</v>
      </c>
      <c r="GO225" s="2">
        <v>0</v>
      </c>
      <c r="GP225" s="3">
        <v>342</v>
      </c>
      <c r="GQ225" s="3">
        <v>1595</v>
      </c>
      <c r="GR225" s="3">
        <v>4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639</v>
      </c>
      <c r="GY225" s="3">
        <v>0</v>
      </c>
      <c r="GZ225" s="3">
        <v>400</v>
      </c>
      <c r="HA225" s="3">
        <v>0</v>
      </c>
      <c r="HB225" s="3">
        <v>750</v>
      </c>
      <c r="HC225" s="3">
        <v>65</v>
      </c>
      <c r="HD225" s="3">
        <v>0</v>
      </c>
      <c r="HE225" s="3">
        <v>0</v>
      </c>
      <c r="HF225" s="3">
        <v>0</v>
      </c>
      <c r="HG225" s="3">
        <v>104</v>
      </c>
      <c r="HH225" s="3">
        <v>0</v>
      </c>
      <c r="HI225" s="3">
        <v>0</v>
      </c>
      <c r="HJ225" s="3">
        <v>0</v>
      </c>
      <c r="HK225" s="3">
        <v>92</v>
      </c>
      <c r="HL225" s="3">
        <v>0</v>
      </c>
      <c r="HM225" s="3">
        <v>90</v>
      </c>
      <c r="HN225" s="3">
        <v>0</v>
      </c>
      <c r="HO225" s="3">
        <v>0</v>
      </c>
      <c r="HP225" s="3">
        <v>0</v>
      </c>
      <c r="HQ225" s="4">
        <v>0</v>
      </c>
      <c r="HT225" s="2">
        <v>1941</v>
      </c>
      <c r="HU225" s="3">
        <v>639</v>
      </c>
      <c r="HV225" s="3">
        <v>1150</v>
      </c>
      <c r="HW225" s="3">
        <v>65</v>
      </c>
      <c r="HX225" s="3">
        <v>196</v>
      </c>
      <c r="HY225" s="3">
        <v>90</v>
      </c>
      <c r="HZ225" s="4">
        <v>0</v>
      </c>
    </row>
    <row r="226" spans="1:234" x14ac:dyDescent="0.25">
      <c r="A226" s="2" t="s">
        <v>191</v>
      </c>
      <c r="B226" s="3" t="s">
        <v>190</v>
      </c>
      <c r="C226" s="3" t="s">
        <v>467</v>
      </c>
      <c r="D226" s="3" t="s">
        <v>842</v>
      </c>
      <c r="E226" s="3" t="s">
        <v>841</v>
      </c>
      <c r="F226" s="3" t="s">
        <v>468</v>
      </c>
      <c r="G226" s="3" t="s">
        <v>455</v>
      </c>
      <c r="H226" s="3">
        <v>0</v>
      </c>
      <c r="I226" s="3">
        <v>0</v>
      </c>
      <c r="J226" s="3">
        <v>0</v>
      </c>
      <c r="K226" s="3">
        <v>328</v>
      </c>
      <c r="L226" s="3">
        <v>249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393</v>
      </c>
      <c r="U226" s="3">
        <v>0</v>
      </c>
      <c r="V226" s="3">
        <v>0</v>
      </c>
      <c r="W226" s="3">
        <v>341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88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295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388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112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178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1041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800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600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400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300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400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250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800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/>
      <c r="GJ226" s="3"/>
      <c r="GK226" s="4"/>
      <c r="GL226">
        <v>45184</v>
      </c>
      <c r="GO226" s="2">
        <v>0</v>
      </c>
      <c r="GP226" s="3">
        <v>577</v>
      </c>
      <c r="GQ226" s="3">
        <v>393</v>
      </c>
      <c r="GR226" s="3">
        <v>341</v>
      </c>
      <c r="GS226" s="3">
        <v>0</v>
      </c>
      <c r="GT226" s="3">
        <v>0</v>
      </c>
      <c r="GU226" s="3">
        <v>88</v>
      </c>
      <c r="GV226" s="3">
        <v>295</v>
      </c>
      <c r="GW226" s="3">
        <v>388</v>
      </c>
      <c r="GX226" s="3">
        <v>112</v>
      </c>
      <c r="GY226" s="3">
        <v>178</v>
      </c>
      <c r="GZ226" s="3">
        <v>1041</v>
      </c>
      <c r="HA226" s="3">
        <v>0</v>
      </c>
      <c r="HB226" s="3">
        <v>0</v>
      </c>
      <c r="HC226" s="3">
        <v>800</v>
      </c>
      <c r="HD226" s="3">
        <v>0</v>
      </c>
      <c r="HE226" s="3">
        <v>600</v>
      </c>
      <c r="HF226" s="3">
        <v>0</v>
      </c>
      <c r="HG226" s="3">
        <v>0</v>
      </c>
      <c r="HH226" s="3">
        <v>400</v>
      </c>
      <c r="HI226" s="3">
        <v>0</v>
      </c>
      <c r="HJ226" s="3">
        <v>300</v>
      </c>
      <c r="HK226" s="3">
        <v>400</v>
      </c>
      <c r="HL226" s="3">
        <v>250</v>
      </c>
      <c r="HM226" s="3">
        <v>0</v>
      </c>
      <c r="HN226" s="3">
        <v>800</v>
      </c>
      <c r="HO226" s="3">
        <v>0</v>
      </c>
      <c r="HP226" s="3">
        <v>0</v>
      </c>
      <c r="HQ226" s="4">
        <v>0</v>
      </c>
      <c r="HT226" s="2">
        <v>1311</v>
      </c>
      <c r="HU226" s="3">
        <v>883</v>
      </c>
      <c r="HV226" s="3">
        <v>1219</v>
      </c>
      <c r="HW226" s="3">
        <v>1400</v>
      </c>
      <c r="HX226" s="3">
        <v>1100</v>
      </c>
      <c r="HY226" s="3">
        <v>1050</v>
      </c>
      <c r="HZ226" s="4">
        <v>0</v>
      </c>
    </row>
    <row r="227" spans="1:234" x14ac:dyDescent="0.25">
      <c r="A227" s="2" t="s">
        <v>191</v>
      </c>
      <c r="B227" s="3" t="s">
        <v>190</v>
      </c>
      <c r="C227" s="3" t="s">
        <v>482</v>
      </c>
      <c r="D227" s="3" t="s">
        <v>842</v>
      </c>
      <c r="E227" s="3" t="s">
        <v>841</v>
      </c>
      <c r="F227" s="3" t="s">
        <v>483</v>
      </c>
      <c r="G227" s="3" t="s">
        <v>455</v>
      </c>
      <c r="H227" s="3">
        <v>0</v>
      </c>
      <c r="I227" s="3">
        <v>0</v>
      </c>
      <c r="J227" s="3">
        <v>0</v>
      </c>
      <c r="K227" s="3">
        <v>0</v>
      </c>
      <c r="L227" s="3">
        <v>22</v>
      </c>
      <c r="M227" s="3">
        <v>190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1304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778</v>
      </c>
      <c r="AL227" s="3">
        <v>0</v>
      </c>
      <c r="AM227" s="3">
        <v>0</v>
      </c>
      <c r="AN227" s="3">
        <v>0</v>
      </c>
      <c r="AO227" s="3">
        <v>500</v>
      </c>
      <c r="AP227" s="3">
        <v>0</v>
      </c>
      <c r="AQ227" s="3">
        <v>0</v>
      </c>
      <c r="AR227" s="3">
        <v>15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1739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500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1000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568</v>
      </c>
      <c r="DN227" s="3">
        <v>32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400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915</v>
      </c>
      <c r="EJ227" s="3">
        <v>0</v>
      </c>
      <c r="EK227" s="3">
        <v>0</v>
      </c>
      <c r="EL227" s="3">
        <v>400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985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2771</v>
      </c>
      <c r="FK227" s="3">
        <v>975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/>
      <c r="GJ227" s="3"/>
      <c r="GK227" s="4"/>
      <c r="GL227">
        <v>45299</v>
      </c>
      <c r="GO227" s="2">
        <v>0</v>
      </c>
      <c r="GP227" s="3">
        <v>212</v>
      </c>
      <c r="GQ227" s="3">
        <v>0</v>
      </c>
      <c r="GR227" s="3">
        <v>1304</v>
      </c>
      <c r="GS227" s="3">
        <v>0</v>
      </c>
      <c r="GT227" s="3">
        <v>1278</v>
      </c>
      <c r="GU227" s="3">
        <v>15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1739</v>
      </c>
      <c r="HC227" s="3">
        <v>500</v>
      </c>
      <c r="HD227" s="3">
        <v>1000</v>
      </c>
      <c r="HE227" s="3">
        <v>600</v>
      </c>
      <c r="HF227" s="3">
        <v>400</v>
      </c>
      <c r="HG227" s="3">
        <v>0</v>
      </c>
      <c r="HH227" s="3">
        <v>915</v>
      </c>
      <c r="HI227" s="3">
        <v>400</v>
      </c>
      <c r="HJ227" s="3">
        <v>0</v>
      </c>
      <c r="HK227" s="3">
        <v>985</v>
      </c>
      <c r="HL227" s="3">
        <v>3746</v>
      </c>
      <c r="HM227" s="3">
        <v>0</v>
      </c>
      <c r="HN227" s="3">
        <v>0</v>
      </c>
      <c r="HO227" s="3">
        <v>0</v>
      </c>
      <c r="HP227" s="3">
        <v>0</v>
      </c>
      <c r="HQ227" s="4">
        <v>0</v>
      </c>
      <c r="HT227" s="2">
        <v>2294</v>
      </c>
      <c r="HU227" s="3">
        <v>515</v>
      </c>
      <c r="HV227" s="3">
        <v>1739</v>
      </c>
      <c r="HW227" s="3">
        <v>2500</v>
      </c>
      <c r="HX227" s="3">
        <v>2300</v>
      </c>
      <c r="HY227" s="3">
        <v>3746</v>
      </c>
      <c r="HZ227" s="4">
        <v>0</v>
      </c>
    </row>
    <row r="228" spans="1:234" x14ac:dyDescent="0.25">
      <c r="A228" s="2" t="s">
        <v>191</v>
      </c>
      <c r="B228" s="3" t="s">
        <v>190</v>
      </c>
      <c r="C228" s="3" t="s">
        <v>497</v>
      </c>
      <c r="D228" s="3" t="s">
        <v>842</v>
      </c>
      <c r="E228" s="3" t="s">
        <v>841</v>
      </c>
      <c r="F228" s="3" t="s">
        <v>498</v>
      </c>
      <c r="G228" s="3" t="s">
        <v>455</v>
      </c>
      <c r="H228" s="3">
        <v>0</v>
      </c>
      <c r="I228" s="3">
        <v>0</v>
      </c>
      <c r="J228" s="3">
        <v>0</v>
      </c>
      <c r="K228" s="3">
        <v>0</v>
      </c>
      <c r="L228" s="3">
        <v>411</v>
      </c>
      <c r="M228" s="3">
        <v>2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500</v>
      </c>
      <c r="AL228" s="3">
        <v>0</v>
      </c>
      <c r="AM228" s="3">
        <v>0</v>
      </c>
      <c r="AN228" s="3">
        <v>354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154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202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216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110</v>
      </c>
      <c r="BW228" s="3">
        <v>373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360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125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300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150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300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192</v>
      </c>
      <c r="FW228" s="3">
        <v>508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/>
      <c r="GJ228" s="3"/>
      <c r="GK228" s="4"/>
      <c r="GL228">
        <v>45384</v>
      </c>
      <c r="GO228" s="2">
        <v>0</v>
      </c>
      <c r="GP228" s="3">
        <v>413</v>
      </c>
      <c r="GQ228" s="3">
        <v>0</v>
      </c>
      <c r="GR228" s="3">
        <v>0</v>
      </c>
      <c r="GS228" s="3">
        <v>0</v>
      </c>
      <c r="GT228" s="3">
        <v>854</v>
      </c>
      <c r="GU228" s="3">
        <v>154</v>
      </c>
      <c r="GV228" s="3">
        <v>202</v>
      </c>
      <c r="GW228" s="3">
        <v>216</v>
      </c>
      <c r="GX228" s="3">
        <v>0</v>
      </c>
      <c r="GY228" s="3">
        <v>483</v>
      </c>
      <c r="GZ228" s="3">
        <v>0</v>
      </c>
      <c r="HA228" s="3">
        <v>360</v>
      </c>
      <c r="HB228" s="3">
        <v>0</v>
      </c>
      <c r="HC228" s="3">
        <v>0</v>
      </c>
      <c r="HD228" s="3">
        <v>125</v>
      </c>
      <c r="HE228" s="3">
        <v>0</v>
      </c>
      <c r="HF228" s="3">
        <v>300</v>
      </c>
      <c r="HG228" s="3">
        <v>0</v>
      </c>
      <c r="HH228" s="3">
        <v>150</v>
      </c>
      <c r="HI228" s="3">
        <v>0</v>
      </c>
      <c r="HJ228" s="3">
        <v>300</v>
      </c>
      <c r="HK228" s="3">
        <v>0</v>
      </c>
      <c r="HL228" s="3">
        <v>0</v>
      </c>
      <c r="HM228" s="3">
        <v>0</v>
      </c>
      <c r="HN228" s="3">
        <v>700</v>
      </c>
      <c r="HO228" s="3">
        <v>0</v>
      </c>
      <c r="HP228" s="3">
        <v>0</v>
      </c>
      <c r="HQ228" s="4">
        <v>0</v>
      </c>
      <c r="HT228" s="2">
        <v>913</v>
      </c>
      <c r="HU228" s="3">
        <v>926</v>
      </c>
      <c r="HV228" s="3">
        <v>843</v>
      </c>
      <c r="HW228" s="3">
        <v>425</v>
      </c>
      <c r="HX228" s="3">
        <v>450</v>
      </c>
      <c r="HY228" s="3">
        <v>700</v>
      </c>
      <c r="HZ228" s="4">
        <v>0</v>
      </c>
    </row>
    <row r="229" spans="1:234" x14ac:dyDescent="0.25">
      <c r="A229" s="2" t="s">
        <v>191</v>
      </c>
      <c r="B229" s="3" t="s">
        <v>190</v>
      </c>
      <c r="C229" s="3" t="s">
        <v>470</v>
      </c>
      <c r="D229" s="3" t="s">
        <v>842</v>
      </c>
      <c r="E229" s="3" t="s">
        <v>841</v>
      </c>
      <c r="F229" s="3" t="s">
        <v>471</v>
      </c>
      <c r="G229" s="3" t="s">
        <v>455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2053</v>
      </c>
      <c r="N229" s="3">
        <v>0</v>
      </c>
      <c r="O229" s="3">
        <v>0</v>
      </c>
      <c r="P229" s="3">
        <v>1500</v>
      </c>
      <c r="Q229" s="3">
        <v>0</v>
      </c>
      <c r="R229" s="3">
        <v>0</v>
      </c>
      <c r="S229" s="3">
        <v>0</v>
      </c>
      <c r="T229" s="3">
        <v>1355</v>
      </c>
      <c r="U229" s="3">
        <v>0</v>
      </c>
      <c r="V229" s="3">
        <v>0</v>
      </c>
      <c r="W229" s="3">
        <v>71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1000</v>
      </c>
      <c r="AP229" s="3">
        <v>0</v>
      </c>
      <c r="AQ229" s="3">
        <v>0</v>
      </c>
      <c r="AR229" s="3">
        <v>0</v>
      </c>
      <c r="AS229" s="3">
        <v>0</v>
      </c>
      <c r="AT229" s="3">
        <v>989</v>
      </c>
      <c r="AU229" s="3">
        <v>2512</v>
      </c>
      <c r="AV229" s="3">
        <v>0</v>
      </c>
      <c r="AW229" s="3">
        <v>0</v>
      </c>
      <c r="AX229" s="3">
        <v>0</v>
      </c>
      <c r="AY229" s="3">
        <v>0</v>
      </c>
      <c r="AZ229" s="3">
        <v>1705</v>
      </c>
      <c r="BA229" s="3">
        <v>4496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1000</v>
      </c>
      <c r="BI229" s="3">
        <v>0</v>
      </c>
      <c r="BJ229" s="3">
        <v>0</v>
      </c>
      <c r="BK229" s="3">
        <v>0</v>
      </c>
      <c r="BL229" s="3">
        <v>0</v>
      </c>
      <c r="BM229" s="3">
        <v>799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57</v>
      </c>
      <c r="BV229" s="3">
        <v>1714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173</v>
      </c>
      <c r="CX229" s="3">
        <v>2627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3612</v>
      </c>
      <c r="DE229" s="3">
        <v>188</v>
      </c>
      <c r="DF229" s="3">
        <v>0</v>
      </c>
      <c r="DG229" s="3">
        <v>0</v>
      </c>
      <c r="DH229" s="3">
        <v>0</v>
      </c>
      <c r="DI229" s="3">
        <v>0</v>
      </c>
      <c r="DJ229" s="3">
        <v>2000</v>
      </c>
      <c r="DK229" s="3">
        <v>0</v>
      </c>
      <c r="DL229" s="3">
        <v>0</v>
      </c>
      <c r="DM229" s="3">
        <v>0</v>
      </c>
      <c r="DN229" s="3">
        <v>1341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1000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1000</v>
      </c>
      <c r="EI229" s="3">
        <v>0</v>
      </c>
      <c r="EJ229" s="3">
        <v>0</v>
      </c>
      <c r="EK229" s="3">
        <v>0</v>
      </c>
      <c r="EL229" s="3">
        <v>1000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954</v>
      </c>
      <c r="EV229" s="3">
        <v>46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400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300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1664</v>
      </c>
      <c r="FP229" s="3">
        <v>336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1200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/>
      <c r="GJ229" s="3"/>
      <c r="GK229" s="4"/>
      <c r="GL229">
        <v>45015</v>
      </c>
      <c r="GO229" s="2">
        <v>0</v>
      </c>
      <c r="GP229" s="3">
        <v>2053</v>
      </c>
      <c r="GQ229" s="3">
        <v>2855</v>
      </c>
      <c r="GR229" s="3">
        <v>71</v>
      </c>
      <c r="GS229" s="3">
        <v>0</v>
      </c>
      <c r="GT229" s="3">
        <v>1000</v>
      </c>
      <c r="GU229" s="3">
        <v>3501</v>
      </c>
      <c r="GV229" s="3">
        <v>6201</v>
      </c>
      <c r="GW229" s="3">
        <v>1000</v>
      </c>
      <c r="GX229" s="3">
        <v>799</v>
      </c>
      <c r="GY229" s="3">
        <v>1771</v>
      </c>
      <c r="GZ229" s="3">
        <v>0</v>
      </c>
      <c r="HA229" s="3">
        <v>0</v>
      </c>
      <c r="HB229" s="3">
        <v>0</v>
      </c>
      <c r="HC229" s="3">
        <v>2800</v>
      </c>
      <c r="HD229" s="3">
        <v>3800</v>
      </c>
      <c r="HE229" s="3">
        <v>3341</v>
      </c>
      <c r="HF229" s="3">
        <v>0</v>
      </c>
      <c r="HG229" s="3">
        <v>1000</v>
      </c>
      <c r="HH229" s="3">
        <v>1000</v>
      </c>
      <c r="HI229" s="3">
        <v>1000</v>
      </c>
      <c r="HJ229" s="3">
        <v>1000</v>
      </c>
      <c r="HK229" s="3">
        <v>400</v>
      </c>
      <c r="HL229" s="3">
        <v>300</v>
      </c>
      <c r="HM229" s="3">
        <v>2000</v>
      </c>
      <c r="HN229" s="3">
        <v>1200</v>
      </c>
      <c r="HO229" s="3">
        <v>0</v>
      </c>
      <c r="HP229" s="3">
        <v>0</v>
      </c>
      <c r="HQ229" s="4">
        <v>0</v>
      </c>
      <c r="HT229" s="2">
        <v>4979</v>
      </c>
      <c r="HU229" s="3">
        <v>12501</v>
      </c>
      <c r="HV229" s="3">
        <v>1771</v>
      </c>
      <c r="HW229" s="3">
        <v>9941</v>
      </c>
      <c r="HX229" s="3">
        <v>4400</v>
      </c>
      <c r="HY229" s="3">
        <v>3500</v>
      </c>
      <c r="HZ229" s="4">
        <v>0</v>
      </c>
    </row>
    <row r="230" spans="1:234" x14ac:dyDescent="0.25">
      <c r="A230" s="2" t="s">
        <v>191</v>
      </c>
      <c r="B230" s="3" t="s">
        <v>190</v>
      </c>
      <c r="C230" s="3" t="s">
        <v>503</v>
      </c>
      <c r="D230" s="3" t="s">
        <v>842</v>
      </c>
      <c r="E230" s="3" t="s">
        <v>841</v>
      </c>
      <c r="F230" s="3" t="s">
        <v>504</v>
      </c>
      <c r="G230" s="3" t="s">
        <v>455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22</v>
      </c>
      <c r="N230" s="3">
        <v>0</v>
      </c>
      <c r="O230" s="3">
        <v>0</v>
      </c>
      <c r="P230" s="3">
        <v>1770</v>
      </c>
      <c r="Q230" s="3">
        <v>0</v>
      </c>
      <c r="R230" s="3">
        <v>0</v>
      </c>
      <c r="S230" s="3">
        <v>209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2000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172</v>
      </c>
      <c r="BB230" s="3">
        <v>1411</v>
      </c>
      <c r="BC230" s="3">
        <v>463</v>
      </c>
      <c r="BD230" s="3">
        <v>0</v>
      </c>
      <c r="BE230" s="3">
        <v>0</v>
      </c>
      <c r="BF230" s="3">
        <v>37</v>
      </c>
      <c r="BG230" s="3">
        <v>0</v>
      </c>
      <c r="BH230" s="3">
        <v>690</v>
      </c>
      <c r="BI230" s="3">
        <v>3287</v>
      </c>
      <c r="BJ230" s="3">
        <v>1244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926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3225</v>
      </c>
      <c r="DA230" s="3">
        <v>0</v>
      </c>
      <c r="DB230" s="3">
        <v>0</v>
      </c>
      <c r="DC230" s="3">
        <v>0</v>
      </c>
      <c r="DD230" s="3">
        <v>0</v>
      </c>
      <c r="DE230" s="3">
        <v>1699</v>
      </c>
      <c r="DF230" s="3">
        <v>226</v>
      </c>
      <c r="DG230" s="3">
        <v>0</v>
      </c>
      <c r="DH230" s="3">
        <v>0</v>
      </c>
      <c r="DI230" s="3">
        <v>0</v>
      </c>
      <c r="DJ230" s="3">
        <v>0</v>
      </c>
      <c r="DK230" s="3">
        <v>94</v>
      </c>
      <c r="DL230" s="3">
        <v>2331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2235</v>
      </c>
      <c r="DT230" s="3">
        <v>1190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2262</v>
      </c>
      <c r="EA230" s="3">
        <v>1638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775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775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575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1575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1000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2248</v>
      </c>
      <c r="FR230" s="3">
        <v>1163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/>
      <c r="GJ230" s="3"/>
      <c r="GK230" s="4"/>
      <c r="GL230">
        <v>45015</v>
      </c>
      <c r="GO230" s="2">
        <v>0</v>
      </c>
      <c r="GP230" s="3">
        <v>22</v>
      </c>
      <c r="GQ230" s="3">
        <v>1979</v>
      </c>
      <c r="GR230" s="3">
        <v>0</v>
      </c>
      <c r="GS230" s="3">
        <v>0</v>
      </c>
      <c r="GT230" s="3">
        <v>0</v>
      </c>
      <c r="GU230" s="3">
        <v>2000</v>
      </c>
      <c r="GV230" s="3">
        <v>2046</v>
      </c>
      <c r="GW230" s="3">
        <v>5258</v>
      </c>
      <c r="GX230" s="3">
        <v>0</v>
      </c>
      <c r="GY230" s="3">
        <v>926</v>
      </c>
      <c r="GZ230" s="3">
        <v>0</v>
      </c>
      <c r="HA230" s="3">
        <v>0</v>
      </c>
      <c r="HB230" s="3">
        <v>0</v>
      </c>
      <c r="HC230" s="3">
        <v>3225</v>
      </c>
      <c r="HD230" s="3">
        <v>1925</v>
      </c>
      <c r="HE230" s="3">
        <v>2425</v>
      </c>
      <c r="HF230" s="3">
        <v>3425</v>
      </c>
      <c r="HG230" s="3">
        <v>3900</v>
      </c>
      <c r="HH230" s="3">
        <v>775</v>
      </c>
      <c r="HI230" s="3">
        <v>775</v>
      </c>
      <c r="HJ230" s="3">
        <v>575</v>
      </c>
      <c r="HK230" s="3">
        <v>1575</v>
      </c>
      <c r="HL230" s="3">
        <v>1000</v>
      </c>
      <c r="HM230" s="3">
        <v>3411</v>
      </c>
      <c r="HN230" s="3">
        <v>0</v>
      </c>
      <c r="HO230" s="3">
        <v>0</v>
      </c>
      <c r="HP230" s="3">
        <v>0</v>
      </c>
      <c r="HQ230" s="4">
        <v>0</v>
      </c>
      <c r="HT230" s="2">
        <v>2001</v>
      </c>
      <c r="HU230" s="3">
        <v>9304</v>
      </c>
      <c r="HV230" s="3">
        <v>926</v>
      </c>
      <c r="HW230" s="3">
        <v>11000</v>
      </c>
      <c r="HX230" s="3">
        <v>6025</v>
      </c>
      <c r="HY230" s="3">
        <v>5986</v>
      </c>
      <c r="HZ230" s="4">
        <v>0</v>
      </c>
    </row>
    <row r="231" spans="1:234" x14ac:dyDescent="0.25">
      <c r="A231" s="2" t="s">
        <v>191</v>
      </c>
      <c r="B231" s="3" t="s">
        <v>190</v>
      </c>
      <c r="C231" s="3" t="s">
        <v>508</v>
      </c>
      <c r="D231" s="3" t="s">
        <v>842</v>
      </c>
      <c r="E231" s="3" t="s">
        <v>841</v>
      </c>
      <c r="F231" s="3" t="s">
        <v>509</v>
      </c>
      <c r="G231" s="3" t="s">
        <v>455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126</v>
      </c>
      <c r="N231" s="3">
        <v>3</v>
      </c>
      <c r="O231" s="3">
        <v>0</v>
      </c>
      <c r="P231" s="3">
        <v>0</v>
      </c>
      <c r="Q231" s="3">
        <v>0</v>
      </c>
      <c r="R231" s="3">
        <v>330</v>
      </c>
      <c r="S231" s="3">
        <v>197</v>
      </c>
      <c r="T231" s="3">
        <v>0</v>
      </c>
      <c r="U231" s="3">
        <v>0</v>
      </c>
      <c r="V231" s="3">
        <v>0</v>
      </c>
      <c r="W231" s="3">
        <v>1518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131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500</v>
      </c>
      <c r="BJ231" s="3">
        <v>0</v>
      </c>
      <c r="BK231" s="3">
        <v>0</v>
      </c>
      <c r="BL231" s="3">
        <v>0</v>
      </c>
      <c r="BM231" s="3">
        <v>0</v>
      </c>
      <c r="BN231" s="3">
        <v>331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198</v>
      </c>
      <c r="BW231" s="3">
        <v>404</v>
      </c>
      <c r="BX231" s="3">
        <v>0</v>
      </c>
      <c r="BY231" s="3">
        <v>460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600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1632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200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1315</v>
      </c>
      <c r="FL231" s="3">
        <v>0</v>
      </c>
      <c r="FM231" s="3">
        <v>0</v>
      </c>
      <c r="FN231" s="3">
        <v>2685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727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/>
      <c r="GJ231" s="3"/>
      <c r="GK231" s="4"/>
      <c r="GL231">
        <v>45181</v>
      </c>
      <c r="GO231" s="2">
        <v>0</v>
      </c>
      <c r="GP231" s="3">
        <v>129</v>
      </c>
      <c r="GQ231" s="3">
        <v>527</v>
      </c>
      <c r="GR231" s="3">
        <v>1518</v>
      </c>
      <c r="GS231" s="3">
        <v>0</v>
      </c>
      <c r="GT231" s="3">
        <v>0</v>
      </c>
      <c r="GU231" s="3">
        <v>131</v>
      </c>
      <c r="GV231" s="3">
        <v>0</v>
      </c>
      <c r="GW231" s="3">
        <v>500</v>
      </c>
      <c r="GX231" s="3">
        <v>331</v>
      </c>
      <c r="GY231" s="3">
        <v>1062</v>
      </c>
      <c r="GZ231" s="3">
        <v>0</v>
      </c>
      <c r="HA231" s="3">
        <v>600</v>
      </c>
      <c r="HB231" s="3">
        <v>1632</v>
      </c>
      <c r="HC231" s="3">
        <v>0</v>
      </c>
      <c r="HD231" s="3">
        <v>0</v>
      </c>
      <c r="HE231" s="3">
        <v>0</v>
      </c>
      <c r="HF231" s="3">
        <v>0</v>
      </c>
      <c r="HG231" s="3">
        <v>200</v>
      </c>
      <c r="HH231" s="3">
        <v>0</v>
      </c>
      <c r="HI231" s="3">
        <v>0</v>
      </c>
      <c r="HJ231" s="3">
        <v>0</v>
      </c>
      <c r="HK231" s="3">
        <v>0</v>
      </c>
      <c r="HL231" s="3">
        <v>1315</v>
      </c>
      <c r="HM231" s="3">
        <v>2685</v>
      </c>
      <c r="HN231" s="3">
        <v>727</v>
      </c>
      <c r="HO231" s="3">
        <v>0</v>
      </c>
      <c r="HP231" s="3">
        <v>0</v>
      </c>
      <c r="HQ231" s="4">
        <v>0</v>
      </c>
      <c r="HT231" s="2">
        <v>2174</v>
      </c>
      <c r="HU231" s="3">
        <v>962</v>
      </c>
      <c r="HV231" s="3">
        <v>3294</v>
      </c>
      <c r="HW231" s="3">
        <v>0</v>
      </c>
      <c r="HX231" s="3">
        <v>200</v>
      </c>
      <c r="HY231" s="3">
        <v>4727</v>
      </c>
      <c r="HZ231" s="4">
        <v>0</v>
      </c>
    </row>
    <row r="232" spans="1:234" x14ac:dyDescent="0.25">
      <c r="A232" s="2" t="s">
        <v>191</v>
      </c>
      <c r="B232" s="3" t="s">
        <v>190</v>
      </c>
      <c r="C232" s="3" t="s">
        <v>476</v>
      </c>
      <c r="D232" s="3" t="s">
        <v>842</v>
      </c>
      <c r="E232" s="3" t="s">
        <v>841</v>
      </c>
      <c r="F232" s="3" t="s">
        <v>477</v>
      </c>
      <c r="G232" s="3" t="s">
        <v>455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580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356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155</v>
      </c>
      <c r="AV232" s="3">
        <v>45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500</v>
      </c>
      <c r="BI232" s="3">
        <v>0</v>
      </c>
      <c r="BJ232" s="3">
        <v>0</v>
      </c>
      <c r="BK232" s="3">
        <v>0</v>
      </c>
      <c r="BL232" s="3">
        <v>0</v>
      </c>
      <c r="BM232" s="3">
        <v>77</v>
      </c>
      <c r="BN232" s="3">
        <v>0</v>
      </c>
      <c r="BO232" s="3">
        <v>0</v>
      </c>
      <c r="BP232" s="3">
        <v>0</v>
      </c>
      <c r="BQ232" s="3">
        <v>32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1102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113</v>
      </c>
      <c r="CJ232" s="3">
        <v>313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308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911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482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575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1000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800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/>
      <c r="GJ232" s="3"/>
      <c r="GK232" s="4"/>
      <c r="GL232">
        <v>45181</v>
      </c>
      <c r="GO232" s="2">
        <v>0</v>
      </c>
      <c r="GP232" s="3">
        <v>0</v>
      </c>
      <c r="GQ232" s="3">
        <v>580</v>
      </c>
      <c r="GR232" s="3">
        <v>0</v>
      </c>
      <c r="GS232" s="3">
        <v>0</v>
      </c>
      <c r="GT232" s="3">
        <v>356</v>
      </c>
      <c r="GU232" s="3">
        <v>200</v>
      </c>
      <c r="GV232" s="3">
        <v>0</v>
      </c>
      <c r="GW232" s="3">
        <v>500</v>
      </c>
      <c r="GX232" s="3">
        <v>109</v>
      </c>
      <c r="GY232" s="3">
        <v>1102</v>
      </c>
      <c r="GZ232" s="3">
        <v>0</v>
      </c>
      <c r="HA232" s="3">
        <v>426</v>
      </c>
      <c r="HB232" s="3">
        <v>308</v>
      </c>
      <c r="HC232" s="3">
        <v>0</v>
      </c>
      <c r="HD232" s="3">
        <v>911</v>
      </c>
      <c r="HE232" s="3">
        <v>0</v>
      </c>
      <c r="HF232" s="3">
        <v>482</v>
      </c>
      <c r="HG232" s="3">
        <v>0</v>
      </c>
      <c r="HH232" s="3">
        <v>0</v>
      </c>
      <c r="HI232" s="3">
        <v>575</v>
      </c>
      <c r="HJ232" s="3">
        <v>0</v>
      </c>
      <c r="HK232" s="3">
        <v>0</v>
      </c>
      <c r="HL232" s="3">
        <v>1000</v>
      </c>
      <c r="HM232" s="3">
        <v>0</v>
      </c>
      <c r="HN232" s="3">
        <v>800</v>
      </c>
      <c r="HO232" s="3">
        <v>0</v>
      </c>
      <c r="HP232" s="3">
        <v>0</v>
      </c>
      <c r="HQ232" s="4">
        <v>0</v>
      </c>
      <c r="HT232" s="2">
        <v>580</v>
      </c>
      <c r="HU232" s="3">
        <v>1165</v>
      </c>
      <c r="HV232" s="3">
        <v>1836</v>
      </c>
      <c r="HW232" s="3">
        <v>1393</v>
      </c>
      <c r="HX232" s="3">
        <v>575</v>
      </c>
      <c r="HY232" s="3">
        <v>1800</v>
      </c>
      <c r="HZ232" s="4">
        <v>0</v>
      </c>
    </row>
    <row r="233" spans="1:234" x14ac:dyDescent="0.25">
      <c r="A233" s="2" t="s">
        <v>191</v>
      </c>
      <c r="B233" s="3" t="s">
        <v>190</v>
      </c>
      <c r="C233" s="3" t="s">
        <v>512</v>
      </c>
      <c r="D233" s="3" t="s">
        <v>842</v>
      </c>
      <c r="E233" s="3" t="s">
        <v>841</v>
      </c>
      <c r="F233" s="3" t="s">
        <v>513</v>
      </c>
      <c r="G233" s="3" t="s">
        <v>455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515</v>
      </c>
      <c r="Q233" s="3">
        <v>264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221</v>
      </c>
      <c r="X233" s="3">
        <v>0</v>
      </c>
      <c r="Y233" s="3">
        <v>500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347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1434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500</v>
      </c>
      <c r="BJ233" s="3">
        <v>0</v>
      </c>
      <c r="BK233" s="3">
        <v>0</v>
      </c>
      <c r="BL233" s="3">
        <v>0</v>
      </c>
      <c r="BM233" s="3">
        <v>0</v>
      </c>
      <c r="BN233" s="3">
        <v>185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1737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800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200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400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800</v>
      </c>
      <c r="DB233" s="3">
        <v>0</v>
      </c>
      <c r="DC233" s="3">
        <v>800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800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374</v>
      </c>
      <c r="DV233" s="3">
        <v>0</v>
      </c>
      <c r="DW233" s="3">
        <v>0</v>
      </c>
      <c r="DX233" s="3">
        <v>1626</v>
      </c>
      <c r="DY233" s="3">
        <v>0</v>
      </c>
      <c r="DZ233" s="3">
        <v>0</v>
      </c>
      <c r="EA233" s="3">
        <v>0</v>
      </c>
      <c r="EB233" s="3">
        <v>1200</v>
      </c>
      <c r="EC233" s="3">
        <v>0</v>
      </c>
      <c r="ED233" s="3">
        <v>0</v>
      </c>
      <c r="EE233" s="3">
        <v>570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474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699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400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/>
      <c r="GJ233" s="3"/>
      <c r="GK233" s="4"/>
      <c r="GL233">
        <v>45181</v>
      </c>
      <c r="GO233" s="2">
        <v>0</v>
      </c>
      <c r="GP233" s="3">
        <v>0</v>
      </c>
      <c r="GQ233" s="3">
        <v>779</v>
      </c>
      <c r="GR233" s="3">
        <v>721</v>
      </c>
      <c r="GS233" s="3">
        <v>0</v>
      </c>
      <c r="GT233" s="3">
        <v>347</v>
      </c>
      <c r="GU233" s="3">
        <v>1434</v>
      </c>
      <c r="GV233" s="3">
        <v>0</v>
      </c>
      <c r="GW233" s="3">
        <v>500</v>
      </c>
      <c r="GX233" s="3">
        <v>185</v>
      </c>
      <c r="GY233" s="3">
        <v>1737</v>
      </c>
      <c r="GZ233" s="3">
        <v>800</v>
      </c>
      <c r="HA233" s="3">
        <v>200</v>
      </c>
      <c r="HB233" s="3">
        <v>400</v>
      </c>
      <c r="HC233" s="3">
        <v>800</v>
      </c>
      <c r="HD233" s="3">
        <v>800</v>
      </c>
      <c r="HE233" s="3">
        <v>800</v>
      </c>
      <c r="HF233" s="3">
        <v>374</v>
      </c>
      <c r="HG233" s="3">
        <v>2826</v>
      </c>
      <c r="HH233" s="3">
        <v>570</v>
      </c>
      <c r="HI233" s="3">
        <v>0</v>
      </c>
      <c r="HJ233" s="3">
        <v>474</v>
      </c>
      <c r="HK233" s="3">
        <v>0</v>
      </c>
      <c r="HL233" s="3">
        <v>699</v>
      </c>
      <c r="HM233" s="3">
        <v>0</v>
      </c>
      <c r="HN233" s="3">
        <v>400</v>
      </c>
      <c r="HO233" s="3">
        <v>0</v>
      </c>
      <c r="HP233" s="3">
        <v>0</v>
      </c>
      <c r="HQ233" s="4">
        <v>0</v>
      </c>
      <c r="HT233" s="2">
        <v>1847</v>
      </c>
      <c r="HU233" s="3">
        <v>2119</v>
      </c>
      <c r="HV233" s="3">
        <v>3137</v>
      </c>
      <c r="HW233" s="3">
        <v>4400</v>
      </c>
      <c r="HX233" s="3">
        <v>2244</v>
      </c>
      <c r="HY233" s="3">
        <v>1099</v>
      </c>
      <c r="HZ233" s="4">
        <v>0</v>
      </c>
    </row>
    <row r="234" spans="1:234" x14ac:dyDescent="0.25">
      <c r="A234" s="2" t="s">
        <v>191</v>
      </c>
      <c r="B234" s="3" t="s">
        <v>190</v>
      </c>
      <c r="C234" s="3" t="s">
        <v>536</v>
      </c>
      <c r="D234" s="3" t="s">
        <v>842</v>
      </c>
      <c r="E234" s="3" t="s">
        <v>841</v>
      </c>
      <c r="F234" s="3" t="s">
        <v>537</v>
      </c>
      <c r="G234" s="3" t="s">
        <v>507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1543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380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1000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100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107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714</v>
      </c>
      <c r="DH234" s="3">
        <v>0</v>
      </c>
      <c r="DI234" s="3">
        <v>0</v>
      </c>
      <c r="DJ234" s="3">
        <v>959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500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410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1544</v>
      </c>
      <c r="FJ234" s="3">
        <v>456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/>
      <c r="GJ234" s="3"/>
      <c r="GK234" s="4"/>
      <c r="GL234">
        <v>45266</v>
      </c>
      <c r="GO234" s="2">
        <v>0</v>
      </c>
      <c r="GP234" s="3">
        <v>0</v>
      </c>
      <c r="GQ234" s="3">
        <v>1543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380</v>
      </c>
      <c r="GZ234" s="3">
        <v>1000</v>
      </c>
      <c r="HA234" s="3">
        <v>100</v>
      </c>
      <c r="HB234" s="3">
        <v>0</v>
      </c>
      <c r="HC234" s="3">
        <v>107</v>
      </c>
      <c r="HD234" s="3">
        <v>714</v>
      </c>
      <c r="HE234" s="3">
        <v>959</v>
      </c>
      <c r="HF234" s="3">
        <v>500</v>
      </c>
      <c r="HG234" s="3">
        <v>0</v>
      </c>
      <c r="HH234" s="3">
        <v>0</v>
      </c>
      <c r="HI234" s="3">
        <v>410</v>
      </c>
      <c r="HJ234" s="3">
        <v>0</v>
      </c>
      <c r="HK234" s="3">
        <v>0</v>
      </c>
      <c r="HL234" s="3">
        <v>2000</v>
      </c>
      <c r="HM234" s="3">
        <v>0</v>
      </c>
      <c r="HN234" s="3">
        <v>0</v>
      </c>
      <c r="HO234" s="3">
        <v>0</v>
      </c>
      <c r="HP234" s="3">
        <v>0</v>
      </c>
      <c r="HQ234" s="4">
        <v>0</v>
      </c>
      <c r="HT234" s="2">
        <v>1543</v>
      </c>
      <c r="HU234" s="3">
        <v>0</v>
      </c>
      <c r="HV234" s="3">
        <v>1480</v>
      </c>
      <c r="HW234" s="3">
        <v>2280</v>
      </c>
      <c r="HX234" s="3">
        <v>410</v>
      </c>
      <c r="HY234" s="3">
        <v>2000</v>
      </c>
      <c r="HZ234" s="4">
        <v>0</v>
      </c>
    </row>
    <row r="235" spans="1:234" x14ac:dyDescent="0.25">
      <c r="A235" s="2" t="s">
        <v>191</v>
      </c>
      <c r="B235" s="3" t="s">
        <v>190</v>
      </c>
      <c r="C235" s="3" t="s">
        <v>479</v>
      </c>
      <c r="D235" s="3" t="s">
        <v>842</v>
      </c>
      <c r="E235" s="3" t="s">
        <v>841</v>
      </c>
      <c r="F235" s="3" t="s">
        <v>480</v>
      </c>
      <c r="G235" s="3" t="s">
        <v>455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2669</v>
      </c>
      <c r="R235" s="3">
        <v>1772</v>
      </c>
      <c r="S235" s="3">
        <v>0</v>
      </c>
      <c r="T235" s="3">
        <v>0</v>
      </c>
      <c r="U235" s="3">
        <v>0</v>
      </c>
      <c r="V235" s="3">
        <v>0</v>
      </c>
      <c r="W235" s="3">
        <v>383</v>
      </c>
      <c r="X235" s="3">
        <v>0</v>
      </c>
      <c r="Y235" s="3">
        <v>0</v>
      </c>
      <c r="Z235" s="3">
        <v>1797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971</v>
      </c>
      <c r="AO235" s="3">
        <v>1239</v>
      </c>
      <c r="AP235" s="3">
        <v>1734</v>
      </c>
      <c r="AQ235" s="3">
        <v>0</v>
      </c>
      <c r="AR235" s="3">
        <v>266</v>
      </c>
      <c r="AS235" s="3">
        <v>0</v>
      </c>
      <c r="AT235" s="3">
        <v>2090</v>
      </c>
      <c r="AU235" s="3">
        <v>0</v>
      </c>
      <c r="AV235" s="3">
        <v>506</v>
      </c>
      <c r="AW235" s="3">
        <v>0</v>
      </c>
      <c r="AX235" s="3">
        <v>0</v>
      </c>
      <c r="AY235" s="3">
        <v>4098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4037</v>
      </c>
      <c r="BH235" s="3">
        <v>51</v>
      </c>
      <c r="BI235" s="3">
        <v>0</v>
      </c>
      <c r="BJ235" s="3">
        <v>3423</v>
      </c>
      <c r="BK235" s="3">
        <v>0</v>
      </c>
      <c r="BL235" s="3">
        <v>0</v>
      </c>
      <c r="BM235" s="3">
        <v>217</v>
      </c>
      <c r="BN235" s="3">
        <v>0</v>
      </c>
      <c r="BO235" s="3">
        <v>0</v>
      </c>
      <c r="BP235" s="3">
        <v>1837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4354</v>
      </c>
      <c r="CK235" s="3">
        <v>2028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3000</v>
      </c>
      <c r="CS235" s="3">
        <v>0</v>
      </c>
      <c r="CT235" s="3">
        <v>0</v>
      </c>
      <c r="CU235" s="3">
        <v>0</v>
      </c>
      <c r="CV235" s="3">
        <v>0</v>
      </c>
      <c r="CW235" s="3">
        <v>2800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4442</v>
      </c>
      <c r="DG235" s="3">
        <v>1558</v>
      </c>
      <c r="DH235" s="3">
        <v>0</v>
      </c>
      <c r="DI235" s="3">
        <v>0</v>
      </c>
      <c r="DJ235" s="3">
        <v>0</v>
      </c>
      <c r="DK235" s="3">
        <v>0</v>
      </c>
      <c r="DL235" s="3">
        <v>1336</v>
      </c>
      <c r="DM235" s="3">
        <v>2494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3077</v>
      </c>
      <c r="DU235" s="3">
        <v>923</v>
      </c>
      <c r="DV235" s="3">
        <v>0</v>
      </c>
      <c r="DW235" s="3">
        <v>0</v>
      </c>
      <c r="DX235" s="3">
        <v>0</v>
      </c>
      <c r="DY235" s="3">
        <v>2715</v>
      </c>
      <c r="DZ235" s="3">
        <v>885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2400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1709</v>
      </c>
      <c r="EN235" s="3">
        <v>2219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2310</v>
      </c>
      <c r="EU235" s="3">
        <v>2690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1000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2000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3404</v>
      </c>
      <c r="FS235" s="3">
        <v>0</v>
      </c>
      <c r="FT235" s="3">
        <v>0</v>
      </c>
      <c r="FU235" s="3">
        <v>956</v>
      </c>
      <c r="FV235" s="3">
        <v>0</v>
      </c>
      <c r="FW235" s="3">
        <v>0</v>
      </c>
      <c r="FX235" s="3">
        <v>0</v>
      </c>
      <c r="FY235" s="3">
        <v>1334</v>
      </c>
      <c r="FZ235" s="3">
        <v>0</v>
      </c>
      <c r="GA235" s="3">
        <v>0</v>
      </c>
      <c r="GB235" s="3">
        <v>1569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/>
      <c r="GJ235" s="3"/>
      <c r="GK235" s="4"/>
      <c r="GL235">
        <v>45015</v>
      </c>
      <c r="GO235" s="2">
        <v>0</v>
      </c>
      <c r="GP235" s="3">
        <v>0</v>
      </c>
      <c r="GQ235" s="3">
        <v>4441</v>
      </c>
      <c r="GR235" s="3">
        <v>2180</v>
      </c>
      <c r="GS235" s="3">
        <v>0</v>
      </c>
      <c r="GT235" s="3">
        <v>3944</v>
      </c>
      <c r="GU235" s="3">
        <v>2862</v>
      </c>
      <c r="GV235" s="3">
        <v>4098</v>
      </c>
      <c r="GW235" s="3">
        <v>7511</v>
      </c>
      <c r="GX235" s="3">
        <v>2054</v>
      </c>
      <c r="GY235" s="3">
        <v>0</v>
      </c>
      <c r="GZ235" s="3">
        <v>0</v>
      </c>
      <c r="HA235" s="3">
        <v>6382</v>
      </c>
      <c r="HB235" s="3">
        <v>3000</v>
      </c>
      <c r="HC235" s="3">
        <v>2800</v>
      </c>
      <c r="HD235" s="3">
        <v>6000</v>
      </c>
      <c r="HE235" s="3">
        <v>3830</v>
      </c>
      <c r="HF235" s="3">
        <v>4000</v>
      </c>
      <c r="HG235" s="3">
        <v>3600</v>
      </c>
      <c r="HH235" s="3">
        <v>2400</v>
      </c>
      <c r="HI235" s="3">
        <v>3928</v>
      </c>
      <c r="HJ235" s="3">
        <v>5000</v>
      </c>
      <c r="HK235" s="3">
        <v>1000</v>
      </c>
      <c r="HL235" s="3">
        <v>2000</v>
      </c>
      <c r="HM235" s="3">
        <v>3404</v>
      </c>
      <c r="HN235" s="3">
        <v>2290</v>
      </c>
      <c r="HO235" s="3">
        <v>1569</v>
      </c>
      <c r="HP235" s="3">
        <v>0</v>
      </c>
      <c r="HQ235" s="4">
        <v>0</v>
      </c>
      <c r="HT235" s="2">
        <v>6621</v>
      </c>
      <c r="HU235" s="3">
        <v>20469</v>
      </c>
      <c r="HV235" s="3">
        <v>9382</v>
      </c>
      <c r="HW235" s="3">
        <v>16630</v>
      </c>
      <c r="HX235" s="3">
        <v>15928</v>
      </c>
      <c r="HY235" s="3">
        <v>9263</v>
      </c>
      <c r="HZ235" s="4">
        <v>0</v>
      </c>
    </row>
    <row r="236" spans="1:234" x14ac:dyDescent="0.25">
      <c r="A236" s="2" t="s">
        <v>191</v>
      </c>
      <c r="B236" s="3" t="s">
        <v>190</v>
      </c>
      <c r="C236" s="3" t="s">
        <v>524</v>
      </c>
      <c r="D236" s="3" t="s">
        <v>842</v>
      </c>
      <c r="E236" s="3" t="s">
        <v>841</v>
      </c>
      <c r="F236" s="3" t="s">
        <v>525</v>
      </c>
      <c r="G236" s="3" t="s">
        <v>455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234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498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266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14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473</v>
      </c>
      <c r="BZ236" s="3">
        <v>0</v>
      </c>
      <c r="CA236" s="3">
        <v>0</v>
      </c>
      <c r="CB236" s="3">
        <v>173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167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/>
      <c r="GJ236" s="3"/>
      <c r="GK236" s="4"/>
      <c r="GL236">
        <v>45406</v>
      </c>
      <c r="GO236" s="2">
        <v>0</v>
      </c>
      <c r="GP236" s="3">
        <v>0</v>
      </c>
      <c r="GQ236" s="3">
        <v>234</v>
      </c>
      <c r="GR236" s="3">
        <v>0</v>
      </c>
      <c r="GS236" s="3">
        <v>0</v>
      </c>
      <c r="GT236" s="3">
        <v>498</v>
      </c>
      <c r="GU236" s="3">
        <v>266</v>
      </c>
      <c r="GV236" s="3">
        <v>0</v>
      </c>
      <c r="GW236" s="3">
        <v>0</v>
      </c>
      <c r="GX236" s="3">
        <v>14</v>
      </c>
      <c r="GY236" s="3">
        <v>473</v>
      </c>
      <c r="GZ236" s="3">
        <v>173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167</v>
      </c>
      <c r="HO236" s="3">
        <v>0</v>
      </c>
      <c r="HP236" s="3">
        <v>0</v>
      </c>
      <c r="HQ236" s="4">
        <v>0</v>
      </c>
      <c r="HT236" s="2">
        <v>732</v>
      </c>
      <c r="HU236" s="3">
        <v>280</v>
      </c>
      <c r="HV236" s="3">
        <v>646</v>
      </c>
      <c r="HW236" s="3">
        <v>0</v>
      </c>
      <c r="HX236" s="3">
        <v>0</v>
      </c>
      <c r="HY236" s="3">
        <v>167</v>
      </c>
      <c r="HZ236" s="4">
        <v>0</v>
      </c>
    </row>
    <row r="237" spans="1:234" x14ac:dyDescent="0.25">
      <c r="A237" s="2" t="s">
        <v>191</v>
      </c>
      <c r="B237" s="3" t="s">
        <v>190</v>
      </c>
      <c r="C237" s="3" t="s">
        <v>494</v>
      </c>
      <c r="D237" s="3" t="s">
        <v>842</v>
      </c>
      <c r="E237" s="3" t="s">
        <v>841</v>
      </c>
      <c r="F237" s="3" t="s">
        <v>495</v>
      </c>
      <c r="G237" s="3" t="s">
        <v>455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15</v>
      </c>
      <c r="U237" s="3">
        <v>0</v>
      </c>
      <c r="V237" s="3">
        <v>0</v>
      </c>
      <c r="W237" s="3">
        <v>285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52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515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249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150</v>
      </c>
      <c r="BX237" s="3">
        <v>0</v>
      </c>
      <c r="BY237" s="3">
        <v>0</v>
      </c>
      <c r="BZ237" s="3">
        <v>0</v>
      </c>
      <c r="CA237" s="3">
        <v>0</v>
      </c>
      <c r="CB237" s="3">
        <v>186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26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200</v>
      </c>
      <c r="EW237" s="3">
        <v>0</v>
      </c>
      <c r="EX237" s="3">
        <v>0</v>
      </c>
      <c r="EY237" s="3">
        <v>0</v>
      </c>
      <c r="EZ237" s="3">
        <v>200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157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200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100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/>
      <c r="GJ237" s="3"/>
      <c r="GK237" s="4"/>
      <c r="GL237">
        <v>45384</v>
      </c>
      <c r="GO237" s="2">
        <v>0</v>
      </c>
      <c r="GP237" s="3">
        <v>0</v>
      </c>
      <c r="GQ237" s="3">
        <v>15</v>
      </c>
      <c r="GR237" s="3">
        <v>285</v>
      </c>
      <c r="GS237" s="3">
        <v>0</v>
      </c>
      <c r="GT237" s="3">
        <v>52</v>
      </c>
      <c r="GU237" s="3">
        <v>0</v>
      </c>
      <c r="GV237" s="3">
        <v>515</v>
      </c>
      <c r="GW237" s="3">
        <v>0</v>
      </c>
      <c r="GX237" s="3">
        <v>249</v>
      </c>
      <c r="GY237" s="3">
        <v>150</v>
      </c>
      <c r="GZ237" s="3">
        <v>186</v>
      </c>
      <c r="HA237" s="3">
        <v>26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200</v>
      </c>
      <c r="HK237" s="3">
        <v>200</v>
      </c>
      <c r="HL237" s="3">
        <v>157</v>
      </c>
      <c r="HM237" s="3">
        <v>200</v>
      </c>
      <c r="HN237" s="3">
        <v>100</v>
      </c>
      <c r="HO237" s="3">
        <v>0</v>
      </c>
      <c r="HP237" s="3">
        <v>0</v>
      </c>
      <c r="HQ237" s="4">
        <v>0</v>
      </c>
      <c r="HT237" s="2">
        <v>300</v>
      </c>
      <c r="HU237" s="3">
        <v>816</v>
      </c>
      <c r="HV237" s="3">
        <v>362</v>
      </c>
      <c r="HW237" s="3">
        <v>0</v>
      </c>
      <c r="HX237" s="3">
        <v>400</v>
      </c>
      <c r="HY237" s="3">
        <v>457</v>
      </c>
      <c r="HZ237" s="4">
        <v>0</v>
      </c>
    </row>
    <row r="238" spans="1:234" x14ac:dyDescent="0.25">
      <c r="A238" s="2" t="s">
        <v>191</v>
      </c>
      <c r="B238" s="3" t="s">
        <v>190</v>
      </c>
      <c r="C238" s="3" t="s">
        <v>549</v>
      </c>
      <c r="D238" s="3" t="s">
        <v>842</v>
      </c>
      <c r="E238" s="3" t="s">
        <v>841</v>
      </c>
      <c r="F238" s="3" t="s">
        <v>550</v>
      </c>
      <c r="G238" s="3" t="s">
        <v>455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230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16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298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405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90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550</v>
      </c>
      <c r="BZ238" s="3">
        <v>0</v>
      </c>
      <c r="CA238" s="3">
        <v>0</v>
      </c>
      <c r="CB238" s="3">
        <v>300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379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145</v>
      </c>
      <c r="EP238" s="3">
        <v>0</v>
      </c>
      <c r="EQ238" s="3">
        <v>0</v>
      </c>
      <c r="ER238" s="3">
        <v>0</v>
      </c>
      <c r="ES238" s="3">
        <v>145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150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1200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/>
      <c r="GJ238" s="3"/>
      <c r="GK238" s="4"/>
      <c r="GL238">
        <v>45184</v>
      </c>
      <c r="GO238" s="2">
        <v>0</v>
      </c>
      <c r="GP238" s="3">
        <v>0</v>
      </c>
      <c r="GQ238" s="3">
        <v>0</v>
      </c>
      <c r="GR238" s="3">
        <v>230</v>
      </c>
      <c r="GS238" s="3">
        <v>0</v>
      </c>
      <c r="GT238" s="3">
        <v>16</v>
      </c>
      <c r="GU238" s="3">
        <v>298</v>
      </c>
      <c r="GV238" s="3">
        <v>405</v>
      </c>
      <c r="GW238" s="3">
        <v>0</v>
      </c>
      <c r="GX238" s="3">
        <v>90</v>
      </c>
      <c r="GY238" s="3">
        <v>550</v>
      </c>
      <c r="GZ238" s="3">
        <v>300</v>
      </c>
      <c r="HA238" s="3">
        <v>0</v>
      </c>
      <c r="HB238" s="3">
        <v>0</v>
      </c>
      <c r="HC238" s="3">
        <v>379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145</v>
      </c>
      <c r="HJ238" s="3">
        <v>145</v>
      </c>
      <c r="HK238" s="3">
        <v>150</v>
      </c>
      <c r="HL238" s="3">
        <v>0</v>
      </c>
      <c r="HM238" s="3">
        <v>0</v>
      </c>
      <c r="HN238" s="3">
        <v>1200</v>
      </c>
      <c r="HO238" s="3">
        <v>0</v>
      </c>
      <c r="HP238" s="3">
        <v>0</v>
      </c>
      <c r="HQ238" s="4">
        <v>0</v>
      </c>
      <c r="HT238" s="2">
        <v>230</v>
      </c>
      <c r="HU238" s="3">
        <v>809</v>
      </c>
      <c r="HV238" s="3">
        <v>850</v>
      </c>
      <c r="HW238" s="3">
        <v>379</v>
      </c>
      <c r="HX238" s="3">
        <v>290</v>
      </c>
      <c r="HY238" s="3">
        <v>1350</v>
      </c>
      <c r="HZ238" s="4">
        <v>0</v>
      </c>
    </row>
    <row r="239" spans="1:234" x14ac:dyDescent="0.25">
      <c r="A239" s="2" t="s">
        <v>191</v>
      </c>
      <c r="B239" s="3" t="s">
        <v>190</v>
      </c>
      <c r="C239" s="3" t="s">
        <v>473</v>
      </c>
      <c r="D239" s="3" t="s">
        <v>842</v>
      </c>
      <c r="E239" s="3" t="s">
        <v>841</v>
      </c>
      <c r="F239" s="3" t="s">
        <v>474</v>
      </c>
      <c r="G239" s="3" t="s">
        <v>455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412</v>
      </c>
      <c r="X239" s="3">
        <v>1154</v>
      </c>
      <c r="Y239" s="3">
        <v>570</v>
      </c>
      <c r="Z239" s="3">
        <v>67</v>
      </c>
      <c r="AA239" s="3">
        <v>933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435</v>
      </c>
      <c r="AM239" s="3">
        <v>0</v>
      </c>
      <c r="AN239" s="3">
        <v>3076</v>
      </c>
      <c r="AO239" s="3">
        <v>0</v>
      </c>
      <c r="AP239" s="3">
        <v>0</v>
      </c>
      <c r="AQ239" s="3">
        <v>0</v>
      </c>
      <c r="AR239" s="3">
        <v>2755</v>
      </c>
      <c r="AS239" s="3">
        <v>379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552</v>
      </c>
      <c r="AZ239" s="3">
        <v>784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500</v>
      </c>
      <c r="BI239" s="3">
        <v>0</v>
      </c>
      <c r="BJ239" s="3">
        <v>0</v>
      </c>
      <c r="BK239" s="3">
        <v>0</v>
      </c>
      <c r="BL239" s="3">
        <v>0</v>
      </c>
      <c r="BM239" s="3">
        <v>1600</v>
      </c>
      <c r="BN239" s="3">
        <v>0</v>
      </c>
      <c r="BO239" s="3">
        <v>0</v>
      </c>
      <c r="BP239" s="3">
        <v>2095</v>
      </c>
      <c r="BQ239" s="3">
        <v>1573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1569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2752</v>
      </c>
      <c r="CI239" s="3">
        <v>575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3000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576</v>
      </c>
      <c r="CY239" s="3">
        <v>1424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1000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800</v>
      </c>
      <c r="DN239" s="3">
        <v>0</v>
      </c>
      <c r="DO239" s="3">
        <v>0</v>
      </c>
      <c r="DP239" s="3">
        <v>0</v>
      </c>
      <c r="DQ239" s="3">
        <v>0</v>
      </c>
      <c r="DR239" s="3">
        <v>407</v>
      </c>
      <c r="DS239" s="3">
        <v>393</v>
      </c>
      <c r="DT239" s="3">
        <v>0</v>
      </c>
      <c r="DU239" s="3">
        <v>0</v>
      </c>
      <c r="DV239" s="3">
        <v>0</v>
      </c>
      <c r="DW239" s="3">
        <v>0</v>
      </c>
      <c r="DX239" s="3">
        <v>2535</v>
      </c>
      <c r="DY239" s="3">
        <v>102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405</v>
      </c>
      <c r="EH239" s="3">
        <v>795</v>
      </c>
      <c r="EI239" s="3">
        <v>0</v>
      </c>
      <c r="EJ239" s="3">
        <v>0</v>
      </c>
      <c r="EK239" s="3">
        <v>0</v>
      </c>
      <c r="EL239" s="3">
        <v>2000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400</v>
      </c>
      <c r="EW239" s="3">
        <v>0</v>
      </c>
      <c r="EX239" s="3">
        <v>0</v>
      </c>
      <c r="EY239" s="3">
        <v>0</v>
      </c>
      <c r="EZ239" s="3">
        <v>1579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1200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1600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/>
      <c r="GJ239" s="3"/>
      <c r="GK239" s="4"/>
      <c r="GL239">
        <v>45016</v>
      </c>
      <c r="GO239" s="2">
        <v>0</v>
      </c>
      <c r="GP239" s="3">
        <v>0</v>
      </c>
      <c r="GQ239" s="3">
        <v>0</v>
      </c>
      <c r="GR239" s="3">
        <v>3136</v>
      </c>
      <c r="GS239" s="3">
        <v>0</v>
      </c>
      <c r="GT239" s="3">
        <v>3511</v>
      </c>
      <c r="GU239" s="3">
        <v>3134</v>
      </c>
      <c r="GV239" s="3">
        <v>1336</v>
      </c>
      <c r="GW239" s="3">
        <v>500</v>
      </c>
      <c r="GX239" s="3">
        <v>5268</v>
      </c>
      <c r="GY239" s="3">
        <v>1569</v>
      </c>
      <c r="GZ239" s="3">
        <v>0</v>
      </c>
      <c r="HA239" s="3">
        <v>3327</v>
      </c>
      <c r="HB239" s="3">
        <v>3000</v>
      </c>
      <c r="HC239" s="3">
        <v>2000</v>
      </c>
      <c r="HD239" s="3">
        <v>1000</v>
      </c>
      <c r="HE239" s="3">
        <v>800</v>
      </c>
      <c r="HF239" s="3">
        <v>800</v>
      </c>
      <c r="HG239" s="3">
        <v>2637</v>
      </c>
      <c r="HH239" s="3">
        <v>1200</v>
      </c>
      <c r="HI239" s="3">
        <v>2000</v>
      </c>
      <c r="HJ239" s="3">
        <v>400</v>
      </c>
      <c r="HK239" s="3">
        <v>1579</v>
      </c>
      <c r="HL239" s="3">
        <v>1200</v>
      </c>
      <c r="HM239" s="3">
        <v>1600</v>
      </c>
      <c r="HN239" s="3">
        <v>0</v>
      </c>
      <c r="HO239" s="3">
        <v>0</v>
      </c>
      <c r="HP239" s="3">
        <v>0</v>
      </c>
      <c r="HQ239" s="4">
        <v>0</v>
      </c>
      <c r="HT239" s="2">
        <v>3571</v>
      </c>
      <c r="HU239" s="3">
        <v>13314</v>
      </c>
      <c r="HV239" s="3">
        <v>7896</v>
      </c>
      <c r="HW239" s="3">
        <v>7135</v>
      </c>
      <c r="HX239" s="3">
        <v>5281</v>
      </c>
      <c r="HY239" s="3">
        <v>2800</v>
      </c>
      <c r="HZ239" s="4">
        <v>0</v>
      </c>
    </row>
    <row r="240" spans="1:234" x14ac:dyDescent="0.25">
      <c r="A240" s="2" t="s">
        <v>191</v>
      </c>
      <c r="B240" s="3" t="s">
        <v>190</v>
      </c>
      <c r="C240" s="3" t="s">
        <v>898</v>
      </c>
      <c r="D240" s="3" t="s">
        <v>842</v>
      </c>
      <c r="E240" s="3" t="s">
        <v>841</v>
      </c>
      <c r="F240" s="3" t="s">
        <v>1789</v>
      </c>
      <c r="G240" s="3" t="s">
        <v>455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5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1404</v>
      </c>
      <c r="BG240" s="3">
        <v>0</v>
      </c>
      <c r="BH240" s="3">
        <v>266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3148</v>
      </c>
      <c r="BU240" s="3">
        <v>582</v>
      </c>
      <c r="BV240" s="3">
        <v>0</v>
      </c>
      <c r="BW240" s="3">
        <v>0</v>
      </c>
      <c r="BX240" s="3">
        <v>448</v>
      </c>
      <c r="BY240" s="3">
        <v>482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200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750</v>
      </c>
      <c r="CZ240" s="3">
        <v>450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1000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390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3682</v>
      </c>
      <c r="EG240" s="3">
        <v>318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1550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1970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440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770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770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/>
      <c r="GJ240" s="3"/>
      <c r="GK240" s="4"/>
      <c r="GL240">
        <v>45475</v>
      </c>
      <c r="GO240" s="2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5</v>
      </c>
      <c r="GU240" s="3">
        <v>0</v>
      </c>
      <c r="GV240" s="3">
        <v>0</v>
      </c>
      <c r="GW240" s="3">
        <v>1670</v>
      </c>
      <c r="GX240" s="3">
        <v>0</v>
      </c>
      <c r="GY240" s="3">
        <v>4660</v>
      </c>
      <c r="GZ240" s="3">
        <v>0</v>
      </c>
      <c r="HA240" s="3">
        <v>200</v>
      </c>
      <c r="HB240" s="3">
        <v>0</v>
      </c>
      <c r="HC240" s="3">
        <v>1200</v>
      </c>
      <c r="HD240" s="3">
        <v>0</v>
      </c>
      <c r="HE240" s="3">
        <v>1000</v>
      </c>
      <c r="HF240" s="3">
        <v>390</v>
      </c>
      <c r="HG240" s="3">
        <v>0</v>
      </c>
      <c r="HH240" s="3">
        <v>4000</v>
      </c>
      <c r="HI240" s="3">
        <v>0</v>
      </c>
      <c r="HJ240" s="3">
        <v>1550</v>
      </c>
      <c r="HK240" s="3">
        <v>1970</v>
      </c>
      <c r="HL240" s="3">
        <v>440</v>
      </c>
      <c r="HM240" s="3">
        <v>770</v>
      </c>
      <c r="HN240" s="3">
        <v>770</v>
      </c>
      <c r="HO240" s="3">
        <v>0</v>
      </c>
      <c r="HP240" s="3">
        <v>0</v>
      </c>
      <c r="HQ240" s="4">
        <v>0</v>
      </c>
      <c r="HT240" s="2">
        <v>5</v>
      </c>
      <c r="HU240" s="3">
        <v>1670</v>
      </c>
      <c r="HV240" s="3">
        <v>4860</v>
      </c>
      <c r="HW240" s="3">
        <v>2590</v>
      </c>
      <c r="HX240" s="3">
        <v>5550</v>
      </c>
      <c r="HY240" s="3">
        <v>3950</v>
      </c>
      <c r="HZ240" s="4">
        <v>0</v>
      </c>
    </row>
    <row r="241" spans="1:234" x14ac:dyDescent="0.25">
      <c r="A241" s="2" t="s">
        <v>191</v>
      </c>
      <c r="B241" s="3" t="s">
        <v>190</v>
      </c>
      <c r="C241" s="3" t="s">
        <v>546</v>
      </c>
      <c r="D241" s="3" t="s">
        <v>842</v>
      </c>
      <c r="E241" s="3" t="s">
        <v>841</v>
      </c>
      <c r="F241" s="3" t="s">
        <v>547</v>
      </c>
      <c r="G241" s="3" t="s">
        <v>455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47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289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57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281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130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20</v>
      </c>
      <c r="DB241" s="3">
        <v>0</v>
      </c>
      <c r="DC241" s="3">
        <v>580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200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2</v>
      </c>
      <c r="EC241" s="3">
        <v>0</v>
      </c>
      <c r="ED241" s="3">
        <v>0</v>
      </c>
      <c r="EE241" s="3">
        <v>338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4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5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500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200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/>
      <c r="GJ241" s="3"/>
      <c r="GK241" s="4"/>
      <c r="GL241">
        <v>45184</v>
      </c>
      <c r="GO241" s="2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47</v>
      </c>
      <c r="GU241" s="3">
        <v>289</v>
      </c>
      <c r="GV241" s="3">
        <v>0</v>
      </c>
      <c r="GW241" s="3">
        <v>0</v>
      </c>
      <c r="GX241" s="3">
        <v>57</v>
      </c>
      <c r="GY241" s="3">
        <v>281</v>
      </c>
      <c r="GZ241" s="3">
        <v>0</v>
      </c>
      <c r="HA241" s="3">
        <v>130</v>
      </c>
      <c r="HB241" s="3">
        <v>0</v>
      </c>
      <c r="HC241" s="3">
        <v>20</v>
      </c>
      <c r="HD241" s="3">
        <v>580</v>
      </c>
      <c r="HE241" s="3">
        <v>0</v>
      </c>
      <c r="HF241" s="3">
        <v>200</v>
      </c>
      <c r="HG241" s="3">
        <v>2</v>
      </c>
      <c r="HH241" s="3">
        <v>338</v>
      </c>
      <c r="HI241" s="3">
        <v>4</v>
      </c>
      <c r="HJ241" s="3">
        <v>5</v>
      </c>
      <c r="HK241" s="3">
        <v>0</v>
      </c>
      <c r="HL241" s="3">
        <v>500</v>
      </c>
      <c r="HM241" s="3">
        <v>0</v>
      </c>
      <c r="HN241" s="3">
        <v>200</v>
      </c>
      <c r="HO241" s="3">
        <v>0</v>
      </c>
      <c r="HP241" s="3">
        <v>0</v>
      </c>
      <c r="HQ241" s="4">
        <v>0</v>
      </c>
      <c r="HT241" s="2">
        <v>47</v>
      </c>
      <c r="HU241" s="3">
        <v>346</v>
      </c>
      <c r="HV241" s="3">
        <v>411</v>
      </c>
      <c r="HW241" s="3">
        <v>800</v>
      </c>
      <c r="HX241" s="3">
        <v>349</v>
      </c>
      <c r="HY241" s="3">
        <v>700</v>
      </c>
      <c r="HZ241" s="4">
        <v>0</v>
      </c>
    </row>
    <row r="242" spans="1:234" x14ac:dyDescent="0.25">
      <c r="A242" s="2" t="s">
        <v>191</v>
      </c>
      <c r="B242" s="3" t="s">
        <v>190</v>
      </c>
      <c r="C242" s="3" t="s">
        <v>897</v>
      </c>
      <c r="D242" s="3" t="s">
        <v>842</v>
      </c>
      <c r="E242" s="3" t="s">
        <v>841</v>
      </c>
      <c r="F242" s="3" t="s">
        <v>1399</v>
      </c>
      <c r="G242" s="3" t="s">
        <v>455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100</v>
      </c>
      <c r="AO242" s="3">
        <v>0</v>
      </c>
      <c r="AP242" s="3">
        <v>0</v>
      </c>
      <c r="AQ242" s="3">
        <v>0</v>
      </c>
      <c r="AR242" s="3">
        <v>558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1000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1057</v>
      </c>
      <c r="BG242" s="3">
        <v>630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1352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4000</v>
      </c>
      <c r="BV242" s="3">
        <v>0</v>
      </c>
      <c r="BW242" s="3">
        <v>0</v>
      </c>
      <c r="BX242" s="3">
        <v>1665</v>
      </c>
      <c r="BY242" s="3">
        <v>0</v>
      </c>
      <c r="BZ242" s="3">
        <v>0</v>
      </c>
      <c r="CA242" s="3">
        <v>0</v>
      </c>
      <c r="CB242" s="3">
        <v>0</v>
      </c>
      <c r="CC242" s="3">
        <v>250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112</v>
      </c>
      <c r="CL242" s="3">
        <v>1187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1000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160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1800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340</v>
      </c>
      <c r="EB242" s="3">
        <v>1660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1000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1000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1000</v>
      </c>
      <c r="EW242" s="3">
        <v>0</v>
      </c>
      <c r="EX242" s="3">
        <v>0</v>
      </c>
      <c r="EY242" s="3">
        <v>0</v>
      </c>
      <c r="EZ242" s="3">
        <v>0</v>
      </c>
      <c r="FA242" s="3">
        <v>1000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560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980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750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/>
      <c r="GJ242" s="3"/>
      <c r="GK242" s="4"/>
      <c r="GL242">
        <v>45474</v>
      </c>
      <c r="GO242" s="2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100</v>
      </c>
      <c r="GU242" s="3">
        <v>558</v>
      </c>
      <c r="GV242" s="3">
        <v>1000</v>
      </c>
      <c r="GW242" s="3">
        <v>1687</v>
      </c>
      <c r="GX242" s="3">
        <v>1352</v>
      </c>
      <c r="GY242" s="3">
        <v>5665</v>
      </c>
      <c r="GZ242" s="3">
        <v>250</v>
      </c>
      <c r="HA242" s="3">
        <v>1299</v>
      </c>
      <c r="HB242" s="3">
        <v>0</v>
      </c>
      <c r="HC242" s="3">
        <v>1000</v>
      </c>
      <c r="HD242" s="3">
        <v>0</v>
      </c>
      <c r="HE242" s="3">
        <v>160</v>
      </c>
      <c r="HF242" s="3">
        <v>1800</v>
      </c>
      <c r="HG242" s="3">
        <v>2000</v>
      </c>
      <c r="HH242" s="3">
        <v>1000</v>
      </c>
      <c r="HI242" s="3">
        <v>1000</v>
      </c>
      <c r="HJ242" s="3">
        <v>1000</v>
      </c>
      <c r="HK242" s="3">
        <v>1000</v>
      </c>
      <c r="HL242" s="3">
        <v>560</v>
      </c>
      <c r="HM242" s="3">
        <v>980</v>
      </c>
      <c r="HN242" s="3">
        <v>750</v>
      </c>
      <c r="HO242" s="3">
        <v>0</v>
      </c>
      <c r="HP242" s="3">
        <v>0</v>
      </c>
      <c r="HQ242" s="4">
        <v>0</v>
      </c>
      <c r="HT242" s="2">
        <v>0</v>
      </c>
      <c r="HU242" s="3">
        <v>4697</v>
      </c>
      <c r="HV242" s="3">
        <v>7214</v>
      </c>
      <c r="HW242" s="3">
        <v>2960</v>
      </c>
      <c r="HX242" s="3">
        <v>6000</v>
      </c>
      <c r="HY242" s="3">
        <v>2290</v>
      </c>
      <c r="HZ242" s="4">
        <v>0</v>
      </c>
    </row>
    <row r="243" spans="1:234" x14ac:dyDescent="0.25">
      <c r="A243" s="2" t="s">
        <v>191</v>
      </c>
      <c r="B243" s="3" t="s">
        <v>190</v>
      </c>
      <c r="C243" s="3" t="s">
        <v>518</v>
      </c>
      <c r="D243" s="3" t="s">
        <v>842</v>
      </c>
      <c r="E243" s="3" t="s">
        <v>841</v>
      </c>
      <c r="F243" s="3" t="s">
        <v>519</v>
      </c>
      <c r="G243" s="3" t="s">
        <v>455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291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115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28</v>
      </c>
      <c r="BV243" s="3">
        <v>0</v>
      </c>
      <c r="BW243" s="3">
        <v>688</v>
      </c>
      <c r="BX243" s="3">
        <v>0</v>
      </c>
      <c r="BY243" s="3">
        <v>0</v>
      </c>
      <c r="BZ243" s="3">
        <v>0</v>
      </c>
      <c r="CA243" s="3">
        <v>0</v>
      </c>
      <c r="CB243" s="3">
        <v>200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446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30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/>
      <c r="GJ243" s="3"/>
      <c r="GK243" s="4"/>
      <c r="GL243">
        <v>45406</v>
      </c>
      <c r="GO243" s="2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291</v>
      </c>
      <c r="GU243" s="3">
        <v>0</v>
      </c>
      <c r="GV243" s="3">
        <v>115</v>
      </c>
      <c r="GW243" s="3">
        <v>0</v>
      </c>
      <c r="GX243" s="3">
        <v>0</v>
      </c>
      <c r="GY243" s="3">
        <v>716</v>
      </c>
      <c r="GZ243" s="3">
        <v>200</v>
      </c>
      <c r="HA243" s="3">
        <v>0</v>
      </c>
      <c r="HB243" s="3">
        <v>446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30</v>
      </c>
      <c r="HO243" s="3">
        <v>0</v>
      </c>
      <c r="HP243" s="3">
        <v>0</v>
      </c>
      <c r="HQ243" s="4">
        <v>0</v>
      </c>
      <c r="HT243" s="2">
        <v>0</v>
      </c>
      <c r="HU243" s="3">
        <v>406</v>
      </c>
      <c r="HV243" s="3">
        <v>1362</v>
      </c>
      <c r="HW243" s="3">
        <v>0</v>
      </c>
      <c r="HX243" s="3">
        <v>0</v>
      </c>
      <c r="HY243" s="3">
        <v>30</v>
      </c>
      <c r="HZ243" s="4">
        <v>0</v>
      </c>
    </row>
    <row r="244" spans="1:234" x14ac:dyDescent="0.25">
      <c r="A244" s="2" t="s">
        <v>191</v>
      </c>
      <c r="B244" s="3" t="s">
        <v>190</v>
      </c>
      <c r="C244" s="3" t="s">
        <v>515</v>
      </c>
      <c r="D244" s="3" t="s">
        <v>842</v>
      </c>
      <c r="E244" s="3" t="s">
        <v>841</v>
      </c>
      <c r="F244" s="3" t="s">
        <v>516</v>
      </c>
      <c r="G244" s="3" t="s">
        <v>455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438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220</v>
      </c>
      <c r="BZ244" s="3">
        <v>0</v>
      </c>
      <c r="CA244" s="3">
        <v>0</v>
      </c>
      <c r="CB244" s="3">
        <v>100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150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269</v>
      </c>
      <c r="DB244" s="3">
        <v>0</v>
      </c>
      <c r="DC244" s="3">
        <v>0</v>
      </c>
      <c r="DD244" s="3">
        <v>150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128</v>
      </c>
      <c r="DO244" s="3">
        <v>0</v>
      </c>
      <c r="DP244" s="3">
        <v>0</v>
      </c>
      <c r="DQ244" s="3">
        <v>120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103</v>
      </c>
      <c r="EP244" s="3">
        <v>0</v>
      </c>
      <c r="EQ244" s="3">
        <v>0</v>
      </c>
      <c r="ER244" s="3">
        <v>0</v>
      </c>
      <c r="ES244" s="3">
        <v>300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300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/>
      <c r="GJ244" s="3"/>
      <c r="GK244" s="4"/>
      <c r="GL244">
        <v>45140</v>
      </c>
      <c r="GO244" s="2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438</v>
      </c>
      <c r="GV244" s="3">
        <v>0</v>
      </c>
      <c r="GW244" s="3">
        <v>0</v>
      </c>
      <c r="GX244" s="3">
        <v>0</v>
      </c>
      <c r="GY244" s="3">
        <v>220</v>
      </c>
      <c r="GZ244" s="3">
        <v>100</v>
      </c>
      <c r="HA244" s="3">
        <v>150</v>
      </c>
      <c r="HB244" s="3">
        <v>0</v>
      </c>
      <c r="HC244" s="3">
        <v>269</v>
      </c>
      <c r="HD244" s="3">
        <v>150</v>
      </c>
      <c r="HE244" s="3">
        <v>128</v>
      </c>
      <c r="HF244" s="3">
        <v>120</v>
      </c>
      <c r="HG244" s="3">
        <v>0</v>
      </c>
      <c r="HH244" s="3">
        <v>0</v>
      </c>
      <c r="HI244" s="3">
        <v>103</v>
      </c>
      <c r="HJ244" s="3">
        <v>300</v>
      </c>
      <c r="HK244" s="3">
        <v>0</v>
      </c>
      <c r="HL244" s="3">
        <v>0</v>
      </c>
      <c r="HM244" s="3">
        <v>0</v>
      </c>
      <c r="HN244" s="3">
        <v>300</v>
      </c>
      <c r="HO244" s="3">
        <v>0</v>
      </c>
      <c r="HP244" s="3">
        <v>0</v>
      </c>
      <c r="HQ244" s="4">
        <v>0</v>
      </c>
      <c r="HT244" s="2">
        <v>0</v>
      </c>
      <c r="HU244" s="3">
        <v>438</v>
      </c>
      <c r="HV244" s="3">
        <v>470</v>
      </c>
      <c r="HW244" s="3">
        <v>667</v>
      </c>
      <c r="HX244" s="3">
        <v>403</v>
      </c>
      <c r="HY244" s="3">
        <v>300</v>
      </c>
      <c r="HZ244" s="4">
        <v>0</v>
      </c>
    </row>
    <row r="245" spans="1:234" x14ac:dyDescent="0.25">
      <c r="A245" s="2" t="s">
        <v>191</v>
      </c>
      <c r="B245" s="3" t="s">
        <v>190</v>
      </c>
      <c r="C245" s="3" t="s">
        <v>530</v>
      </c>
      <c r="D245" s="3" t="s">
        <v>842</v>
      </c>
      <c r="E245" s="3" t="s">
        <v>841</v>
      </c>
      <c r="F245" s="3" t="s">
        <v>531</v>
      </c>
      <c r="G245" s="3" t="s">
        <v>455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815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150</v>
      </c>
      <c r="BN245" s="3">
        <v>0</v>
      </c>
      <c r="BO245" s="3">
        <v>0</v>
      </c>
      <c r="BP245" s="3">
        <v>0</v>
      </c>
      <c r="BQ245" s="3">
        <v>300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183</v>
      </c>
      <c r="CB245" s="3">
        <v>37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42</v>
      </c>
      <c r="CS245" s="3">
        <v>410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600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205</v>
      </c>
      <c r="FV245" s="3">
        <v>395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/>
      <c r="GJ245" s="3"/>
      <c r="GK245" s="4"/>
      <c r="GL245">
        <v>45184</v>
      </c>
      <c r="GO245" s="2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815</v>
      </c>
      <c r="GW245" s="3">
        <v>0</v>
      </c>
      <c r="GX245" s="3">
        <v>450</v>
      </c>
      <c r="GY245" s="3">
        <v>0</v>
      </c>
      <c r="GZ245" s="3">
        <v>220</v>
      </c>
      <c r="HA245" s="3">
        <v>0</v>
      </c>
      <c r="HB245" s="3">
        <v>452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600</v>
      </c>
      <c r="HJ245" s="3">
        <v>0</v>
      </c>
      <c r="HK245" s="3">
        <v>0</v>
      </c>
      <c r="HL245" s="3">
        <v>0</v>
      </c>
      <c r="HM245" s="3">
        <v>0</v>
      </c>
      <c r="HN245" s="3">
        <v>600</v>
      </c>
      <c r="HO245" s="3">
        <v>0</v>
      </c>
      <c r="HP245" s="3">
        <v>0</v>
      </c>
      <c r="HQ245" s="4">
        <v>0</v>
      </c>
      <c r="HT245" s="2">
        <v>0</v>
      </c>
      <c r="HU245" s="3">
        <v>1265</v>
      </c>
      <c r="HV245" s="3">
        <v>672</v>
      </c>
      <c r="HW245" s="3">
        <v>0</v>
      </c>
      <c r="HX245" s="3">
        <v>600</v>
      </c>
      <c r="HY245" s="3">
        <v>600</v>
      </c>
      <c r="HZ245" s="4">
        <v>0</v>
      </c>
    </row>
    <row r="246" spans="1:234" x14ac:dyDescent="0.25">
      <c r="A246" s="2" t="s">
        <v>191</v>
      </c>
      <c r="B246" s="3" t="s">
        <v>190</v>
      </c>
      <c r="C246" s="3" t="s">
        <v>462</v>
      </c>
      <c r="D246" s="3" t="s">
        <v>842</v>
      </c>
      <c r="E246" s="3" t="s">
        <v>841</v>
      </c>
      <c r="F246" s="3" t="s">
        <v>463</v>
      </c>
      <c r="G246" s="3" t="s">
        <v>455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302</v>
      </c>
      <c r="BZ246" s="3">
        <v>0</v>
      </c>
      <c r="CA246" s="3">
        <v>1298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110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234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306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150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624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95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90</v>
      </c>
      <c r="FL246" s="3">
        <v>0</v>
      </c>
      <c r="FM246" s="3">
        <v>0</v>
      </c>
      <c r="FN246" s="3">
        <v>0</v>
      </c>
      <c r="FO246" s="3">
        <v>158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157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/>
      <c r="GJ246" s="3"/>
      <c r="GK246" s="4"/>
      <c r="GL246">
        <v>45237</v>
      </c>
      <c r="GO246" s="2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302</v>
      </c>
      <c r="GZ246" s="3">
        <v>1298</v>
      </c>
      <c r="HA246" s="3">
        <v>110</v>
      </c>
      <c r="HB246" s="3">
        <v>234</v>
      </c>
      <c r="HC246" s="3">
        <v>0</v>
      </c>
      <c r="HD246" s="3">
        <v>0</v>
      </c>
      <c r="HE246" s="3">
        <v>306</v>
      </c>
      <c r="HF246" s="3">
        <v>150</v>
      </c>
      <c r="HG246" s="3">
        <v>0</v>
      </c>
      <c r="HH246" s="3">
        <v>624</v>
      </c>
      <c r="HI246" s="3">
        <v>0</v>
      </c>
      <c r="HJ246" s="3">
        <v>0</v>
      </c>
      <c r="HK246" s="3">
        <v>95</v>
      </c>
      <c r="HL246" s="3">
        <v>90</v>
      </c>
      <c r="HM246" s="3">
        <v>158</v>
      </c>
      <c r="HN246" s="3">
        <v>157</v>
      </c>
      <c r="HO246" s="3">
        <v>0</v>
      </c>
      <c r="HP246" s="3">
        <v>0</v>
      </c>
      <c r="HQ246" s="4">
        <v>0</v>
      </c>
      <c r="HT246" s="2">
        <v>0</v>
      </c>
      <c r="HU246" s="3">
        <v>0</v>
      </c>
      <c r="HV246" s="3">
        <v>1944</v>
      </c>
      <c r="HW246" s="3">
        <v>456</v>
      </c>
      <c r="HX246" s="3">
        <v>719</v>
      </c>
      <c r="HY246" s="3">
        <v>405</v>
      </c>
      <c r="HZ246" s="4">
        <v>0</v>
      </c>
    </row>
    <row r="247" spans="1:234" x14ac:dyDescent="0.25">
      <c r="A247" s="2" t="s">
        <v>191</v>
      </c>
      <c r="B247" s="3" t="s">
        <v>190</v>
      </c>
      <c r="C247" s="3" t="s">
        <v>539</v>
      </c>
      <c r="D247" s="3" t="s">
        <v>842</v>
      </c>
      <c r="E247" s="3" t="s">
        <v>841</v>
      </c>
      <c r="F247" s="3" t="s">
        <v>540</v>
      </c>
      <c r="G247" s="3" t="s">
        <v>455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186</v>
      </c>
      <c r="BB247" s="3">
        <v>126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312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115</v>
      </c>
      <c r="CM247" s="3">
        <v>0</v>
      </c>
      <c r="CN247" s="3">
        <v>0</v>
      </c>
      <c r="CO247" s="3">
        <v>323</v>
      </c>
      <c r="CP247" s="3">
        <v>0</v>
      </c>
      <c r="CQ247" s="3">
        <v>0</v>
      </c>
      <c r="CR247" s="3">
        <v>0</v>
      </c>
      <c r="CS247" s="3">
        <v>9</v>
      </c>
      <c r="CT247" s="3">
        <v>0</v>
      </c>
      <c r="CU247" s="3">
        <v>0</v>
      </c>
      <c r="CV247" s="3">
        <v>680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312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100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100</v>
      </c>
      <c r="EB247" s="3">
        <v>0</v>
      </c>
      <c r="EC247" s="3">
        <v>0</v>
      </c>
      <c r="ED247" s="3">
        <v>0</v>
      </c>
      <c r="EE247" s="3">
        <v>312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200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312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200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100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/>
      <c r="GJ247" s="3"/>
      <c r="GK247" s="4"/>
      <c r="GL247">
        <v>45018</v>
      </c>
      <c r="GO247" s="2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312</v>
      </c>
      <c r="GW247" s="3">
        <v>0</v>
      </c>
      <c r="GX247" s="3">
        <v>0</v>
      </c>
      <c r="GY247" s="3">
        <v>0</v>
      </c>
      <c r="GZ247" s="3">
        <v>312</v>
      </c>
      <c r="HA247" s="3">
        <v>115</v>
      </c>
      <c r="HB247" s="3">
        <v>332</v>
      </c>
      <c r="HC247" s="3">
        <v>680</v>
      </c>
      <c r="HD247" s="3">
        <v>0</v>
      </c>
      <c r="HE247" s="3">
        <v>312</v>
      </c>
      <c r="HF247" s="3">
        <v>100</v>
      </c>
      <c r="HG247" s="3">
        <v>100</v>
      </c>
      <c r="HH247" s="3">
        <v>312</v>
      </c>
      <c r="HI247" s="3">
        <v>0</v>
      </c>
      <c r="HJ247" s="3">
        <v>0</v>
      </c>
      <c r="HK247" s="3">
        <v>200</v>
      </c>
      <c r="HL247" s="3">
        <v>312</v>
      </c>
      <c r="HM247" s="3">
        <v>200</v>
      </c>
      <c r="HN247" s="3">
        <v>100</v>
      </c>
      <c r="HO247" s="3">
        <v>0</v>
      </c>
      <c r="HP247" s="3">
        <v>0</v>
      </c>
      <c r="HQ247" s="4">
        <v>0</v>
      </c>
      <c r="HT247" s="2">
        <v>0</v>
      </c>
      <c r="HU247" s="3">
        <v>312</v>
      </c>
      <c r="HV247" s="3">
        <v>759</v>
      </c>
      <c r="HW247" s="3">
        <v>1092</v>
      </c>
      <c r="HX247" s="3">
        <v>612</v>
      </c>
      <c r="HY247" s="3">
        <v>612</v>
      </c>
      <c r="HZ247" s="4">
        <v>0</v>
      </c>
    </row>
    <row r="248" spans="1:234" x14ac:dyDescent="0.25">
      <c r="A248" s="2" t="s">
        <v>191</v>
      </c>
      <c r="B248" s="3" t="s">
        <v>190</v>
      </c>
      <c r="C248" s="3" t="s">
        <v>543</v>
      </c>
      <c r="D248" s="3" t="s">
        <v>842</v>
      </c>
      <c r="E248" s="3" t="s">
        <v>841</v>
      </c>
      <c r="F248" s="3" t="s">
        <v>544</v>
      </c>
      <c r="G248" s="3" t="s">
        <v>455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41</v>
      </c>
      <c r="Q248" s="3">
        <v>330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363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312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36</v>
      </c>
      <c r="DG248" s="3">
        <v>64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84</v>
      </c>
      <c r="DN248" s="3">
        <v>228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100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120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/>
      <c r="GJ248" s="3"/>
      <c r="GK248" s="4"/>
      <c r="GL248">
        <v>45018</v>
      </c>
      <c r="GO248" s="2">
        <v>0</v>
      </c>
      <c r="GP248" s="3">
        <v>0</v>
      </c>
      <c r="GQ248" s="3">
        <v>371</v>
      </c>
      <c r="GR248" s="3">
        <v>0</v>
      </c>
      <c r="GS248" s="3">
        <v>0</v>
      </c>
      <c r="GT248" s="3">
        <v>0</v>
      </c>
      <c r="GU248" s="3">
        <v>0</v>
      </c>
      <c r="GV248" s="3">
        <v>363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312</v>
      </c>
      <c r="HD248" s="3">
        <v>100</v>
      </c>
      <c r="HE248" s="3">
        <v>312</v>
      </c>
      <c r="HF248" s="3">
        <v>100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120</v>
      </c>
      <c r="HN248" s="3">
        <v>0</v>
      </c>
      <c r="HO248" s="3">
        <v>0</v>
      </c>
      <c r="HP248" s="3">
        <v>0</v>
      </c>
      <c r="HQ248" s="4">
        <v>0</v>
      </c>
      <c r="HT248" s="2">
        <v>371</v>
      </c>
      <c r="HU248" s="3">
        <v>363</v>
      </c>
      <c r="HV248" s="3">
        <v>0</v>
      </c>
      <c r="HW248" s="3">
        <v>824</v>
      </c>
      <c r="HX248" s="3">
        <v>0</v>
      </c>
      <c r="HY248" s="3">
        <v>120</v>
      </c>
      <c r="HZ248" s="4">
        <v>0</v>
      </c>
    </row>
    <row r="249" spans="1:234" x14ac:dyDescent="0.25">
      <c r="A249" s="2" t="s">
        <v>191</v>
      </c>
      <c r="B249" s="3" t="s">
        <v>190</v>
      </c>
      <c r="C249" s="3" t="s">
        <v>619</v>
      </c>
      <c r="D249" s="3" t="s">
        <v>842</v>
      </c>
      <c r="E249" s="3" t="s">
        <v>841</v>
      </c>
      <c r="F249" s="3" t="s">
        <v>620</v>
      </c>
      <c r="G249" s="3" t="s">
        <v>507</v>
      </c>
      <c r="H249" s="3">
        <v>0</v>
      </c>
      <c r="I249" s="3">
        <v>0</v>
      </c>
      <c r="J249" s="3">
        <v>1362</v>
      </c>
      <c r="K249" s="3">
        <v>1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1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597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396</v>
      </c>
      <c r="BZ249" s="3">
        <v>0</v>
      </c>
      <c r="CA249" s="3">
        <v>143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61</v>
      </c>
      <c r="CY249" s="3">
        <v>1278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100</v>
      </c>
      <c r="DH249" s="3">
        <v>0</v>
      </c>
      <c r="DI249" s="3">
        <v>0</v>
      </c>
      <c r="DJ249" s="3">
        <v>188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500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500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100</v>
      </c>
      <c r="FL249" s="3">
        <v>0</v>
      </c>
      <c r="FM249" s="3">
        <v>0</v>
      </c>
      <c r="FN249" s="3">
        <v>100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1250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/>
      <c r="GJ249" s="3"/>
      <c r="GK249" s="4"/>
      <c r="GL249">
        <v>45272</v>
      </c>
      <c r="GO249" s="2">
        <v>0</v>
      </c>
      <c r="GP249" s="3">
        <v>1363</v>
      </c>
      <c r="GQ249" s="3">
        <v>0</v>
      </c>
      <c r="GR249" s="3">
        <v>1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597</v>
      </c>
      <c r="GY249" s="3">
        <v>396</v>
      </c>
      <c r="GZ249" s="3">
        <v>143</v>
      </c>
      <c r="HA249" s="3">
        <v>0</v>
      </c>
      <c r="HB249" s="3">
        <v>0</v>
      </c>
      <c r="HC249" s="3">
        <v>1339</v>
      </c>
      <c r="HD249" s="3">
        <v>100</v>
      </c>
      <c r="HE249" s="3">
        <v>188</v>
      </c>
      <c r="HF249" s="3">
        <v>500</v>
      </c>
      <c r="HG249" s="3">
        <v>500</v>
      </c>
      <c r="HH249" s="3">
        <v>0</v>
      </c>
      <c r="HI249" s="3">
        <v>0</v>
      </c>
      <c r="HJ249" s="3">
        <v>0</v>
      </c>
      <c r="HK249" s="3">
        <v>0</v>
      </c>
      <c r="HL249" s="3">
        <v>100</v>
      </c>
      <c r="HM249" s="3">
        <v>100</v>
      </c>
      <c r="HN249" s="3">
        <v>1250</v>
      </c>
      <c r="HO249" s="3">
        <v>0</v>
      </c>
      <c r="HP249" s="3">
        <v>0</v>
      </c>
      <c r="HQ249" s="4">
        <v>0</v>
      </c>
      <c r="HT249" s="2">
        <v>1364</v>
      </c>
      <c r="HU249" s="3">
        <v>597</v>
      </c>
      <c r="HV249" s="3">
        <v>539</v>
      </c>
      <c r="HW249" s="3">
        <v>2127</v>
      </c>
      <c r="HX249" s="3">
        <v>500</v>
      </c>
      <c r="HY249" s="3">
        <v>1450</v>
      </c>
      <c r="HZ249" s="4">
        <v>0</v>
      </c>
    </row>
    <row r="250" spans="1:234" x14ac:dyDescent="0.25">
      <c r="A250" s="2" t="s">
        <v>191</v>
      </c>
      <c r="B250" s="3" t="s">
        <v>190</v>
      </c>
      <c r="C250" s="3" t="s">
        <v>582</v>
      </c>
      <c r="D250" s="3" t="s">
        <v>842</v>
      </c>
      <c r="E250" s="3" t="s">
        <v>841</v>
      </c>
      <c r="F250" s="3" t="s">
        <v>583</v>
      </c>
      <c r="G250" s="3" t="s">
        <v>455</v>
      </c>
      <c r="H250" s="3">
        <v>0</v>
      </c>
      <c r="I250" s="3">
        <v>0</v>
      </c>
      <c r="J250" s="3">
        <v>395</v>
      </c>
      <c r="K250" s="3">
        <v>2298</v>
      </c>
      <c r="L250" s="3">
        <v>1376</v>
      </c>
      <c r="M250" s="3">
        <v>0</v>
      </c>
      <c r="N250" s="3">
        <v>0</v>
      </c>
      <c r="O250" s="3">
        <v>0</v>
      </c>
      <c r="P250" s="3">
        <v>78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3731</v>
      </c>
      <c r="BG250" s="3">
        <v>0</v>
      </c>
      <c r="BH250" s="3">
        <v>0</v>
      </c>
      <c r="BI250" s="3">
        <v>1100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400</v>
      </c>
      <c r="BZ250" s="3">
        <v>0</v>
      </c>
      <c r="CA250" s="3">
        <v>1298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1075</v>
      </c>
      <c r="CM250" s="3">
        <v>0</v>
      </c>
      <c r="CN250" s="3">
        <v>0</v>
      </c>
      <c r="CO250" s="3">
        <v>3000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1400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1116</v>
      </c>
      <c r="DH250" s="3">
        <v>0</v>
      </c>
      <c r="DI250" s="3">
        <v>0</v>
      </c>
      <c r="DJ250" s="3">
        <v>484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900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2500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2400</v>
      </c>
      <c r="EI250" s="3">
        <v>0</v>
      </c>
      <c r="EJ250" s="3">
        <v>0</v>
      </c>
      <c r="EK250" s="3">
        <v>0</v>
      </c>
      <c r="EL250" s="3">
        <v>0</v>
      </c>
      <c r="EM250" s="3">
        <v>2800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700</v>
      </c>
      <c r="EW250" s="3">
        <v>0</v>
      </c>
      <c r="EX250" s="3">
        <v>0</v>
      </c>
      <c r="EY250" s="3">
        <v>0</v>
      </c>
      <c r="EZ250" s="3">
        <v>3800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700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1200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/>
      <c r="GJ250" s="3"/>
      <c r="GK250" s="4"/>
      <c r="GL250">
        <v>45015</v>
      </c>
      <c r="GO250" s="2">
        <v>0</v>
      </c>
      <c r="GP250" s="3">
        <v>4069</v>
      </c>
      <c r="GQ250" s="3">
        <v>78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4831</v>
      </c>
      <c r="GX250" s="3">
        <v>0</v>
      </c>
      <c r="GY250" s="3">
        <v>400</v>
      </c>
      <c r="GZ250" s="3">
        <v>1298</v>
      </c>
      <c r="HA250" s="3">
        <v>1075</v>
      </c>
      <c r="HB250" s="3">
        <v>3000</v>
      </c>
      <c r="HC250" s="3">
        <v>1400</v>
      </c>
      <c r="HD250" s="3">
        <v>1116</v>
      </c>
      <c r="HE250" s="3">
        <v>484</v>
      </c>
      <c r="HF250" s="3">
        <v>900</v>
      </c>
      <c r="HG250" s="3">
        <v>2500</v>
      </c>
      <c r="HH250" s="3">
        <v>2400</v>
      </c>
      <c r="HI250" s="3">
        <v>2800</v>
      </c>
      <c r="HJ250" s="3">
        <v>700</v>
      </c>
      <c r="HK250" s="3">
        <v>3800</v>
      </c>
      <c r="HL250" s="3">
        <v>700</v>
      </c>
      <c r="HM250" s="3">
        <v>0</v>
      </c>
      <c r="HN250" s="3">
        <v>1200</v>
      </c>
      <c r="HO250" s="3">
        <v>0</v>
      </c>
      <c r="HP250" s="3">
        <v>0</v>
      </c>
      <c r="HQ250" s="4">
        <v>0</v>
      </c>
      <c r="HT250" s="2">
        <v>4147</v>
      </c>
      <c r="HU250" s="3">
        <v>4831</v>
      </c>
      <c r="HV250" s="3">
        <v>5773</v>
      </c>
      <c r="HW250" s="3">
        <v>3900</v>
      </c>
      <c r="HX250" s="3">
        <v>12200</v>
      </c>
      <c r="HY250" s="3">
        <v>1900</v>
      </c>
      <c r="HZ250" s="4">
        <v>0</v>
      </c>
    </row>
    <row r="251" spans="1:234" x14ac:dyDescent="0.25">
      <c r="A251" s="2" t="s">
        <v>191</v>
      </c>
      <c r="B251" s="3" t="s">
        <v>190</v>
      </c>
      <c r="C251" s="3" t="s">
        <v>906</v>
      </c>
      <c r="D251" s="3" t="s">
        <v>842</v>
      </c>
      <c r="E251" s="3" t="s">
        <v>843</v>
      </c>
      <c r="F251" s="3" t="s">
        <v>907</v>
      </c>
      <c r="G251" s="3" t="s">
        <v>577</v>
      </c>
      <c r="H251" s="3">
        <v>0</v>
      </c>
      <c r="I251" s="3">
        <v>0</v>
      </c>
      <c r="J251" s="3">
        <v>5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128</v>
      </c>
      <c r="AU251" s="3">
        <v>0</v>
      </c>
      <c r="AV251" s="3">
        <v>0</v>
      </c>
      <c r="AW251" s="3">
        <v>255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71</v>
      </c>
      <c r="BE251" s="3">
        <v>0</v>
      </c>
      <c r="BF251" s="3">
        <v>141</v>
      </c>
      <c r="BG251" s="3">
        <v>0</v>
      </c>
      <c r="BH251" s="3">
        <v>0</v>
      </c>
      <c r="BI251" s="3">
        <v>170</v>
      </c>
      <c r="BJ251" s="3">
        <v>0</v>
      </c>
      <c r="BK251" s="3">
        <v>125</v>
      </c>
      <c r="BL251" s="3">
        <v>0</v>
      </c>
      <c r="BM251" s="3">
        <v>0</v>
      </c>
      <c r="BN251" s="3">
        <v>0</v>
      </c>
      <c r="BO251" s="3">
        <v>160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240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240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172</v>
      </c>
      <c r="CT251" s="3">
        <v>0</v>
      </c>
      <c r="CU251" s="3">
        <v>0</v>
      </c>
      <c r="CV251" s="3">
        <v>5</v>
      </c>
      <c r="CW251" s="3">
        <v>0</v>
      </c>
      <c r="CX251" s="3">
        <v>0</v>
      </c>
      <c r="CY251" s="3">
        <v>62</v>
      </c>
      <c r="CZ251" s="3">
        <v>51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101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90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68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90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135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112</v>
      </c>
      <c r="EP251" s="3">
        <v>0</v>
      </c>
      <c r="EQ251" s="3">
        <v>0</v>
      </c>
      <c r="ER251" s="3">
        <v>0</v>
      </c>
      <c r="ES251" s="3">
        <v>90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45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/>
      <c r="GJ251" s="3"/>
      <c r="GK251" s="4"/>
      <c r="GL251">
        <v>45530</v>
      </c>
      <c r="GO251" s="2">
        <v>0</v>
      </c>
      <c r="GP251" s="3">
        <v>5</v>
      </c>
      <c r="GQ251" s="3">
        <v>0</v>
      </c>
      <c r="GR251" s="3">
        <v>0</v>
      </c>
      <c r="GS251" s="3">
        <v>0</v>
      </c>
      <c r="GT251" s="3">
        <v>0</v>
      </c>
      <c r="GU251" s="3">
        <v>383</v>
      </c>
      <c r="GV251" s="3">
        <v>71</v>
      </c>
      <c r="GW251" s="3">
        <v>436</v>
      </c>
      <c r="GX251" s="3">
        <v>160</v>
      </c>
      <c r="GY251" s="3">
        <v>0</v>
      </c>
      <c r="GZ251" s="3">
        <v>240</v>
      </c>
      <c r="HA251" s="3">
        <v>240</v>
      </c>
      <c r="HB251" s="3">
        <v>172</v>
      </c>
      <c r="HC251" s="3">
        <v>118</v>
      </c>
      <c r="HD251" s="3">
        <v>101</v>
      </c>
      <c r="HE251" s="3">
        <v>90</v>
      </c>
      <c r="HF251" s="3">
        <v>68</v>
      </c>
      <c r="HG251" s="3">
        <v>90</v>
      </c>
      <c r="HH251" s="3">
        <v>135</v>
      </c>
      <c r="HI251" s="3">
        <v>112</v>
      </c>
      <c r="HJ251" s="3">
        <v>90</v>
      </c>
      <c r="HK251" s="3">
        <v>45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4">
        <v>0</v>
      </c>
      <c r="HT251" s="2">
        <v>5</v>
      </c>
      <c r="HU251" s="3">
        <v>1050</v>
      </c>
      <c r="HV251" s="3">
        <v>652</v>
      </c>
      <c r="HW251" s="3">
        <v>377</v>
      </c>
      <c r="HX251" s="3">
        <v>472</v>
      </c>
      <c r="HY251" s="3">
        <v>0</v>
      </c>
      <c r="HZ251" s="4">
        <v>0</v>
      </c>
    </row>
    <row r="252" spans="1:234" x14ac:dyDescent="0.25">
      <c r="A252" s="2" t="s">
        <v>191</v>
      </c>
      <c r="B252" s="3" t="s">
        <v>190</v>
      </c>
      <c r="C252" s="3" t="s">
        <v>628</v>
      </c>
      <c r="D252" s="3" t="s">
        <v>842</v>
      </c>
      <c r="E252" s="3" t="s">
        <v>841</v>
      </c>
      <c r="F252" s="3" t="s">
        <v>629</v>
      </c>
      <c r="G252" s="3" t="s">
        <v>455</v>
      </c>
      <c r="H252" s="3">
        <v>0</v>
      </c>
      <c r="I252" s="3">
        <v>0</v>
      </c>
      <c r="J252" s="3">
        <v>420</v>
      </c>
      <c r="K252" s="3">
        <v>80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541</v>
      </c>
      <c r="R252" s="3">
        <v>855</v>
      </c>
      <c r="S252" s="3">
        <v>0</v>
      </c>
      <c r="T252" s="3">
        <v>0</v>
      </c>
      <c r="U252" s="3">
        <v>0</v>
      </c>
      <c r="V252" s="3">
        <v>0</v>
      </c>
      <c r="W252" s="3">
        <v>505</v>
      </c>
      <c r="X252" s="3">
        <v>688</v>
      </c>
      <c r="Y252" s="3">
        <v>0</v>
      </c>
      <c r="Z252" s="3">
        <v>18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900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65</v>
      </c>
      <c r="AZ252" s="3">
        <v>0</v>
      </c>
      <c r="BA252" s="3">
        <v>0</v>
      </c>
      <c r="BB252" s="3">
        <v>722</v>
      </c>
      <c r="BC252" s="3">
        <v>441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1144</v>
      </c>
      <c r="BO252" s="3">
        <v>919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981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300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300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1166</v>
      </c>
      <c r="DA252" s="3">
        <v>34</v>
      </c>
      <c r="DB252" s="3">
        <v>0</v>
      </c>
      <c r="DC252" s="3">
        <v>600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1600</v>
      </c>
      <c r="DO252" s="3">
        <v>0</v>
      </c>
      <c r="DP252" s="3">
        <v>0</v>
      </c>
      <c r="DQ252" s="3">
        <v>85</v>
      </c>
      <c r="DR252" s="3">
        <v>1515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1500</v>
      </c>
      <c r="ED252" s="3">
        <v>0</v>
      </c>
      <c r="EE252" s="3">
        <v>600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175</v>
      </c>
      <c r="EP252" s="3">
        <v>0</v>
      </c>
      <c r="EQ252" s="3">
        <v>0</v>
      </c>
      <c r="ER252" s="3">
        <v>0</v>
      </c>
      <c r="ES252" s="3">
        <v>1000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600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300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/>
      <c r="GJ252" s="3"/>
      <c r="GK252" s="4"/>
      <c r="GL252">
        <v>45032</v>
      </c>
      <c r="GO252" s="2">
        <v>0</v>
      </c>
      <c r="GP252" s="3">
        <v>500</v>
      </c>
      <c r="GQ252" s="3">
        <v>1396</v>
      </c>
      <c r="GR252" s="3">
        <v>1211</v>
      </c>
      <c r="GS252" s="3">
        <v>0</v>
      </c>
      <c r="GT252" s="3">
        <v>900</v>
      </c>
      <c r="GU252" s="3">
        <v>0</v>
      </c>
      <c r="GV252" s="3">
        <v>1228</v>
      </c>
      <c r="GW252" s="3">
        <v>0</v>
      </c>
      <c r="GX252" s="3">
        <v>2063</v>
      </c>
      <c r="GY252" s="3">
        <v>0</v>
      </c>
      <c r="GZ252" s="3">
        <v>981</v>
      </c>
      <c r="HA252" s="3">
        <v>300</v>
      </c>
      <c r="HB252" s="3">
        <v>300</v>
      </c>
      <c r="HC252" s="3">
        <v>1200</v>
      </c>
      <c r="HD252" s="3">
        <v>600</v>
      </c>
      <c r="HE252" s="3">
        <v>1600</v>
      </c>
      <c r="HF252" s="3">
        <v>1600</v>
      </c>
      <c r="HG252" s="3">
        <v>1500</v>
      </c>
      <c r="HH252" s="3">
        <v>600</v>
      </c>
      <c r="HI252" s="3">
        <v>175</v>
      </c>
      <c r="HJ252" s="3">
        <v>1000</v>
      </c>
      <c r="HK252" s="3">
        <v>0</v>
      </c>
      <c r="HL252" s="3">
        <v>0</v>
      </c>
      <c r="HM252" s="3">
        <v>600</v>
      </c>
      <c r="HN252" s="3">
        <v>300</v>
      </c>
      <c r="HO252" s="3">
        <v>0</v>
      </c>
      <c r="HP252" s="3">
        <v>0</v>
      </c>
      <c r="HQ252" s="4">
        <v>0</v>
      </c>
      <c r="HT252" s="2">
        <v>3107</v>
      </c>
      <c r="HU252" s="3">
        <v>4191</v>
      </c>
      <c r="HV252" s="3">
        <v>1581</v>
      </c>
      <c r="HW252" s="3">
        <v>5000</v>
      </c>
      <c r="HX252" s="3">
        <v>3275</v>
      </c>
      <c r="HY252" s="3">
        <v>900</v>
      </c>
      <c r="HZ252" s="4">
        <v>0</v>
      </c>
    </row>
    <row r="253" spans="1:234" x14ac:dyDescent="0.25">
      <c r="A253" s="2" t="s">
        <v>191</v>
      </c>
      <c r="B253" s="3" t="s">
        <v>190</v>
      </c>
      <c r="C253" s="3" t="s">
        <v>585</v>
      </c>
      <c r="D253" s="3" t="s">
        <v>842</v>
      </c>
      <c r="E253" s="3" t="s">
        <v>841</v>
      </c>
      <c r="F253" s="3" t="s">
        <v>586</v>
      </c>
      <c r="G253" s="3" t="s">
        <v>455</v>
      </c>
      <c r="H253" s="3">
        <v>0</v>
      </c>
      <c r="I253" s="3">
        <v>0</v>
      </c>
      <c r="J253" s="3">
        <v>0</v>
      </c>
      <c r="K253" s="3">
        <v>0</v>
      </c>
      <c r="L253" s="3">
        <v>1897</v>
      </c>
      <c r="M253" s="3">
        <v>440</v>
      </c>
      <c r="N253" s="3">
        <v>0</v>
      </c>
      <c r="O253" s="3">
        <v>0</v>
      </c>
      <c r="P253" s="3">
        <v>1500</v>
      </c>
      <c r="Q253" s="3">
        <v>0</v>
      </c>
      <c r="R253" s="3">
        <v>0</v>
      </c>
      <c r="S253" s="3">
        <v>744</v>
      </c>
      <c r="T253" s="3">
        <v>802</v>
      </c>
      <c r="U253" s="3">
        <v>0</v>
      </c>
      <c r="V253" s="3">
        <v>0</v>
      </c>
      <c r="W253" s="3">
        <v>490</v>
      </c>
      <c r="X253" s="3">
        <v>0</v>
      </c>
      <c r="Y253" s="3">
        <v>106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500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2500</v>
      </c>
      <c r="AV253" s="3">
        <v>0</v>
      </c>
      <c r="AW253" s="3">
        <v>0</v>
      </c>
      <c r="AX253" s="3">
        <v>0</v>
      </c>
      <c r="AY253" s="3">
        <v>4126</v>
      </c>
      <c r="AZ253" s="3">
        <v>3076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1705</v>
      </c>
      <c r="BN253" s="3">
        <v>94</v>
      </c>
      <c r="BO253" s="3">
        <v>0</v>
      </c>
      <c r="BP253" s="3">
        <v>1525</v>
      </c>
      <c r="BQ253" s="3">
        <v>246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2800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3800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745</v>
      </c>
      <c r="DL253" s="3">
        <v>1255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1341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1000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1000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1000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1000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400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300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2000</v>
      </c>
      <c r="FR253" s="3">
        <v>0</v>
      </c>
      <c r="FS253" s="3">
        <v>0</v>
      </c>
      <c r="FT253" s="3">
        <v>0</v>
      </c>
      <c r="FU253" s="3">
        <v>1079</v>
      </c>
      <c r="FV253" s="3">
        <v>121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/>
      <c r="GJ253" s="3"/>
      <c r="GK253" s="4"/>
      <c r="GL253">
        <v>45028</v>
      </c>
      <c r="GO253" s="2">
        <v>0</v>
      </c>
      <c r="GP253" s="3">
        <v>2337</v>
      </c>
      <c r="GQ253" s="3">
        <v>3046</v>
      </c>
      <c r="GR253" s="3">
        <v>596</v>
      </c>
      <c r="GS253" s="3">
        <v>0</v>
      </c>
      <c r="GT253" s="3">
        <v>500</v>
      </c>
      <c r="GU253" s="3">
        <v>2500</v>
      </c>
      <c r="GV253" s="3">
        <v>7202</v>
      </c>
      <c r="GW253" s="3">
        <v>0</v>
      </c>
      <c r="GX253" s="3">
        <v>3570</v>
      </c>
      <c r="GY253" s="3">
        <v>0</v>
      </c>
      <c r="GZ253" s="3">
        <v>0</v>
      </c>
      <c r="HA253" s="3">
        <v>0</v>
      </c>
      <c r="HB253" s="3">
        <v>0</v>
      </c>
      <c r="HC253" s="3">
        <v>2800</v>
      </c>
      <c r="HD253" s="3">
        <v>3800</v>
      </c>
      <c r="HE253" s="3">
        <v>2000</v>
      </c>
      <c r="HF253" s="3">
        <v>1341</v>
      </c>
      <c r="HG253" s="3">
        <v>1000</v>
      </c>
      <c r="HH253" s="3">
        <v>1000</v>
      </c>
      <c r="HI253" s="3">
        <v>1000</v>
      </c>
      <c r="HJ253" s="3">
        <v>1000</v>
      </c>
      <c r="HK253" s="3">
        <v>400</v>
      </c>
      <c r="HL253" s="3">
        <v>300</v>
      </c>
      <c r="HM253" s="3">
        <v>2000</v>
      </c>
      <c r="HN253" s="3">
        <v>1200</v>
      </c>
      <c r="HO253" s="3">
        <v>0</v>
      </c>
      <c r="HP253" s="3">
        <v>0</v>
      </c>
      <c r="HQ253" s="4">
        <v>0</v>
      </c>
      <c r="HT253" s="2">
        <v>5979</v>
      </c>
      <c r="HU253" s="3">
        <v>13772</v>
      </c>
      <c r="HV253" s="3">
        <v>0</v>
      </c>
      <c r="HW253" s="3">
        <v>9941</v>
      </c>
      <c r="HX253" s="3">
        <v>4000</v>
      </c>
      <c r="HY253" s="3">
        <v>3900</v>
      </c>
      <c r="HZ253" s="4">
        <v>0</v>
      </c>
    </row>
    <row r="254" spans="1:234" x14ac:dyDescent="0.25">
      <c r="A254" s="2" t="s">
        <v>191</v>
      </c>
      <c r="B254" s="3" t="s">
        <v>190</v>
      </c>
      <c r="C254" s="3" t="s">
        <v>698</v>
      </c>
      <c r="D254" s="3" t="s">
        <v>842</v>
      </c>
      <c r="E254" s="3" t="s">
        <v>841</v>
      </c>
      <c r="F254" s="3" t="s">
        <v>699</v>
      </c>
      <c r="G254" s="3" t="s">
        <v>455</v>
      </c>
      <c r="H254" s="3">
        <v>0</v>
      </c>
      <c r="I254" s="3">
        <v>0</v>
      </c>
      <c r="J254" s="3">
        <v>0</v>
      </c>
      <c r="K254" s="3">
        <v>0</v>
      </c>
      <c r="L254" s="3">
        <v>831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1000</v>
      </c>
      <c r="T254" s="3">
        <v>500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200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500</v>
      </c>
      <c r="AL254" s="3">
        <v>0</v>
      </c>
      <c r="AM254" s="3">
        <v>0</v>
      </c>
      <c r="AN254" s="3">
        <v>250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679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755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685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205</v>
      </c>
      <c r="BV254" s="3">
        <v>1532</v>
      </c>
      <c r="BW254" s="3">
        <v>0</v>
      </c>
      <c r="BX254" s="3">
        <v>0</v>
      </c>
      <c r="BY254" s="3">
        <v>0</v>
      </c>
      <c r="BZ254" s="3">
        <v>0</v>
      </c>
      <c r="CA254" s="3">
        <v>800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200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400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800</v>
      </c>
      <c r="DB254" s="3">
        <v>0</v>
      </c>
      <c r="DC254" s="3">
        <v>800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800</v>
      </c>
      <c r="DO254" s="3">
        <v>0</v>
      </c>
      <c r="DP254" s="3">
        <v>0</v>
      </c>
      <c r="DQ254" s="3">
        <v>2000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1200</v>
      </c>
      <c r="EC254" s="3">
        <v>0</v>
      </c>
      <c r="ED254" s="3">
        <v>0</v>
      </c>
      <c r="EE254" s="3">
        <v>570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474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699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400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/>
      <c r="GJ254" s="3"/>
      <c r="GK254" s="4"/>
      <c r="GL254">
        <v>45181</v>
      </c>
      <c r="GO254" s="2">
        <v>0</v>
      </c>
      <c r="GP254" s="3">
        <v>831</v>
      </c>
      <c r="GQ254" s="3">
        <v>1500</v>
      </c>
      <c r="GR254" s="3">
        <v>200</v>
      </c>
      <c r="GS254" s="3">
        <v>0</v>
      </c>
      <c r="GT254" s="3">
        <v>750</v>
      </c>
      <c r="GU254" s="3">
        <v>679</v>
      </c>
      <c r="GV254" s="3">
        <v>755</v>
      </c>
      <c r="GW254" s="3">
        <v>0</v>
      </c>
      <c r="GX254" s="3">
        <v>685</v>
      </c>
      <c r="GY254" s="3">
        <v>1737</v>
      </c>
      <c r="GZ254" s="3">
        <v>800</v>
      </c>
      <c r="HA254" s="3">
        <v>200</v>
      </c>
      <c r="HB254" s="3">
        <v>400</v>
      </c>
      <c r="HC254" s="3">
        <v>800</v>
      </c>
      <c r="HD254" s="3">
        <v>800</v>
      </c>
      <c r="HE254" s="3">
        <v>800</v>
      </c>
      <c r="HF254" s="3">
        <v>2000</v>
      </c>
      <c r="HG254" s="3">
        <v>1200</v>
      </c>
      <c r="HH254" s="3">
        <v>570</v>
      </c>
      <c r="HI254" s="3">
        <v>0</v>
      </c>
      <c r="HJ254" s="3">
        <v>474</v>
      </c>
      <c r="HK254" s="3">
        <v>0</v>
      </c>
      <c r="HL254" s="3">
        <v>699</v>
      </c>
      <c r="HM254" s="3">
        <v>0</v>
      </c>
      <c r="HN254" s="3">
        <v>400</v>
      </c>
      <c r="HO254" s="3">
        <v>0</v>
      </c>
      <c r="HP254" s="3">
        <v>0</v>
      </c>
      <c r="HQ254" s="4">
        <v>0</v>
      </c>
      <c r="HT254" s="2">
        <v>3031</v>
      </c>
      <c r="HU254" s="3">
        <v>2369</v>
      </c>
      <c r="HV254" s="3">
        <v>3137</v>
      </c>
      <c r="HW254" s="3">
        <v>4400</v>
      </c>
      <c r="HX254" s="3">
        <v>2244</v>
      </c>
      <c r="HY254" s="3">
        <v>1099</v>
      </c>
      <c r="HZ254" s="4">
        <v>0</v>
      </c>
    </row>
    <row r="255" spans="1:234" x14ac:dyDescent="0.25">
      <c r="A255" s="2" t="s">
        <v>191</v>
      </c>
      <c r="B255" s="3" t="s">
        <v>190</v>
      </c>
      <c r="C255" s="3" t="s">
        <v>909</v>
      </c>
      <c r="D255" s="3" t="s">
        <v>842</v>
      </c>
      <c r="E255" s="3" t="s">
        <v>843</v>
      </c>
      <c r="F255" s="3" t="s">
        <v>910</v>
      </c>
      <c r="G255" s="3" t="s">
        <v>577</v>
      </c>
      <c r="H255" s="3">
        <v>0</v>
      </c>
      <c r="I255" s="3">
        <v>0</v>
      </c>
      <c r="J255" s="3">
        <v>0</v>
      </c>
      <c r="K255" s="3">
        <v>0</v>
      </c>
      <c r="L255" s="3">
        <v>5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240</v>
      </c>
      <c r="BA255" s="3">
        <v>0</v>
      </c>
      <c r="BB255" s="3">
        <v>0</v>
      </c>
      <c r="BC255" s="3">
        <v>0</v>
      </c>
      <c r="BD255" s="3">
        <v>240</v>
      </c>
      <c r="BE255" s="3">
        <v>0</v>
      </c>
      <c r="BF255" s="3">
        <v>0</v>
      </c>
      <c r="BG255" s="3">
        <v>0</v>
      </c>
      <c r="BH255" s="3">
        <v>160</v>
      </c>
      <c r="BI255" s="3">
        <v>0</v>
      </c>
      <c r="BJ255" s="3">
        <v>118</v>
      </c>
      <c r="BK255" s="3">
        <v>42</v>
      </c>
      <c r="BL255" s="3">
        <v>0</v>
      </c>
      <c r="BM255" s="3">
        <v>0</v>
      </c>
      <c r="BN255" s="3">
        <v>160</v>
      </c>
      <c r="BO255" s="3">
        <v>0</v>
      </c>
      <c r="BP255" s="3">
        <v>0</v>
      </c>
      <c r="BQ255" s="3">
        <v>240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240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220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200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180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160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120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160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240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200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120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80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/>
      <c r="GJ255" s="3"/>
      <c r="GK255" s="4"/>
      <c r="GL255">
        <v>45530</v>
      </c>
      <c r="GO255" s="2">
        <v>0</v>
      </c>
      <c r="GP255" s="3">
        <v>5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480</v>
      </c>
      <c r="GW255" s="3">
        <v>320</v>
      </c>
      <c r="GX255" s="3">
        <v>400</v>
      </c>
      <c r="GY255" s="3">
        <v>0</v>
      </c>
      <c r="GZ255" s="3">
        <v>0</v>
      </c>
      <c r="HA255" s="3">
        <v>240</v>
      </c>
      <c r="HB255" s="3">
        <v>220</v>
      </c>
      <c r="HC255" s="3">
        <v>200</v>
      </c>
      <c r="HD255" s="3">
        <v>180</v>
      </c>
      <c r="HE255" s="3">
        <v>160</v>
      </c>
      <c r="HF255" s="3">
        <v>120</v>
      </c>
      <c r="HG255" s="3">
        <v>160</v>
      </c>
      <c r="HH255" s="3">
        <v>240</v>
      </c>
      <c r="HI255" s="3">
        <v>200</v>
      </c>
      <c r="HJ255" s="3">
        <v>120</v>
      </c>
      <c r="HK255" s="3">
        <v>80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4">
        <v>0</v>
      </c>
      <c r="HT255" s="2">
        <v>5</v>
      </c>
      <c r="HU255" s="3">
        <v>1200</v>
      </c>
      <c r="HV255" s="3">
        <v>460</v>
      </c>
      <c r="HW255" s="3">
        <v>660</v>
      </c>
      <c r="HX255" s="3">
        <v>800</v>
      </c>
      <c r="HY255" s="3">
        <v>0</v>
      </c>
      <c r="HZ255" s="4">
        <v>0</v>
      </c>
    </row>
    <row r="256" spans="1:234" x14ac:dyDescent="0.25">
      <c r="A256" s="2" t="s">
        <v>191</v>
      </c>
      <c r="B256" s="3" t="s">
        <v>190</v>
      </c>
      <c r="C256" s="3" t="s">
        <v>912</v>
      </c>
      <c r="D256" s="3" t="s">
        <v>842</v>
      </c>
      <c r="E256" s="3" t="s">
        <v>843</v>
      </c>
      <c r="F256" s="3" t="s">
        <v>913</v>
      </c>
      <c r="G256" s="3" t="s">
        <v>577</v>
      </c>
      <c r="H256" s="3">
        <v>0</v>
      </c>
      <c r="I256" s="3">
        <v>0</v>
      </c>
      <c r="J256" s="3">
        <v>0</v>
      </c>
      <c r="K256" s="3">
        <v>0</v>
      </c>
      <c r="L256" s="3">
        <v>5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135</v>
      </c>
      <c r="BA256" s="3">
        <v>0</v>
      </c>
      <c r="BB256" s="3">
        <v>0</v>
      </c>
      <c r="BC256" s="3">
        <v>0</v>
      </c>
      <c r="BD256" s="3">
        <v>135</v>
      </c>
      <c r="BE256" s="3">
        <v>0</v>
      </c>
      <c r="BF256" s="3">
        <v>0</v>
      </c>
      <c r="BG256" s="3">
        <v>0</v>
      </c>
      <c r="BH256" s="3">
        <v>90</v>
      </c>
      <c r="BI256" s="3">
        <v>0</v>
      </c>
      <c r="BJ256" s="3">
        <v>90</v>
      </c>
      <c r="BK256" s="3">
        <v>0</v>
      </c>
      <c r="BL256" s="3">
        <v>0</v>
      </c>
      <c r="BM256" s="3">
        <v>0</v>
      </c>
      <c r="BN256" s="3">
        <v>100</v>
      </c>
      <c r="BO256" s="3">
        <v>0</v>
      </c>
      <c r="BP256" s="3">
        <v>0</v>
      </c>
      <c r="BQ256" s="3">
        <v>150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150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125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100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90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80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65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80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120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100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80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40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/>
      <c r="GJ256" s="3"/>
      <c r="GK256" s="4"/>
      <c r="GL256">
        <v>45530</v>
      </c>
      <c r="GO256" s="2">
        <v>0</v>
      </c>
      <c r="GP256" s="3">
        <v>5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270</v>
      </c>
      <c r="GW256" s="3">
        <v>180</v>
      </c>
      <c r="GX256" s="3">
        <v>250</v>
      </c>
      <c r="GY256" s="3">
        <v>0</v>
      </c>
      <c r="GZ256" s="3">
        <v>0</v>
      </c>
      <c r="HA256" s="3">
        <v>150</v>
      </c>
      <c r="HB256" s="3">
        <v>125</v>
      </c>
      <c r="HC256" s="3">
        <v>100</v>
      </c>
      <c r="HD256" s="3">
        <v>90</v>
      </c>
      <c r="HE256" s="3">
        <v>80</v>
      </c>
      <c r="HF256" s="3">
        <v>65</v>
      </c>
      <c r="HG256" s="3">
        <v>80</v>
      </c>
      <c r="HH256" s="3">
        <v>120</v>
      </c>
      <c r="HI256" s="3">
        <v>100</v>
      </c>
      <c r="HJ256" s="3">
        <v>80</v>
      </c>
      <c r="HK256" s="3">
        <v>40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4">
        <v>0</v>
      </c>
      <c r="HT256" s="2">
        <v>5</v>
      </c>
      <c r="HU256" s="3">
        <v>700</v>
      </c>
      <c r="HV256" s="3">
        <v>275</v>
      </c>
      <c r="HW256" s="3">
        <v>335</v>
      </c>
      <c r="HX256" s="3">
        <v>420</v>
      </c>
      <c r="HY256" s="3">
        <v>0</v>
      </c>
      <c r="HZ256" s="4">
        <v>0</v>
      </c>
    </row>
    <row r="257" spans="1:234" x14ac:dyDescent="0.25">
      <c r="A257" s="2" t="s">
        <v>191</v>
      </c>
      <c r="B257" s="3" t="s">
        <v>190</v>
      </c>
      <c r="C257" s="3" t="s">
        <v>614</v>
      </c>
      <c r="D257" s="3" t="s">
        <v>842</v>
      </c>
      <c r="E257" s="3" t="s">
        <v>841</v>
      </c>
      <c r="F257" s="3" t="s">
        <v>615</v>
      </c>
      <c r="G257" s="3" t="s">
        <v>455</v>
      </c>
      <c r="H257" s="3">
        <v>0</v>
      </c>
      <c r="I257" s="3">
        <v>0</v>
      </c>
      <c r="J257" s="3">
        <v>0</v>
      </c>
      <c r="K257" s="3">
        <v>0</v>
      </c>
      <c r="L257" s="3">
        <v>42</v>
      </c>
      <c r="M257" s="3">
        <v>300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356</v>
      </c>
      <c r="U257" s="3">
        <v>0</v>
      </c>
      <c r="V257" s="3">
        <v>0</v>
      </c>
      <c r="W257" s="3">
        <v>0</v>
      </c>
      <c r="X257" s="3">
        <v>0</v>
      </c>
      <c r="Y257" s="3">
        <v>4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639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400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563</v>
      </c>
      <c r="CS257" s="3">
        <v>187</v>
      </c>
      <c r="CT257" s="3">
        <v>0</v>
      </c>
      <c r="CU257" s="3">
        <v>0</v>
      </c>
      <c r="CV257" s="3">
        <v>65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104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92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90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/>
      <c r="GJ257" s="3"/>
      <c r="GK257" s="4"/>
      <c r="GL257">
        <v>45406</v>
      </c>
      <c r="GO257" s="2">
        <v>0</v>
      </c>
      <c r="GP257" s="3">
        <v>342</v>
      </c>
      <c r="GQ257" s="3">
        <v>356</v>
      </c>
      <c r="GR257" s="3">
        <v>4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639</v>
      </c>
      <c r="GY257" s="3">
        <v>0</v>
      </c>
      <c r="GZ257" s="3">
        <v>400</v>
      </c>
      <c r="HA257" s="3">
        <v>0</v>
      </c>
      <c r="HB257" s="3">
        <v>750</v>
      </c>
      <c r="HC257" s="3">
        <v>65</v>
      </c>
      <c r="HD257" s="3">
        <v>0</v>
      </c>
      <c r="HE257" s="3">
        <v>0</v>
      </c>
      <c r="HF257" s="3">
        <v>0</v>
      </c>
      <c r="HG257" s="3">
        <v>104</v>
      </c>
      <c r="HH257" s="3">
        <v>0</v>
      </c>
      <c r="HI257" s="3">
        <v>0</v>
      </c>
      <c r="HJ257" s="3">
        <v>0</v>
      </c>
      <c r="HK257" s="3">
        <v>92</v>
      </c>
      <c r="HL257" s="3">
        <v>0</v>
      </c>
      <c r="HM257" s="3">
        <v>90</v>
      </c>
      <c r="HN257" s="3">
        <v>0</v>
      </c>
      <c r="HO257" s="3">
        <v>0</v>
      </c>
      <c r="HP257" s="3">
        <v>0</v>
      </c>
      <c r="HQ257" s="4">
        <v>0</v>
      </c>
      <c r="HT257" s="2">
        <v>702</v>
      </c>
      <c r="HU257" s="3">
        <v>639</v>
      </c>
      <c r="HV257" s="3">
        <v>1150</v>
      </c>
      <c r="HW257" s="3">
        <v>65</v>
      </c>
      <c r="HX257" s="3">
        <v>196</v>
      </c>
      <c r="HY257" s="3">
        <v>90</v>
      </c>
      <c r="HZ257" s="4">
        <v>0</v>
      </c>
    </row>
    <row r="258" spans="1:234" x14ac:dyDescent="0.25">
      <c r="A258" s="2" t="s">
        <v>191</v>
      </c>
      <c r="B258" s="3" t="s">
        <v>190</v>
      </c>
      <c r="C258" s="3" t="s">
        <v>594</v>
      </c>
      <c r="D258" s="3" t="s">
        <v>842</v>
      </c>
      <c r="E258" s="3" t="s">
        <v>841</v>
      </c>
      <c r="F258" s="3" t="s">
        <v>595</v>
      </c>
      <c r="G258" s="3" t="s">
        <v>455</v>
      </c>
      <c r="H258" s="3">
        <v>0</v>
      </c>
      <c r="I258" s="3">
        <v>0</v>
      </c>
      <c r="J258" s="3">
        <v>0</v>
      </c>
      <c r="K258" s="3">
        <v>0</v>
      </c>
      <c r="L258" s="3">
        <v>316</v>
      </c>
      <c r="M258" s="3">
        <v>6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500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354</v>
      </c>
      <c r="AS258" s="3">
        <v>0</v>
      </c>
      <c r="AT258" s="3">
        <v>0</v>
      </c>
      <c r="AU258" s="3">
        <v>154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202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216</v>
      </c>
      <c r="BO258" s="3">
        <v>0</v>
      </c>
      <c r="BP258" s="3">
        <v>0</v>
      </c>
      <c r="BQ258" s="3">
        <v>110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373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360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125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300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150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300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700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/>
      <c r="GJ258" s="3"/>
      <c r="GK258" s="4"/>
      <c r="GL258">
        <v>45376</v>
      </c>
      <c r="GO258" s="2">
        <v>0</v>
      </c>
      <c r="GP258" s="3">
        <v>322</v>
      </c>
      <c r="GQ258" s="3">
        <v>0</v>
      </c>
      <c r="GR258" s="3">
        <v>0</v>
      </c>
      <c r="GS258" s="3">
        <v>0</v>
      </c>
      <c r="GT258" s="3">
        <v>500</v>
      </c>
      <c r="GU258" s="3">
        <v>508</v>
      </c>
      <c r="GV258" s="3">
        <v>0</v>
      </c>
      <c r="GW258" s="3">
        <v>202</v>
      </c>
      <c r="GX258" s="3">
        <v>326</v>
      </c>
      <c r="GY258" s="3">
        <v>373</v>
      </c>
      <c r="GZ258" s="3">
        <v>0</v>
      </c>
      <c r="HA258" s="3">
        <v>360</v>
      </c>
      <c r="HB258" s="3">
        <v>0</v>
      </c>
      <c r="HC258" s="3">
        <v>0</v>
      </c>
      <c r="HD258" s="3">
        <v>125</v>
      </c>
      <c r="HE258" s="3">
        <v>0</v>
      </c>
      <c r="HF258" s="3">
        <v>300</v>
      </c>
      <c r="HG258" s="3">
        <v>0</v>
      </c>
      <c r="HH258" s="3">
        <v>150</v>
      </c>
      <c r="HI258" s="3">
        <v>0</v>
      </c>
      <c r="HJ258" s="3">
        <v>300</v>
      </c>
      <c r="HK258" s="3">
        <v>0</v>
      </c>
      <c r="HL258" s="3">
        <v>0</v>
      </c>
      <c r="HM258" s="3">
        <v>0</v>
      </c>
      <c r="HN258" s="3">
        <v>700</v>
      </c>
      <c r="HO258" s="3">
        <v>0</v>
      </c>
      <c r="HP258" s="3">
        <v>0</v>
      </c>
      <c r="HQ258" s="4">
        <v>0</v>
      </c>
      <c r="HT258" s="2">
        <v>822</v>
      </c>
      <c r="HU258" s="3">
        <v>1036</v>
      </c>
      <c r="HV258" s="3">
        <v>733</v>
      </c>
      <c r="HW258" s="3">
        <v>425</v>
      </c>
      <c r="HX258" s="3">
        <v>450</v>
      </c>
      <c r="HY258" s="3">
        <v>700</v>
      </c>
      <c r="HZ258" s="4">
        <v>0</v>
      </c>
    </row>
    <row r="259" spans="1:234" x14ac:dyDescent="0.25">
      <c r="A259" s="2" t="s">
        <v>191</v>
      </c>
      <c r="B259" s="3" t="s">
        <v>190</v>
      </c>
      <c r="C259" s="3" t="s">
        <v>588</v>
      </c>
      <c r="D259" s="3" t="s">
        <v>842</v>
      </c>
      <c r="E259" s="3" t="s">
        <v>841</v>
      </c>
      <c r="F259" s="3" t="s">
        <v>589</v>
      </c>
      <c r="G259" s="3" t="s">
        <v>455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2613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452</v>
      </c>
      <c r="AM259" s="3">
        <v>0</v>
      </c>
      <c r="AN259" s="3">
        <v>63</v>
      </c>
      <c r="AO259" s="3">
        <v>0</v>
      </c>
      <c r="AP259" s="3">
        <v>316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1793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500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1600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400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356</v>
      </c>
      <c r="EI259" s="3">
        <v>559</v>
      </c>
      <c r="EJ259" s="3">
        <v>0</v>
      </c>
      <c r="EK259" s="3">
        <v>0</v>
      </c>
      <c r="EL259" s="3">
        <v>400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822</v>
      </c>
      <c r="FA259" s="3">
        <v>163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3746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/>
      <c r="GJ259" s="3"/>
      <c r="GK259" s="4"/>
      <c r="GL259">
        <v>45281</v>
      </c>
      <c r="GO259" s="2">
        <v>0</v>
      </c>
      <c r="GP259" s="3">
        <v>2613</v>
      </c>
      <c r="GQ259" s="3">
        <v>0</v>
      </c>
      <c r="GR259" s="3">
        <v>0</v>
      </c>
      <c r="GS259" s="3">
        <v>0</v>
      </c>
      <c r="GT259" s="3">
        <v>831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1793</v>
      </c>
      <c r="HC259" s="3">
        <v>500</v>
      </c>
      <c r="HD259" s="3">
        <v>1600</v>
      </c>
      <c r="HE259" s="3">
        <v>0</v>
      </c>
      <c r="HF259" s="3">
        <v>400</v>
      </c>
      <c r="HG259" s="3">
        <v>0</v>
      </c>
      <c r="HH259" s="3">
        <v>915</v>
      </c>
      <c r="HI259" s="3">
        <v>400</v>
      </c>
      <c r="HJ259" s="3">
        <v>0</v>
      </c>
      <c r="HK259" s="3">
        <v>985</v>
      </c>
      <c r="HL259" s="3">
        <v>3746</v>
      </c>
      <c r="HM259" s="3">
        <v>0</v>
      </c>
      <c r="HN259" s="3">
        <v>0</v>
      </c>
      <c r="HO259" s="3">
        <v>0</v>
      </c>
      <c r="HP259" s="3">
        <v>0</v>
      </c>
      <c r="HQ259" s="4">
        <v>0</v>
      </c>
      <c r="HT259" s="2">
        <v>3065</v>
      </c>
      <c r="HU259" s="3">
        <v>379</v>
      </c>
      <c r="HV259" s="3">
        <v>1793</v>
      </c>
      <c r="HW259" s="3">
        <v>2500</v>
      </c>
      <c r="HX259" s="3">
        <v>2300</v>
      </c>
      <c r="HY259" s="3">
        <v>3746</v>
      </c>
      <c r="HZ259" s="4">
        <v>0</v>
      </c>
    </row>
    <row r="260" spans="1:234" x14ac:dyDescent="0.25">
      <c r="A260" s="2" t="s">
        <v>191</v>
      </c>
      <c r="B260" s="3" t="s">
        <v>190</v>
      </c>
      <c r="C260" s="3" t="s">
        <v>566</v>
      </c>
      <c r="D260" s="3" t="s">
        <v>842</v>
      </c>
      <c r="E260" s="3" t="s">
        <v>841</v>
      </c>
      <c r="F260" s="3" t="s">
        <v>567</v>
      </c>
      <c r="G260" s="3" t="s">
        <v>455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252</v>
      </c>
      <c r="N260" s="3">
        <v>0</v>
      </c>
      <c r="O260" s="3">
        <v>0</v>
      </c>
      <c r="P260" s="3">
        <v>0</v>
      </c>
      <c r="Q260" s="3">
        <v>0</v>
      </c>
      <c r="R260" s="3">
        <v>1800</v>
      </c>
      <c r="S260" s="3">
        <v>769</v>
      </c>
      <c r="T260" s="3">
        <v>0</v>
      </c>
      <c r="U260" s="3">
        <v>0</v>
      </c>
      <c r="V260" s="3">
        <v>0</v>
      </c>
      <c r="W260" s="3">
        <v>1269</v>
      </c>
      <c r="X260" s="3">
        <v>0</v>
      </c>
      <c r="Y260" s="3">
        <v>1167</v>
      </c>
      <c r="Z260" s="3">
        <v>1833</v>
      </c>
      <c r="AA260" s="3">
        <v>210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2142</v>
      </c>
      <c r="AM260" s="3">
        <v>0</v>
      </c>
      <c r="AN260" s="3">
        <v>0</v>
      </c>
      <c r="AO260" s="3">
        <v>0</v>
      </c>
      <c r="AP260" s="3">
        <v>1288</v>
      </c>
      <c r="AQ260" s="3">
        <v>0</v>
      </c>
      <c r="AR260" s="3">
        <v>52</v>
      </c>
      <c r="AS260" s="3">
        <v>0</v>
      </c>
      <c r="AT260" s="3">
        <v>0</v>
      </c>
      <c r="AU260" s="3">
        <v>1750</v>
      </c>
      <c r="AV260" s="3">
        <v>1153</v>
      </c>
      <c r="AW260" s="3">
        <v>0</v>
      </c>
      <c r="AX260" s="3">
        <v>0</v>
      </c>
      <c r="AY260" s="3">
        <v>684</v>
      </c>
      <c r="AZ260" s="3">
        <v>0</v>
      </c>
      <c r="BA260" s="3">
        <v>2779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634</v>
      </c>
      <c r="BH260" s="3">
        <v>3454</v>
      </c>
      <c r="BI260" s="3">
        <v>0</v>
      </c>
      <c r="BJ260" s="3">
        <v>1188</v>
      </c>
      <c r="BK260" s="3">
        <v>0</v>
      </c>
      <c r="BL260" s="3">
        <v>0</v>
      </c>
      <c r="BM260" s="3">
        <v>2452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1362</v>
      </c>
      <c r="BZ260" s="3">
        <v>0</v>
      </c>
      <c r="CA260" s="3">
        <v>463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3725</v>
      </c>
      <c r="CL260" s="3">
        <v>2657</v>
      </c>
      <c r="CM260" s="3">
        <v>0</v>
      </c>
      <c r="CN260" s="3">
        <v>0</v>
      </c>
      <c r="CO260" s="3">
        <v>0</v>
      </c>
      <c r="CP260" s="3">
        <v>3000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2800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1627</v>
      </c>
      <c r="DG260" s="3">
        <v>4373</v>
      </c>
      <c r="DH260" s="3">
        <v>0</v>
      </c>
      <c r="DI260" s="3">
        <v>0</v>
      </c>
      <c r="DJ260" s="3">
        <v>193</v>
      </c>
      <c r="DK260" s="3">
        <v>3637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1744</v>
      </c>
      <c r="DV260" s="3">
        <v>0</v>
      </c>
      <c r="DW260" s="3">
        <v>0</v>
      </c>
      <c r="DX260" s="3">
        <v>2256</v>
      </c>
      <c r="DY260" s="3">
        <v>0</v>
      </c>
      <c r="DZ260" s="3">
        <v>1804</v>
      </c>
      <c r="EA260" s="3">
        <v>1796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766</v>
      </c>
      <c r="EH260" s="3">
        <v>1634</v>
      </c>
      <c r="EI260" s="3">
        <v>0</v>
      </c>
      <c r="EJ260" s="3">
        <v>0</v>
      </c>
      <c r="EK260" s="3">
        <v>0</v>
      </c>
      <c r="EL260" s="3">
        <v>3715</v>
      </c>
      <c r="EM260" s="3">
        <v>213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4157</v>
      </c>
      <c r="EV260" s="3">
        <v>843</v>
      </c>
      <c r="EW260" s="3">
        <v>0</v>
      </c>
      <c r="EX260" s="3">
        <v>0</v>
      </c>
      <c r="EY260" s="3">
        <v>0</v>
      </c>
      <c r="EZ260" s="3">
        <v>0</v>
      </c>
      <c r="FA260" s="3">
        <v>1000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2000</v>
      </c>
      <c r="FK260" s="3">
        <v>0</v>
      </c>
      <c r="FL260" s="3">
        <v>0</v>
      </c>
      <c r="FM260" s="3">
        <v>0</v>
      </c>
      <c r="FN260" s="3">
        <v>173</v>
      </c>
      <c r="FO260" s="3">
        <v>4187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2903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/>
      <c r="GJ260" s="3"/>
      <c r="GK260" s="4"/>
      <c r="GL260">
        <v>45019</v>
      </c>
      <c r="GO260" s="2">
        <v>0</v>
      </c>
      <c r="GP260" s="3">
        <v>252</v>
      </c>
      <c r="GQ260" s="3">
        <v>2569</v>
      </c>
      <c r="GR260" s="3">
        <v>4479</v>
      </c>
      <c r="GS260" s="3">
        <v>0</v>
      </c>
      <c r="GT260" s="3">
        <v>3430</v>
      </c>
      <c r="GU260" s="3">
        <v>2955</v>
      </c>
      <c r="GV260" s="3">
        <v>3463</v>
      </c>
      <c r="GW260" s="3">
        <v>5276</v>
      </c>
      <c r="GX260" s="3">
        <v>2452</v>
      </c>
      <c r="GY260" s="3">
        <v>1362</v>
      </c>
      <c r="GZ260" s="3">
        <v>463</v>
      </c>
      <c r="HA260" s="3">
        <v>6382</v>
      </c>
      <c r="HB260" s="3">
        <v>3000</v>
      </c>
      <c r="HC260" s="3">
        <v>2800</v>
      </c>
      <c r="HD260" s="3">
        <v>6000</v>
      </c>
      <c r="HE260" s="3">
        <v>3830</v>
      </c>
      <c r="HF260" s="3">
        <v>1744</v>
      </c>
      <c r="HG260" s="3">
        <v>5856</v>
      </c>
      <c r="HH260" s="3">
        <v>2400</v>
      </c>
      <c r="HI260" s="3">
        <v>3928</v>
      </c>
      <c r="HJ260" s="3">
        <v>5000</v>
      </c>
      <c r="HK260" s="3">
        <v>1000</v>
      </c>
      <c r="HL260" s="3">
        <v>2000</v>
      </c>
      <c r="HM260" s="3">
        <v>4360</v>
      </c>
      <c r="HN260" s="3">
        <v>2903</v>
      </c>
      <c r="HO260" s="3">
        <v>0</v>
      </c>
      <c r="HP260" s="3">
        <v>0</v>
      </c>
      <c r="HQ260" s="4">
        <v>0</v>
      </c>
      <c r="HT260" s="2">
        <v>9442</v>
      </c>
      <c r="HU260" s="3">
        <v>15434</v>
      </c>
      <c r="HV260" s="3">
        <v>11207</v>
      </c>
      <c r="HW260" s="3">
        <v>16630</v>
      </c>
      <c r="HX260" s="3">
        <v>15928</v>
      </c>
      <c r="HY260" s="3">
        <v>9263</v>
      </c>
      <c r="HZ260" s="4">
        <v>0</v>
      </c>
    </row>
    <row r="261" spans="1:234" x14ac:dyDescent="0.25">
      <c r="A261" s="2" t="s">
        <v>191</v>
      </c>
      <c r="B261" s="3" t="s">
        <v>190</v>
      </c>
      <c r="C261" s="3" t="s">
        <v>636</v>
      </c>
      <c r="D261" s="3" t="s">
        <v>842</v>
      </c>
      <c r="E261" s="3" t="s">
        <v>843</v>
      </c>
      <c r="F261" s="3" t="s">
        <v>637</v>
      </c>
      <c r="G261" s="3" t="s">
        <v>577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400</v>
      </c>
      <c r="N261" s="3">
        <v>0</v>
      </c>
      <c r="O261" s="3">
        <v>0</v>
      </c>
      <c r="P261" s="3">
        <v>5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300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/>
      <c r="GJ261" s="3"/>
      <c r="GK261" s="4"/>
      <c r="GL261">
        <v>45113</v>
      </c>
      <c r="GO261" s="2">
        <v>0</v>
      </c>
      <c r="GP261" s="3">
        <v>400</v>
      </c>
      <c r="GQ261" s="3">
        <v>5</v>
      </c>
      <c r="GR261" s="3">
        <v>0</v>
      </c>
      <c r="GS261" s="3">
        <v>0</v>
      </c>
      <c r="GT261" s="3">
        <v>300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4">
        <v>0</v>
      </c>
      <c r="HT261" s="2">
        <v>705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4">
        <v>0</v>
      </c>
    </row>
    <row r="262" spans="1:234" x14ac:dyDescent="0.25">
      <c r="A262" s="2" t="s">
        <v>191</v>
      </c>
      <c r="B262" s="3" t="s">
        <v>190</v>
      </c>
      <c r="C262" s="3" t="s">
        <v>575</v>
      </c>
      <c r="D262" s="3" t="s">
        <v>842</v>
      </c>
      <c r="E262" s="3" t="s">
        <v>843</v>
      </c>
      <c r="F262" s="3" t="s">
        <v>576</v>
      </c>
      <c r="G262" s="3" t="s">
        <v>577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509</v>
      </c>
      <c r="N262" s="3">
        <v>0</v>
      </c>
      <c r="O262" s="3">
        <v>0</v>
      </c>
      <c r="P262" s="3">
        <v>111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2000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425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1416</v>
      </c>
      <c r="AZ262" s="3">
        <v>0</v>
      </c>
      <c r="BA262" s="3">
        <v>0</v>
      </c>
      <c r="BB262" s="3">
        <v>0</v>
      </c>
      <c r="BC262" s="3">
        <v>0</v>
      </c>
      <c r="BD262" s="3">
        <v>37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/>
      <c r="GJ262" s="3"/>
      <c r="GK262" s="4"/>
      <c r="GL262">
        <v>45055</v>
      </c>
      <c r="GO262" s="2">
        <v>0</v>
      </c>
      <c r="GP262" s="3">
        <v>509</v>
      </c>
      <c r="GQ262" s="3">
        <v>111</v>
      </c>
      <c r="GR262" s="3">
        <v>2000</v>
      </c>
      <c r="GS262" s="3">
        <v>0</v>
      </c>
      <c r="GT262" s="3">
        <v>425</v>
      </c>
      <c r="GU262" s="3">
        <v>0</v>
      </c>
      <c r="GV262" s="3">
        <v>1453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4">
        <v>0</v>
      </c>
      <c r="HT262" s="2">
        <v>3045</v>
      </c>
      <c r="HU262" s="3">
        <v>1453</v>
      </c>
      <c r="HV262" s="3">
        <v>0</v>
      </c>
      <c r="HW262" s="3">
        <v>0</v>
      </c>
      <c r="HX262" s="3">
        <v>0</v>
      </c>
      <c r="HY262" s="3">
        <v>0</v>
      </c>
      <c r="HZ262" s="4">
        <v>0</v>
      </c>
    </row>
    <row r="263" spans="1:234" x14ac:dyDescent="0.25">
      <c r="A263" s="2" t="s">
        <v>191</v>
      </c>
      <c r="B263" s="3" t="s">
        <v>190</v>
      </c>
      <c r="C263" s="3" t="s">
        <v>712</v>
      </c>
      <c r="D263" s="3" t="s">
        <v>842</v>
      </c>
      <c r="E263" s="3" t="s">
        <v>843</v>
      </c>
      <c r="F263" s="3" t="s">
        <v>904</v>
      </c>
      <c r="G263" s="3" t="s">
        <v>577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100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49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50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50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50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50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50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50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/>
      <c r="GJ263" s="3"/>
      <c r="GK263" s="4"/>
      <c r="GL263">
        <v>45113</v>
      </c>
      <c r="GO263" s="2">
        <v>0</v>
      </c>
      <c r="GP263" s="3">
        <v>100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49</v>
      </c>
      <c r="GX263" s="3">
        <v>0</v>
      </c>
      <c r="GY263" s="3">
        <v>0</v>
      </c>
      <c r="GZ263" s="3">
        <v>50</v>
      </c>
      <c r="HA263" s="3">
        <v>0</v>
      </c>
      <c r="HB263" s="3">
        <v>50</v>
      </c>
      <c r="HC263" s="3">
        <v>0</v>
      </c>
      <c r="HD263" s="3">
        <v>50</v>
      </c>
      <c r="HE263" s="3">
        <v>0</v>
      </c>
      <c r="HF263" s="3">
        <v>50</v>
      </c>
      <c r="HG263" s="3">
        <v>0</v>
      </c>
      <c r="HH263" s="3">
        <v>50</v>
      </c>
      <c r="HI263" s="3">
        <v>0</v>
      </c>
      <c r="HJ263" s="3">
        <v>0</v>
      </c>
      <c r="HK263" s="3">
        <v>50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4">
        <v>0</v>
      </c>
      <c r="HT263" s="2">
        <v>100</v>
      </c>
      <c r="HU263" s="3">
        <v>49</v>
      </c>
      <c r="HV263" s="3">
        <v>100</v>
      </c>
      <c r="HW263" s="3">
        <v>100</v>
      </c>
      <c r="HX263" s="3">
        <v>100</v>
      </c>
      <c r="HY263" s="3">
        <v>0</v>
      </c>
      <c r="HZ263" s="4">
        <v>0</v>
      </c>
    </row>
    <row r="264" spans="1:234" x14ac:dyDescent="0.25">
      <c r="A264" s="2" t="s">
        <v>191</v>
      </c>
      <c r="B264" s="3" t="s">
        <v>190</v>
      </c>
      <c r="C264" s="3" t="s">
        <v>633</v>
      </c>
      <c r="D264" s="3" t="s">
        <v>842</v>
      </c>
      <c r="E264" s="3" t="s">
        <v>841</v>
      </c>
      <c r="F264" s="3" t="s">
        <v>634</v>
      </c>
      <c r="G264" s="3" t="s">
        <v>455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504</v>
      </c>
      <c r="Q264" s="3">
        <v>188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60</v>
      </c>
      <c r="Y264" s="3">
        <v>339</v>
      </c>
      <c r="Z264" s="3">
        <v>500</v>
      </c>
      <c r="AA264" s="3">
        <v>877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131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384</v>
      </c>
      <c r="BJ264" s="3">
        <v>247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786</v>
      </c>
      <c r="BV264" s="3">
        <v>16</v>
      </c>
      <c r="BW264" s="3">
        <v>0</v>
      </c>
      <c r="BX264" s="3">
        <v>0</v>
      </c>
      <c r="BY264" s="3">
        <v>0</v>
      </c>
      <c r="BZ264" s="3">
        <v>0</v>
      </c>
      <c r="CA264" s="3">
        <v>460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600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1632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200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1034</v>
      </c>
      <c r="FH264" s="3">
        <v>966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2000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727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/>
      <c r="GJ264" s="3"/>
      <c r="GK264" s="4"/>
      <c r="GL264">
        <v>45181</v>
      </c>
      <c r="GO264" s="2">
        <v>0</v>
      </c>
      <c r="GP264" s="3">
        <v>0</v>
      </c>
      <c r="GQ264" s="3">
        <v>692</v>
      </c>
      <c r="GR264" s="3">
        <v>1776</v>
      </c>
      <c r="GS264" s="3">
        <v>0</v>
      </c>
      <c r="GT264" s="3">
        <v>0</v>
      </c>
      <c r="GU264" s="3">
        <v>0</v>
      </c>
      <c r="GV264" s="3">
        <v>131</v>
      </c>
      <c r="GW264" s="3">
        <v>631</v>
      </c>
      <c r="GX264" s="3">
        <v>0</v>
      </c>
      <c r="GY264" s="3">
        <v>802</v>
      </c>
      <c r="GZ264" s="3">
        <v>460</v>
      </c>
      <c r="HA264" s="3">
        <v>600</v>
      </c>
      <c r="HB264" s="3">
        <v>1632</v>
      </c>
      <c r="HC264" s="3">
        <v>0</v>
      </c>
      <c r="HD264" s="3">
        <v>0</v>
      </c>
      <c r="HE264" s="3">
        <v>0</v>
      </c>
      <c r="HF264" s="3">
        <v>0</v>
      </c>
      <c r="HG264" s="3">
        <v>200</v>
      </c>
      <c r="HH264" s="3">
        <v>0</v>
      </c>
      <c r="HI264" s="3">
        <v>0</v>
      </c>
      <c r="HJ264" s="3">
        <v>0</v>
      </c>
      <c r="HK264" s="3">
        <v>0</v>
      </c>
      <c r="HL264" s="3">
        <v>2000</v>
      </c>
      <c r="HM264" s="3">
        <v>2000</v>
      </c>
      <c r="HN264" s="3">
        <v>727</v>
      </c>
      <c r="HO264" s="3">
        <v>0</v>
      </c>
      <c r="HP264" s="3">
        <v>0</v>
      </c>
      <c r="HQ264" s="4">
        <v>0</v>
      </c>
      <c r="HT264" s="2">
        <v>2468</v>
      </c>
      <c r="HU264" s="3">
        <v>762</v>
      </c>
      <c r="HV264" s="3">
        <v>3494</v>
      </c>
      <c r="HW264" s="3">
        <v>0</v>
      </c>
      <c r="HX264" s="3">
        <v>200</v>
      </c>
      <c r="HY264" s="3">
        <v>4727</v>
      </c>
      <c r="HZ264" s="4">
        <v>0</v>
      </c>
    </row>
    <row r="265" spans="1:234" x14ac:dyDescent="0.25">
      <c r="A265" s="2" t="s">
        <v>191</v>
      </c>
      <c r="B265" s="3" t="s">
        <v>190</v>
      </c>
      <c r="C265" s="3" t="s">
        <v>597</v>
      </c>
      <c r="D265" s="3" t="s">
        <v>842</v>
      </c>
      <c r="E265" s="3" t="s">
        <v>841</v>
      </c>
      <c r="F265" s="3" t="s">
        <v>598</v>
      </c>
      <c r="G265" s="3" t="s">
        <v>455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310</v>
      </c>
      <c r="R265" s="3">
        <v>35</v>
      </c>
      <c r="S265" s="3">
        <v>358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341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88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295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388</v>
      </c>
      <c r="BO265" s="3">
        <v>0</v>
      </c>
      <c r="BP265" s="3">
        <v>0</v>
      </c>
      <c r="BQ265" s="3">
        <v>112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178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1041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555</v>
      </c>
      <c r="CW265" s="3">
        <v>245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600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400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300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400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250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800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/>
      <c r="GJ265" s="3"/>
      <c r="GK265" s="4"/>
      <c r="GL265">
        <v>45184</v>
      </c>
      <c r="GO265" s="2">
        <v>0</v>
      </c>
      <c r="GP265" s="3">
        <v>0</v>
      </c>
      <c r="GQ265" s="3">
        <v>703</v>
      </c>
      <c r="GR265" s="3">
        <v>0</v>
      </c>
      <c r="GS265" s="3">
        <v>0</v>
      </c>
      <c r="GT265" s="3">
        <v>341</v>
      </c>
      <c r="GU265" s="3">
        <v>88</v>
      </c>
      <c r="GV265" s="3">
        <v>295</v>
      </c>
      <c r="GW265" s="3">
        <v>0</v>
      </c>
      <c r="GX265" s="3">
        <v>500</v>
      </c>
      <c r="GY265" s="3">
        <v>178</v>
      </c>
      <c r="GZ265" s="3">
        <v>1041</v>
      </c>
      <c r="HA265" s="3">
        <v>0</v>
      </c>
      <c r="HB265" s="3">
        <v>0</v>
      </c>
      <c r="HC265" s="3">
        <v>800</v>
      </c>
      <c r="HD265" s="3">
        <v>0</v>
      </c>
      <c r="HE265" s="3">
        <v>600</v>
      </c>
      <c r="HF265" s="3">
        <v>0</v>
      </c>
      <c r="HG265" s="3">
        <v>0</v>
      </c>
      <c r="HH265" s="3">
        <v>400</v>
      </c>
      <c r="HI265" s="3">
        <v>0</v>
      </c>
      <c r="HJ265" s="3">
        <v>300</v>
      </c>
      <c r="HK265" s="3">
        <v>400</v>
      </c>
      <c r="HL265" s="3">
        <v>250</v>
      </c>
      <c r="HM265" s="3">
        <v>0</v>
      </c>
      <c r="HN265" s="3">
        <v>800</v>
      </c>
      <c r="HO265" s="3">
        <v>0</v>
      </c>
      <c r="HP265" s="3">
        <v>0</v>
      </c>
      <c r="HQ265" s="4">
        <v>0</v>
      </c>
      <c r="HT265" s="2">
        <v>1044</v>
      </c>
      <c r="HU265" s="3">
        <v>883</v>
      </c>
      <c r="HV265" s="3">
        <v>1219</v>
      </c>
      <c r="HW265" s="3">
        <v>1400</v>
      </c>
      <c r="HX265" s="3">
        <v>1100</v>
      </c>
      <c r="HY265" s="3">
        <v>1050</v>
      </c>
      <c r="HZ265" s="4">
        <v>0</v>
      </c>
    </row>
    <row r="266" spans="1:234" x14ac:dyDescent="0.25">
      <c r="A266" s="2" t="s">
        <v>191</v>
      </c>
      <c r="B266" s="3" t="s">
        <v>190</v>
      </c>
      <c r="C266" s="3" t="s">
        <v>603</v>
      </c>
      <c r="D266" s="3" t="s">
        <v>842</v>
      </c>
      <c r="E266" s="3" t="s">
        <v>841</v>
      </c>
      <c r="F266" s="3" t="s">
        <v>604</v>
      </c>
      <c r="G266" s="3" t="s">
        <v>455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856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111</v>
      </c>
      <c r="AV266" s="3">
        <v>1889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1583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1435</v>
      </c>
      <c r="BI266" s="3">
        <v>1255</v>
      </c>
      <c r="BJ266" s="3">
        <v>3031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600</v>
      </c>
      <c r="BZ266" s="3">
        <v>0</v>
      </c>
      <c r="CA266" s="3">
        <v>326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561</v>
      </c>
      <c r="CZ266" s="3">
        <v>2664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1925</v>
      </c>
      <c r="DG266" s="3">
        <v>0</v>
      </c>
      <c r="DH266" s="3">
        <v>0</v>
      </c>
      <c r="DI266" s="3">
        <v>0</v>
      </c>
      <c r="DJ266" s="3">
        <v>2425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679</v>
      </c>
      <c r="DU266" s="3">
        <v>2746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3094</v>
      </c>
      <c r="EB266" s="3">
        <v>806</v>
      </c>
      <c r="EC266" s="3">
        <v>0</v>
      </c>
      <c r="ED266" s="3">
        <v>0</v>
      </c>
      <c r="EE266" s="3">
        <v>0</v>
      </c>
      <c r="EF266" s="3">
        <v>0</v>
      </c>
      <c r="EG266" s="3">
        <v>775</v>
      </c>
      <c r="EH266" s="3">
        <v>0</v>
      </c>
      <c r="EI266" s="3">
        <v>0</v>
      </c>
      <c r="EJ266" s="3">
        <v>0</v>
      </c>
      <c r="EK266" s="3">
        <v>0</v>
      </c>
      <c r="EL266" s="3">
        <v>775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575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1575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65</v>
      </c>
      <c r="FK266" s="3">
        <v>935</v>
      </c>
      <c r="FL266" s="3">
        <v>0</v>
      </c>
      <c r="FM266" s="3">
        <v>0</v>
      </c>
      <c r="FN266" s="3">
        <v>3411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/>
      <c r="GJ266" s="3"/>
      <c r="GK266" s="4"/>
      <c r="GL266">
        <v>45032</v>
      </c>
      <c r="GO266" s="2">
        <v>0</v>
      </c>
      <c r="GP266" s="3">
        <v>0</v>
      </c>
      <c r="GQ266" s="3">
        <v>856</v>
      </c>
      <c r="GR266" s="3">
        <v>0</v>
      </c>
      <c r="GS266" s="3">
        <v>0</v>
      </c>
      <c r="GT266" s="3">
        <v>0</v>
      </c>
      <c r="GU266" s="3">
        <v>2000</v>
      </c>
      <c r="GV266" s="3">
        <v>1583</v>
      </c>
      <c r="GW266" s="3">
        <v>5721</v>
      </c>
      <c r="GX266" s="3">
        <v>0</v>
      </c>
      <c r="GY266" s="3">
        <v>600</v>
      </c>
      <c r="GZ266" s="3">
        <v>326</v>
      </c>
      <c r="HA266" s="3">
        <v>0</v>
      </c>
      <c r="HB266" s="3">
        <v>0</v>
      </c>
      <c r="HC266" s="3">
        <v>3225</v>
      </c>
      <c r="HD266" s="3">
        <v>1925</v>
      </c>
      <c r="HE266" s="3">
        <v>2425</v>
      </c>
      <c r="HF266" s="3">
        <v>3425</v>
      </c>
      <c r="HG266" s="3">
        <v>3900</v>
      </c>
      <c r="HH266" s="3">
        <v>775</v>
      </c>
      <c r="HI266" s="3">
        <v>775</v>
      </c>
      <c r="HJ266" s="3">
        <v>575</v>
      </c>
      <c r="HK266" s="3">
        <v>1575</v>
      </c>
      <c r="HL266" s="3">
        <v>1000</v>
      </c>
      <c r="HM266" s="3">
        <v>3411</v>
      </c>
      <c r="HN266" s="3">
        <v>0</v>
      </c>
      <c r="HO266" s="3">
        <v>0</v>
      </c>
      <c r="HP266" s="3">
        <v>0</v>
      </c>
      <c r="HQ266" s="4">
        <v>0</v>
      </c>
      <c r="HT266" s="2">
        <v>856</v>
      </c>
      <c r="HU266" s="3">
        <v>9304</v>
      </c>
      <c r="HV266" s="3">
        <v>926</v>
      </c>
      <c r="HW266" s="3">
        <v>11000</v>
      </c>
      <c r="HX266" s="3">
        <v>7600</v>
      </c>
      <c r="HY266" s="3">
        <v>4411</v>
      </c>
      <c r="HZ266" s="4">
        <v>0</v>
      </c>
    </row>
    <row r="267" spans="1:234" x14ac:dyDescent="0.25">
      <c r="A267" s="2" t="s">
        <v>191</v>
      </c>
      <c r="B267" s="3" t="s">
        <v>190</v>
      </c>
      <c r="C267" s="3" t="s">
        <v>572</v>
      </c>
      <c r="D267" s="3" t="s">
        <v>842</v>
      </c>
      <c r="E267" s="3" t="s">
        <v>841</v>
      </c>
      <c r="F267" s="3" t="s">
        <v>573</v>
      </c>
      <c r="G267" s="3" t="s">
        <v>455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185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48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356</v>
      </c>
      <c r="AO267" s="3">
        <v>0</v>
      </c>
      <c r="AP267" s="3">
        <v>200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577</v>
      </c>
      <c r="BN267" s="3">
        <v>0</v>
      </c>
      <c r="BO267" s="3">
        <v>0</v>
      </c>
      <c r="BP267" s="3">
        <v>0</v>
      </c>
      <c r="BQ267" s="3">
        <v>32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152</v>
      </c>
      <c r="BY267" s="3">
        <v>164</v>
      </c>
      <c r="BZ267" s="3">
        <v>0</v>
      </c>
      <c r="CA267" s="3">
        <v>0</v>
      </c>
      <c r="CB267" s="3">
        <v>544</v>
      </c>
      <c r="CC267" s="3">
        <v>242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426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308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511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400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482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575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1000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800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/>
      <c r="GJ267" s="3"/>
      <c r="GK267" s="4"/>
      <c r="GL267">
        <v>45181</v>
      </c>
      <c r="GO267" s="2">
        <v>0</v>
      </c>
      <c r="GP267" s="3">
        <v>0</v>
      </c>
      <c r="GQ267" s="3">
        <v>185</v>
      </c>
      <c r="GR267" s="3">
        <v>48</v>
      </c>
      <c r="GS267" s="3">
        <v>0</v>
      </c>
      <c r="GT267" s="3">
        <v>556</v>
      </c>
      <c r="GU267" s="3">
        <v>0</v>
      </c>
      <c r="GV267" s="3">
        <v>0</v>
      </c>
      <c r="GW267" s="3">
        <v>0</v>
      </c>
      <c r="GX267" s="3">
        <v>609</v>
      </c>
      <c r="GY267" s="3">
        <v>316</v>
      </c>
      <c r="GZ267" s="3">
        <v>786</v>
      </c>
      <c r="HA267" s="3">
        <v>426</v>
      </c>
      <c r="HB267" s="3">
        <v>308</v>
      </c>
      <c r="HC267" s="3">
        <v>0</v>
      </c>
      <c r="HD267" s="3">
        <v>511</v>
      </c>
      <c r="HE267" s="3">
        <v>400</v>
      </c>
      <c r="HF267" s="3">
        <v>482</v>
      </c>
      <c r="HG267" s="3">
        <v>0</v>
      </c>
      <c r="HH267" s="3">
        <v>0</v>
      </c>
      <c r="HI267" s="3">
        <v>575</v>
      </c>
      <c r="HJ267" s="3">
        <v>0</v>
      </c>
      <c r="HK267" s="3">
        <v>0</v>
      </c>
      <c r="HL267" s="3">
        <v>1000</v>
      </c>
      <c r="HM267" s="3">
        <v>0</v>
      </c>
      <c r="HN267" s="3">
        <v>800</v>
      </c>
      <c r="HO267" s="3">
        <v>0</v>
      </c>
      <c r="HP267" s="3">
        <v>0</v>
      </c>
      <c r="HQ267" s="4">
        <v>0</v>
      </c>
      <c r="HT267" s="2">
        <v>233</v>
      </c>
      <c r="HU267" s="3">
        <v>1165</v>
      </c>
      <c r="HV267" s="3">
        <v>1836</v>
      </c>
      <c r="HW267" s="3">
        <v>1393</v>
      </c>
      <c r="HX267" s="3">
        <v>575</v>
      </c>
      <c r="HY267" s="3">
        <v>1800</v>
      </c>
      <c r="HZ267" s="4">
        <v>0</v>
      </c>
    </row>
    <row r="268" spans="1:234" x14ac:dyDescent="0.25">
      <c r="A268" s="2" t="s">
        <v>191</v>
      </c>
      <c r="B268" s="3" t="s">
        <v>190</v>
      </c>
      <c r="C268" s="3" t="s">
        <v>569</v>
      </c>
      <c r="D268" s="3" t="s">
        <v>842</v>
      </c>
      <c r="E268" s="3" t="s">
        <v>841</v>
      </c>
      <c r="F268" s="3" t="s">
        <v>570</v>
      </c>
      <c r="G268" s="3" t="s">
        <v>455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2000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624</v>
      </c>
      <c r="Y268" s="3">
        <v>78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333</v>
      </c>
      <c r="AO268" s="3">
        <v>0</v>
      </c>
      <c r="AP268" s="3">
        <v>0</v>
      </c>
      <c r="AQ268" s="3">
        <v>0</v>
      </c>
      <c r="AR268" s="3">
        <v>519</v>
      </c>
      <c r="AS268" s="3">
        <v>501</v>
      </c>
      <c r="AT268" s="3">
        <v>4182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830</v>
      </c>
      <c r="BA268" s="3">
        <v>0</v>
      </c>
      <c r="BB268" s="3">
        <v>0</v>
      </c>
      <c r="BC268" s="3">
        <v>728</v>
      </c>
      <c r="BD268" s="3">
        <v>0</v>
      </c>
      <c r="BE268" s="3">
        <v>0</v>
      </c>
      <c r="BF268" s="3">
        <v>272</v>
      </c>
      <c r="BG268" s="3">
        <v>402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3276</v>
      </c>
      <c r="BP268" s="3">
        <v>2726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4159</v>
      </c>
      <c r="BX268" s="3">
        <v>841</v>
      </c>
      <c r="BY268" s="3">
        <v>0</v>
      </c>
      <c r="BZ268" s="3">
        <v>0</v>
      </c>
      <c r="CA268" s="3">
        <v>0</v>
      </c>
      <c r="CB268" s="3">
        <v>0</v>
      </c>
      <c r="CC268" s="3">
        <v>2428</v>
      </c>
      <c r="CD268" s="3">
        <v>4722</v>
      </c>
      <c r="CE268" s="3">
        <v>0</v>
      </c>
      <c r="CF268" s="3">
        <v>0</v>
      </c>
      <c r="CG268" s="3">
        <v>0</v>
      </c>
      <c r="CH268" s="3">
        <v>0</v>
      </c>
      <c r="CI268" s="3">
        <v>2085</v>
      </c>
      <c r="CJ268" s="3">
        <v>1876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724</v>
      </c>
      <c r="CR268" s="3">
        <v>4276</v>
      </c>
      <c r="CS268" s="3">
        <v>0</v>
      </c>
      <c r="CT268" s="3">
        <v>0</v>
      </c>
      <c r="CU268" s="3">
        <v>0</v>
      </c>
      <c r="CV268" s="3">
        <v>2564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262</v>
      </c>
      <c r="DF268" s="3">
        <v>1338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2873</v>
      </c>
      <c r="DM268" s="3">
        <v>2127</v>
      </c>
      <c r="DN268" s="3">
        <v>0</v>
      </c>
      <c r="DO268" s="3">
        <v>0</v>
      </c>
      <c r="DP268" s="3">
        <v>0</v>
      </c>
      <c r="DQ268" s="3">
        <v>0</v>
      </c>
      <c r="DR268" s="3">
        <v>1697</v>
      </c>
      <c r="DS268" s="3">
        <v>2966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1847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2420</v>
      </c>
      <c r="EF268" s="3">
        <v>380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2400</v>
      </c>
      <c r="EO268" s="3">
        <v>0</v>
      </c>
      <c r="EP268" s="3">
        <v>0</v>
      </c>
      <c r="EQ268" s="3">
        <v>0</v>
      </c>
      <c r="ER268" s="3">
        <v>0</v>
      </c>
      <c r="ES268" s="3">
        <v>1477</v>
      </c>
      <c r="ET268" s="3">
        <v>2267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1378</v>
      </c>
      <c r="FC268" s="3">
        <v>622</v>
      </c>
      <c r="FD268" s="3">
        <v>0</v>
      </c>
      <c r="FE268" s="3">
        <v>0</v>
      </c>
      <c r="FF268" s="3">
        <v>0</v>
      </c>
      <c r="FG268" s="3">
        <v>0</v>
      </c>
      <c r="FH268" s="3">
        <v>923</v>
      </c>
      <c r="FI268" s="3">
        <v>3077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1344</v>
      </c>
      <c r="FR268" s="3">
        <v>3656</v>
      </c>
      <c r="FS268" s="3">
        <v>0</v>
      </c>
      <c r="FT268" s="3">
        <v>0</v>
      </c>
      <c r="FU268" s="3">
        <v>0</v>
      </c>
      <c r="FV268" s="3">
        <v>3768</v>
      </c>
      <c r="FW268" s="3">
        <v>1232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/>
      <c r="GJ268" s="3"/>
      <c r="GK268" s="4"/>
      <c r="GL268">
        <v>45015</v>
      </c>
      <c r="GO268" s="2">
        <v>0</v>
      </c>
      <c r="GP268" s="3">
        <v>0</v>
      </c>
      <c r="GQ268" s="3">
        <v>2000</v>
      </c>
      <c r="GR268" s="3">
        <v>702</v>
      </c>
      <c r="GS268" s="3">
        <v>0</v>
      </c>
      <c r="GT268" s="3">
        <v>333</v>
      </c>
      <c r="GU268" s="3">
        <v>5202</v>
      </c>
      <c r="GV268" s="3">
        <v>1558</v>
      </c>
      <c r="GW268" s="3">
        <v>674</v>
      </c>
      <c r="GX268" s="3">
        <v>6002</v>
      </c>
      <c r="GY268" s="3">
        <v>5000</v>
      </c>
      <c r="GZ268" s="3">
        <v>7150</v>
      </c>
      <c r="HA268" s="3">
        <v>3961</v>
      </c>
      <c r="HB268" s="3">
        <v>5000</v>
      </c>
      <c r="HC268" s="3">
        <v>2564</v>
      </c>
      <c r="HD268" s="3">
        <v>1600</v>
      </c>
      <c r="HE268" s="3">
        <v>5000</v>
      </c>
      <c r="HF268" s="3">
        <v>4663</v>
      </c>
      <c r="HG268" s="3">
        <v>1847</v>
      </c>
      <c r="HH268" s="3">
        <v>2800</v>
      </c>
      <c r="HI268" s="3">
        <v>2400</v>
      </c>
      <c r="HJ268" s="3">
        <v>3744</v>
      </c>
      <c r="HK268" s="3">
        <v>2000</v>
      </c>
      <c r="HL268" s="3">
        <v>4000</v>
      </c>
      <c r="HM268" s="3">
        <v>5000</v>
      </c>
      <c r="HN268" s="3">
        <v>5000</v>
      </c>
      <c r="HO268" s="3">
        <v>0</v>
      </c>
      <c r="HP268" s="3">
        <v>0</v>
      </c>
      <c r="HQ268" s="4">
        <v>0</v>
      </c>
      <c r="HT268" s="2">
        <v>2702</v>
      </c>
      <c r="HU268" s="3">
        <v>13769</v>
      </c>
      <c r="HV268" s="3">
        <v>21111</v>
      </c>
      <c r="HW268" s="3">
        <v>13827</v>
      </c>
      <c r="HX268" s="3">
        <v>12169</v>
      </c>
      <c r="HY268" s="3">
        <v>14622</v>
      </c>
      <c r="HZ268" s="4">
        <v>0</v>
      </c>
    </row>
    <row r="269" spans="1:234" x14ac:dyDescent="0.25">
      <c r="A269" s="2" t="s">
        <v>191</v>
      </c>
      <c r="B269" s="3" t="s">
        <v>190</v>
      </c>
      <c r="C269" s="3" t="s">
        <v>552</v>
      </c>
      <c r="D269" s="3" t="s">
        <v>842</v>
      </c>
      <c r="E269" s="3" t="s">
        <v>841</v>
      </c>
      <c r="F269" s="3" t="s">
        <v>553</v>
      </c>
      <c r="G269" s="3" t="s">
        <v>507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1543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1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380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167</v>
      </c>
      <c r="CE269" s="3">
        <v>833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100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107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714</v>
      </c>
      <c r="DF269" s="3">
        <v>0</v>
      </c>
      <c r="DG269" s="3">
        <v>959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500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232</v>
      </c>
      <c r="EO269" s="3">
        <v>178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782</v>
      </c>
      <c r="FJ269" s="3">
        <v>1218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/>
      <c r="GJ269" s="3"/>
      <c r="GK269" s="4"/>
      <c r="GL269">
        <v>45271</v>
      </c>
      <c r="GO269" s="2">
        <v>0</v>
      </c>
      <c r="GP269" s="3">
        <v>0</v>
      </c>
      <c r="GQ269" s="3">
        <v>1543</v>
      </c>
      <c r="GR269" s="3">
        <v>1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380</v>
      </c>
      <c r="GZ269" s="3">
        <v>1000</v>
      </c>
      <c r="HA269" s="3">
        <v>100</v>
      </c>
      <c r="HB269" s="3">
        <v>0</v>
      </c>
      <c r="HC269" s="3">
        <v>107</v>
      </c>
      <c r="HD269" s="3">
        <v>1673</v>
      </c>
      <c r="HE269" s="3">
        <v>0</v>
      </c>
      <c r="HF269" s="3">
        <v>500</v>
      </c>
      <c r="HG269" s="3">
        <v>0</v>
      </c>
      <c r="HH269" s="3">
        <v>0</v>
      </c>
      <c r="HI269" s="3">
        <v>410</v>
      </c>
      <c r="HJ269" s="3">
        <v>0</v>
      </c>
      <c r="HK269" s="3">
        <v>0</v>
      </c>
      <c r="HL269" s="3">
        <v>2000</v>
      </c>
      <c r="HM269" s="3">
        <v>0</v>
      </c>
      <c r="HN269" s="3">
        <v>0</v>
      </c>
      <c r="HO269" s="3">
        <v>0</v>
      </c>
      <c r="HP269" s="3">
        <v>0</v>
      </c>
      <c r="HQ269" s="4">
        <v>0</v>
      </c>
      <c r="HT269" s="2">
        <v>1544</v>
      </c>
      <c r="HU269" s="3">
        <v>0</v>
      </c>
      <c r="HV269" s="3">
        <v>1480</v>
      </c>
      <c r="HW269" s="3">
        <v>2280</v>
      </c>
      <c r="HX269" s="3">
        <v>410</v>
      </c>
      <c r="HY269" s="3">
        <v>2000</v>
      </c>
      <c r="HZ269" s="4">
        <v>0</v>
      </c>
    </row>
    <row r="270" spans="1:234" x14ac:dyDescent="0.25">
      <c r="A270" s="2" t="s">
        <v>191</v>
      </c>
      <c r="B270" s="3" t="s">
        <v>190</v>
      </c>
      <c r="C270" s="3" t="s">
        <v>785</v>
      </c>
      <c r="D270" s="3" t="s">
        <v>842</v>
      </c>
      <c r="E270" s="3" t="s">
        <v>841</v>
      </c>
      <c r="F270" s="3" t="s">
        <v>786</v>
      </c>
      <c r="G270" s="3" t="s">
        <v>455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124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500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405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90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550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300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379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145</v>
      </c>
      <c r="EP270" s="3">
        <v>0</v>
      </c>
      <c r="EQ270" s="3">
        <v>0</v>
      </c>
      <c r="ER270" s="3">
        <v>0</v>
      </c>
      <c r="ES270" s="3">
        <v>145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150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1200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/>
      <c r="GJ270" s="3"/>
      <c r="GK270" s="4"/>
      <c r="GL270">
        <v>45184</v>
      </c>
      <c r="GO270" s="2">
        <v>0</v>
      </c>
      <c r="GP270" s="3">
        <v>0</v>
      </c>
      <c r="GQ270" s="3">
        <v>124</v>
      </c>
      <c r="GR270" s="3">
        <v>500</v>
      </c>
      <c r="GS270" s="3">
        <v>0</v>
      </c>
      <c r="GT270" s="3">
        <v>0</v>
      </c>
      <c r="GU270" s="3">
        <v>0</v>
      </c>
      <c r="GV270" s="3">
        <v>405</v>
      </c>
      <c r="GW270" s="3">
        <v>0</v>
      </c>
      <c r="GX270" s="3">
        <v>90</v>
      </c>
      <c r="GY270" s="3">
        <v>550</v>
      </c>
      <c r="GZ270" s="3">
        <v>300</v>
      </c>
      <c r="HA270" s="3">
        <v>0</v>
      </c>
      <c r="HB270" s="3">
        <v>0</v>
      </c>
      <c r="HC270" s="3">
        <v>379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145</v>
      </c>
      <c r="HJ270" s="3">
        <v>145</v>
      </c>
      <c r="HK270" s="3">
        <v>150</v>
      </c>
      <c r="HL270" s="3">
        <v>0</v>
      </c>
      <c r="HM270" s="3">
        <v>0</v>
      </c>
      <c r="HN270" s="3">
        <v>1200</v>
      </c>
      <c r="HO270" s="3">
        <v>0</v>
      </c>
      <c r="HP270" s="3">
        <v>0</v>
      </c>
      <c r="HQ270" s="4">
        <v>0</v>
      </c>
      <c r="HT270" s="2">
        <v>624</v>
      </c>
      <c r="HU270" s="3">
        <v>495</v>
      </c>
      <c r="HV270" s="3">
        <v>850</v>
      </c>
      <c r="HW270" s="3">
        <v>379</v>
      </c>
      <c r="HX270" s="3">
        <v>290</v>
      </c>
      <c r="HY270" s="3">
        <v>1350</v>
      </c>
      <c r="HZ270" s="4">
        <v>0</v>
      </c>
    </row>
    <row r="271" spans="1:234" x14ac:dyDescent="0.25">
      <c r="A271" s="2" t="s">
        <v>191</v>
      </c>
      <c r="B271" s="3" t="s">
        <v>190</v>
      </c>
      <c r="C271" s="3" t="s">
        <v>608</v>
      </c>
      <c r="D271" s="3" t="s">
        <v>842</v>
      </c>
      <c r="E271" s="3" t="s">
        <v>841</v>
      </c>
      <c r="F271" s="3" t="s">
        <v>609</v>
      </c>
      <c r="G271" s="3" t="s">
        <v>455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505</v>
      </c>
      <c r="U271" s="3">
        <v>0</v>
      </c>
      <c r="V271" s="3">
        <v>0</v>
      </c>
      <c r="W271" s="3">
        <v>0</v>
      </c>
      <c r="X271" s="3">
        <v>200</v>
      </c>
      <c r="Y271" s="3">
        <v>143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132</v>
      </c>
      <c r="AL271" s="3">
        <v>618</v>
      </c>
      <c r="AM271" s="3">
        <v>0</v>
      </c>
      <c r="AN271" s="3">
        <v>0</v>
      </c>
      <c r="AO271" s="3">
        <v>1059</v>
      </c>
      <c r="AP271" s="3">
        <v>389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327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500</v>
      </c>
      <c r="BJ271" s="3">
        <v>0</v>
      </c>
      <c r="BK271" s="3">
        <v>0</v>
      </c>
      <c r="BL271" s="3">
        <v>0</v>
      </c>
      <c r="BM271" s="3">
        <v>0</v>
      </c>
      <c r="BN271" s="3">
        <v>374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538</v>
      </c>
      <c r="BV271" s="3">
        <v>1000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1322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330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660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2000</v>
      </c>
      <c r="DB271" s="3">
        <v>0</v>
      </c>
      <c r="DC271" s="3">
        <v>1330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1557</v>
      </c>
      <c r="DO271" s="3">
        <v>0</v>
      </c>
      <c r="DP271" s="3">
        <v>0</v>
      </c>
      <c r="DQ271" s="3">
        <v>651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1392</v>
      </c>
      <c r="EC271" s="3">
        <v>208</v>
      </c>
      <c r="ED271" s="3">
        <v>0</v>
      </c>
      <c r="EE271" s="3">
        <v>122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1000</v>
      </c>
      <c r="EP271" s="3">
        <v>0</v>
      </c>
      <c r="EQ271" s="3">
        <v>0</v>
      </c>
      <c r="ER271" s="3">
        <v>0</v>
      </c>
      <c r="ES271" s="3">
        <v>500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821</v>
      </c>
      <c r="FD271" s="3">
        <v>179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833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833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/>
      <c r="GJ271" s="3"/>
      <c r="GK271" s="4"/>
      <c r="GL271">
        <v>45181</v>
      </c>
      <c r="GO271" s="2">
        <v>0</v>
      </c>
      <c r="GP271" s="3">
        <v>0</v>
      </c>
      <c r="GQ271" s="3">
        <v>505</v>
      </c>
      <c r="GR271" s="3">
        <v>343</v>
      </c>
      <c r="GS271" s="3">
        <v>0</v>
      </c>
      <c r="GT271" s="3">
        <v>2198</v>
      </c>
      <c r="GU271" s="3">
        <v>0</v>
      </c>
      <c r="GV271" s="3">
        <v>327</v>
      </c>
      <c r="GW271" s="3">
        <v>500</v>
      </c>
      <c r="GX271" s="3">
        <v>374</v>
      </c>
      <c r="GY271" s="3">
        <v>1538</v>
      </c>
      <c r="GZ271" s="3">
        <v>1322</v>
      </c>
      <c r="HA271" s="3">
        <v>330</v>
      </c>
      <c r="HB271" s="3">
        <v>660</v>
      </c>
      <c r="HC271" s="3">
        <v>2000</v>
      </c>
      <c r="HD271" s="3">
        <v>1330</v>
      </c>
      <c r="HE271" s="3">
        <v>1557</v>
      </c>
      <c r="HF271" s="3">
        <v>651</v>
      </c>
      <c r="HG271" s="3">
        <v>1600</v>
      </c>
      <c r="HH271" s="3">
        <v>122</v>
      </c>
      <c r="HI271" s="3">
        <v>1000</v>
      </c>
      <c r="HJ271" s="3">
        <v>500</v>
      </c>
      <c r="HK271" s="3">
        <v>1000</v>
      </c>
      <c r="HL271" s="3">
        <v>0</v>
      </c>
      <c r="HM271" s="3">
        <v>833</v>
      </c>
      <c r="HN271" s="3">
        <v>833</v>
      </c>
      <c r="HO271" s="3">
        <v>0</v>
      </c>
      <c r="HP271" s="3">
        <v>0</v>
      </c>
      <c r="HQ271" s="4">
        <v>0</v>
      </c>
      <c r="HT271" s="2">
        <v>1598</v>
      </c>
      <c r="HU271" s="3">
        <v>2649</v>
      </c>
      <c r="HV271" s="3">
        <v>3850</v>
      </c>
      <c r="HW271" s="3">
        <v>5538</v>
      </c>
      <c r="HX271" s="3">
        <v>3222</v>
      </c>
      <c r="HY271" s="3">
        <v>2666</v>
      </c>
      <c r="HZ271" s="4">
        <v>0</v>
      </c>
    </row>
    <row r="272" spans="1:234" x14ac:dyDescent="0.25">
      <c r="A272" s="2" t="s">
        <v>191</v>
      </c>
      <c r="B272" s="3" t="s">
        <v>190</v>
      </c>
      <c r="C272" s="3" t="s">
        <v>682</v>
      </c>
      <c r="D272" s="3" t="s">
        <v>842</v>
      </c>
      <c r="E272" s="3" t="s">
        <v>841</v>
      </c>
      <c r="F272" s="3" t="s">
        <v>683</v>
      </c>
      <c r="G272" s="3" t="s">
        <v>455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363</v>
      </c>
      <c r="Y272" s="3">
        <v>0</v>
      </c>
      <c r="Z272" s="3">
        <v>250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969</v>
      </c>
      <c r="AL272" s="3">
        <v>0</v>
      </c>
      <c r="AM272" s="3">
        <v>0</v>
      </c>
      <c r="AN272" s="3">
        <v>54</v>
      </c>
      <c r="AO272" s="3">
        <v>4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623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1022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96</v>
      </c>
      <c r="BK272" s="3">
        <v>0</v>
      </c>
      <c r="BL272" s="3">
        <v>0</v>
      </c>
      <c r="BM272" s="3">
        <v>0</v>
      </c>
      <c r="BN272" s="3">
        <v>250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202</v>
      </c>
      <c r="BW272" s="3">
        <v>298</v>
      </c>
      <c r="BX272" s="3">
        <v>0</v>
      </c>
      <c r="BY272" s="3">
        <v>0</v>
      </c>
      <c r="BZ272" s="3">
        <v>0</v>
      </c>
      <c r="CA272" s="3">
        <v>537</v>
      </c>
      <c r="CB272" s="3">
        <v>463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700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1148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1127</v>
      </c>
      <c r="DN272" s="3">
        <v>73</v>
      </c>
      <c r="DO272" s="3">
        <v>0</v>
      </c>
      <c r="DP272" s="3">
        <v>0</v>
      </c>
      <c r="DQ272" s="3">
        <v>1300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782</v>
      </c>
      <c r="ED272" s="3">
        <v>0</v>
      </c>
      <c r="EE272" s="3">
        <v>400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1800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234</v>
      </c>
      <c r="FX272" s="3">
        <v>366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/>
      <c r="GJ272" s="3"/>
      <c r="GK272" s="4"/>
      <c r="GL272">
        <v>45181</v>
      </c>
      <c r="GO272" s="2">
        <v>0</v>
      </c>
      <c r="GP272" s="3">
        <v>0</v>
      </c>
      <c r="GQ272" s="3">
        <v>0</v>
      </c>
      <c r="GR272" s="3">
        <v>613</v>
      </c>
      <c r="GS272" s="3">
        <v>0</v>
      </c>
      <c r="GT272" s="3">
        <v>1027</v>
      </c>
      <c r="GU272" s="3">
        <v>623</v>
      </c>
      <c r="GV272" s="3">
        <v>1022</v>
      </c>
      <c r="GW272" s="3">
        <v>96</v>
      </c>
      <c r="GX272" s="3">
        <v>250</v>
      </c>
      <c r="GY272" s="3">
        <v>500</v>
      </c>
      <c r="GZ272" s="3">
        <v>1000</v>
      </c>
      <c r="HA272" s="3">
        <v>700</v>
      </c>
      <c r="HB272" s="3">
        <v>0</v>
      </c>
      <c r="HC272" s="3">
        <v>0</v>
      </c>
      <c r="HD272" s="3">
        <v>1148</v>
      </c>
      <c r="HE272" s="3">
        <v>1200</v>
      </c>
      <c r="HF272" s="3">
        <v>1300</v>
      </c>
      <c r="HG272" s="3">
        <v>782</v>
      </c>
      <c r="HH272" s="3">
        <v>400</v>
      </c>
      <c r="HI272" s="3">
        <v>0</v>
      </c>
      <c r="HJ272" s="3">
        <v>0</v>
      </c>
      <c r="HK272" s="3">
        <v>0</v>
      </c>
      <c r="HL272" s="3">
        <v>1800</v>
      </c>
      <c r="HM272" s="3">
        <v>0</v>
      </c>
      <c r="HN272" s="3">
        <v>600</v>
      </c>
      <c r="HO272" s="3">
        <v>0</v>
      </c>
      <c r="HP272" s="3">
        <v>0</v>
      </c>
      <c r="HQ272" s="4">
        <v>0</v>
      </c>
      <c r="HT272" s="2">
        <v>1582</v>
      </c>
      <c r="HU272" s="3">
        <v>2049</v>
      </c>
      <c r="HV272" s="3">
        <v>2200</v>
      </c>
      <c r="HW272" s="3">
        <v>3648</v>
      </c>
      <c r="HX272" s="3">
        <v>1182</v>
      </c>
      <c r="HY272" s="3">
        <v>2400</v>
      </c>
      <c r="HZ272" s="4">
        <v>0</v>
      </c>
    </row>
    <row r="273" spans="1:234" x14ac:dyDescent="0.25">
      <c r="A273" s="2" t="s">
        <v>191</v>
      </c>
      <c r="B273" s="3" t="s">
        <v>190</v>
      </c>
      <c r="C273" s="3" t="s">
        <v>591</v>
      </c>
      <c r="D273" s="3" t="s">
        <v>842</v>
      </c>
      <c r="E273" s="3" t="s">
        <v>841</v>
      </c>
      <c r="F273" s="3" t="s">
        <v>592</v>
      </c>
      <c r="G273" s="3" t="s">
        <v>455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147</v>
      </c>
      <c r="Y273" s="3">
        <v>300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52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515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57</v>
      </c>
      <c r="BR273" s="3">
        <v>0</v>
      </c>
      <c r="BS273" s="3">
        <v>0</v>
      </c>
      <c r="BT273" s="3">
        <v>192</v>
      </c>
      <c r="BU273" s="3">
        <v>0</v>
      </c>
      <c r="BV273" s="3">
        <v>0</v>
      </c>
      <c r="BW273" s="3">
        <v>0</v>
      </c>
      <c r="BX273" s="3">
        <v>0</v>
      </c>
      <c r="BY273" s="3">
        <v>150</v>
      </c>
      <c r="BZ273" s="3">
        <v>0</v>
      </c>
      <c r="CA273" s="3">
        <v>186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26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200</v>
      </c>
      <c r="EW273" s="3">
        <v>0</v>
      </c>
      <c r="EX273" s="3">
        <v>0</v>
      </c>
      <c r="EY273" s="3">
        <v>0</v>
      </c>
      <c r="EZ273" s="3">
        <v>200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157</v>
      </c>
      <c r="FK273" s="3">
        <v>0</v>
      </c>
      <c r="FL273" s="3">
        <v>0</v>
      </c>
      <c r="FM273" s="3">
        <v>0</v>
      </c>
      <c r="FN273" s="3">
        <v>200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100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/>
      <c r="GJ273" s="3"/>
      <c r="GK273" s="4"/>
      <c r="GL273">
        <v>45376</v>
      </c>
      <c r="GO273" s="2">
        <v>0</v>
      </c>
      <c r="GP273" s="3">
        <v>0</v>
      </c>
      <c r="GQ273" s="3">
        <v>0</v>
      </c>
      <c r="GR273" s="3">
        <v>447</v>
      </c>
      <c r="GS273" s="3">
        <v>0</v>
      </c>
      <c r="GT273" s="3">
        <v>52</v>
      </c>
      <c r="GU273" s="3">
        <v>0</v>
      </c>
      <c r="GV273" s="3">
        <v>515</v>
      </c>
      <c r="GW273" s="3">
        <v>0</v>
      </c>
      <c r="GX273" s="3">
        <v>57</v>
      </c>
      <c r="GY273" s="3">
        <v>342</v>
      </c>
      <c r="GZ273" s="3">
        <v>186</v>
      </c>
      <c r="HA273" s="3">
        <v>26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200</v>
      </c>
      <c r="HK273" s="3">
        <v>200</v>
      </c>
      <c r="HL273" s="3">
        <v>157</v>
      </c>
      <c r="HM273" s="3">
        <v>200</v>
      </c>
      <c r="HN273" s="3">
        <v>100</v>
      </c>
      <c r="HO273" s="3">
        <v>0</v>
      </c>
      <c r="HP273" s="3">
        <v>0</v>
      </c>
      <c r="HQ273" s="4">
        <v>0</v>
      </c>
      <c r="HT273" s="2">
        <v>499</v>
      </c>
      <c r="HU273" s="3">
        <v>572</v>
      </c>
      <c r="HV273" s="3">
        <v>554</v>
      </c>
      <c r="HW273" s="3">
        <v>0</v>
      </c>
      <c r="HX273" s="3">
        <v>400</v>
      </c>
      <c r="HY273" s="3">
        <v>457</v>
      </c>
      <c r="HZ273" s="4">
        <v>0</v>
      </c>
    </row>
    <row r="274" spans="1:234" x14ac:dyDescent="0.25">
      <c r="A274" s="2" t="s">
        <v>191</v>
      </c>
      <c r="B274" s="3" t="s">
        <v>190</v>
      </c>
      <c r="C274" s="3" t="s">
        <v>563</v>
      </c>
      <c r="D274" s="3" t="s">
        <v>842</v>
      </c>
      <c r="E274" s="3" t="s">
        <v>841</v>
      </c>
      <c r="F274" s="3" t="s">
        <v>564</v>
      </c>
      <c r="G274" s="3" t="s">
        <v>455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15</v>
      </c>
      <c r="Y274" s="3">
        <v>1951</v>
      </c>
      <c r="Z274" s="3">
        <v>1600</v>
      </c>
      <c r="AA274" s="3">
        <v>349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151</v>
      </c>
      <c r="AL274" s="3">
        <v>570</v>
      </c>
      <c r="AM274" s="3">
        <v>0</v>
      </c>
      <c r="AN274" s="3">
        <v>500</v>
      </c>
      <c r="AO274" s="3">
        <v>0</v>
      </c>
      <c r="AP274" s="3">
        <v>0</v>
      </c>
      <c r="AQ274" s="3">
        <v>0</v>
      </c>
      <c r="AR274" s="3">
        <v>746</v>
      </c>
      <c r="AS274" s="3">
        <v>3899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1000</v>
      </c>
      <c r="BB274" s="3">
        <v>0</v>
      </c>
      <c r="BC274" s="3">
        <v>250</v>
      </c>
      <c r="BD274" s="3">
        <v>0</v>
      </c>
      <c r="BE274" s="3">
        <v>0</v>
      </c>
      <c r="BF274" s="3">
        <v>184</v>
      </c>
      <c r="BG274" s="3">
        <v>1502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500</v>
      </c>
      <c r="BO274" s="3">
        <v>0</v>
      </c>
      <c r="BP274" s="3">
        <v>0</v>
      </c>
      <c r="BQ274" s="3">
        <v>3668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1569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522</v>
      </c>
      <c r="CI274" s="3">
        <v>2805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1277</v>
      </c>
      <c r="CQ274" s="3">
        <v>1723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1471</v>
      </c>
      <c r="CX274" s="3">
        <v>529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1000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800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800</v>
      </c>
      <c r="DT274" s="3">
        <v>0</v>
      </c>
      <c r="DU274" s="3">
        <v>0</v>
      </c>
      <c r="DV274" s="3">
        <v>0</v>
      </c>
      <c r="DW274" s="3">
        <v>0</v>
      </c>
      <c r="DX274" s="3">
        <v>2633</v>
      </c>
      <c r="DY274" s="3">
        <v>4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1200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856</v>
      </c>
      <c r="EN274" s="3">
        <v>1144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242</v>
      </c>
      <c r="EU274" s="3">
        <v>158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1579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1200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55</v>
      </c>
      <c r="FQ274" s="3">
        <v>1545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/>
      <c r="GJ274" s="3"/>
      <c r="GK274" s="4"/>
      <c r="GL274">
        <v>45015</v>
      </c>
      <c r="GO274" s="2">
        <v>0</v>
      </c>
      <c r="GP274" s="3">
        <v>0</v>
      </c>
      <c r="GQ274" s="3">
        <v>0</v>
      </c>
      <c r="GR274" s="3">
        <v>3915</v>
      </c>
      <c r="GS274" s="3">
        <v>0</v>
      </c>
      <c r="GT274" s="3">
        <v>1221</v>
      </c>
      <c r="GU274" s="3">
        <v>4645</v>
      </c>
      <c r="GV274" s="3">
        <v>1250</v>
      </c>
      <c r="GW274" s="3">
        <v>1686</v>
      </c>
      <c r="GX274" s="3">
        <v>4168</v>
      </c>
      <c r="GY274" s="3">
        <v>1569</v>
      </c>
      <c r="GZ274" s="3">
        <v>0</v>
      </c>
      <c r="HA274" s="3">
        <v>3327</v>
      </c>
      <c r="HB274" s="3">
        <v>3000</v>
      </c>
      <c r="HC274" s="3">
        <v>2000</v>
      </c>
      <c r="HD274" s="3">
        <v>1000</v>
      </c>
      <c r="HE274" s="3">
        <v>800</v>
      </c>
      <c r="HF274" s="3">
        <v>800</v>
      </c>
      <c r="HG274" s="3">
        <v>2637</v>
      </c>
      <c r="HH274" s="3">
        <v>1200</v>
      </c>
      <c r="HI274" s="3">
        <v>2000</v>
      </c>
      <c r="HJ274" s="3">
        <v>400</v>
      </c>
      <c r="HK274" s="3">
        <v>1579</v>
      </c>
      <c r="HL274" s="3">
        <v>1200</v>
      </c>
      <c r="HM274" s="3">
        <v>1600</v>
      </c>
      <c r="HN274" s="3">
        <v>0</v>
      </c>
      <c r="HO274" s="3">
        <v>0</v>
      </c>
      <c r="HP274" s="3">
        <v>0</v>
      </c>
      <c r="HQ274" s="4">
        <v>0</v>
      </c>
      <c r="HT274" s="2">
        <v>4636</v>
      </c>
      <c r="HU274" s="3">
        <v>12249</v>
      </c>
      <c r="HV274" s="3">
        <v>7896</v>
      </c>
      <c r="HW274" s="3">
        <v>7233</v>
      </c>
      <c r="HX274" s="3">
        <v>5183</v>
      </c>
      <c r="HY274" s="3">
        <v>2800</v>
      </c>
      <c r="HZ274" s="4">
        <v>0</v>
      </c>
    </row>
    <row r="275" spans="1:234" x14ac:dyDescent="0.25">
      <c r="A275" s="2" t="s">
        <v>191</v>
      </c>
      <c r="B275" s="3" t="s">
        <v>190</v>
      </c>
      <c r="C275" s="3" t="s">
        <v>765</v>
      </c>
      <c r="D275" s="3" t="s">
        <v>842</v>
      </c>
      <c r="E275" s="3" t="s">
        <v>841</v>
      </c>
      <c r="F275" s="3" t="s">
        <v>766</v>
      </c>
      <c r="G275" s="3" t="s">
        <v>455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78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84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125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350</v>
      </c>
      <c r="EP275" s="3">
        <v>0</v>
      </c>
      <c r="EQ275" s="3">
        <v>0</v>
      </c>
      <c r="ER275" s="3">
        <v>0</v>
      </c>
      <c r="ES275" s="3">
        <v>150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553</v>
      </c>
      <c r="FP275" s="3">
        <v>447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400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/>
      <c r="GJ275" s="3"/>
      <c r="GK275" s="4"/>
      <c r="GL275">
        <v>45184</v>
      </c>
      <c r="GO275" s="2">
        <v>0</v>
      </c>
      <c r="GP275" s="3">
        <v>0</v>
      </c>
      <c r="GQ275" s="3">
        <v>0</v>
      </c>
      <c r="GR275" s="3">
        <v>78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84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125</v>
      </c>
      <c r="HF275" s="3">
        <v>0</v>
      </c>
      <c r="HG275" s="3">
        <v>0</v>
      </c>
      <c r="HH275" s="3">
        <v>0</v>
      </c>
      <c r="HI275" s="3">
        <v>350</v>
      </c>
      <c r="HJ275" s="3">
        <v>150</v>
      </c>
      <c r="HK275" s="3">
        <v>0</v>
      </c>
      <c r="HL275" s="3">
        <v>0</v>
      </c>
      <c r="HM275" s="3">
        <v>1000</v>
      </c>
      <c r="HN275" s="3">
        <v>400</v>
      </c>
      <c r="HO275" s="3">
        <v>0</v>
      </c>
      <c r="HP275" s="3">
        <v>0</v>
      </c>
      <c r="HQ275" s="4">
        <v>0</v>
      </c>
      <c r="HT275" s="2">
        <v>78</v>
      </c>
      <c r="HU275" s="3">
        <v>84</v>
      </c>
      <c r="HV275" s="3">
        <v>0</v>
      </c>
      <c r="HW275" s="3">
        <v>125</v>
      </c>
      <c r="HX275" s="3">
        <v>500</v>
      </c>
      <c r="HY275" s="3">
        <v>1400</v>
      </c>
      <c r="HZ275" s="4">
        <v>0</v>
      </c>
    </row>
    <row r="276" spans="1:234" x14ac:dyDescent="0.25">
      <c r="A276" s="2" t="s">
        <v>191</v>
      </c>
      <c r="B276" s="3" t="s">
        <v>190</v>
      </c>
      <c r="C276" s="3" t="s">
        <v>616</v>
      </c>
      <c r="D276" s="3" t="s">
        <v>842</v>
      </c>
      <c r="E276" s="3" t="s">
        <v>841</v>
      </c>
      <c r="F276" s="3" t="s">
        <v>617</v>
      </c>
      <c r="G276" s="3" t="s">
        <v>455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180</v>
      </c>
      <c r="AA276" s="3">
        <v>111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115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28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688</v>
      </c>
      <c r="BZ276" s="3">
        <v>0</v>
      </c>
      <c r="CA276" s="3">
        <v>200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97</v>
      </c>
      <c r="CP276" s="3">
        <v>349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30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/>
      <c r="GJ276" s="3"/>
      <c r="GK276" s="4"/>
      <c r="GL276">
        <v>45406</v>
      </c>
      <c r="GO276" s="2">
        <v>0</v>
      </c>
      <c r="GP276" s="3">
        <v>0</v>
      </c>
      <c r="GQ276" s="3">
        <v>0</v>
      </c>
      <c r="GR276" s="3">
        <v>291</v>
      </c>
      <c r="GS276" s="3">
        <v>0</v>
      </c>
      <c r="GT276" s="3">
        <v>0</v>
      </c>
      <c r="GU276" s="3">
        <v>0</v>
      </c>
      <c r="GV276" s="3">
        <v>115</v>
      </c>
      <c r="GW276" s="3">
        <v>0</v>
      </c>
      <c r="GX276" s="3">
        <v>28</v>
      </c>
      <c r="GY276" s="3">
        <v>688</v>
      </c>
      <c r="GZ276" s="3">
        <v>200</v>
      </c>
      <c r="HA276" s="3">
        <v>0</v>
      </c>
      <c r="HB276" s="3">
        <v>446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30</v>
      </c>
      <c r="HO276" s="3">
        <v>0</v>
      </c>
      <c r="HP276" s="3">
        <v>0</v>
      </c>
      <c r="HQ276" s="4">
        <v>0</v>
      </c>
      <c r="HT276" s="2">
        <v>291</v>
      </c>
      <c r="HU276" s="3">
        <v>143</v>
      </c>
      <c r="HV276" s="3">
        <v>1334</v>
      </c>
      <c r="HW276" s="3">
        <v>0</v>
      </c>
      <c r="HX276" s="3">
        <v>0</v>
      </c>
      <c r="HY276" s="3">
        <v>30</v>
      </c>
      <c r="HZ276" s="4">
        <v>0</v>
      </c>
    </row>
    <row r="277" spans="1:234" x14ac:dyDescent="0.25">
      <c r="A277" s="2" t="s">
        <v>191</v>
      </c>
      <c r="B277" s="3" t="s">
        <v>190</v>
      </c>
      <c r="C277" s="3" t="s">
        <v>900</v>
      </c>
      <c r="D277" s="3" t="s">
        <v>842</v>
      </c>
      <c r="E277" s="3" t="s">
        <v>841</v>
      </c>
      <c r="F277" s="3" t="s">
        <v>1845</v>
      </c>
      <c r="G277" s="3" t="s">
        <v>455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5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532</v>
      </c>
      <c r="BB277" s="3">
        <v>872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266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3730</v>
      </c>
      <c r="BU277" s="3">
        <v>0</v>
      </c>
      <c r="BV277" s="3">
        <v>0</v>
      </c>
      <c r="BW277" s="3">
        <v>0</v>
      </c>
      <c r="BX277" s="3">
        <v>0</v>
      </c>
      <c r="BY277" s="3">
        <v>930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200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1200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1000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390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652</v>
      </c>
      <c r="EG277" s="3">
        <v>3348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1550</v>
      </c>
      <c r="EW277" s="3">
        <v>0</v>
      </c>
      <c r="EX277" s="3">
        <v>0</v>
      </c>
      <c r="EY277" s="3">
        <v>0</v>
      </c>
      <c r="EZ277" s="3">
        <v>0</v>
      </c>
      <c r="FA277" s="3">
        <v>1970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440</v>
      </c>
      <c r="FK277" s="3">
        <v>0</v>
      </c>
      <c r="FL277" s="3">
        <v>0</v>
      </c>
      <c r="FM277" s="3">
        <v>0</v>
      </c>
      <c r="FN277" s="3">
        <v>770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288</v>
      </c>
      <c r="FY277" s="3">
        <v>482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/>
      <c r="GJ277" s="3"/>
      <c r="GK277" s="4"/>
      <c r="GL277">
        <v>45475</v>
      </c>
      <c r="GO277" s="2">
        <v>0</v>
      </c>
      <c r="GP277" s="3">
        <v>0</v>
      </c>
      <c r="GQ277" s="3">
        <v>0</v>
      </c>
      <c r="GR277" s="3">
        <v>5</v>
      </c>
      <c r="GS277" s="3">
        <v>0</v>
      </c>
      <c r="GT277" s="3">
        <v>0</v>
      </c>
      <c r="GU277" s="3">
        <v>0</v>
      </c>
      <c r="GV277" s="3">
        <v>1404</v>
      </c>
      <c r="GW277" s="3">
        <v>266</v>
      </c>
      <c r="GX277" s="3">
        <v>0</v>
      </c>
      <c r="GY277" s="3">
        <v>4660</v>
      </c>
      <c r="GZ277" s="3">
        <v>0</v>
      </c>
      <c r="HA277" s="3">
        <v>200</v>
      </c>
      <c r="HB277" s="3">
        <v>0</v>
      </c>
      <c r="HC277" s="3">
        <v>1200</v>
      </c>
      <c r="HD277" s="3">
        <v>0</v>
      </c>
      <c r="HE277" s="3">
        <v>1000</v>
      </c>
      <c r="HF277" s="3">
        <v>390</v>
      </c>
      <c r="HG277" s="3">
        <v>0</v>
      </c>
      <c r="HH277" s="3">
        <v>4000</v>
      </c>
      <c r="HI277" s="3">
        <v>0</v>
      </c>
      <c r="HJ277" s="3">
        <v>1550</v>
      </c>
      <c r="HK277" s="3">
        <v>1970</v>
      </c>
      <c r="HL277" s="3">
        <v>440</v>
      </c>
      <c r="HM277" s="3">
        <v>770</v>
      </c>
      <c r="HN277" s="3">
        <v>770</v>
      </c>
      <c r="HO277" s="3">
        <v>0</v>
      </c>
      <c r="HP277" s="3">
        <v>0</v>
      </c>
      <c r="HQ277" s="4">
        <v>0</v>
      </c>
      <c r="HT277" s="2">
        <v>5</v>
      </c>
      <c r="HU277" s="3">
        <v>1670</v>
      </c>
      <c r="HV277" s="3">
        <v>4860</v>
      </c>
      <c r="HW277" s="3">
        <v>2590</v>
      </c>
      <c r="HX277" s="3">
        <v>7520</v>
      </c>
      <c r="HY277" s="3">
        <v>1980</v>
      </c>
      <c r="HZ277" s="4">
        <v>0</v>
      </c>
    </row>
    <row r="278" spans="1:234" x14ac:dyDescent="0.25">
      <c r="A278" s="2" t="s">
        <v>191</v>
      </c>
      <c r="B278" s="3" t="s">
        <v>190</v>
      </c>
      <c r="C278" s="3" t="s">
        <v>725</v>
      </c>
      <c r="D278" s="3" t="s">
        <v>842</v>
      </c>
      <c r="E278" s="3" t="s">
        <v>843</v>
      </c>
      <c r="F278" s="3" t="s">
        <v>3411</v>
      </c>
      <c r="G278" s="3" t="s">
        <v>577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50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50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50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/>
      <c r="GJ278" s="3"/>
      <c r="GK278" s="4"/>
      <c r="GL278">
        <v>45113</v>
      </c>
      <c r="GO278" s="2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50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50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50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4">
        <v>0</v>
      </c>
      <c r="HT278" s="2">
        <v>50</v>
      </c>
      <c r="HU278" s="3">
        <v>0</v>
      </c>
      <c r="HV278" s="3">
        <v>50</v>
      </c>
      <c r="HW278" s="3">
        <v>0</v>
      </c>
      <c r="HX278" s="3">
        <v>50</v>
      </c>
      <c r="HY278" s="3">
        <v>0</v>
      </c>
      <c r="HZ278" s="4">
        <v>0</v>
      </c>
    </row>
    <row r="279" spans="1:234" x14ac:dyDescent="0.25">
      <c r="A279" s="2" t="s">
        <v>191</v>
      </c>
      <c r="B279" s="3" t="s">
        <v>190</v>
      </c>
      <c r="C279" s="3" t="s">
        <v>722</v>
      </c>
      <c r="D279" s="3" t="s">
        <v>842</v>
      </c>
      <c r="E279" s="3" t="s">
        <v>843</v>
      </c>
      <c r="F279" s="3" t="s">
        <v>723</v>
      </c>
      <c r="G279" s="3" t="s">
        <v>577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292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500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/>
      <c r="GJ279" s="3"/>
      <c r="GK279" s="4"/>
      <c r="GL279">
        <v>45111</v>
      </c>
      <c r="GO279" s="2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292</v>
      </c>
      <c r="GU279" s="3">
        <v>500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4">
        <v>0</v>
      </c>
      <c r="HT279" s="2">
        <v>292</v>
      </c>
      <c r="HU279" s="3">
        <v>500</v>
      </c>
      <c r="HV279" s="3">
        <v>0</v>
      </c>
      <c r="HW279" s="3">
        <v>0</v>
      </c>
      <c r="HX279" s="3">
        <v>0</v>
      </c>
      <c r="HY279" s="3">
        <v>0</v>
      </c>
      <c r="HZ279" s="4">
        <v>0</v>
      </c>
    </row>
    <row r="280" spans="1:234" x14ac:dyDescent="0.25">
      <c r="A280" s="2" t="s">
        <v>191</v>
      </c>
      <c r="B280" s="3" t="s">
        <v>190</v>
      </c>
      <c r="C280" s="3" t="s">
        <v>762</v>
      </c>
      <c r="D280" s="3" t="s">
        <v>842</v>
      </c>
      <c r="E280" s="3" t="s">
        <v>841</v>
      </c>
      <c r="F280" s="3" t="s">
        <v>763</v>
      </c>
      <c r="G280" s="3" t="s">
        <v>455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498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14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473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173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167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/>
      <c r="GJ280" s="3"/>
      <c r="GK280" s="4"/>
      <c r="GL280">
        <v>45406</v>
      </c>
      <c r="GO280" s="2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498</v>
      </c>
      <c r="GU280" s="3">
        <v>0</v>
      </c>
      <c r="GV280" s="3">
        <v>0</v>
      </c>
      <c r="GW280" s="3">
        <v>0</v>
      </c>
      <c r="GX280" s="3">
        <v>14</v>
      </c>
      <c r="GY280" s="3">
        <v>473</v>
      </c>
      <c r="GZ280" s="3">
        <v>173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167</v>
      </c>
      <c r="HO280" s="3">
        <v>0</v>
      </c>
      <c r="HP280" s="3">
        <v>0</v>
      </c>
      <c r="HQ280" s="4">
        <v>0</v>
      </c>
      <c r="HT280" s="2">
        <v>498</v>
      </c>
      <c r="HU280" s="3">
        <v>14</v>
      </c>
      <c r="HV280" s="3">
        <v>646</v>
      </c>
      <c r="HW280" s="3">
        <v>0</v>
      </c>
      <c r="HX280" s="3">
        <v>0</v>
      </c>
      <c r="HY280" s="3">
        <v>167</v>
      </c>
      <c r="HZ280" s="4">
        <v>0</v>
      </c>
    </row>
    <row r="281" spans="1:234" x14ac:dyDescent="0.25">
      <c r="A281" s="2" t="s">
        <v>191</v>
      </c>
      <c r="B281" s="3" t="s">
        <v>190</v>
      </c>
      <c r="C281" s="3" t="s">
        <v>899</v>
      </c>
      <c r="D281" s="3" t="s">
        <v>842</v>
      </c>
      <c r="E281" s="3" t="s">
        <v>841</v>
      </c>
      <c r="F281" s="3" t="s">
        <v>1477</v>
      </c>
      <c r="G281" s="3" t="s">
        <v>455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500</v>
      </c>
      <c r="AM281" s="3">
        <v>0</v>
      </c>
      <c r="AN281" s="3">
        <v>100</v>
      </c>
      <c r="AO281" s="3">
        <v>0</v>
      </c>
      <c r="AP281" s="3">
        <v>0</v>
      </c>
      <c r="AQ281" s="3">
        <v>0</v>
      </c>
      <c r="AR281" s="3">
        <v>58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609</v>
      </c>
      <c r="BA281" s="3">
        <v>578</v>
      </c>
      <c r="BB281" s="3">
        <v>0</v>
      </c>
      <c r="BC281" s="3">
        <v>0</v>
      </c>
      <c r="BD281" s="3">
        <v>0</v>
      </c>
      <c r="BE281" s="3">
        <v>0</v>
      </c>
      <c r="BF281" s="3">
        <v>500</v>
      </c>
      <c r="BG281" s="3">
        <v>2352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968</v>
      </c>
      <c r="BU281" s="3">
        <v>3032</v>
      </c>
      <c r="BV281" s="3">
        <v>0</v>
      </c>
      <c r="BW281" s="3">
        <v>0</v>
      </c>
      <c r="BX281" s="3">
        <v>1665</v>
      </c>
      <c r="BY281" s="3">
        <v>0</v>
      </c>
      <c r="BZ281" s="3">
        <v>0</v>
      </c>
      <c r="CA281" s="3">
        <v>0</v>
      </c>
      <c r="CB281" s="3">
        <v>0</v>
      </c>
      <c r="CC281" s="3">
        <v>250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112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1187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1000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160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80</v>
      </c>
      <c r="DT281" s="3">
        <v>1720</v>
      </c>
      <c r="DU281" s="3">
        <v>0</v>
      </c>
      <c r="DV281" s="3">
        <v>0</v>
      </c>
      <c r="DW281" s="3">
        <v>0</v>
      </c>
      <c r="DX281" s="3">
        <v>0</v>
      </c>
      <c r="DY281" s="3">
        <v>1415</v>
      </c>
      <c r="DZ281" s="3">
        <v>585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1000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1000</v>
      </c>
      <c r="EP281" s="3">
        <v>0</v>
      </c>
      <c r="EQ281" s="3">
        <v>0</v>
      </c>
      <c r="ER281" s="3">
        <v>0</v>
      </c>
      <c r="ES281" s="3">
        <v>0</v>
      </c>
      <c r="ET281" s="3">
        <v>1000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1000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560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980</v>
      </c>
      <c r="FS281" s="3">
        <v>0</v>
      </c>
      <c r="FT281" s="3">
        <v>0</v>
      </c>
      <c r="FU281" s="3">
        <v>750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/>
      <c r="GJ281" s="3"/>
      <c r="GK281" s="4"/>
      <c r="GL281">
        <v>45475</v>
      </c>
      <c r="GO281" s="2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600</v>
      </c>
      <c r="GU281" s="3">
        <v>58</v>
      </c>
      <c r="GV281" s="3">
        <v>1187</v>
      </c>
      <c r="GW281" s="3">
        <v>2852</v>
      </c>
      <c r="GX281" s="3">
        <v>0</v>
      </c>
      <c r="GY281" s="3">
        <v>5665</v>
      </c>
      <c r="GZ281" s="3">
        <v>250</v>
      </c>
      <c r="HA281" s="3">
        <v>112</v>
      </c>
      <c r="HB281" s="3">
        <v>1187</v>
      </c>
      <c r="HC281" s="3">
        <v>1000</v>
      </c>
      <c r="HD281" s="3">
        <v>0</v>
      </c>
      <c r="HE281" s="3">
        <v>160</v>
      </c>
      <c r="HF281" s="3">
        <v>1800</v>
      </c>
      <c r="HG281" s="3">
        <v>2000</v>
      </c>
      <c r="HH281" s="3">
        <v>1000</v>
      </c>
      <c r="HI281" s="3">
        <v>1000</v>
      </c>
      <c r="HJ281" s="3">
        <v>1000</v>
      </c>
      <c r="HK281" s="3">
        <v>1000</v>
      </c>
      <c r="HL281" s="3">
        <v>560</v>
      </c>
      <c r="HM281" s="3">
        <v>980</v>
      </c>
      <c r="HN281" s="3">
        <v>750</v>
      </c>
      <c r="HO281" s="3">
        <v>0</v>
      </c>
      <c r="HP281" s="3">
        <v>0</v>
      </c>
      <c r="HQ281" s="4">
        <v>0</v>
      </c>
      <c r="HT281" s="2">
        <v>500</v>
      </c>
      <c r="HU281" s="3">
        <v>4197</v>
      </c>
      <c r="HV281" s="3">
        <v>7214</v>
      </c>
      <c r="HW281" s="3">
        <v>2960</v>
      </c>
      <c r="HX281" s="3">
        <v>6000</v>
      </c>
      <c r="HY281" s="3">
        <v>2290</v>
      </c>
      <c r="HZ281" s="4">
        <v>0</v>
      </c>
    </row>
    <row r="282" spans="1:234" x14ac:dyDescent="0.25">
      <c r="A282" s="2" t="s">
        <v>191</v>
      </c>
      <c r="B282" s="3" t="s">
        <v>190</v>
      </c>
      <c r="C282" s="3" t="s">
        <v>673</v>
      </c>
      <c r="D282" s="3" t="s">
        <v>842</v>
      </c>
      <c r="E282" s="3" t="s">
        <v>841</v>
      </c>
      <c r="F282" s="3" t="s">
        <v>674</v>
      </c>
      <c r="G282" s="3" t="s">
        <v>455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47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221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68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57</v>
      </c>
      <c r="BK282" s="3">
        <v>0</v>
      </c>
      <c r="BL282" s="3">
        <v>0</v>
      </c>
      <c r="BM282" s="3">
        <v>0</v>
      </c>
      <c r="BN282" s="3">
        <v>44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237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542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168</v>
      </c>
      <c r="DD282" s="3">
        <v>232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2</v>
      </c>
      <c r="EC282" s="3">
        <v>0</v>
      </c>
      <c r="ED282" s="3">
        <v>0</v>
      </c>
      <c r="EE282" s="3">
        <v>338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4</v>
      </c>
      <c r="EP282" s="3">
        <v>0</v>
      </c>
      <c r="EQ282" s="3">
        <v>0</v>
      </c>
      <c r="ER282" s="3">
        <v>0</v>
      </c>
      <c r="ES282" s="3">
        <v>5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500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200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/>
      <c r="GJ282" s="3"/>
      <c r="GK282" s="4"/>
      <c r="GL282">
        <v>45184</v>
      </c>
      <c r="GO282" s="2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47</v>
      </c>
      <c r="GU282" s="3">
        <v>221</v>
      </c>
      <c r="GV282" s="3">
        <v>68</v>
      </c>
      <c r="GW282" s="3">
        <v>57</v>
      </c>
      <c r="GX282" s="3">
        <v>44</v>
      </c>
      <c r="GY282" s="3">
        <v>237</v>
      </c>
      <c r="GZ282" s="3">
        <v>0</v>
      </c>
      <c r="HA282" s="3">
        <v>542</v>
      </c>
      <c r="HB282" s="3">
        <v>0</v>
      </c>
      <c r="HC282" s="3">
        <v>0</v>
      </c>
      <c r="HD282" s="3">
        <v>400</v>
      </c>
      <c r="HE282" s="3">
        <v>0</v>
      </c>
      <c r="HF282" s="3">
        <v>0</v>
      </c>
      <c r="HG282" s="3">
        <v>2</v>
      </c>
      <c r="HH282" s="3">
        <v>338</v>
      </c>
      <c r="HI282" s="3">
        <v>4</v>
      </c>
      <c r="HJ282" s="3">
        <v>5</v>
      </c>
      <c r="HK282" s="3">
        <v>0</v>
      </c>
      <c r="HL282" s="3">
        <v>500</v>
      </c>
      <c r="HM282" s="3">
        <v>0</v>
      </c>
      <c r="HN282" s="3">
        <v>200</v>
      </c>
      <c r="HO282" s="3">
        <v>0</v>
      </c>
      <c r="HP282" s="3">
        <v>0</v>
      </c>
      <c r="HQ282" s="4">
        <v>0</v>
      </c>
      <c r="HT282" s="2">
        <v>0</v>
      </c>
      <c r="HU282" s="3">
        <v>437</v>
      </c>
      <c r="HV282" s="3">
        <v>779</v>
      </c>
      <c r="HW282" s="3">
        <v>400</v>
      </c>
      <c r="HX282" s="3">
        <v>349</v>
      </c>
      <c r="HY282" s="3">
        <v>700</v>
      </c>
      <c r="HZ282" s="4">
        <v>0</v>
      </c>
    </row>
    <row r="283" spans="1:234" x14ac:dyDescent="0.25">
      <c r="A283" s="2" t="s">
        <v>191</v>
      </c>
      <c r="B283" s="3" t="s">
        <v>190</v>
      </c>
      <c r="C283" s="3" t="s">
        <v>737</v>
      </c>
      <c r="D283" s="3" t="s">
        <v>842</v>
      </c>
      <c r="E283" s="3" t="s">
        <v>843</v>
      </c>
      <c r="F283" s="3" t="s">
        <v>738</v>
      </c>
      <c r="G283" s="3" t="s">
        <v>577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800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/>
      <c r="GJ283" s="3"/>
      <c r="GK283" s="4"/>
      <c r="GL283">
        <v>45099</v>
      </c>
      <c r="GO283" s="2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800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4">
        <v>0</v>
      </c>
      <c r="HT283" s="2">
        <v>0</v>
      </c>
      <c r="HU283" s="3">
        <v>800</v>
      </c>
      <c r="HV283" s="3">
        <v>0</v>
      </c>
      <c r="HW283" s="3">
        <v>0</v>
      </c>
      <c r="HX283" s="3">
        <v>0</v>
      </c>
      <c r="HY283" s="3">
        <v>0</v>
      </c>
      <c r="HZ283" s="4">
        <v>0</v>
      </c>
    </row>
    <row r="284" spans="1:234" x14ac:dyDescent="0.25">
      <c r="A284" s="2" t="s">
        <v>191</v>
      </c>
      <c r="B284" s="3" t="s">
        <v>190</v>
      </c>
      <c r="C284" s="3" t="s">
        <v>743</v>
      </c>
      <c r="D284" s="3" t="s">
        <v>842</v>
      </c>
      <c r="E284" s="3" t="s">
        <v>843</v>
      </c>
      <c r="F284" s="3" t="s">
        <v>744</v>
      </c>
      <c r="G284" s="3" t="s">
        <v>577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400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/>
      <c r="GJ284" s="3"/>
      <c r="GK284" s="4"/>
      <c r="GL284">
        <v>45098</v>
      </c>
      <c r="GO284" s="2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400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4">
        <v>0</v>
      </c>
      <c r="HT284" s="2">
        <v>0</v>
      </c>
      <c r="HU284" s="3">
        <v>400</v>
      </c>
      <c r="HV284" s="3">
        <v>0</v>
      </c>
      <c r="HW284" s="3">
        <v>0</v>
      </c>
      <c r="HX284" s="3">
        <v>0</v>
      </c>
      <c r="HY284" s="3">
        <v>0</v>
      </c>
      <c r="HZ284" s="4">
        <v>0</v>
      </c>
    </row>
    <row r="285" spans="1:234" x14ac:dyDescent="0.25">
      <c r="A285" s="2" t="s">
        <v>191</v>
      </c>
      <c r="B285" s="3" t="s">
        <v>190</v>
      </c>
      <c r="C285" s="3" t="s">
        <v>611</v>
      </c>
      <c r="D285" s="3" t="s">
        <v>842</v>
      </c>
      <c r="E285" s="3" t="s">
        <v>841</v>
      </c>
      <c r="F285" s="3" t="s">
        <v>612</v>
      </c>
      <c r="G285" s="3" t="s">
        <v>455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97</v>
      </c>
      <c r="AU285" s="3">
        <v>341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220</v>
      </c>
      <c r="BY285" s="3">
        <v>0</v>
      </c>
      <c r="BZ285" s="3">
        <v>0</v>
      </c>
      <c r="CA285" s="3">
        <v>0</v>
      </c>
      <c r="CB285" s="3">
        <v>0</v>
      </c>
      <c r="CC285" s="3">
        <v>100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150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269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150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128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120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103</v>
      </c>
      <c r="EO285" s="3">
        <v>0</v>
      </c>
      <c r="EP285" s="3">
        <v>0</v>
      </c>
      <c r="EQ285" s="3">
        <v>0</v>
      </c>
      <c r="ER285" s="3">
        <v>0</v>
      </c>
      <c r="ES285" s="3">
        <v>300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300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/>
      <c r="GJ285" s="3"/>
      <c r="GK285" s="4"/>
      <c r="GL285">
        <v>45181</v>
      </c>
      <c r="GO285" s="2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438</v>
      </c>
      <c r="GV285" s="3">
        <v>0</v>
      </c>
      <c r="GW285" s="3">
        <v>0</v>
      </c>
      <c r="GX285" s="3">
        <v>0</v>
      </c>
      <c r="GY285" s="3">
        <v>220</v>
      </c>
      <c r="GZ285" s="3">
        <v>100</v>
      </c>
      <c r="HA285" s="3">
        <v>150</v>
      </c>
      <c r="HB285" s="3">
        <v>0</v>
      </c>
      <c r="HC285" s="3">
        <v>269</v>
      </c>
      <c r="HD285" s="3">
        <v>150</v>
      </c>
      <c r="HE285" s="3">
        <v>128</v>
      </c>
      <c r="HF285" s="3">
        <v>120</v>
      </c>
      <c r="HG285" s="3">
        <v>0</v>
      </c>
      <c r="HH285" s="3">
        <v>0</v>
      </c>
      <c r="HI285" s="3">
        <v>103</v>
      </c>
      <c r="HJ285" s="3">
        <v>300</v>
      </c>
      <c r="HK285" s="3">
        <v>0</v>
      </c>
      <c r="HL285" s="3">
        <v>0</v>
      </c>
      <c r="HM285" s="3">
        <v>0</v>
      </c>
      <c r="HN285" s="3">
        <v>300</v>
      </c>
      <c r="HO285" s="3">
        <v>0</v>
      </c>
      <c r="HP285" s="3">
        <v>0</v>
      </c>
      <c r="HQ285" s="4">
        <v>0</v>
      </c>
      <c r="HT285" s="2">
        <v>0</v>
      </c>
      <c r="HU285" s="3">
        <v>438</v>
      </c>
      <c r="HV285" s="3">
        <v>470</v>
      </c>
      <c r="HW285" s="3">
        <v>667</v>
      </c>
      <c r="HX285" s="3">
        <v>403</v>
      </c>
      <c r="HY285" s="3">
        <v>300</v>
      </c>
      <c r="HZ285" s="4">
        <v>0</v>
      </c>
    </row>
    <row r="286" spans="1:234" x14ac:dyDescent="0.25">
      <c r="A286" s="2" t="s">
        <v>191</v>
      </c>
      <c r="B286" s="3" t="s">
        <v>190</v>
      </c>
      <c r="C286" s="3" t="s">
        <v>768</v>
      </c>
      <c r="D286" s="3" t="s">
        <v>842</v>
      </c>
      <c r="E286" s="3" t="s">
        <v>841</v>
      </c>
      <c r="F286" s="3" t="s">
        <v>769</v>
      </c>
      <c r="G286" s="3" t="s">
        <v>455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815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150</v>
      </c>
      <c r="BK286" s="3">
        <v>0</v>
      </c>
      <c r="BL286" s="3">
        <v>0</v>
      </c>
      <c r="BM286" s="3">
        <v>0</v>
      </c>
      <c r="BN286" s="3">
        <v>0</v>
      </c>
      <c r="BO286" s="3">
        <v>300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220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452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600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600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/>
      <c r="GJ286" s="3"/>
      <c r="GK286" s="4"/>
      <c r="GL286">
        <v>45184</v>
      </c>
      <c r="GO286" s="2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815</v>
      </c>
      <c r="GW286" s="3">
        <v>150</v>
      </c>
      <c r="GX286" s="3">
        <v>300</v>
      </c>
      <c r="GY286" s="3">
        <v>0</v>
      </c>
      <c r="GZ286" s="3">
        <v>220</v>
      </c>
      <c r="HA286" s="3">
        <v>0</v>
      </c>
      <c r="HB286" s="3">
        <v>452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600</v>
      </c>
      <c r="HJ286" s="3">
        <v>0</v>
      </c>
      <c r="HK286" s="3">
        <v>0</v>
      </c>
      <c r="HL286" s="3">
        <v>0</v>
      </c>
      <c r="HM286" s="3">
        <v>0</v>
      </c>
      <c r="HN286" s="3">
        <v>600</v>
      </c>
      <c r="HO286" s="3">
        <v>0</v>
      </c>
      <c r="HP286" s="3">
        <v>0</v>
      </c>
      <c r="HQ286" s="4">
        <v>0</v>
      </c>
      <c r="HT286" s="2">
        <v>0</v>
      </c>
      <c r="HU286" s="3">
        <v>1265</v>
      </c>
      <c r="HV286" s="3">
        <v>672</v>
      </c>
      <c r="HW286" s="3">
        <v>0</v>
      </c>
      <c r="HX286" s="3">
        <v>600</v>
      </c>
      <c r="HY286" s="3">
        <v>600</v>
      </c>
      <c r="HZ286" s="4">
        <v>0</v>
      </c>
    </row>
    <row r="287" spans="1:234" x14ac:dyDescent="0.25">
      <c r="A287" s="2" t="s">
        <v>191</v>
      </c>
      <c r="B287" s="3" t="s">
        <v>190</v>
      </c>
      <c r="C287" s="3" t="s">
        <v>558</v>
      </c>
      <c r="D287" s="3" t="s">
        <v>842</v>
      </c>
      <c r="E287" s="3" t="s">
        <v>841</v>
      </c>
      <c r="F287" s="3" t="s">
        <v>559</v>
      </c>
      <c r="G287" s="3" t="s">
        <v>455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1200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263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89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700</v>
      </c>
      <c r="CM287" s="3">
        <v>0</v>
      </c>
      <c r="CN287" s="3">
        <v>0</v>
      </c>
      <c r="CO287" s="3">
        <v>0</v>
      </c>
      <c r="CP287" s="3">
        <v>263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450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300</v>
      </c>
      <c r="DH287" s="3">
        <v>0</v>
      </c>
      <c r="DI287" s="3">
        <v>0</v>
      </c>
      <c r="DJ287" s="3">
        <v>600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200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200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500</v>
      </c>
      <c r="EI287" s="3">
        <v>0</v>
      </c>
      <c r="EJ287" s="3">
        <v>0</v>
      </c>
      <c r="EK287" s="3">
        <v>0</v>
      </c>
      <c r="EL287" s="3">
        <v>0</v>
      </c>
      <c r="EM287" s="3">
        <v>290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150</v>
      </c>
      <c r="EW287" s="3">
        <v>0</v>
      </c>
      <c r="EX287" s="3">
        <v>0</v>
      </c>
      <c r="EY287" s="3">
        <v>0</v>
      </c>
      <c r="EZ287" s="3">
        <v>68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310</v>
      </c>
      <c r="FK287" s="3">
        <v>0</v>
      </c>
      <c r="FL287" s="3">
        <v>0</v>
      </c>
      <c r="FM287" s="3">
        <v>0</v>
      </c>
      <c r="FN287" s="3">
        <v>236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236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/>
      <c r="GJ287" s="3"/>
      <c r="GK287" s="4"/>
      <c r="GL287">
        <v>45233</v>
      </c>
      <c r="GO287" s="2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1200</v>
      </c>
      <c r="GX287" s="3">
        <v>263</v>
      </c>
      <c r="GY287" s="3">
        <v>0</v>
      </c>
      <c r="GZ287" s="3">
        <v>89</v>
      </c>
      <c r="HA287" s="3">
        <v>700</v>
      </c>
      <c r="HB287" s="3">
        <v>263</v>
      </c>
      <c r="HC287" s="3">
        <v>450</v>
      </c>
      <c r="HD287" s="3">
        <v>300</v>
      </c>
      <c r="HE287" s="3">
        <v>600</v>
      </c>
      <c r="HF287" s="3">
        <v>200</v>
      </c>
      <c r="HG287" s="3">
        <v>200</v>
      </c>
      <c r="HH287" s="3">
        <v>500</v>
      </c>
      <c r="HI287" s="3">
        <v>290</v>
      </c>
      <c r="HJ287" s="3">
        <v>150</v>
      </c>
      <c r="HK287" s="3">
        <v>68</v>
      </c>
      <c r="HL287" s="3">
        <v>310</v>
      </c>
      <c r="HM287" s="3">
        <v>236</v>
      </c>
      <c r="HN287" s="3">
        <v>236</v>
      </c>
      <c r="HO287" s="3">
        <v>0</v>
      </c>
      <c r="HP287" s="3">
        <v>0</v>
      </c>
      <c r="HQ287" s="4">
        <v>0</v>
      </c>
      <c r="HT287" s="2">
        <v>0</v>
      </c>
      <c r="HU287" s="3">
        <v>1463</v>
      </c>
      <c r="HV287" s="3">
        <v>1052</v>
      </c>
      <c r="HW287" s="3">
        <v>1550</v>
      </c>
      <c r="HX287" s="3">
        <v>1208</v>
      </c>
      <c r="HY287" s="3">
        <v>782</v>
      </c>
      <c r="HZ287" s="4">
        <v>0</v>
      </c>
    </row>
    <row r="288" spans="1:234" x14ac:dyDescent="0.25">
      <c r="A288" s="2" t="s">
        <v>191</v>
      </c>
      <c r="B288" s="3" t="s">
        <v>190</v>
      </c>
      <c r="C288" s="3" t="s">
        <v>607</v>
      </c>
      <c r="D288" s="3" t="s">
        <v>842</v>
      </c>
      <c r="E288" s="3" t="s">
        <v>841</v>
      </c>
      <c r="F288" s="3" t="s">
        <v>1292</v>
      </c>
      <c r="G288" s="3" t="s">
        <v>455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435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400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50</v>
      </c>
      <c r="CS288" s="3">
        <v>0</v>
      </c>
      <c r="CT288" s="3">
        <v>0</v>
      </c>
      <c r="CU288" s="3">
        <v>0</v>
      </c>
      <c r="CV288" s="3">
        <v>0</v>
      </c>
      <c r="CW288" s="3">
        <v>200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150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281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150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170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/>
      <c r="GJ288" s="3"/>
      <c r="GK288" s="4"/>
      <c r="GL288">
        <v>45231</v>
      </c>
      <c r="GO288" s="2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435</v>
      </c>
      <c r="GY288" s="3">
        <v>0</v>
      </c>
      <c r="GZ288" s="3">
        <v>0</v>
      </c>
      <c r="HA288" s="3">
        <v>400</v>
      </c>
      <c r="HB288" s="3">
        <v>50</v>
      </c>
      <c r="HC288" s="3">
        <v>200</v>
      </c>
      <c r="HD288" s="3">
        <v>0</v>
      </c>
      <c r="HE288" s="3">
        <v>150</v>
      </c>
      <c r="HF288" s="3">
        <v>0</v>
      </c>
      <c r="HG288" s="3">
        <v>0</v>
      </c>
      <c r="HH288" s="3">
        <v>0</v>
      </c>
      <c r="HI288" s="3">
        <v>281</v>
      </c>
      <c r="HJ288" s="3">
        <v>0</v>
      </c>
      <c r="HK288" s="3">
        <v>150</v>
      </c>
      <c r="HL288" s="3">
        <v>170</v>
      </c>
      <c r="HM288" s="3">
        <v>0</v>
      </c>
      <c r="HN288" s="3">
        <v>0</v>
      </c>
      <c r="HO288" s="3">
        <v>0</v>
      </c>
      <c r="HP288" s="3">
        <v>0</v>
      </c>
      <c r="HQ288" s="4">
        <v>0</v>
      </c>
      <c r="HT288" s="2">
        <v>0</v>
      </c>
      <c r="HU288" s="3">
        <v>435</v>
      </c>
      <c r="HV288" s="3">
        <v>450</v>
      </c>
      <c r="HW288" s="3">
        <v>350</v>
      </c>
      <c r="HX288" s="3">
        <v>281</v>
      </c>
      <c r="HY288" s="3">
        <v>320</v>
      </c>
      <c r="HZ288" s="4">
        <v>0</v>
      </c>
    </row>
    <row r="289" spans="1:234" x14ac:dyDescent="0.25">
      <c r="A289" s="2" t="s">
        <v>191</v>
      </c>
      <c r="B289" s="3" t="s">
        <v>190</v>
      </c>
      <c r="C289" s="3" t="s">
        <v>600</v>
      </c>
      <c r="D289" s="3" t="s">
        <v>842</v>
      </c>
      <c r="E289" s="3" t="s">
        <v>841</v>
      </c>
      <c r="F289" s="3" t="s">
        <v>601</v>
      </c>
      <c r="G289" s="3" t="s">
        <v>455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1795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1961</v>
      </c>
      <c r="CK289" s="3">
        <v>539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865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805</v>
      </c>
      <c r="DE289" s="3">
        <v>1975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520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2542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1000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/>
      <c r="GJ289" s="3"/>
      <c r="GK289" s="4"/>
      <c r="GL289">
        <v>45281</v>
      </c>
      <c r="GO289" s="2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1795</v>
      </c>
      <c r="HA289" s="3">
        <v>2500</v>
      </c>
      <c r="HB289" s="3">
        <v>865</v>
      </c>
      <c r="HC289" s="3">
        <v>0</v>
      </c>
      <c r="HD289" s="3">
        <v>2780</v>
      </c>
      <c r="HE289" s="3">
        <v>0</v>
      </c>
      <c r="HF289" s="3">
        <v>0</v>
      </c>
      <c r="HG289" s="3">
        <v>520</v>
      </c>
      <c r="HH289" s="3">
        <v>0</v>
      </c>
      <c r="HI289" s="3">
        <v>0</v>
      </c>
      <c r="HJ289" s="3">
        <v>0</v>
      </c>
      <c r="HK289" s="3">
        <v>2542</v>
      </c>
      <c r="HL289" s="3">
        <v>0</v>
      </c>
      <c r="HM289" s="3">
        <v>0</v>
      </c>
      <c r="HN289" s="3">
        <v>1000</v>
      </c>
      <c r="HO289" s="3">
        <v>0</v>
      </c>
      <c r="HP289" s="3">
        <v>0</v>
      </c>
      <c r="HQ289" s="4">
        <v>0</v>
      </c>
      <c r="HT289" s="2">
        <v>0</v>
      </c>
      <c r="HU289" s="3">
        <v>0</v>
      </c>
      <c r="HV289" s="3">
        <v>5160</v>
      </c>
      <c r="HW289" s="3">
        <v>2780</v>
      </c>
      <c r="HX289" s="3">
        <v>520</v>
      </c>
      <c r="HY289" s="3">
        <v>3542</v>
      </c>
      <c r="HZ289" s="4">
        <v>0</v>
      </c>
    </row>
    <row r="290" spans="1:234" x14ac:dyDescent="0.25">
      <c r="A290" s="2" t="s">
        <v>191</v>
      </c>
      <c r="B290" s="3" t="s">
        <v>190</v>
      </c>
      <c r="C290" s="3" t="s">
        <v>622</v>
      </c>
      <c r="D290" s="3" t="s">
        <v>842</v>
      </c>
      <c r="E290" s="3" t="s">
        <v>841</v>
      </c>
      <c r="F290" s="3" t="s">
        <v>623</v>
      </c>
      <c r="G290" s="3" t="s">
        <v>455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88</v>
      </c>
      <c r="O290" s="3">
        <v>0</v>
      </c>
      <c r="P290" s="3">
        <v>216</v>
      </c>
      <c r="Q290" s="3">
        <v>8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128</v>
      </c>
      <c r="BC290" s="3">
        <v>184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312</v>
      </c>
      <c r="CF290" s="3">
        <v>0</v>
      </c>
      <c r="CG290" s="3">
        <v>0</v>
      </c>
      <c r="CH290" s="3">
        <v>438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198</v>
      </c>
      <c r="CT290" s="3">
        <v>0</v>
      </c>
      <c r="CU290" s="3">
        <v>0</v>
      </c>
      <c r="CV290" s="3">
        <v>491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56</v>
      </c>
      <c r="DO290" s="3">
        <v>0</v>
      </c>
      <c r="DP290" s="3">
        <v>0</v>
      </c>
      <c r="DQ290" s="3">
        <v>256</v>
      </c>
      <c r="DR290" s="3">
        <v>0</v>
      </c>
      <c r="DS290" s="3">
        <v>0</v>
      </c>
      <c r="DT290" s="3">
        <v>0</v>
      </c>
      <c r="DU290" s="3">
        <v>100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100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312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71</v>
      </c>
      <c r="FB290" s="3">
        <v>129</v>
      </c>
      <c r="FC290" s="3">
        <v>0</v>
      </c>
      <c r="FD290" s="3">
        <v>0</v>
      </c>
      <c r="FE290" s="3">
        <v>0</v>
      </c>
      <c r="FF290" s="3">
        <v>0</v>
      </c>
      <c r="FG290" s="3">
        <v>312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200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100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/>
      <c r="GJ290" s="3"/>
      <c r="GK290" s="4"/>
      <c r="GL290">
        <v>45018</v>
      </c>
      <c r="GO290" s="2">
        <v>0</v>
      </c>
      <c r="GP290" s="3">
        <v>88</v>
      </c>
      <c r="GQ290" s="3">
        <v>224</v>
      </c>
      <c r="GR290" s="3">
        <v>0</v>
      </c>
      <c r="GS290" s="3">
        <v>0</v>
      </c>
      <c r="GT290" s="3">
        <v>0</v>
      </c>
      <c r="GU290" s="3">
        <v>0</v>
      </c>
      <c r="GV290" s="3">
        <v>312</v>
      </c>
      <c r="GW290" s="3">
        <v>0</v>
      </c>
      <c r="GX290" s="3">
        <v>0</v>
      </c>
      <c r="GY290" s="3">
        <v>0</v>
      </c>
      <c r="GZ290" s="3">
        <v>312</v>
      </c>
      <c r="HA290" s="3">
        <v>438</v>
      </c>
      <c r="HB290" s="3">
        <v>198</v>
      </c>
      <c r="HC290" s="3">
        <v>491</v>
      </c>
      <c r="HD290" s="3">
        <v>0</v>
      </c>
      <c r="HE290" s="3">
        <v>56</v>
      </c>
      <c r="HF290" s="3">
        <v>356</v>
      </c>
      <c r="HG290" s="3">
        <v>100</v>
      </c>
      <c r="HH290" s="3">
        <v>312</v>
      </c>
      <c r="HI290" s="3">
        <v>0</v>
      </c>
      <c r="HJ290" s="3">
        <v>0</v>
      </c>
      <c r="HK290" s="3">
        <v>200</v>
      </c>
      <c r="HL290" s="3">
        <v>312</v>
      </c>
      <c r="HM290" s="3">
        <v>200</v>
      </c>
      <c r="HN290" s="3">
        <v>100</v>
      </c>
      <c r="HO290" s="3">
        <v>0</v>
      </c>
      <c r="HP290" s="3">
        <v>0</v>
      </c>
      <c r="HQ290" s="4">
        <v>0</v>
      </c>
      <c r="HT290" s="2">
        <v>312</v>
      </c>
      <c r="HU290" s="3">
        <v>312</v>
      </c>
      <c r="HV290" s="3">
        <v>948</v>
      </c>
      <c r="HW290" s="3">
        <v>903</v>
      </c>
      <c r="HX290" s="3">
        <v>612</v>
      </c>
      <c r="HY290" s="3">
        <v>612</v>
      </c>
      <c r="HZ290" s="4">
        <v>0</v>
      </c>
    </row>
    <row r="291" spans="1:234" x14ac:dyDescent="0.25">
      <c r="A291" s="2" t="s">
        <v>191</v>
      </c>
      <c r="B291" s="3" t="s">
        <v>190</v>
      </c>
      <c r="C291" s="3" t="s">
        <v>625</v>
      </c>
      <c r="D291" s="3" t="s">
        <v>842</v>
      </c>
      <c r="E291" s="3" t="s">
        <v>841</v>
      </c>
      <c r="F291" s="3" t="s">
        <v>626</v>
      </c>
      <c r="G291" s="3" t="s">
        <v>455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244</v>
      </c>
      <c r="O291" s="3">
        <v>0</v>
      </c>
      <c r="P291" s="3">
        <v>0</v>
      </c>
      <c r="Q291" s="3">
        <v>0</v>
      </c>
      <c r="R291" s="3">
        <v>330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363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312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100</v>
      </c>
      <c r="DH291" s="3">
        <v>0</v>
      </c>
      <c r="DI291" s="3">
        <v>0</v>
      </c>
      <c r="DJ291" s="3">
        <v>312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100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112</v>
      </c>
      <c r="FO291" s="3">
        <v>8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/>
      <c r="GJ291" s="3"/>
      <c r="GK291" s="4"/>
      <c r="GL291">
        <v>45011</v>
      </c>
      <c r="GO291" s="2">
        <v>0</v>
      </c>
      <c r="GP291" s="3">
        <v>244</v>
      </c>
      <c r="GQ291" s="3">
        <v>330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363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312</v>
      </c>
      <c r="HD291" s="3">
        <v>100</v>
      </c>
      <c r="HE291" s="3">
        <v>312</v>
      </c>
      <c r="HF291" s="3">
        <v>100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120</v>
      </c>
      <c r="HN291" s="3">
        <v>0</v>
      </c>
      <c r="HO291" s="3">
        <v>0</v>
      </c>
      <c r="HP291" s="3">
        <v>0</v>
      </c>
      <c r="HQ291" s="4">
        <v>0</v>
      </c>
      <c r="HT291" s="2">
        <v>574</v>
      </c>
      <c r="HU291" s="3">
        <v>363</v>
      </c>
      <c r="HV291" s="3">
        <v>0</v>
      </c>
      <c r="HW291" s="3">
        <v>824</v>
      </c>
      <c r="HX291" s="3">
        <v>0</v>
      </c>
      <c r="HY291" s="3">
        <v>120</v>
      </c>
      <c r="HZ291" s="4">
        <v>0</v>
      </c>
    </row>
    <row r="292" spans="1:234" x14ac:dyDescent="0.25">
      <c r="A292" s="2" t="s">
        <v>191</v>
      </c>
      <c r="B292" s="3" t="s">
        <v>190</v>
      </c>
      <c r="C292" s="3" t="s">
        <v>713</v>
      </c>
      <c r="D292" s="3" t="s">
        <v>842</v>
      </c>
      <c r="E292" s="3" t="s">
        <v>843</v>
      </c>
      <c r="F292" s="3" t="s">
        <v>714</v>
      </c>
      <c r="G292" s="3" t="s">
        <v>642</v>
      </c>
      <c r="H292" s="3">
        <v>0</v>
      </c>
      <c r="I292" s="3">
        <v>0</v>
      </c>
      <c r="J292" s="3">
        <v>407</v>
      </c>
      <c r="K292" s="3">
        <v>94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58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100</v>
      </c>
      <c r="AA292" s="3">
        <v>0</v>
      </c>
      <c r="AB292" s="3">
        <v>57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458</v>
      </c>
      <c r="AL292" s="3">
        <v>225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94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270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225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225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180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180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168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162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240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160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80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/>
      <c r="GJ292" s="3"/>
      <c r="GK292" s="4"/>
      <c r="GL292">
        <v>45042</v>
      </c>
      <c r="GO292" s="2">
        <v>0</v>
      </c>
      <c r="GP292" s="3">
        <v>501</v>
      </c>
      <c r="GQ292" s="3">
        <v>58</v>
      </c>
      <c r="GR292" s="3">
        <v>157</v>
      </c>
      <c r="GS292" s="3">
        <v>0</v>
      </c>
      <c r="GT292" s="3">
        <v>683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94</v>
      </c>
      <c r="HB292" s="3">
        <v>270</v>
      </c>
      <c r="HC292" s="3">
        <v>225</v>
      </c>
      <c r="HD292" s="3">
        <v>225</v>
      </c>
      <c r="HE292" s="3">
        <v>180</v>
      </c>
      <c r="HF292" s="3">
        <v>180</v>
      </c>
      <c r="HG292" s="3">
        <v>168</v>
      </c>
      <c r="HH292" s="3">
        <v>162</v>
      </c>
      <c r="HI292" s="3">
        <v>240</v>
      </c>
      <c r="HJ292" s="3">
        <v>160</v>
      </c>
      <c r="HK292" s="3">
        <v>80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4">
        <v>0</v>
      </c>
      <c r="HT292" s="2">
        <v>1399</v>
      </c>
      <c r="HU292" s="3">
        <v>0</v>
      </c>
      <c r="HV292" s="3">
        <v>364</v>
      </c>
      <c r="HW292" s="3">
        <v>810</v>
      </c>
      <c r="HX292" s="3">
        <v>810</v>
      </c>
      <c r="HY292" s="3">
        <v>0</v>
      </c>
      <c r="HZ292" s="4">
        <v>0</v>
      </c>
    </row>
    <row r="293" spans="1:234" x14ac:dyDescent="0.25">
      <c r="A293" s="2" t="s">
        <v>191</v>
      </c>
      <c r="B293" s="3" t="s">
        <v>190</v>
      </c>
      <c r="C293" s="3" t="s">
        <v>731</v>
      </c>
      <c r="D293" s="3" t="s">
        <v>842</v>
      </c>
      <c r="E293" s="3" t="s">
        <v>843</v>
      </c>
      <c r="F293" s="3" t="s">
        <v>732</v>
      </c>
      <c r="G293" s="3" t="s">
        <v>642</v>
      </c>
      <c r="H293" s="3">
        <v>0</v>
      </c>
      <c r="I293" s="3">
        <v>0</v>
      </c>
      <c r="J293" s="3">
        <v>38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320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180</v>
      </c>
      <c r="AP293" s="3">
        <v>0</v>
      </c>
      <c r="AQ293" s="3">
        <v>0</v>
      </c>
      <c r="AR293" s="3">
        <v>400</v>
      </c>
      <c r="AS293" s="3">
        <v>0</v>
      </c>
      <c r="AT293" s="3">
        <v>0</v>
      </c>
      <c r="AU293" s="3">
        <v>0</v>
      </c>
      <c r="AV293" s="3">
        <v>0</v>
      </c>
      <c r="AW293" s="3">
        <v>105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182</v>
      </c>
      <c r="BG293" s="3">
        <v>143</v>
      </c>
      <c r="BH293" s="3">
        <v>0</v>
      </c>
      <c r="BI293" s="3">
        <v>0</v>
      </c>
      <c r="BJ293" s="3">
        <v>0</v>
      </c>
      <c r="BK293" s="3">
        <v>263</v>
      </c>
      <c r="BL293" s="3">
        <v>0</v>
      </c>
      <c r="BM293" s="3">
        <v>2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240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108</v>
      </c>
      <c r="CL293" s="3">
        <v>132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33</v>
      </c>
      <c r="CS293" s="3">
        <v>187</v>
      </c>
      <c r="CT293" s="3">
        <v>0</v>
      </c>
      <c r="CU293" s="3">
        <v>0</v>
      </c>
      <c r="CV293" s="3">
        <v>0</v>
      </c>
      <c r="CW293" s="3">
        <v>0</v>
      </c>
      <c r="CX293" s="3">
        <v>124</v>
      </c>
      <c r="CY293" s="3">
        <v>76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135</v>
      </c>
      <c r="DF293" s="3">
        <v>45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160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160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87</v>
      </c>
      <c r="DZ293" s="3">
        <v>29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173</v>
      </c>
      <c r="EI293" s="3">
        <v>26</v>
      </c>
      <c r="EJ293" s="3">
        <v>0</v>
      </c>
      <c r="EK293" s="3">
        <v>0</v>
      </c>
      <c r="EL293" s="3">
        <v>0</v>
      </c>
      <c r="EM293" s="3">
        <v>0</v>
      </c>
      <c r="EN293" s="3">
        <v>116</v>
      </c>
      <c r="EO293" s="3">
        <v>59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140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70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/>
      <c r="GJ293" s="3"/>
      <c r="GK293" s="4"/>
      <c r="GL293">
        <v>45109</v>
      </c>
      <c r="GO293" s="2">
        <v>0</v>
      </c>
      <c r="GP293" s="3">
        <v>38</v>
      </c>
      <c r="GQ293" s="3">
        <v>0</v>
      </c>
      <c r="GR293" s="3">
        <v>320</v>
      </c>
      <c r="GS293" s="3">
        <v>0</v>
      </c>
      <c r="GT293" s="3">
        <v>180</v>
      </c>
      <c r="GU293" s="3">
        <v>505</v>
      </c>
      <c r="GV293" s="3">
        <v>0</v>
      </c>
      <c r="GW293" s="3">
        <v>588</v>
      </c>
      <c r="GX293" s="3">
        <v>2</v>
      </c>
      <c r="GY293" s="3">
        <v>0</v>
      </c>
      <c r="GZ293" s="3">
        <v>240</v>
      </c>
      <c r="HA293" s="3">
        <v>240</v>
      </c>
      <c r="HB293" s="3">
        <v>220</v>
      </c>
      <c r="HC293" s="3">
        <v>200</v>
      </c>
      <c r="HD293" s="3">
        <v>180</v>
      </c>
      <c r="HE293" s="3">
        <v>160</v>
      </c>
      <c r="HF293" s="3">
        <v>160</v>
      </c>
      <c r="HG293" s="3">
        <v>116</v>
      </c>
      <c r="HH293" s="3">
        <v>199</v>
      </c>
      <c r="HI293" s="3">
        <v>175</v>
      </c>
      <c r="HJ293" s="3">
        <v>140</v>
      </c>
      <c r="HK293" s="3">
        <v>70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4">
        <v>0</v>
      </c>
      <c r="HT293" s="2">
        <v>358</v>
      </c>
      <c r="HU293" s="3">
        <v>1275</v>
      </c>
      <c r="HV293" s="3">
        <v>700</v>
      </c>
      <c r="HW293" s="3">
        <v>700</v>
      </c>
      <c r="HX293" s="3">
        <v>700</v>
      </c>
      <c r="HY293" s="3">
        <v>0</v>
      </c>
      <c r="HZ293" s="4">
        <v>0</v>
      </c>
    </row>
    <row r="294" spans="1:234" x14ac:dyDescent="0.25">
      <c r="A294" s="2" t="s">
        <v>191</v>
      </c>
      <c r="B294" s="3" t="s">
        <v>190</v>
      </c>
      <c r="C294" s="3" t="s">
        <v>946</v>
      </c>
      <c r="D294" s="3" t="s">
        <v>842</v>
      </c>
      <c r="E294" s="3" t="s">
        <v>843</v>
      </c>
      <c r="F294" s="3" t="s">
        <v>947</v>
      </c>
      <c r="G294" s="3" t="s">
        <v>648</v>
      </c>
      <c r="H294" s="3">
        <v>0</v>
      </c>
      <c r="I294" s="3">
        <v>0</v>
      </c>
      <c r="J294" s="3">
        <v>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60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60</v>
      </c>
      <c r="BD294" s="3">
        <v>0</v>
      </c>
      <c r="BE294" s="3">
        <v>0</v>
      </c>
      <c r="BF294" s="3">
        <v>0</v>
      </c>
      <c r="BG294" s="3">
        <v>40</v>
      </c>
      <c r="BH294" s="3">
        <v>0</v>
      </c>
      <c r="BI294" s="3">
        <v>50</v>
      </c>
      <c r="BJ294" s="3">
        <v>0</v>
      </c>
      <c r="BK294" s="3">
        <v>0</v>
      </c>
      <c r="BL294" s="3">
        <v>0</v>
      </c>
      <c r="BM294" s="3">
        <v>113</v>
      </c>
      <c r="BN294" s="3">
        <v>7</v>
      </c>
      <c r="BO294" s="3">
        <v>0</v>
      </c>
      <c r="BP294" s="3">
        <v>192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168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131</v>
      </c>
      <c r="CP294" s="3">
        <v>34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150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135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120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90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120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150</v>
      </c>
      <c r="EF294" s="3">
        <v>30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150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120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60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/>
      <c r="GJ294" s="3"/>
      <c r="GK294" s="4"/>
      <c r="GL294">
        <v>45530</v>
      </c>
      <c r="GO294" s="2">
        <v>0</v>
      </c>
      <c r="GP294" s="3">
        <v>5</v>
      </c>
      <c r="GQ294" s="3">
        <v>0</v>
      </c>
      <c r="GR294" s="3">
        <v>0</v>
      </c>
      <c r="GS294" s="3">
        <v>0</v>
      </c>
      <c r="GT294" s="3">
        <v>0</v>
      </c>
      <c r="GU294" s="3">
        <v>60</v>
      </c>
      <c r="GV294" s="3">
        <v>60</v>
      </c>
      <c r="GW294" s="3">
        <v>90</v>
      </c>
      <c r="GX294" s="3">
        <v>312</v>
      </c>
      <c r="GY294" s="3">
        <v>0</v>
      </c>
      <c r="GZ294" s="3">
        <v>0</v>
      </c>
      <c r="HA294" s="3">
        <v>168</v>
      </c>
      <c r="HB294" s="3">
        <v>165</v>
      </c>
      <c r="HC294" s="3">
        <v>150</v>
      </c>
      <c r="HD294" s="3">
        <v>135</v>
      </c>
      <c r="HE294" s="3">
        <v>120</v>
      </c>
      <c r="HF294" s="3">
        <v>90</v>
      </c>
      <c r="HG294" s="3">
        <v>120</v>
      </c>
      <c r="HH294" s="3">
        <v>180</v>
      </c>
      <c r="HI294" s="3">
        <v>150</v>
      </c>
      <c r="HJ294" s="3">
        <v>120</v>
      </c>
      <c r="HK294" s="3">
        <v>60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4">
        <v>0</v>
      </c>
      <c r="HT294" s="2">
        <v>5</v>
      </c>
      <c r="HU294" s="3">
        <v>522</v>
      </c>
      <c r="HV294" s="3">
        <v>333</v>
      </c>
      <c r="HW294" s="3">
        <v>615</v>
      </c>
      <c r="HX294" s="3">
        <v>510</v>
      </c>
      <c r="HY294" s="3">
        <v>0</v>
      </c>
      <c r="HZ294" s="4">
        <v>0</v>
      </c>
    </row>
    <row r="295" spans="1:234" x14ac:dyDescent="0.25">
      <c r="A295" s="2" t="s">
        <v>191</v>
      </c>
      <c r="B295" s="3" t="s">
        <v>190</v>
      </c>
      <c r="C295" s="3" t="s">
        <v>949</v>
      </c>
      <c r="D295" s="3" t="s">
        <v>842</v>
      </c>
      <c r="E295" s="3" t="s">
        <v>843</v>
      </c>
      <c r="F295" s="3" t="s">
        <v>950</v>
      </c>
      <c r="G295" s="3" t="s">
        <v>648</v>
      </c>
      <c r="H295" s="3">
        <v>0</v>
      </c>
      <c r="I295" s="3">
        <v>0</v>
      </c>
      <c r="J295" s="3">
        <v>5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60</v>
      </c>
      <c r="AV295" s="3">
        <v>165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211</v>
      </c>
      <c r="BD295" s="3">
        <v>14</v>
      </c>
      <c r="BE295" s="3">
        <v>0</v>
      </c>
      <c r="BF295" s="3">
        <v>0</v>
      </c>
      <c r="BG295" s="3">
        <v>150</v>
      </c>
      <c r="BH295" s="3">
        <v>0</v>
      </c>
      <c r="BI295" s="3">
        <v>150</v>
      </c>
      <c r="BJ295" s="3">
        <v>0</v>
      </c>
      <c r="BK295" s="3">
        <v>0</v>
      </c>
      <c r="BL295" s="3">
        <v>0</v>
      </c>
      <c r="BM295" s="3">
        <v>110</v>
      </c>
      <c r="BN295" s="3">
        <v>0</v>
      </c>
      <c r="BO295" s="3">
        <v>0</v>
      </c>
      <c r="BP295" s="3">
        <v>176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154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151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138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103</v>
      </c>
      <c r="DD295" s="3">
        <v>21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110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83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110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165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137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110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55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/>
      <c r="GJ295" s="3"/>
      <c r="GK295" s="4"/>
      <c r="GL295">
        <v>45530</v>
      </c>
      <c r="GO295" s="2">
        <v>0</v>
      </c>
      <c r="GP295" s="3">
        <v>5</v>
      </c>
      <c r="GQ295" s="3">
        <v>0</v>
      </c>
      <c r="GR295" s="3">
        <v>0</v>
      </c>
      <c r="GS295" s="3">
        <v>0</v>
      </c>
      <c r="GT295" s="3">
        <v>0</v>
      </c>
      <c r="GU295" s="3">
        <v>225</v>
      </c>
      <c r="GV295" s="3">
        <v>225</v>
      </c>
      <c r="GW295" s="3">
        <v>300</v>
      </c>
      <c r="GX295" s="3">
        <v>286</v>
      </c>
      <c r="GY295" s="3">
        <v>0</v>
      </c>
      <c r="GZ295" s="3">
        <v>0</v>
      </c>
      <c r="HA295" s="3">
        <v>154</v>
      </c>
      <c r="HB295" s="3">
        <v>151</v>
      </c>
      <c r="HC295" s="3">
        <v>138</v>
      </c>
      <c r="HD295" s="3">
        <v>124</v>
      </c>
      <c r="HE295" s="3">
        <v>110</v>
      </c>
      <c r="HF295" s="3">
        <v>83</v>
      </c>
      <c r="HG295" s="3">
        <v>110</v>
      </c>
      <c r="HH295" s="3">
        <v>165</v>
      </c>
      <c r="HI295" s="3">
        <v>137</v>
      </c>
      <c r="HJ295" s="3">
        <v>110</v>
      </c>
      <c r="HK295" s="3">
        <v>55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4">
        <v>0</v>
      </c>
      <c r="HT295" s="2">
        <v>5</v>
      </c>
      <c r="HU295" s="3">
        <v>1036</v>
      </c>
      <c r="HV295" s="3">
        <v>305</v>
      </c>
      <c r="HW295" s="3">
        <v>565</v>
      </c>
      <c r="HX295" s="3">
        <v>467</v>
      </c>
      <c r="HY295" s="3">
        <v>0</v>
      </c>
      <c r="HZ295" s="4">
        <v>0</v>
      </c>
    </row>
    <row r="296" spans="1:234" x14ac:dyDescent="0.25">
      <c r="A296" s="2" t="s">
        <v>191</v>
      </c>
      <c r="B296" s="3" t="s">
        <v>190</v>
      </c>
      <c r="C296" s="3" t="s">
        <v>775</v>
      </c>
      <c r="D296" s="3" t="s">
        <v>842</v>
      </c>
      <c r="E296" s="3" t="s">
        <v>843</v>
      </c>
      <c r="F296" s="3" t="s">
        <v>776</v>
      </c>
      <c r="G296" s="3" t="s">
        <v>642</v>
      </c>
      <c r="H296" s="3">
        <v>0</v>
      </c>
      <c r="I296" s="3">
        <v>0</v>
      </c>
      <c r="J296" s="3">
        <v>0</v>
      </c>
      <c r="K296" s="3">
        <v>153</v>
      </c>
      <c r="L296" s="3">
        <v>39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34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45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50</v>
      </c>
      <c r="CT296" s="3">
        <v>0</v>
      </c>
      <c r="CU296" s="3">
        <v>0</v>
      </c>
      <c r="CV296" s="3">
        <v>0</v>
      </c>
      <c r="CW296" s="3">
        <v>50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5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50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50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50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50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/>
      <c r="GJ296" s="3"/>
      <c r="GK296" s="4"/>
      <c r="GL296">
        <v>45020</v>
      </c>
      <c r="GO296" s="2">
        <v>0</v>
      </c>
      <c r="GP296" s="3">
        <v>192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34</v>
      </c>
      <c r="HA296" s="3">
        <v>45</v>
      </c>
      <c r="HB296" s="3">
        <v>50</v>
      </c>
      <c r="HC296" s="3">
        <v>50</v>
      </c>
      <c r="HD296" s="3">
        <v>5</v>
      </c>
      <c r="HE296" s="3">
        <v>50</v>
      </c>
      <c r="HF296" s="3">
        <v>0</v>
      </c>
      <c r="HG296" s="3">
        <v>50</v>
      </c>
      <c r="HH296" s="3">
        <v>50</v>
      </c>
      <c r="HI296" s="3">
        <v>0</v>
      </c>
      <c r="HJ296" s="3">
        <v>50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4">
        <v>0</v>
      </c>
      <c r="HT296" s="2">
        <v>192</v>
      </c>
      <c r="HU296" s="3">
        <v>0</v>
      </c>
      <c r="HV296" s="3">
        <v>129</v>
      </c>
      <c r="HW296" s="3">
        <v>105</v>
      </c>
      <c r="HX296" s="3">
        <v>150</v>
      </c>
      <c r="HY296" s="3">
        <v>0</v>
      </c>
      <c r="HZ296" s="4">
        <v>0</v>
      </c>
    </row>
    <row r="297" spans="1:234" x14ac:dyDescent="0.25">
      <c r="A297" s="2" t="s">
        <v>191</v>
      </c>
      <c r="B297" s="3" t="s">
        <v>190</v>
      </c>
      <c r="C297" s="3" t="s">
        <v>663</v>
      </c>
      <c r="D297" s="3" t="s">
        <v>842</v>
      </c>
      <c r="E297" s="3" t="s">
        <v>843</v>
      </c>
      <c r="F297" s="3" t="s">
        <v>664</v>
      </c>
      <c r="G297" s="3" t="s">
        <v>648</v>
      </c>
      <c r="H297" s="3">
        <v>0</v>
      </c>
      <c r="I297" s="3">
        <v>0</v>
      </c>
      <c r="J297" s="3">
        <v>0</v>
      </c>
      <c r="K297" s="3">
        <v>95</v>
      </c>
      <c r="L297" s="3">
        <v>1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28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80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50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50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50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50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50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50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50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50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50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/>
      <c r="GJ297" s="3"/>
      <c r="GK297" s="4"/>
      <c r="GL297">
        <v>45020</v>
      </c>
      <c r="GO297" s="2">
        <v>0</v>
      </c>
      <c r="GP297" s="3">
        <v>96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28</v>
      </c>
      <c r="GW297" s="3">
        <v>80</v>
      </c>
      <c r="GX297" s="3">
        <v>50</v>
      </c>
      <c r="GY297" s="3">
        <v>0</v>
      </c>
      <c r="GZ297" s="3">
        <v>50</v>
      </c>
      <c r="HA297" s="3">
        <v>50</v>
      </c>
      <c r="HB297" s="3">
        <v>50</v>
      </c>
      <c r="HC297" s="3">
        <v>0</v>
      </c>
      <c r="HD297" s="3">
        <v>50</v>
      </c>
      <c r="HE297" s="3">
        <v>50</v>
      </c>
      <c r="HF297" s="3">
        <v>0</v>
      </c>
      <c r="HG297" s="3">
        <v>50</v>
      </c>
      <c r="HH297" s="3">
        <v>50</v>
      </c>
      <c r="HI297" s="3">
        <v>0</v>
      </c>
      <c r="HJ297" s="3">
        <v>50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4">
        <v>0</v>
      </c>
      <c r="HT297" s="2">
        <v>96</v>
      </c>
      <c r="HU297" s="3">
        <v>158</v>
      </c>
      <c r="HV297" s="3">
        <v>150</v>
      </c>
      <c r="HW297" s="3">
        <v>100</v>
      </c>
      <c r="HX297" s="3">
        <v>150</v>
      </c>
      <c r="HY297" s="3">
        <v>0</v>
      </c>
      <c r="HZ297" s="4">
        <v>0</v>
      </c>
    </row>
    <row r="298" spans="1:234" x14ac:dyDescent="0.25">
      <c r="A298" s="2" t="s">
        <v>191</v>
      </c>
      <c r="B298" s="3" t="s">
        <v>190</v>
      </c>
      <c r="C298" s="3" t="s">
        <v>668</v>
      </c>
      <c r="D298" s="3" t="s">
        <v>842</v>
      </c>
      <c r="E298" s="3" t="s">
        <v>843</v>
      </c>
      <c r="F298" s="3" t="s">
        <v>669</v>
      </c>
      <c r="G298" s="3" t="s">
        <v>642</v>
      </c>
      <c r="H298" s="3">
        <v>0</v>
      </c>
      <c r="I298" s="3">
        <v>0</v>
      </c>
      <c r="J298" s="3">
        <v>0</v>
      </c>
      <c r="K298" s="3">
        <v>0</v>
      </c>
      <c r="L298" s="3">
        <v>119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24</v>
      </c>
      <c r="BE298" s="3">
        <v>0</v>
      </c>
      <c r="BF298" s="3">
        <v>0</v>
      </c>
      <c r="BG298" s="3">
        <v>0</v>
      </c>
      <c r="BH298" s="3">
        <v>80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50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50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50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50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50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50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50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50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50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/>
      <c r="GJ298" s="3"/>
      <c r="GK298" s="4"/>
      <c r="GL298">
        <v>45020</v>
      </c>
      <c r="GO298" s="2">
        <v>0</v>
      </c>
      <c r="GP298" s="3">
        <v>119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24</v>
      </c>
      <c r="GW298" s="3">
        <v>80</v>
      </c>
      <c r="GX298" s="3">
        <v>50</v>
      </c>
      <c r="GY298" s="3">
        <v>0</v>
      </c>
      <c r="GZ298" s="3">
        <v>50</v>
      </c>
      <c r="HA298" s="3">
        <v>50</v>
      </c>
      <c r="HB298" s="3">
        <v>50</v>
      </c>
      <c r="HC298" s="3">
        <v>0</v>
      </c>
      <c r="HD298" s="3">
        <v>50</v>
      </c>
      <c r="HE298" s="3">
        <v>50</v>
      </c>
      <c r="HF298" s="3">
        <v>0</v>
      </c>
      <c r="HG298" s="3">
        <v>50</v>
      </c>
      <c r="HH298" s="3">
        <v>50</v>
      </c>
      <c r="HI298" s="3">
        <v>0</v>
      </c>
      <c r="HJ298" s="3">
        <v>50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4">
        <v>0</v>
      </c>
      <c r="HT298" s="2">
        <v>119</v>
      </c>
      <c r="HU298" s="3">
        <v>154</v>
      </c>
      <c r="HV298" s="3">
        <v>150</v>
      </c>
      <c r="HW298" s="3">
        <v>100</v>
      </c>
      <c r="HX298" s="3">
        <v>150</v>
      </c>
      <c r="HY298" s="3">
        <v>0</v>
      </c>
      <c r="HZ298" s="4">
        <v>0</v>
      </c>
    </row>
    <row r="299" spans="1:234" x14ac:dyDescent="0.25">
      <c r="A299" s="2" t="s">
        <v>191</v>
      </c>
      <c r="B299" s="3" t="s">
        <v>190</v>
      </c>
      <c r="C299" s="3" t="s">
        <v>759</v>
      </c>
      <c r="D299" s="3" t="s">
        <v>842</v>
      </c>
      <c r="E299" s="3" t="s">
        <v>843</v>
      </c>
      <c r="F299" s="3" t="s">
        <v>760</v>
      </c>
      <c r="G299" s="3" t="s">
        <v>648</v>
      </c>
      <c r="H299" s="3">
        <v>0</v>
      </c>
      <c r="I299" s="3">
        <v>0</v>
      </c>
      <c r="J299" s="3">
        <v>0</v>
      </c>
      <c r="K299" s="3">
        <v>0</v>
      </c>
      <c r="L299" s="3">
        <v>98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34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45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50</v>
      </c>
      <c r="CS299" s="3">
        <v>0</v>
      </c>
      <c r="CT299" s="3">
        <v>0</v>
      </c>
      <c r="CU299" s="3">
        <v>0</v>
      </c>
      <c r="CV299" s="3">
        <v>0</v>
      </c>
      <c r="CW299" s="3">
        <v>50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5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50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50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50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50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/>
      <c r="GJ299" s="3"/>
      <c r="GK299" s="4"/>
      <c r="GL299">
        <v>45026</v>
      </c>
      <c r="GO299" s="2">
        <v>0</v>
      </c>
      <c r="GP299" s="3">
        <v>98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34</v>
      </c>
      <c r="HA299" s="3">
        <v>45</v>
      </c>
      <c r="HB299" s="3">
        <v>50</v>
      </c>
      <c r="HC299" s="3">
        <v>50</v>
      </c>
      <c r="HD299" s="3">
        <v>5</v>
      </c>
      <c r="HE299" s="3">
        <v>50</v>
      </c>
      <c r="HF299" s="3">
        <v>0</v>
      </c>
      <c r="HG299" s="3">
        <v>50</v>
      </c>
      <c r="HH299" s="3">
        <v>50</v>
      </c>
      <c r="HI299" s="3">
        <v>0</v>
      </c>
      <c r="HJ299" s="3">
        <v>50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4">
        <v>0</v>
      </c>
      <c r="HT299" s="2">
        <v>98</v>
      </c>
      <c r="HU299" s="3">
        <v>0</v>
      </c>
      <c r="HV299" s="3">
        <v>129</v>
      </c>
      <c r="HW299" s="3">
        <v>105</v>
      </c>
      <c r="HX299" s="3">
        <v>150</v>
      </c>
      <c r="HY299" s="3">
        <v>0</v>
      </c>
      <c r="HZ299" s="4">
        <v>0</v>
      </c>
    </row>
    <row r="300" spans="1:234" x14ac:dyDescent="0.25">
      <c r="A300" s="2" t="s">
        <v>191</v>
      </c>
      <c r="B300" s="3" t="s">
        <v>190</v>
      </c>
      <c r="C300" s="3" t="s">
        <v>704</v>
      </c>
      <c r="D300" s="3" t="s">
        <v>842</v>
      </c>
      <c r="E300" s="3" t="s">
        <v>843</v>
      </c>
      <c r="F300" s="3" t="s">
        <v>705</v>
      </c>
      <c r="G300" s="3" t="s">
        <v>642</v>
      </c>
      <c r="H300" s="3">
        <v>0</v>
      </c>
      <c r="I300" s="3">
        <v>0</v>
      </c>
      <c r="J300" s="3">
        <v>0</v>
      </c>
      <c r="K300" s="3">
        <v>0</v>
      </c>
      <c r="L300" s="3">
        <v>47</v>
      </c>
      <c r="M300" s="3">
        <v>25</v>
      </c>
      <c r="N300" s="3">
        <v>0</v>
      </c>
      <c r="O300" s="3">
        <v>0</v>
      </c>
      <c r="P300" s="3">
        <v>169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2</v>
      </c>
      <c r="BI300" s="3">
        <v>0</v>
      </c>
      <c r="BJ300" s="3">
        <v>60</v>
      </c>
      <c r="BK300" s="3">
        <v>0</v>
      </c>
      <c r="BL300" s="3">
        <v>0</v>
      </c>
      <c r="BM300" s="3">
        <v>0</v>
      </c>
      <c r="BN300" s="3">
        <v>0</v>
      </c>
      <c r="BO300" s="3">
        <v>25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75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99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54</v>
      </c>
      <c r="CT300" s="3">
        <v>0</v>
      </c>
      <c r="CU300" s="3">
        <v>0</v>
      </c>
      <c r="CV300" s="3">
        <v>0</v>
      </c>
      <c r="CW300" s="3">
        <v>48</v>
      </c>
      <c r="CX300" s="3">
        <v>7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52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50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38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50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81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50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50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/>
      <c r="GJ300" s="3"/>
      <c r="GK300" s="4"/>
      <c r="GL300">
        <v>45022</v>
      </c>
      <c r="GO300" s="2">
        <v>0</v>
      </c>
      <c r="GP300" s="3">
        <v>72</v>
      </c>
      <c r="GQ300" s="3">
        <v>169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62</v>
      </c>
      <c r="GX300" s="3">
        <v>25</v>
      </c>
      <c r="GY300" s="3">
        <v>0</v>
      </c>
      <c r="GZ300" s="3">
        <v>75</v>
      </c>
      <c r="HA300" s="3">
        <v>99</v>
      </c>
      <c r="HB300" s="3">
        <v>54</v>
      </c>
      <c r="HC300" s="3">
        <v>55</v>
      </c>
      <c r="HD300" s="3">
        <v>52</v>
      </c>
      <c r="HE300" s="3">
        <v>50</v>
      </c>
      <c r="HF300" s="3">
        <v>38</v>
      </c>
      <c r="HG300" s="3">
        <v>50</v>
      </c>
      <c r="HH300" s="3">
        <v>81</v>
      </c>
      <c r="HI300" s="3">
        <v>50</v>
      </c>
      <c r="HJ300" s="3">
        <v>50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4">
        <v>0</v>
      </c>
      <c r="HT300" s="2">
        <v>241</v>
      </c>
      <c r="HU300" s="3">
        <v>87</v>
      </c>
      <c r="HV300" s="3">
        <v>228</v>
      </c>
      <c r="HW300" s="3">
        <v>195</v>
      </c>
      <c r="HX300" s="3">
        <v>231</v>
      </c>
      <c r="HY300" s="3">
        <v>0</v>
      </c>
      <c r="HZ300" s="4">
        <v>0</v>
      </c>
    </row>
    <row r="301" spans="1:234" x14ac:dyDescent="0.25">
      <c r="A301" s="2" t="s">
        <v>191</v>
      </c>
      <c r="B301" s="3" t="s">
        <v>190</v>
      </c>
      <c r="C301" s="3" t="s">
        <v>709</v>
      </c>
      <c r="D301" s="3" t="s">
        <v>842</v>
      </c>
      <c r="E301" s="3" t="s">
        <v>843</v>
      </c>
      <c r="F301" s="3" t="s">
        <v>710</v>
      </c>
      <c r="G301" s="3" t="s">
        <v>648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55</v>
      </c>
      <c r="N301" s="3">
        <v>45</v>
      </c>
      <c r="O301" s="3">
        <v>0</v>
      </c>
      <c r="P301" s="3">
        <v>0</v>
      </c>
      <c r="Q301" s="3">
        <v>51</v>
      </c>
      <c r="R301" s="3">
        <v>49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348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339</v>
      </c>
      <c r="BA301" s="3">
        <v>50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100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/>
      <c r="GJ301" s="3"/>
      <c r="GK301" s="4"/>
      <c r="GL301">
        <v>45055</v>
      </c>
      <c r="GO301" s="2">
        <v>0</v>
      </c>
      <c r="GP301" s="3">
        <v>100</v>
      </c>
      <c r="GQ301" s="3">
        <v>100</v>
      </c>
      <c r="GR301" s="3">
        <v>0</v>
      </c>
      <c r="GS301" s="3">
        <v>0</v>
      </c>
      <c r="GT301" s="3">
        <v>0</v>
      </c>
      <c r="GU301" s="3">
        <v>348</v>
      </c>
      <c r="GV301" s="3">
        <v>389</v>
      </c>
      <c r="GW301" s="3">
        <v>100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4">
        <v>0</v>
      </c>
      <c r="HT301" s="2">
        <v>200</v>
      </c>
      <c r="HU301" s="3">
        <v>837</v>
      </c>
      <c r="HV301" s="3">
        <v>0</v>
      </c>
      <c r="HW301" s="3">
        <v>0</v>
      </c>
      <c r="HX301" s="3">
        <v>0</v>
      </c>
      <c r="HY301" s="3">
        <v>0</v>
      </c>
      <c r="HZ301" s="4">
        <v>0</v>
      </c>
    </row>
    <row r="302" spans="1:234" x14ac:dyDescent="0.25">
      <c r="A302" s="2" t="s">
        <v>191</v>
      </c>
      <c r="B302" s="3" t="s">
        <v>190</v>
      </c>
      <c r="C302" s="3" t="s">
        <v>746</v>
      </c>
      <c r="D302" s="3" t="s">
        <v>842</v>
      </c>
      <c r="E302" s="3" t="s">
        <v>843</v>
      </c>
      <c r="F302" s="3" t="s">
        <v>747</v>
      </c>
      <c r="G302" s="3" t="s">
        <v>648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45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2</v>
      </c>
      <c r="BI302" s="3">
        <v>60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25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75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99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54</v>
      </c>
      <c r="CS302" s="3">
        <v>0</v>
      </c>
      <c r="CT302" s="3">
        <v>0</v>
      </c>
      <c r="CU302" s="3">
        <v>0</v>
      </c>
      <c r="CV302" s="3">
        <v>0</v>
      </c>
      <c r="CW302" s="3">
        <v>55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52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50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38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1</v>
      </c>
      <c r="EA302" s="3">
        <v>49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81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50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50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/>
      <c r="GJ302" s="3"/>
      <c r="GK302" s="4"/>
      <c r="GL302">
        <v>45026</v>
      </c>
      <c r="GO302" s="2">
        <v>0</v>
      </c>
      <c r="GP302" s="3">
        <v>45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62</v>
      </c>
      <c r="GX302" s="3">
        <v>25</v>
      </c>
      <c r="GY302" s="3">
        <v>0</v>
      </c>
      <c r="GZ302" s="3">
        <v>75</v>
      </c>
      <c r="HA302" s="3">
        <v>99</v>
      </c>
      <c r="HB302" s="3">
        <v>54</v>
      </c>
      <c r="HC302" s="3">
        <v>55</v>
      </c>
      <c r="HD302" s="3">
        <v>52</v>
      </c>
      <c r="HE302" s="3">
        <v>50</v>
      </c>
      <c r="HF302" s="3">
        <v>38</v>
      </c>
      <c r="HG302" s="3">
        <v>50</v>
      </c>
      <c r="HH302" s="3">
        <v>81</v>
      </c>
      <c r="HI302" s="3">
        <v>50</v>
      </c>
      <c r="HJ302" s="3">
        <v>50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4">
        <v>0</v>
      </c>
      <c r="HT302" s="2">
        <v>45</v>
      </c>
      <c r="HU302" s="3">
        <v>87</v>
      </c>
      <c r="HV302" s="3">
        <v>228</v>
      </c>
      <c r="HW302" s="3">
        <v>195</v>
      </c>
      <c r="HX302" s="3">
        <v>231</v>
      </c>
      <c r="HY302" s="3">
        <v>0</v>
      </c>
      <c r="HZ302" s="4">
        <v>0</v>
      </c>
    </row>
    <row r="303" spans="1:234" x14ac:dyDescent="0.25">
      <c r="A303" s="2" t="s">
        <v>191</v>
      </c>
      <c r="B303" s="3" t="s">
        <v>190</v>
      </c>
      <c r="C303" s="3" t="s">
        <v>678</v>
      </c>
      <c r="D303" s="3" t="s">
        <v>842</v>
      </c>
      <c r="E303" s="3" t="s">
        <v>843</v>
      </c>
      <c r="F303" s="3" t="s">
        <v>679</v>
      </c>
      <c r="G303" s="3" t="s">
        <v>648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20</v>
      </c>
      <c r="O303" s="3">
        <v>0</v>
      </c>
      <c r="P303" s="3">
        <v>0</v>
      </c>
      <c r="Q303" s="3">
        <v>0</v>
      </c>
      <c r="R303" s="3">
        <v>20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287</v>
      </c>
      <c r="AS303" s="3">
        <v>42</v>
      </c>
      <c r="AT303" s="3">
        <v>0</v>
      </c>
      <c r="AU303" s="3">
        <v>0</v>
      </c>
      <c r="AV303" s="3">
        <v>300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/>
      <c r="GJ303" s="3"/>
      <c r="GK303" s="4"/>
      <c r="GL303">
        <v>45036</v>
      </c>
      <c r="GO303" s="2">
        <v>0</v>
      </c>
      <c r="GP303" s="3">
        <v>20</v>
      </c>
      <c r="GQ303" s="3">
        <v>20</v>
      </c>
      <c r="GR303" s="3">
        <v>0</v>
      </c>
      <c r="GS303" s="3">
        <v>0</v>
      </c>
      <c r="GT303" s="3">
        <v>0</v>
      </c>
      <c r="GU303" s="3">
        <v>629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4">
        <v>0</v>
      </c>
      <c r="HT303" s="2">
        <v>40</v>
      </c>
      <c r="HU303" s="3">
        <v>629</v>
      </c>
      <c r="HV303" s="3">
        <v>0</v>
      </c>
      <c r="HW303" s="3">
        <v>0</v>
      </c>
      <c r="HX303" s="3">
        <v>0</v>
      </c>
      <c r="HY303" s="3">
        <v>0</v>
      </c>
      <c r="HZ303" s="4">
        <v>0</v>
      </c>
    </row>
    <row r="304" spans="1:234" x14ac:dyDescent="0.25">
      <c r="A304" s="2" t="s">
        <v>191</v>
      </c>
      <c r="B304" s="3" t="s">
        <v>190</v>
      </c>
      <c r="C304" s="3" t="s">
        <v>646</v>
      </c>
      <c r="D304" s="3" t="s">
        <v>842</v>
      </c>
      <c r="E304" s="3" t="s">
        <v>843</v>
      </c>
      <c r="F304" s="3" t="s">
        <v>647</v>
      </c>
      <c r="G304" s="3" t="s">
        <v>648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20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1</v>
      </c>
      <c r="BN304" s="3">
        <v>0</v>
      </c>
      <c r="BO304" s="3">
        <v>0</v>
      </c>
      <c r="BP304" s="3">
        <v>12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15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15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9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7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6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6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6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9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7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6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3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/>
      <c r="GJ304" s="3"/>
      <c r="GK304" s="4"/>
      <c r="GL304">
        <v>45305</v>
      </c>
      <c r="GO304" s="2">
        <v>0</v>
      </c>
      <c r="GP304" s="3">
        <v>0</v>
      </c>
      <c r="GQ304" s="3">
        <v>20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13</v>
      </c>
      <c r="GY304" s="3">
        <v>0</v>
      </c>
      <c r="GZ304" s="3">
        <v>0</v>
      </c>
      <c r="HA304" s="3">
        <v>15</v>
      </c>
      <c r="HB304" s="3">
        <v>15</v>
      </c>
      <c r="HC304" s="3">
        <v>9</v>
      </c>
      <c r="HD304" s="3">
        <v>7</v>
      </c>
      <c r="HE304" s="3">
        <v>6</v>
      </c>
      <c r="HF304" s="3">
        <v>6</v>
      </c>
      <c r="HG304" s="3">
        <v>6</v>
      </c>
      <c r="HH304" s="3">
        <v>9</v>
      </c>
      <c r="HI304" s="3">
        <v>7</v>
      </c>
      <c r="HJ304" s="3">
        <v>6</v>
      </c>
      <c r="HK304" s="3">
        <v>3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4">
        <v>0</v>
      </c>
      <c r="HT304" s="2">
        <v>20</v>
      </c>
      <c r="HU304" s="3">
        <v>13</v>
      </c>
      <c r="HV304" s="3">
        <v>30</v>
      </c>
      <c r="HW304" s="3">
        <v>34</v>
      </c>
      <c r="HX304" s="3">
        <v>25</v>
      </c>
      <c r="HY304" s="3">
        <v>0</v>
      </c>
      <c r="HZ304" s="4">
        <v>0</v>
      </c>
    </row>
    <row r="305" spans="1:234" x14ac:dyDescent="0.25">
      <c r="A305" s="2" t="s">
        <v>191</v>
      </c>
      <c r="B305" s="3" t="s">
        <v>190</v>
      </c>
      <c r="C305" s="3" t="s">
        <v>784</v>
      </c>
      <c r="D305" s="3" t="s">
        <v>842</v>
      </c>
      <c r="E305" s="3" t="s">
        <v>843</v>
      </c>
      <c r="F305" s="3" t="s">
        <v>894</v>
      </c>
      <c r="G305" s="3" t="s">
        <v>642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25</v>
      </c>
      <c r="S305" s="3">
        <v>205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146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66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134</v>
      </c>
      <c r="BE305" s="3">
        <v>0</v>
      </c>
      <c r="BF305" s="3">
        <v>0</v>
      </c>
      <c r="BG305" s="3">
        <v>0</v>
      </c>
      <c r="BH305" s="3">
        <v>100</v>
      </c>
      <c r="BI305" s="3">
        <v>0</v>
      </c>
      <c r="BJ305" s="3">
        <v>105</v>
      </c>
      <c r="BK305" s="3">
        <v>0</v>
      </c>
      <c r="BL305" s="3">
        <v>0</v>
      </c>
      <c r="BM305" s="3">
        <v>100</v>
      </c>
      <c r="BN305" s="3">
        <v>0</v>
      </c>
      <c r="BO305" s="3">
        <v>0</v>
      </c>
      <c r="BP305" s="3">
        <v>0</v>
      </c>
      <c r="BQ305" s="3">
        <v>148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165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4</v>
      </c>
      <c r="CQ305" s="3">
        <v>135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113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146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90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50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100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14</v>
      </c>
      <c r="EH305" s="3">
        <v>93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148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90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/>
      <c r="GJ305" s="3"/>
      <c r="GK305" s="4"/>
      <c r="GL305">
        <v>45022</v>
      </c>
      <c r="GO305" s="2">
        <v>0</v>
      </c>
      <c r="GP305" s="3">
        <v>0</v>
      </c>
      <c r="GQ305" s="3">
        <v>230</v>
      </c>
      <c r="GR305" s="3">
        <v>146</v>
      </c>
      <c r="GS305" s="3">
        <v>0</v>
      </c>
      <c r="GT305" s="3">
        <v>0</v>
      </c>
      <c r="GU305" s="3">
        <v>66</v>
      </c>
      <c r="GV305" s="3">
        <v>134</v>
      </c>
      <c r="GW305" s="3">
        <v>205</v>
      </c>
      <c r="GX305" s="3">
        <v>248</v>
      </c>
      <c r="GY305" s="3">
        <v>0</v>
      </c>
      <c r="GZ305" s="3">
        <v>0</v>
      </c>
      <c r="HA305" s="3">
        <v>165</v>
      </c>
      <c r="HB305" s="3">
        <v>139</v>
      </c>
      <c r="HC305" s="3">
        <v>113</v>
      </c>
      <c r="HD305" s="3">
        <v>146</v>
      </c>
      <c r="HE305" s="3">
        <v>90</v>
      </c>
      <c r="HF305" s="3">
        <v>50</v>
      </c>
      <c r="HG305" s="3">
        <v>100</v>
      </c>
      <c r="HH305" s="3">
        <v>107</v>
      </c>
      <c r="HI305" s="3">
        <v>148</v>
      </c>
      <c r="HJ305" s="3">
        <v>90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4">
        <v>0</v>
      </c>
      <c r="HT305" s="2">
        <v>376</v>
      </c>
      <c r="HU305" s="3">
        <v>653</v>
      </c>
      <c r="HV305" s="3">
        <v>304</v>
      </c>
      <c r="HW305" s="3">
        <v>399</v>
      </c>
      <c r="HX305" s="3">
        <v>445</v>
      </c>
      <c r="HY305" s="3">
        <v>0</v>
      </c>
      <c r="HZ305" s="4">
        <v>0</v>
      </c>
    </row>
    <row r="306" spans="1:234" x14ac:dyDescent="0.25">
      <c r="A306" s="2" t="s">
        <v>191</v>
      </c>
      <c r="B306" s="3" t="s">
        <v>190</v>
      </c>
      <c r="C306" s="3" t="s">
        <v>701</v>
      </c>
      <c r="D306" s="3" t="s">
        <v>842</v>
      </c>
      <c r="E306" s="3" t="s">
        <v>843</v>
      </c>
      <c r="F306" s="3" t="s">
        <v>702</v>
      </c>
      <c r="G306" s="3" t="s">
        <v>642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27</v>
      </c>
      <c r="T306" s="3">
        <v>0</v>
      </c>
      <c r="U306" s="3">
        <v>0</v>
      </c>
      <c r="V306" s="3">
        <v>0</v>
      </c>
      <c r="W306" s="3">
        <v>0</v>
      </c>
      <c r="X306" s="3">
        <v>393</v>
      </c>
      <c r="Y306" s="3">
        <v>167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50</v>
      </c>
      <c r="AX306" s="3">
        <v>0</v>
      </c>
      <c r="AY306" s="3">
        <v>79</v>
      </c>
      <c r="AZ306" s="3">
        <v>0</v>
      </c>
      <c r="BA306" s="3">
        <v>0</v>
      </c>
      <c r="BB306" s="3">
        <v>0</v>
      </c>
      <c r="BC306" s="3">
        <v>0</v>
      </c>
      <c r="BD306" s="3">
        <v>125</v>
      </c>
      <c r="BE306" s="3">
        <v>0</v>
      </c>
      <c r="BF306" s="3">
        <v>0</v>
      </c>
      <c r="BG306" s="3">
        <v>0</v>
      </c>
      <c r="BH306" s="3">
        <v>100</v>
      </c>
      <c r="BI306" s="3">
        <v>0</v>
      </c>
      <c r="BJ306" s="3">
        <v>130</v>
      </c>
      <c r="BK306" s="3">
        <v>0</v>
      </c>
      <c r="BL306" s="3">
        <v>0</v>
      </c>
      <c r="BM306" s="3">
        <v>120</v>
      </c>
      <c r="BN306" s="3">
        <v>0</v>
      </c>
      <c r="BO306" s="3">
        <v>0</v>
      </c>
      <c r="BP306" s="3">
        <v>0</v>
      </c>
      <c r="BQ306" s="3">
        <v>225</v>
      </c>
      <c r="BR306" s="3">
        <v>0</v>
      </c>
      <c r="BS306" s="3">
        <v>0</v>
      </c>
      <c r="BT306" s="3">
        <v>15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198</v>
      </c>
      <c r="CJ306" s="3">
        <v>42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220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200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180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160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160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75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155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120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100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50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/>
      <c r="GJ306" s="3"/>
      <c r="GK306" s="4"/>
      <c r="GL306">
        <v>45040</v>
      </c>
      <c r="GO306" s="2">
        <v>0</v>
      </c>
      <c r="GP306" s="3">
        <v>0</v>
      </c>
      <c r="GQ306" s="3">
        <v>27</v>
      </c>
      <c r="GR306" s="3">
        <v>560</v>
      </c>
      <c r="GS306" s="3">
        <v>0</v>
      </c>
      <c r="GT306" s="3">
        <v>0</v>
      </c>
      <c r="GU306" s="3">
        <v>50</v>
      </c>
      <c r="GV306" s="3">
        <v>204</v>
      </c>
      <c r="GW306" s="3">
        <v>230</v>
      </c>
      <c r="GX306" s="3">
        <v>345</v>
      </c>
      <c r="GY306" s="3">
        <v>15</v>
      </c>
      <c r="GZ306" s="3">
        <v>0</v>
      </c>
      <c r="HA306" s="3">
        <v>240</v>
      </c>
      <c r="HB306" s="3">
        <v>220</v>
      </c>
      <c r="HC306" s="3">
        <v>200</v>
      </c>
      <c r="HD306" s="3">
        <v>180</v>
      </c>
      <c r="HE306" s="3">
        <v>160</v>
      </c>
      <c r="HF306" s="3">
        <v>160</v>
      </c>
      <c r="HG306" s="3">
        <v>75</v>
      </c>
      <c r="HH306" s="3">
        <v>155</v>
      </c>
      <c r="HI306" s="3">
        <v>120</v>
      </c>
      <c r="HJ306" s="3">
        <v>100</v>
      </c>
      <c r="HK306" s="3">
        <v>50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4">
        <v>0</v>
      </c>
      <c r="HT306" s="2">
        <v>587</v>
      </c>
      <c r="HU306" s="3">
        <v>829</v>
      </c>
      <c r="HV306" s="3">
        <v>475</v>
      </c>
      <c r="HW306" s="3">
        <v>700</v>
      </c>
      <c r="HX306" s="3">
        <v>500</v>
      </c>
      <c r="HY306" s="3">
        <v>0</v>
      </c>
      <c r="HZ306" s="4">
        <v>0</v>
      </c>
    </row>
    <row r="307" spans="1:234" x14ac:dyDescent="0.25">
      <c r="A307" s="2" t="s">
        <v>191</v>
      </c>
      <c r="B307" s="3" t="s">
        <v>190</v>
      </c>
      <c r="C307" s="3" t="s">
        <v>781</v>
      </c>
      <c r="D307" s="3" t="s">
        <v>842</v>
      </c>
      <c r="E307" s="3" t="s">
        <v>843</v>
      </c>
      <c r="F307" s="3" t="s">
        <v>782</v>
      </c>
      <c r="G307" s="3" t="s">
        <v>648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140</v>
      </c>
      <c r="T307" s="3">
        <v>2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67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66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134</v>
      </c>
      <c r="BD307" s="3">
        <v>0</v>
      </c>
      <c r="BE307" s="3">
        <v>0</v>
      </c>
      <c r="BF307" s="3">
        <v>0</v>
      </c>
      <c r="BG307" s="3">
        <v>100</v>
      </c>
      <c r="BH307" s="3">
        <v>0</v>
      </c>
      <c r="BI307" s="3">
        <v>0</v>
      </c>
      <c r="BJ307" s="3">
        <v>105</v>
      </c>
      <c r="BK307" s="3">
        <v>0</v>
      </c>
      <c r="BL307" s="3">
        <v>0</v>
      </c>
      <c r="BM307" s="3">
        <v>100</v>
      </c>
      <c r="BN307" s="3">
        <v>0</v>
      </c>
      <c r="BO307" s="3">
        <v>0</v>
      </c>
      <c r="BP307" s="3">
        <v>148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165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139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113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146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90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41</v>
      </c>
      <c r="DR307" s="3">
        <v>9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70</v>
      </c>
      <c r="DY307" s="3">
        <v>30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107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148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90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/>
      <c r="GJ307" s="3"/>
      <c r="GK307" s="4"/>
      <c r="GL307">
        <v>45022</v>
      </c>
      <c r="GO307" s="2">
        <v>0</v>
      </c>
      <c r="GP307" s="3">
        <v>0</v>
      </c>
      <c r="GQ307" s="3">
        <v>142</v>
      </c>
      <c r="GR307" s="3">
        <v>0</v>
      </c>
      <c r="GS307" s="3">
        <v>0</v>
      </c>
      <c r="GT307" s="3">
        <v>67</v>
      </c>
      <c r="GU307" s="3">
        <v>66</v>
      </c>
      <c r="GV307" s="3">
        <v>134</v>
      </c>
      <c r="GW307" s="3">
        <v>205</v>
      </c>
      <c r="GX307" s="3">
        <v>248</v>
      </c>
      <c r="GY307" s="3">
        <v>0</v>
      </c>
      <c r="GZ307" s="3">
        <v>0</v>
      </c>
      <c r="HA307" s="3">
        <v>165</v>
      </c>
      <c r="HB307" s="3">
        <v>139</v>
      </c>
      <c r="HC307" s="3">
        <v>113</v>
      </c>
      <c r="HD307" s="3">
        <v>146</v>
      </c>
      <c r="HE307" s="3">
        <v>90</v>
      </c>
      <c r="HF307" s="3">
        <v>50</v>
      </c>
      <c r="HG307" s="3">
        <v>100</v>
      </c>
      <c r="HH307" s="3">
        <v>107</v>
      </c>
      <c r="HI307" s="3">
        <v>148</v>
      </c>
      <c r="HJ307" s="3">
        <v>90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4">
        <v>0</v>
      </c>
      <c r="HT307" s="2">
        <v>142</v>
      </c>
      <c r="HU307" s="3">
        <v>720</v>
      </c>
      <c r="HV307" s="3">
        <v>304</v>
      </c>
      <c r="HW307" s="3">
        <v>469</v>
      </c>
      <c r="HX307" s="3">
        <v>375</v>
      </c>
      <c r="HY307" s="3">
        <v>0</v>
      </c>
      <c r="HZ307" s="4">
        <v>0</v>
      </c>
    </row>
    <row r="308" spans="1:234" x14ac:dyDescent="0.25">
      <c r="A308" s="2" t="s">
        <v>191</v>
      </c>
      <c r="B308" s="3" t="s">
        <v>190</v>
      </c>
      <c r="C308" s="3" t="s">
        <v>719</v>
      </c>
      <c r="D308" s="3" t="s">
        <v>842</v>
      </c>
      <c r="E308" s="3" t="s">
        <v>843</v>
      </c>
      <c r="F308" s="3" t="s">
        <v>720</v>
      </c>
      <c r="G308" s="3" t="s">
        <v>648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159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155</v>
      </c>
      <c r="AM308" s="3">
        <v>0</v>
      </c>
      <c r="AN308" s="3">
        <v>85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100</v>
      </c>
      <c r="BJ308" s="3">
        <v>0</v>
      </c>
      <c r="BK308" s="3">
        <v>0</v>
      </c>
      <c r="BL308" s="3">
        <v>0</v>
      </c>
      <c r="BM308" s="3">
        <v>0</v>
      </c>
      <c r="BN308" s="3">
        <v>80</v>
      </c>
      <c r="BO308" s="3">
        <v>0</v>
      </c>
      <c r="BP308" s="3">
        <v>75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128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80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80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64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64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50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105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87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70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70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/>
      <c r="GJ308" s="3"/>
      <c r="GK308" s="4"/>
      <c r="GL308">
        <v>45024</v>
      </c>
      <c r="GO308" s="2">
        <v>0</v>
      </c>
      <c r="GP308" s="3">
        <v>0</v>
      </c>
      <c r="GQ308" s="3">
        <v>159</v>
      </c>
      <c r="GR308" s="3">
        <v>0</v>
      </c>
      <c r="GS308" s="3">
        <v>0</v>
      </c>
      <c r="GT308" s="3">
        <v>240</v>
      </c>
      <c r="GU308" s="3">
        <v>0</v>
      </c>
      <c r="GV308" s="3">
        <v>0</v>
      </c>
      <c r="GW308" s="3">
        <v>100</v>
      </c>
      <c r="GX308" s="3">
        <v>155</v>
      </c>
      <c r="GY308" s="3">
        <v>0</v>
      </c>
      <c r="GZ308" s="3">
        <v>0</v>
      </c>
      <c r="HA308" s="3">
        <v>128</v>
      </c>
      <c r="HB308" s="3">
        <v>80</v>
      </c>
      <c r="HC308" s="3">
        <v>80</v>
      </c>
      <c r="HD308" s="3">
        <v>64</v>
      </c>
      <c r="HE308" s="3">
        <v>64</v>
      </c>
      <c r="HF308" s="3">
        <v>50</v>
      </c>
      <c r="HG308" s="3">
        <v>105</v>
      </c>
      <c r="HH308" s="3">
        <v>87</v>
      </c>
      <c r="HI308" s="3">
        <v>70</v>
      </c>
      <c r="HJ308" s="3">
        <v>70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4">
        <v>0</v>
      </c>
      <c r="HT308" s="2">
        <v>314</v>
      </c>
      <c r="HU308" s="3">
        <v>340</v>
      </c>
      <c r="HV308" s="3">
        <v>208</v>
      </c>
      <c r="HW308" s="3">
        <v>363</v>
      </c>
      <c r="HX308" s="3">
        <v>227</v>
      </c>
      <c r="HY308" s="3">
        <v>0</v>
      </c>
      <c r="HZ308" s="4">
        <v>0</v>
      </c>
    </row>
    <row r="309" spans="1:234" x14ac:dyDescent="0.25">
      <c r="A309" s="2" t="s">
        <v>191</v>
      </c>
      <c r="B309" s="3" t="s">
        <v>190</v>
      </c>
      <c r="C309" s="3" t="s">
        <v>740</v>
      </c>
      <c r="D309" s="3" t="s">
        <v>842</v>
      </c>
      <c r="E309" s="3" t="s">
        <v>843</v>
      </c>
      <c r="F309" s="3" t="s">
        <v>741</v>
      </c>
      <c r="G309" s="3" t="s">
        <v>648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163</v>
      </c>
      <c r="U309" s="3">
        <v>218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57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90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84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88</v>
      </c>
      <c r="CS309" s="3">
        <v>0</v>
      </c>
      <c r="CT309" s="3">
        <v>0</v>
      </c>
      <c r="CU309" s="3">
        <v>0</v>
      </c>
      <c r="CV309" s="3">
        <v>0</v>
      </c>
      <c r="CW309" s="3">
        <v>88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70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70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50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66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81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54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54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/>
      <c r="GJ309" s="3"/>
      <c r="GK309" s="4"/>
      <c r="GL309">
        <v>45020</v>
      </c>
      <c r="GO309" s="2">
        <v>0</v>
      </c>
      <c r="GP309" s="3">
        <v>0</v>
      </c>
      <c r="GQ309" s="3">
        <v>381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57</v>
      </c>
      <c r="GY309" s="3">
        <v>0</v>
      </c>
      <c r="GZ309" s="3">
        <v>90</v>
      </c>
      <c r="HA309" s="3">
        <v>84</v>
      </c>
      <c r="HB309" s="3">
        <v>88</v>
      </c>
      <c r="HC309" s="3">
        <v>88</v>
      </c>
      <c r="HD309" s="3">
        <v>70</v>
      </c>
      <c r="HE309" s="3">
        <v>70</v>
      </c>
      <c r="HF309" s="3">
        <v>50</v>
      </c>
      <c r="HG309" s="3">
        <v>66</v>
      </c>
      <c r="HH309" s="3">
        <v>81</v>
      </c>
      <c r="HI309" s="3">
        <v>54</v>
      </c>
      <c r="HJ309" s="3">
        <v>54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4">
        <v>0</v>
      </c>
      <c r="HT309" s="2">
        <v>381</v>
      </c>
      <c r="HU309" s="3">
        <v>57</v>
      </c>
      <c r="HV309" s="3">
        <v>262</v>
      </c>
      <c r="HW309" s="3">
        <v>278</v>
      </c>
      <c r="HX309" s="3">
        <v>255</v>
      </c>
      <c r="HY309" s="3">
        <v>0</v>
      </c>
      <c r="HZ309" s="4">
        <v>0</v>
      </c>
    </row>
    <row r="310" spans="1:234" x14ac:dyDescent="0.25">
      <c r="A310" s="2" t="s">
        <v>191</v>
      </c>
      <c r="B310" s="3" t="s">
        <v>190</v>
      </c>
      <c r="C310" s="3" t="s">
        <v>778</v>
      </c>
      <c r="D310" s="3" t="s">
        <v>842</v>
      </c>
      <c r="E310" s="3" t="s">
        <v>843</v>
      </c>
      <c r="F310" s="3" t="s">
        <v>779</v>
      </c>
      <c r="G310" s="3" t="s">
        <v>648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100</v>
      </c>
      <c r="V310" s="3">
        <v>0</v>
      </c>
      <c r="W310" s="3">
        <v>10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10</v>
      </c>
      <c r="AS310" s="3">
        <v>540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/>
      <c r="GJ310" s="3"/>
      <c r="GK310" s="4"/>
      <c r="GL310">
        <v>45040</v>
      </c>
      <c r="GO310" s="2">
        <v>0</v>
      </c>
      <c r="GP310" s="3">
        <v>0</v>
      </c>
      <c r="GQ310" s="3">
        <v>100</v>
      </c>
      <c r="GR310" s="3">
        <v>10</v>
      </c>
      <c r="GS310" s="3">
        <v>0</v>
      </c>
      <c r="GT310" s="3">
        <v>0</v>
      </c>
      <c r="GU310" s="3">
        <v>550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4">
        <v>0</v>
      </c>
      <c r="HT310" s="2">
        <v>110</v>
      </c>
      <c r="HU310" s="3">
        <v>550</v>
      </c>
      <c r="HV310" s="3">
        <v>0</v>
      </c>
      <c r="HW310" s="3">
        <v>0</v>
      </c>
      <c r="HX310" s="3">
        <v>0</v>
      </c>
      <c r="HY310" s="3">
        <v>0</v>
      </c>
      <c r="HZ310" s="4">
        <v>0</v>
      </c>
    </row>
    <row r="311" spans="1:234" x14ac:dyDescent="0.25">
      <c r="A311" s="2" t="s">
        <v>191</v>
      </c>
      <c r="B311" s="3" t="s">
        <v>190</v>
      </c>
      <c r="C311" s="3" t="s">
        <v>657</v>
      </c>
      <c r="D311" s="3" t="s">
        <v>842</v>
      </c>
      <c r="E311" s="3" t="s">
        <v>843</v>
      </c>
      <c r="F311" s="3" t="s">
        <v>658</v>
      </c>
      <c r="G311" s="3" t="s">
        <v>642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330</v>
      </c>
      <c r="X311" s="3">
        <v>40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100</v>
      </c>
      <c r="BK311" s="3">
        <v>0</v>
      </c>
      <c r="BL311" s="3">
        <v>0</v>
      </c>
      <c r="BM311" s="3">
        <v>0</v>
      </c>
      <c r="BN311" s="3">
        <v>0</v>
      </c>
      <c r="BO311" s="3">
        <v>155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128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80</v>
      </c>
      <c r="CT311" s="3">
        <v>0</v>
      </c>
      <c r="CU311" s="3">
        <v>0</v>
      </c>
      <c r="CV311" s="3">
        <v>80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64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64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50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105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87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40</v>
      </c>
      <c r="EN311" s="3">
        <v>30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70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/>
      <c r="GJ311" s="3"/>
      <c r="GK311" s="4"/>
      <c r="GL311">
        <v>45022</v>
      </c>
      <c r="GO311" s="2">
        <v>0</v>
      </c>
      <c r="GP311" s="3">
        <v>0</v>
      </c>
      <c r="GQ311" s="3">
        <v>0</v>
      </c>
      <c r="GR311" s="3">
        <v>370</v>
      </c>
      <c r="GS311" s="3">
        <v>0</v>
      </c>
      <c r="GT311" s="3">
        <v>0</v>
      </c>
      <c r="GU311" s="3">
        <v>0</v>
      </c>
      <c r="GV311" s="3">
        <v>0</v>
      </c>
      <c r="GW311" s="3">
        <v>100</v>
      </c>
      <c r="GX311" s="3">
        <v>155</v>
      </c>
      <c r="GY311" s="3">
        <v>0</v>
      </c>
      <c r="GZ311" s="3">
        <v>0</v>
      </c>
      <c r="HA311" s="3">
        <v>128</v>
      </c>
      <c r="HB311" s="3">
        <v>80</v>
      </c>
      <c r="HC311" s="3">
        <v>80</v>
      </c>
      <c r="HD311" s="3">
        <v>64</v>
      </c>
      <c r="HE311" s="3">
        <v>64</v>
      </c>
      <c r="HF311" s="3">
        <v>50</v>
      </c>
      <c r="HG311" s="3">
        <v>105</v>
      </c>
      <c r="HH311" s="3">
        <v>87</v>
      </c>
      <c r="HI311" s="3">
        <v>70</v>
      </c>
      <c r="HJ311" s="3">
        <v>70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4">
        <v>0</v>
      </c>
      <c r="HT311" s="2">
        <v>370</v>
      </c>
      <c r="HU311" s="3">
        <v>255</v>
      </c>
      <c r="HV311" s="3">
        <v>208</v>
      </c>
      <c r="HW311" s="3">
        <v>258</v>
      </c>
      <c r="HX311" s="3">
        <v>332</v>
      </c>
      <c r="HY311" s="3">
        <v>0</v>
      </c>
      <c r="HZ311" s="4">
        <v>0</v>
      </c>
    </row>
    <row r="312" spans="1:234" x14ac:dyDescent="0.25">
      <c r="A312" s="2" t="s">
        <v>190</v>
      </c>
      <c r="B312" s="3" t="s">
        <v>190</v>
      </c>
      <c r="C312" s="3" t="s">
        <v>921</v>
      </c>
      <c r="D312" s="3" t="s">
        <v>842</v>
      </c>
      <c r="E312" s="3" t="s">
        <v>843</v>
      </c>
      <c r="F312" s="3" t="s">
        <v>922</v>
      </c>
      <c r="G312" s="3" t="s">
        <v>642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5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15</v>
      </c>
      <c r="AU312" s="3">
        <v>0</v>
      </c>
      <c r="AV312" s="3">
        <v>0</v>
      </c>
      <c r="AW312" s="3">
        <v>30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25</v>
      </c>
      <c r="BE312" s="3">
        <v>0</v>
      </c>
      <c r="BF312" s="3">
        <v>0</v>
      </c>
      <c r="BG312" s="3">
        <v>20</v>
      </c>
      <c r="BH312" s="3">
        <v>0</v>
      </c>
      <c r="BI312" s="3">
        <v>0</v>
      </c>
      <c r="BJ312" s="3">
        <v>0</v>
      </c>
      <c r="BK312" s="3">
        <v>23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16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14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14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13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11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10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8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10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15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12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10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5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/>
      <c r="GJ312" s="3"/>
      <c r="GK312" s="4"/>
      <c r="GL312">
        <v>45505</v>
      </c>
      <c r="GM312">
        <v>45643</v>
      </c>
      <c r="GO312" s="2">
        <v>0</v>
      </c>
      <c r="GP312" s="3">
        <v>0</v>
      </c>
      <c r="GQ312" s="3">
        <v>0</v>
      </c>
      <c r="GR312" s="3">
        <v>5</v>
      </c>
      <c r="GS312" s="3">
        <v>0</v>
      </c>
      <c r="GT312" s="3">
        <v>0</v>
      </c>
      <c r="GU312" s="3">
        <v>45</v>
      </c>
      <c r="GV312" s="3">
        <v>25</v>
      </c>
      <c r="GW312" s="3">
        <v>43</v>
      </c>
      <c r="GX312" s="3">
        <v>0</v>
      </c>
      <c r="GY312" s="3">
        <v>0</v>
      </c>
      <c r="GZ312" s="3">
        <v>16</v>
      </c>
      <c r="HA312" s="3">
        <v>14</v>
      </c>
      <c r="HB312" s="3">
        <v>14</v>
      </c>
      <c r="HC312" s="3">
        <v>13</v>
      </c>
      <c r="HD312" s="3">
        <v>11</v>
      </c>
      <c r="HE312" s="3">
        <v>10</v>
      </c>
      <c r="HF312" s="3">
        <v>8</v>
      </c>
      <c r="HG312" s="3">
        <v>10</v>
      </c>
      <c r="HH312" s="3">
        <v>15</v>
      </c>
      <c r="HI312" s="3">
        <v>12</v>
      </c>
      <c r="HJ312" s="3">
        <v>10</v>
      </c>
      <c r="HK312" s="3">
        <v>5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4">
        <v>0</v>
      </c>
      <c r="HT312" s="2">
        <v>5</v>
      </c>
      <c r="HU312" s="3">
        <v>113</v>
      </c>
      <c r="HV312" s="3">
        <v>44</v>
      </c>
      <c r="HW312" s="3">
        <v>42</v>
      </c>
      <c r="HX312" s="3">
        <v>52</v>
      </c>
      <c r="HY312" s="3">
        <v>0</v>
      </c>
      <c r="HZ312" s="4">
        <v>0</v>
      </c>
    </row>
    <row r="313" spans="1:234" x14ac:dyDescent="0.25">
      <c r="A313" s="2" t="s">
        <v>191</v>
      </c>
      <c r="B313" s="3" t="s">
        <v>190</v>
      </c>
      <c r="C313" s="3" t="s">
        <v>958</v>
      </c>
      <c r="D313" s="3" t="s">
        <v>842</v>
      </c>
      <c r="E313" s="3" t="s">
        <v>843</v>
      </c>
      <c r="F313" s="3" t="s">
        <v>959</v>
      </c>
      <c r="G313" s="3" t="s">
        <v>648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5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12</v>
      </c>
      <c r="AW313" s="3">
        <v>108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120</v>
      </c>
      <c r="BE313" s="3">
        <v>0</v>
      </c>
      <c r="BF313" s="3">
        <v>0</v>
      </c>
      <c r="BG313" s="3">
        <v>80</v>
      </c>
      <c r="BH313" s="3">
        <v>0</v>
      </c>
      <c r="BI313" s="3">
        <v>0</v>
      </c>
      <c r="BJ313" s="3">
        <v>80</v>
      </c>
      <c r="BK313" s="3">
        <v>0</v>
      </c>
      <c r="BL313" s="3">
        <v>0</v>
      </c>
      <c r="BM313" s="3">
        <v>0</v>
      </c>
      <c r="BN313" s="3">
        <v>80</v>
      </c>
      <c r="BO313" s="3">
        <v>0</v>
      </c>
      <c r="BP313" s="3">
        <v>0</v>
      </c>
      <c r="BQ313" s="3">
        <v>128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112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104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88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79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70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55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70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105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87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53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35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/>
      <c r="GJ313" s="3"/>
      <c r="GK313" s="4"/>
      <c r="GL313">
        <v>45530</v>
      </c>
      <c r="GO313" s="2">
        <v>0</v>
      </c>
      <c r="GP313" s="3">
        <v>0</v>
      </c>
      <c r="GQ313" s="3">
        <v>0</v>
      </c>
      <c r="GR313" s="3">
        <v>5</v>
      </c>
      <c r="GS313" s="3">
        <v>0</v>
      </c>
      <c r="GT313" s="3">
        <v>0</v>
      </c>
      <c r="GU313" s="3">
        <v>120</v>
      </c>
      <c r="GV313" s="3">
        <v>120</v>
      </c>
      <c r="GW313" s="3">
        <v>160</v>
      </c>
      <c r="GX313" s="3">
        <v>208</v>
      </c>
      <c r="GY313" s="3">
        <v>0</v>
      </c>
      <c r="GZ313" s="3">
        <v>0</v>
      </c>
      <c r="HA313" s="3">
        <v>112</v>
      </c>
      <c r="HB313" s="3">
        <v>104</v>
      </c>
      <c r="HC313" s="3">
        <v>88</v>
      </c>
      <c r="HD313" s="3">
        <v>79</v>
      </c>
      <c r="HE313" s="3">
        <v>70</v>
      </c>
      <c r="HF313" s="3">
        <v>55</v>
      </c>
      <c r="HG313" s="3">
        <v>70</v>
      </c>
      <c r="HH313" s="3">
        <v>105</v>
      </c>
      <c r="HI313" s="3">
        <v>87</v>
      </c>
      <c r="HJ313" s="3">
        <v>53</v>
      </c>
      <c r="HK313" s="3">
        <v>35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4">
        <v>0</v>
      </c>
      <c r="HT313" s="2">
        <v>5</v>
      </c>
      <c r="HU313" s="3">
        <v>608</v>
      </c>
      <c r="HV313" s="3">
        <v>216</v>
      </c>
      <c r="HW313" s="3">
        <v>292</v>
      </c>
      <c r="HX313" s="3">
        <v>350</v>
      </c>
      <c r="HY313" s="3">
        <v>0</v>
      </c>
      <c r="HZ313" s="4">
        <v>0</v>
      </c>
    </row>
    <row r="314" spans="1:234" x14ac:dyDescent="0.25">
      <c r="A314" s="2" t="s">
        <v>191</v>
      </c>
      <c r="B314" s="3" t="s">
        <v>190</v>
      </c>
      <c r="C314" s="3" t="s">
        <v>955</v>
      </c>
      <c r="D314" s="3" t="s">
        <v>842</v>
      </c>
      <c r="E314" s="3" t="s">
        <v>843</v>
      </c>
      <c r="F314" s="3" t="s">
        <v>956</v>
      </c>
      <c r="G314" s="3" t="s">
        <v>648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5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4</v>
      </c>
      <c r="AS314" s="3">
        <v>41</v>
      </c>
      <c r="AT314" s="3">
        <v>0</v>
      </c>
      <c r="AU314" s="3">
        <v>0</v>
      </c>
      <c r="AV314" s="3">
        <v>90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75</v>
      </c>
      <c r="BG314" s="3">
        <v>60</v>
      </c>
      <c r="BH314" s="3">
        <v>0</v>
      </c>
      <c r="BI314" s="3">
        <v>0</v>
      </c>
      <c r="BJ314" s="3">
        <v>45</v>
      </c>
      <c r="BK314" s="3">
        <v>0</v>
      </c>
      <c r="BL314" s="3">
        <v>0</v>
      </c>
      <c r="BM314" s="3">
        <v>0</v>
      </c>
      <c r="BN314" s="3">
        <v>60</v>
      </c>
      <c r="BO314" s="3">
        <v>0</v>
      </c>
      <c r="BP314" s="3">
        <v>0</v>
      </c>
      <c r="BQ314" s="3">
        <v>96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84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83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75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67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60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45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60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90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75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58</v>
      </c>
      <c r="ET314" s="3">
        <v>2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30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/>
      <c r="GJ314" s="3"/>
      <c r="GK314" s="4"/>
      <c r="GL314">
        <v>45530</v>
      </c>
      <c r="GO314" s="2">
        <v>0</v>
      </c>
      <c r="GP314" s="3">
        <v>0</v>
      </c>
      <c r="GQ314" s="3">
        <v>0</v>
      </c>
      <c r="GR314" s="3">
        <v>5</v>
      </c>
      <c r="GS314" s="3">
        <v>0</v>
      </c>
      <c r="GT314" s="3">
        <v>0</v>
      </c>
      <c r="GU314" s="3">
        <v>135</v>
      </c>
      <c r="GV314" s="3">
        <v>0</v>
      </c>
      <c r="GW314" s="3">
        <v>180</v>
      </c>
      <c r="GX314" s="3">
        <v>156</v>
      </c>
      <c r="GY314" s="3">
        <v>0</v>
      </c>
      <c r="GZ314" s="3">
        <v>0</v>
      </c>
      <c r="HA314" s="3">
        <v>84</v>
      </c>
      <c r="HB314" s="3">
        <v>83</v>
      </c>
      <c r="HC314" s="3">
        <v>75</v>
      </c>
      <c r="HD314" s="3">
        <v>67</v>
      </c>
      <c r="HE314" s="3">
        <v>60</v>
      </c>
      <c r="HF314" s="3">
        <v>45</v>
      </c>
      <c r="HG314" s="3">
        <v>60</v>
      </c>
      <c r="HH314" s="3">
        <v>90</v>
      </c>
      <c r="HI314" s="3">
        <v>75</v>
      </c>
      <c r="HJ314" s="3">
        <v>60</v>
      </c>
      <c r="HK314" s="3">
        <v>30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4">
        <v>0</v>
      </c>
      <c r="HT314" s="2">
        <v>5</v>
      </c>
      <c r="HU314" s="3">
        <v>471</v>
      </c>
      <c r="HV314" s="3">
        <v>167</v>
      </c>
      <c r="HW314" s="3">
        <v>247</v>
      </c>
      <c r="HX314" s="3">
        <v>315</v>
      </c>
      <c r="HY314" s="3">
        <v>0</v>
      </c>
      <c r="HZ314" s="4">
        <v>0</v>
      </c>
    </row>
    <row r="315" spans="1:234" x14ac:dyDescent="0.25">
      <c r="A315" s="2" t="s">
        <v>191</v>
      </c>
      <c r="B315" s="3" t="s">
        <v>190</v>
      </c>
      <c r="C315" s="3" t="s">
        <v>685</v>
      </c>
      <c r="D315" s="3" t="s">
        <v>842</v>
      </c>
      <c r="E315" s="3" t="s">
        <v>843</v>
      </c>
      <c r="F315" s="3" t="s">
        <v>686</v>
      </c>
      <c r="G315" s="3" t="s">
        <v>642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130</v>
      </c>
      <c r="Z315" s="3">
        <v>115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50</v>
      </c>
      <c r="BI315" s="3">
        <v>0</v>
      </c>
      <c r="BJ315" s="3">
        <v>0</v>
      </c>
      <c r="BK315" s="3">
        <v>0</v>
      </c>
      <c r="BL315" s="3">
        <v>0</v>
      </c>
      <c r="BM315" s="3">
        <v>50</v>
      </c>
      <c r="BN315" s="3">
        <v>0</v>
      </c>
      <c r="BO315" s="3">
        <v>0</v>
      </c>
      <c r="BP315" s="3">
        <v>0</v>
      </c>
      <c r="BQ315" s="3">
        <v>87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63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50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63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50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50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50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56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81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54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41</v>
      </c>
      <c r="EU315" s="3">
        <v>13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/>
      <c r="GJ315" s="3"/>
      <c r="GK315" s="4"/>
      <c r="GL315">
        <v>45024</v>
      </c>
      <c r="GO315" s="2">
        <v>0</v>
      </c>
      <c r="GP315" s="3">
        <v>0</v>
      </c>
      <c r="GQ315" s="3">
        <v>0</v>
      </c>
      <c r="GR315" s="3">
        <v>245</v>
      </c>
      <c r="GS315" s="3">
        <v>0</v>
      </c>
      <c r="GT315" s="3">
        <v>0</v>
      </c>
      <c r="GU315" s="3">
        <v>0</v>
      </c>
      <c r="GV315" s="3">
        <v>0</v>
      </c>
      <c r="GW315" s="3">
        <v>50</v>
      </c>
      <c r="GX315" s="3">
        <v>137</v>
      </c>
      <c r="GY315" s="3">
        <v>0</v>
      </c>
      <c r="GZ315" s="3">
        <v>0</v>
      </c>
      <c r="HA315" s="3">
        <v>63</v>
      </c>
      <c r="HB315" s="3">
        <v>50</v>
      </c>
      <c r="HC315" s="3">
        <v>63</v>
      </c>
      <c r="HD315" s="3">
        <v>50</v>
      </c>
      <c r="HE315" s="3">
        <v>50</v>
      </c>
      <c r="HF315" s="3">
        <v>50</v>
      </c>
      <c r="HG315" s="3">
        <v>56</v>
      </c>
      <c r="HH315" s="3">
        <v>81</v>
      </c>
      <c r="HI315" s="3">
        <v>54</v>
      </c>
      <c r="HJ315" s="3">
        <v>54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4">
        <v>0</v>
      </c>
      <c r="HT315" s="2">
        <v>245</v>
      </c>
      <c r="HU315" s="3">
        <v>187</v>
      </c>
      <c r="HV315" s="3">
        <v>113</v>
      </c>
      <c r="HW315" s="3">
        <v>213</v>
      </c>
      <c r="HX315" s="3">
        <v>245</v>
      </c>
      <c r="HY315" s="3">
        <v>0</v>
      </c>
      <c r="HZ315" s="4">
        <v>0</v>
      </c>
    </row>
    <row r="316" spans="1:234" x14ac:dyDescent="0.25">
      <c r="A316" s="2" t="s">
        <v>191</v>
      </c>
      <c r="B316" s="3" t="s">
        <v>190</v>
      </c>
      <c r="C316" s="3" t="s">
        <v>952</v>
      </c>
      <c r="D316" s="3" t="s">
        <v>842</v>
      </c>
      <c r="E316" s="3" t="s">
        <v>843</v>
      </c>
      <c r="F316" s="3" t="s">
        <v>953</v>
      </c>
      <c r="G316" s="3" t="s">
        <v>648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5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165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165</v>
      </c>
      <c r="BD316" s="3">
        <v>0</v>
      </c>
      <c r="BE316" s="3">
        <v>0</v>
      </c>
      <c r="BF316" s="3">
        <v>0</v>
      </c>
      <c r="BG316" s="3">
        <v>110</v>
      </c>
      <c r="BH316" s="3">
        <v>0</v>
      </c>
      <c r="BI316" s="3">
        <v>0</v>
      </c>
      <c r="BJ316" s="3">
        <v>110</v>
      </c>
      <c r="BK316" s="3">
        <v>0</v>
      </c>
      <c r="BL316" s="3">
        <v>0</v>
      </c>
      <c r="BM316" s="3">
        <v>110</v>
      </c>
      <c r="BN316" s="3">
        <v>0</v>
      </c>
      <c r="BO316" s="3">
        <v>0</v>
      </c>
      <c r="BP316" s="3">
        <v>60</v>
      </c>
      <c r="BQ316" s="3">
        <v>105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122</v>
      </c>
      <c r="CI316" s="3">
        <v>43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145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114</v>
      </c>
      <c r="CW316" s="3">
        <v>11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112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100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78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100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150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85</v>
      </c>
      <c r="EM316" s="3">
        <v>40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75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50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/>
      <c r="GJ316" s="3"/>
      <c r="GK316" s="4"/>
      <c r="GL316">
        <v>45530</v>
      </c>
      <c r="GO316" s="2">
        <v>0</v>
      </c>
      <c r="GP316" s="3">
        <v>0</v>
      </c>
      <c r="GQ316" s="3">
        <v>0</v>
      </c>
      <c r="GR316" s="3">
        <v>5</v>
      </c>
      <c r="GS316" s="3">
        <v>0</v>
      </c>
      <c r="GT316" s="3">
        <v>0</v>
      </c>
      <c r="GU316" s="3">
        <v>165</v>
      </c>
      <c r="GV316" s="3">
        <v>165</v>
      </c>
      <c r="GW316" s="3">
        <v>220</v>
      </c>
      <c r="GX316" s="3">
        <v>275</v>
      </c>
      <c r="GY316" s="3">
        <v>0</v>
      </c>
      <c r="GZ316" s="3">
        <v>0</v>
      </c>
      <c r="HA316" s="3">
        <v>165</v>
      </c>
      <c r="HB316" s="3">
        <v>145</v>
      </c>
      <c r="HC316" s="3">
        <v>125</v>
      </c>
      <c r="HD316" s="3">
        <v>112</v>
      </c>
      <c r="HE316" s="3">
        <v>100</v>
      </c>
      <c r="HF316" s="3">
        <v>78</v>
      </c>
      <c r="HG316" s="3">
        <v>100</v>
      </c>
      <c r="HH316" s="3">
        <v>150</v>
      </c>
      <c r="HI316" s="3">
        <v>125</v>
      </c>
      <c r="HJ316" s="3">
        <v>75</v>
      </c>
      <c r="HK316" s="3">
        <v>50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4">
        <v>0</v>
      </c>
      <c r="HT316" s="2">
        <v>5</v>
      </c>
      <c r="HU316" s="3">
        <v>825</v>
      </c>
      <c r="HV316" s="3">
        <v>310</v>
      </c>
      <c r="HW316" s="3">
        <v>515</v>
      </c>
      <c r="HX316" s="3">
        <v>400</v>
      </c>
      <c r="HY316" s="3">
        <v>0</v>
      </c>
      <c r="HZ316" s="4">
        <v>0</v>
      </c>
    </row>
    <row r="317" spans="1:234" x14ac:dyDescent="0.25">
      <c r="A317" s="2" t="s">
        <v>191</v>
      </c>
      <c r="B317" s="3" t="s">
        <v>190</v>
      </c>
      <c r="C317" s="3" t="s">
        <v>693</v>
      </c>
      <c r="D317" s="3" t="s">
        <v>842</v>
      </c>
      <c r="E317" s="3" t="s">
        <v>843</v>
      </c>
      <c r="F317" s="3" t="s">
        <v>694</v>
      </c>
      <c r="G317" s="3" t="s">
        <v>642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177</v>
      </c>
      <c r="AA317" s="3">
        <v>23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300</v>
      </c>
      <c r="AS317" s="3">
        <v>0</v>
      </c>
      <c r="AT317" s="3">
        <v>0</v>
      </c>
      <c r="AU317" s="3">
        <v>0</v>
      </c>
      <c r="AV317" s="3">
        <v>0</v>
      </c>
      <c r="AW317" s="3">
        <v>148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137</v>
      </c>
      <c r="BE317" s="3">
        <v>0</v>
      </c>
      <c r="BF317" s="3">
        <v>0</v>
      </c>
      <c r="BG317" s="3">
        <v>110</v>
      </c>
      <c r="BH317" s="3">
        <v>0</v>
      </c>
      <c r="BI317" s="3">
        <v>0</v>
      </c>
      <c r="BJ317" s="3">
        <v>0</v>
      </c>
      <c r="BK317" s="3">
        <v>125</v>
      </c>
      <c r="BL317" s="3">
        <v>0</v>
      </c>
      <c r="BM317" s="3">
        <v>105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210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210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193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175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157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140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140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100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170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150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120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60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/>
      <c r="GJ317" s="3"/>
      <c r="GK317" s="4"/>
      <c r="GL317">
        <v>45107</v>
      </c>
      <c r="GO317" s="2">
        <v>0</v>
      </c>
      <c r="GP317" s="3">
        <v>0</v>
      </c>
      <c r="GQ317" s="3">
        <v>0</v>
      </c>
      <c r="GR317" s="3">
        <v>200</v>
      </c>
      <c r="GS317" s="3">
        <v>0</v>
      </c>
      <c r="GT317" s="3">
        <v>0</v>
      </c>
      <c r="GU317" s="3">
        <v>448</v>
      </c>
      <c r="GV317" s="3">
        <v>137</v>
      </c>
      <c r="GW317" s="3">
        <v>235</v>
      </c>
      <c r="GX317" s="3">
        <v>105</v>
      </c>
      <c r="GY317" s="3">
        <v>0</v>
      </c>
      <c r="GZ317" s="3">
        <v>210</v>
      </c>
      <c r="HA317" s="3">
        <v>210</v>
      </c>
      <c r="HB317" s="3">
        <v>193</v>
      </c>
      <c r="HC317" s="3">
        <v>175</v>
      </c>
      <c r="HD317" s="3">
        <v>157</v>
      </c>
      <c r="HE317" s="3">
        <v>140</v>
      </c>
      <c r="HF317" s="3">
        <v>140</v>
      </c>
      <c r="HG317" s="3">
        <v>100</v>
      </c>
      <c r="HH317" s="3">
        <v>170</v>
      </c>
      <c r="HI317" s="3">
        <v>150</v>
      </c>
      <c r="HJ317" s="3">
        <v>120</v>
      </c>
      <c r="HK317" s="3">
        <v>60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4">
        <v>0</v>
      </c>
      <c r="HT317" s="2">
        <v>200</v>
      </c>
      <c r="HU317" s="3">
        <v>925</v>
      </c>
      <c r="HV317" s="3">
        <v>613</v>
      </c>
      <c r="HW317" s="3">
        <v>612</v>
      </c>
      <c r="HX317" s="3">
        <v>600</v>
      </c>
      <c r="HY317" s="3">
        <v>0</v>
      </c>
      <c r="HZ317" s="4">
        <v>0</v>
      </c>
    </row>
    <row r="318" spans="1:234" x14ac:dyDescent="0.25">
      <c r="A318" s="2" t="s">
        <v>191</v>
      </c>
      <c r="B318" s="3" t="s">
        <v>190</v>
      </c>
      <c r="C318" s="3" t="s">
        <v>734</v>
      </c>
      <c r="D318" s="3" t="s">
        <v>842</v>
      </c>
      <c r="E318" s="3" t="s">
        <v>843</v>
      </c>
      <c r="F318" s="3" t="s">
        <v>735</v>
      </c>
      <c r="G318" s="3" t="s">
        <v>642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80</v>
      </c>
      <c r="AB318" s="3">
        <v>301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57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90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84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88</v>
      </c>
      <c r="CT318" s="3">
        <v>0</v>
      </c>
      <c r="CU318" s="3">
        <v>0</v>
      </c>
      <c r="CV318" s="3">
        <v>0</v>
      </c>
      <c r="CW318" s="3">
        <v>88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70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70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50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66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81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54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54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/>
      <c r="GJ318" s="3"/>
      <c r="GK318" s="4"/>
      <c r="GL318">
        <v>45020</v>
      </c>
      <c r="GO318" s="2">
        <v>0</v>
      </c>
      <c r="GP318" s="3">
        <v>0</v>
      </c>
      <c r="GQ318" s="3">
        <v>0</v>
      </c>
      <c r="GR318" s="3">
        <v>381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57</v>
      </c>
      <c r="GY318" s="3">
        <v>0</v>
      </c>
      <c r="GZ318" s="3">
        <v>90</v>
      </c>
      <c r="HA318" s="3">
        <v>84</v>
      </c>
      <c r="HB318" s="3">
        <v>88</v>
      </c>
      <c r="HC318" s="3">
        <v>88</v>
      </c>
      <c r="HD318" s="3">
        <v>70</v>
      </c>
      <c r="HE318" s="3">
        <v>70</v>
      </c>
      <c r="HF318" s="3">
        <v>50</v>
      </c>
      <c r="HG318" s="3">
        <v>66</v>
      </c>
      <c r="HH318" s="3">
        <v>81</v>
      </c>
      <c r="HI318" s="3">
        <v>54</v>
      </c>
      <c r="HJ318" s="3">
        <v>54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4">
        <v>0</v>
      </c>
      <c r="HT318" s="2">
        <v>381</v>
      </c>
      <c r="HU318" s="3">
        <v>57</v>
      </c>
      <c r="HV318" s="3">
        <v>262</v>
      </c>
      <c r="HW318" s="3">
        <v>278</v>
      </c>
      <c r="HX318" s="3">
        <v>255</v>
      </c>
      <c r="HY318" s="3">
        <v>0</v>
      </c>
      <c r="HZ318" s="4">
        <v>0</v>
      </c>
    </row>
    <row r="319" spans="1:234" x14ac:dyDescent="0.25">
      <c r="A319" s="2" t="s">
        <v>191</v>
      </c>
      <c r="B319" s="3" t="s">
        <v>190</v>
      </c>
      <c r="C319" s="3" t="s">
        <v>752</v>
      </c>
      <c r="D319" s="3" t="s">
        <v>842</v>
      </c>
      <c r="E319" s="3" t="s">
        <v>843</v>
      </c>
      <c r="F319" s="3" t="s">
        <v>753</v>
      </c>
      <c r="G319" s="3" t="s">
        <v>648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209</v>
      </c>
      <c r="AO319" s="3">
        <v>32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11</v>
      </c>
      <c r="BH319" s="3">
        <v>39</v>
      </c>
      <c r="BI319" s="3">
        <v>0</v>
      </c>
      <c r="BJ319" s="3">
        <v>37</v>
      </c>
      <c r="BK319" s="3">
        <v>0</v>
      </c>
      <c r="BL319" s="3">
        <v>0</v>
      </c>
      <c r="BM319" s="3">
        <v>0</v>
      </c>
      <c r="BN319" s="3">
        <v>50</v>
      </c>
      <c r="BO319" s="3">
        <v>0</v>
      </c>
      <c r="BP319" s="3">
        <v>0</v>
      </c>
      <c r="BQ319" s="3">
        <v>99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51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50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60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50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50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50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60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13</v>
      </c>
      <c r="EG319" s="3">
        <v>64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54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54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/>
      <c r="GJ319" s="3"/>
      <c r="GK319" s="4"/>
      <c r="GL319">
        <v>45022</v>
      </c>
      <c r="GO319" s="2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241</v>
      </c>
      <c r="GU319" s="3">
        <v>0</v>
      </c>
      <c r="GV319" s="3">
        <v>0</v>
      </c>
      <c r="GW319" s="3">
        <v>87</v>
      </c>
      <c r="GX319" s="3">
        <v>149</v>
      </c>
      <c r="GY319" s="3">
        <v>0</v>
      </c>
      <c r="GZ319" s="3">
        <v>0</v>
      </c>
      <c r="HA319" s="3">
        <v>51</v>
      </c>
      <c r="HB319" s="3">
        <v>50</v>
      </c>
      <c r="HC319" s="3">
        <v>60</v>
      </c>
      <c r="HD319" s="3">
        <v>50</v>
      </c>
      <c r="HE319" s="3">
        <v>50</v>
      </c>
      <c r="HF319" s="3">
        <v>50</v>
      </c>
      <c r="HG319" s="3">
        <v>60</v>
      </c>
      <c r="HH319" s="3">
        <v>77</v>
      </c>
      <c r="HI319" s="3">
        <v>54</v>
      </c>
      <c r="HJ319" s="3">
        <v>54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4">
        <v>0</v>
      </c>
      <c r="HT319" s="2">
        <v>0</v>
      </c>
      <c r="HU319" s="3">
        <v>477</v>
      </c>
      <c r="HV319" s="3">
        <v>101</v>
      </c>
      <c r="HW319" s="3">
        <v>210</v>
      </c>
      <c r="HX319" s="3">
        <v>245</v>
      </c>
      <c r="HY319" s="3">
        <v>0</v>
      </c>
      <c r="HZ319" s="4">
        <v>0</v>
      </c>
    </row>
    <row r="320" spans="1:234" x14ac:dyDescent="0.25">
      <c r="A320" s="2" t="s">
        <v>191</v>
      </c>
      <c r="B320" s="3" t="s">
        <v>190</v>
      </c>
      <c r="C320" s="3" t="s">
        <v>771</v>
      </c>
      <c r="D320" s="3" t="s">
        <v>842</v>
      </c>
      <c r="E320" s="3" t="s">
        <v>843</v>
      </c>
      <c r="F320" s="3" t="s">
        <v>6073</v>
      </c>
      <c r="G320" s="3" t="s">
        <v>648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77</v>
      </c>
      <c r="AP320" s="3">
        <v>0</v>
      </c>
      <c r="AQ320" s="3">
        <v>0</v>
      </c>
      <c r="AR320" s="3">
        <v>0</v>
      </c>
      <c r="AS320" s="3">
        <v>53</v>
      </c>
      <c r="AT320" s="3">
        <v>254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/>
      <c r="GJ320" s="3"/>
      <c r="GK320" s="4"/>
      <c r="GL320">
        <v>45082</v>
      </c>
      <c r="GO320" s="2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77</v>
      </c>
      <c r="GU320" s="3">
        <v>307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4">
        <v>0</v>
      </c>
      <c r="HT320" s="2">
        <v>0</v>
      </c>
      <c r="HU320" s="3">
        <v>384</v>
      </c>
      <c r="HV320" s="3">
        <v>0</v>
      </c>
      <c r="HW320" s="3">
        <v>0</v>
      </c>
      <c r="HX320" s="3">
        <v>0</v>
      </c>
      <c r="HY320" s="3">
        <v>0</v>
      </c>
      <c r="HZ320" s="4">
        <v>0</v>
      </c>
    </row>
    <row r="321" spans="1:234" x14ac:dyDescent="0.25">
      <c r="A321" s="2" t="s">
        <v>191</v>
      </c>
      <c r="B321" s="3" t="s">
        <v>190</v>
      </c>
      <c r="C321" s="3" t="s">
        <v>689</v>
      </c>
      <c r="D321" s="3" t="s">
        <v>842</v>
      </c>
      <c r="E321" s="3" t="s">
        <v>843</v>
      </c>
      <c r="F321" s="3" t="s">
        <v>690</v>
      </c>
      <c r="G321" s="3" t="s">
        <v>642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42</v>
      </c>
      <c r="AP321" s="3">
        <v>0</v>
      </c>
      <c r="AQ321" s="3">
        <v>0</v>
      </c>
      <c r="AR321" s="3">
        <v>0</v>
      </c>
      <c r="AS321" s="3">
        <v>0</v>
      </c>
      <c r="AT321" s="3">
        <v>45</v>
      </c>
      <c r="AU321" s="3">
        <v>5</v>
      </c>
      <c r="AV321" s="3">
        <v>0</v>
      </c>
      <c r="AW321" s="3">
        <v>50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50</v>
      </c>
      <c r="BE321" s="3">
        <v>0</v>
      </c>
      <c r="BF321" s="3">
        <v>0</v>
      </c>
      <c r="BG321" s="3">
        <v>0</v>
      </c>
      <c r="BH321" s="3">
        <v>55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50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55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50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50</v>
      </c>
      <c r="DA321" s="3">
        <v>0</v>
      </c>
      <c r="DB321" s="3">
        <v>0</v>
      </c>
      <c r="DC321" s="3">
        <v>50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50</v>
      </c>
      <c r="DN321" s="3">
        <v>0</v>
      </c>
      <c r="DO321" s="3">
        <v>0</v>
      </c>
      <c r="DP321" s="3">
        <v>0</v>
      </c>
      <c r="DQ321" s="3">
        <v>0</v>
      </c>
      <c r="DR321" s="3">
        <v>15</v>
      </c>
      <c r="DS321" s="3">
        <v>35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50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50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50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50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/>
      <c r="GJ321" s="3"/>
      <c r="GK321" s="4"/>
      <c r="GL321">
        <v>45020</v>
      </c>
      <c r="GO321" s="2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42</v>
      </c>
      <c r="GU321" s="3">
        <v>100</v>
      </c>
      <c r="GV321" s="3">
        <v>50</v>
      </c>
      <c r="GW321" s="3">
        <v>55</v>
      </c>
      <c r="GX321" s="3">
        <v>50</v>
      </c>
      <c r="GY321" s="3">
        <v>0</v>
      </c>
      <c r="GZ321" s="3">
        <v>55</v>
      </c>
      <c r="HA321" s="3">
        <v>0</v>
      </c>
      <c r="HB321" s="3">
        <v>50</v>
      </c>
      <c r="HC321" s="3">
        <v>50</v>
      </c>
      <c r="HD321" s="3">
        <v>50</v>
      </c>
      <c r="HE321" s="3">
        <v>50</v>
      </c>
      <c r="HF321" s="3">
        <v>50</v>
      </c>
      <c r="HG321" s="3">
        <v>50</v>
      </c>
      <c r="HH321" s="3">
        <v>50</v>
      </c>
      <c r="HI321" s="3">
        <v>50</v>
      </c>
      <c r="HJ321" s="3">
        <v>50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4">
        <v>0</v>
      </c>
      <c r="HT321" s="2">
        <v>0</v>
      </c>
      <c r="HU321" s="3">
        <v>297</v>
      </c>
      <c r="HV321" s="3">
        <v>105</v>
      </c>
      <c r="HW321" s="3">
        <v>200</v>
      </c>
      <c r="HX321" s="3">
        <v>200</v>
      </c>
      <c r="HY321" s="3">
        <v>0</v>
      </c>
      <c r="HZ321" s="4">
        <v>0</v>
      </c>
    </row>
    <row r="322" spans="1:234" x14ac:dyDescent="0.25">
      <c r="A322" s="2" t="s">
        <v>191</v>
      </c>
      <c r="B322" s="3" t="s">
        <v>190</v>
      </c>
      <c r="C322" s="3" t="s">
        <v>708</v>
      </c>
      <c r="D322" s="3" t="s">
        <v>842</v>
      </c>
      <c r="E322" s="3" t="s">
        <v>843</v>
      </c>
      <c r="F322" s="3" t="s">
        <v>1320</v>
      </c>
      <c r="G322" s="3" t="s">
        <v>577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2</v>
      </c>
      <c r="AS322" s="3">
        <v>0</v>
      </c>
      <c r="AT322" s="3">
        <v>0</v>
      </c>
      <c r="AU322" s="3">
        <v>10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7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50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/>
      <c r="GJ322" s="3"/>
      <c r="GK322" s="4"/>
      <c r="GL322">
        <v>45111</v>
      </c>
      <c r="GO322" s="2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12</v>
      </c>
      <c r="GV322" s="3">
        <v>0</v>
      </c>
      <c r="GW322" s="3">
        <v>7</v>
      </c>
      <c r="GX322" s="3">
        <v>0</v>
      </c>
      <c r="GY322" s="3">
        <v>0</v>
      </c>
      <c r="GZ322" s="3">
        <v>0</v>
      </c>
      <c r="HA322" s="3">
        <v>50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4">
        <v>0</v>
      </c>
      <c r="HT322" s="2">
        <v>0</v>
      </c>
      <c r="HU322" s="3">
        <v>19</v>
      </c>
      <c r="HV322" s="3">
        <v>50</v>
      </c>
      <c r="HW322" s="3">
        <v>0</v>
      </c>
      <c r="HX322" s="3">
        <v>0</v>
      </c>
      <c r="HY322" s="3">
        <v>0</v>
      </c>
      <c r="HZ322" s="4">
        <v>0</v>
      </c>
    </row>
    <row r="323" spans="1:234" x14ac:dyDescent="0.25">
      <c r="A323" s="2" t="s">
        <v>191</v>
      </c>
      <c r="B323" s="3" t="s">
        <v>190</v>
      </c>
      <c r="C323" s="3" t="s">
        <v>716</v>
      </c>
      <c r="D323" s="3" t="s">
        <v>842</v>
      </c>
      <c r="E323" s="3" t="s">
        <v>843</v>
      </c>
      <c r="F323" s="3" t="s">
        <v>717</v>
      </c>
      <c r="G323" s="3" t="s">
        <v>648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107</v>
      </c>
      <c r="AT323" s="3">
        <v>0</v>
      </c>
      <c r="AU323" s="3">
        <v>552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/>
      <c r="GJ323" s="3"/>
      <c r="GK323" s="4"/>
      <c r="GL323">
        <v>45056</v>
      </c>
      <c r="GO323" s="2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659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4">
        <v>0</v>
      </c>
      <c r="HT323" s="2">
        <v>0</v>
      </c>
      <c r="HU323" s="3">
        <v>659</v>
      </c>
      <c r="HV323" s="3">
        <v>0</v>
      </c>
      <c r="HW323" s="3">
        <v>0</v>
      </c>
      <c r="HX323" s="3">
        <v>0</v>
      </c>
      <c r="HY323" s="3">
        <v>0</v>
      </c>
      <c r="HZ323" s="4">
        <v>0</v>
      </c>
    </row>
    <row r="324" spans="1:234" x14ac:dyDescent="0.25">
      <c r="A324" s="2" t="s">
        <v>191</v>
      </c>
      <c r="B324" s="3" t="s">
        <v>190</v>
      </c>
      <c r="C324" s="3" t="s">
        <v>661</v>
      </c>
      <c r="D324" s="3" t="s">
        <v>842</v>
      </c>
      <c r="E324" s="3" t="s">
        <v>843</v>
      </c>
      <c r="F324" s="3" t="s">
        <v>3419</v>
      </c>
      <c r="G324" s="3" t="s">
        <v>648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50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50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50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50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50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/>
      <c r="GJ324" s="3"/>
      <c r="GK324" s="4"/>
      <c r="GL324">
        <v>45022</v>
      </c>
      <c r="GO324" s="2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50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50</v>
      </c>
      <c r="HE324" s="3">
        <v>0</v>
      </c>
      <c r="HF324" s="3">
        <v>0</v>
      </c>
      <c r="HG324" s="3">
        <v>50</v>
      </c>
      <c r="HH324" s="3">
        <v>0</v>
      </c>
      <c r="HI324" s="3">
        <v>50</v>
      </c>
      <c r="HJ324" s="3">
        <v>0</v>
      </c>
      <c r="HK324" s="3">
        <v>50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4">
        <v>0</v>
      </c>
      <c r="HT324" s="2">
        <v>0</v>
      </c>
      <c r="HU324" s="3">
        <v>50</v>
      </c>
      <c r="HV324" s="3">
        <v>0</v>
      </c>
      <c r="HW324" s="3">
        <v>50</v>
      </c>
      <c r="HX324" s="3">
        <v>150</v>
      </c>
      <c r="HY324" s="3">
        <v>0</v>
      </c>
      <c r="HZ324" s="4">
        <v>0</v>
      </c>
    </row>
    <row r="325" spans="1:234" x14ac:dyDescent="0.25">
      <c r="A325" s="2" t="s">
        <v>191</v>
      </c>
      <c r="B325" s="3" t="s">
        <v>190</v>
      </c>
      <c r="C325" s="3" t="s">
        <v>676</v>
      </c>
      <c r="D325" s="3" t="s">
        <v>842</v>
      </c>
      <c r="E325" s="3" t="s">
        <v>843</v>
      </c>
      <c r="F325" s="3" t="s">
        <v>3423</v>
      </c>
      <c r="G325" s="3" t="s">
        <v>642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50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50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50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50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50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/>
      <c r="GJ325" s="3"/>
      <c r="GK325" s="4"/>
      <c r="GL325">
        <v>45024</v>
      </c>
      <c r="GO325" s="2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50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50</v>
      </c>
      <c r="HE325" s="3">
        <v>0</v>
      </c>
      <c r="HF325" s="3">
        <v>0</v>
      </c>
      <c r="HG325" s="3">
        <v>50</v>
      </c>
      <c r="HH325" s="3">
        <v>0</v>
      </c>
      <c r="HI325" s="3">
        <v>50</v>
      </c>
      <c r="HJ325" s="3">
        <v>0</v>
      </c>
      <c r="HK325" s="3">
        <v>50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4">
        <v>0</v>
      </c>
      <c r="HT325" s="2">
        <v>0</v>
      </c>
      <c r="HU325" s="3">
        <v>50</v>
      </c>
      <c r="HV325" s="3">
        <v>0</v>
      </c>
      <c r="HW325" s="3">
        <v>100</v>
      </c>
      <c r="HX325" s="3">
        <v>100</v>
      </c>
      <c r="HY325" s="3">
        <v>0</v>
      </c>
      <c r="HZ325" s="4">
        <v>0</v>
      </c>
    </row>
    <row r="326" spans="1:234" x14ac:dyDescent="0.25">
      <c r="A326" s="2" t="s">
        <v>191</v>
      </c>
      <c r="B326" s="3" t="s">
        <v>190</v>
      </c>
      <c r="C326" s="3" t="s">
        <v>651</v>
      </c>
      <c r="D326" s="3" t="s">
        <v>842</v>
      </c>
      <c r="E326" s="3" t="s">
        <v>843</v>
      </c>
      <c r="F326" s="3" t="s">
        <v>652</v>
      </c>
      <c r="G326" s="3" t="s">
        <v>648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3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5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15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15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15</v>
      </c>
      <c r="CS326" s="3">
        <v>0</v>
      </c>
      <c r="CT326" s="3">
        <v>0</v>
      </c>
      <c r="CU326" s="3">
        <v>0</v>
      </c>
      <c r="CV326" s="3">
        <v>0</v>
      </c>
      <c r="CW326" s="3">
        <v>8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8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6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6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3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9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9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6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/>
      <c r="GJ326" s="3"/>
      <c r="GK326" s="4"/>
      <c r="GL326">
        <v>45305</v>
      </c>
      <c r="GO326" s="2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3</v>
      </c>
      <c r="GV326" s="3">
        <v>0</v>
      </c>
      <c r="GW326" s="3">
        <v>0</v>
      </c>
      <c r="GX326" s="3">
        <v>5</v>
      </c>
      <c r="GY326" s="3">
        <v>0</v>
      </c>
      <c r="GZ326" s="3">
        <v>15</v>
      </c>
      <c r="HA326" s="3">
        <v>15</v>
      </c>
      <c r="HB326" s="3">
        <v>15</v>
      </c>
      <c r="HC326" s="3">
        <v>8</v>
      </c>
      <c r="HD326" s="3">
        <v>8</v>
      </c>
      <c r="HE326" s="3">
        <v>6</v>
      </c>
      <c r="HF326" s="3">
        <v>6</v>
      </c>
      <c r="HG326" s="3">
        <v>3</v>
      </c>
      <c r="HH326" s="3">
        <v>9</v>
      </c>
      <c r="HI326" s="3">
        <v>9</v>
      </c>
      <c r="HJ326" s="3">
        <v>6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4">
        <v>0</v>
      </c>
      <c r="HT326" s="2">
        <v>0</v>
      </c>
      <c r="HU326" s="3">
        <v>8</v>
      </c>
      <c r="HV326" s="3">
        <v>45</v>
      </c>
      <c r="HW326" s="3">
        <v>28</v>
      </c>
      <c r="HX326" s="3">
        <v>27</v>
      </c>
      <c r="HY326" s="3">
        <v>0</v>
      </c>
      <c r="HZ326" s="4">
        <v>0</v>
      </c>
    </row>
    <row r="327" spans="1:234" x14ac:dyDescent="0.25">
      <c r="A327" s="2" t="s">
        <v>191</v>
      </c>
      <c r="B327" s="3" t="s">
        <v>190</v>
      </c>
      <c r="C327" s="3" t="s">
        <v>755</v>
      </c>
      <c r="D327" s="3" t="s">
        <v>842</v>
      </c>
      <c r="E327" s="3" t="s">
        <v>843</v>
      </c>
      <c r="F327" s="3" t="s">
        <v>756</v>
      </c>
      <c r="G327" s="3" t="s">
        <v>648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36</v>
      </c>
      <c r="AU327" s="3">
        <v>0</v>
      </c>
      <c r="AV327" s="3">
        <v>50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50</v>
      </c>
      <c r="BD327" s="3">
        <v>0</v>
      </c>
      <c r="BE327" s="3">
        <v>0</v>
      </c>
      <c r="BF327" s="3">
        <v>0</v>
      </c>
      <c r="BG327" s="3">
        <v>55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50</v>
      </c>
      <c r="BO327" s="3">
        <v>0</v>
      </c>
      <c r="BP327" s="3">
        <v>55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50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50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50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49</v>
      </c>
      <c r="DK327" s="3">
        <v>1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50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50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50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50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50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/>
      <c r="GJ327" s="3"/>
      <c r="GK327" s="4"/>
      <c r="GL327">
        <v>45024</v>
      </c>
      <c r="GO327" s="2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86</v>
      </c>
      <c r="GV327" s="3">
        <v>50</v>
      </c>
      <c r="GW327" s="3">
        <v>55</v>
      </c>
      <c r="GX327" s="3">
        <v>105</v>
      </c>
      <c r="GY327" s="3">
        <v>0</v>
      </c>
      <c r="GZ327" s="3">
        <v>0</v>
      </c>
      <c r="HA327" s="3">
        <v>0</v>
      </c>
      <c r="HB327" s="3">
        <v>50</v>
      </c>
      <c r="HC327" s="3">
        <v>50</v>
      </c>
      <c r="HD327" s="3">
        <v>50</v>
      </c>
      <c r="HE327" s="3">
        <v>50</v>
      </c>
      <c r="HF327" s="3">
        <v>50</v>
      </c>
      <c r="HG327" s="3">
        <v>50</v>
      </c>
      <c r="HH327" s="3">
        <v>50</v>
      </c>
      <c r="HI327" s="3">
        <v>50</v>
      </c>
      <c r="HJ327" s="3">
        <v>50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4">
        <v>0</v>
      </c>
      <c r="HT327" s="2">
        <v>0</v>
      </c>
      <c r="HU327" s="3">
        <v>296</v>
      </c>
      <c r="HV327" s="3">
        <v>50</v>
      </c>
      <c r="HW327" s="3">
        <v>250</v>
      </c>
      <c r="HX327" s="3">
        <v>150</v>
      </c>
      <c r="HY327" s="3">
        <v>0</v>
      </c>
      <c r="HZ327" s="4">
        <v>0</v>
      </c>
    </row>
    <row r="328" spans="1:234" x14ac:dyDescent="0.25">
      <c r="A328" s="2" t="s">
        <v>191</v>
      </c>
      <c r="B328" s="3" t="s">
        <v>190</v>
      </c>
      <c r="C328" s="3" t="s">
        <v>915</v>
      </c>
      <c r="D328" s="3" t="s">
        <v>842</v>
      </c>
      <c r="E328" s="3" t="s">
        <v>843</v>
      </c>
      <c r="F328" s="3" t="s">
        <v>916</v>
      </c>
      <c r="G328" s="3" t="s">
        <v>577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132</v>
      </c>
      <c r="AV328" s="3">
        <v>0</v>
      </c>
      <c r="AW328" s="3">
        <v>0</v>
      </c>
      <c r="AX328" s="3">
        <v>0</v>
      </c>
      <c r="AY328" s="3">
        <v>286</v>
      </c>
      <c r="AZ328" s="3">
        <v>14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250</v>
      </c>
      <c r="BG328" s="3">
        <v>0</v>
      </c>
      <c r="BH328" s="3">
        <v>200</v>
      </c>
      <c r="BI328" s="3">
        <v>0</v>
      </c>
      <c r="BJ328" s="3">
        <v>0</v>
      </c>
      <c r="BK328" s="3">
        <v>150</v>
      </c>
      <c r="BL328" s="3">
        <v>0</v>
      </c>
      <c r="BM328" s="3">
        <v>0</v>
      </c>
      <c r="BN328" s="3">
        <v>200</v>
      </c>
      <c r="BO328" s="3">
        <v>0</v>
      </c>
      <c r="BP328" s="3">
        <v>0</v>
      </c>
      <c r="BQ328" s="3">
        <v>300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300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300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300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270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240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180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240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360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300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240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120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/>
      <c r="GJ328" s="3"/>
      <c r="GK328" s="4"/>
      <c r="GL328">
        <v>45530</v>
      </c>
      <c r="GO328" s="2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132</v>
      </c>
      <c r="GV328" s="3">
        <v>300</v>
      </c>
      <c r="GW328" s="3">
        <v>600</v>
      </c>
      <c r="GX328" s="3">
        <v>500</v>
      </c>
      <c r="GY328" s="3">
        <v>0</v>
      </c>
      <c r="GZ328" s="3">
        <v>0</v>
      </c>
      <c r="HA328" s="3">
        <v>300</v>
      </c>
      <c r="HB328" s="3">
        <v>300</v>
      </c>
      <c r="HC328" s="3">
        <v>300</v>
      </c>
      <c r="HD328" s="3">
        <v>270</v>
      </c>
      <c r="HE328" s="3">
        <v>240</v>
      </c>
      <c r="HF328" s="3">
        <v>180</v>
      </c>
      <c r="HG328" s="3">
        <v>240</v>
      </c>
      <c r="HH328" s="3">
        <v>360</v>
      </c>
      <c r="HI328" s="3">
        <v>300</v>
      </c>
      <c r="HJ328" s="3">
        <v>240</v>
      </c>
      <c r="HK328" s="3">
        <v>120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4">
        <v>0</v>
      </c>
      <c r="HT328" s="2">
        <v>0</v>
      </c>
      <c r="HU328" s="3">
        <v>1532</v>
      </c>
      <c r="HV328" s="3">
        <v>600</v>
      </c>
      <c r="HW328" s="3">
        <v>990</v>
      </c>
      <c r="HX328" s="3">
        <v>1260</v>
      </c>
      <c r="HY328" s="3">
        <v>0</v>
      </c>
      <c r="HZ328" s="4">
        <v>0</v>
      </c>
    </row>
    <row r="329" spans="1:234" x14ac:dyDescent="0.25">
      <c r="A329" s="2" t="s">
        <v>191</v>
      </c>
      <c r="B329" s="3" t="s">
        <v>190</v>
      </c>
      <c r="C329" s="3" t="s">
        <v>730</v>
      </c>
      <c r="D329" s="3" t="s">
        <v>842</v>
      </c>
      <c r="E329" s="3" t="s">
        <v>843</v>
      </c>
      <c r="F329" s="3" t="s">
        <v>8633</v>
      </c>
      <c r="G329" s="3" t="s">
        <v>648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1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/>
      <c r="GJ329" s="3"/>
      <c r="GK329" s="4"/>
      <c r="GL329">
        <v>45079</v>
      </c>
      <c r="GO329" s="2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1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4">
        <v>0</v>
      </c>
      <c r="HT329" s="2">
        <v>0</v>
      </c>
      <c r="HU329" s="3">
        <v>1</v>
      </c>
      <c r="HV329" s="3">
        <v>0</v>
      </c>
      <c r="HW329" s="3">
        <v>0</v>
      </c>
      <c r="HX329" s="3">
        <v>0</v>
      </c>
      <c r="HY329" s="3">
        <v>0</v>
      </c>
      <c r="HZ329" s="4">
        <v>0</v>
      </c>
    </row>
    <row r="330" spans="1:234" x14ac:dyDescent="0.25">
      <c r="A330" s="2" t="s">
        <v>191</v>
      </c>
      <c r="B330" s="3" t="s">
        <v>190</v>
      </c>
      <c r="C330" s="3" t="s">
        <v>943</v>
      </c>
      <c r="D330" s="3" t="s">
        <v>842</v>
      </c>
      <c r="E330" s="3" t="s">
        <v>843</v>
      </c>
      <c r="F330" s="3" t="s">
        <v>944</v>
      </c>
      <c r="G330" s="3" t="s">
        <v>648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30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30</v>
      </c>
      <c r="BE330" s="3">
        <v>0</v>
      </c>
      <c r="BF330" s="3">
        <v>0</v>
      </c>
      <c r="BG330" s="3">
        <v>20</v>
      </c>
      <c r="BH330" s="3">
        <v>0</v>
      </c>
      <c r="BI330" s="3">
        <v>34</v>
      </c>
      <c r="BJ330" s="3">
        <v>11</v>
      </c>
      <c r="BK330" s="3">
        <v>0</v>
      </c>
      <c r="BL330" s="3">
        <v>0</v>
      </c>
      <c r="BM330" s="3">
        <v>140</v>
      </c>
      <c r="BN330" s="3">
        <v>0</v>
      </c>
      <c r="BO330" s="3">
        <v>125</v>
      </c>
      <c r="BP330" s="3">
        <v>85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210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193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175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157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140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105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162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188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175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140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70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/>
      <c r="GJ330" s="3"/>
      <c r="GK330" s="4"/>
      <c r="GL330">
        <v>45530</v>
      </c>
      <c r="GO330" s="2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30</v>
      </c>
      <c r="GV330" s="3">
        <v>30</v>
      </c>
      <c r="GW330" s="3">
        <v>65</v>
      </c>
      <c r="GX330" s="3">
        <v>350</v>
      </c>
      <c r="GY330" s="3">
        <v>0</v>
      </c>
      <c r="GZ330" s="3">
        <v>0</v>
      </c>
      <c r="HA330" s="3">
        <v>210</v>
      </c>
      <c r="HB330" s="3">
        <v>193</v>
      </c>
      <c r="HC330" s="3">
        <v>175</v>
      </c>
      <c r="HD330" s="3">
        <v>157</v>
      </c>
      <c r="HE330" s="3">
        <v>140</v>
      </c>
      <c r="HF330" s="3">
        <v>105</v>
      </c>
      <c r="HG330" s="3">
        <v>162</v>
      </c>
      <c r="HH330" s="3">
        <v>188</v>
      </c>
      <c r="HI330" s="3">
        <v>175</v>
      </c>
      <c r="HJ330" s="3">
        <v>140</v>
      </c>
      <c r="HK330" s="3">
        <v>70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4">
        <v>0</v>
      </c>
      <c r="HT330" s="2">
        <v>0</v>
      </c>
      <c r="HU330" s="3">
        <v>475</v>
      </c>
      <c r="HV330" s="3">
        <v>403</v>
      </c>
      <c r="HW330" s="3">
        <v>739</v>
      </c>
      <c r="HX330" s="3">
        <v>573</v>
      </c>
      <c r="HY330" s="3">
        <v>0</v>
      </c>
      <c r="HZ330" s="4">
        <v>0</v>
      </c>
    </row>
    <row r="331" spans="1:234" x14ac:dyDescent="0.25">
      <c r="A331" s="2" t="s">
        <v>191</v>
      </c>
      <c r="B331" s="3" t="s">
        <v>190</v>
      </c>
      <c r="C331" s="3" t="s">
        <v>772</v>
      </c>
      <c r="D331" s="3" t="s">
        <v>842</v>
      </c>
      <c r="E331" s="3" t="s">
        <v>843</v>
      </c>
      <c r="F331" s="3" t="s">
        <v>773</v>
      </c>
      <c r="G331" s="3" t="s">
        <v>642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34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16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50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50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50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50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1</v>
      </c>
      <c r="DE331" s="3">
        <v>49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4</v>
      </c>
      <c r="DT331" s="3">
        <v>46</v>
      </c>
      <c r="DU331" s="3">
        <v>0</v>
      </c>
      <c r="DV331" s="3">
        <v>0</v>
      </c>
      <c r="DW331" s="3">
        <v>0</v>
      </c>
      <c r="DX331" s="3">
        <v>50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50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50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50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/>
      <c r="GJ331" s="3"/>
      <c r="GK331" s="4"/>
      <c r="GL331">
        <v>45024</v>
      </c>
      <c r="GO331" s="2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34</v>
      </c>
      <c r="GV331" s="3">
        <v>0</v>
      </c>
      <c r="GW331" s="3">
        <v>16</v>
      </c>
      <c r="GX331" s="3">
        <v>50</v>
      </c>
      <c r="GY331" s="3">
        <v>0</v>
      </c>
      <c r="GZ331" s="3">
        <v>50</v>
      </c>
      <c r="HA331" s="3">
        <v>50</v>
      </c>
      <c r="HB331" s="3">
        <v>0</v>
      </c>
      <c r="HC331" s="3">
        <v>50</v>
      </c>
      <c r="HD331" s="3">
        <v>50</v>
      </c>
      <c r="HE331" s="3">
        <v>0</v>
      </c>
      <c r="HF331" s="3">
        <v>50</v>
      </c>
      <c r="HG331" s="3">
        <v>50</v>
      </c>
      <c r="HH331" s="3">
        <v>50</v>
      </c>
      <c r="HI331" s="3">
        <v>50</v>
      </c>
      <c r="HJ331" s="3">
        <v>50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4">
        <v>0</v>
      </c>
      <c r="HT331" s="2">
        <v>0</v>
      </c>
      <c r="HU331" s="3">
        <v>100</v>
      </c>
      <c r="HV331" s="3">
        <v>100</v>
      </c>
      <c r="HW331" s="3">
        <v>200</v>
      </c>
      <c r="HX331" s="3">
        <v>150</v>
      </c>
      <c r="HY331" s="3">
        <v>0</v>
      </c>
      <c r="HZ331" s="4">
        <v>0</v>
      </c>
    </row>
    <row r="332" spans="1:234" x14ac:dyDescent="0.25">
      <c r="A332" s="2" t="s">
        <v>191</v>
      </c>
      <c r="B332" s="3" t="s">
        <v>190</v>
      </c>
      <c r="C332" s="3" t="s">
        <v>918</v>
      </c>
      <c r="D332" s="3" t="s">
        <v>842</v>
      </c>
      <c r="E332" s="3" t="s">
        <v>843</v>
      </c>
      <c r="F332" s="3" t="s">
        <v>919</v>
      </c>
      <c r="G332" s="3" t="s">
        <v>577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500</v>
      </c>
      <c r="AX332" s="3">
        <v>0</v>
      </c>
      <c r="AY332" s="3">
        <v>0</v>
      </c>
      <c r="AZ332" s="3">
        <v>550</v>
      </c>
      <c r="BA332" s="3">
        <v>1050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237</v>
      </c>
      <c r="BI332" s="3">
        <v>463</v>
      </c>
      <c r="BJ332" s="3">
        <v>0</v>
      </c>
      <c r="BK332" s="3">
        <v>700</v>
      </c>
      <c r="BL332" s="3">
        <v>0</v>
      </c>
      <c r="BM332" s="3">
        <v>0</v>
      </c>
      <c r="BN332" s="3">
        <v>595</v>
      </c>
      <c r="BO332" s="3">
        <v>105</v>
      </c>
      <c r="BP332" s="3">
        <v>0</v>
      </c>
      <c r="BQ332" s="3">
        <v>1050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766</v>
      </c>
      <c r="CK332" s="3">
        <v>284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126</v>
      </c>
      <c r="CR332" s="3">
        <v>899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1000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900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426</v>
      </c>
      <c r="DM332" s="3">
        <v>374</v>
      </c>
      <c r="DN332" s="3">
        <v>0</v>
      </c>
      <c r="DO332" s="3">
        <v>0</v>
      </c>
      <c r="DP332" s="3">
        <v>0</v>
      </c>
      <c r="DQ332" s="3">
        <v>0</v>
      </c>
      <c r="DR332" s="3">
        <v>600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800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989</v>
      </c>
      <c r="EJ332" s="3">
        <v>0</v>
      </c>
      <c r="EK332" s="3">
        <v>0</v>
      </c>
      <c r="EL332" s="3">
        <v>211</v>
      </c>
      <c r="EM332" s="3">
        <v>0</v>
      </c>
      <c r="EN332" s="3">
        <v>0</v>
      </c>
      <c r="EO332" s="3">
        <v>1000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292</v>
      </c>
      <c r="EV332" s="3">
        <v>508</v>
      </c>
      <c r="EW332" s="3">
        <v>0</v>
      </c>
      <c r="EX332" s="3">
        <v>0</v>
      </c>
      <c r="EY332" s="3">
        <v>0</v>
      </c>
      <c r="EZ332" s="3">
        <v>400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/>
      <c r="GJ332" s="3"/>
      <c r="GK332" s="4"/>
      <c r="GL332">
        <v>45530</v>
      </c>
      <c r="GO332" s="2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500</v>
      </c>
      <c r="GV332" s="3">
        <v>1600</v>
      </c>
      <c r="GW332" s="3">
        <v>1400</v>
      </c>
      <c r="GX332" s="3">
        <v>1750</v>
      </c>
      <c r="GY332" s="3">
        <v>0</v>
      </c>
      <c r="GZ332" s="3">
        <v>0</v>
      </c>
      <c r="HA332" s="3">
        <v>1050</v>
      </c>
      <c r="HB332" s="3">
        <v>1025</v>
      </c>
      <c r="HC332" s="3">
        <v>1000</v>
      </c>
      <c r="HD332" s="3">
        <v>900</v>
      </c>
      <c r="HE332" s="3">
        <v>800</v>
      </c>
      <c r="HF332" s="3">
        <v>600</v>
      </c>
      <c r="HG332" s="3">
        <v>800</v>
      </c>
      <c r="HH332" s="3">
        <v>989</v>
      </c>
      <c r="HI332" s="3">
        <v>1211</v>
      </c>
      <c r="HJ332" s="3">
        <v>800</v>
      </c>
      <c r="HK332" s="3">
        <v>400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4">
        <v>0</v>
      </c>
      <c r="HT332" s="2">
        <v>0</v>
      </c>
      <c r="HU332" s="3">
        <v>5250</v>
      </c>
      <c r="HV332" s="3">
        <v>2075</v>
      </c>
      <c r="HW332" s="3">
        <v>3300</v>
      </c>
      <c r="HX332" s="3">
        <v>4200</v>
      </c>
      <c r="HY332" s="3">
        <v>0</v>
      </c>
      <c r="HZ332" s="4">
        <v>0</v>
      </c>
    </row>
    <row r="333" spans="1:234" x14ac:dyDescent="0.25">
      <c r="A333" s="2" t="s">
        <v>191</v>
      </c>
      <c r="B333" s="3" t="s">
        <v>190</v>
      </c>
      <c r="C333" s="3" t="s">
        <v>758</v>
      </c>
      <c r="D333" s="3" t="s">
        <v>842</v>
      </c>
      <c r="E333" s="3" t="s">
        <v>843</v>
      </c>
      <c r="F333" s="3" t="s">
        <v>901</v>
      </c>
      <c r="G333" s="3" t="s">
        <v>577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26</v>
      </c>
      <c r="BE333" s="3">
        <v>0</v>
      </c>
      <c r="BF333" s="3">
        <v>0</v>
      </c>
      <c r="BG333" s="3">
        <v>0</v>
      </c>
      <c r="BH333" s="3">
        <v>20</v>
      </c>
      <c r="BI333" s="3">
        <v>0</v>
      </c>
      <c r="BJ333" s="3">
        <v>0</v>
      </c>
      <c r="BK333" s="3">
        <v>20</v>
      </c>
      <c r="BL333" s="3">
        <v>0</v>
      </c>
      <c r="BM333" s="3">
        <v>0</v>
      </c>
      <c r="BN333" s="3">
        <v>0</v>
      </c>
      <c r="BO333" s="3">
        <v>8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50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50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12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50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50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/>
      <c r="GJ333" s="3"/>
      <c r="GK333" s="4"/>
      <c r="GL333">
        <v>45113</v>
      </c>
      <c r="GO333" s="2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26</v>
      </c>
      <c r="GW333" s="3">
        <v>40</v>
      </c>
      <c r="GX333" s="3">
        <v>8</v>
      </c>
      <c r="GY333" s="3">
        <v>0</v>
      </c>
      <c r="GZ333" s="3">
        <v>50</v>
      </c>
      <c r="HA333" s="3">
        <v>0</v>
      </c>
      <c r="HB333" s="3">
        <v>50</v>
      </c>
      <c r="HC333" s="3">
        <v>0</v>
      </c>
      <c r="HD333" s="3">
        <v>12</v>
      </c>
      <c r="HE333" s="3">
        <v>50</v>
      </c>
      <c r="HF333" s="3">
        <v>0</v>
      </c>
      <c r="HG333" s="3">
        <v>0</v>
      </c>
      <c r="HH333" s="3">
        <v>50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4">
        <v>0</v>
      </c>
      <c r="HT333" s="2">
        <v>0</v>
      </c>
      <c r="HU333" s="3">
        <v>74</v>
      </c>
      <c r="HV333" s="3">
        <v>100</v>
      </c>
      <c r="HW333" s="3">
        <v>62</v>
      </c>
      <c r="HX333" s="3">
        <v>50</v>
      </c>
      <c r="HY333" s="3">
        <v>0</v>
      </c>
      <c r="HZ333" s="4">
        <v>0</v>
      </c>
    </row>
    <row r="334" spans="1:234" x14ac:dyDescent="0.25">
      <c r="A334" s="2" t="s">
        <v>191</v>
      </c>
      <c r="B334" s="3" t="s">
        <v>190</v>
      </c>
      <c r="C334" s="3" t="s">
        <v>727</v>
      </c>
      <c r="D334" s="3" t="s">
        <v>842</v>
      </c>
      <c r="E334" s="3" t="s">
        <v>843</v>
      </c>
      <c r="F334" s="3" t="s">
        <v>728</v>
      </c>
      <c r="G334" s="3" t="s">
        <v>577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6</v>
      </c>
      <c r="BE334" s="3">
        <v>0</v>
      </c>
      <c r="BF334" s="3">
        <v>0</v>
      </c>
      <c r="BG334" s="3">
        <v>0</v>
      </c>
      <c r="BH334" s="3">
        <v>4</v>
      </c>
      <c r="BI334" s="3">
        <v>0</v>
      </c>
      <c r="BJ334" s="3">
        <v>0</v>
      </c>
      <c r="BK334" s="3">
        <v>4</v>
      </c>
      <c r="BL334" s="3">
        <v>0</v>
      </c>
      <c r="BM334" s="3">
        <v>0</v>
      </c>
      <c r="BN334" s="3">
        <v>20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50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50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/>
      <c r="GJ334" s="3"/>
      <c r="GK334" s="4"/>
      <c r="GL334">
        <v>45113</v>
      </c>
      <c r="GO334" s="2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6</v>
      </c>
      <c r="GW334" s="3">
        <v>8</v>
      </c>
      <c r="GX334" s="3">
        <v>20</v>
      </c>
      <c r="GY334" s="3">
        <v>0</v>
      </c>
      <c r="GZ334" s="3">
        <v>0</v>
      </c>
      <c r="HA334" s="3">
        <v>0</v>
      </c>
      <c r="HB334" s="3">
        <v>50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50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4">
        <v>0</v>
      </c>
      <c r="HT334" s="2">
        <v>0</v>
      </c>
      <c r="HU334" s="3">
        <v>34</v>
      </c>
      <c r="HV334" s="3">
        <v>50</v>
      </c>
      <c r="HW334" s="3">
        <v>0</v>
      </c>
      <c r="HX334" s="3">
        <v>50</v>
      </c>
      <c r="HY334" s="3">
        <v>0</v>
      </c>
      <c r="HZ334" s="4">
        <v>0</v>
      </c>
    </row>
    <row r="335" spans="1:234" x14ac:dyDescent="0.25">
      <c r="A335" s="2" t="s">
        <v>191</v>
      </c>
      <c r="B335" s="3" t="s">
        <v>190</v>
      </c>
      <c r="C335" s="3" t="s">
        <v>749</v>
      </c>
      <c r="D335" s="3" t="s">
        <v>842</v>
      </c>
      <c r="E335" s="3" t="s">
        <v>843</v>
      </c>
      <c r="F335" s="3" t="s">
        <v>750</v>
      </c>
      <c r="G335" s="3" t="s">
        <v>648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26</v>
      </c>
      <c r="BN335" s="3">
        <v>0</v>
      </c>
      <c r="BO335" s="3">
        <v>0</v>
      </c>
      <c r="BP335" s="3">
        <v>0</v>
      </c>
      <c r="BQ335" s="3">
        <v>50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50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50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50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50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50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50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50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50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/>
      <c r="GJ335" s="3"/>
      <c r="GK335" s="4"/>
      <c r="GL335">
        <v>45022</v>
      </c>
      <c r="GO335" s="2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76</v>
      </c>
      <c r="GY335" s="3">
        <v>0</v>
      </c>
      <c r="GZ335" s="3">
        <v>0</v>
      </c>
      <c r="HA335" s="3">
        <v>50</v>
      </c>
      <c r="HB335" s="3">
        <v>0</v>
      </c>
      <c r="HC335" s="3">
        <v>50</v>
      </c>
      <c r="HD335" s="3">
        <v>50</v>
      </c>
      <c r="HE335" s="3">
        <v>0</v>
      </c>
      <c r="HF335" s="3">
        <v>50</v>
      </c>
      <c r="HG335" s="3">
        <v>50</v>
      </c>
      <c r="HH335" s="3">
        <v>50</v>
      </c>
      <c r="HI335" s="3">
        <v>50</v>
      </c>
      <c r="HJ335" s="3">
        <v>50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4">
        <v>0</v>
      </c>
      <c r="HT335" s="2">
        <v>0</v>
      </c>
      <c r="HU335" s="3">
        <v>76</v>
      </c>
      <c r="HV335" s="3">
        <v>50</v>
      </c>
      <c r="HW335" s="3">
        <v>150</v>
      </c>
      <c r="HX335" s="3">
        <v>200</v>
      </c>
      <c r="HY335" s="3">
        <v>0</v>
      </c>
      <c r="HZ335" s="4">
        <v>0</v>
      </c>
    </row>
    <row r="336" spans="1:234" x14ac:dyDescent="0.25">
      <c r="A336" s="2" t="s">
        <v>191</v>
      </c>
      <c r="B336" s="3" t="s">
        <v>190</v>
      </c>
      <c r="C336" s="3" t="s">
        <v>654</v>
      </c>
      <c r="D336" s="3" t="s">
        <v>842</v>
      </c>
      <c r="E336" s="3" t="s">
        <v>843</v>
      </c>
      <c r="F336" s="3" t="s">
        <v>655</v>
      </c>
      <c r="G336" s="3" t="s">
        <v>642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5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15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15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15</v>
      </c>
      <c r="CS336" s="3">
        <v>0</v>
      </c>
      <c r="CT336" s="3">
        <v>0</v>
      </c>
      <c r="CU336" s="3">
        <v>0</v>
      </c>
      <c r="CV336" s="3">
        <v>0</v>
      </c>
      <c r="CW336" s="3">
        <v>8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8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5</v>
      </c>
      <c r="DL336" s="3">
        <v>1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6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3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9</v>
      </c>
      <c r="EJ336" s="3">
        <v>0</v>
      </c>
      <c r="EK336" s="3">
        <v>0</v>
      </c>
      <c r="EL336" s="3">
        <v>9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6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/>
      <c r="GJ336" s="3"/>
      <c r="GK336" s="4"/>
      <c r="GL336">
        <v>45305</v>
      </c>
      <c r="GO336" s="2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5</v>
      </c>
      <c r="GY336" s="3">
        <v>0</v>
      </c>
      <c r="GZ336" s="3">
        <v>15</v>
      </c>
      <c r="HA336" s="3">
        <v>15</v>
      </c>
      <c r="HB336" s="3">
        <v>15</v>
      </c>
      <c r="HC336" s="3">
        <v>8</v>
      </c>
      <c r="HD336" s="3">
        <v>8</v>
      </c>
      <c r="HE336" s="3">
        <v>6</v>
      </c>
      <c r="HF336" s="3">
        <v>6</v>
      </c>
      <c r="HG336" s="3">
        <v>3</v>
      </c>
      <c r="HH336" s="3">
        <v>9</v>
      </c>
      <c r="HI336" s="3">
        <v>9</v>
      </c>
      <c r="HJ336" s="3">
        <v>6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4">
        <v>0</v>
      </c>
      <c r="HT336" s="2">
        <v>0</v>
      </c>
      <c r="HU336" s="3">
        <v>5</v>
      </c>
      <c r="HV336" s="3">
        <v>45</v>
      </c>
      <c r="HW336" s="3">
        <v>28</v>
      </c>
      <c r="HX336" s="3">
        <v>27</v>
      </c>
      <c r="HY336" s="3">
        <v>0</v>
      </c>
      <c r="HZ336" s="4">
        <v>0</v>
      </c>
    </row>
    <row r="337" spans="1:234" x14ac:dyDescent="0.25">
      <c r="A337" s="2" t="s">
        <v>191</v>
      </c>
      <c r="B337" s="3" t="s">
        <v>190</v>
      </c>
      <c r="C337" s="3" t="s">
        <v>640</v>
      </c>
      <c r="D337" s="3" t="s">
        <v>842</v>
      </c>
      <c r="E337" s="3" t="s">
        <v>843</v>
      </c>
      <c r="F337" s="3" t="s">
        <v>641</v>
      </c>
      <c r="G337" s="3" t="s">
        <v>642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8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15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15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9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7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6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6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6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9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7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6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1</v>
      </c>
      <c r="FA337" s="3">
        <v>2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/>
      <c r="GJ337" s="3"/>
      <c r="GK337" s="4"/>
      <c r="GL337">
        <v>45305</v>
      </c>
      <c r="GO337" s="2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8</v>
      </c>
      <c r="HA337" s="3">
        <v>15</v>
      </c>
      <c r="HB337" s="3">
        <v>15</v>
      </c>
      <c r="HC337" s="3">
        <v>9</v>
      </c>
      <c r="HD337" s="3">
        <v>7</v>
      </c>
      <c r="HE337" s="3">
        <v>6</v>
      </c>
      <c r="HF337" s="3">
        <v>6</v>
      </c>
      <c r="HG337" s="3">
        <v>6</v>
      </c>
      <c r="HH337" s="3">
        <v>9</v>
      </c>
      <c r="HI337" s="3">
        <v>7</v>
      </c>
      <c r="HJ337" s="3">
        <v>6</v>
      </c>
      <c r="HK337" s="3">
        <v>3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4">
        <v>0</v>
      </c>
      <c r="HT337" s="2">
        <v>0</v>
      </c>
      <c r="HU337" s="3">
        <v>0</v>
      </c>
      <c r="HV337" s="3">
        <v>38</v>
      </c>
      <c r="HW337" s="3">
        <v>28</v>
      </c>
      <c r="HX337" s="3">
        <v>31</v>
      </c>
      <c r="HY337" s="3">
        <v>0</v>
      </c>
      <c r="HZ337" s="4">
        <v>0</v>
      </c>
    </row>
    <row r="338" spans="1:234" x14ac:dyDescent="0.25">
      <c r="A338" s="2" t="s">
        <v>191</v>
      </c>
      <c r="B338" s="3" t="s">
        <v>190</v>
      </c>
      <c r="C338" s="3" t="s">
        <v>818</v>
      </c>
      <c r="D338" s="3" t="s">
        <v>840</v>
      </c>
      <c r="E338" s="3" t="s">
        <v>839</v>
      </c>
      <c r="F338" s="3" t="s">
        <v>819</v>
      </c>
      <c r="G338" s="3" t="s">
        <v>820</v>
      </c>
      <c r="H338" s="3">
        <v>0</v>
      </c>
      <c r="I338" s="3">
        <v>0</v>
      </c>
      <c r="J338" s="3">
        <v>372</v>
      </c>
      <c r="K338" s="3">
        <v>866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646</v>
      </c>
      <c r="V338" s="3">
        <v>0</v>
      </c>
      <c r="W338" s="3">
        <v>1044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612</v>
      </c>
      <c r="AV338" s="3">
        <v>1417</v>
      </c>
      <c r="AW338" s="3">
        <v>0</v>
      </c>
      <c r="AX338" s="3">
        <v>0</v>
      </c>
      <c r="AY338" s="3">
        <v>1360</v>
      </c>
      <c r="AZ338" s="3">
        <v>262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1341</v>
      </c>
      <c r="BI338" s="3">
        <v>336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31</v>
      </c>
      <c r="BQ338" s="3">
        <v>1774</v>
      </c>
      <c r="BR338" s="3">
        <v>0</v>
      </c>
      <c r="BS338" s="3">
        <v>0</v>
      </c>
      <c r="BT338" s="3">
        <v>1195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602</v>
      </c>
      <c r="CB338" s="3">
        <v>398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685</v>
      </c>
      <c r="CK338" s="3">
        <v>1352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500</v>
      </c>
      <c r="CS338" s="3">
        <v>0</v>
      </c>
      <c r="CT338" s="3">
        <v>0</v>
      </c>
      <c r="CU338" s="3">
        <v>0</v>
      </c>
      <c r="CV338" s="3">
        <v>1774</v>
      </c>
      <c r="CW338" s="3">
        <v>926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831</v>
      </c>
      <c r="DH338" s="3">
        <v>0</v>
      </c>
      <c r="DI338" s="3">
        <v>0</v>
      </c>
      <c r="DJ338" s="3">
        <v>1573</v>
      </c>
      <c r="DK338" s="3">
        <v>0</v>
      </c>
      <c r="DL338" s="3">
        <v>1233</v>
      </c>
      <c r="DM338" s="3">
        <v>700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1727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368</v>
      </c>
      <c r="EI338" s="3">
        <v>1774</v>
      </c>
      <c r="EJ338" s="3">
        <v>0</v>
      </c>
      <c r="EK338" s="3">
        <v>0</v>
      </c>
      <c r="EL338" s="3">
        <v>174</v>
      </c>
      <c r="EM338" s="3">
        <v>656</v>
      </c>
      <c r="EN338" s="3">
        <v>1426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1157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302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1690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/>
      <c r="GJ338" s="3"/>
      <c r="GK338" s="4"/>
      <c r="GL338">
        <v>45278</v>
      </c>
      <c r="GO338" s="2">
        <v>0</v>
      </c>
      <c r="GP338" s="3">
        <v>1238</v>
      </c>
      <c r="GQ338" s="3">
        <v>646</v>
      </c>
      <c r="GR338" s="3">
        <v>1044</v>
      </c>
      <c r="GS338" s="3">
        <v>0</v>
      </c>
      <c r="GT338" s="3">
        <v>0</v>
      </c>
      <c r="GU338" s="3">
        <v>2029</v>
      </c>
      <c r="GV338" s="3">
        <v>1622</v>
      </c>
      <c r="GW338" s="3">
        <v>1677</v>
      </c>
      <c r="GX338" s="3">
        <v>1805</v>
      </c>
      <c r="GY338" s="3">
        <v>1195</v>
      </c>
      <c r="GZ338" s="3">
        <v>1000</v>
      </c>
      <c r="HA338" s="3">
        <v>2037</v>
      </c>
      <c r="HB338" s="3">
        <v>500</v>
      </c>
      <c r="HC338" s="3">
        <v>2700</v>
      </c>
      <c r="HD338" s="3">
        <v>831</v>
      </c>
      <c r="HE338" s="3">
        <v>3506</v>
      </c>
      <c r="HF338" s="3">
        <v>0</v>
      </c>
      <c r="HG338" s="3">
        <v>1727</v>
      </c>
      <c r="HH338" s="3">
        <v>2142</v>
      </c>
      <c r="HI338" s="3">
        <v>2256</v>
      </c>
      <c r="HJ338" s="3">
        <v>1157</v>
      </c>
      <c r="HK338" s="3">
        <v>0</v>
      </c>
      <c r="HL338" s="3">
        <v>302</v>
      </c>
      <c r="HM338" s="3">
        <v>1690</v>
      </c>
      <c r="HN338" s="3">
        <v>0</v>
      </c>
      <c r="HO338" s="3">
        <v>0</v>
      </c>
      <c r="HP338" s="3">
        <v>0</v>
      </c>
      <c r="HQ338" s="4">
        <v>0</v>
      </c>
      <c r="HT338" s="2">
        <v>2928</v>
      </c>
      <c r="HU338" s="3">
        <v>7133</v>
      </c>
      <c r="HV338" s="3">
        <v>4732</v>
      </c>
      <c r="HW338" s="3">
        <v>7037</v>
      </c>
      <c r="HX338" s="3">
        <v>7282</v>
      </c>
      <c r="HY338" s="3">
        <v>1992</v>
      </c>
      <c r="HZ338" s="4">
        <v>0</v>
      </c>
    </row>
    <row r="339" spans="1:234" x14ac:dyDescent="0.25">
      <c r="A339" s="2" t="s">
        <v>191</v>
      </c>
      <c r="B339" s="3" t="s">
        <v>190</v>
      </c>
      <c r="C339" s="3" t="s">
        <v>800</v>
      </c>
      <c r="D339" s="3" t="s">
        <v>840</v>
      </c>
      <c r="E339" s="3" t="s">
        <v>839</v>
      </c>
      <c r="F339" s="3" t="s">
        <v>796</v>
      </c>
      <c r="G339" s="3" t="s">
        <v>801</v>
      </c>
      <c r="H339" s="3">
        <v>0</v>
      </c>
      <c r="I339" s="3">
        <v>0</v>
      </c>
      <c r="J339" s="3">
        <v>1228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565</v>
      </c>
      <c r="U339" s="3">
        <v>0</v>
      </c>
      <c r="V339" s="3">
        <v>0</v>
      </c>
      <c r="W339" s="3">
        <v>0</v>
      </c>
      <c r="X339" s="3">
        <v>343</v>
      </c>
      <c r="Y339" s="3">
        <v>1512</v>
      </c>
      <c r="Z339" s="3">
        <v>526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1087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1148</v>
      </c>
      <c r="BD339" s="3">
        <v>0</v>
      </c>
      <c r="BE339" s="3">
        <v>0</v>
      </c>
      <c r="BF339" s="3">
        <v>1752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546</v>
      </c>
      <c r="BO339" s="3">
        <v>1762</v>
      </c>
      <c r="BP339" s="3">
        <v>342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782</v>
      </c>
      <c r="CM339" s="3">
        <v>0</v>
      </c>
      <c r="CN339" s="3">
        <v>0</v>
      </c>
      <c r="CO339" s="3">
        <v>1118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1181</v>
      </c>
      <c r="CZ339" s="3">
        <v>919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2000</v>
      </c>
      <c r="DH339" s="3">
        <v>0</v>
      </c>
      <c r="DI339" s="3">
        <v>0</v>
      </c>
      <c r="DJ339" s="3">
        <v>200</v>
      </c>
      <c r="DK339" s="3">
        <v>1300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1282</v>
      </c>
      <c r="DV339" s="3">
        <v>0</v>
      </c>
      <c r="DW339" s="3">
        <v>0</v>
      </c>
      <c r="DX339" s="3">
        <v>218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1500</v>
      </c>
      <c r="EJ339" s="3">
        <v>0</v>
      </c>
      <c r="EK339" s="3">
        <v>0</v>
      </c>
      <c r="EL339" s="3">
        <v>1590</v>
      </c>
      <c r="EM339" s="3">
        <v>10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1000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1385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/>
      <c r="GJ339" s="3"/>
      <c r="GK339" s="4"/>
      <c r="GL339">
        <v>45112</v>
      </c>
      <c r="GO339" s="2">
        <v>0</v>
      </c>
      <c r="GP339" s="3">
        <v>1228</v>
      </c>
      <c r="GQ339" s="3">
        <v>565</v>
      </c>
      <c r="GR339" s="3">
        <v>2381</v>
      </c>
      <c r="GS339" s="3">
        <v>0</v>
      </c>
      <c r="GT339" s="3">
        <v>0</v>
      </c>
      <c r="GU339" s="3">
        <v>1087</v>
      </c>
      <c r="GV339" s="3">
        <v>1148</v>
      </c>
      <c r="GW339" s="3">
        <v>1752</v>
      </c>
      <c r="GX339" s="3">
        <v>2650</v>
      </c>
      <c r="GY339" s="3">
        <v>0</v>
      </c>
      <c r="GZ339" s="3">
        <v>0</v>
      </c>
      <c r="HA339" s="3">
        <v>782</v>
      </c>
      <c r="HB339" s="3">
        <v>1118</v>
      </c>
      <c r="HC339" s="3">
        <v>2100</v>
      </c>
      <c r="HD339" s="3">
        <v>2000</v>
      </c>
      <c r="HE339" s="3">
        <v>1500</v>
      </c>
      <c r="HF339" s="3">
        <v>1282</v>
      </c>
      <c r="HG339" s="3">
        <v>218</v>
      </c>
      <c r="HH339" s="3">
        <v>1500</v>
      </c>
      <c r="HI339" s="3">
        <v>1600</v>
      </c>
      <c r="HJ339" s="3">
        <v>1000</v>
      </c>
      <c r="HK339" s="3">
        <v>0</v>
      </c>
      <c r="HL339" s="3">
        <v>0</v>
      </c>
      <c r="HM339" s="3">
        <v>1385</v>
      </c>
      <c r="HN339" s="3">
        <v>0</v>
      </c>
      <c r="HO339" s="3">
        <v>0</v>
      </c>
      <c r="HP339" s="3">
        <v>0</v>
      </c>
      <c r="HQ339" s="4">
        <v>0</v>
      </c>
      <c r="HT339" s="2">
        <v>4174</v>
      </c>
      <c r="HU339" s="3">
        <v>6637</v>
      </c>
      <c r="HV339" s="3">
        <v>1900</v>
      </c>
      <c r="HW339" s="3">
        <v>7100</v>
      </c>
      <c r="HX339" s="3">
        <v>4100</v>
      </c>
      <c r="HY339" s="3">
        <v>1385</v>
      </c>
      <c r="HZ339" s="4">
        <v>0</v>
      </c>
    </row>
    <row r="340" spans="1:234" x14ac:dyDescent="0.25">
      <c r="A340" s="2" t="s">
        <v>191</v>
      </c>
      <c r="B340" s="3" t="s">
        <v>190</v>
      </c>
      <c r="C340" s="3" t="s">
        <v>815</v>
      </c>
      <c r="D340" s="3" t="s">
        <v>840</v>
      </c>
      <c r="E340" s="3" t="s">
        <v>839</v>
      </c>
      <c r="F340" s="3" t="s">
        <v>812</v>
      </c>
      <c r="G340" s="3" t="s">
        <v>797</v>
      </c>
      <c r="H340" s="3">
        <v>0</v>
      </c>
      <c r="I340" s="3">
        <v>0</v>
      </c>
      <c r="J340" s="3">
        <v>150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550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325</v>
      </c>
      <c r="AW340" s="3">
        <v>0</v>
      </c>
      <c r="AX340" s="3">
        <v>0</v>
      </c>
      <c r="AY340" s="3">
        <v>197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244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426</v>
      </c>
      <c r="BY340" s="3">
        <v>0</v>
      </c>
      <c r="BZ340" s="3">
        <v>0</v>
      </c>
      <c r="CA340" s="3">
        <v>208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252</v>
      </c>
      <c r="CM340" s="3">
        <v>0</v>
      </c>
      <c r="CN340" s="3">
        <v>0</v>
      </c>
      <c r="CO340" s="3">
        <v>0</v>
      </c>
      <c r="CP340" s="3">
        <v>0</v>
      </c>
      <c r="CQ340" s="3">
        <v>726</v>
      </c>
      <c r="CR340" s="3">
        <v>44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300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349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334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201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107</v>
      </c>
      <c r="EW340" s="3">
        <v>96</v>
      </c>
      <c r="EX340" s="3">
        <v>0</v>
      </c>
      <c r="EY340" s="3">
        <v>0</v>
      </c>
      <c r="EZ340" s="3">
        <v>229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30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/>
      <c r="GJ340" s="3"/>
      <c r="GK340" s="4"/>
      <c r="GL340">
        <v>45119</v>
      </c>
      <c r="GO340" s="2">
        <v>0</v>
      </c>
      <c r="GP340" s="3">
        <v>150</v>
      </c>
      <c r="GQ340" s="3">
        <v>550</v>
      </c>
      <c r="GR340" s="3">
        <v>0</v>
      </c>
      <c r="GS340" s="3">
        <v>0</v>
      </c>
      <c r="GT340" s="3">
        <v>0</v>
      </c>
      <c r="GU340" s="3">
        <v>325</v>
      </c>
      <c r="GV340" s="3">
        <v>197</v>
      </c>
      <c r="GW340" s="3">
        <v>244</v>
      </c>
      <c r="GX340" s="3">
        <v>0</v>
      </c>
      <c r="GY340" s="3">
        <v>426</v>
      </c>
      <c r="GZ340" s="3">
        <v>208</v>
      </c>
      <c r="HA340" s="3">
        <v>252</v>
      </c>
      <c r="HB340" s="3">
        <v>770</v>
      </c>
      <c r="HC340" s="3">
        <v>300</v>
      </c>
      <c r="HD340" s="3">
        <v>0</v>
      </c>
      <c r="HE340" s="3">
        <v>0</v>
      </c>
      <c r="HF340" s="3">
        <v>349</v>
      </c>
      <c r="HG340" s="3">
        <v>0</v>
      </c>
      <c r="HH340" s="3">
        <v>334</v>
      </c>
      <c r="HI340" s="3">
        <v>201</v>
      </c>
      <c r="HJ340" s="3">
        <v>203</v>
      </c>
      <c r="HK340" s="3">
        <v>229</v>
      </c>
      <c r="HL340" s="3">
        <v>30</v>
      </c>
      <c r="HM340" s="3">
        <v>0</v>
      </c>
      <c r="HN340" s="3">
        <v>0</v>
      </c>
      <c r="HO340" s="3">
        <v>0</v>
      </c>
      <c r="HP340" s="3">
        <v>0</v>
      </c>
      <c r="HQ340" s="4">
        <v>0</v>
      </c>
      <c r="HT340" s="2">
        <v>700</v>
      </c>
      <c r="HU340" s="3">
        <v>766</v>
      </c>
      <c r="HV340" s="3">
        <v>1656</v>
      </c>
      <c r="HW340" s="3">
        <v>649</v>
      </c>
      <c r="HX340" s="3">
        <v>967</v>
      </c>
      <c r="HY340" s="3">
        <v>30</v>
      </c>
      <c r="HZ340" s="4">
        <v>0</v>
      </c>
    </row>
    <row r="341" spans="1:234" x14ac:dyDescent="0.25">
      <c r="A341" s="2" t="s">
        <v>191</v>
      </c>
      <c r="B341" s="3" t="s">
        <v>190</v>
      </c>
      <c r="C341" s="3" t="s">
        <v>806</v>
      </c>
      <c r="D341" s="3" t="s">
        <v>840</v>
      </c>
      <c r="E341" s="3" t="s">
        <v>839</v>
      </c>
      <c r="F341" s="3" t="s">
        <v>790</v>
      </c>
      <c r="G341" s="3" t="s">
        <v>807</v>
      </c>
      <c r="H341" s="3">
        <v>0</v>
      </c>
      <c r="I341" s="3">
        <v>0</v>
      </c>
      <c r="J341" s="3">
        <v>0</v>
      </c>
      <c r="K341" s="3">
        <v>905</v>
      </c>
      <c r="L341" s="3">
        <v>671</v>
      </c>
      <c r="M341" s="3">
        <v>0</v>
      </c>
      <c r="N341" s="3">
        <v>0</v>
      </c>
      <c r="O341" s="3">
        <v>0</v>
      </c>
      <c r="P341" s="3">
        <v>0</v>
      </c>
      <c r="Q341" s="3">
        <v>849</v>
      </c>
      <c r="R341" s="3">
        <v>1768</v>
      </c>
      <c r="S341" s="3">
        <v>880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1528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1582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1085</v>
      </c>
      <c r="BC341" s="3">
        <v>115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1168</v>
      </c>
      <c r="BK341" s="3">
        <v>0</v>
      </c>
      <c r="BL341" s="3">
        <v>0</v>
      </c>
      <c r="BM341" s="3">
        <v>682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1730</v>
      </c>
      <c r="BX341" s="3">
        <v>1270</v>
      </c>
      <c r="BY341" s="3">
        <v>0</v>
      </c>
      <c r="BZ341" s="3">
        <v>0</v>
      </c>
      <c r="CA341" s="3">
        <v>0</v>
      </c>
      <c r="CB341" s="3">
        <v>100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615</v>
      </c>
      <c r="CJ341" s="3">
        <v>1085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1000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23</v>
      </c>
      <c r="DA341" s="3">
        <v>0</v>
      </c>
      <c r="DB341" s="3">
        <v>0</v>
      </c>
      <c r="DC341" s="3">
        <v>1477</v>
      </c>
      <c r="DD341" s="3">
        <v>0</v>
      </c>
      <c r="DE341" s="3">
        <v>823</v>
      </c>
      <c r="DF341" s="3">
        <v>1177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1391</v>
      </c>
      <c r="DO341" s="3">
        <v>0</v>
      </c>
      <c r="DP341" s="3">
        <v>0</v>
      </c>
      <c r="DQ341" s="3">
        <v>609</v>
      </c>
      <c r="DR341" s="3">
        <v>0</v>
      </c>
      <c r="DS341" s="3">
        <v>1191</v>
      </c>
      <c r="DT341" s="3">
        <v>309</v>
      </c>
      <c r="DU341" s="3">
        <v>0</v>
      </c>
      <c r="DV341" s="3">
        <v>0</v>
      </c>
      <c r="DW341" s="3">
        <v>0</v>
      </c>
      <c r="DX341" s="3">
        <v>0</v>
      </c>
      <c r="DY341" s="3">
        <v>47</v>
      </c>
      <c r="DZ341" s="3">
        <v>1767</v>
      </c>
      <c r="EA341" s="3">
        <v>973</v>
      </c>
      <c r="EB341" s="3">
        <v>0</v>
      </c>
      <c r="EC341" s="3">
        <v>0</v>
      </c>
      <c r="ED341" s="3">
        <v>0</v>
      </c>
      <c r="EE341" s="3">
        <v>1767</v>
      </c>
      <c r="EF341" s="3">
        <v>233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859</v>
      </c>
      <c r="EQ341" s="3">
        <v>0</v>
      </c>
      <c r="ER341" s="3">
        <v>0</v>
      </c>
      <c r="ES341" s="3">
        <v>1141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/>
      <c r="GJ341" s="3"/>
      <c r="GK341" s="4"/>
      <c r="GL341">
        <v>43657</v>
      </c>
      <c r="GO341" s="2">
        <v>0</v>
      </c>
      <c r="GP341" s="3">
        <v>1576</v>
      </c>
      <c r="GQ341" s="3">
        <v>3497</v>
      </c>
      <c r="GR341" s="3">
        <v>1528</v>
      </c>
      <c r="GS341" s="3">
        <v>0</v>
      </c>
      <c r="GT341" s="3">
        <v>0</v>
      </c>
      <c r="GU341" s="3">
        <v>1582</v>
      </c>
      <c r="GV341" s="3">
        <v>1200</v>
      </c>
      <c r="GW341" s="3">
        <v>1168</v>
      </c>
      <c r="GX341" s="3">
        <v>682</v>
      </c>
      <c r="GY341" s="3">
        <v>3000</v>
      </c>
      <c r="GZ341" s="3">
        <v>100</v>
      </c>
      <c r="HA341" s="3">
        <v>1700</v>
      </c>
      <c r="HB341" s="3">
        <v>1000</v>
      </c>
      <c r="HC341" s="3">
        <v>23</v>
      </c>
      <c r="HD341" s="3">
        <v>3477</v>
      </c>
      <c r="HE341" s="3">
        <v>1391</v>
      </c>
      <c r="HF341" s="3">
        <v>2109</v>
      </c>
      <c r="HG341" s="3">
        <v>2787</v>
      </c>
      <c r="HH341" s="3">
        <v>2000</v>
      </c>
      <c r="HI341" s="3">
        <v>859</v>
      </c>
      <c r="HJ341" s="3">
        <v>1141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4">
        <v>0</v>
      </c>
      <c r="HT341" s="2">
        <v>6601</v>
      </c>
      <c r="HU341" s="3">
        <v>4632</v>
      </c>
      <c r="HV341" s="3">
        <v>5800</v>
      </c>
      <c r="HW341" s="3">
        <v>7000</v>
      </c>
      <c r="HX341" s="3">
        <v>6787</v>
      </c>
      <c r="HY341" s="3">
        <v>0</v>
      </c>
      <c r="HZ341" s="4">
        <v>0</v>
      </c>
    </row>
    <row r="342" spans="1:234" x14ac:dyDescent="0.25">
      <c r="A342" s="2" t="s">
        <v>191</v>
      </c>
      <c r="B342" s="3" t="s">
        <v>190</v>
      </c>
      <c r="C342" s="3" t="s">
        <v>789</v>
      </c>
      <c r="D342" s="3" t="s">
        <v>840</v>
      </c>
      <c r="E342" s="3" t="s">
        <v>839</v>
      </c>
      <c r="F342" s="3" t="s">
        <v>790</v>
      </c>
      <c r="G342" s="3" t="s">
        <v>791</v>
      </c>
      <c r="H342" s="3">
        <v>0</v>
      </c>
      <c r="I342" s="3">
        <v>0</v>
      </c>
      <c r="J342" s="3">
        <v>0</v>
      </c>
      <c r="K342" s="3">
        <v>0</v>
      </c>
      <c r="L342" s="3">
        <v>1096</v>
      </c>
      <c r="M342" s="3">
        <v>1767</v>
      </c>
      <c r="N342" s="3">
        <v>1767</v>
      </c>
      <c r="O342" s="3">
        <v>0</v>
      </c>
      <c r="P342" s="3">
        <v>1767</v>
      </c>
      <c r="Q342" s="3">
        <v>917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532</v>
      </c>
      <c r="AA342" s="3">
        <v>238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355</v>
      </c>
      <c r="AS342" s="3">
        <v>1767</v>
      </c>
      <c r="AT342" s="3">
        <v>208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852</v>
      </c>
      <c r="BA342" s="3">
        <v>1766</v>
      </c>
      <c r="BB342" s="3">
        <v>682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1131</v>
      </c>
      <c r="BJ342" s="3">
        <v>599</v>
      </c>
      <c r="BK342" s="3">
        <v>0</v>
      </c>
      <c r="BL342" s="3">
        <v>0</v>
      </c>
      <c r="BM342" s="3">
        <v>800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1647</v>
      </c>
      <c r="BV342" s="3">
        <v>1767</v>
      </c>
      <c r="BW342" s="3">
        <v>36</v>
      </c>
      <c r="BX342" s="3">
        <v>0</v>
      </c>
      <c r="BY342" s="3">
        <v>0</v>
      </c>
      <c r="BZ342" s="3">
        <v>0</v>
      </c>
      <c r="CA342" s="3">
        <v>0</v>
      </c>
      <c r="CB342" s="3">
        <v>673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1766</v>
      </c>
      <c r="CI342" s="3">
        <v>1152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2000</v>
      </c>
      <c r="DA342" s="3">
        <v>0</v>
      </c>
      <c r="DB342" s="3">
        <v>0</v>
      </c>
      <c r="DC342" s="3">
        <v>290</v>
      </c>
      <c r="DD342" s="3">
        <v>1767</v>
      </c>
      <c r="DE342" s="3">
        <v>943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5000</v>
      </c>
      <c r="DO342" s="3">
        <v>0</v>
      </c>
      <c r="DP342" s="3">
        <v>0</v>
      </c>
      <c r="DQ342" s="3">
        <v>1157</v>
      </c>
      <c r="DR342" s="3">
        <v>1767</v>
      </c>
      <c r="DS342" s="3">
        <v>576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1533</v>
      </c>
      <c r="EG342" s="3">
        <v>1467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793</v>
      </c>
      <c r="EP342" s="3">
        <v>907</v>
      </c>
      <c r="EQ342" s="3">
        <v>0</v>
      </c>
      <c r="ER342" s="3">
        <v>0</v>
      </c>
      <c r="ES342" s="3">
        <v>626</v>
      </c>
      <c r="ET342" s="3">
        <v>874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259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1154</v>
      </c>
      <c r="FP342" s="3">
        <v>1253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/>
      <c r="GJ342" s="3"/>
      <c r="GK342" s="4"/>
      <c r="GL342">
        <v>43657</v>
      </c>
      <c r="GO342" s="2">
        <v>0</v>
      </c>
      <c r="GP342" s="3">
        <v>4630</v>
      </c>
      <c r="GQ342" s="3">
        <v>2684</v>
      </c>
      <c r="GR342" s="3">
        <v>770</v>
      </c>
      <c r="GS342" s="3">
        <v>0</v>
      </c>
      <c r="GT342" s="3">
        <v>0</v>
      </c>
      <c r="GU342" s="3">
        <v>2330</v>
      </c>
      <c r="GV342" s="3">
        <v>3300</v>
      </c>
      <c r="GW342" s="3">
        <v>1730</v>
      </c>
      <c r="GX342" s="3">
        <v>800</v>
      </c>
      <c r="GY342" s="3">
        <v>3450</v>
      </c>
      <c r="GZ342" s="3">
        <v>673</v>
      </c>
      <c r="HA342" s="3">
        <v>2918</v>
      </c>
      <c r="HB342" s="3">
        <v>0</v>
      </c>
      <c r="HC342" s="3">
        <v>2000</v>
      </c>
      <c r="HD342" s="3">
        <v>3000</v>
      </c>
      <c r="HE342" s="3">
        <v>5000</v>
      </c>
      <c r="HF342" s="3">
        <v>3500</v>
      </c>
      <c r="HG342" s="3">
        <v>0</v>
      </c>
      <c r="HH342" s="3">
        <v>3000</v>
      </c>
      <c r="HI342" s="3">
        <v>1700</v>
      </c>
      <c r="HJ342" s="3">
        <v>1500</v>
      </c>
      <c r="HK342" s="3">
        <v>0</v>
      </c>
      <c r="HL342" s="3">
        <v>259</v>
      </c>
      <c r="HM342" s="3">
        <v>2407</v>
      </c>
      <c r="HN342" s="3">
        <v>0</v>
      </c>
      <c r="HO342" s="3">
        <v>0</v>
      </c>
      <c r="HP342" s="3">
        <v>0</v>
      </c>
      <c r="HQ342" s="4">
        <v>0</v>
      </c>
      <c r="HT342" s="2">
        <v>8084</v>
      </c>
      <c r="HU342" s="3">
        <v>8160</v>
      </c>
      <c r="HV342" s="3">
        <v>7041</v>
      </c>
      <c r="HW342" s="3">
        <v>13500</v>
      </c>
      <c r="HX342" s="3">
        <v>6200</v>
      </c>
      <c r="HY342" s="3">
        <v>2666</v>
      </c>
      <c r="HZ342" s="4">
        <v>0</v>
      </c>
    </row>
    <row r="343" spans="1:234" x14ac:dyDescent="0.25">
      <c r="A343" s="2" t="s">
        <v>191</v>
      </c>
      <c r="B343" s="3" t="s">
        <v>190</v>
      </c>
      <c r="C343" s="3" t="s">
        <v>824</v>
      </c>
      <c r="D343" s="3" t="s">
        <v>840</v>
      </c>
      <c r="E343" s="3" t="s">
        <v>839</v>
      </c>
      <c r="F343" s="3" t="s">
        <v>819</v>
      </c>
      <c r="G343" s="3" t="s">
        <v>825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284</v>
      </c>
      <c r="T343" s="3">
        <v>1205</v>
      </c>
      <c r="U343" s="3">
        <v>1129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620</v>
      </c>
      <c r="AV343" s="3">
        <v>0</v>
      </c>
      <c r="AW343" s="3">
        <v>0</v>
      </c>
      <c r="AX343" s="3">
        <v>0</v>
      </c>
      <c r="AY343" s="3">
        <v>0</v>
      </c>
      <c r="AZ343" s="3">
        <v>657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677</v>
      </c>
      <c r="BH343" s="3">
        <v>434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1400</v>
      </c>
      <c r="BQ343" s="3">
        <v>0</v>
      </c>
      <c r="BR343" s="3">
        <v>0</v>
      </c>
      <c r="BS343" s="3">
        <v>0</v>
      </c>
      <c r="BT343" s="3">
        <v>580</v>
      </c>
      <c r="BU343" s="3">
        <v>120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600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422</v>
      </c>
      <c r="CL343" s="3">
        <v>987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849</v>
      </c>
      <c r="CX343" s="3">
        <v>1151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593</v>
      </c>
      <c r="DG343" s="3">
        <v>943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1074</v>
      </c>
      <c r="DN343" s="3">
        <v>378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1555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301</v>
      </c>
      <c r="EH343" s="3">
        <v>1407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349</v>
      </c>
      <c r="EO343" s="3">
        <v>423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657</v>
      </c>
      <c r="EV343" s="3">
        <v>500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243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84</v>
      </c>
      <c r="FO343" s="3">
        <v>616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/>
      <c r="GJ343" s="3"/>
      <c r="GK343" s="4"/>
      <c r="GL343">
        <v>45278</v>
      </c>
      <c r="GO343" s="2">
        <v>0</v>
      </c>
      <c r="GP343" s="3">
        <v>0</v>
      </c>
      <c r="GQ343" s="3">
        <v>2618</v>
      </c>
      <c r="GR343" s="3">
        <v>0</v>
      </c>
      <c r="GS343" s="3">
        <v>0</v>
      </c>
      <c r="GT343" s="3">
        <v>0</v>
      </c>
      <c r="GU343" s="3">
        <v>620</v>
      </c>
      <c r="GV343" s="3">
        <v>657</v>
      </c>
      <c r="GW343" s="3">
        <v>1111</v>
      </c>
      <c r="GX343" s="3">
        <v>1400</v>
      </c>
      <c r="GY343" s="3">
        <v>700</v>
      </c>
      <c r="GZ343" s="3">
        <v>600</v>
      </c>
      <c r="HA343" s="3">
        <v>1409</v>
      </c>
      <c r="HB343" s="3">
        <v>0</v>
      </c>
      <c r="HC343" s="3">
        <v>2000</v>
      </c>
      <c r="HD343" s="3">
        <v>1536</v>
      </c>
      <c r="HE343" s="3">
        <v>1452</v>
      </c>
      <c r="HF343" s="3">
        <v>0</v>
      </c>
      <c r="HG343" s="3">
        <v>1555</v>
      </c>
      <c r="HH343" s="3">
        <v>1708</v>
      </c>
      <c r="HI343" s="3">
        <v>772</v>
      </c>
      <c r="HJ343" s="3">
        <v>1157</v>
      </c>
      <c r="HK343" s="3">
        <v>0</v>
      </c>
      <c r="HL343" s="3">
        <v>243</v>
      </c>
      <c r="HM343" s="3">
        <v>700</v>
      </c>
      <c r="HN343" s="3">
        <v>0</v>
      </c>
      <c r="HO343" s="3">
        <v>0</v>
      </c>
      <c r="HP343" s="3">
        <v>0</v>
      </c>
      <c r="HQ343" s="4">
        <v>0</v>
      </c>
      <c r="HT343" s="2">
        <v>2618</v>
      </c>
      <c r="HU343" s="3">
        <v>3788</v>
      </c>
      <c r="HV343" s="3">
        <v>2709</v>
      </c>
      <c r="HW343" s="3">
        <v>6543</v>
      </c>
      <c r="HX343" s="3">
        <v>3637</v>
      </c>
      <c r="HY343" s="3">
        <v>943</v>
      </c>
      <c r="HZ343" s="4">
        <v>0</v>
      </c>
    </row>
    <row r="344" spans="1:234" x14ac:dyDescent="0.25">
      <c r="A344" s="2" t="s">
        <v>191</v>
      </c>
      <c r="B344" s="3" t="s">
        <v>190</v>
      </c>
      <c r="C344" s="3" t="s">
        <v>795</v>
      </c>
      <c r="D344" s="3" t="s">
        <v>840</v>
      </c>
      <c r="E344" s="3" t="s">
        <v>839</v>
      </c>
      <c r="F344" s="3" t="s">
        <v>796</v>
      </c>
      <c r="G344" s="3" t="s">
        <v>797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725</v>
      </c>
      <c r="X344" s="3">
        <v>1420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468</v>
      </c>
      <c r="AU344" s="3">
        <v>538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500</v>
      </c>
      <c r="BD344" s="3">
        <v>0</v>
      </c>
      <c r="BE344" s="3">
        <v>0</v>
      </c>
      <c r="BF344" s="3">
        <v>10</v>
      </c>
      <c r="BG344" s="3">
        <v>1090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284</v>
      </c>
      <c r="BN344" s="3">
        <v>1216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644</v>
      </c>
      <c r="CP344" s="3">
        <v>956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619</v>
      </c>
      <c r="CY344" s="3">
        <v>581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1500</v>
      </c>
      <c r="DH344" s="3">
        <v>0</v>
      </c>
      <c r="DI344" s="3">
        <v>0</v>
      </c>
      <c r="DJ344" s="3">
        <v>0</v>
      </c>
      <c r="DK344" s="3">
        <v>462</v>
      </c>
      <c r="DL344" s="3">
        <v>538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520</v>
      </c>
      <c r="DU344" s="3">
        <v>480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1000</v>
      </c>
      <c r="EJ344" s="3">
        <v>0</v>
      </c>
      <c r="EK344" s="3">
        <v>0</v>
      </c>
      <c r="EL344" s="3">
        <v>0</v>
      </c>
      <c r="EM344" s="3">
        <v>1100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891</v>
      </c>
      <c r="EU344" s="3">
        <v>109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512</v>
      </c>
      <c r="FQ344" s="3">
        <v>61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/>
      <c r="GJ344" s="3"/>
      <c r="GK344" s="4"/>
      <c r="GL344">
        <v>45119</v>
      </c>
      <c r="GO344" s="2">
        <v>0</v>
      </c>
      <c r="GP344" s="3">
        <v>0</v>
      </c>
      <c r="GQ344" s="3">
        <v>0</v>
      </c>
      <c r="GR344" s="3">
        <v>2145</v>
      </c>
      <c r="GS344" s="3">
        <v>0</v>
      </c>
      <c r="GT344" s="3">
        <v>0</v>
      </c>
      <c r="GU344" s="3">
        <v>1006</v>
      </c>
      <c r="GV344" s="3">
        <v>500</v>
      </c>
      <c r="GW344" s="3">
        <v>1100</v>
      </c>
      <c r="GX344" s="3">
        <v>1500</v>
      </c>
      <c r="GY344" s="3">
        <v>0</v>
      </c>
      <c r="GZ344" s="3">
        <v>0</v>
      </c>
      <c r="HA344" s="3">
        <v>0</v>
      </c>
      <c r="HB344" s="3">
        <v>1600</v>
      </c>
      <c r="HC344" s="3">
        <v>1200</v>
      </c>
      <c r="HD344" s="3">
        <v>1500</v>
      </c>
      <c r="HE344" s="3">
        <v>1000</v>
      </c>
      <c r="HF344" s="3">
        <v>1000</v>
      </c>
      <c r="HG344" s="3">
        <v>0</v>
      </c>
      <c r="HH344" s="3">
        <v>1000</v>
      </c>
      <c r="HI344" s="3">
        <v>1100</v>
      </c>
      <c r="HJ344" s="3">
        <v>1000</v>
      </c>
      <c r="HK344" s="3">
        <v>0</v>
      </c>
      <c r="HL344" s="3">
        <v>0</v>
      </c>
      <c r="HM344" s="3">
        <v>573</v>
      </c>
      <c r="HN344" s="3">
        <v>0</v>
      </c>
      <c r="HO344" s="3">
        <v>0</v>
      </c>
      <c r="HP344" s="3">
        <v>0</v>
      </c>
      <c r="HQ344" s="4">
        <v>0</v>
      </c>
      <c r="HT344" s="2">
        <v>2145</v>
      </c>
      <c r="HU344" s="3">
        <v>4106</v>
      </c>
      <c r="HV344" s="3">
        <v>1600</v>
      </c>
      <c r="HW344" s="3">
        <v>4700</v>
      </c>
      <c r="HX344" s="3">
        <v>3100</v>
      </c>
      <c r="HY344" s="3">
        <v>573</v>
      </c>
      <c r="HZ344" s="4">
        <v>0</v>
      </c>
    </row>
    <row r="345" spans="1:234" x14ac:dyDescent="0.25">
      <c r="A345" s="2" t="s">
        <v>191</v>
      </c>
      <c r="B345" s="3" t="s">
        <v>190</v>
      </c>
      <c r="C345" s="3" t="s">
        <v>811</v>
      </c>
      <c r="D345" s="3" t="s">
        <v>840</v>
      </c>
      <c r="E345" s="3" t="s">
        <v>839</v>
      </c>
      <c r="F345" s="3" t="s">
        <v>812</v>
      </c>
      <c r="G345" s="3" t="s">
        <v>801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229</v>
      </c>
      <c r="Z345" s="3">
        <v>645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179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30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27</v>
      </c>
      <c r="BY345" s="3">
        <v>0</v>
      </c>
      <c r="BZ345" s="3">
        <v>0</v>
      </c>
      <c r="CA345" s="3">
        <v>857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738</v>
      </c>
      <c r="CQ345" s="3">
        <v>885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450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505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502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303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376</v>
      </c>
      <c r="EX345" s="3">
        <v>0</v>
      </c>
      <c r="EY345" s="3">
        <v>0</v>
      </c>
      <c r="EZ345" s="3">
        <v>270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61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/>
      <c r="GJ345" s="3"/>
      <c r="GK345" s="4"/>
      <c r="GL345">
        <v>45119</v>
      </c>
      <c r="GO345" s="2">
        <v>0</v>
      </c>
      <c r="GP345" s="3">
        <v>0</v>
      </c>
      <c r="GQ345" s="3">
        <v>0</v>
      </c>
      <c r="GR345" s="3">
        <v>874</v>
      </c>
      <c r="GS345" s="3">
        <v>0</v>
      </c>
      <c r="GT345" s="3">
        <v>0</v>
      </c>
      <c r="GU345" s="3">
        <v>0</v>
      </c>
      <c r="GV345" s="3">
        <v>179</v>
      </c>
      <c r="GW345" s="3">
        <v>30</v>
      </c>
      <c r="GX345" s="3">
        <v>0</v>
      </c>
      <c r="GY345" s="3">
        <v>27</v>
      </c>
      <c r="GZ345" s="3">
        <v>857</v>
      </c>
      <c r="HA345" s="3">
        <v>0</v>
      </c>
      <c r="HB345" s="3">
        <v>1623</v>
      </c>
      <c r="HC345" s="3">
        <v>450</v>
      </c>
      <c r="HD345" s="3">
        <v>0</v>
      </c>
      <c r="HE345" s="3">
        <v>0</v>
      </c>
      <c r="HF345" s="3">
        <v>505</v>
      </c>
      <c r="HG345" s="3">
        <v>0</v>
      </c>
      <c r="HH345" s="3">
        <v>502</v>
      </c>
      <c r="HI345" s="3">
        <v>303</v>
      </c>
      <c r="HJ345" s="3">
        <v>376</v>
      </c>
      <c r="HK345" s="3">
        <v>270</v>
      </c>
      <c r="HL345" s="3">
        <v>61</v>
      </c>
      <c r="HM345" s="3">
        <v>0</v>
      </c>
      <c r="HN345" s="3">
        <v>0</v>
      </c>
      <c r="HO345" s="3">
        <v>0</v>
      </c>
      <c r="HP345" s="3">
        <v>0</v>
      </c>
      <c r="HQ345" s="4">
        <v>0</v>
      </c>
      <c r="HT345" s="2">
        <v>874</v>
      </c>
      <c r="HU345" s="3">
        <v>209</v>
      </c>
      <c r="HV345" s="3">
        <v>2507</v>
      </c>
      <c r="HW345" s="3">
        <v>955</v>
      </c>
      <c r="HX345" s="3">
        <v>1451</v>
      </c>
      <c r="HY345" s="3">
        <v>61</v>
      </c>
      <c r="HZ345" s="4">
        <v>0</v>
      </c>
    </row>
    <row r="346" spans="1:234" x14ac:dyDescent="0.25">
      <c r="A346" s="2" t="s">
        <v>191</v>
      </c>
      <c r="B346" s="3" t="s">
        <v>190</v>
      </c>
      <c r="C346" s="3" t="s">
        <v>833</v>
      </c>
      <c r="D346" s="3" t="s">
        <v>838</v>
      </c>
      <c r="E346" s="3" t="s">
        <v>837</v>
      </c>
      <c r="F346" s="3" t="s">
        <v>829</v>
      </c>
      <c r="G346" s="3" t="s">
        <v>834</v>
      </c>
      <c r="H346" s="3">
        <v>0</v>
      </c>
      <c r="I346" s="3">
        <v>0</v>
      </c>
      <c r="J346" s="3">
        <v>2112</v>
      </c>
      <c r="K346" s="3">
        <v>2112</v>
      </c>
      <c r="L346" s="3">
        <v>2112</v>
      </c>
      <c r="M346" s="3">
        <v>324</v>
      </c>
      <c r="N346" s="3">
        <v>0</v>
      </c>
      <c r="O346" s="3">
        <v>0</v>
      </c>
      <c r="P346" s="3">
        <v>552</v>
      </c>
      <c r="Q346" s="3">
        <v>1968</v>
      </c>
      <c r="R346" s="3">
        <v>1704</v>
      </c>
      <c r="S346" s="3">
        <v>2112</v>
      </c>
      <c r="T346" s="3">
        <v>576</v>
      </c>
      <c r="U346" s="3">
        <v>0</v>
      </c>
      <c r="V346" s="3">
        <v>0</v>
      </c>
      <c r="W346" s="3">
        <v>0</v>
      </c>
      <c r="X346" s="3">
        <v>2040</v>
      </c>
      <c r="Y346" s="3">
        <v>2112</v>
      </c>
      <c r="Z346" s="3">
        <v>1759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1313</v>
      </c>
      <c r="AL346" s="3">
        <v>2112</v>
      </c>
      <c r="AM346" s="3">
        <v>0</v>
      </c>
      <c r="AN346" s="3">
        <v>31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1346</v>
      </c>
      <c r="CB346" s="3">
        <v>2110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3456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1538</v>
      </c>
      <c r="CP346" s="3">
        <v>1918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2114</v>
      </c>
      <c r="CW346" s="3">
        <v>1342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2114</v>
      </c>
      <c r="DD346" s="3">
        <v>1342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1154</v>
      </c>
      <c r="DK346" s="3">
        <v>2114</v>
      </c>
      <c r="DL346" s="3">
        <v>188</v>
      </c>
      <c r="DM346" s="3">
        <v>0</v>
      </c>
      <c r="DN346" s="3">
        <v>0</v>
      </c>
      <c r="DO346" s="3">
        <v>0</v>
      </c>
      <c r="DP346" s="3">
        <v>0</v>
      </c>
      <c r="DQ346" s="3">
        <v>3456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1346</v>
      </c>
      <c r="DY346" s="3">
        <v>2110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2114</v>
      </c>
      <c r="EF346" s="3">
        <v>1342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3456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2114</v>
      </c>
      <c r="ET346" s="3">
        <v>1342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2114</v>
      </c>
      <c r="FA346" s="3">
        <v>1342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2114</v>
      </c>
      <c r="FH346" s="3">
        <v>1342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2114</v>
      </c>
      <c r="FO346" s="3">
        <v>1342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2114</v>
      </c>
      <c r="GC346" s="3">
        <v>1342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/>
      <c r="GJ346" s="3"/>
      <c r="GK346" s="4"/>
      <c r="GL346">
        <v>45194</v>
      </c>
      <c r="GO346" s="2">
        <v>0</v>
      </c>
      <c r="GP346" s="3">
        <v>6660</v>
      </c>
      <c r="GQ346" s="3">
        <v>6912</v>
      </c>
      <c r="GR346" s="3">
        <v>5911</v>
      </c>
      <c r="GS346" s="3">
        <v>0</v>
      </c>
      <c r="GT346" s="3">
        <v>3456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3456</v>
      </c>
      <c r="HA346" s="3">
        <v>3456</v>
      </c>
      <c r="HB346" s="3">
        <v>3456</v>
      </c>
      <c r="HC346" s="3">
        <v>3456</v>
      </c>
      <c r="HD346" s="3">
        <v>3456</v>
      </c>
      <c r="HE346" s="3">
        <v>3456</v>
      </c>
      <c r="HF346" s="3">
        <v>3456</v>
      </c>
      <c r="HG346" s="3">
        <v>3456</v>
      </c>
      <c r="HH346" s="3">
        <v>3456</v>
      </c>
      <c r="HI346" s="3">
        <v>3456</v>
      </c>
      <c r="HJ346" s="3">
        <v>3456</v>
      </c>
      <c r="HK346" s="3">
        <v>3456</v>
      </c>
      <c r="HL346" s="3">
        <v>3456</v>
      </c>
      <c r="HM346" s="3">
        <v>3456</v>
      </c>
      <c r="HN346" s="3">
        <v>0</v>
      </c>
      <c r="HO346" s="3">
        <v>3456</v>
      </c>
      <c r="HP346" s="3">
        <v>0</v>
      </c>
      <c r="HQ346" s="4">
        <v>0</v>
      </c>
      <c r="HT346" s="2">
        <v>22908</v>
      </c>
      <c r="HU346" s="3">
        <v>31</v>
      </c>
      <c r="HV346" s="3">
        <v>10368</v>
      </c>
      <c r="HW346" s="3">
        <v>15170</v>
      </c>
      <c r="HX346" s="3">
        <v>15934</v>
      </c>
      <c r="HY346" s="3">
        <v>10368</v>
      </c>
      <c r="HZ346" s="4">
        <v>0</v>
      </c>
    </row>
    <row r="347" spans="1:234" x14ac:dyDescent="0.25">
      <c r="A347" s="2" t="s">
        <v>191</v>
      </c>
      <c r="B347" s="3" t="s">
        <v>190</v>
      </c>
      <c r="C347" s="3" t="s">
        <v>831</v>
      </c>
      <c r="D347" s="3" t="s">
        <v>838</v>
      </c>
      <c r="E347" s="3" t="s">
        <v>837</v>
      </c>
      <c r="F347" s="3" t="s">
        <v>829</v>
      </c>
      <c r="G347" s="3" t="s">
        <v>832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1788</v>
      </c>
      <c r="N347" s="3">
        <v>1668</v>
      </c>
      <c r="O347" s="3">
        <v>0</v>
      </c>
      <c r="P347" s="3">
        <v>1560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2112</v>
      </c>
      <c r="X347" s="3">
        <v>72</v>
      </c>
      <c r="Y347" s="3">
        <v>0</v>
      </c>
      <c r="Z347" s="3">
        <v>353</v>
      </c>
      <c r="AA347" s="3">
        <v>2112</v>
      </c>
      <c r="AB347" s="3">
        <v>991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2080</v>
      </c>
      <c r="AO347" s="3">
        <v>1376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1346</v>
      </c>
      <c r="BG347" s="3">
        <v>2110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2114</v>
      </c>
      <c r="BN347" s="3">
        <v>1342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3456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2114</v>
      </c>
      <c r="CI347" s="3">
        <v>1342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3456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3456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2114</v>
      </c>
      <c r="DR347" s="3">
        <v>1342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3456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2114</v>
      </c>
      <c r="EM347" s="3">
        <v>1342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3456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3456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/>
      <c r="GJ347" s="3"/>
      <c r="GK347" s="4"/>
      <c r="GL347">
        <v>45194</v>
      </c>
      <c r="GO347" s="2">
        <v>0</v>
      </c>
      <c r="GP347" s="3">
        <v>3456</v>
      </c>
      <c r="GQ347" s="3">
        <v>1560</v>
      </c>
      <c r="GR347" s="3">
        <v>5640</v>
      </c>
      <c r="GS347" s="3">
        <v>0</v>
      </c>
      <c r="GT347" s="3">
        <v>3456</v>
      </c>
      <c r="GU347" s="3">
        <v>0</v>
      </c>
      <c r="GV347" s="3">
        <v>0</v>
      </c>
      <c r="GW347" s="3">
        <v>3456</v>
      </c>
      <c r="GX347" s="3">
        <v>3456</v>
      </c>
      <c r="GY347" s="3">
        <v>0</v>
      </c>
      <c r="GZ347" s="3">
        <v>3456</v>
      </c>
      <c r="HA347" s="3">
        <v>3456</v>
      </c>
      <c r="HB347" s="3">
        <v>0</v>
      </c>
      <c r="HC347" s="3">
        <v>3456</v>
      </c>
      <c r="HD347" s="3">
        <v>0</v>
      </c>
      <c r="HE347" s="3">
        <v>3456</v>
      </c>
      <c r="HF347" s="3">
        <v>3456</v>
      </c>
      <c r="HG347" s="3">
        <v>0</v>
      </c>
      <c r="HH347" s="3">
        <v>3456</v>
      </c>
      <c r="HI347" s="3">
        <v>3456</v>
      </c>
      <c r="HJ347" s="3">
        <v>3456</v>
      </c>
      <c r="HK347" s="3">
        <v>0</v>
      </c>
      <c r="HL347" s="3">
        <v>3456</v>
      </c>
      <c r="HM347" s="3">
        <v>0</v>
      </c>
      <c r="HN347" s="3">
        <v>0</v>
      </c>
      <c r="HO347" s="3">
        <v>0</v>
      </c>
      <c r="HP347" s="3">
        <v>0</v>
      </c>
      <c r="HQ347" s="4">
        <v>0</v>
      </c>
      <c r="HT347" s="2">
        <v>10656</v>
      </c>
      <c r="HU347" s="3">
        <v>10368</v>
      </c>
      <c r="HV347" s="3">
        <v>6912</v>
      </c>
      <c r="HW347" s="3">
        <v>10368</v>
      </c>
      <c r="HX347" s="3">
        <v>10368</v>
      </c>
      <c r="HY347" s="3">
        <v>3456</v>
      </c>
      <c r="HZ347" s="4">
        <v>0</v>
      </c>
    </row>
    <row r="348" spans="1:234" x14ac:dyDescent="0.25">
      <c r="A348" s="2" t="s">
        <v>191</v>
      </c>
      <c r="B348" s="3" t="s">
        <v>190</v>
      </c>
      <c r="C348" s="3" t="s">
        <v>1007</v>
      </c>
      <c r="D348" s="3" t="s">
        <v>838</v>
      </c>
      <c r="E348" s="3" t="s">
        <v>837</v>
      </c>
      <c r="F348" s="3" t="s">
        <v>7378</v>
      </c>
      <c r="G348" s="3" t="s">
        <v>7379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144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/>
      <c r="GJ348" s="3"/>
      <c r="GK348" s="4"/>
      <c r="GL348">
        <v>44894</v>
      </c>
      <c r="GO348" s="2">
        <v>0</v>
      </c>
      <c r="GP348" s="3">
        <v>0</v>
      </c>
      <c r="GQ348" s="3">
        <v>144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4">
        <v>0</v>
      </c>
      <c r="HT348" s="2">
        <v>144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4">
        <v>0</v>
      </c>
    </row>
    <row r="349" spans="1:234" x14ac:dyDescent="0.25">
      <c r="A349" s="2" t="s">
        <v>191</v>
      </c>
      <c r="B349" s="3" t="s">
        <v>190</v>
      </c>
      <c r="C349" s="3" t="s">
        <v>3198</v>
      </c>
      <c r="D349" s="3" t="s">
        <v>838</v>
      </c>
      <c r="E349" s="3" t="s">
        <v>837</v>
      </c>
      <c r="F349" s="3" t="s">
        <v>9273</v>
      </c>
      <c r="G349" s="3" t="s">
        <v>9274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38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/>
      <c r="GJ349" s="3"/>
      <c r="GK349" s="4"/>
      <c r="GL349">
        <v>45579</v>
      </c>
      <c r="GO349" s="2">
        <v>0</v>
      </c>
      <c r="GP349" s="3">
        <v>0</v>
      </c>
      <c r="GQ349" s="3">
        <v>38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4">
        <v>0</v>
      </c>
      <c r="HT349" s="2">
        <v>38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4">
        <v>0</v>
      </c>
    </row>
    <row r="350" spans="1:234" x14ac:dyDescent="0.25">
      <c r="A350" s="5" t="s">
        <v>191</v>
      </c>
      <c r="B350" s="6" t="s">
        <v>190</v>
      </c>
      <c r="C350" s="6" t="s">
        <v>835</v>
      </c>
      <c r="D350" s="6" t="s">
        <v>838</v>
      </c>
      <c r="E350" s="6" t="s">
        <v>837</v>
      </c>
      <c r="F350" s="6" t="s">
        <v>829</v>
      </c>
      <c r="G350" s="6" t="s">
        <v>836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1536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737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799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768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768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576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960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768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576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576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960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576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960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576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768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181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/>
      <c r="GJ350" s="6"/>
      <c r="GK350" s="7"/>
      <c r="GL350">
        <v>45194</v>
      </c>
      <c r="GO350" s="5">
        <v>0</v>
      </c>
      <c r="GP350" s="6">
        <v>0</v>
      </c>
      <c r="GQ350" s="6">
        <v>1536</v>
      </c>
      <c r="GR350" s="6">
        <v>737</v>
      </c>
      <c r="GS350" s="6">
        <v>0</v>
      </c>
      <c r="GT350" s="6">
        <v>799</v>
      </c>
      <c r="GU350" s="6">
        <v>0</v>
      </c>
      <c r="GV350" s="6">
        <v>768</v>
      </c>
      <c r="GW350" s="6">
        <v>768</v>
      </c>
      <c r="GX350" s="6">
        <v>576</v>
      </c>
      <c r="GY350" s="6">
        <v>960</v>
      </c>
      <c r="GZ350" s="6">
        <v>768</v>
      </c>
      <c r="HA350" s="6">
        <v>576</v>
      </c>
      <c r="HB350" s="6">
        <v>576</v>
      </c>
      <c r="HC350" s="6">
        <v>960</v>
      </c>
      <c r="HD350" s="6">
        <v>576</v>
      </c>
      <c r="HE350" s="6">
        <v>960</v>
      </c>
      <c r="HF350" s="6">
        <v>576</v>
      </c>
      <c r="HG350" s="6">
        <v>768</v>
      </c>
      <c r="HH350" s="6">
        <v>181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7">
        <v>0</v>
      </c>
      <c r="HT350" s="5">
        <v>3072</v>
      </c>
      <c r="HU350" s="6">
        <v>2112</v>
      </c>
      <c r="HV350" s="6">
        <v>2880</v>
      </c>
      <c r="HW350" s="6">
        <v>3840</v>
      </c>
      <c r="HX350" s="6">
        <v>181</v>
      </c>
      <c r="HY350" s="6">
        <v>0</v>
      </c>
      <c r="HZ350" s="7">
        <v>0</v>
      </c>
    </row>
  </sheetData>
  <autoFilter ref="A15:IP15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IP349"/>
  <sheetViews>
    <sheetView showGridLines="0" zoomScale="85" zoomScaleNormal="85" workbookViewId="0">
      <pane xSplit="7" ySplit="15" topLeftCell="H16" activePane="bottomRight" state="frozen"/>
      <selection pane="topRight" activeCell="F1" sqref="F1"/>
      <selection pane="bottomLeft" activeCell="A16" sqref="A16"/>
      <selection pane="bottomRight"/>
    </sheetView>
  </sheetViews>
  <sheetFormatPr defaultRowHeight="13.2" outlineLevelCol="1" x14ac:dyDescent="0.25"/>
  <cols>
    <col min="1" max="2" width="5.6640625" customWidth="1"/>
    <col min="3" max="3" width="26.6640625" customWidth="1"/>
    <col min="4" max="4" width="5.6640625" customWidth="1"/>
    <col min="5" max="5" width="6.6640625" customWidth="1"/>
    <col min="6" max="6" width="18.6640625" customWidth="1"/>
    <col min="7" max="7" width="9.6640625" customWidth="1"/>
    <col min="8" max="193" width="0" hidden="1" customWidth="1" outlineLevel="1"/>
    <col min="194" max="195" width="2.6640625" hidden="1" customWidth="1" outlineLevel="1"/>
    <col min="196" max="196" width="9.109375" collapsed="1"/>
    <col min="197" max="225" width="0" hidden="1" customWidth="1" outlineLevel="1"/>
    <col min="226" max="226" width="2.6640625" hidden="1" customWidth="1" outlineLevel="1"/>
    <col min="227" max="227" width="9.109375" collapsed="1"/>
    <col min="228" max="234" width="9.109375" customWidth="1" outlineLevel="1"/>
  </cols>
  <sheetData>
    <row r="1" spans="1:250" x14ac:dyDescent="0.25">
      <c r="E1" t="s">
        <v>12150</v>
      </c>
      <c r="H1" s="20">
        <v>45627</v>
      </c>
      <c r="I1" s="20">
        <v>45628</v>
      </c>
      <c r="J1" s="20">
        <v>45629</v>
      </c>
      <c r="K1" s="20">
        <v>45630</v>
      </c>
      <c r="L1" s="20">
        <v>45631</v>
      </c>
      <c r="M1" s="20">
        <v>45632</v>
      </c>
      <c r="N1" s="20">
        <v>45633</v>
      </c>
      <c r="O1" s="20">
        <v>45634</v>
      </c>
      <c r="P1" s="20">
        <v>45635</v>
      </c>
      <c r="Q1" s="20">
        <v>45636</v>
      </c>
      <c r="R1" s="20">
        <v>45637</v>
      </c>
      <c r="S1" s="20">
        <v>45638</v>
      </c>
      <c r="T1" s="20">
        <v>45639</v>
      </c>
      <c r="U1" s="20">
        <v>45640</v>
      </c>
      <c r="V1" s="20">
        <v>45641</v>
      </c>
      <c r="W1" s="20">
        <v>45642</v>
      </c>
      <c r="X1" s="20">
        <v>45643</v>
      </c>
      <c r="Y1" s="20">
        <v>45644</v>
      </c>
      <c r="Z1" s="20">
        <v>45645</v>
      </c>
      <c r="AA1" s="20">
        <v>45646</v>
      </c>
      <c r="AB1" s="20">
        <v>45647</v>
      </c>
      <c r="AC1" s="20">
        <v>45648</v>
      </c>
      <c r="AD1" s="20">
        <v>45649</v>
      </c>
      <c r="AE1" s="20">
        <v>45650</v>
      </c>
      <c r="AF1" s="20">
        <v>45651</v>
      </c>
      <c r="AG1" s="20">
        <v>45652</v>
      </c>
      <c r="AH1" s="20">
        <v>45653</v>
      </c>
      <c r="AI1" s="20">
        <v>45654</v>
      </c>
      <c r="AJ1" s="20">
        <v>45655</v>
      </c>
      <c r="AK1" s="20">
        <v>45656</v>
      </c>
      <c r="AL1" s="20">
        <v>45657</v>
      </c>
      <c r="AM1" s="20">
        <v>45658</v>
      </c>
      <c r="AN1" s="20">
        <v>45659</v>
      </c>
      <c r="AO1" s="20">
        <v>45660</v>
      </c>
      <c r="AP1" s="20">
        <v>45661</v>
      </c>
      <c r="AQ1" s="20">
        <v>45662</v>
      </c>
      <c r="AR1" s="20">
        <v>45663</v>
      </c>
      <c r="AS1" s="20">
        <v>45664</v>
      </c>
      <c r="AT1" s="20">
        <v>45665</v>
      </c>
      <c r="AU1" s="20">
        <v>45666</v>
      </c>
      <c r="AV1" s="20">
        <v>45667</v>
      </c>
      <c r="AW1" s="20">
        <v>45668</v>
      </c>
      <c r="AX1" s="20">
        <v>45669</v>
      </c>
      <c r="AY1" s="20">
        <v>45670</v>
      </c>
      <c r="AZ1" s="20">
        <v>45671</v>
      </c>
      <c r="BA1" s="20">
        <v>45672</v>
      </c>
      <c r="BB1" s="20">
        <v>45673</v>
      </c>
      <c r="BC1" s="20">
        <v>45674</v>
      </c>
      <c r="BD1" s="20">
        <v>45675</v>
      </c>
      <c r="BE1" s="20">
        <v>45676</v>
      </c>
      <c r="BF1" s="20">
        <v>45677</v>
      </c>
      <c r="BG1" s="20">
        <v>45678</v>
      </c>
      <c r="BH1" s="20">
        <v>45679</v>
      </c>
      <c r="BI1" s="20">
        <v>45680</v>
      </c>
      <c r="BJ1" s="20">
        <v>45681</v>
      </c>
      <c r="BK1" s="20">
        <v>45682</v>
      </c>
      <c r="BL1" s="20">
        <v>45683</v>
      </c>
      <c r="BM1" s="20">
        <v>45684</v>
      </c>
      <c r="BN1" s="20">
        <v>45685</v>
      </c>
      <c r="BO1" s="20">
        <v>45686</v>
      </c>
      <c r="BP1" s="20">
        <v>45687</v>
      </c>
      <c r="BQ1" s="20">
        <v>45688</v>
      </c>
      <c r="BR1" s="20">
        <v>45689</v>
      </c>
      <c r="BS1" s="20">
        <v>45690</v>
      </c>
      <c r="BT1" s="20">
        <v>45691</v>
      </c>
      <c r="BU1" s="20">
        <v>45692</v>
      </c>
      <c r="BV1" s="20">
        <v>45693</v>
      </c>
      <c r="BW1" s="20">
        <v>45694</v>
      </c>
      <c r="BX1" s="20">
        <v>45695</v>
      </c>
      <c r="BY1" s="20">
        <v>45696</v>
      </c>
      <c r="BZ1" s="20">
        <v>45697</v>
      </c>
      <c r="CA1" s="20">
        <v>45698</v>
      </c>
      <c r="CB1" s="20">
        <v>45699</v>
      </c>
      <c r="CC1" s="20">
        <v>45700</v>
      </c>
      <c r="CD1" s="20">
        <v>45701</v>
      </c>
      <c r="CE1" s="20">
        <v>45702</v>
      </c>
      <c r="CF1" s="20">
        <v>45703</v>
      </c>
      <c r="CG1" s="20">
        <v>45704</v>
      </c>
      <c r="CH1" s="20">
        <v>45705</v>
      </c>
      <c r="CI1" s="20">
        <v>45706</v>
      </c>
      <c r="CJ1" s="20">
        <v>45707</v>
      </c>
      <c r="CK1" s="20">
        <v>45708</v>
      </c>
      <c r="CL1" s="20">
        <v>45709</v>
      </c>
      <c r="CM1" s="20">
        <v>45710</v>
      </c>
      <c r="CN1" s="20">
        <v>45711</v>
      </c>
      <c r="CO1" s="20">
        <v>45712</v>
      </c>
      <c r="CP1" s="20">
        <v>45713</v>
      </c>
      <c r="CQ1" s="20">
        <v>45714</v>
      </c>
      <c r="CR1" s="20">
        <v>45715</v>
      </c>
      <c r="CS1" s="20">
        <v>45716</v>
      </c>
      <c r="CT1" s="20">
        <v>45717</v>
      </c>
      <c r="CU1" s="20">
        <v>45718</v>
      </c>
      <c r="CV1" s="20">
        <v>45719</v>
      </c>
      <c r="CW1" s="20">
        <v>45720</v>
      </c>
      <c r="CX1" s="20">
        <v>45721</v>
      </c>
      <c r="CY1" s="20">
        <v>45722</v>
      </c>
      <c r="CZ1" s="20">
        <v>45723</v>
      </c>
      <c r="DA1" s="20">
        <v>45724</v>
      </c>
      <c r="DB1" s="20">
        <v>45725</v>
      </c>
      <c r="DC1" s="20">
        <v>45726</v>
      </c>
      <c r="DD1" s="20">
        <v>45727</v>
      </c>
      <c r="DE1" s="20">
        <v>45728</v>
      </c>
      <c r="DF1" s="20">
        <v>45729</v>
      </c>
      <c r="DG1" s="20">
        <v>45730</v>
      </c>
      <c r="DH1" s="20">
        <v>45731</v>
      </c>
      <c r="DI1" s="20">
        <v>45732</v>
      </c>
      <c r="DJ1" s="20">
        <v>45733</v>
      </c>
      <c r="DK1" s="20">
        <v>45734</v>
      </c>
      <c r="DL1" s="20">
        <v>45735</v>
      </c>
      <c r="DM1" s="20">
        <v>45736</v>
      </c>
      <c r="DN1" s="20">
        <v>45737</v>
      </c>
      <c r="DO1" s="20">
        <v>45738</v>
      </c>
      <c r="DP1" s="20">
        <v>45739</v>
      </c>
      <c r="DQ1" s="20">
        <v>45740</v>
      </c>
      <c r="DR1" s="20">
        <v>45741</v>
      </c>
      <c r="DS1" s="20">
        <v>45742</v>
      </c>
      <c r="DT1" s="20">
        <v>45743</v>
      </c>
      <c r="DU1" s="20">
        <v>45744</v>
      </c>
      <c r="DV1" s="20">
        <v>45745</v>
      </c>
      <c r="DW1" s="20">
        <v>45746</v>
      </c>
      <c r="DX1" s="20">
        <v>45747</v>
      </c>
      <c r="DY1" s="20">
        <v>45748</v>
      </c>
      <c r="DZ1" s="20">
        <v>45749</v>
      </c>
      <c r="EA1" s="20">
        <v>45750</v>
      </c>
      <c r="EB1" s="20">
        <v>45751</v>
      </c>
      <c r="EC1" s="20">
        <v>45752</v>
      </c>
      <c r="ED1" s="20">
        <v>45753</v>
      </c>
      <c r="EE1" s="20">
        <v>45754</v>
      </c>
      <c r="EF1" s="20">
        <v>45755</v>
      </c>
      <c r="EG1" s="20">
        <v>45756</v>
      </c>
      <c r="EH1" s="20">
        <v>45757</v>
      </c>
      <c r="EI1" s="20">
        <v>45758</v>
      </c>
      <c r="EJ1" s="20">
        <v>45759</v>
      </c>
      <c r="EK1" s="20">
        <v>45760</v>
      </c>
      <c r="EL1" s="20">
        <v>45761</v>
      </c>
      <c r="EM1" s="20">
        <v>45762</v>
      </c>
      <c r="EN1" s="20">
        <v>45763</v>
      </c>
      <c r="EO1" s="20">
        <v>45764</v>
      </c>
      <c r="EP1" s="20">
        <v>45765</v>
      </c>
      <c r="EQ1" s="20">
        <v>45766</v>
      </c>
      <c r="ER1" s="20">
        <v>45767</v>
      </c>
      <c r="ES1" s="20">
        <v>45768</v>
      </c>
      <c r="ET1" s="20">
        <v>45769</v>
      </c>
      <c r="EU1" s="20">
        <v>45770</v>
      </c>
      <c r="EV1" s="20">
        <v>45771</v>
      </c>
      <c r="EW1" s="20">
        <v>45772</v>
      </c>
      <c r="EX1" s="20">
        <v>45773</v>
      </c>
      <c r="EY1" s="20">
        <v>45774</v>
      </c>
      <c r="EZ1" s="20">
        <v>45775</v>
      </c>
      <c r="FA1" s="20">
        <v>45776</v>
      </c>
      <c r="FB1" s="20">
        <v>45777</v>
      </c>
      <c r="FC1" s="20">
        <v>45778</v>
      </c>
      <c r="FD1" s="20">
        <v>45779</v>
      </c>
      <c r="FE1" s="20">
        <v>45780</v>
      </c>
      <c r="FF1" s="20">
        <v>45781</v>
      </c>
      <c r="FG1" s="20">
        <v>45782</v>
      </c>
      <c r="FH1" s="20">
        <v>45783</v>
      </c>
      <c r="FI1" s="20">
        <v>45784</v>
      </c>
      <c r="FJ1" s="20">
        <v>45785</v>
      </c>
      <c r="FK1" s="20">
        <v>45786</v>
      </c>
      <c r="FL1" s="20">
        <v>45787</v>
      </c>
      <c r="FM1" s="20">
        <v>45788</v>
      </c>
      <c r="FN1" s="20">
        <v>45789</v>
      </c>
      <c r="FO1" s="20">
        <v>45790</v>
      </c>
      <c r="FP1" s="20">
        <v>45791</v>
      </c>
      <c r="FQ1" s="20">
        <v>45792</v>
      </c>
      <c r="FR1" s="20">
        <v>45793</v>
      </c>
      <c r="FS1" s="20">
        <v>45794</v>
      </c>
      <c r="FT1" s="20">
        <v>45795</v>
      </c>
      <c r="FU1" s="20">
        <v>45796</v>
      </c>
      <c r="FV1" s="20">
        <v>45797</v>
      </c>
      <c r="FW1" s="20">
        <v>45798</v>
      </c>
      <c r="FX1" s="20">
        <v>45799</v>
      </c>
      <c r="FY1" s="20">
        <v>45800</v>
      </c>
      <c r="FZ1" s="20">
        <v>45801</v>
      </c>
      <c r="GA1" s="20">
        <v>45802</v>
      </c>
      <c r="GB1" s="20">
        <v>45803</v>
      </c>
      <c r="GC1" s="20">
        <v>45804</v>
      </c>
      <c r="GD1" s="20">
        <v>45805</v>
      </c>
      <c r="GE1" s="20">
        <v>45806</v>
      </c>
      <c r="GF1" s="20">
        <v>45807</v>
      </c>
      <c r="GG1" s="20">
        <v>45808</v>
      </c>
      <c r="GH1" s="20">
        <v>45809</v>
      </c>
      <c r="GI1" s="20">
        <v>45810</v>
      </c>
      <c r="GJ1" s="20">
        <v>45811</v>
      </c>
      <c r="GK1" s="21">
        <v>45812</v>
      </c>
      <c r="GL1" s="1"/>
      <c r="GM1" s="1"/>
      <c r="GN1" t="s">
        <v>229</v>
      </c>
      <c r="GO1" s="22" t="s">
        <v>877</v>
      </c>
      <c r="GP1" s="20" t="s">
        <v>879</v>
      </c>
      <c r="GQ1" s="20" t="s">
        <v>880</v>
      </c>
      <c r="GR1" s="20" t="s">
        <v>888</v>
      </c>
      <c r="GS1" s="20" t="s">
        <v>889</v>
      </c>
      <c r="GT1" s="20" t="s">
        <v>890</v>
      </c>
      <c r="GU1" s="20" t="s">
        <v>892</v>
      </c>
      <c r="GV1" s="20" t="s">
        <v>893</v>
      </c>
      <c r="GW1" s="20" t="s">
        <v>974</v>
      </c>
      <c r="GX1" s="20" t="s">
        <v>975</v>
      </c>
      <c r="GY1" s="20" t="s">
        <v>977</v>
      </c>
      <c r="GZ1" s="20" t="s">
        <v>978</v>
      </c>
      <c r="HA1" s="20" t="s">
        <v>1135</v>
      </c>
      <c r="HB1" s="20" t="s">
        <v>1136</v>
      </c>
      <c r="HC1" s="20" t="s">
        <v>1138</v>
      </c>
      <c r="HD1" s="20" t="s">
        <v>1139</v>
      </c>
      <c r="HE1" s="20" t="s">
        <v>1779</v>
      </c>
      <c r="HF1" s="20" t="s">
        <v>1780</v>
      </c>
      <c r="HG1" s="20" t="s">
        <v>1781</v>
      </c>
      <c r="HH1" s="20" t="s">
        <v>1783</v>
      </c>
      <c r="HI1" s="20" t="s">
        <v>1784</v>
      </c>
      <c r="HJ1" s="20" t="s">
        <v>2991</v>
      </c>
      <c r="HK1" s="20" t="s">
        <v>2992</v>
      </c>
      <c r="HL1" s="20" t="s">
        <v>2994</v>
      </c>
      <c r="HM1" s="20" t="s">
        <v>2995</v>
      </c>
      <c r="HN1" s="20" t="s">
        <v>9314</v>
      </c>
      <c r="HO1" s="20" t="s">
        <v>9315</v>
      </c>
      <c r="HP1" s="20" t="s">
        <v>9317</v>
      </c>
      <c r="HQ1" s="21" t="s">
        <v>9318</v>
      </c>
      <c r="HR1" s="1"/>
      <c r="HS1" t="s">
        <v>230</v>
      </c>
      <c r="HT1" s="22" t="s">
        <v>878</v>
      </c>
      <c r="HU1" s="20" t="s">
        <v>891</v>
      </c>
      <c r="HV1" s="20" t="s">
        <v>976</v>
      </c>
      <c r="HW1" s="20" t="s">
        <v>1137</v>
      </c>
      <c r="HX1" s="20" t="s">
        <v>1782</v>
      </c>
      <c r="HY1" s="20" t="s">
        <v>2993</v>
      </c>
      <c r="HZ1" s="21" t="s">
        <v>9316</v>
      </c>
      <c r="IA1" t="s">
        <v>231</v>
      </c>
      <c r="IB1" s="22" t="s">
        <v>878</v>
      </c>
      <c r="IC1" s="20" t="s">
        <v>891</v>
      </c>
      <c r="ID1" s="20" t="s">
        <v>976</v>
      </c>
      <c r="IE1" s="20" t="s">
        <v>1137</v>
      </c>
      <c r="IF1" s="20" t="s">
        <v>1782</v>
      </c>
      <c r="IG1" s="20" t="s">
        <v>2993</v>
      </c>
      <c r="IH1" s="21" t="s">
        <v>9316</v>
      </c>
      <c r="IJ1" s="22" t="s">
        <v>878</v>
      </c>
      <c r="IK1" s="20" t="s">
        <v>891</v>
      </c>
      <c r="IL1" s="20" t="s">
        <v>976</v>
      </c>
      <c r="IM1" s="20" t="s">
        <v>1137</v>
      </c>
      <c r="IN1" s="20" t="s">
        <v>1782</v>
      </c>
      <c r="IO1" s="20" t="s">
        <v>2993</v>
      </c>
      <c r="IP1" s="21" t="s">
        <v>9316</v>
      </c>
    </row>
    <row r="2" spans="1:250" x14ac:dyDescent="0.25">
      <c r="F2" s="12" t="s">
        <v>209</v>
      </c>
      <c r="G2" s="13"/>
      <c r="H2" s="10">
        <f t="shared" ref="H2:BS2" si="0">SUM(H3:H10)</f>
        <v>0</v>
      </c>
      <c r="I2" s="10">
        <f t="shared" si="0"/>
        <v>0</v>
      </c>
      <c r="J2" s="10">
        <f t="shared" si="0"/>
        <v>973</v>
      </c>
      <c r="K2" s="10">
        <f t="shared" si="0"/>
        <v>0</v>
      </c>
      <c r="L2" s="10">
        <f t="shared" si="0"/>
        <v>233</v>
      </c>
      <c r="M2" s="10">
        <f t="shared" si="0"/>
        <v>446</v>
      </c>
      <c r="N2" s="10">
        <f t="shared" si="0"/>
        <v>486</v>
      </c>
      <c r="O2" s="10">
        <f t="shared" si="0"/>
        <v>0</v>
      </c>
      <c r="P2" s="10">
        <f t="shared" si="0"/>
        <v>23759</v>
      </c>
      <c r="Q2" s="10">
        <f t="shared" si="0"/>
        <v>22795</v>
      </c>
      <c r="R2" s="10">
        <f t="shared" si="0"/>
        <v>22609</v>
      </c>
      <c r="S2" s="10">
        <f t="shared" si="0"/>
        <v>10769</v>
      </c>
      <c r="T2" s="10">
        <f t="shared" si="0"/>
        <v>10846</v>
      </c>
      <c r="U2" s="10">
        <f t="shared" si="0"/>
        <v>2093</v>
      </c>
      <c r="V2" s="10">
        <f t="shared" si="0"/>
        <v>0</v>
      </c>
      <c r="W2" s="10">
        <f t="shared" si="0"/>
        <v>10200</v>
      </c>
      <c r="X2" s="10">
        <f t="shared" si="0"/>
        <v>10804</v>
      </c>
      <c r="Y2" s="10">
        <f t="shared" si="0"/>
        <v>23235</v>
      </c>
      <c r="Z2" s="10">
        <f t="shared" si="0"/>
        <v>23952</v>
      </c>
      <c r="AA2" s="10">
        <f t="shared" si="0"/>
        <v>21265</v>
      </c>
      <c r="AB2" s="10">
        <f t="shared" si="0"/>
        <v>13124</v>
      </c>
      <c r="AC2" s="10">
        <f t="shared" si="0"/>
        <v>0</v>
      </c>
      <c r="AD2" s="10">
        <f t="shared" si="0"/>
        <v>14047</v>
      </c>
      <c r="AE2" s="10">
        <f t="shared" si="0"/>
        <v>14140</v>
      </c>
      <c r="AF2" s="10">
        <f t="shared" si="0"/>
        <v>0</v>
      </c>
      <c r="AG2" s="10">
        <f t="shared" si="0"/>
        <v>15126</v>
      </c>
      <c r="AH2" s="10">
        <f t="shared" si="0"/>
        <v>17902</v>
      </c>
      <c r="AI2" s="10">
        <f t="shared" si="0"/>
        <v>18694</v>
      </c>
      <c r="AJ2" s="10">
        <f t="shared" si="0"/>
        <v>0</v>
      </c>
      <c r="AK2" s="10">
        <f t="shared" si="0"/>
        <v>23486</v>
      </c>
      <c r="AL2" s="10">
        <f t="shared" si="0"/>
        <v>21983</v>
      </c>
      <c r="AM2" s="10">
        <f t="shared" si="0"/>
        <v>0</v>
      </c>
      <c r="AN2" s="10">
        <f t="shared" si="0"/>
        <v>25286</v>
      </c>
      <c r="AO2" s="10">
        <f t="shared" si="0"/>
        <v>25426</v>
      </c>
      <c r="AP2" s="10">
        <f t="shared" si="0"/>
        <v>15527</v>
      </c>
      <c r="AQ2" s="10">
        <f t="shared" si="0"/>
        <v>0</v>
      </c>
      <c r="AR2" s="10">
        <f t="shared" si="0"/>
        <v>28500</v>
      </c>
      <c r="AS2" s="10">
        <f t="shared" si="0"/>
        <v>29237</v>
      </c>
      <c r="AT2" s="10">
        <f t="shared" si="0"/>
        <v>28485</v>
      </c>
      <c r="AU2" s="10">
        <f t="shared" si="0"/>
        <v>29232</v>
      </c>
      <c r="AV2" s="10">
        <f t="shared" si="0"/>
        <v>25574</v>
      </c>
      <c r="AW2" s="10">
        <f t="shared" si="0"/>
        <v>14110</v>
      </c>
      <c r="AX2" s="10">
        <f t="shared" si="0"/>
        <v>0</v>
      </c>
      <c r="AY2" s="10">
        <f t="shared" si="0"/>
        <v>28774</v>
      </c>
      <c r="AZ2" s="10">
        <f t="shared" si="0"/>
        <v>26812</v>
      </c>
      <c r="BA2" s="10">
        <f t="shared" si="0"/>
        <v>27753</v>
      </c>
      <c r="BB2" s="10">
        <f t="shared" si="0"/>
        <v>26214</v>
      </c>
      <c r="BC2" s="10">
        <f t="shared" si="0"/>
        <v>20377</v>
      </c>
      <c r="BD2" s="10">
        <f t="shared" si="0"/>
        <v>4150</v>
      </c>
      <c r="BE2" s="10">
        <f t="shared" si="0"/>
        <v>0</v>
      </c>
      <c r="BF2" s="10">
        <f t="shared" si="0"/>
        <v>33137</v>
      </c>
      <c r="BG2" s="10">
        <f t="shared" si="0"/>
        <v>32344</v>
      </c>
      <c r="BH2" s="10">
        <f t="shared" si="0"/>
        <v>29429</v>
      </c>
      <c r="BI2" s="10">
        <f t="shared" si="0"/>
        <v>27153</v>
      </c>
      <c r="BJ2" s="10">
        <f t="shared" si="0"/>
        <v>22772</v>
      </c>
      <c r="BK2" s="10">
        <f t="shared" si="0"/>
        <v>7783</v>
      </c>
      <c r="BL2" s="10">
        <f t="shared" si="0"/>
        <v>0</v>
      </c>
      <c r="BM2" s="10">
        <f t="shared" si="0"/>
        <v>29412</v>
      </c>
      <c r="BN2" s="10">
        <f t="shared" si="0"/>
        <v>27315</v>
      </c>
      <c r="BO2" s="10">
        <f t="shared" si="0"/>
        <v>25793</v>
      </c>
      <c r="BP2" s="10">
        <f t="shared" si="0"/>
        <v>22282</v>
      </c>
      <c r="BQ2" s="10">
        <f t="shared" si="0"/>
        <v>25178</v>
      </c>
      <c r="BR2" s="10">
        <f t="shared" si="0"/>
        <v>12166</v>
      </c>
      <c r="BS2" s="10">
        <f t="shared" si="0"/>
        <v>0</v>
      </c>
      <c r="BT2" s="10">
        <f t="shared" ref="BT2:EE2" si="1">SUM(BT3:BT10)</f>
        <v>35838</v>
      </c>
      <c r="BU2" s="10">
        <f t="shared" si="1"/>
        <v>35760</v>
      </c>
      <c r="BV2" s="10">
        <f t="shared" si="1"/>
        <v>30604</v>
      </c>
      <c r="BW2" s="10">
        <f t="shared" si="1"/>
        <v>24046</v>
      </c>
      <c r="BX2" s="10">
        <f t="shared" si="1"/>
        <v>20933</v>
      </c>
      <c r="BY2" s="10">
        <f t="shared" si="1"/>
        <v>13026</v>
      </c>
      <c r="BZ2" s="10">
        <f t="shared" si="1"/>
        <v>0</v>
      </c>
      <c r="CA2" s="10">
        <f t="shared" si="1"/>
        <v>39253</v>
      </c>
      <c r="CB2" s="10">
        <f t="shared" si="1"/>
        <v>34433</v>
      </c>
      <c r="CC2" s="10">
        <f t="shared" si="1"/>
        <v>21590</v>
      </c>
      <c r="CD2" s="10">
        <f t="shared" si="1"/>
        <v>16676</v>
      </c>
      <c r="CE2" s="10">
        <f t="shared" si="1"/>
        <v>9062</v>
      </c>
      <c r="CF2" s="10">
        <f t="shared" si="1"/>
        <v>1625</v>
      </c>
      <c r="CG2" s="10">
        <f t="shared" si="1"/>
        <v>0</v>
      </c>
      <c r="CH2" s="10">
        <f t="shared" si="1"/>
        <v>38507</v>
      </c>
      <c r="CI2" s="10">
        <f t="shared" si="1"/>
        <v>32120</v>
      </c>
      <c r="CJ2" s="10">
        <f t="shared" si="1"/>
        <v>25133</v>
      </c>
      <c r="CK2" s="10">
        <f t="shared" si="1"/>
        <v>22189</v>
      </c>
      <c r="CL2" s="10">
        <f t="shared" si="1"/>
        <v>19578</v>
      </c>
      <c r="CM2" s="10">
        <f t="shared" si="1"/>
        <v>0</v>
      </c>
      <c r="CN2" s="10">
        <f t="shared" si="1"/>
        <v>0</v>
      </c>
      <c r="CO2" s="10">
        <f t="shared" si="1"/>
        <v>51074</v>
      </c>
      <c r="CP2" s="10">
        <f t="shared" si="1"/>
        <v>49857</v>
      </c>
      <c r="CQ2" s="10">
        <f t="shared" si="1"/>
        <v>44441</v>
      </c>
      <c r="CR2" s="10">
        <f t="shared" si="1"/>
        <v>27956</v>
      </c>
      <c r="CS2" s="10">
        <f t="shared" si="1"/>
        <v>11390</v>
      </c>
      <c r="CT2" s="10">
        <f t="shared" si="1"/>
        <v>0</v>
      </c>
      <c r="CU2" s="10">
        <f t="shared" si="1"/>
        <v>0</v>
      </c>
      <c r="CV2" s="10">
        <f t="shared" si="1"/>
        <v>35089</v>
      </c>
      <c r="CW2" s="10">
        <f t="shared" si="1"/>
        <v>36157</v>
      </c>
      <c r="CX2" s="10">
        <f t="shared" si="1"/>
        <v>34889</v>
      </c>
      <c r="CY2" s="10">
        <f t="shared" si="1"/>
        <v>24060</v>
      </c>
      <c r="CZ2" s="10">
        <f t="shared" si="1"/>
        <v>55232</v>
      </c>
      <c r="DA2" s="10">
        <f t="shared" si="1"/>
        <v>14017</v>
      </c>
      <c r="DB2" s="10">
        <f t="shared" si="1"/>
        <v>0</v>
      </c>
      <c r="DC2" s="10">
        <f t="shared" si="1"/>
        <v>33692</v>
      </c>
      <c r="DD2" s="10">
        <f t="shared" si="1"/>
        <v>32302</v>
      </c>
      <c r="DE2" s="10">
        <f t="shared" si="1"/>
        <v>20971</v>
      </c>
      <c r="DF2" s="10">
        <f t="shared" si="1"/>
        <v>19412</v>
      </c>
      <c r="DG2" s="10">
        <f t="shared" si="1"/>
        <v>27713</v>
      </c>
      <c r="DH2" s="10">
        <f t="shared" si="1"/>
        <v>4880</v>
      </c>
      <c r="DI2" s="10">
        <f t="shared" si="1"/>
        <v>0</v>
      </c>
      <c r="DJ2" s="10">
        <f t="shared" si="1"/>
        <v>41641</v>
      </c>
      <c r="DK2" s="10">
        <f t="shared" si="1"/>
        <v>36801</v>
      </c>
      <c r="DL2" s="10">
        <f t="shared" si="1"/>
        <v>25482</v>
      </c>
      <c r="DM2" s="10">
        <f t="shared" si="1"/>
        <v>17848</v>
      </c>
      <c r="DN2" s="10">
        <f t="shared" si="1"/>
        <v>20108</v>
      </c>
      <c r="DO2" s="10">
        <f t="shared" si="1"/>
        <v>0</v>
      </c>
      <c r="DP2" s="10">
        <f t="shared" si="1"/>
        <v>0</v>
      </c>
      <c r="DQ2" s="10">
        <f t="shared" si="1"/>
        <v>35755</v>
      </c>
      <c r="DR2" s="10">
        <f t="shared" si="1"/>
        <v>36048</v>
      </c>
      <c r="DS2" s="10">
        <f t="shared" si="1"/>
        <v>16052</v>
      </c>
      <c r="DT2" s="10">
        <f t="shared" si="1"/>
        <v>12415</v>
      </c>
      <c r="DU2" s="10">
        <f t="shared" si="1"/>
        <v>11781</v>
      </c>
      <c r="DV2" s="10">
        <f t="shared" si="1"/>
        <v>0</v>
      </c>
      <c r="DW2" s="10">
        <f t="shared" si="1"/>
        <v>0</v>
      </c>
      <c r="DX2" s="10">
        <f t="shared" si="1"/>
        <v>40738</v>
      </c>
      <c r="DY2" s="10">
        <f t="shared" si="1"/>
        <v>30980</v>
      </c>
      <c r="DZ2" s="10">
        <f t="shared" si="1"/>
        <v>18665</v>
      </c>
      <c r="EA2" s="10">
        <f t="shared" si="1"/>
        <v>15086</v>
      </c>
      <c r="EB2" s="10">
        <f t="shared" si="1"/>
        <v>16423</v>
      </c>
      <c r="EC2" s="10">
        <f t="shared" si="1"/>
        <v>8649</v>
      </c>
      <c r="ED2" s="10">
        <f t="shared" si="1"/>
        <v>0</v>
      </c>
      <c r="EE2" s="10">
        <f t="shared" si="1"/>
        <v>51203</v>
      </c>
      <c r="EF2" s="10">
        <f t="shared" ref="EF2:GK2" si="2">SUM(EF3:EF10)</f>
        <v>22029</v>
      </c>
      <c r="EG2" s="10">
        <f t="shared" si="2"/>
        <v>18871</v>
      </c>
      <c r="EH2" s="10">
        <f t="shared" si="2"/>
        <v>19543</v>
      </c>
      <c r="EI2" s="10">
        <f t="shared" si="2"/>
        <v>18400</v>
      </c>
      <c r="EJ2" s="10">
        <f t="shared" si="2"/>
        <v>2149</v>
      </c>
      <c r="EK2" s="10">
        <f t="shared" si="2"/>
        <v>0</v>
      </c>
      <c r="EL2" s="10">
        <f t="shared" si="2"/>
        <v>46739</v>
      </c>
      <c r="EM2" s="10">
        <f t="shared" si="2"/>
        <v>27260</v>
      </c>
      <c r="EN2" s="10">
        <f t="shared" si="2"/>
        <v>18481</v>
      </c>
      <c r="EO2" s="10">
        <f t="shared" si="2"/>
        <v>14977</v>
      </c>
      <c r="EP2" s="10">
        <f t="shared" si="2"/>
        <v>1766</v>
      </c>
      <c r="EQ2" s="10">
        <f t="shared" si="2"/>
        <v>0</v>
      </c>
      <c r="ER2" s="10">
        <f t="shared" si="2"/>
        <v>0</v>
      </c>
      <c r="ES2" s="10">
        <f t="shared" si="2"/>
        <v>93700</v>
      </c>
      <c r="ET2" s="10">
        <f t="shared" si="2"/>
        <v>49114</v>
      </c>
      <c r="EU2" s="10">
        <f t="shared" si="2"/>
        <v>13210</v>
      </c>
      <c r="EV2" s="10">
        <f t="shared" si="2"/>
        <v>9900</v>
      </c>
      <c r="EW2" s="10">
        <f t="shared" si="2"/>
        <v>572</v>
      </c>
      <c r="EX2" s="10">
        <f t="shared" si="2"/>
        <v>0</v>
      </c>
      <c r="EY2" s="10">
        <f t="shared" si="2"/>
        <v>0</v>
      </c>
      <c r="EZ2" s="10">
        <f t="shared" si="2"/>
        <v>81301</v>
      </c>
      <c r="FA2" s="10">
        <f t="shared" si="2"/>
        <v>18448</v>
      </c>
      <c r="FB2" s="10">
        <f t="shared" si="2"/>
        <v>9246</v>
      </c>
      <c r="FC2" s="10">
        <f t="shared" si="2"/>
        <v>9195</v>
      </c>
      <c r="FD2" s="10">
        <f t="shared" si="2"/>
        <v>661</v>
      </c>
      <c r="FE2" s="10">
        <f t="shared" si="2"/>
        <v>0</v>
      </c>
      <c r="FF2" s="10">
        <f t="shared" si="2"/>
        <v>0</v>
      </c>
      <c r="FG2" s="10">
        <f t="shared" si="2"/>
        <v>45953</v>
      </c>
      <c r="FH2" s="10">
        <f t="shared" si="2"/>
        <v>10332</v>
      </c>
      <c r="FI2" s="10">
        <f t="shared" si="2"/>
        <v>9551</v>
      </c>
      <c r="FJ2" s="10">
        <f t="shared" si="2"/>
        <v>9557</v>
      </c>
      <c r="FK2" s="10">
        <f t="shared" si="2"/>
        <v>8460</v>
      </c>
      <c r="FL2" s="10">
        <f t="shared" si="2"/>
        <v>0</v>
      </c>
      <c r="FM2" s="10">
        <f t="shared" si="2"/>
        <v>0</v>
      </c>
      <c r="FN2" s="10">
        <f t="shared" si="2"/>
        <v>40116</v>
      </c>
      <c r="FO2" s="10">
        <f t="shared" si="2"/>
        <v>12146</v>
      </c>
      <c r="FP2" s="10">
        <f t="shared" si="2"/>
        <v>10457</v>
      </c>
      <c r="FQ2" s="10">
        <f t="shared" si="2"/>
        <v>11002</v>
      </c>
      <c r="FR2" s="10">
        <f t="shared" si="2"/>
        <v>10736</v>
      </c>
      <c r="FS2" s="10">
        <f t="shared" si="2"/>
        <v>0</v>
      </c>
      <c r="FT2" s="10">
        <f t="shared" si="2"/>
        <v>0</v>
      </c>
      <c r="FU2" s="10">
        <f t="shared" si="2"/>
        <v>36880</v>
      </c>
      <c r="FV2" s="10">
        <f t="shared" si="2"/>
        <v>8603</v>
      </c>
      <c r="FW2" s="10">
        <f t="shared" si="2"/>
        <v>8668</v>
      </c>
      <c r="FX2" s="10">
        <f t="shared" si="2"/>
        <v>8984</v>
      </c>
      <c r="FY2" s="10">
        <f t="shared" si="2"/>
        <v>9695</v>
      </c>
      <c r="FZ2" s="10">
        <f t="shared" si="2"/>
        <v>0</v>
      </c>
      <c r="GA2" s="10">
        <f t="shared" si="2"/>
        <v>0</v>
      </c>
      <c r="GB2" s="10">
        <f t="shared" si="2"/>
        <v>3683</v>
      </c>
      <c r="GC2" s="10">
        <f t="shared" si="2"/>
        <v>1342</v>
      </c>
      <c r="GD2" s="10">
        <f t="shared" si="2"/>
        <v>0</v>
      </c>
      <c r="GE2" s="10">
        <f t="shared" si="2"/>
        <v>0</v>
      </c>
      <c r="GF2" s="10">
        <f t="shared" si="2"/>
        <v>0</v>
      </c>
      <c r="GG2" s="10">
        <f t="shared" si="2"/>
        <v>0</v>
      </c>
      <c r="GH2" s="10">
        <f t="shared" si="2"/>
        <v>0</v>
      </c>
      <c r="GI2" s="10">
        <f t="shared" si="2"/>
        <v>0</v>
      </c>
      <c r="GJ2" s="10">
        <f t="shared" si="2"/>
        <v>0</v>
      </c>
      <c r="GK2" s="11">
        <f t="shared" si="2"/>
        <v>0</v>
      </c>
      <c r="GO2" s="9">
        <f t="shared" ref="GO2:HQ2" si="3">SUM(GO3:GO10)</f>
        <v>0</v>
      </c>
      <c r="GP2" s="10">
        <f t="shared" si="3"/>
        <v>2138</v>
      </c>
      <c r="GQ2" s="10">
        <f t="shared" si="3"/>
        <v>92871</v>
      </c>
      <c r="GR2" s="10">
        <f t="shared" si="3"/>
        <v>102580</v>
      </c>
      <c r="GS2" s="10">
        <f t="shared" si="3"/>
        <v>79909</v>
      </c>
      <c r="GT2" s="10">
        <f t="shared" si="3"/>
        <v>111708</v>
      </c>
      <c r="GU2" s="10">
        <f t="shared" si="3"/>
        <v>155138</v>
      </c>
      <c r="GV2" s="10">
        <f t="shared" si="3"/>
        <v>134080</v>
      </c>
      <c r="GW2" s="10">
        <f t="shared" si="3"/>
        <v>152618</v>
      </c>
      <c r="GX2" s="10">
        <f t="shared" si="3"/>
        <v>142146</v>
      </c>
      <c r="GY2" s="10">
        <f t="shared" si="3"/>
        <v>160207</v>
      </c>
      <c r="GZ2" s="10">
        <f t="shared" si="3"/>
        <v>122639</v>
      </c>
      <c r="HA2" s="10">
        <f t="shared" si="3"/>
        <v>137527</v>
      </c>
      <c r="HB2" s="10">
        <f t="shared" si="3"/>
        <v>184718</v>
      </c>
      <c r="HC2" s="10">
        <f t="shared" si="3"/>
        <v>199444</v>
      </c>
      <c r="HD2" s="10">
        <f t="shared" si="3"/>
        <v>138970</v>
      </c>
      <c r="HE2" s="10">
        <f t="shared" si="3"/>
        <v>141880</v>
      </c>
      <c r="HF2" s="10">
        <f t="shared" si="3"/>
        <v>112051</v>
      </c>
      <c r="HG2" s="10">
        <f t="shared" si="3"/>
        <v>130541</v>
      </c>
      <c r="HH2" s="10">
        <f t="shared" si="3"/>
        <v>132195</v>
      </c>
      <c r="HI2" s="10">
        <f t="shared" si="3"/>
        <v>109223</v>
      </c>
      <c r="HJ2" s="10">
        <f t="shared" si="3"/>
        <v>166496</v>
      </c>
      <c r="HK2" s="10">
        <f t="shared" si="3"/>
        <v>118851</v>
      </c>
      <c r="HL2" s="10">
        <f t="shared" si="3"/>
        <v>83853</v>
      </c>
      <c r="HM2" s="10">
        <f t="shared" si="3"/>
        <v>84457</v>
      </c>
      <c r="HN2" s="10">
        <f t="shared" si="3"/>
        <v>72830</v>
      </c>
      <c r="HO2" s="10">
        <f t="shared" si="3"/>
        <v>5025</v>
      </c>
      <c r="HP2" s="10">
        <f t="shared" si="3"/>
        <v>0</v>
      </c>
      <c r="HQ2" s="11">
        <f t="shared" si="3"/>
        <v>0</v>
      </c>
      <c r="HT2" s="9">
        <f t="shared" ref="HT2:HZ2" si="4">SUM(HT3:HT10)</f>
        <v>322967</v>
      </c>
      <c r="HU2" s="10">
        <f t="shared" si="4"/>
        <v>638055</v>
      </c>
      <c r="HV2" s="10">
        <f t="shared" si="4"/>
        <v>617257</v>
      </c>
      <c r="HW2" s="10">
        <f t="shared" si="4"/>
        <v>633083</v>
      </c>
      <c r="HX2" s="10">
        <f t="shared" si="4"/>
        <v>606712</v>
      </c>
      <c r="HY2" s="10">
        <f t="shared" si="4"/>
        <v>256021</v>
      </c>
      <c r="HZ2" s="11">
        <f t="shared" si="4"/>
        <v>0</v>
      </c>
      <c r="IB2" s="9">
        <f t="shared" ref="IB2:IH10" si="5">SUMIFS($HT2:$HZ2,$HT$1:$HZ$1,IB$1)-SUMIFS($IJ2:$IP2,$IJ$1:$IP$1,IB$1)</f>
        <v>-14567</v>
      </c>
      <c r="IC2" s="10">
        <f t="shared" si="5"/>
        <v>0</v>
      </c>
      <c r="ID2" s="10">
        <f t="shared" si="5"/>
        <v>0</v>
      </c>
      <c r="IE2" s="10">
        <f t="shared" si="5"/>
        <v>0</v>
      </c>
      <c r="IF2" s="10">
        <f t="shared" si="5"/>
        <v>0</v>
      </c>
      <c r="IG2" s="10">
        <f t="shared" si="5"/>
        <v>0</v>
      </c>
      <c r="IH2" s="11">
        <f t="shared" si="5"/>
        <v>0</v>
      </c>
      <c r="IJ2" s="9">
        <v>337534</v>
      </c>
      <c r="IK2" s="10">
        <v>638055</v>
      </c>
      <c r="IL2" s="10">
        <v>617257</v>
      </c>
      <c r="IM2" s="10">
        <v>633083</v>
      </c>
      <c r="IN2" s="10">
        <v>606712</v>
      </c>
      <c r="IO2" s="10">
        <v>256021</v>
      </c>
      <c r="IP2" s="11">
        <v>0</v>
      </c>
    </row>
    <row r="3" spans="1:250" x14ac:dyDescent="0.25">
      <c r="F3" s="14" t="s">
        <v>210</v>
      </c>
      <c r="G3" s="15"/>
      <c r="H3" s="3">
        <f t="shared" ref="H3:BS3" si="6">SUMIFS(H:H,$E:$E,"NW1")+SUMIFS(H:H,$E:$E,"NWD")</f>
        <v>0</v>
      </c>
      <c r="I3" s="3">
        <f t="shared" si="6"/>
        <v>0</v>
      </c>
      <c r="J3" s="3">
        <f t="shared" si="6"/>
        <v>0</v>
      </c>
      <c r="K3" s="3">
        <f t="shared" si="6"/>
        <v>0</v>
      </c>
      <c r="L3" s="3">
        <f t="shared" si="6"/>
        <v>0</v>
      </c>
      <c r="M3" s="3">
        <f t="shared" si="6"/>
        <v>0</v>
      </c>
      <c r="N3" s="3">
        <f t="shared" si="6"/>
        <v>0</v>
      </c>
      <c r="O3" s="3">
        <f t="shared" si="6"/>
        <v>0</v>
      </c>
      <c r="P3" s="3">
        <f t="shared" si="6"/>
        <v>8563</v>
      </c>
      <c r="Q3" s="3">
        <f t="shared" si="6"/>
        <v>5151</v>
      </c>
      <c r="R3" s="3">
        <f t="shared" si="6"/>
        <v>8278</v>
      </c>
      <c r="S3" s="3">
        <f t="shared" si="6"/>
        <v>0</v>
      </c>
      <c r="T3" s="3">
        <f t="shared" si="6"/>
        <v>0</v>
      </c>
      <c r="U3" s="3">
        <f t="shared" si="6"/>
        <v>0</v>
      </c>
      <c r="V3" s="3">
        <f t="shared" si="6"/>
        <v>0</v>
      </c>
      <c r="W3" s="3">
        <f t="shared" si="6"/>
        <v>0</v>
      </c>
      <c r="X3" s="3">
        <f t="shared" si="6"/>
        <v>0</v>
      </c>
      <c r="Y3" s="3">
        <f t="shared" si="6"/>
        <v>5096</v>
      </c>
      <c r="Z3" s="3">
        <f t="shared" si="6"/>
        <v>5647</v>
      </c>
      <c r="AA3" s="3">
        <f t="shared" si="6"/>
        <v>5672</v>
      </c>
      <c r="AB3" s="3">
        <f t="shared" si="6"/>
        <v>3216</v>
      </c>
      <c r="AC3" s="3">
        <f t="shared" si="6"/>
        <v>0</v>
      </c>
      <c r="AD3" s="3">
        <f t="shared" si="6"/>
        <v>7343</v>
      </c>
      <c r="AE3" s="3">
        <f t="shared" si="6"/>
        <v>6710</v>
      </c>
      <c r="AF3" s="3">
        <f t="shared" si="6"/>
        <v>0</v>
      </c>
      <c r="AG3" s="3">
        <f t="shared" si="6"/>
        <v>6978</v>
      </c>
      <c r="AH3" s="3">
        <f t="shared" si="6"/>
        <v>10328</v>
      </c>
      <c r="AI3" s="3">
        <f t="shared" si="6"/>
        <v>14338</v>
      </c>
      <c r="AJ3" s="3">
        <f t="shared" si="6"/>
        <v>0</v>
      </c>
      <c r="AK3" s="3">
        <f t="shared" si="6"/>
        <v>5699</v>
      </c>
      <c r="AL3" s="3">
        <f t="shared" si="6"/>
        <v>5395</v>
      </c>
      <c r="AM3" s="3">
        <f t="shared" si="6"/>
        <v>0</v>
      </c>
      <c r="AN3" s="3">
        <f t="shared" si="6"/>
        <v>7119</v>
      </c>
      <c r="AO3" s="3">
        <f t="shared" si="6"/>
        <v>10018</v>
      </c>
      <c r="AP3" s="3">
        <f t="shared" si="6"/>
        <v>164</v>
      </c>
      <c r="AQ3" s="3">
        <f t="shared" si="6"/>
        <v>0</v>
      </c>
      <c r="AR3" s="3">
        <f t="shared" si="6"/>
        <v>9747</v>
      </c>
      <c r="AS3" s="3">
        <f t="shared" si="6"/>
        <v>9644</v>
      </c>
      <c r="AT3" s="3">
        <f t="shared" si="6"/>
        <v>9001</v>
      </c>
      <c r="AU3" s="3">
        <f t="shared" si="6"/>
        <v>7709</v>
      </c>
      <c r="AV3" s="3">
        <f t="shared" si="6"/>
        <v>7021</v>
      </c>
      <c r="AW3" s="3">
        <f t="shared" si="6"/>
        <v>11560</v>
      </c>
      <c r="AX3" s="3">
        <f t="shared" si="6"/>
        <v>0</v>
      </c>
      <c r="AY3" s="3">
        <f t="shared" si="6"/>
        <v>6636</v>
      </c>
      <c r="AZ3" s="3">
        <f t="shared" si="6"/>
        <v>7105</v>
      </c>
      <c r="BA3" s="3">
        <f t="shared" si="6"/>
        <v>6989</v>
      </c>
      <c r="BB3" s="3">
        <f t="shared" si="6"/>
        <v>7127</v>
      </c>
      <c r="BC3" s="3">
        <f t="shared" si="6"/>
        <v>1065</v>
      </c>
      <c r="BD3" s="3">
        <f t="shared" si="6"/>
        <v>0</v>
      </c>
      <c r="BE3" s="3">
        <f t="shared" si="6"/>
        <v>0</v>
      </c>
      <c r="BF3" s="3">
        <f t="shared" si="6"/>
        <v>9303</v>
      </c>
      <c r="BG3" s="3">
        <f t="shared" si="6"/>
        <v>9373</v>
      </c>
      <c r="BH3" s="3">
        <f t="shared" si="6"/>
        <v>7845</v>
      </c>
      <c r="BI3" s="3">
        <f t="shared" si="6"/>
        <v>7248</v>
      </c>
      <c r="BJ3" s="3">
        <f t="shared" si="6"/>
        <v>6863</v>
      </c>
      <c r="BK3" s="3">
        <f t="shared" si="6"/>
        <v>5071</v>
      </c>
      <c r="BL3" s="3">
        <f t="shared" si="6"/>
        <v>0</v>
      </c>
      <c r="BM3" s="3">
        <f t="shared" si="6"/>
        <v>5240</v>
      </c>
      <c r="BN3" s="3">
        <f t="shared" si="6"/>
        <v>5109</v>
      </c>
      <c r="BO3" s="3">
        <f t="shared" si="6"/>
        <v>5309</v>
      </c>
      <c r="BP3" s="3">
        <f t="shared" si="6"/>
        <v>5113</v>
      </c>
      <c r="BQ3" s="3">
        <f t="shared" si="6"/>
        <v>7984</v>
      </c>
      <c r="BR3" s="3">
        <f t="shared" si="6"/>
        <v>8035</v>
      </c>
      <c r="BS3" s="3">
        <f t="shared" si="6"/>
        <v>0</v>
      </c>
      <c r="BT3" s="3">
        <f t="shared" ref="BT3:EE3" si="7">SUMIFS(BT:BT,$E:$E,"NW1")+SUMIFS(BT:BT,$E:$E,"NWD")</f>
        <v>13276</v>
      </c>
      <c r="BU3" s="3">
        <f t="shared" si="7"/>
        <v>13782</v>
      </c>
      <c r="BV3" s="3">
        <f t="shared" si="7"/>
        <v>10214</v>
      </c>
      <c r="BW3" s="3">
        <f t="shared" si="7"/>
        <v>3449</v>
      </c>
      <c r="BX3" s="3">
        <f t="shared" si="7"/>
        <v>3449</v>
      </c>
      <c r="BY3" s="3">
        <f t="shared" si="7"/>
        <v>0</v>
      </c>
      <c r="BZ3" s="3">
        <f t="shared" si="7"/>
        <v>0</v>
      </c>
      <c r="CA3" s="3">
        <f t="shared" si="7"/>
        <v>13596</v>
      </c>
      <c r="CB3" s="3">
        <f t="shared" si="7"/>
        <v>11945</v>
      </c>
      <c r="CC3" s="3">
        <f t="shared" si="7"/>
        <v>3528</v>
      </c>
      <c r="CD3" s="3">
        <f t="shared" si="7"/>
        <v>0</v>
      </c>
      <c r="CE3" s="3">
        <f t="shared" si="7"/>
        <v>0</v>
      </c>
      <c r="CF3" s="3">
        <f t="shared" si="7"/>
        <v>0</v>
      </c>
      <c r="CG3" s="3">
        <f t="shared" si="7"/>
        <v>0</v>
      </c>
      <c r="CH3" s="3">
        <f t="shared" si="7"/>
        <v>13639</v>
      </c>
      <c r="CI3" s="3">
        <f t="shared" si="7"/>
        <v>10054</v>
      </c>
      <c r="CJ3" s="3">
        <f t="shared" si="7"/>
        <v>4702</v>
      </c>
      <c r="CK3" s="3">
        <f t="shared" si="7"/>
        <v>291</v>
      </c>
      <c r="CL3" s="3">
        <f t="shared" si="7"/>
        <v>0</v>
      </c>
      <c r="CM3" s="3">
        <f t="shared" si="7"/>
        <v>0</v>
      </c>
      <c r="CN3" s="3">
        <f t="shared" si="7"/>
        <v>0</v>
      </c>
      <c r="CO3" s="3">
        <f t="shared" si="7"/>
        <v>28001</v>
      </c>
      <c r="CP3" s="3">
        <f t="shared" si="7"/>
        <v>26178</v>
      </c>
      <c r="CQ3" s="3">
        <f t="shared" si="7"/>
        <v>22121</v>
      </c>
      <c r="CR3" s="3">
        <f t="shared" si="7"/>
        <v>8991</v>
      </c>
      <c r="CS3" s="3">
        <f t="shared" si="7"/>
        <v>169</v>
      </c>
      <c r="CT3" s="3">
        <f t="shared" si="7"/>
        <v>0</v>
      </c>
      <c r="CU3" s="3">
        <f t="shared" si="7"/>
        <v>0</v>
      </c>
      <c r="CV3" s="3">
        <f t="shared" si="7"/>
        <v>12452</v>
      </c>
      <c r="CW3" s="3">
        <f t="shared" si="7"/>
        <v>11768</v>
      </c>
      <c r="CX3" s="3">
        <f t="shared" si="7"/>
        <v>10030</v>
      </c>
      <c r="CY3" s="3">
        <f t="shared" si="7"/>
        <v>1289</v>
      </c>
      <c r="CZ3" s="3">
        <f t="shared" si="7"/>
        <v>38</v>
      </c>
      <c r="DA3" s="3">
        <f t="shared" si="7"/>
        <v>0</v>
      </c>
      <c r="DB3" s="3">
        <f t="shared" si="7"/>
        <v>0</v>
      </c>
      <c r="DC3" s="3">
        <f t="shared" si="7"/>
        <v>14145</v>
      </c>
      <c r="DD3" s="3">
        <f t="shared" si="7"/>
        <v>13863</v>
      </c>
      <c r="DE3" s="3">
        <f t="shared" si="7"/>
        <v>3171</v>
      </c>
      <c r="DF3" s="3">
        <f t="shared" si="7"/>
        <v>554</v>
      </c>
      <c r="DG3" s="3">
        <f t="shared" si="7"/>
        <v>111</v>
      </c>
      <c r="DH3" s="3">
        <f t="shared" si="7"/>
        <v>0</v>
      </c>
      <c r="DI3" s="3">
        <f t="shared" si="7"/>
        <v>0</v>
      </c>
      <c r="DJ3" s="3">
        <f t="shared" si="7"/>
        <v>13577</v>
      </c>
      <c r="DK3" s="3">
        <f t="shared" si="7"/>
        <v>13125</v>
      </c>
      <c r="DL3" s="3">
        <f t="shared" si="7"/>
        <v>7937</v>
      </c>
      <c r="DM3" s="3">
        <f t="shared" si="7"/>
        <v>4727</v>
      </c>
      <c r="DN3" s="3">
        <f t="shared" si="7"/>
        <v>1657</v>
      </c>
      <c r="DO3" s="3">
        <f t="shared" si="7"/>
        <v>0</v>
      </c>
      <c r="DP3" s="3">
        <f t="shared" si="7"/>
        <v>0</v>
      </c>
      <c r="DQ3" s="3">
        <f t="shared" si="7"/>
        <v>13045</v>
      </c>
      <c r="DR3" s="3">
        <f t="shared" si="7"/>
        <v>12010</v>
      </c>
      <c r="DS3" s="3">
        <f t="shared" si="7"/>
        <v>2238</v>
      </c>
      <c r="DT3" s="3">
        <f t="shared" si="7"/>
        <v>224</v>
      </c>
      <c r="DU3" s="3">
        <f t="shared" si="7"/>
        <v>0</v>
      </c>
      <c r="DV3" s="3">
        <f t="shared" si="7"/>
        <v>0</v>
      </c>
      <c r="DW3" s="3">
        <f t="shared" si="7"/>
        <v>0</v>
      </c>
      <c r="DX3" s="3">
        <f t="shared" si="7"/>
        <v>13242</v>
      </c>
      <c r="DY3" s="3">
        <f t="shared" si="7"/>
        <v>8924</v>
      </c>
      <c r="DZ3" s="3">
        <f t="shared" si="7"/>
        <v>3221</v>
      </c>
      <c r="EA3" s="3">
        <f t="shared" si="7"/>
        <v>400</v>
      </c>
      <c r="EB3" s="3">
        <f t="shared" si="7"/>
        <v>300</v>
      </c>
      <c r="EC3" s="3">
        <f t="shared" si="7"/>
        <v>0</v>
      </c>
      <c r="ED3" s="3">
        <f t="shared" si="7"/>
        <v>0</v>
      </c>
      <c r="EE3" s="3">
        <f t="shared" si="7"/>
        <v>21004</v>
      </c>
      <c r="EF3" s="3">
        <f t="shared" ref="EF3:GK3" si="8">SUMIFS(EF:EF,$E:$E,"NW1")+SUMIFS(EF:EF,$E:$E,"NWD")</f>
        <v>2132</v>
      </c>
      <c r="EG3" s="3">
        <f t="shared" si="8"/>
        <v>870</v>
      </c>
      <c r="EH3" s="3">
        <f t="shared" si="8"/>
        <v>1333</v>
      </c>
      <c r="EI3" s="3">
        <f t="shared" si="8"/>
        <v>24</v>
      </c>
      <c r="EJ3" s="3">
        <f t="shared" si="8"/>
        <v>0</v>
      </c>
      <c r="EK3" s="3">
        <f t="shared" si="8"/>
        <v>0</v>
      </c>
      <c r="EL3" s="3">
        <f t="shared" si="8"/>
        <v>17461</v>
      </c>
      <c r="EM3" s="3">
        <f t="shared" si="8"/>
        <v>9921</v>
      </c>
      <c r="EN3" s="3">
        <f t="shared" si="8"/>
        <v>3618</v>
      </c>
      <c r="EO3" s="3">
        <f t="shared" si="8"/>
        <v>2239</v>
      </c>
      <c r="EP3" s="3">
        <f t="shared" si="8"/>
        <v>0</v>
      </c>
      <c r="EQ3" s="3">
        <f t="shared" si="8"/>
        <v>0</v>
      </c>
      <c r="ER3" s="3">
        <f t="shared" si="8"/>
        <v>0</v>
      </c>
      <c r="ES3" s="3">
        <f t="shared" si="8"/>
        <v>49570</v>
      </c>
      <c r="ET3" s="3">
        <f t="shared" si="8"/>
        <v>731</v>
      </c>
      <c r="EU3" s="3">
        <f t="shared" si="8"/>
        <v>498</v>
      </c>
      <c r="EV3" s="3">
        <f t="shared" si="8"/>
        <v>100</v>
      </c>
      <c r="EW3" s="3">
        <f t="shared" si="8"/>
        <v>100</v>
      </c>
      <c r="EX3" s="3">
        <f t="shared" si="8"/>
        <v>0</v>
      </c>
      <c r="EY3" s="3">
        <f t="shared" si="8"/>
        <v>0</v>
      </c>
      <c r="EZ3" s="3">
        <f t="shared" si="8"/>
        <v>45675</v>
      </c>
      <c r="FA3" s="3">
        <f t="shared" si="8"/>
        <v>0</v>
      </c>
      <c r="FB3" s="3">
        <f t="shared" si="8"/>
        <v>0</v>
      </c>
      <c r="FC3" s="3">
        <f t="shared" si="8"/>
        <v>0</v>
      </c>
      <c r="FD3" s="3">
        <f t="shared" si="8"/>
        <v>0</v>
      </c>
      <c r="FE3" s="3">
        <f t="shared" si="8"/>
        <v>0</v>
      </c>
      <c r="FF3" s="3">
        <f t="shared" si="8"/>
        <v>0</v>
      </c>
      <c r="FG3" s="3">
        <f t="shared" si="8"/>
        <v>26885</v>
      </c>
      <c r="FH3" s="3">
        <f t="shared" si="8"/>
        <v>0</v>
      </c>
      <c r="FI3" s="3">
        <f t="shared" si="8"/>
        <v>0</v>
      </c>
      <c r="FJ3" s="3">
        <f t="shared" si="8"/>
        <v>0</v>
      </c>
      <c r="FK3" s="3">
        <f t="shared" si="8"/>
        <v>0</v>
      </c>
      <c r="FL3" s="3">
        <f t="shared" si="8"/>
        <v>0</v>
      </c>
      <c r="FM3" s="3">
        <f t="shared" si="8"/>
        <v>0</v>
      </c>
      <c r="FN3" s="3">
        <f t="shared" si="8"/>
        <v>27395</v>
      </c>
      <c r="FO3" s="3">
        <f t="shared" si="8"/>
        <v>0</v>
      </c>
      <c r="FP3" s="3">
        <f t="shared" si="8"/>
        <v>0</v>
      </c>
      <c r="FQ3" s="3">
        <f t="shared" si="8"/>
        <v>0</v>
      </c>
      <c r="FR3" s="3">
        <f t="shared" si="8"/>
        <v>0</v>
      </c>
      <c r="FS3" s="3">
        <f t="shared" si="8"/>
        <v>0</v>
      </c>
      <c r="FT3" s="3">
        <f t="shared" si="8"/>
        <v>0</v>
      </c>
      <c r="FU3" s="3">
        <f t="shared" si="8"/>
        <v>28390</v>
      </c>
      <c r="FV3" s="3">
        <f t="shared" si="8"/>
        <v>0</v>
      </c>
      <c r="FW3" s="3">
        <f t="shared" si="8"/>
        <v>0</v>
      </c>
      <c r="FX3" s="3">
        <f t="shared" si="8"/>
        <v>0</v>
      </c>
      <c r="FY3" s="3">
        <f t="shared" si="8"/>
        <v>0</v>
      </c>
      <c r="FZ3" s="3">
        <f t="shared" si="8"/>
        <v>0</v>
      </c>
      <c r="GA3" s="3">
        <f t="shared" si="8"/>
        <v>0</v>
      </c>
      <c r="GB3" s="3">
        <f t="shared" si="8"/>
        <v>0</v>
      </c>
      <c r="GC3" s="3">
        <f t="shared" si="8"/>
        <v>0</v>
      </c>
      <c r="GD3" s="3">
        <f t="shared" si="8"/>
        <v>0</v>
      </c>
      <c r="GE3" s="3">
        <f t="shared" si="8"/>
        <v>0</v>
      </c>
      <c r="GF3" s="3">
        <f t="shared" si="8"/>
        <v>0</v>
      </c>
      <c r="GG3" s="3">
        <f t="shared" si="8"/>
        <v>0</v>
      </c>
      <c r="GH3" s="3">
        <f t="shared" si="8"/>
        <v>0</v>
      </c>
      <c r="GI3" s="3">
        <f t="shared" si="8"/>
        <v>0</v>
      </c>
      <c r="GJ3" s="3">
        <f t="shared" si="8"/>
        <v>0</v>
      </c>
      <c r="GK3" s="4">
        <f t="shared" si="8"/>
        <v>0</v>
      </c>
      <c r="GO3" s="2">
        <f t="shared" ref="GO3:HQ3" si="9">SUMIFS(GO:GO,$E:$E,"NW1")+SUMIFS(GO:GO,$E:$E,"NWD")</f>
        <v>0</v>
      </c>
      <c r="GP3" s="3">
        <f t="shared" si="9"/>
        <v>0</v>
      </c>
      <c r="GQ3" s="3">
        <f t="shared" si="9"/>
        <v>21992</v>
      </c>
      <c r="GR3" s="3">
        <f t="shared" si="9"/>
        <v>19631</v>
      </c>
      <c r="GS3" s="3">
        <f t="shared" si="9"/>
        <v>45697</v>
      </c>
      <c r="GT3" s="3">
        <f t="shared" si="9"/>
        <v>28395</v>
      </c>
      <c r="GU3" s="3">
        <f t="shared" si="9"/>
        <v>54682</v>
      </c>
      <c r="GV3" s="3">
        <f t="shared" si="9"/>
        <v>28922</v>
      </c>
      <c r="GW3" s="3">
        <f t="shared" si="9"/>
        <v>45703</v>
      </c>
      <c r="GX3" s="3">
        <f t="shared" si="9"/>
        <v>36790</v>
      </c>
      <c r="GY3" s="3">
        <f t="shared" si="9"/>
        <v>44170</v>
      </c>
      <c r="GZ3" s="3">
        <f t="shared" si="9"/>
        <v>29069</v>
      </c>
      <c r="HA3" s="3">
        <f t="shared" si="9"/>
        <v>28686</v>
      </c>
      <c r="HB3" s="3">
        <f t="shared" si="9"/>
        <v>85460</v>
      </c>
      <c r="HC3" s="3">
        <f t="shared" si="9"/>
        <v>35577</v>
      </c>
      <c r="HD3" s="3">
        <f t="shared" si="9"/>
        <v>31844</v>
      </c>
      <c r="HE3" s="3">
        <f t="shared" si="9"/>
        <v>41023</v>
      </c>
      <c r="HF3" s="3">
        <f t="shared" si="9"/>
        <v>27517</v>
      </c>
      <c r="HG3" s="3">
        <f t="shared" si="9"/>
        <v>26087</v>
      </c>
      <c r="HH3" s="3">
        <f t="shared" si="9"/>
        <v>25363</v>
      </c>
      <c r="HI3" s="3">
        <f t="shared" si="9"/>
        <v>33239</v>
      </c>
      <c r="HJ3" s="3">
        <f t="shared" si="9"/>
        <v>50999</v>
      </c>
      <c r="HK3" s="3">
        <f t="shared" si="9"/>
        <v>45675</v>
      </c>
      <c r="HL3" s="3">
        <f t="shared" si="9"/>
        <v>26885</v>
      </c>
      <c r="HM3" s="3">
        <f t="shared" si="9"/>
        <v>27395</v>
      </c>
      <c r="HN3" s="3">
        <f t="shared" si="9"/>
        <v>28390</v>
      </c>
      <c r="HO3" s="3">
        <f t="shared" si="9"/>
        <v>0</v>
      </c>
      <c r="HP3" s="3">
        <f t="shared" si="9"/>
        <v>0</v>
      </c>
      <c r="HQ3" s="4">
        <f t="shared" si="9"/>
        <v>0</v>
      </c>
      <c r="HT3" s="2">
        <f t="shared" ref="HT3:HZ3" si="10">SUMIFS(HT:HT,$E:$E,"NW1")+SUMIFS(HT:HT,$E:$E,"NWD")</f>
        <v>98414</v>
      </c>
      <c r="HU3" s="3">
        <f t="shared" si="10"/>
        <v>175363</v>
      </c>
      <c r="HV3" s="3">
        <f t="shared" si="10"/>
        <v>195420</v>
      </c>
      <c r="HW3" s="3">
        <f t="shared" si="10"/>
        <v>149203</v>
      </c>
      <c r="HX3" s="3">
        <f t="shared" si="10"/>
        <v>168121</v>
      </c>
      <c r="HY3" s="3">
        <f t="shared" si="10"/>
        <v>82670</v>
      </c>
      <c r="HZ3" s="4">
        <f t="shared" si="10"/>
        <v>0</v>
      </c>
      <c r="IB3" s="2">
        <f t="shared" si="5"/>
        <v>-7875</v>
      </c>
      <c r="IC3" s="3">
        <f t="shared" si="5"/>
        <v>0</v>
      </c>
      <c r="ID3" s="3">
        <f t="shared" si="5"/>
        <v>0</v>
      </c>
      <c r="IE3" s="3">
        <f t="shared" si="5"/>
        <v>0</v>
      </c>
      <c r="IF3" s="3">
        <f t="shared" si="5"/>
        <v>0</v>
      </c>
      <c r="IG3" s="3">
        <f t="shared" si="5"/>
        <v>0</v>
      </c>
      <c r="IH3" s="4">
        <f t="shared" si="5"/>
        <v>0</v>
      </c>
      <c r="IJ3" s="2">
        <v>106289</v>
      </c>
      <c r="IK3" s="3">
        <v>175363</v>
      </c>
      <c r="IL3" s="3">
        <v>195420</v>
      </c>
      <c r="IM3" s="3">
        <v>149203</v>
      </c>
      <c r="IN3" s="3">
        <v>168121</v>
      </c>
      <c r="IO3" s="3">
        <v>82670</v>
      </c>
      <c r="IP3" s="4">
        <v>0</v>
      </c>
    </row>
    <row r="4" spans="1:250" x14ac:dyDescent="0.25">
      <c r="F4" s="14" t="s">
        <v>211</v>
      </c>
      <c r="G4" s="15"/>
      <c r="H4" s="3">
        <f t="shared" ref="H4:BS4" si="11">SUMIFS(H:H,$E:$E,"NW9")+SUMIFS(H:H,$E:$E,"NWH")+SUMIFS(H:H,$E:$E,"NWW")</f>
        <v>0</v>
      </c>
      <c r="I4" s="3">
        <f t="shared" si="11"/>
        <v>0</v>
      </c>
      <c r="J4" s="3">
        <f t="shared" si="11"/>
        <v>0</v>
      </c>
      <c r="K4" s="3">
        <f t="shared" si="11"/>
        <v>0</v>
      </c>
      <c r="L4" s="3">
        <f t="shared" si="11"/>
        <v>0</v>
      </c>
      <c r="M4" s="3">
        <f t="shared" si="11"/>
        <v>0</v>
      </c>
      <c r="N4" s="3">
        <f t="shared" si="11"/>
        <v>0</v>
      </c>
      <c r="O4" s="3">
        <f t="shared" si="11"/>
        <v>0</v>
      </c>
      <c r="P4" s="3">
        <f t="shared" si="11"/>
        <v>3016</v>
      </c>
      <c r="Q4" s="3">
        <f t="shared" si="11"/>
        <v>2995</v>
      </c>
      <c r="R4" s="3">
        <f t="shared" si="11"/>
        <v>0</v>
      </c>
      <c r="S4" s="3">
        <f t="shared" si="11"/>
        <v>0</v>
      </c>
      <c r="T4" s="3">
        <f t="shared" si="11"/>
        <v>0</v>
      </c>
      <c r="U4" s="3">
        <f t="shared" si="11"/>
        <v>0</v>
      </c>
      <c r="V4" s="3">
        <f t="shared" si="11"/>
        <v>0</v>
      </c>
      <c r="W4" s="3">
        <f t="shared" si="11"/>
        <v>0</v>
      </c>
      <c r="X4" s="3">
        <f t="shared" si="11"/>
        <v>0</v>
      </c>
      <c r="Y4" s="3">
        <f t="shared" si="11"/>
        <v>2902</v>
      </c>
      <c r="Z4" s="3">
        <f t="shared" si="11"/>
        <v>2919</v>
      </c>
      <c r="AA4" s="3">
        <f t="shared" si="11"/>
        <v>2762</v>
      </c>
      <c r="AB4" s="3">
        <f t="shared" si="11"/>
        <v>5497</v>
      </c>
      <c r="AC4" s="3">
        <f t="shared" si="11"/>
        <v>0</v>
      </c>
      <c r="AD4" s="3">
        <f t="shared" si="11"/>
        <v>363</v>
      </c>
      <c r="AE4" s="3">
        <f t="shared" si="11"/>
        <v>2860</v>
      </c>
      <c r="AF4" s="3">
        <f t="shared" si="11"/>
        <v>0</v>
      </c>
      <c r="AG4" s="3">
        <f t="shared" si="11"/>
        <v>2680</v>
      </c>
      <c r="AH4" s="3">
        <f t="shared" si="11"/>
        <v>3128</v>
      </c>
      <c r="AI4" s="3">
        <f t="shared" si="11"/>
        <v>3104</v>
      </c>
      <c r="AJ4" s="3">
        <f t="shared" si="11"/>
        <v>0</v>
      </c>
      <c r="AK4" s="3">
        <f t="shared" si="11"/>
        <v>2946</v>
      </c>
      <c r="AL4" s="3">
        <f t="shared" si="11"/>
        <v>2643</v>
      </c>
      <c r="AM4" s="3">
        <f t="shared" si="11"/>
        <v>0</v>
      </c>
      <c r="AN4" s="3">
        <f t="shared" si="11"/>
        <v>3166</v>
      </c>
      <c r="AO4" s="3">
        <f t="shared" si="11"/>
        <v>2836</v>
      </c>
      <c r="AP4" s="3">
        <f t="shared" si="11"/>
        <v>6458</v>
      </c>
      <c r="AQ4" s="3">
        <f t="shared" si="11"/>
        <v>0</v>
      </c>
      <c r="AR4" s="3">
        <f t="shared" si="11"/>
        <v>3244</v>
      </c>
      <c r="AS4" s="3">
        <f t="shared" si="11"/>
        <v>3130</v>
      </c>
      <c r="AT4" s="3">
        <f t="shared" si="11"/>
        <v>3110</v>
      </c>
      <c r="AU4" s="3">
        <f t="shared" si="11"/>
        <v>2801</v>
      </c>
      <c r="AV4" s="3">
        <f t="shared" si="11"/>
        <v>2825</v>
      </c>
      <c r="AW4" s="3">
        <f t="shared" si="11"/>
        <v>1204</v>
      </c>
      <c r="AX4" s="3">
        <f t="shared" si="11"/>
        <v>0</v>
      </c>
      <c r="AY4" s="3">
        <f t="shared" si="11"/>
        <v>2763</v>
      </c>
      <c r="AZ4" s="3">
        <f t="shared" si="11"/>
        <v>2226</v>
      </c>
      <c r="BA4" s="3">
        <f t="shared" si="11"/>
        <v>2770</v>
      </c>
      <c r="BB4" s="3">
        <f t="shared" si="11"/>
        <v>2836</v>
      </c>
      <c r="BC4" s="3">
        <f t="shared" si="11"/>
        <v>2665</v>
      </c>
      <c r="BD4" s="3">
        <f t="shared" si="11"/>
        <v>2976</v>
      </c>
      <c r="BE4" s="3">
        <f t="shared" si="11"/>
        <v>0</v>
      </c>
      <c r="BF4" s="3">
        <f t="shared" si="11"/>
        <v>3181</v>
      </c>
      <c r="BG4" s="3">
        <f t="shared" si="11"/>
        <v>2762</v>
      </c>
      <c r="BH4" s="3">
        <f t="shared" si="11"/>
        <v>3084</v>
      </c>
      <c r="BI4" s="3">
        <f t="shared" si="11"/>
        <v>2438</v>
      </c>
      <c r="BJ4" s="3">
        <f t="shared" si="11"/>
        <v>1957</v>
      </c>
      <c r="BK4" s="3">
        <f t="shared" si="11"/>
        <v>0</v>
      </c>
      <c r="BL4" s="3">
        <f t="shared" si="11"/>
        <v>0</v>
      </c>
      <c r="BM4" s="3">
        <f t="shared" si="11"/>
        <v>4017</v>
      </c>
      <c r="BN4" s="3">
        <f t="shared" si="11"/>
        <v>2930</v>
      </c>
      <c r="BO4" s="3">
        <f t="shared" si="11"/>
        <v>2837</v>
      </c>
      <c r="BP4" s="3">
        <f t="shared" si="11"/>
        <v>2540</v>
      </c>
      <c r="BQ4" s="3">
        <f t="shared" si="11"/>
        <v>2751</v>
      </c>
      <c r="BR4" s="3">
        <f t="shared" si="11"/>
        <v>4131</v>
      </c>
      <c r="BS4" s="3">
        <f t="shared" si="11"/>
        <v>0</v>
      </c>
      <c r="BT4" s="3">
        <f t="shared" ref="BT4:EE4" si="12">SUMIFS(BT:BT,$E:$E,"NW9")+SUMIFS(BT:BT,$E:$E,"NWH")+SUMIFS(BT:BT,$E:$E,"NWW")</f>
        <v>2778</v>
      </c>
      <c r="BU4" s="3">
        <f t="shared" si="12"/>
        <v>3151</v>
      </c>
      <c r="BV4" s="3">
        <f t="shared" si="12"/>
        <v>3321</v>
      </c>
      <c r="BW4" s="3">
        <f t="shared" si="12"/>
        <v>3144</v>
      </c>
      <c r="BX4" s="3">
        <f t="shared" si="12"/>
        <v>297</v>
      </c>
      <c r="BY4" s="3">
        <f t="shared" si="12"/>
        <v>0</v>
      </c>
      <c r="BZ4" s="3">
        <f t="shared" si="12"/>
        <v>0</v>
      </c>
      <c r="CA4" s="3">
        <f t="shared" si="12"/>
        <v>3058</v>
      </c>
      <c r="CB4" s="3">
        <f t="shared" si="12"/>
        <v>2908</v>
      </c>
      <c r="CC4" s="3">
        <f t="shared" si="12"/>
        <v>3099</v>
      </c>
      <c r="CD4" s="3">
        <f t="shared" si="12"/>
        <v>2019</v>
      </c>
      <c r="CE4" s="3">
        <f t="shared" si="12"/>
        <v>1</v>
      </c>
      <c r="CF4" s="3">
        <f t="shared" si="12"/>
        <v>0</v>
      </c>
      <c r="CG4" s="3">
        <f t="shared" si="12"/>
        <v>0</v>
      </c>
      <c r="CH4" s="3">
        <f t="shared" si="12"/>
        <v>2851</v>
      </c>
      <c r="CI4" s="3">
        <f t="shared" si="12"/>
        <v>3585</v>
      </c>
      <c r="CJ4" s="3">
        <f t="shared" si="12"/>
        <v>2563</v>
      </c>
      <c r="CK4" s="3">
        <f t="shared" si="12"/>
        <v>2836</v>
      </c>
      <c r="CL4" s="3">
        <f t="shared" si="12"/>
        <v>1123</v>
      </c>
      <c r="CM4" s="3">
        <f t="shared" si="12"/>
        <v>0</v>
      </c>
      <c r="CN4" s="3">
        <f t="shared" si="12"/>
        <v>0</v>
      </c>
      <c r="CO4" s="3">
        <f t="shared" si="12"/>
        <v>2678</v>
      </c>
      <c r="CP4" s="3">
        <f t="shared" si="12"/>
        <v>2644</v>
      </c>
      <c r="CQ4" s="3">
        <f t="shared" si="12"/>
        <v>3499</v>
      </c>
      <c r="CR4" s="3">
        <f t="shared" si="12"/>
        <v>3454</v>
      </c>
      <c r="CS4" s="3">
        <f t="shared" si="12"/>
        <v>806</v>
      </c>
      <c r="CT4" s="3">
        <f t="shared" si="12"/>
        <v>0</v>
      </c>
      <c r="CU4" s="3">
        <f t="shared" si="12"/>
        <v>0</v>
      </c>
      <c r="CV4" s="3">
        <f t="shared" si="12"/>
        <v>0</v>
      </c>
      <c r="CW4" s="3">
        <f t="shared" si="12"/>
        <v>5519</v>
      </c>
      <c r="CX4" s="3">
        <f t="shared" si="12"/>
        <v>7378</v>
      </c>
      <c r="CY4" s="3">
        <f t="shared" si="12"/>
        <v>5060</v>
      </c>
      <c r="CZ4" s="3">
        <f t="shared" si="12"/>
        <v>5606</v>
      </c>
      <c r="DA4" s="3">
        <f t="shared" si="12"/>
        <v>6940</v>
      </c>
      <c r="DB4" s="3">
        <f t="shared" si="12"/>
        <v>0</v>
      </c>
      <c r="DC4" s="3">
        <f t="shared" si="12"/>
        <v>4703</v>
      </c>
      <c r="DD4" s="3">
        <f t="shared" si="12"/>
        <v>4937</v>
      </c>
      <c r="DE4" s="3">
        <f t="shared" si="12"/>
        <v>5522</v>
      </c>
      <c r="DF4" s="3">
        <f t="shared" si="12"/>
        <v>5925</v>
      </c>
      <c r="DG4" s="3">
        <f t="shared" si="12"/>
        <v>5783</v>
      </c>
      <c r="DH4" s="3">
        <f t="shared" si="12"/>
        <v>4880</v>
      </c>
      <c r="DI4" s="3">
        <f t="shared" si="12"/>
        <v>0</v>
      </c>
      <c r="DJ4" s="3">
        <f t="shared" si="12"/>
        <v>5387</v>
      </c>
      <c r="DK4" s="3">
        <f t="shared" si="12"/>
        <v>6290</v>
      </c>
      <c r="DL4" s="3">
        <f t="shared" si="12"/>
        <v>4656</v>
      </c>
      <c r="DM4" s="3">
        <f t="shared" si="12"/>
        <v>932</v>
      </c>
      <c r="DN4" s="3">
        <f t="shared" si="12"/>
        <v>0</v>
      </c>
      <c r="DO4" s="3">
        <f t="shared" si="12"/>
        <v>0</v>
      </c>
      <c r="DP4" s="3">
        <f t="shared" si="12"/>
        <v>0</v>
      </c>
      <c r="DQ4" s="3">
        <f t="shared" si="12"/>
        <v>2834</v>
      </c>
      <c r="DR4" s="3">
        <f t="shared" si="12"/>
        <v>3264</v>
      </c>
      <c r="DS4" s="3">
        <f t="shared" si="12"/>
        <v>431</v>
      </c>
      <c r="DT4" s="3">
        <f t="shared" si="12"/>
        <v>0</v>
      </c>
      <c r="DU4" s="3">
        <f t="shared" si="12"/>
        <v>0</v>
      </c>
      <c r="DV4" s="3">
        <f t="shared" si="12"/>
        <v>0</v>
      </c>
      <c r="DW4" s="3">
        <f t="shared" si="12"/>
        <v>0</v>
      </c>
      <c r="DX4" s="3">
        <f t="shared" si="12"/>
        <v>3410</v>
      </c>
      <c r="DY4" s="3">
        <f t="shared" si="12"/>
        <v>3290</v>
      </c>
      <c r="DZ4" s="3">
        <f t="shared" si="12"/>
        <v>2682</v>
      </c>
      <c r="EA4" s="3">
        <f t="shared" si="12"/>
        <v>3312</v>
      </c>
      <c r="EB4" s="3">
        <f t="shared" si="12"/>
        <v>3450</v>
      </c>
      <c r="EC4" s="3">
        <f t="shared" si="12"/>
        <v>2999</v>
      </c>
      <c r="ED4" s="3">
        <f t="shared" si="12"/>
        <v>0</v>
      </c>
      <c r="EE4" s="3">
        <f t="shared" si="12"/>
        <v>6066</v>
      </c>
      <c r="EF4" s="3">
        <f t="shared" ref="EF4:GK4" si="13">SUMIFS(EF:EF,$E:$E,"NW9")+SUMIFS(EF:EF,$E:$E,"NWH")+SUMIFS(EF:EF,$E:$E,"NWW")</f>
        <v>5549</v>
      </c>
      <c r="EG4" s="3">
        <f t="shared" si="13"/>
        <v>5465</v>
      </c>
      <c r="EH4" s="3">
        <f t="shared" si="13"/>
        <v>5708</v>
      </c>
      <c r="EI4" s="3">
        <f t="shared" si="13"/>
        <v>4744</v>
      </c>
      <c r="EJ4" s="3">
        <f t="shared" si="13"/>
        <v>2149</v>
      </c>
      <c r="EK4" s="3">
        <f t="shared" si="13"/>
        <v>0</v>
      </c>
      <c r="EL4" s="3">
        <f t="shared" si="13"/>
        <v>3207</v>
      </c>
      <c r="EM4" s="3">
        <f t="shared" si="13"/>
        <v>2837</v>
      </c>
      <c r="EN4" s="3">
        <f t="shared" si="13"/>
        <v>2512</v>
      </c>
      <c r="EO4" s="3">
        <f t="shared" si="13"/>
        <v>1845</v>
      </c>
      <c r="EP4" s="3">
        <f t="shared" si="13"/>
        <v>0</v>
      </c>
      <c r="EQ4" s="3">
        <f t="shared" si="13"/>
        <v>0</v>
      </c>
      <c r="ER4" s="3">
        <f t="shared" si="13"/>
        <v>0</v>
      </c>
      <c r="ES4" s="3">
        <f t="shared" si="13"/>
        <v>0</v>
      </c>
      <c r="ET4" s="3">
        <f t="shared" si="13"/>
        <v>0</v>
      </c>
      <c r="EU4" s="3">
        <f t="shared" si="13"/>
        <v>87</v>
      </c>
      <c r="EV4" s="3">
        <f t="shared" si="13"/>
        <v>260</v>
      </c>
      <c r="EW4" s="3">
        <f t="shared" si="13"/>
        <v>0</v>
      </c>
      <c r="EX4" s="3">
        <f t="shared" si="13"/>
        <v>0</v>
      </c>
      <c r="EY4" s="3">
        <f t="shared" si="13"/>
        <v>0</v>
      </c>
      <c r="EZ4" s="3">
        <f t="shared" si="13"/>
        <v>4517</v>
      </c>
      <c r="FA4" s="3">
        <f t="shared" si="13"/>
        <v>66</v>
      </c>
      <c r="FB4" s="3">
        <f t="shared" si="13"/>
        <v>0</v>
      </c>
      <c r="FC4" s="3">
        <f t="shared" si="13"/>
        <v>0</v>
      </c>
      <c r="FD4" s="3">
        <f t="shared" si="13"/>
        <v>0</v>
      </c>
      <c r="FE4" s="3">
        <f t="shared" si="13"/>
        <v>0</v>
      </c>
      <c r="FF4" s="3">
        <f t="shared" si="13"/>
        <v>0</v>
      </c>
      <c r="FG4" s="3">
        <f t="shared" si="13"/>
        <v>2248</v>
      </c>
      <c r="FH4" s="3">
        <f t="shared" si="13"/>
        <v>0</v>
      </c>
      <c r="FI4" s="3">
        <f t="shared" si="13"/>
        <v>0</v>
      </c>
      <c r="FJ4" s="3">
        <f t="shared" si="13"/>
        <v>0</v>
      </c>
      <c r="FK4" s="3">
        <f t="shared" si="13"/>
        <v>0</v>
      </c>
      <c r="FL4" s="3">
        <f t="shared" si="13"/>
        <v>0</v>
      </c>
      <c r="FM4" s="3">
        <f t="shared" si="13"/>
        <v>0</v>
      </c>
      <c r="FN4" s="3">
        <f t="shared" si="13"/>
        <v>0</v>
      </c>
      <c r="FO4" s="3">
        <f t="shared" si="13"/>
        <v>0</v>
      </c>
      <c r="FP4" s="3">
        <f t="shared" si="13"/>
        <v>0</v>
      </c>
      <c r="FQ4" s="3">
        <f t="shared" si="13"/>
        <v>0</v>
      </c>
      <c r="FR4" s="3">
        <f t="shared" si="13"/>
        <v>0</v>
      </c>
      <c r="FS4" s="3">
        <f t="shared" si="13"/>
        <v>0</v>
      </c>
      <c r="FT4" s="3">
        <f t="shared" si="13"/>
        <v>0</v>
      </c>
      <c r="FU4" s="3">
        <f t="shared" si="13"/>
        <v>0</v>
      </c>
      <c r="FV4" s="3">
        <f t="shared" si="13"/>
        <v>0</v>
      </c>
      <c r="FW4" s="3">
        <f t="shared" si="13"/>
        <v>0</v>
      </c>
      <c r="FX4" s="3">
        <f t="shared" si="13"/>
        <v>0</v>
      </c>
      <c r="FY4" s="3">
        <f t="shared" si="13"/>
        <v>0</v>
      </c>
      <c r="FZ4" s="3">
        <f t="shared" si="13"/>
        <v>0</v>
      </c>
      <c r="GA4" s="3">
        <f t="shared" si="13"/>
        <v>0</v>
      </c>
      <c r="GB4" s="3">
        <f t="shared" si="13"/>
        <v>0</v>
      </c>
      <c r="GC4" s="3">
        <f t="shared" si="13"/>
        <v>0</v>
      </c>
      <c r="GD4" s="3">
        <f t="shared" si="13"/>
        <v>0</v>
      </c>
      <c r="GE4" s="3">
        <f t="shared" si="13"/>
        <v>0</v>
      </c>
      <c r="GF4" s="3">
        <f t="shared" si="13"/>
        <v>0</v>
      </c>
      <c r="GG4" s="3">
        <f t="shared" si="13"/>
        <v>0</v>
      </c>
      <c r="GH4" s="3">
        <f t="shared" si="13"/>
        <v>0</v>
      </c>
      <c r="GI4" s="3">
        <f t="shared" si="13"/>
        <v>0</v>
      </c>
      <c r="GJ4" s="3">
        <f t="shared" si="13"/>
        <v>0</v>
      </c>
      <c r="GK4" s="4">
        <f t="shared" si="13"/>
        <v>0</v>
      </c>
      <c r="GO4" s="2">
        <f t="shared" ref="GO4:HQ4" si="14">SUMIFS(GO:GO,$E:$E,"NW9")+SUMIFS(GO:GO,$E:$E,"NWH")+SUMIFS(GO:GO,$E:$E,"NWW")</f>
        <v>0</v>
      </c>
      <c r="GP4" s="3">
        <f t="shared" si="14"/>
        <v>0</v>
      </c>
      <c r="GQ4" s="3">
        <f t="shared" si="14"/>
        <v>6011</v>
      </c>
      <c r="GR4" s="3">
        <f t="shared" si="14"/>
        <v>14080</v>
      </c>
      <c r="GS4" s="3">
        <f t="shared" si="14"/>
        <v>12135</v>
      </c>
      <c r="GT4" s="3">
        <f t="shared" si="14"/>
        <v>18049</v>
      </c>
      <c r="GU4" s="3">
        <f t="shared" si="14"/>
        <v>16314</v>
      </c>
      <c r="GV4" s="3">
        <f t="shared" si="14"/>
        <v>16236</v>
      </c>
      <c r="GW4" s="3">
        <f t="shared" si="14"/>
        <v>13422</v>
      </c>
      <c r="GX4" s="3">
        <f t="shared" si="14"/>
        <v>19206</v>
      </c>
      <c r="GY4" s="3">
        <f t="shared" si="14"/>
        <v>12691</v>
      </c>
      <c r="GZ4" s="3">
        <f t="shared" si="14"/>
        <v>11085</v>
      </c>
      <c r="HA4" s="3">
        <f t="shared" si="14"/>
        <v>12958</v>
      </c>
      <c r="HB4" s="3">
        <f t="shared" si="14"/>
        <v>13081</v>
      </c>
      <c r="HC4" s="3">
        <f t="shared" si="14"/>
        <v>30503</v>
      </c>
      <c r="HD4" s="3">
        <f t="shared" si="14"/>
        <v>31750</v>
      </c>
      <c r="HE4" s="3">
        <f t="shared" si="14"/>
        <v>17265</v>
      </c>
      <c r="HF4" s="3">
        <f t="shared" si="14"/>
        <v>6529</v>
      </c>
      <c r="HG4" s="3">
        <f t="shared" si="14"/>
        <v>19143</v>
      </c>
      <c r="HH4" s="3">
        <f t="shared" si="14"/>
        <v>29681</v>
      </c>
      <c r="HI4" s="3">
        <f t="shared" si="14"/>
        <v>10401</v>
      </c>
      <c r="HJ4" s="3">
        <f t="shared" si="14"/>
        <v>347</v>
      </c>
      <c r="HK4" s="3">
        <f t="shared" si="14"/>
        <v>4583</v>
      </c>
      <c r="HL4" s="3">
        <f t="shared" si="14"/>
        <v>2248</v>
      </c>
      <c r="HM4" s="3">
        <f t="shared" si="14"/>
        <v>0</v>
      </c>
      <c r="HN4" s="3">
        <f t="shared" si="14"/>
        <v>0</v>
      </c>
      <c r="HO4" s="3">
        <f t="shared" si="14"/>
        <v>0</v>
      </c>
      <c r="HP4" s="3">
        <f t="shared" si="14"/>
        <v>0</v>
      </c>
      <c r="HQ4" s="4">
        <f t="shared" si="14"/>
        <v>0</v>
      </c>
      <c r="HT4" s="2">
        <f t="shared" ref="HT4:HZ4" si="15">SUMIFS(HT:HT,$E:$E,"NW9")+SUMIFS(HT:HT,$E:$E,"NWH")+SUMIFS(HT:HT,$E:$E,"NWW")</f>
        <v>37815</v>
      </c>
      <c r="HU4" s="3">
        <f t="shared" si="15"/>
        <v>73507</v>
      </c>
      <c r="HV4" s="3">
        <f t="shared" si="15"/>
        <v>53946</v>
      </c>
      <c r="HW4" s="3">
        <f t="shared" si="15"/>
        <v>89457</v>
      </c>
      <c r="HX4" s="3">
        <f t="shared" si="15"/>
        <v>60745</v>
      </c>
      <c r="HY4" s="3">
        <f t="shared" si="15"/>
        <v>2248</v>
      </c>
      <c r="HZ4" s="4">
        <f t="shared" si="15"/>
        <v>0</v>
      </c>
      <c r="IB4" s="2">
        <f t="shared" si="5"/>
        <v>-153</v>
      </c>
      <c r="IC4" s="3">
        <f t="shared" si="5"/>
        <v>0</v>
      </c>
      <c r="ID4" s="3">
        <f t="shared" si="5"/>
        <v>0</v>
      </c>
      <c r="IE4" s="3">
        <f t="shared" si="5"/>
        <v>0</v>
      </c>
      <c r="IF4" s="3">
        <f t="shared" si="5"/>
        <v>0</v>
      </c>
      <c r="IG4" s="3">
        <f t="shared" si="5"/>
        <v>0</v>
      </c>
      <c r="IH4" s="4">
        <f t="shared" si="5"/>
        <v>0</v>
      </c>
      <c r="IJ4" s="2">
        <v>37968</v>
      </c>
      <c r="IK4" s="3">
        <v>73507</v>
      </c>
      <c r="IL4" s="3">
        <v>53946</v>
      </c>
      <c r="IM4" s="3">
        <v>89457</v>
      </c>
      <c r="IN4" s="3">
        <v>60745</v>
      </c>
      <c r="IO4" s="3">
        <v>2248</v>
      </c>
      <c r="IP4" s="4">
        <v>0</v>
      </c>
    </row>
    <row r="5" spans="1:250" x14ac:dyDescent="0.25">
      <c r="F5" s="14" t="s">
        <v>212</v>
      </c>
      <c r="G5" s="15"/>
      <c r="H5" s="3">
        <f t="shared" ref="H5:BS5" si="16">SUMIFS(H:H,$E:$E,"NW4")+SUMIFS(H:H,$E:$E,"NWU")+SUMIFS(H:H,$E:$E,"NWX")</f>
        <v>0</v>
      </c>
      <c r="I5" s="3">
        <f t="shared" si="16"/>
        <v>0</v>
      </c>
      <c r="J5" s="3">
        <f t="shared" si="16"/>
        <v>0</v>
      </c>
      <c r="K5" s="3">
        <f t="shared" si="16"/>
        <v>0</v>
      </c>
      <c r="L5" s="3">
        <f t="shared" si="16"/>
        <v>0</v>
      </c>
      <c r="M5" s="3">
        <f t="shared" si="16"/>
        <v>0</v>
      </c>
      <c r="N5" s="3">
        <f t="shared" si="16"/>
        <v>0</v>
      </c>
      <c r="O5" s="3">
        <f t="shared" si="16"/>
        <v>0</v>
      </c>
      <c r="P5" s="3">
        <f t="shared" si="16"/>
        <v>0</v>
      </c>
      <c r="Q5" s="3">
        <f t="shared" si="16"/>
        <v>0</v>
      </c>
      <c r="R5" s="3">
        <f t="shared" si="16"/>
        <v>1254</v>
      </c>
      <c r="S5" s="3">
        <f t="shared" si="16"/>
        <v>0</v>
      </c>
      <c r="T5" s="3">
        <f t="shared" si="16"/>
        <v>0</v>
      </c>
      <c r="U5" s="3">
        <f t="shared" si="16"/>
        <v>0</v>
      </c>
      <c r="V5" s="3">
        <f t="shared" si="16"/>
        <v>0</v>
      </c>
      <c r="W5" s="3">
        <f t="shared" si="16"/>
        <v>0</v>
      </c>
      <c r="X5" s="3">
        <f t="shared" si="16"/>
        <v>0</v>
      </c>
      <c r="Y5" s="3">
        <f t="shared" si="16"/>
        <v>1059</v>
      </c>
      <c r="Z5" s="3">
        <f t="shared" si="16"/>
        <v>942</v>
      </c>
      <c r="AA5" s="3">
        <f t="shared" si="16"/>
        <v>1201</v>
      </c>
      <c r="AB5" s="3">
        <f t="shared" si="16"/>
        <v>1068</v>
      </c>
      <c r="AC5" s="3">
        <f t="shared" si="16"/>
        <v>0</v>
      </c>
      <c r="AD5" s="3">
        <f t="shared" si="16"/>
        <v>1693</v>
      </c>
      <c r="AE5" s="3">
        <f t="shared" si="16"/>
        <v>1410</v>
      </c>
      <c r="AF5" s="3">
        <f t="shared" si="16"/>
        <v>0</v>
      </c>
      <c r="AG5" s="3">
        <f t="shared" si="16"/>
        <v>1422</v>
      </c>
      <c r="AH5" s="3">
        <f t="shared" si="16"/>
        <v>2251</v>
      </c>
      <c r="AI5" s="3">
        <f t="shared" si="16"/>
        <v>1252</v>
      </c>
      <c r="AJ5" s="3">
        <f t="shared" si="16"/>
        <v>0</v>
      </c>
      <c r="AK5" s="3">
        <f t="shared" si="16"/>
        <v>1711</v>
      </c>
      <c r="AL5" s="3">
        <f t="shared" si="16"/>
        <v>895</v>
      </c>
      <c r="AM5" s="3">
        <f t="shared" si="16"/>
        <v>0</v>
      </c>
      <c r="AN5" s="3">
        <f t="shared" si="16"/>
        <v>611</v>
      </c>
      <c r="AO5" s="3">
        <f t="shared" si="16"/>
        <v>1316</v>
      </c>
      <c r="AP5" s="3">
        <f t="shared" si="16"/>
        <v>864</v>
      </c>
      <c r="AQ5" s="3">
        <f t="shared" si="16"/>
        <v>0</v>
      </c>
      <c r="AR5" s="3">
        <f t="shared" si="16"/>
        <v>0</v>
      </c>
      <c r="AS5" s="3">
        <f t="shared" si="16"/>
        <v>0</v>
      </c>
      <c r="AT5" s="3">
        <f t="shared" si="16"/>
        <v>0</v>
      </c>
      <c r="AU5" s="3">
        <f t="shared" si="16"/>
        <v>1292</v>
      </c>
      <c r="AV5" s="3">
        <f t="shared" si="16"/>
        <v>315</v>
      </c>
      <c r="AW5" s="3">
        <f t="shared" si="16"/>
        <v>0</v>
      </c>
      <c r="AX5" s="3">
        <f t="shared" si="16"/>
        <v>0</v>
      </c>
      <c r="AY5" s="3">
        <f t="shared" si="16"/>
        <v>960</v>
      </c>
      <c r="AZ5" s="3">
        <f t="shared" si="16"/>
        <v>0</v>
      </c>
      <c r="BA5" s="3">
        <f t="shared" si="16"/>
        <v>0</v>
      </c>
      <c r="BB5" s="3">
        <f t="shared" si="16"/>
        <v>0</v>
      </c>
      <c r="BC5" s="3">
        <f t="shared" si="16"/>
        <v>0</v>
      </c>
      <c r="BD5" s="3">
        <f t="shared" si="16"/>
        <v>0</v>
      </c>
      <c r="BE5" s="3">
        <f t="shared" si="16"/>
        <v>0</v>
      </c>
      <c r="BF5" s="3">
        <f t="shared" si="16"/>
        <v>1559</v>
      </c>
      <c r="BG5" s="3">
        <f t="shared" si="16"/>
        <v>1096</v>
      </c>
      <c r="BH5" s="3">
        <f t="shared" si="16"/>
        <v>1226</v>
      </c>
      <c r="BI5" s="3">
        <f t="shared" si="16"/>
        <v>863</v>
      </c>
      <c r="BJ5" s="3">
        <f t="shared" si="16"/>
        <v>0</v>
      </c>
      <c r="BK5" s="3">
        <f t="shared" si="16"/>
        <v>0</v>
      </c>
      <c r="BL5" s="3">
        <f t="shared" si="16"/>
        <v>0</v>
      </c>
      <c r="BM5" s="3">
        <f t="shared" si="16"/>
        <v>1285</v>
      </c>
      <c r="BN5" s="3">
        <f t="shared" si="16"/>
        <v>1073</v>
      </c>
      <c r="BO5" s="3">
        <f t="shared" si="16"/>
        <v>846</v>
      </c>
      <c r="BP5" s="3">
        <f t="shared" si="16"/>
        <v>1190</v>
      </c>
      <c r="BQ5" s="3">
        <f t="shared" si="16"/>
        <v>815</v>
      </c>
      <c r="BR5" s="3">
        <f t="shared" si="16"/>
        <v>0</v>
      </c>
      <c r="BS5" s="3">
        <f t="shared" si="16"/>
        <v>0</v>
      </c>
      <c r="BT5" s="3">
        <f t="shared" ref="BT5:EE5" si="17">SUMIFS(BT:BT,$E:$E,"NW4")+SUMIFS(BT:BT,$E:$E,"NWU")+SUMIFS(BT:BT,$E:$E,"NWX")</f>
        <v>1517</v>
      </c>
      <c r="BU5" s="3">
        <f t="shared" si="17"/>
        <v>1824</v>
      </c>
      <c r="BV5" s="3">
        <f t="shared" si="17"/>
        <v>1242</v>
      </c>
      <c r="BW5" s="3">
        <f t="shared" si="17"/>
        <v>411</v>
      </c>
      <c r="BX5" s="3">
        <f t="shared" si="17"/>
        <v>0</v>
      </c>
      <c r="BY5" s="3">
        <f t="shared" si="17"/>
        <v>0</v>
      </c>
      <c r="BZ5" s="3">
        <f t="shared" si="17"/>
        <v>0</v>
      </c>
      <c r="CA5" s="3">
        <f t="shared" si="17"/>
        <v>1322</v>
      </c>
      <c r="CB5" s="3">
        <f t="shared" si="17"/>
        <v>1931</v>
      </c>
      <c r="CC5" s="3">
        <f t="shared" si="17"/>
        <v>744</v>
      </c>
      <c r="CD5" s="3">
        <f t="shared" si="17"/>
        <v>2</v>
      </c>
      <c r="CE5" s="3">
        <f t="shared" si="17"/>
        <v>0</v>
      </c>
      <c r="CF5" s="3">
        <f t="shared" si="17"/>
        <v>0</v>
      </c>
      <c r="CG5" s="3">
        <f t="shared" si="17"/>
        <v>0</v>
      </c>
      <c r="CH5" s="3">
        <f t="shared" si="17"/>
        <v>527</v>
      </c>
      <c r="CI5" s="3">
        <f t="shared" si="17"/>
        <v>48</v>
      </c>
      <c r="CJ5" s="3">
        <f t="shared" si="17"/>
        <v>100</v>
      </c>
      <c r="CK5" s="3">
        <f t="shared" si="17"/>
        <v>100</v>
      </c>
      <c r="CL5" s="3">
        <f t="shared" si="17"/>
        <v>0</v>
      </c>
      <c r="CM5" s="3">
        <f t="shared" si="17"/>
        <v>0</v>
      </c>
      <c r="CN5" s="3">
        <f t="shared" si="17"/>
        <v>0</v>
      </c>
      <c r="CO5" s="3">
        <f t="shared" si="17"/>
        <v>1464</v>
      </c>
      <c r="CP5" s="3">
        <f t="shared" si="17"/>
        <v>417</v>
      </c>
      <c r="CQ5" s="3">
        <f t="shared" si="17"/>
        <v>100</v>
      </c>
      <c r="CR5" s="3">
        <f t="shared" si="17"/>
        <v>0</v>
      </c>
      <c r="CS5" s="3">
        <f t="shared" si="17"/>
        <v>0</v>
      </c>
      <c r="CT5" s="3">
        <f t="shared" si="17"/>
        <v>0</v>
      </c>
      <c r="CU5" s="3">
        <f t="shared" si="17"/>
        <v>0</v>
      </c>
      <c r="CV5" s="3">
        <f t="shared" si="17"/>
        <v>1336</v>
      </c>
      <c r="CW5" s="3">
        <f t="shared" si="17"/>
        <v>391</v>
      </c>
      <c r="CX5" s="3">
        <f t="shared" si="17"/>
        <v>0</v>
      </c>
      <c r="CY5" s="3">
        <f t="shared" si="17"/>
        <v>0</v>
      </c>
      <c r="CZ5" s="3">
        <f t="shared" si="17"/>
        <v>100</v>
      </c>
      <c r="DA5" s="3">
        <f t="shared" si="17"/>
        <v>0</v>
      </c>
      <c r="DB5" s="3">
        <f t="shared" si="17"/>
        <v>0</v>
      </c>
      <c r="DC5" s="3">
        <f t="shared" si="17"/>
        <v>0</v>
      </c>
      <c r="DD5" s="3">
        <f t="shared" si="17"/>
        <v>133</v>
      </c>
      <c r="DE5" s="3">
        <f t="shared" si="17"/>
        <v>0</v>
      </c>
      <c r="DF5" s="3">
        <f t="shared" si="17"/>
        <v>0</v>
      </c>
      <c r="DG5" s="3">
        <f t="shared" si="17"/>
        <v>0</v>
      </c>
      <c r="DH5" s="3">
        <f t="shared" si="17"/>
        <v>0</v>
      </c>
      <c r="DI5" s="3">
        <f t="shared" si="17"/>
        <v>0</v>
      </c>
      <c r="DJ5" s="3">
        <f t="shared" si="17"/>
        <v>0</v>
      </c>
      <c r="DK5" s="3">
        <f t="shared" si="17"/>
        <v>231</v>
      </c>
      <c r="DL5" s="3">
        <f t="shared" si="17"/>
        <v>0</v>
      </c>
      <c r="DM5" s="3">
        <f t="shared" si="17"/>
        <v>0</v>
      </c>
      <c r="DN5" s="3">
        <f t="shared" si="17"/>
        <v>0</v>
      </c>
      <c r="DO5" s="3">
        <f t="shared" si="17"/>
        <v>0</v>
      </c>
      <c r="DP5" s="3">
        <f t="shared" si="17"/>
        <v>0</v>
      </c>
      <c r="DQ5" s="3">
        <f t="shared" si="17"/>
        <v>0</v>
      </c>
      <c r="DR5" s="3">
        <f t="shared" si="17"/>
        <v>6201</v>
      </c>
      <c r="DS5" s="3">
        <f t="shared" si="17"/>
        <v>1245</v>
      </c>
      <c r="DT5" s="3">
        <f t="shared" si="17"/>
        <v>906</v>
      </c>
      <c r="DU5" s="3">
        <f t="shared" si="17"/>
        <v>0</v>
      </c>
      <c r="DV5" s="3">
        <f t="shared" si="17"/>
        <v>0</v>
      </c>
      <c r="DW5" s="3">
        <f t="shared" si="17"/>
        <v>0</v>
      </c>
      <c r="DX5" s="3">
        <f t="shared" si="17"/>
        <v>4383</v>
      </c>
      <c r="DY5" s="3">
        <f t="shared" si="17"/>
        <v>0</v>
      </c>
      <c r="DZ5" s="3">
        <f t="shared" si="17"/>
        <v>0</v>
      </c>
      <c r="EA5" s="3">
        <f t="shared" si="17"/>
        <v>0</v>
      </c>
      <c r="EB5" s="3">
        <f t="shared" si="17"/>
        <v>0</v>
      </c>
      <c r="EC5" s="3">
        <f t="shared" si="17"/>
        <v>0</v>
      </c>
      <c r="ED5" s="3">
        <f t="shared" si="17"/>
        <v>0</v>
      </c>
      <c r="EE5" s="3">
        <f t="shared" si="17"/>
        <v>3241</v>
      </c>
      <c r="EF5" s="3">
        <f t="shared" ref="EF5:GK5" si="18">SUMIFS(EF:EF,$E:$E,"NW4")+SUMIFS(EF:EF,$E:$E,"NWU")+SUMIFS(EF:EF,$E:$E,"NWX")</f>
        <v>0</v>
      </c>
      <c r="EG5" s="3">
        <f t="shared" si="18"/>
        <v>0</v>
      </c>
      <c r="EH5" s="3">
        <f t="shared" si="18"/>
        <v>0</v>
      </c>
      <c r="EI5" s="3">
        <f t="shared" si="18"/>
        <v>0</v>
      </c>
      <c r="EJ5" s="3">
        <f t="shared" si="18"/>
        <v>0</v>
      </c>
      <c r="EK5" s="3">
        <f t="shared" si="18"/>
        <v>0</v>
      </c>
      <c r="EL5" s="3">
        <f t="shared" si="18"/>
        <v>2551</v>
      </c>
      <c r="EM5" s="3">
        <f t="shared" si="18"/>
        <v>0</v>
      </c>
      <c r="EN5" s="3">
        <f t="shared" si="18"/>
        <v>0</v>
      </c>
      <c r="EO5" s="3">
        <f t="shared" si="18"/>
        <v>0</v>
      </c>
      <c r="EP5" s="3">
        <f t="shared" si="18"/>
        <v>0</v>
      </c>
      <c r="EQ5" s="3">
        <f t="shared" si="18"/>
        <v>0</v>
      </c>
      <c r="ER5" s="3">
        <f t="shared" si="18"/>
        <v>0</v>
      </c>
      <c r="ES5" s="3">
        <f t="shared" si="18"/>
        <v>5406</v>
      </c>
      <c r="ET5" s="3">
        <f t="shared" si="18"/>
        <v>14</v>
      </c>
      <c r="EU5" s="3">
        <f t="shared" si="18"/>
        <v>0</v>
      </c>
      <c r="EV5" s="3">
        <f t="shared" si="18"/>
        <v>0</v>
      </c>
      <c r="EW5" s="3">
        <f t="shared" si="18"/>
        <v>0</v>
      </c>
      <c r="EX5" s="3">
        <f t="shared" si="18"/>
        <v>0</v>
      </c>
      <c r="EY5" s="3">
        <f t="shared" si="18"/>
        <v>0</v>
      </c>
      <c r="EZ5" s="3">
        <f t="shared" si="18"/>
        <v>0</v>
      </c>
      <c r="FA5" s="3">
        <f t="shared" si="18"/>
        <v>0</v>
      </c>
      <c r="FB5" s="3">
        <f t="shared" si="18"/>
        <v>0</v>
      </c>
      <c r="FC5" s="3">
        <f t="shared" si="18"/>
        <v>0</v>
      </c>
      <c r="FD5" s="3">
        <f t="shared" si="18"/>
        <v>0</v>
      </c>
      <c r="FE5" s="3">
        <f t="shared" si="18"/>
        <v>0</v>
      </c>
      <c r="FF5" s="3">
        <f t="shared" si="18"/>
        <v>0</v>
      </c>
      <c r="FG5" s="3">
        <f t="shared" si="18"/>
        <v>0</v>
      </c>
      <c r="FH5" s="3">
        <f t="shared" si="18"/>
        <v>0</v>
      </c>
      <c r="FI5" s="3">
        <f t="shared" si="18"/>
        <v>0</v>
      </c>
      <c r="FJ5" s="3">
        <f t="shared" si="18"/>
        <v>0</v>
      </c>
      <c r="FK5" s="3">
        <f t="shared" si="18"/>
        <v>0</v>
      </c>
      <c r="FL5" s="3">
        <f t="shared" si="18"/>
        <v>0</v>
      </c>
      <c r="FM5" s="3">
        <f t="shared" si="18"/>
        <v>0</v>
      </c>
      <c r="FN5" s="3">
        <f t="shared" si="18"/>
        <v>0</v>
      </c>
      <c r="FO5" s="3">
        <f t="shared" si="18"/>
        <v>0</v>
      </c>
      <c r="FP5" s="3">
        <f t="shared" si="18"/>
        <v>0</v>
      </c>
      <c r="FQ5" s="3">
        <f t="shared" si="18"/>
        <v>0</v>
      </c>
      <c r="FR5" s="3">
        <f t="shared" si="18"/>
        <v>0</v>
      </c>
      <c r="FS5" s="3">
        <f t="shared" si="18"/>
        <v>0</v>
      </c>
      <c r="FT5" s="3">
        <f t="shared" si="18"/>
        <v>0</v>
      </c>
      <c r="FU5" s="3">
        <f t="shared" si="18"/>
        <v>0</v>
      </c>
      <c r="FV5" s="3">
        <f t="shared" si="18"/>
        <v>0</v>
      </c>
      <c r="FW5" s="3">
        <f t="shared" si="18"/>
        <v>0</v>
      </c>
      <c r="FX5" s="3">
        <f t="shared" si="18"/>
        <v>0</v>
      </c>
      <c r="FY5" s="3">
        <f t="shared" si="18"/>
        <v>0</v>
      </c>
      <c r="FZ5" s="3">
        <f t="shared" si="18"/>
        <v>0</v>
      </c>
      <c r="GA5" s="3">
        <f t="shared" si="18"/>
        <v>0</v>
      </c>
      <c r="GB5" s="3">
        <f t="shared" si="18"/>
        <v>0</v>
      </c>
      <c r="GC5" s="3">
        <f t="shared" si="18"/>
        <v>0</v>
      </c>
      <c r="GD5" s="3">
        <f t="shared" si="18"/>
        <v>0</v>
      </c>
      <c r="GE5" s="3">
        <f t="shared" si="18"/>
        <v>0</v>
      </c>
      <c r="GF5" s="3">
        <f t="shared" si="18"/>
        <v>0</v>
      </c>
      <c r="GG5" s="3">
        <f t="shared" si="18"/>
        <v>0</v>
      </c>
      <c r="GH5" s="3">
        <f t="shared" si="18"/>
        <v>0</v>
      </c>
      <c r="GI5" s="3">
        <f t="shared" si="18"/>
        <v>0</v>
      </c>
      <c r="GJ5" s="3">
        <f t="shared" si="18"/>
        <v>0</v>
      </c>
      <c r="GK5" s="4">
        <f t="shared" si="18"/>
        <v>0</v>
      </c>
      <c r="GO5" s="2">
        <f t="shared" ref="GO5:HQ5" si="19">SUMIFS(GO:GO,$E:$E,"NW4")+SUMIFS(GO:GO,$E:$E,"NWU")+SUMIFS(GO:GO,$E:$E,"NWX")</f>
        <v>0</v>
      </c>
      <c r="GP5" s="3">
        <f t="shared" si="19"/>
        <v>0</v>
      </c>
      <c r="GQ5" s="3">
        <f t="shared" si="19"/>
        <v>1254</v>
      </c>
      <c r="GR5" s="3">
        <f t="shared" si="19"/>
        <v>4270</v>
      </c>
      <c r="GS5" s="3">
        <f t="shared" si="19"/>
        <v>8028</v>
      </c>
      <c r="GT5" s="3">
        <f t="shared" si="19"/>
        <v>5397</v>
      </c>
      <c r="GU5" s="3">
        <f t="shared" si="19"/>
        <v>1607</v>
      </c>
      <c r="GV5" s="3">
        <f t="shared" si="19"/>
        <v>960</v>
      </c>
      <c r="GW5" s="3">
        <f t="shared" si="19"/>
        <v>4744</v>
      </c>
      <c r="GX5" s="3">
        <f t="shared" si="19"/>
        <v>5209</v>
      </c>
      <c r="GY5" s="3">
        <f t="shared" si="19"/>
        <v>4994</v>
      </c>
      <c r="GZ5" s="3">
        <f t="shared" si="19"/>
        <v>3999</v>
      </c>
      <c r="HA5" s="3">
        <f t="shared" si="19"/>
        <v>775</v>
      </c>
      <c r="HB5" s="3">
        <f t="shared" si="19"/>
        <v>1981</v>
      </c>
      <c r="HC5" s="3">
        <f t="shared" si="19"/>
        <v>1827</v>
      </c>
      <c r="HD5" s="3">
        <f t="shared" si="19"/>
        <v>133</v>
      </c>
      <c r="HE5" s="3">
        <f t="shared" si="19"/>
        <v>231</v>
      </c>
      <c r="HF5" s="3">
        <f t="shared" si="19"/>
        <v>8352</v>
      </c>
      <c r="HG5" s="3">
        <f t="shared" si="19"/>
        <v>4383</v>
      </c>
      <c r="HH5" s="3">
        <f t="shared" si="19"/>
        <v>3241</v>
      </c>
      <c r="HI5" s="3">
        <f t="shared" si="19"/>
        <v>2551</v>
      </c>
      <c r="HJ5" s="3">
        <f t="shared" si="19"/>
        <v>5420</v>
      </c>
      <c r="HK5" s="3">
        <f t="shared" si="19"/>
        <v>0</v>
      </c>
      <c r="HL5" s="3">
        <f t="shared" si="19"/>
        <v>0</v>
      </c>
      <c r="HM5" s="3">
        <f t="shared" si="19"/>
        <v>0</v>
      </c>
      <c r="HN5" s="3">
        <f t="shared" si="19"/>
        <v>0</v>
      </c>
      <c r="HO5" s="3">
        <f t="shared" si="19"/>
        <v>0</v>
      </c>
      <c r="HP5" s="3">
        <f t="shared" si="19"/>
        <v>0</v>
      </c>
      <c r="HQ5" s="4">
        <f t="shared" si="19"/>
        <v>0</v>
      </c>
      <c r="HT5" s="2">
        <f t="shared" ref="HT5:HZ5" si="20">SUMIFS(HT:HT,$E:$E,"NW4")+SUMIFS(HT:HT,$E:$E,"NWU")+SUMIFS(HT:HT,$E:$E,"NWX")</f>
        <v>16158</v>
      </c>
      <c r="HU5" s="3">
        <f t="shared" si="20"/>
        <v>15311</v>
      </c>
      <c r="HV5" s="3">
        <f t="shared" si="20"/>
        <v>11749</v>
      </c>
      <c r="HW5" s="3">
        <f t="shared" si="20"/>
        <v>14926</v>
      </c>
      <c r="HX5" s="3">
        <f t="shared" si="20"/>
        <v>11212</v>
      </c>
      <c r="HY5" s="3">
        <f t="shared" si="20"/>
        <v>0</v>
      </c>
      <c r="HZ5" s="4">
        <f t="shared" si="20"/>
        <v>0</v>
      </c>
      <c r="IB5" s="2">
        <f t="shared" si="5"/>
        <v>-200</v>
      </c>
      <c r="IC5" s="3">
        <f t="shared" si="5"/>
        <v>0</v>
      </c>
      <c r="ID5" s="3">
        <f t="shared" si="5"/>
        <v>0</v>
      </c>
      <c r="IE5" s="3">
        <f t="shared" si="5"/>
        <v>0</v>
      </c>
      <c r="IF5" s="3">
        <f t="shared" si="5"/>
        <v>0</v>
      </c>
      <c r="IG5" s="3">
        <f t="shared" si="5"/>
        <v>0</v>
      </c>
      <c r="IH5" s="4">
        <f t="shared" si="5"/>
        <v>0</v>
      </c>
      <c r="IJ5" s="2">
        <v>16358</v>
      </c>
      <c r="IK5" s="3">
        <v>15311</v>
      </c>
      <c r="IL5" s="3">
        <v>11749</v>
      </c>
      <c r="IM5" s="3">
        <v>14926</v>
      </c>
      <c r="IN5" s="3">
        <v>11212</v>
      </c>
      <c r="IO5" s="3">
        <v>0</v>
      </c>
      <c r="IP5" s="4">
        <v>0</v>
      </c>
    </row>
    <row r="6" spans="1:250" x14ac:dyDescent="0.25">
      <c r="F6" s="14" t="s">
        <v>213</v>
      </c>
      <c r="G6" s="15"/>
      <c r="H6" s="3">
        <f t="shared" ref="H6:BS6" si="21">SUMIFS(H:H,$E:$E,"NW6")+SUMIFS(H:H,$E:$E,"NWV")</f>
        <v>0</v>
      </c>
      <c r="I6" s="3">
        <f t="shared" si="21"/>
        <v>0</v>
      </c>
      <c r="J6" s="3">
        <f t="shared" si="21"/>
        <v>0</v>
      </c>
      <c r="K6" s="3">
        <f t="shared" si="21"/>
        <v>0</v>
      </c>
      <c r="L6" s="3">
        <f t="shared" si="21"/>
        <v>0</v>
      </c>
      <c r="M6" s="3">
        <f t="shared" si="21"/>
        <v>0</v>
      </c>
      <c r="N6" s="3">
        <f t="shared" si="21"/>
        <v>0</v>
      </c>
      <c r="O6" s="3">
        <f t="shared" si="21"/>
        <v>0</v>
      </c>
      <c r="P6" s="3">
        <f t="shared" si="21"/>
        <v>2112</v>
      </c>
      <c r="Q6" s="3">
        <f t="shared" si="21"/>
        <v>2112</v>
      </c>
      <c r="R6" s="3">
        <f t="shared" si="21"/>
        <v>1742</v>
      </c>
      <c r="S6" s="3">
        <f t="shared" si="21"/>
        <v>2112</v>
      </c>
      <c r="T6" s="3">
        <f t="shared" si="21"/>
        <v>2112</v>
      </c>
      <c r="U6" s="3">
        <f t="shared" si="21"/>
        <v>0</v>
      </c>
      <c r="V6" s="3">
        <f t="shared" si="21"/>
        <v>0</v>
      </c>
      <c r="W6" s="3">
        <f t="shared" si="21"/>
        <v>2112</v>
      </c>
      <c r="X6" s="3">
        <f t="shared" si="21"/>
        <v>2112</v>
      </c>
      <c r="Y6" s="3">
        <f t="shared" si="21"/>
        <v>2112</v>
      </c>
      <c r="Z6" s="3">
        <f t="shared" si="21"/>
        <v>2112</v>
      </c>
      <c r="AA6" s="3">
        <f t="shared" si="21"/>
        <v>2112</v>
      </c>
      <c r="AB6" s="3">
        <f t="shared" si="21"/>
        <v>1728</v>
      </c>
      <c r="AC6" s="3">
        <f t="shared" si="21"/>
        <v>0</v>
      </c>
      <c r="AD6" s="3">
        <f t="shared" si="21"/>
        <v>0</v>
      </c>
      <c r="AE6" s="3">
        <f t="shared" si="21"/>
        <v>0</v>
      </c>
      <c r="AF6" s="3">
        <f t="shared" si="21"/>
        <v>0</v>
      </c>
      <c r="AG6" s="3">
        <f t="shared" si="21"/>
        <v>0</v>
      </c>
      <c r="AH6" s="3">
        <f t="shared" si="21"/>
        <v>0</v>
      </c>
      <c r="AI6" s="3">
        <f t="shared" si="21"/>
        <v>0</v>
      </c>
      <c r="AJ6" s="3">
        <f t="shared" si="21"/>
        <v>0</v>
      </c>
      <c r="AK6" s="3">
        <f t="shared" si="21"/>
        <v>2112</v>
      </c>
      <c r="AL6" s="3">
        <f t="shared" si="21"/>
        <v>2112</v>
      </c>
      <c r="AM6" s="3">
        <f t="shared" si="21"/>
        <v>0</v>
      </c>
      <c r="AN6" s="3">
        <f t="shared" si="21"/>
        <v>2111</v>
      </c>
      <c r="AO6" s="3">
        <f t="shared" si="21"/>
        <v>1376</v>
      </c>
      <c r="AP6" s="3">
        <f t="shared" si="21"/>
        <v>0</v>
      </c>
      <c r="AQ6" s="3">
        <f t="shared" si="21"/>
        <v>0</v>
      </c>
      <c r="AR6" s="3">
        <f t="shared" si="21"/>
        <v>0</v>
      </c>
      <c r="AS6" s="3">
        <f t="shared" si="21"/>
        <v>0</v>
      </c>
      <c r="AT6" s="3">
        <f t="shared" si="21"/>
        <v>0</v>
      </c>
      <c r="AU6" s="3">
        <f t="shared" si="21"/>
        <v>0</v>
      </c>
      <c r="AV6" s="3">
        <f t="shared" si="21"/>
        <v>0</v>
      </c>
      <c r="AW6" s="3">
        <f t="shared" si="21"/>
        <v>0</v>
      </c>
      <c r="AX6" s="3">
        <f t="shared" si="21"/>
        <v>0</v>
      </c>
      <c r="AY6" s="3">
        <f t="shared" si="21"/>
        <v>768</v>
      </c>
      <c r="AZ6" s="3">
        <f t="shared" si="21"/>
        <v>0</v>
      </c>
      <c r="BA6" s="3">
        <f t="shared" si="21"/>
        <v>0</v>
      </c>
      <c r="BB6" s="3">
        <f t="shared" si="21"/>
        <v>0</v>
      </c>
      <c r="BC6" s="3">
        <f t="shared" si="21"/>
        <v>0</v>
      </c>
      <c r="BD6" s="3">
        <f t="shared" si="21"/>
        <v>0</v>
      </c>
      <c r="BE6" s="3">
        <f t="shared" si="21"/>
        <v>0</v>
      </c>
      <c r="BF6" s="3">
        <f t="shared" si="21"/>
        <v>2114</v>
      </c>
      <c r="BG6" s="3">
        <f t="shared" si="21"/>
        <v>2110</v>
      </c>
      <c r="BH6" s="3">
        <f t="shared" si="21"/>
        <v>0</v>
      </c>
      <c r="BI6" s="3">
        <f t="shared" si="21"/>
        <v>0</v>
      </c>
      <c r="BJ6" s="3">
        <f t="shared" si="21"/>
        <v>0</v>
      </c>
      <c r="BK6" s="3">
        <f t="shared" si="21"/>
        <v>0</v>
      </c>
      <c r="BL6" s="3">
        <f t="shared" si="21"/>
        <v>0</v>
      </c>
      <c r="BM6" s="3">
        <f t="shared" si="21"/>
        <v>2114</v>
      </c>
      <c r="BN6" s="3">
        <f t="shared" si="21"/>
        <v>1918</v>
      </c>
      <c r="BO6" s="3">
        <f t="shared" si="21"/>
        <v>0</v>
      </c>
      <c r="BP6" s="3">
        <f t="shared" si="21"/>
        <v>0</v>
      </c>
      <c r="BQ6" s="3">
        <f t="shared" si="21"/>
        <v>0</v>
      </c>
      <c r="BR6" s="3">
        <f t="shared" si="21"/>
        <v>0</v>
      </c>
      <c r="BS6" s="3">
        <f t="shared" si="21"/>
        <v>0</v>
      </c>
      <c r="BT6" s="3">
        <f t="shared" ref="BT6:EE6" si="22">SUMIFS(BT:BT,$E:$E,"NW6")+SUMIFS(BT:BT,$E:$E,"NWV")</f>
        <v>960</v>
      </c>
      <c r="BU6" s="3">
        <f t="shared" si="22"/>
        <v>0</v>
      </c>
      <c r="BV6" s="3">
        <f t="shared" si="22"/>
        <v>0</v>
      </c>
      <c r="BW6" s="3">
        <f t="shared" si="22"/>
        <v>0</v>
      </c>
      <c r="BX6" s="3">
        <f t="shared" si="22"/>
        <v>0</v>
      </c>
      <c r="BY6" s="3">
        <f t="shared" si="22"/>
        <v>0</v>
      </c>
      <c r="BZ6" s="3">
        <f t="shared" si="22"/>
        <v>0</v>
      </c>
      <c r="CA6" s="3">
        <f t="shared" si="22"/>
        <v>5570</v>
      </c>
      <c r="CB6" s="3">
        <f t="shared" si="22"/>
        <v>2110</v>
      </c>
      <c r="CC6" s="3">
        <f t="shared" si="22"/>
        <v>0</v>
      </c>
      <c r="CD6" s="3">
        <f t="shared" si="22"/>
        <v>0</v>
      </c>
      <c r="CE6" s="3">
        <f t="shared" si="22"/>
        <v>0</v>
      </c>
      <c r="CF6" s="3">
        <f t="shared" si="22"/>
        <v>0</v>
      </c>
      <c r="CG6" s="3">
        <f t="shared" si="22"/>
        <v>0</v>
      </c>
      <c r="CH6" s="3">
        <f t="shared" si="22"/>
        <v>6146</v>
      </c>
      <c r="CI6" s="3">
        <f t="shared" si="22"/>
        <v>1342</v>
      </c>
      <c r="CJ6" s="3">
        <f t="shared" si="22"/>
        <v>0</v>
      </c>
      <c r="CK6" s="3">
        <f t="shared" si="22"/>
        <v>0</v>
      </c>
      <c r="CL6" s="3">
        <f t="shared" si="22"/>
        <v>0</v>
      </c>
      <c r="CM6" s="3">
        <f t="shared" si="22"/>
        <v>0</v>
      </c>
      <c r="CN6" s="3">
        <f t="shared" si="22"/>
        <v>0</v>
      </c>
      <c r="CO6" s="3">
        <f t="shared" si="22"/>
        <v>2114</v>
      </c>
      <c r="CP6" s="3">
        <f t="shared" si="22"/>
        <v>1918</v>
      </c>
      <c r="CQ6" s="3">
        <f t="shared" si="22"/>
        <v>0</v>
      </c>
      <c r="CR6" s="3">
        <f t="shared" si="22"/>
        <v>0</v>
      </c>
      <c r="CS6" s="3">
        <f t="shared" si="22"/>
        <v>0</v>
      </c>
      <c r="CT6" s="3">
        <f t="shared" si="22"/>
        <v>0</v>
      </c>
      <c r="CU6" s="3">
        <f t="shared" si="22"/>
        <v>0</v>
      </c>
      <c r="CV6" s="3">
        <f t="shared" si="22"/>
        <v>6530</v>
      </c>
      <c r="CW6" s="3">
        <f t="shared" si="22"/>
        <v>1342</v>
      </c>
      <c r="CX6" s="3">
        <f t="shared" si="22"/>
        <v>0</v>
      </c>
      <c r="CY6" s="3">
        <f t="shared" si="22"/>
        <v>0</v>
      </c>
      <c r="CZ6" s="3">
        <f t="shared" si="22"/>
        <v>0</v>
      </c>
      <c r="DA6" s="3">
        <f t="shared" si="22"/>
        <v>0</v>
      </c>
      <c r="DB6" s="3">
        <f t="shared" si="22"/>
        <v>0</v>
      </c>
      <c r="DC6" s="3">
        <f t="shared" si="22"/>
        <v>2690</v>
      </c>
      <c r="DD6" s="3">
        <f t="shared" si="22"/>
        <v>1342</v>
      </c>
      <c r="DE6" s="3">
        <f t="shared" si="22"/>
        <v>0</v>
      </c>
      <c r="DF6" s="3">
        <f t="shared" si="22"/>
        <v>0</v>
      </c>
      <c r="DG6" s="3">
        <f t="shared" si="22"/>
        <v>0</v>
      </c>
      <c r="DH6" s="3">
        <f t="shared" si="22"/>
        <v>0</v>
      </c>
      <c r="DI6" s="3">
        <f t="shared" si="22"/>
        <v>0</v>
      </c>
      <c r="DJ6" s="3">
        <f t="shared" si="22"/>
        <v>5570</v>
      </c>
      <c r="DK6" s="3">
        <f t="shared" si="22"/>
        <v>2114</v>
      </c>
      <c r="DL6" s="3">
        <f t="shared" si="22"/>
        <v>188</v>
      </c>
      <c r="DM6" s="3">
        <f t="shared" si="22"/>
        <v>0</v>
      </c>
      <c r="DN6" s="3">
        <f t="shared" si="22"/>
        <v>0</v>
      </c>
      <c r="DO6" s="3">
        <f t="shared" si="22"/>
        <v>0</v>
      </c>
      <c r="DP6" s="3">
        <f t="shared" si="22"/>
        <v>0</v>
      </c>
      <c r="DQ6" s="3">
        <f t="shared" si="22"/>
        <v>6146</v>
      </c>
      <c r="DR6" s="3">
        <f t="shared" si="22"/>
        <v>1342</v>
      </c>
      <c r="DS6" s="3">
        <f t="shared" si="22"/>
        <v>0</v>
      </c>
      <c r="DT6" s="3">
        <f t="shared" si="22"/>
        <v>0</v>
      </c>
      <c r="DU6" s="3">
        <f t="shared" si="22"/>
        <v>0</v>
      </c>
      <c r="DV6" s="3">
        <f t="shared" si="22"/>
        <v>0</v>
      </c>
      <c r="DW6" s="3">
        <f t="shared" si="22"/>
        <v>0</v>
      </c>
      <c r="DX6" s="3">
        <f t="shared" si="22"/>
        <v>2114</v>
      </c>
      <c r="DY6" s="3">
        <f t="shared" si="22"/>
        <v>2110</v>
      </c>
      <c r="DZ6" s="3">
        <f t="shared" si="22"/>
        <v>0</v>
      </c>
      <c r="EA6" s="3">
        <f t="shared" si="22"/>
        <v>0</v>
      </c>
      <c r="EB6" s="3">
        <f t="shared" si="22"/>
        <v>0</v>
      </c>
      <c r="EC6" s="3">
        <f t="shared" si="22"/>
        <v>0</v>
      </c>
      <c r="ED6" s="3">
        <f t="shared" si="22"/>
        <v>0</v>
      </c>
      <c r="EE6" s="3">
        <f t="shared" si="22"/>
        <v>5751</v>
      </c>
      <c r="EF6" s="3">
        <f t="shared" ref="EF6:GK6" si="23">SUMIFS(EF:EF,$E:$E,"NW6")+SUMIFS(EF:EF,$E:$E,"NWV")</f>
        <v>1342</v>
      </c>
      <c r="EG6" s="3">
        <f t="shared" si="23"/>
        <v>0</v>
      </c>
      <c r="EH6" s="3">
        <f t="shared" si="23"/>
        <v>0</v>
      </c>
      <c r="EI6" s="3">
        <f t="shared" si="23"/>
        <v>0</v>
      </c>
      <c r="EJ6" s="3">
        <f t="shared" si="23"/>
        <v>0</v>
      </c>
      <c r="EK6" s="3">
        <f t="shared" si="23"/>
        <v>0</v>
      </c>
      <c r="EL6" s="3">
        <f t="shared" si="23"/>
        <v>5570</v>
      </c>
      <c r="EM6" s="3">
        <f t="shared" si="23"/>
        <v>1342</v>
      </c>
      <c r="EN6" s="3">
        <f t="shared" si="23"/>
        <v>0</v>
      </c>
      <c r="EO6" s="3">
        <f t="shared" si="23"/>
        <v>0</v>
      </c>
      <c r="EP6" s="3">
        <f t="shared" si="23"/>
        <v>0</v>
      </c>
      <c r="EQ6" s="3">
        <f t="shared" si="23"/>
        <v>0</v>
      </c>
      <c r="ER6" s="3">
        <f t="shared" si="23"/>
        <v>0</v>
      </c>
      <c r="ES6" s="3">
        <f t="shared" si="23"/>
        <v>5570</v>
      </c>
      <c r="ET6" s="3">
        <f t="shared" si="23"/>
        <v>1342</v>
      </c>
      <c r="EU6" s="3">
        <f t="shared" si="23"/>
        <v>0</v>
      </c>
      <c r="EV6" s="3">
        <f t="shared" si="23"/>
        <v>0</v>
      </c>
      <c r="EW6" s="3">
        <f t="shared" si="23"/>
        <v>0</v>
      </c>
      <c r="EX6" s="3">
        <f t="shared" si="23"/>
        <v>0</v>
      </c>
      <c r="EY6" s="3">
        <f t="shared" si="23"/>
        <v>0</v>
      </c>
      <c r="EZ6" s="3">
        <f t="shared" si="23"/>
        <v>2114</v>
      </c>
      <c r="FA6" s="3">
        <f t="shared" si="23"/>
        <v>1342</v>
      </c>
      <c r="FB6" s="3">
        <f t="shared" si="23"/>
        <v>0</v>
      </c>
      <c r="FC6" s="3">
        <f t="shared" si="23"/>
        <v>0</v>
      </c>
      <c r="FD6" s="3">
        <f t="shared" si="23"/>
        <v>0</v>
      </c>
      <c r="FE6" s="3">
        <f t="shared" si="23"/>
        <v>0</v>
      </c>
      <c r="FF6" s="3">
        <f t="shared" si="23"/>
        <v>0</v>
      </c>
      <c r="FG6" s="3">
        <f t="shared" si="23"/>
        <v>5570</v>
      </c>
      <c r="FH6" s="3">
        <f t="shared" si="23"/>
        <v>1342</v>
      </c>
      <c r="FI6" s="3">
        <f t="shared" si="23"/>
        <v>0</v>
      </c>
      <c r="FJ6" s="3">
        <f t="shared" si="23"/>
        <v>0</v>
      </c>
      <c r="FK6" s="3">
        <f t="shared" si="23"/>
        <v>0</v>
      </c>
      <c r="FL6" s="3">
        <f t="shared" si="23"/>
        <v>0</v>
      </c>
      <c r="FM6" s="3">
        <f t="shared" si="23"/>
        <v>0</v>
      </c>
      <c r="FN6" s="3">
        <f t="shared" si="23"/>
        <v>2114</v>
      </c>
      <c r="FO6" s="3">
        <f t="shared" si="23"/>
        <v>1342</v>
      </c>
      <c r="FP6" s="3">
        <f t="shared" si="23"/>
        <v>0</v>
      </c>
      <c r="FQ6" s="3">
        <f t="shared" si="23"/>
        <v>0</v>
      </c>
      <c r="FR6" s="3">
        <f t="shared" si="23"/>
        <v>0</v>
      </c>
      <c r="FS6" s="3">
        <f t="shared" si="23"/>
        <v>0</v>
      </c>
      <c r="FT6" s="3">
        <f t="shared" si="23"/>
        <v>0</v>
      </c>
      <c r="FU6" s="3">
        <f t="shared" si="23"/>
        <v>0</v>
      </c>
      <c r="FV6" s="3">
        <f t="shared" si="23"/>
        <v>0</v>
      </c>
      <c r="FW6" s="3">
        <f t="shared" si="23"/>
        <v>0</v>
      </c>
      <c r="FX6" s="3">
        <f t="shared" si="23"/>
        <v>0</v>
      </c>
      <c r="FY6" s="3">
        <f t="shared" si="23"/>
        <v>0</v>
      </c>
      <c r="FZ6" s="3">
        <f t="shared" si="23"/>
        <v>0</v>
      </c>
      <c r="GA6" s="3">
        <f t="shared" si="23"/>
        <v>0</v>
      </c>
      <c r="GB6" s="3">
        <f t="shared" si="23"/>
        <v>2114</v>
      </c>
      <c r="GC6" s="3">
        <f t="shared" si="23"/>
        <v>1342</v>
      </c>
      <c r="GD6" s="3">
        <f t="shared" si="23"/>
        <v>0</v>
      </c>
      <c r="GE6" s="3">
        <f t="shared" si="23"/>
        <v>0</v>
      </c>
      <c r="GF6" s="3">
        <f t="shared" si="23"/>
        <v>0</v>
      </c>
      <c r="GG6" s="3">
        <f t="shared" si="23"/>
        <v>0</v>
      </c>
      <c r="GH6" s="3">
        <f t="shared" si="23"/>
        <v>0</v>
      </c>
      <c r="GI6" s="3">
        <f t="shared" si="23"/>
        <v>0</v>
      </c>
      <c r="GJ6" s="3">
        <f t="shared" si="23"/>
        <v>0</v>
      </c>
      <c r="GK6" s="4">
        <f t="shared" si="23"/>
        <v>0</v>
      </c>
      <c r="GO6" s="2">
        <f t="shared" ref="GO6:HQ6" si="24">SUMIFS(GO:GO,$E:$E,"NW6")+SUMIFS(GO:GO,$E:$E,"NWV")</f>
        <v>0</v>
      </c>
      <c r="GP6" s="3">
        <f t="shared" si="24"/>
        <v>0</v>
      </c>
      <c r="GQ6" s="3">
        <f t="shared" si="24"/>
        <v>10190</v>
      </c>
      <c r="GR6" s="3">
        <f t="shared" si="24"/>
        <v>12288</v>
      </c>
      <c r="GS6" s="3">
        <f t="shared" si="24"/>
        <v>0</v>
      </c>
      <c r="GT6" s="3">
        <f t="shared" si="24"/>
        <v>7711</v>
      </c>
      <c r="GU6" s="3">
        <f t="shared" si="24"/>
        <v>0</v>
      </c>
      <c r="GV6" s="3">
        <f t="shared" si="24"/>
        <v>768</v>
      </c>
      <c r="GW6" s="3">
        <f t="shared" si="24"/>
        <v>4224</v>
      </c>
      <c r="GX6" s="3">
        <f t="shared" si="24"/>
        <v>4032</v>
      </c>
      <c r="GY6" s="3">
        <f t="shared" si="24"/>
        <v>960</v>
      </c>
      <c r="GZ6" s="3">
        <f t="shared" si="24"/>
        <v>7680</v>
      </c>
      <c r="HA6" s="3">
        <f t="shared" si="24"/>
        <v>7488</v>
      </c>
      <c r="HB6" s="3">
        <f t="shared" si="24"/>
        <v>4032</v>
      </c>
      <c r="HC6" s="3">
        <f t="shared" si="24"/>
        <v>7872</v>
      </c>
      <c r="HD6" s="3">
        <f t="shared" si="24"/>
        <v>4032</v>
      </c>
      <c r="HE6" s="3">
        <f t="shared" si="24"/>
        <v>7872</v>
      </c>
      <c r="HF6" s="3">
        <f t="shared" si="24"/>
        <v>7488</v>
      </c>
      <c r="HG6" s="3">
        <f t="shared" si="24"/>
        <v>4224</v>
      </c>
      <c r="HH6" s="3">
        <f t="shared" si="24"/>
        <v>7093</v>
      </c>
      <c r="HI6" s="3">
        <f t="shared" si="24"/>
        <v>6912</v>
      </c>
      <c r="HJ6" s="3">
        <f t="shared" si="24"/>
        <v>6912</v>
      </c>
      <c r="HK6" s="3">
        <f t="shared" si="24"/>
        <v>3456</v>
      </c>
      <c r="HL6" s="3">
        <f t="shared" si="24"/>
        <v>6912</v>
      </c>
      <c r="HM6" s="3">
        <f t="shared" si="24"/>
        <v>3456</v>
      </c>
      <c r="HN6" s="3">
        <f t="shared" si="24"/>
        <v>0</v>
      </c>
      <c r="HO6" s="3">
        <f t="shared" si="24"/>
        <v>3456</v>
      </c>
      <c r="HP6" s="3">
        <f t="shared" si="24"/>
        <v>0</v>
      </c>
      <c r="HQ6" s="4">
        <f t="shared" si="24"/>
        <v>0</v>
      </c>
      <c r="HT6" s="2">
        <f t="shared" ref="HT6:HZ6" si="25">SUMIFS(HT:HT,$E:$E,"NW6")+SUMIFS(HT:HT,$E:$E,"NWV")</f>
        <v>26702</v>
      </c>
      <c r="HU6" s="3">
        <f t="shared" si="25"/>
        <v>12511</v>
      </c>
      <c r="HV6" s="3">
        <f t="shared" si="25"/>
        <v>20160</v>
      </c>
      <c r="HW6" s="3">
        <f t="shared" si="25"/>
        <v>29378</v>
      </c>
      <c r="HX6" s="3">
        <f t="shared" si="25"/>
        <v>26483</v>
      </c>
      <c r="HY6" s="3">
        <f t="shared" si="25"/>
        <v>13824</v>
      </c>
      <c r="HZ6" s="4">
        <f t="shared" si="25"/>
        <v>0</v>
      </c>
      <c r="IB6" s="2">
        <f t="shared" si="5"/>
        <v>-1668</v>
      </c>
      <c r="IC6" s="3">
        <f t="shared" si="5"/>
        <v>0</v>
      </c>
      <c r="ID6" s="3">
        <f t="shared" si="5"/>
        <v>0</v>
      </c>
      <c r="IE6" s="3">
        <f t="shared" si="5"/>
        <v>0</v>
      </c>
      <c r="IF6" s="3">
        <f t="shared" si="5"/>
        <v>0</v>
      </c>
      <c r="IG6" s="3">
        <f t="shared" si="5"/>
        <v>0</v>
      </c>
      <c r="IH6" s="4">
        <f t="shared" si="5"/>
        <v>0</v>
      </c>
      <c r="IJ6" s="2">
        <v>28370</v>
      </c>
      <c r="IK6" s="3">
        <v>12511</v>
      </c>
      <c r="IL6" s="3">
        <v>20160</v>
      </c>
      <c r="IM6" s="3">
        <v>29378</v>
      </c>
      <c r="IN6" s="3">
        <v>26483</v>
      </c>
      <c r="IO6" s="3">
        <v>13824</v>
      </c>
      <c r="IP6" s="4">
        <v>0</v>
      </c>
    </row>
    <row r="7" spans="1:250" x14ac:dyDescent="0.25">
      <c r="F7" s="14" t="s">
        <v>214</v>
      </c>
      <c r="G7" s="15"/>
      <c r="H7" s="3">
        <f t="shared" ref="H7:BS7" si="26">SUMIFS(H:H,$E:$E,"NW7")+SUMIFS(H:H,$E:$E,"NWQ")</f>
        <v>0</v>
      </c>
      <c r="I7" s="3">
        <f t="shared" si="26"/>
        <v>0</v>
      </c>
      <c r="J7" s="3">
        <f t="shared" si="26"/>
        <v>973</v>
      </c>
      <c r="K7" s="3">
        <f t="shared" si="26"/>
        <v>0</v>
      </c>
      <c r="L7" s="3">
        <f t="shared" si="26"/>
        <v>0</v>
      </c>
      <c r="M7" s="3">
        <f t="shared" si="26"/>
        <v>9</v>
      </c>
      <c r="N7" s="3">
        <f t="shared" si="26"/>
        <v>0</v>
      </c>
      <c r="O7" s="3">
        <f t="shared" si="26"/>
        <v>0</v>
      </c>
      <c r="P7" s="3">
        <f t="shared" si="26"/>
        <v>7153</v>
      </c>
      <c r="Q7" s="3">
        <f t="shared" si="26"/>
        <v>7047</v>
      </c>
      <c r="R7" s="3">
        <f t="shared" si="26"/>
        <v>7216</v>
      </c>
      <c r="S7" s="3">
        <f t="shared" si="26"/>
        <v>6942</v>
      </c>
      <c r="T7" s="3">
        <f t="shared" si="26"/>
        <v>6964</v>
      </c>
      <c r="U7" s="3">
        <f t="shared" si="26"/>
        <v>318</v>
      </c>
      <c r="V7" s="3">
        <f t="shared" si="26"/>
        <v>0</v>
      </c>
      <c r="W7" s="3">
        <f t="shared" si="26"/>
        <v>6319</v>
      </c>
      <c r="X7" s="3">
        <f t="shared" si="26"/>
        <v>6929</v>
      </c>
      <c r="Y7" s="3">
        <f t="shared" si="26"/>
        <v>7165</v>
      </c>
      <c r="Z7" s="3">
        <f t="shared" si="26"/>
        <v>7245</v>
      </c>
      <c r="AA7" s="3">
        <f t="shared" si="26"/>
        <v>6212</v>
      </c>
      <c r="AB7" s="3">
        <f t="shared" si="26"/>
        <v>358</v>
      </c>
      <c r="AC7" s="3">
        <f t="shared" si="26"/>
        <v>0</v>
      </c>
      <c r="AD7" s="3">
        <f t="shared" si="26"/>
        <v>0</v>
      </c>
      <c r="AE7" s="3">
        <f t="shared" si="26"/>
        <v>0</v>
      </c>
      <c r="AF7" s="3">
        <f t="shared" si="26"/>
        <v>0</v>
      </c>
      <c r="AG7" s="3">
        <f t="shared" si="26"/>
        <v>0</v>
      </c>
      <c r="AH7" s="3">
        <f t="shared" si="26"/>
        <v>0</v>
      </c>
      <c r="AI7" s="3">
        <f t="shared" si="26"/>
        <v>0</v>
      </c>
      <c r="AJ7" s="3">
        <f t="shared" si="26"/>
        <v>0</v>
      </c>
      <c r="AK7" s="3">
        <f t="shared" si="26"/>
        <v>6377</v>
      </c>
      <c r="AL7" s="3">
        <f t="shared" si="26"/>
        <v>6953</v>
      </c>
      <c r="AM7" s="3">
        <f t="shared" si="26"/>
        <v>0</v>
      </c>
      <c r="AN7" s="3">
        <f t="shared" si="26"/>
        <v>7117</v>
      </c>
      <c r="AO7" s="3">
        <f t="shared" si="26"/>
        <v>6779</v>
      </c>
      <c r="AP7" s="3">
        <f t="shared" si="26"/>
        <v>5582</v>
      </c>
      <c r="AQ7" s="3">
        <f t="shared" si="26"/>
        <v>0</v>
      </c>
      <c r="AR7" s="3">
        <f t="shared" si="26"/>
        <v>8792</v>
      </c>
      <c r="AS7" s="3">
        <f t="shared" si="26"/>
        <v>9421</v>
      </c>
      <c r="AT7" s="3">
        <f t="shared" si="26"/>
        <v>9442</v>
      </c>
      <c r="AU7" s="3">
        <f t="shared" si="26"/>
        <v>10342</v>
      </c>
      <c r="AV7" s="3">
        <f t="shared" si="26"/>
        <v>9272</v>
      </c>
      <c r="AW7" s="3">
        <f t="shared" si="26"/>
        <v>1346</v>
      </c>
      <c r="AX7" s="3">
        <f t="shared" si="26"/>
        <v>0</v>
      </c>
      <c r="AY7" s="3">
        <f t="shared" si="26"/>
        <v>11306</v>
      </c>
      <c r="AZ7" s="3">
        <f t="shared" si="26"/>
        <v>10704</v>
      </c>
      <c r="BA7" s="3">
        <f t="shared" si="26"/>
        <v>10871</v>
      </c>
      <c r="BB7" s="3">
        <f t="shared" si="26"/>
        <v>9386</v>
      </c>
      <c r="BC7" s="3">
        <f t="shared" si="26"/>
        <v>9122</v>
      </c>
      <c r="BD7" s="3">
        <f t="shared" si="26"/>
        <v>1174</v>
      </c>
      <c r="BE7" s="3">
        <f t="shared" si="26"/>
        <v>0</v>
      </c>
      <c r="BF7" s="3">
        <f t="shared" si="26"/>
        <v>10499</v>
      </c>
      <c r="BG7" s="3">
        <f t="shared" si="26"/>
        <v>10456</v>
      </c>
      <c r="BH7" s="3">
        <f t="shared" si="26"/>
        <v>10719</v>
      </c>
      <c r="BI7" s="3">
        <f t="shared" si="26"/>
        <v>10136</v>
      </c>
      <c r="BJ7" s="3">
        <f t="shared" si="26"/>
        <v>10426</v>
      </c>
      <c r="BK7" s="3">
        <f t="shared" si="26"/>
        <v>1508</v>
      </c>
      <c r="BL7" s="3">
        <f t="shared" si="26"/>
        <v>0</v>
      </c>
      <c r="BM7" s="3">
        <f t="shared" si="26"/>
        <v>10235</v>
      </c>
      <c r="BN7" s="3">
        <f t="shared" si="26"/>
        <v>9744</v>
      </c>
      <c r="BO7" s="3">
        <f t="shared" si="26"/>
        <v>10175</v>
      </c>
      <c r="BP7" s="3">
        <f t="shared" si="26"/>
        <v>10274</v>
      </c>
      <c r="BQ7" s="3">
        <f t="shared" si="26"/>
        <v>11854</v>
      </c>
      <c r="BR7" s="3">
        <f t="shared" si="26"/>
        <v>0</v>
      </c>
      <c r="BS7" s="3">
        <f t="shared" si="26"/>
        <v>0</v>
      </c>
      <c r="BT7" s="3">
        <f t="shared" ref="BT7:EE7" si="27">SUMIFS(BT:BT,$E:$E,"NW7")+SUMIFS(BT:BT,$E:$E,"NWQ")</f>
        <v>9524</v>
      </c>
      <c r="BU7" s="3">
        <f t="shared" si="27"/>
        <v>9229</v>
      </c>
      <c r="BV7" s="3">
        <f t="shared" si="27"/>
        <v>8052</v>
      </c>
      <c r="BW7" s="3">
        <f t="shared" si="27"/>
        <v>9268</v>
      </c>
      <c r="BX7" s="3">
        <f t="shared" si="27"/>
        <v>9495</v>
      </c>
      <c r="BY7" s="3">
        <f t="shared" si="27"/>
        <v>13026</v>
      </c>
      <c r="BZ7" s="3">
        <f t="shared" si="27"/>
        <v>0</v>
      </c>
      <c r="CA7" s="3">
        <f t="shared" si="27"/>
        <v>9144</v>
      </c>
      <c r="CB7" s="3">
        <f t="shared" si="27"/>
        <v>8865</v>
      </c>
      <c r="CC7" s="3">
        <f t="shared" si="27"/>
        <v>9481</v>
      </c>
      <c r="CD7" s="3">
        <f t="shared" si="27"/>
        <v>9548</v>
      </c>
      <c r="CE7" s="3">
        <f t="shared" si="27"/>
        <v>4911</v>
      </c>
      <c r="CF7" s="3">
        <f t="shared" si="27"/>
        <v>0</v>
      </c>
      <c r="CG7" s="3">
        <f t="shared" si="27"/>
        <v>0</v>
      </c>
      <c r="CH7" s="3">
        <f t="shared" si="27"/>
        <v>8661</v>
      </c>
      <c r="CI7" s="3">
        <f t="shared" si="27"/>
        <v>10470</v>
      </c>
      <c r="CJ7" s="3">
        <f t="shared" si="27"/>
        <v>11084</v>
      </c>
      <c r="CK7" s="3">
        <f t="shared" si="27"/>
        <v>10429</v>
      </c>
      <c r="CL7" s="3">
        <f t="shared" si="27"/>
        <v>9726</v>
      </c>
      <c r="CM7" s="3">
        <f t="shared" si="27"/>
        <v>0</v>
      </c>
      <c r="CN7" s="3">
        <f t="shared" si="27"/>
        <v>0</v>
      </c>
      <c r="CO7" s="3">
        <f t="shared" si="27"/>
        <v>10056</v>
      </c>
      <c r="CP7" s="3">
        <f t="shared" si="27"/>
        <v>10358</v>
      </c>
      <c r="CQ7" s="3">
        <f t="shared" si="27"/>
        <v>10670</v>
      </c>
      <c r="CR7" s="3">
        <f t="shared" si="27"/>
        <v>10692</v>
      </c>
      <c r="CS7" s="3">
        <f t="shared" si="27"/>
        <v>8578</v>
      </c>
      <c r="CT7" s="3">
        <f t="shared" si="27"/>
        <v>0</v>
      </c>
      <c r="CU7" s="3">
        <f t="shared" si="27"/>
        <v>0</v>
      </c>
      <c r="CV7" s="3">
        <f t="shared" si="27"/>
        <v>7972</v>
      </c>
      <c r="CW7" s="3">
        <f t="shared" si="27"/>
        <v>10282</v>
      </c>
      <c r="CX7" s="3">
        <f t="shared" si="27"/>
        <v>10630</v>
      </c>
      <c r="CY7" s="3">
        <f t="shared" si="27"/>
        <v>11089</v>
      </c>
      <c r="CZ7" s="3">
        <f t="shared" si="27"/>
        <v>8722</v>
      </c>
      <c r="DA7" s="3">
        <f t="shared" si="27"/>
        <v>7077</v>
      </c>
      <c r="DB7" s="3">
        <f t="shared" si="27"/>
        <v>0</v>
      </c>
      <c r="DC7" s="3">
        <f t="shared" si="27"/>
        <v>8548</v>
      </c>
      <c r="DD7" s="3">
        <f t="shared" si="27"/>
        <v>10138</v>
      </c>
      <c r="DE7" s="3">
        <f t="shared" si="27"/>
        <v>10509</v>
      </c>
      <c r="DF7" s="3">
        <f t="shared" si="27"/>
        <v>11140</v>
      </c>
      <c r="DG7" s="3">
        <f t="shared" si="27"/>
        <v>16507</v>
      </c>
      <c r="DH7" s="3">
        <f t="shared" si="27"/>
        <v>0</v>
      </c>
      <c r="DI7" s="3">
        <f t="shared" si="27"/>
        <v>0</v>
      </c>
      <c r="DJ7" s="3">
        <f t="shared" si="27"/>
        <v>10214</v>
      </c>
      <c r="DK7" s="3">
        <f t="shared" si="27"/>
        <v>10241</v>
      </c>
      <c r="DL7" s="3">
        <f t="shared" si="27"/>
        <v>10782</v>
      </c>
      <c r="DM7" s="3">
        <f t="shared" si="27"/>
        <v>10367</v>
      </c>
      <c r="DN7" s="3">
        <f t="shared" si="27"/>
        <v>11636</v>
      </c>
      <c r="DO7" s="3">
        <f t="shared" si="27"/>
        <v>0</v>
      </c>
      <c r="DP7" s="3">
        <f t="shared" si="27"/>
        <v>0</v>
      </c>
      <c r="DQ7" s="3">
        <f t="shared" si="27"/>
        <v>8655</v>
      </c>
      <c r="DR7" s="3">
        <f t="shared" si="27"/>
        <v>10540</v>
      </c>
      <c r="DS7" s="3">
        <f t="shared" si="27"/>
        <v>10371</v>
      </c>
      <c r="DT7" s="3">
        <f t="shared" si="27"/>
        <v>9602</v>
      </c>
      <c r="DU7" s="3">
        <f t="shared" si="27"/>
        <v>10019</v>
      </c>
      <c r="DV7" s="3">
        <f t="shared" si="27"/>
        <v>0</v>
      </c>
      <c r="DW7" s="3">
        <f t="shared" si="27"/>
        <v>0</v>
      </c>
      <c r="DX7" s="3">
        <f t="shared" si="27"/>
        <v>9873</v>
      </c>
      <c r="DY7" s="3">
        <f t="shared" si="27"/>
        <v>10600</v>
      </c>
      <c r="DZ7" s="3">
        <f t="shared" si="27"/>
        <v>10995</v>
      </c>
      <c r="EA7" s="3">
        <f t="shared" si="27"/>
        <v>10001</v>
      </c>
      <c r="EB7" s="3">
        <f t="shared" si="27"/>
        <v>8423</v>
      </c>
      <c r="EC7" s="3">
        <f t="shared" si="27"/>
        <v>5650</v>
      </c>
      <c r="ED7" s="3">
        <f t="shared" si="27"/>
        <v>0</v>
      </c>
      <c r="EE7" s="3">
        <f t="shared" si="27"/>
        <v>9206</v>
      </c>
      <c r="EF7" s="3">
        <f t="shared" ref="EF7:GK7" si="28">SUMIFS(EF:EF,$E:$E,"NW7")+SUMIFS(EF:EF,$E:$E,"NWQ")</f>
        <v>10305</v>
      </c>
      <c r="EG7" s="3">
        <f t="shared" si="28"/>
        <v>10168</v>
      </c>
      <c r="EH7" s="3">
        <f t="shared" si="28"/>
        <v>10627</v>
      </c>
      <c r="EI7" s="3">
        <f t="shared" si="28"/>
        <v>4772</v>
      </c>
      <c r="EJ7" s="3">
        <f t="shared" si="28"/>
        <v>0</v>
      </c>
      <c r="EK7" s="3">
        <f t="shared" si="28"/>
        <v>0</v>
      </c>
      <c r="EL7" s="3">
        <f t="shared" si="28"/>
        <v>10386</v>
      </c>
      <c r="EM7" s="3">
        <f t="shared" si="28"/>
        <v>10219</v>
      </c>
      <c r="EN7" s="3">
        <f t="shared" si="28"/>
        <v>10576</v>
      </c>
      <c r="EO7" s="3">
        <f t="shared" si="28"/>
        <v>9173</v>
      </c>
      <c r="EP7" s="3">
        <f t="shared" si="28"/>
        <v>0</v>
      </c>
      <c r="EQ7" s="3">
        <f t="shared" si="28"/>
        <v>0</v>
      </c>
      <c r="ER7" s="3">
        <f t="shared" si="28"/>
        <v>0</v>
      </c>
      <c r="ES7" s="3">
        <f t="shared" si="28"/>
        <v>9417</v>
      </c>
      <c r="ET7" s="3">
        <f t="shared" si="28"/>
        <v>10262</v>
      </c>
      <c r="EU7" s="3">
        <f t="shared" si="28"/>
        <v>10859</v>
      </c>
      <c r="EV7" s="3">
        <f t="shared" si="28"/>
        <v>7776</v>
      </c>
      <c r="EW7" s="3">
        <f t="shared" si="28"/>
        <v>0</v>
      </c>
      <c r="EX7" s="3">
        <f t="shared" si="28"/>
        <v>0</v>
      </c>
      <c r="EY7" s="3">
        <f t="shared" si="28"/>
        <v>0</v>
      </c>
      <c r="EZ7" s="3">
        <f t="shared" si="28"/>
        <v>10363</v>
      </c>
      <c r="FA7" s="3">
        <f t="shared" si="28"/>
        <v>10040</v>
      </c>
      <c r="FB7" s="3">
        <f t="shared" si="28"/>
        <v>9246</v>
      </c>
      <c r="FC7" s="3">
        <f t="shared" si="28"/>
        <v>9195</v>
      </c>
      <c r="FD7" s="3">
        <f t="shared" si="28"/>
        <v>661</v>
      </c>
      <c r="FE7" s="3">
        <f t="shared" si="28"/>
        <v>0</v>
      </c>
      <c r="FF7" s="3">
        <f t="shared" si="28"/>
        <v>0</v>
      </c>
      <c r="FG7" s="3">
        <f t="shared" si="28"/>
        <v>8855</v>
      </c>
      <c r="FH7" s="3">
        <f t="shared" si="28"/>
        <v>8990</v>
      </c>
      <c r="FI7" s="3">
        <f t="shared" si="28"/>
        <v>9551</v>
      </c>
      <c r="FJ7" s="3">
        <f t="shared" si="28"/>
        <v>9557</v>
      </c>
      <c r="FK7" s="3">
        <f t="shared" si="28"/>
        <v>8460</v>
      </c>
      <c r="FL7" s="3">
        <f t="shared" si="28"/>
        <v>0</v>
      </c>
      <c r="FM7" s="3">
        <f t="shared" si="28"/>
        <v>0</v>
      </c>
      <c r="FN7" s="3">
        <f t="shared" si="28"/>
        <v>8633</v>
      </c>
      <c r="FO7" s="3">
        <f t="shared" si="28"/>
        <v>9034</v>
      </c>
      <c r="FP7" s="3">
        <f t="shared" si="28"/>
        <v>8692</v>
      </c>
      <c r="FQ7" s="3">
        <f t="shared" si="28"/>
        <v>9556</v>
      </c>
      <c r="FR7" s="3">
        <f t="shared" si="28"/>
        <v>10736</v>
      </c>
      <c r="FS7" s="3">
        <f t="shared" si="28"/>
        <v>0</v>
      </c>
      <c r="FT7" s="3">
        <f t="shared" si="28"/>
        <v>0</v>
      </c>
      <c r="FU7" s="3">
        <f t="shared" si="28"/>
        <v>8490</v>
      </c>
      <c r="FV7" s="3">
        <f t="shared" si="28"/>
        <v>8603</v>
      </c>
      <c r="FW7" s="3">
        <f t="shared" si="28"/>
        <v>8668</v>
      </c>
      <c r="FX7" s="3">
        <f t="shared" si="28"/>
        <v>8984</v>
      </c>
      <c r="FY7" s="3">
        <f t="shared" si="28"/>
        <v>9695</v>
      </c>
      <c r="FZ7" s="3">
        <f t="shared" si="28"/>
        <v>0</v>
      </c>
      <c r="GA7" s="3">
        <f t="shared" si="28"/>
        <v>0</v>
      </c>
      <c r="GB7" s="3">
        <f t="shared" si="28"/>
        <v>1569</v>
      </c>
      <c r="GC7" s="3">
        <f t="shared" si="28"/>
        <v>0</v>
      </c>
      <c r="GD7" s="3">
        <f t="shared" si="28"/>
        <v>0</v>
      </c>
      <c r="GE7" s="3">
        <f t="shared" si="28"/>
        <v>0</v>
      </c>
      <c r="GF7" s="3">
        <f t="shared" si="28"/>
        <v>0</v>
      </c>
      <c r="GG7" s="3">
        <f t="shared" si="28"/>
        <v>0</v>
      </c>
      <c r="GH7" s="3">
        <f t="shared" si="28"/>
        <v>0</v>
      </c>
      <c r="GI7" s="3">
        <f t="shared" si="28"/>
        <v>0</v>
      </c>
      <c r="GJ7" s="3">
        <f t="shared" si="28"/>
        <v>0</v>
      </c>
      <c r="GK7" s="4">
        <f t="shared" si="28"/>
        <v>0</v>
      </c>
      <c r="GO7" s="2">
        <f t="shared" ref="GO7:HQ7" si="29">SUMIFS(GO:GO,$E:$E,"NW7")+SUMIFS(GO:GO,$E:$E,"NWQ")</f>
        <v>0</v>
      </c>
      <c r="GP7" s="3">
        <f t="shared" si="29"/>
        <v>982</v>
      </c>
      <c r="GQ7" s="3">
        <f t="shared" si="29"/>
        <v>35640</v>
      </c>
      <c r="GR7" s="3">
        <f t="shared" si="29"/>
        <v>34228</v>
      </c>
      <c r="GS7" s="3">
        <f t="shared" si="29"/>
        <v>0</v>
      </c>
      <c r="GT7" s="3">
        <f t="shared" si="29"/>
        <v>32808</v>
      </c>
      <c r="GU7" s="3">
        <f t="shared" si="29"/>
        <v>48615</v>
      </c>
      <c r="GV7" s="3">
        <f t="shared" si="29"/>
        <v>52563</v>
      </c>
      <c r="GW7" s="3">
        <f t="shared" si="29"/>
        <v>53744</v>
      </c>
      <c r="GX7" s="3">
        <f t="shared" si="29"/>
        <v>52282</v>
      </c>
      <c r="GY7" s="3">
        <f t="shared" si="29"/>
        <v>58594</v>
      </c>
      <c r="GZ7" s="3">
        <f t="shared" si="29"/>
        <v>41949</v>
      </c>
      <c r="HA7" s="3">
        <f t="shared" si="29"/>
        <v>50370</v>
      </c>
      <c r="HB7" s="3">
        <f t="shared" si="29"/>
        <v>50354</v>
      </c>
      <c r="HC7" s="3">
        <f t="shared" si="29"/>
        <v>55772</v>
      </c>
      <c r="HD7" s="3">
        <f t="shared" si="29"/>
        <v>56842</v>
      </c>
      <c r="HE7" s="3">
        <f t="shared" si="29"/>
        <v>53240</v>
      </c>
      <c r="HF7" s="3">
        <f t="shared" si="29"/>
        <v>49187</v>
      </c>
      <c r="HG7" s="3">
        <f t="shared" si="29"/>
        <v>55542</v>
      </c>
      <c r="HH7" s="3">
        <f t="shared" si="29"/>
        <v>45078</v>
      </c>
      <c r="HI7" s="3">
        <f t="shared" si="29"/>
        <v>40354</v>
      </c>
      <c r="HJ7" s="3">
        <f t="shared" si="29"/>
        <v>38314</v>
      </c>
      <c r="HK7" s="3">
        <f t="shared" si="29"/>
        <v>39505</v>
      </c>
      <c r="HL7" s="3">
        <f t="shared" si="29"/>
        <v>45413</v>
      </c>
      <c r="HM7" s="3">
        <f t="shared" si="29"/>
        <v>46651</v>
      </c>
      <c r="HN7" s="3">
        <f t="shared" si="29"/>
        <v>44440</v>
      </c>
      <c r="HO7" s="3">
        <f t="shared" si="29"/>
        <v>1569</v>
      </c>
      <c r="HP7" s="3">
        <f t="shared" si="29"/>
        <v>0</v>
      </c>
      <c r="HQ7" s="4">
        <f t="shared" si="29"/>
        <v>0</v>
      </c>
      <c r="HT7" s="2">
        <f t="shared" ref="HT7:HZ7" si="30">SUMIFS(HT:HT,$E:$E,"NW7")+SUMIFS(HT:HT,$E:$E,"NWQ")</f>
        <v>84180</v>
      </c>
      <c r="HU7" s="3">
        <f t="shared" si="30"/>
        <v>226682</v>
      </c>
      <c r="HV7" s="3">
        <f t="shared" si="30"/>
        <v>201267</v>
      </c>
      <c r="HW7" s="3">
        <f t="shared" si="30"/>
        <v>224914</v>
      </c>
      <c r="HX7" s="3">
        <f t="shared" si="30"/>
        <v>199064</v>
      </c>
      <c r="HY7" s="3">
        <f t="shared" si="30"/>
        <v>147929</v>
      </c>
      <c r="HZ7" s="4">
        <f t="shared" si="30"/>
        <v>0</v>
      </c>
      <c r="IB7" s="2">
        <f t="shared" si="5"/>
        <v>-581</v>
      </c>
      <c r="IC7" s="3">
        <f t="shared" si="5"/>
        <v>0</v>
      </c>
      <c r="ID7" s="3">
        <f t="shared" si="5"/>
        <v>0</v>
      </c>
      <c r="IE7" s="3">
        <f t="shared" si="5"/>
        <v>0</v>
      </c>
      <c r="IF7" s="3">
        <f t="shared" si="5"/>
        <v>0</v>
      </c>
      <c r="IG7" s="3">
        <f t="shared" si="5"/>
        <v>0</v>
      </c>
      <c r="IH7" s="4">
        <f t="shared" si="5"/>
        <v>0</v>
      </c>
      <c r="IJ7" s="2">
        <v>84761</v>
      </c>
      <c r="IK7" s="3">
        <v>226682</v>
      </c>
      <c r="IL7" s="3">
        <v>201267</v>
      </c>
      <c r="IM7" s="3">
        <v>224914</v>
      </c>
      <c r="IN7" s="3">
        <v>199064</v>
      </c>
      <c r="IO7" s="3">
        <v>147929</v>
      </c>
      <c r="IP7" s="4">
        <v>0</v>
      </c>
    </row>
    <row r="8" spans="1:250" x14ac:dyDescent="0.25">
      <c r="F8" s="14" t="s">
        <v>215</v>
      </c>
      <c r="G8" s="15"/>
      <c r="H8" s="3">
        <f t="shared" ref="H8:BS8" si="31">SUMIFS(H:H,$E:$E,"NW8")</f>
        <v>0</v>
      </c>
      <c r="I8" s="3">
        <f t="shared" si="31"/>
        <v>0</v>
      </c>
      <c r="J8" s="3">
        <f t="shared" si="31"/>
        <v>0</v>
      </c>
      <c r="K8" s="3">
        <f t="shared" si="31"/>
        <v>0</v>
      </c>
      <c r="L8" s="3">
        <f t="shared" si="31"/>
        <v>0</v>
      </c>
      <c r="M8" s="3">
        <f t="shared" si="31"/>
        <v>0</v>
      </c>
      <c r="N8" s="3">
        <f t="shared" si="31"/>
        <v>0</v>
      </c>
      <c r="O8" s="3">
        <f t="shared" si="31"/>
        <v>0</v>
      </c>
      <c r="P8" s="3">
        <f t="shared" si="31"/>
        <v>1767</v>
      </c>
      <c r="Q8" s="3">
        <f t="shared" si="31"/>
        <v>1766</v>
      </c>
      <c r="R8" s="3">
        <f t="shared" si="31"/>
        <v>1767</v>
      </c>
      <c r="S8" s="3">
        <f t="shared" si="31"/>
        <v>1715</v>
      </c>
      <c r="T8" s="3">
        <f t="shared" si="31"/>
        <v>1770</v>
      </c>
      <c r="U8" s="3">
        <f t="shared" si="31"/>
        <v>1775</v>
      </c>
      <c r="V8" s="3">
        <f t="shared" si="31"/>
        <v>0</v>
      </c>
      <c r="W8" s="3">
        <f t="shared" si="31"/>
        <v>1769</v>
      </c>
      <c r="X8" s="3">
        <f t="shared" si="31"/>
        <v>1763</v>
      </c>
      <c r="Y8" s="3">
        <f t="shared" si="31"/>
        <v>1741</v>
      </c>
      <c r="Z8" s="3">
        <f t="shared" si="31"/>
        <v>1703</v>
      </c>
      <c r="AA8" s="3">
        <f t="shared" si="31"/>
        <v>1766</v>
      </c>
      <c r="AB8" s="3">
        <f t="shared" si="31"/>
        <v>0</v>
      </c>
      <c r="AC8" s="3">
        <f t="shared" si="31"/>
        <v>0</v>
      </c>
      <c r="AD8" s="3">
        <f t="shared" si="31"/>
        <v>0</v>
      </c>
      <c r="AE8" s="3">
        <f t="shared" si="31"/>
        <v>0</v>
      </c>
      <c r="AF8" s="3">
        <f t="shared" si="31"/>
        <v>0</v>
      </c>
      <c r="AG8" s="3">
        <f t="shared" si="31"/>
        <v>0</v>
      </c>
      <c r="AH8" s="3">
        <f t="shared" si="31"/>
        <v>0</v>
      </c>
      <c r="AI8" s="3">
        <f t="shared" si="31"/>
        <v>0</v>
      </c>
      <c r="AJ8" s="3">
        <f t="shared" si="31"/>
        <v>0</v>
      </c>
      <c r="AK8" s="3">
        <f t="shared" si="31"/>
        <v>0</v>
      </c>
      <c r="AL8" s="3">
        <f t="shared" si="31"/>
        <v>0</v>
      </c>
      <c r="AM8" s="3">
        <f t="shared" si="31"/>
        <v>0</v>
      </c>
      <c r="AN8" s="3">
        <f t="shared" si="31"/>
        <v>0</v>
      </c>
      <c r="AO8" s="3">
        <f t="shared" si="31"/>
        <v>0</v>
      </c>
      <c r="AP8" s="3">
        <f t="shared" si="31"/>
        <v>0</v>
      </c>
      <c r="AQ8" s="3">
        <f t="shared" si="31"/>
        <v>0</v>
      </c>
      <c r="AR8" s="3">
        <f t="shared" si="31"/>
        <v>1937</v>
      </c>
      <c r="AS8" s="3">
        <f t="shared" si="31"/>
        <v>1767</v>
      </c>
      <c r="AT8" s="3">
        <f t="shared" si="31"/>
        <v>1763</v>
      </c>
      <c r="AU8" s="3">
        <f t="shared" si="31"/>
        <v>1770</v>
      </c>
      <c r="AV8" s="3">
        <f t="shared" si="31"/>
        <v>1742</v>
      </c>
      <c r="AW8" s="3">
        <f t="shared" si="31"/>
        <v>0</v>
      </c>
      <c r="AX8" s="3">
        <f t="shared" si="31"/>
        <v>0</v>
      </c>
      <c r="AY8" s="3">
        <f t="shared" si="31"/>
        <v>1736</v>
      </c>
      <c r="AZ8" s="3">
        <f t="shared" si="31"/>
        <v>1771</v>
      </c>
      <c r="BA8" s="3">
        <f t="shared" si="31"/>
        <v>1766</v>
      </c>
      <c r="BB8" s="3">
        <f t="shared" si="31"/>
        <v>1767</v>
      </c>
      <c r="BC8" s="3">
        <f t="shared" si="31"/>
        <v>1763</v>
      </c>
      <c r="BD8" s="3">
        <f t="shared" si="31"/>
        <v>0</v>
      </c>
      <c r="BE8" s="3">
        <f t="shared" si="31"/>
        <v>0</v>
      </c>
      <c r="BF8" s="3">
        <f t="shared" si="31"/>
        <v>1762</v>
      </c>
      <c r="BG8" s="3">
        <f t="shared" si="31"/>
        <v>1767</v>
      </c>
      <c r="BH8" s="3">
        <f t="shared" si="31"/>
        <v>1775</v>
      </c>
      <c r="BI8" s="3">
        <f t="shared" si="31"/>
        <v>1741</v>
      </c>
      <c r="BJ8" s="3">
        <f t="shared" si="31"/>
        <v>1767</v>
      </c>
      <c r="BK8" s="3">
        <f t="shared" si="31"/>
        <v>0</v>
      </c>
      <c r="BL8" s="3">
        <f t="shared" si="31"/>
        <v>0</v>
      </c>
      <c r="BM8" s="3">
        <f t="shared" si="31"/>
        <v>1766</v>
      </c>
      <c r="BN8" s="3">
        <f t="shared" si="31"/>
        <v>1762</v>
      </c>
      <c r="BO8" s="3">
        <f t="shared" si="31"/>
        <v>1762</v>
      </c>
      <c r="BP8" s="3">
        <f t="shared" si="31"/>
        <v>1773</v>
      </c>
      <c r="BQ8" s="3">
        <f t="shared" si="31"/>
        <v>1774</v>
      </c>
      <c r="BR8" s="3">
        <f t="shared" si="31"/>
        <v>0</v>
      </c>
      <c r="BS8" s="3">
        <f t="shared" si="31"/>
        <v>0</v>
      </c>
      <c r="BT8" s="3">
        <f t="shared" ref="BT8:EE8" si="32">SUMIFS(BT:BT,$E:$E,"NW8")</f>
        <v>1775</v>
      </c>
      <c r="BU8" s="3">
        <f t="shared" si="32"/>
        <v>1767</v>
      </c>
      <c r="BV8" s="3">
        <f t="shared" si="32"/>
        <v>1767</v>
      </c>
      <c r="BW8" s="3">
        <f t="shared" si="32"/>
        <v>1766</v>
      </c>
      <c r="BX8" s="3">
        <f t="shared" si="32"/>
        <v>1723</v>
      </c>
      <c r="BY8" s="3">
        <f t="shared" si="32"/>
        <v>0</v>
      </c>
      <c r="BZ8" s="3">
        <f t="shared" si="32"/>
        <v>0</v>
      </c>
      <c r="CA8" s="3">
        <f t="shared" si="32"/>
        <v>1667</v>
      </c>
      <c r="CB8" s="3">
        <f t="shared" si="32"/>
        <v>1770</v>
      </c>
      <c r="CC8" s="3">
        <f t="shared" si="32"/>
        <v>0</v>
      </c>
      <c r="CD8" s="3">
        <f t="shared" si="32"/>
        <v>0</v>
      </c>
      <c r="CE8" s="3">
        <f t="shared" si="32"/>
        <v>0</v>
      </c>
      <c r="CF8" s="3">
        <f t="shared" si="32"/>
        <v>0</v>
      </c>
      <c r="CG8" s="3">
        <f t="shared" si="32"/>
        <v>0</v>
      </c>
      <c r="CH8" s="3">
        <f t="shared" si="32"/>
        <v>1767</v>
      </c>
      <c r="CI8" s="3">
        <f t="shared" si="32"/>
        <v>1767</v>
      </c>
      <c r="CJ8" s="3">
        <f t="shared" si="32"/>
        <v>1769</v>
      </c>
      <c r="CK8" s="3">
        <f t="shared" si="32"/>
        <v>1775</v>
      </c>
      <c r="CL8" s="3">
        <f t="shared" si="32"/>
        <v>2021</v>
      </c>
      <c r="CM8" s="3">
        <f t="shared" si="32"/>
        <v>0</v>
      </c>
      <c r="CN8" s="3">
        <f t="shared" si="32"/>
        <v>0</v>
      </c>
      <c r="CO8" s="3">
        <f t="shared" si="32"/>
        <v>1762</v>
      </c>
      <c r="CP8" s="3">
        <f t="shared" si="32"/>
        <v>1694</v>
      </c>
      <c r="CQ8" s="3">
        <f t="shared" si="32"/>
        <v>1611</v>
      </c>
      <c r="CR8" s="3">
        <f t="shared" si="32"/>
        <v>1544</v>
      </c>
      <c r="CS8" s="3">
        <f t="shared" si="32"/>
        <v>0</v>
      </c>
      <c r="CT8" s="3">
        <f t="shared" si="32"/>
        <v>0</v>
      </c>
      <c r="CU8" s="3">
        <f t="shared" si="32"/>
        <v>0</v>
      </c>
      <c r="CV8" s="3">
        <f t="shared" si="32"/>
        <v>1774</v>
      </c>
      <c r="CW8" s="3">
        <f t="shared" si="32"/>
        <v>1775</v>
      </c>
      <c r="CX8" s="3">
        <f t="shared" si="32"/>
        <v>1770</v>
      </c>
      <c r="CY8" s="3">
        <f t="shared" si="32"/>
        <v>1762</v>
      </c>
      <c r="CZ8" s="3">
        <f t="shared" si="32"/>
        <v>3692</v>
      </c>
      <c r="DA8" s="3">
        <f t="shared" si="32"/>
        <v>0</v>
      </c>
      <c r="DB8" s="3">
        <f t="shared" si="32"/>
        <v>0</v>
      </c>
      <c r="DC8" s="3">
        <f t="shared" si="32"/>
        <v>1767</v>
      </c>
      <c r="DD8" s="3">
        <f t="shared" si="32"/>
        <v>1767</v>
      </c>
      <c r="DE8" s="3">
        <f t="shared" si="32"/>
        <v>1766</v>
      </c>
      <c r="DF8" s="3">
        <f t="shared" si="32"/>
        <v>1770</v>
      </c>
      <c r="DG8" s="3">
        <f t="shared" si="32"/>
        <v>5274</v>
      </c>
      <c r="DH8" s="3">
        <f t="shared" si="32"/>
        <v>0</v>
      </c>
      <c r="DI8" s="3">
        <f t="shared" si="32"/>
        <v>0</v>
      </c>
      <c r="DJ8" s="3">
        <f t="shared" si="32"/>
        <v>1773</v>
      </c>
      <c r="DK8" s="3">
        <f t="shared" si="32"/>
        <v>1762</v>
      </c>
      <c r="DL8" s="3">
        <f t="shared" si="32"/>
        <v>1771</v>
      </c>
      <c r="DM8" s="3">
        <f t="shared" si="32"/>
        <v>1774</v>
      </c>
      <c r="DN8" s="3">
        <f t="shared" si="32"/>
        <v>6769</v>
      </c>
      <c r="DO8" s="3">
        <f t="shared" si="32"/>
        <v>0</v>
      </c>
      <c r="DP8" s="3">
        <f t="shared" si="32"/>
        <v>0</v>
      </c>
      <c r="DQ8" s="3">
        <f t="shared" si="32"/>
        <v>1766</v>
      </c>
      <c r="DR8" s="3">
        <f t="shared" si="32"/>
        <v>1767</v>
      </c>
      <c r="DS8" s="3">
        <f t="shared" si="32"/>
        <v>1767</v>
      </c>
      <c r="DT8" s="3">
        <f t="shared" si="32"/>
        <v>1683</v>
      </c>
      <c r="DU8" s="3">
        <f t="shared" si="32"/>
        <v>1762</v>
      </c>
      <c r="DV8" s="3">
        <f t="shared" si="32"/>
        <v>0</v>
      </c>
      <c r="DW8" s="3">
        <f t="shared" si="32"/>
        <v>0</v>
      </c>
      <c r="DX8" s="3">
        <f t="shared" si="32"/>
        <v>1773</v>
      </c>
      <c r="DY8" s="3">
        <f t="shared" si="32"/>
        <v>1774</v>
      </c>
      <c r="DZ8" s="3">
        <f t="shared" si="32"/>
        <v>1767</v>
      </c>
      <c r="EA8" s="3">
        <f t="shared" si="32"/>
        <v>973</v>
      </c>
      <c r="EB8" s="3">
        <f t="shared" si="32"/>
        <v>0</v>
      </c>
      <c r="EC8" s="3">
        <f t="shared" si="32"/>
        <v>0</v>
      </c>
      <c r="ED8" s="3">
        <f t="shared" si="32"/>
        <v>0</v>
      </c>
      <c r="EE8" s="3">
        <f t="shared" si="32"/>
        <v>1767</v>
      </c>
      <c r="EF8" s="3">
        <f t="shared" ref="EF8:GK8" si="33">SUMIFS(EF:EF,$E:$E,"NW8")</f>
        <v>1766</v>
      </c>
      <c r="EG8" s="3">
        <f t="shared" si="33"/>
        <v>1768</v>
      </c>
      <c r="EH8" s="3">
        <f t="shared" si="33"/>
        <v>1775</v>
      </c>
      <c r="EI8" s="3">
        <f t="shared" si="33"/>
        <v>5110</v>
      </c>
      <c r="EJ8" s="3">
        <f t="shared" si="33"/>
        <v>0</v>
      </c>
      <c r="EK8" s="3">
        <f t="shared" si="33"/>
        <v>0</v>
      </c>
      <c r="EL8" s="3">
        <f t="shared" si="33"/>
        <v>1764</v>
      </c>
      <c r="EM8" s="3">
        <f t="shared" si="33"/>
        <v>1766</v>
      </c>
      <c r="EN8" s="3">
        <f t="shared" si="33"/>
        <v>1775</v>
      </c>
      <c r="EO8" s="3">
        <f t="shared" si="33"/>
        <v>1720</v>
      </c>
      <c r="EP8" s="3">
        <f t="shared" si="33"/>
        <v>1766</v>
      </c>
      <c r="EQ8" s="3">
        <f t="shared" si="33"/>
        <v>0</v>
      </c>
      <c r="ER8" s="3">
        <f t="shared" si="33"/>
        <v>0</v>
      </c>
      <c r="ES8" s="3">
        <f t="shared" si="33"/>
        <v>1767</v>
      </c>
      <c r="ET8" s="3">
        <f t="shared" si="33"/>
        <v>1765</v>
      </c>
      <c r="EU8" s="3">
        <f t="shared" si="33"/>
        <v>1766</v>
      </c>
      <c r="EV8" s="3">
        <f t="shared" si="33"/>
        <v>1764</v>
      </c>
      <c r="EW8" s="3">
        <f t="shared" si="33"/>
        <v>472</v>
      </c>
      <c r="EX8" s="3">
        <f t="shared" si="33"/>
        <v>0</v>
      </c>
      <c r="EY8" s="3">
        <f t="shared" si="33"/>
        <v>0</v>
      </c>
      <c r="EZ8" s="3">
        <f t="shared" si="33"/>
        <v>499</v>
      </c>
      <c r="FA8" s="3">
        <f t="shared" si="33"/>
        <v>0</v>
      </c>
      <c r="FB8" s="3">
        <f t="shared" si="33"/>
        <v>0</v>
      </c>
      <c r="FC8" s="3">
        <f t="shared" si="33"/>
        <v>0</v>
      </c>
      <c r="FD8" s="3">
        <f t="shared" si="33"/>
        <v>0</v>
      </c>
      <c r="FE8" s="3">
        <f t="shared" si="33"/>
        <v>0</v>
      </c>
      <c r="FF8" s="3">
        <f t="shared" si="33"/>
        <v>0</v>
      </c>
      <c r="FG8" s="3">
        <f t="shared" si="33"/>
        <v>895</v>
      </c>
      <c r="FH8" s="3">
        <f t="shared" si="33"/>
        <v>0</v>
      </c>
      <c r="FI8" s="3">
        <f t="shared" si="33"/>
        <v>0</v>
      </c>
      <c r="FJ8" s="3">
        <f t="shared" si="33"/>
        <v>0</v>
      </c>
      <c r="FK8" s="3">
        <f t="shared" si="33"/>
        <v>0</v>
      </c>
      <c r="FL8" s="3">
        <f t="shared" si="33"/>
        <v>0</v>
      </c>
      <c r="FM8" s="3">
        <f t="shared" si="33"/>
        <v>0</v>
      </c>
      <c r="FN8" s="3">
        <f t="shared" si="33"/>
        <v>1774</v>
      </c>
      <c r="FO8" s="3">
        <f t="shared" si="33"/>
        <v>1770</v>
      </c>
      <c r="FP8" s="3">
        <f t="shared" si="33"/>
        <v>1765</v>
      </c>
      <c r="FQ8" s="3">
        <f t="shared" si="33"/>
        <v>1446</v>
      </c>
      <c r="FR8" s="3">
        <f t="shared" si="33"/>
        <v>0</v>
      </c>
      <c r="FS8" s="3">
        <f t="shared" si="33"/>
        <v>0</v>
      </c>
      <c r="FT8" s="3">
        <f t="shared" si="33"/>
        <v>0</v>
      </c>
      <c r="FU8" s="3">
        <f t="shared" si="33"/>
        <v>0</v>
      </c>
      <c r="FV8" s="3">
        <f t="shared" si="33"/>
        <v>0</v>
      </c>
      <c r="FW8" s="3">
        <f t="shared" si="33"/>
        <v>0</v>
      </c>
      <c r="FX8" s="3">
        <f t="shared" si="33"/>
        <v>0</v>
      </c>
      <c r="FY8" s="3">
        <f t="shared" si="33"/>
        <v>0</v>
      </c>
      <c r="FZ8" s="3">
        <f t="shared" si="33"/>
        <v>0</v>
      </c>
      <c r="GA8" s="3">
        <f t="shared" si="33"/>
        <v>0</v>
      </c>
      <c r="GB8" s="3">
        <f t="shared" si="33"/>
        <v>0</v>
      </c>
      <c r="GC8" s="3">
        <f t="shared" si="33"/>
        <v>0</v>
      </c>
      <c r="GD8" s="3">
        <f t="shared" si="33"/>
        <v>0</v>
      </c>
      <c r="GE8" s="3">
        <f t="shared" si="33"/>
        <v>0</v>
      </c>
      <c r="GF8" s="3">
        <f t="shared" si="33"/>
        <v>0</v>
      </c>
      <c r="GG8" s="3">
        <f t="shared" si="33"/>
        <v>0</v>
      </c>
      <c r="GH8" s="3">
        <f t="shared" si="33"/>
        <v>0</v>
      </c>
      <c r="GI8" s="3">
        <f t="shared" si="33"/>
        <v>0</v>
      </c>
      <c r="GJ8" s="3">
        <f t="shared" si="33"/>
        <v>0</v>
      </c>
      <c r="GK8" s="4">
        <f t="shared" si="33"/>
        <v>0</v>
      </c>
      <c r="GO8" s="2">
        <f t="shared" ref="GO8:HQ8" si="34">SUMIFS(GO:GO,$E:$E,"NW8")</f>
        <v>0</v>
      </c>
      <c r="GP8" s="3">
        <f t="shared" si="34"/>
        <v>0</v>
      </c>
      <c r="GQ8" s="3">
        <f t="shared" si="34"/>
        <v>10560</v>
      </c>
      <c r="GR8" s="3">
        <f t="shared" si="34"/>
        <v>8742</v>
      </c>
      <c r="GS8" s="3">
        <f t="shared" si="34"/>
        <v>0</v>
      </c>
      <c r="GT8" s="3">
        <f t="shared" si="34"/>
        <v>0</v>
      </c>
      <c r="GU8" s="3">
        <f t="shared" si="34"/>
        <v>8979</v>
      </c>
      <c r="GV8" s="3">
        <f t="shared" si="34"/>
        <v>8803</v>
      </c>
      <c r="GW8" s="3">
        <f t="shared" si="34"/>
        <v>8812</v>
      </c>
      <c r="GX8" s="3">
        <f t="shared" si="34"/>
        <v>8837</v>
      </c>
      <c r="GY8" s="3">
        <f t="shared" si="34"/>
        <v>8798</v>
      </c>
      <c r="GZ8" s="3">
        <f t="shared" si="34"/>
        <v>3437</v>
      </c>
      <c r="HA8" s="3">
        <f t="shared" si="34"/>
        <v>9099</v>
      </c>
      <c r="HB8" s="3">
        <f t="shared" si="34"/>
        <v>6611</v>
      </c>
      <c r="HC8" s="3">
        <f t="shared" si="34"/>
        <v>10773</v>
      </c>
      <c r="HD8" s="3">
        <f t="shared" si="34"/>
        <v>12344</v>
      </c>
      <c r="HE8" s="3">
        <f t="shared" si="34"/>
        <v>13849</v>
      </c>
      <c r="HF8" s="3">
        <f t="shared" si="34"/>
        <v>8745</v>
      </c>
      <c r="HG8" s="3">
        <f t="shared" si="34"/>
        <v>6287</v>
      </c>
      <c r="HH8" s="3">
        <f t="shared" si="34"/>
        <v>12186</v>
      </c>
      <c r="HI8" s="3">
        <f t="shared" si="34"/>
        <v>8791</v>
      </c>
      <c r="HJ8" s="3">
        <f t="shared" si="34"/>
        <v>7534</v>
      </c>
      <c r="HK8" s="3">
        <f t="shared" si="34"/>
        <v>499</v>
      </c>
      <c r="HL8" s="3">
        <f t="shared" si="34"/>
        <v>895</v>
      </c>
      <c r="HM8" s="3">
        <f t="shared" si="34"/>
        <v>6755</v>
      </c>
      <c r="HN8" s="3">
        <f t="shared" si="34"/>
        <v>0</v>
      </c>
      <c r="HO8" s="3">
        <f t="shared" si="34"/>
        <v>0</v>
      </c>
      <c r="HP8" s="3">
        <f t="shared" si="34"/>
        <v>0</v>
      </c>
      <c r="HQ8" s="4">
        <f t="shared" si="34"/>
        <v>0</v>
      </c>
      <c r="HT8" s="2">
        <f t="shared" ref="HT8:HZ8" si="35">SUMIFS(HT:HT,$E:$E,"NW8")</f>
        <v>19302</v>
      </c>
      <c r="HU8" s="3">
        <f t="shared" si="35"/>
        <v>35431</v>
      </c>
      <c r="HV8" s="3">
        <f t="shared" si="35"/>
        <v>27945</v>
      </c>
      <c r="HW8" s="3">
        <f t="shared" si="35"/>
        <v>47484</v>
      </c>
      <c r="HX8" s="3">
        <f t="shared" si="35"/>
        <v>33524</v>
      </c>
      <c r="HY8" s="3">
        <f t="shared" si="35"/>
        <v>7650</v>
      </c>
      <c r="HZ8" s="4">
        <f t="shared" si="35"/>
        <v>0</v>
      </c>
      <c r="IB8" s="2">
        <f t="shared" si="5"/>
        <v>-1767</v>
      </c>
      <c r="IC8" s="3">
        <f t="shared" si="5"/>
        <v>0</v>
      </c>
      <c r="ID8" s="3">
        <f t="shared" si="5"/>
        <v>0</v>
      </c>
      <c r="IE8" s="3">
        <f t="shared" si="5"/>
        <v>0</v>
      </c>
      <c r="IF8" s="3">
        <f t="shared" si="5"/>
        <v>0</v>
      </c>
      <c r="IG8" s="3">
        <f t="shared" si="5"/>
        <v>0</v>
      </c>
      <c r="IH8" s="4">
        <f t="shared" si="5"/>
        <v>0</v>
      </c>
      <c r="IJ8" s="2">
        <v>21069</v>
      </c>
      <c r="IK8" s="3">
        <v>35431</v>
      </c>
      <c r="IL8" s="3">
        <v>27945</v>
      </c>
      <c r="IM8" s="3">
        <v>47484</v>
      </c>
      <c r="IN8" s="3">
        <v>33524</v>
      </c>
      <c r="IO8" s="3">
        <v>7650</v>
      </c>
      <c r="IP8" s="4">
        <v>0</v>
      </c>
    </row>
    <row r="9" spans="1:250" x14ac:dyDescent="0.25">
      <c r="F9" s="14" t="s">
        <v>216</v>
      </c>
      <c r="G9" s="15"/>
      <c r="H9" s="3">
        <f t="shared" ref="H9:BS9" si="36">SUMIFS(H:H,$E:$E,"NWF")+SUMIFS(H:H,$E:$E,"NWG")</f>
        <v>0</v>
      </c>
      <c r="I9" s="3">
        <f t="shared" si="36"/>
        <v>0</v>
      </c>
      <c r="J9" s="3">
        <f t="shared" si="36"/>
        <v>0</v>
      </c>
      <c r="K9" s="3">
        <f t="shared" si="36"/>
        <v>0</v>
      </c>
      <c r="L9" s="3">
        <f t="shared" si="36"/>
        <v>0</v>
      </c>
      <c r="M9" s="3">
        <f t="shared" si="36"/>
        <v>0</v>
      </c>
      <c r="N9" s="3">
        <f t="shared" si="36"/>
        <v>0</v>
      </c>
      <c r="O9" s="3">
        <f t="shared" si="36"/>
        <v>0</v>
      </c>
      <c r="P9" s="3">
        <f t="shared" si="36"/>
        <v>0</v>
      </c>
      <c r="Q9" s="3">
        <f t="shared" si="36"/>
        <v>0</v>
      </c>
      <c r="R9" s="3">
        <f t="shared" si="36"/>
        <v>0</v>
      </c>
      <c r="S9" s="3">
        <f t="shared" si="36"/>
        <v>0</v>
      </c>
      <c r="T9" s="3">
        <f t="shared" si="36"/>
        <v>0</v>
      </c>
      <c r="U9" s="3">
        <f t="shared" si="36"/>
        <v>0</v>
      </c>
      <c r="V9" s="3">
        <f t="shared" si="36"/>
        <v>0</v>
      </c>
      <c r="W9" s="3">
        <f t="shared" si="36"/>
        <v>0</v>
      </c>
      <c r="X9" s="3">
        <f t="shared" si="36"/>
        <v>0</v>
      </c>
      <c r="Y9" s="3">
        <f t="shared" si="36"/>
        <v>0</v>
      </c>
      <c r="Z9" s="3">
        <f t="shared" si="36"/>
        <v>0</v>
      </c>
      <c r="AA9" s="3">
        <f t="shared" si="36"/>
        <v>0</v>
      </c>
      <c r="AB9" s="3">
        <f t="shared" si="36"/>
        <v>0</v>
      </c>
      <c r="AC9" s="3">
        <f t="shared" si="36"/>
        <v>0</v>
      </c>
      <c r="AD9" s="3">
        <f t="shared" si="36"/>
        <v>0</v>
      </c>
      <c r="AE9" s="3">
        <f t="shared" si="36"/>
        <v>0</v>
      </c>
      <c r="AF9" s="3">
        <f t="shared" si="36"/>
        <v>0</v>
      </c>
      <c r="AG9" s="3">
        <f t="shared" si="36"/>
        <v>0</v>
      </c>
      <c r="AH9" s="3">
        <f t="shared" si="36"/>
        <v>0</v>
      </c>
      <c r="AI9" s="3">
        <f t="shared" si="36"/>
        <v>0</v>
      </c>
      <c r="AJ9" s="3">
        <f t="shared" si="36"/>
        <v>0</v>
      </c>
      <c r="AK9" s="3">
        <f t="shared" si="36"/>
        <v>0</v>
      </c>
      <c r="AL9" s="3">
        <f t="shared" si="36"/>
        <v>0</v>
      </c>
      <c r="AM9" s="3">
        <f t="shared" si="36"/>
        <v>0</v>
      </c>
      <c r="AN9" s="3">
        <f t="shared" si="36"/>
        <v>0</v>
      </c>
      <c r="AO9" s="3">
        <f t="shared" si="36"/>
        <v>0</v>
      </c>
      <c r="AP9" s="3">
        <f t="shared" si="36"/>
        <v>0</v>
      </c>
      <c r="AQ9" s="3">
        <f t="shared" si="36"/>
        <v>0</v>
      </c>
      <c r="AR9" s="3">
        <f t="shared" si="36"/>
        <v>0</v>
      </c>
      <c r="AS9" s="3">
        <f t="shared" si="36"/>
        <v>0</v>
      </c>
      <c r="AT9" s="3">
        <f t="shared" si="36"/>
        <v>0</v>
      </c>
      <c r="AU9" s="3">
        <f t="shared" si="36"/>
        <v>0</v>
      </c>
      <c r="AV9" s="3">
        <f t="shared" si="36"/>
        <v>0</v>
      </c>
      <c r="AW9" s="3">
        <f t="shared" si="36"/>
        <v>0</v>
      </c>
      <c r="AX9" s="3">
        <f t="shared" si="36"/>
        <v>0</v>
      </c>
      <c r="AY9" s="3">
        <f t="shared" si="36"/>
        <v>0</v>
      </c>
      <c r="AZ9" s="3">
        <f t="shared" si="36"/>
        <v>0</v>
      </c>
      <c r="BA9" s="3">
        <f t="shared" si="36"/>
        <v>0</v>
      </c>
      <c r="BB9" s="3">
        <f t="shared" si="36"/>
        <v>0</v>
      </c>
      <c r="BC9" s="3">
        <f t="shared" si="36"/>
        <v>0</v>
      </c>
      <c r="BD9" s="3">
        <f t="shared" si="36"/>
        <v>0</v>
      </c>
      <c r="BE9" s="3">
        <f t="shared" si="36"/>
        <v>0</v>
      </c>
      <c r="BF9" s="3">
        <f t="shared" si="36"/>
        <v>0</v>
      </c>
      <c r="BG9" s="3">
        <f t="shared" si="36"/>
        <v>0</v>
      </c>
      <c r="BH9" s="3">
        <f t="shared" si="36"/>
        <v>0</v>
      </c>
      <c r="BI9" s="3">
        <f t="shared" si="36"/>
        <v>0</v>
      </c>
      <c r="BJ9" s="3">
        <f t="shared" si="36"/>
        <v>0</v>
      </c>
      <c r="BK9" s="3">
        <f t="shared" si="36"/>
        <v>0</v>
      </c>
      <c r="BL9" s="3">
        <f t="shared" si="36"/>
        <v>0</v>
      </c>
      <c r="BM9" s="3">
        <f t="shared" si="36"/>
        <v>0</v>
      </c>
      <c r="BN9" s="3">
        <f t="shared" si="36"/>
        <v>0</v>
      </c>
      <c r="BO9" s="3">
        <f t="shared" si="36"/>
        <v>0</v>
      </c>
      <c r="BP9" s="3">
        <f t="shared" si="36"/>
        <v>0</v>
      </c>
      <c r="BQ9" s="3">
        <f t="shared" si="36"/>
        <v>0</v>
      </c>
      <c r="BR9" s="3">
        <f t="shared" si="36"/>
        <v>0</v>
      </c>
      <c r="BS9" s="3">
        <f t="shared" si="36"/>
        <v>0</v>
      </c>
      <c r="BT9" s="3">
        <f t="shared" ref="BT9:EE9" si="37">SUMIFS(BT:BT,$E:$E,"NWF")+SUMIFS(BT:BT,$E:$E,"NWG")</f>
        <v>0</v>
      </c>
      <c r="BU9" s="3">
        <f t="shared" si="37"/>
        <v>0</v>
      </c>
      <c r="BV9" s="3">
        <f t="shared" si="37"/>
        <v>0</v>
      </c>
      <c r="BW9" s="3">
        <f t="shared" si="37"/>
        <v>0</v>
      </c>
      <c r="BX9" s="3">
        <f t="shared" si="37"/>
        <v>0</v>
      </c>
      <c r="BY9" s="3">
        <f t="shared" si="37"/>
        <v>0</v>
      </c>
      <c r="BZ9" s="3">
        <f t="shared" si="37"/>
        <v>0</v>
      </c>
      <c r="CA9" s="3">
        <f t="shared" si="37"/>
        <v>0</v>
      </c>
      <c r="CB9" s="3">
        <f t="shared" si="37"/>
        <v>0</v>
      </c>
      <c r="CC9" s="3">
        <f t="shared" si="37"/>
        <v>0</v>
      </c>
      <c r="CD9" s="3">
        <f t="shared" si="37"/>
        <v>0</v>
      </c>
      <c r="CE9" s="3">
        <f t="shared" si="37"/>
        <v>0</v>
      </c>
      <c r="CF9" s="3">
        <f t="shared" si="37"/>
        <v>0</v>
      </c>
      <c r="CG9" s="3">
        <f t="shared" si="37"/>
        <v>0</v>
      </c>
      <c r="CH9" s="3">
        <f t="shared" si="37"/>
        <v>0</v>
      </c>
      <c r="CI9" s="3">
        <f t="shared" si="37"/>
        <v>0</v>
      </c>
      <c r="CJ9" s="3">
        <f t="shared" si="37"/>
        <v>0</v>
      </c>
      <c r="CK9" s="3">
        <f t="shared" si="37"/>
        <v>0</v>
      </c>
      <c r="CL9" s="3">
        <f t="shared" si="37"/>
        <v>0</v>
      </c>
      <c r="CM9" s="3">
        <f t="shared" si="37"/>
        <v>0</v>
      </c>
      <c r="CN9" s="3">
        <f t="shared" si="37"/>
        <v>0</v>
      </c>
      <c r="CO9" s="3">
        <f t="shared" si="37"/>
        <v>0</v>
      </c>
      <c r="CP9" s="3">
        <f t="shared" si="37"/>
        <v>0</v>
      </c>
      <c r="CQ9" s="3">
        <f t="shared" si="37"/>
        <v>0</v>
      </c>
      <c r="CR9" s="3">
        <f t="shared" si="37"/>
        <v>0</v>
      </c>
      <c r="CS9" s="3">
        <f t="shared" si="37"/>
        <v>0</v>
      </c>
      <c r="CT9" s="3">
        <f t="shared" si="37"/>
        <v>0</v>
      </c>
      <c r="CU9" s="3">
        <f t="shared" si="37"/>
        <v>0</v>
      </c>
      <c r="CV9" s="3">
        <f t="shared" si="37"/>
        <v>0</v>
      </c>
      <c r="CW9" s="3">
        <f t="shared" si="37"/>
        <v>0</v>
      </c>
      <c r="CX9" s="3">
        <f t="shared" si="37"/>
        <v>0</v>
      </c>
      <c r="CY9" s="3">
        <f t="shared" si="37"/>
        <v>0</v>
      </c>
      <c r="CZ9" s="3">
        <f t="shared" si="37"/>
        <v>0</v>
      </c>
      <c r="DA9" s="3">
        <f t="shared" si="37"/>
        <v>0</v>
      </c>
      <c r="DB9" s="3">
        <f t="shared" si="37"/>
        <v>0</v>
      </c>
      <c r="DC9" s="3">
        <f t="shared" si="37"/>
        <v>0</v>
      </c>
      <c r="DD9" s="3">
        <f t="shared" si="37"/>
        <v>0</v>
      </c>
      <c r="DE9" s="3">
        <f t="shared" si="37"/>
        <v>0</v>
      </c>
      <c r="DF9" s="3">
        <f t="shared" si="37"/>
        <v>0</v>
      </c>
      <c r="DG9" s="3">
        <f t="shared" si="37"/>
        <v>0</v>
      </c>
      <c r="DH9" s="3">
        <f t="shared" si="37"/>
        <v>0</v>
      </c>
      <c r="DI9" s="3">
        <f t="shared" si="37"/>
        <v>0</v>
      </c>
      <c r="DJ9" s="3">
        <f t="shared" si="37"/>
        <v>0</v>
      </c>
      <c r="DK9" s="3">
        <f t="shared" si="37"/>
        <v>0</v>
      </c>
      <c r="DL9" s="3">
        <f t="shared" si="37"/>
        <v>0</v>
      </c>
      <c r="DM9" s="3">
        <f t="shared" si="37"/>
        <v>0</v>
      </c>
      <c r="DN9" s="3">
        <f t="shared" si="37"/>
        <v>0</v>
      </c>
      <c r="DO9" s="3">
        <f t="shared" si="37"/>
        <v>0</v>
      </c>
      <c r="DP9" s="3">
        <f t="shared" si="37"/>
        <v>0</v>
      </c>
      <c r="DQ9" s="3">
        <f t="shared" si="37"/>
        <v>0</v>
      </c>
      <c r="DR9" s="3">
        <f t="shared" si="37"/>
        <v>0</v>
      </c>
      <c r="DS9" s="3">
        <f t="shared" si="37"/>
        <v>0</v>
      </c>
      <c r="DT9" s="3">
        <f t="shared" si="37"/>
        <v>0</v>
      </c>
      <c r="DU9" s="3">
        <f t="shared" si="37"/>
        <v>0</v>
      </c>
      <c r="DV9" s="3">
        <f t="shared" si="37"/>
        <v>0</v>
      </c>
      <c r="DW9" s="3">
        <f t="shared" si="37"/>
        <v>0</v>
      </c>
      <c r="DX9" s="3">
        <f t="shared" si="37"/>
        <v>0</v>
      </c>
      <c r="DY9" s="3">
        <f t="shared" si="37"/>
        <v>0</v>
      </c>
      <c r="DZ9" s="3">
        <f t="shared" si="37"/>
        <v>0</v>
      </c>
      <c r="EA9" s="3">
        <f t="shared" si="37"/>
        <v>0</v>
      </c>
      <c r="EB9" s="3">
        <f t="shared" si="37"/>
        <v>0</v>
      </c>
      <c r="EC9" s="3">
        <f t="shared" si="37"/>
        <v>0</v>
      </c>
      <c r="ED9" s="3">
        <f t="shared" si="37"/>
        <v>0</v>
      </c>
      <c r="EE9" s="3">
        <f t="shared" si="37"/>
        <v>0</v>
      </c>
      <c r="EF9" s="3">
        <f t="shared" ref="EF9:GK9" si="38">SUMIFS(EF:EF,$E:$E,"NWF")+SUMIFS(EF:EF,$E:$E,"NWG")</f>
        <v>0</v>
      </c>
      <c r="EG9" s="3">
        <f t="shared" si="38"/>
        <v>0</v>
      </c>
      <c r="EH9" s="3">
        <f t="shared" si="38"/>
        <v>0</v>
      </c>
      <c r="EI9" s="3">
        <f t="shared" si="38"/>
        <v>0</v>
      </c>
      <c r="EJ9" s="3">
        <f t="shared" si="38"/>
        <v>0</v>
      </c>
      <c r="EK9" s="3">
        <f t="shared" si="38"/>
        <v>0</v>
      </c>
      <c r="EL9" s="3">
        <f t="shared" si="38"/>
        <v>0</v>
      </c>
      <c r="EM9" s="3">
        <f t="shared" si="38"/>
        <v>0</v>
      </c>
      <c r="EN9" s="3">
        <f t="shared" si="38"/>
        <v>0</v>
      </c>
      <c r="EO9" s="3">
        <f t="shared" si="38"/>
        <v>0</v>
      </c>
      <c r="EP9" s="3">
        <f t="shared" si="38"/>
        <v>0</v>
      </c>
      <c r="EQ9" s="3">
        <f t="shared" si="38"/>
        <v>0</v>
      </c>
      <c r="ER9" s="3">
        <f t="shared" si="38"/>
        <v>0</v>
      </c>
      <c r="ES9" s="3">
        <f t="shared" si="38"/>
        <v>0</v>
      </c>
      <c r="ET9" s="3">
        <f t="shared" si="38"/>
        <v>0</v>
      </c>
      <c r="EU9" s="3">
        <f t="shared" si="38"/>
        <v>0</v>
      </c>
      <c r="EV9" s="3">
        <f t="shared" si="38"/>
        <v>0</v>
      </c>
      <c r="EW9" s="3">
        <f t="shared" si="38"/>
        <v>0</v>
      </c>
      <c r="EX9" s="3">
        <f t="shared" si="38"/>
        <v>0</v>
      </c>
      <c r="EY9" s="3">
        <f t="shared" si="38"/>
        <v>0</v>
      </c>
      <c r="EZ9" s="3">
        <f t="shared" si="38"/>
        <v>0</v>
      </c>
      <c r="FA9" s="3">
        <f t="shared" si="38"/>
        <v>0</v>
      </c>
      <c r="FB9" s="3">
        <f t="shared" si="38"/>
        <v>0</v>
      </c>
      <c r="FC9" s="3">
        <f t="shared" si="38"/>
        <v>0</v>
      </c>
      <c r="FD9" s="3">
        <f t="shared" si="38"/>
        <v>0</v>
      </c>
      <c r="FE9" s="3">
        <f t="shared" si="38"/>
        <v>0</v>
      </c>
      <c r="FF9" s="3">
        <f t="shared" si="38"/>
        <v>0</v>
      </c>
      <c r="FG9" s="3">
        <f t="shared" si="38"/>
        <v>0</v>
      </c>
      <c r="FH9" s="3">
        <f t="shared" si="38"/>
        <v>0</v>
      </c>
      <c r="FI9" s="3">
        <f t="shared" si="38"/>
        <v>0</v>
      </c>
      <c r="FJ9" s="3">
        <f t="shared" si="38"/>
        <v>0</v>
      </c>
      <c r="FK9" s="3">
        <f t="shared" si="38"/>
        <v>0</v>
      </c>
      <c r="FL9" s="3">
        <f t="shared" si="38"/>
        <v>0</v>
      </c>
      <c r="FM9" s="3">
        <f t="shared" si="38"/>
        <v>0</v>
      </c>
      <c r="FN9" s="3">
        <f t="shared" si="38"/>
        <v>0</v>
      </c>
      <c r="FO9" s="3">
        <f t="shared" si="38"/>
        <v>0</v>
      </c>
      <c r="FP9" s="3">
        <f t="shared" si="38"/>
        <v>0</v>
      </c>
      <c r="FQ9" s="3">
        <f t="shared" si="38"/>
        <v>0</v>
      </c>
      <c r="FR9" s="3">
        <f t="shared" si="38"/>
        <v>0</v>
      </c>
      <c r="FS9" s="3">
        <f t="shared" si="38"/>
        <v>0</v>
      </c>
      <c r="FT9" s="3">
        <f t="shared" si="38"/>
        <v>0</v>
      </c>
      <c r="FU9" s="3">
        <f t="shared" si="38"/>
        <v>0</v>
      </c>
      <c r="FV9" s="3">
        <f t="shared" si="38"/>
        <v>0</v>
      </c>
      <c r="FW9" s="3">
        <f t="shared" si="38"/>
        <v>0</v>
      </c>
      <c r="FX9" s="3">
        <f t="shared" si="38"/>
        <v>0</v>
      </c>
      <c r="FY9" s="3">
        <f t="shared" si="38"/>
        <v>0</v>
      </c>
      <c r="FZ9" s="3">
        <f t="shared" si="38"/>
        <v>0</v>
      </c>
      <c r="GA9" s="3">
        <f t="shared" si="38"/>
        <v>0</v>
      </c>
      <c r="GB9" s="3">
        <f t="shared" si="38"/>
        <v>0</v>
      </c>
      <c r="GC9" s="3">
        <f t="shared" si="38"/>
        <v>0</v>
      </c>
      <c r="GD9" s="3">
        <f t="shared" si="38"/>
        <v>0</v>
      </c>
      <c r="GE9" s="3">
        <f t="shared" si="38"/>
        <v>0</v>
      </c>
      <c r="GF9" s="3">
        <f t="shared" si="38"/>
        <v>0</v>
      </c>
      <c r="GG9" s="3">
        <f t="shared" si="38"/>
        <v>0</v>
      </c>
      <c r="GH9" s="3">
        <f t="shared" si="38"/>
        <v>0</v>
      </c>
      <c r="GI9" s="3">
        <f t="shared" si="38"/>
        <v>0</v>
      </c>
      <c r="GJ9" s="3">
        <f t="shared" si="38"/>
        <v>0</v>
      </c>
      <c r="GK9" s="4">
        <f t="shared" si="38"/>
        <v>0</v>
      </c>
      <c r="GO9" s="2">
        <f t="shared" ref="GO9:HQ9" si="39">SUMIFS(GO:GO,$E:$E,"NWF")+SUMIFS(GO:GO,$E:$E,"NWG")</f>
        <v>0</v>
      </c>
      <c r="GP9" s="3">
        <f t="shared" si="39"/>
        <v>0</v>
      </c>
      <c r="GQ9" s="3">
        <f t="shared" si="39"/>
        <v>0</v>
      </c>
      <c r="GR9" s="3">
        <f t="shared" si="39"/>
        <v>0</v>
      </c>
      <c r="GS9" s="3">
        <f t="shared" si="39"/>
        <v>0</v>
      </c>
      <c r="GT9" s="3">
        <f t="shared" si="39"/>
        <v>0</v>
      </c>
      <c r="GU9" s="3">
        <f t="shared" si="39"/>
        <v>0</v>
      </c>
      <c r="GV9" s="3">
        <f t="shared" si="39"/>
        <v>0</v>
      </c>
      <c r="GW9" s="3">
        <f t="shared" si="39"/>
        <v>0</v>
      </c>
      <c r="GX9" s="3">
        <f t="shared" si="39"/>
        <v>0</v>
      </c>
      <c r="GY9" s="3">
        <f t="shared" si="39"/>
        <v>0</v>
      </c>
      <c r="GZ9" s="3">
        <f t="shared" si="39"/>
        <v>0</v>
      </c>
      <c r="HA9" s="3">
        <f t="shared" si="39"/>
        <v>0</v>
      </c>
      <c r="HB9" s="3">
        <f t="shared" si="39"/>
        <v>0</v>
      </c>
      <c r="HC9" s="3">
        <f t="shared" si="39"/>
        <v>0</v>
      </c>
      <c r="HD9" s="3">
        <f t="shared" si="39"/>
        <v>0</v>
      </c>
      <c r="HE9" s="3">
        <f t="shared" si="39"/>
        <v>0</v>
      </c>
      <c r="HF9" s="3">
        <f t="shared" si="39"/>
        <v>0</v>
      </c>
      <c r="HG9" s="3">
        <f t="shared" si="39"/>
        <v>0</v>
      </c>
      <c r="HH9" s="3">
        <f t="shared" si="39"/>
        <v>0</v>
      </c>
      <c r="HI9" s="3">
        <f t="shared" si="39"/>
        <v>0</v>
      </c>
      <c r="HJ9" s="3">
        <f t="shared" si="39"/>
        <v>0</v>
      </c>
      <c r="HK9" s="3">
        <f t="shared" si="39"/>
        <v>0</v>
      </c>
      <c r="HL9" s="3">
        <f t="shared" si="39"/>
        <v>0</v>
      </c>
      <c r="HM9" s="3">
        <f t="shared" si="39"/>
        <v>0</v>
      </c>
      <c r="HN9" s="3">
        <f t="shared" si="39"/>
        <v>0</v>
      </c>
      <c r="HO9" s="3">
        <f t="shared" si="39"/>
        <v>0</v>
      </c>
      <c r="HP9" s="3">
        <f t="shared" si="39"/>
        <v>0</v>
      </c>
      <c r="HQ9" s="4">
        <f t="shared" si="39"/>
        <v>0</v>
      </c>
      <c r="HT9" s="2">
        <f t="shared" ref="HT9:HZ9" si="40">SUMIFS(HT:HT,$E:$E,"NWF")+SUMIFS(HT:HT,$E:$E,"NWG")</f>
        <v>0</v>
      </c>
      <c r="HU9" s="3">
        <f t="shared" si="40"/>
        <v>0</v>
      </c>
      <c r="HV9" s="3">
        <f t="shared" si="40"/>
        <v>0</v>
      </c>
      <c r="HW9" s="3">
        <f t="shared" si="40"/>
        <v>0</v>
      </c>
      <c r="HX9" s="3">
        <f t="shared" si="40"/>
        <v>0</v>
      </c>
      <c r="HY9" s="3">
        <f t="shared" si="40"/>
        <v>0</v>
      </c>
      <c r="HZ9" s="4">
        <f t="shared" si="40"/>
        <v>0</v>
      </c>
      <c r="IB9" s="2">
        <f t="shared" si="5"/>
        <v>0</v>
      </c>
      <c r="IC9" s="3">
        <f t="shared" si="5"/>
        <v>0</v>
      </c>
      <c r="ID9" s="3">
        <f t="shared" si="5"/>
        <v>0</v>
      </c>
      <c r="IE9" s="3">
        <f t="shared" si="5"/>
        <v>0</v>
      </c>
      <c r="IF9" s="3">
        <f t="shared" si="5"/>
        <v>0</v>
      </c>
      <c r="IG9" s="3">
        <f t="shared" si="5"/>
        <v>0</v>
      </c>
      <c r="IH9" s="4">
        <f t="shared" si="5"/>
        <v>0</v>
      </c>
      <c r="IJ9" s="2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4">
        <v>0</v>
      </c>
    </row>
    <row r="10" spans="1:250" x14ac:dyDescent="0.25">
      <c r="F10" s="16" t="s">
        <v>217</v>
      </c>
      <c r="G10" s="17"/>
      <c r="H10" s="6">
        <f t="shared" ref="H10:BS10" si="41">SUMIFS(H:H,$E:$E,"NWK")</f>
        <v>0</v>
      </c>
      <c r="I10" s="6">
        <f t="shared" si="41"/>
        <v>0</v>
      </c>
      <c r="J10" s="6">
        <f t="shared" si="41"/>
        <v>0</v>
      </c>
      <c r="K10" s="6">
        <f t="shared" si="41"/>
        <v>0</v>
      </c>
      <c r="L10" s="6">
        <f t="shared" si="41"/>
        <v>233</v>
      </c>
      <c r="M10" s="6">
        <f t="shared" si="41"/>
        <v>437</v>
      </c>
      <c r="N10" s="6">
        <f t="shared" si="41"/>
        <v>486</v>
      </c>
      <c r="O10" s="6">
        <f t="shared" si="41"/>
        <v>0</v>
      </c>
      <c r="P10" s="6">
        <f t="shared" si="41"/>
        <v>1148</v>
      </c>
      <c r="Q10" s="6">
        <f t="shared" si="41"/>
        <v>3724</v>
      </c>
      <c r="R10" s="6">
        <f t="shared" si="41"/>
        <v>2352</v>
      </c>
      <c r="S10" s="6">
        <f t="shared" si="41"/>
        <v>0</v>
      </c>
      <c r="T10" s="6">
        <f t="shared" si="41"/>
        <v>0</v>
      </c>
      <c r="U10" s="6">
        <f t="shared" si="41"/>
        <v>0</v>
      </c>
      <c r="V10" s="6">
        <f t="shared" si="41"/>
        <v>0</v>
      </c>
      <c r="W10" s="6">
        <f t="shared" si="41"/>
        <v>0</v>
      </c>
      <c r="X10" s="6">
        <f t="shared" si="41"/>
        <v>0</v>
      </c>
      <c r="Y10" s="6">
        <f t="shared" si="41"/>
        <v>3160</v>
      </c>
      <c r="Z10" s="6">
        <f t="shared" si="41"/>
        <v>3384</v>
      </c>
      <c r="AA10" s="6">
        <f t="shared" si="41"/>
        <v>1540</v>
      </c>
      <c r="AB10" s="6">
        <f t="shared" si="41"/>
        <v>1257</v>
      </c>
      <c r="AC10" s="6">
        <f t="shared" si="41"/>
        <v>0</v>
      </c>
      <c r="AD10" s="6">
        <f t="shared" si="41"/>
        <v>4648</v>
      </c>
      <c r="AE10" s="6">
        <f t="shared" si="41"/>
        <v>3160</v>
      </c>
      <c r="AF10" s="6">
        <f t="shared" si="41"/>
        <v>0</v>
      </c>
      <c r="AG10" s="6">
        <f t="shared" si="41"/>
        <v>4046</v>
      </c>
      <c r="AH10" s="6">
        <f t="shared" si="41"/>
        <v>2195</v>
      </c>
      <c r="AI10" s="6">
        <f t="shared" si="41"/>
        <v>0</v>
      </c>
      <c r="AJ10" s="6">
        <f t="shared" si="41"/>
        <v>0</v>
      </c>
      <c r="AK10" s="6">
        <f t="shared" si="41"/>
        <v>4641</v>
      </c>
      <c r="AL10" s="6">
        <f t="shared" si="41"/>
        <v>3985</v>
      </c>
      <c r="AM10" s="6">
        <f t="shared" si="41"/>
        <v>0</v>
      </c>
      <c r="AN10" s="6">
        <f t="shared" si="41"/>
        <v>5162</v>
      </c>
      <c r="AO10" s="6">
        <f t="shared" si="41"/>
        <v>3101</v>
      </c>
      <c r="AP10" s="6">
        <f t="shared" si="41"/>
        <v>2459</v>
      </c>
      <c r="AQ10" s="6">
        <f t="shared" si="41"/>
        <v>0</v>
      </c>
      <c r="AR10" s="6">
        <f t="shared" si="41"/>
        <v>4780</v>
      </c>
      <c r="AS10" s="6">
        <f t="shared" si="41"/>
        <v>5275</v>
      </c>
      <c r="AT10" s="6">
        <f t="shared" si="41"/>
        <v>5169</v>
      </c>
      <c r="AU10" s="6">
        <f t="shared" si="41"/>
        <v>5318</v>
      </c>
      <c r="AV10" s="6">
        <f t="shared" si="41"/>
        <v>4399</v>
      </c>
      <c r="AW10" s="6">
        <f t="shared" si="41"/>
        <v>0</v>
      </c>
      <c r="AX10" s="6">
        <f t="shared" si="41"/>
        <v>0</v>
      </c>
      <c r="AY10" s="6">
        <f t="shared" si="41"/>
        <v>4605</v>
      </c>
      <c r="AZ10" s="6">
        <f t="shared" si="41"/>
        <v>5006</v>
      </c>
      <c r="BA10" s="6">
        <f t="shared" si="41"/>
        <v>5357</v>
      </c>
      <c r="BB10" s="6">
        <f t="shared" si="41"/>
        <v>5098</v>
      </c>
      <c r="BC10" s="6">
        <f t="shared" si="41"/>
        <v>5762</v>
      </c>
      <c r="BD10" s="6">
        <f t="shared" si="41"/>
        <v>0</v>
      </c>
      <c r="BE10" s="6">
        <f t="shared" si="41"/>
        <v>0</v>
      </c>
      <c r="BF10" s="6">
        <f t="shared" si="41"/>
        <v>4719</v>
      </c>
      <c r="BG10" s="6">
        <f t="shared" si="41"/>
        <v>4780</v>
      </c>
      <c r="BH10" s="6">
        <f t="shared" si="41"/>
        <v>4780</v>
      </c>
      <c r="BI10" s="6">
        <f t="shared" si="41"/>
        <v>4727</v>
      </c>
      <c r="BJ10" s="6">
        <f t="shared" si="41"/>
        <v>1759</v>
      </c>
      <c r="BK10" s="6">
        <f t="shared" si="41"/>
        <v>1204</v>
      </c>
      <c r="BL10" s="6">
        <f t="shared" si="41"/>
        <v>0</v>
      </c>
      <c r="BM10" s="6">
        <f t="shared" si="41"/>
        <v>4755</v>
      </c>
      <c r="BN10" s="6">
        <f t="shared" si="41"/>
        <v>4779</v>
      </c>
      <c r="BO10" s="6">
        <f t="shared" si="41"/>
        <v>4864</v>
      </c>
      <c r="BP10" s="6">
        <f t="shared" si="41"/>
        <v>1392</v>
      </c>
      <c r="BQ10" s="6">
        <f t="shared" si="41"/>
        <v>0</v>
      </c>
      <c r="BR10" s="6">
        <f t="shared" si="41"/>
        <v>0</v>
      </c>
      <c r="BS10" s="6">
        <f t="shared" si="41"/>
        <v>0</v>
      </c>
      <c r="BT10" s="6">
        <f t="shared" ref="BT10:EE10" si="42">SUMIFS(BT:BT,$E:$E,"NWK")</f>
        <v>6008</v>
      </c>
      <c r="BU10" s="6">
        <f t="shared" si="42"/>
        <v>6007</v>
      </c>
      <c r="BV10" s="6">
        <f t="shared" si="42"/>
        <v>6008</v>
      </c>
      <c r="BW10" s="6">
        <f t="shared" si="42"/>
        <v>6008</v>
      </c>
      <c r="BX10" s="6">
        <f t="shared" si="42"/>
        <v>5969</v>
      </c>
      <c r="BY10" s="6">
        <f t="shared" si="42"/>
        <v>0</v>
      </c>
      <c r="BZ10" s="6">
        <f t="shared" si="42"/>
        <v>0</v>
      </c>
      <c r="CA10" s="6">
        <f t="shared" si="42"/>
        <v>4896</v>
      </c>
      <c r="CB10" s="6">
        <f t="shared" si="42"/>
        <v>4904</v>
      </c>
      <c r="CC10" s="6">
        <f t="shared" si="42"/>
        <v>4738</v>
      </c>
      <c r="CD10" s="6">
        <f t="shared" si="42"/>
        <v>5107</v>
      </c>
      <c r="CE10" s="6">
        <f t="shared" si="42"/>
        <v>4150</v>
      </c>
      <c r="CF10" s="6">
        <f t="shared" si="42"/>
        <v>1625</v>
      </c>
      <c r="CG10" s="6">
        <f t="shared" si="42"/>
        <v>0</v>
      </c>
      <c r="CH10" s="6">
        <f t="shared" si="42"/>
        <v>4916</v>
      </c>
      <c r="CI10" s="6">
        <f t="shared" si="42"/>
        <v>4854</v>
      </c>
      <c r="CJ10" s="6">
        <f t="shared" si="42"/>
        <v>4915</v>
      </c>
      <c r="CK10" s="6">
        <f t="shared" si="42"/>
        <v>6758</v>
      </c>
      <c r="CL10" s="6">
        <f t="shared" si="42"/>
        <v>6708</v>
      </c>
      <c r="CM10" s="6">
        <f t="shared" si="42"/>
        <v>0</v>
      </c>
      <c r="CN10" s="6">
        <f t="shared" si="42"/>
        <v>0</v>
      </c>
      <c r="CO10" s="6">
        <f t="shared" si="42"/>
        <v>4999</v>
      </c>
      <c r="CP10" s="6">
        <f t="shared" si="42"/>
        <v>6648</v>
      </c>
      <c r="CQ10" s="6">
        <f t="shared" si="42"/>
        <v>6440</v>
      </c>
      <c r="CR10" s="6">
        <f t="shared" si="42"/>
        <v>3275</v>
      </c>
      <c r="CS10" s="6">
        <f t="shared" si="42"/>
        <v>1837</v>
      </c>
      <c r="CT10" s="6">
        <f t="shared" si="42"/>
        <v>0</v>
      </c>
      <c r="CU10" s="6">
        <f t="shared" si="42"/>
        <v>0</v>
      </c>
      <c r="CV10" s="6">
        <f t="shared" si="42"/>
        <v>5025</v>
      </c>
      <c r="CW10" s="6">
        <f t="shared" si="42"/>
        <v>5080</v>
      </c>
      <c r="CX10" s="6">
        <f t="shared" si="42"/>
        <v>5081</v>
      </c>
      <c r="CY10" s="6">
        <f t="shared" si="42"/>
        <v>4860</v>
      </c>
      <c r="CZ10" s="6">
        <f t="shared" si="42"/>
        <v>37074</v>
      </c>
      <c r="DA10" s="6">
        <f t="shared" si="42"/>
        <v>0</v>
      </c>
      <c r="DB10" s="6">
        <f t="shared" si="42"/>
        <v>0</v>
      </c>
      <c r="DC10" s="6">
        <f t="shared" si="42"/>
        <v>1839</v>
      </c>
      <c r="DD10" s="6">
        <f t="shared" si="42"/>
        <v>122</v>
      </c>
      <c r="DE10" s="6">
        <f t="shared" si="42"/>
        <v>3</v>
      </c>
      <c r="DF10" s="6">
        <f t="shared" si="42"/>
        <v>23</v>
      </c>
      <c r="DG10" s="6">
        <f t="shared" si="42"/>
        <v>38</v>
      </c>
      <c r="DH10" s="6">
        <f t="shared" si="42"/>
        <v>0</v>
      </c>
      <c r="DI10" s="6">
        <f t="shared" si="42"/>
        <v>0</v>
      </c>
      <c r="DJ10" s="6">
        <f t="shared" si="42"/>
        <v>5120</v>
      </c>
      <c r="DK10" s="6">
        <f t="shared" si="42"/>
        <v>3038</v>
      </c>
      <c r="DL10" s="6">
        <f t="shared" si="42"/>
        <v>148</v>
      </c>
      <c r="DM10" s="6">
        <f t="shared" si="42"/>
        <v>48</v>
      </c>
      <c r="DN10" s="6">
        <f t="shared" si="42"/>
        <v>46</v>
      </c>
      <c r="DO10" s="6">
        <f t="shared" si="42"/>
        <v>0</v>
      </c>
      <c r="DP10" s="6">
        <f t="shared" si="42"/>
        <v>0</v>
      </c>
      <c r="DQ10" s="6">
        <f t="shared" si="42"/>
        <v>3309</v>
      </c>
      <c r="DR10" s="6">
        <f t="shared" si="42"/>
        <v>924</v>
      </c>
      <c r="DS10" s="6">
        <f t="shared" si="42"/>
        <v>0</v>
      </c>
      <c r="DT10" s="6">
        <f t="shared" si="42"/>
        <v>0</v>
      </c>
      <c r="DU10" s="6">
        <f t="shared" si="42"/>
        <v>0</v>
      </c>
      <c r="DV10" s="6">
        <f t="shared" si="42"/>
        <v>0</v>
      </c>
      <c r="DW10" s="6">
        <f t="shared" si="42"/>
        <v>0</v>
      </c>
      <c r="DX10" s="6">
        <f t="shared" si="42"/>
        <v>5943</v>
      </c>
      <c r="DY10" s="6">
        <f t="shared" si="42"/>
        <v>4282</v>
      </c>
      <c r="DZ10" s="6">
        <f t="shared" si="42"/>
        <v>0</v>
      </c>
      <c r="EA10" s="6">
        <f t="shared" si="42"/>
        <v>400</v>
      </c>
      <c r="EB10" s="6">
        <f t="shared" si="42"/>
        <v>4250</v>
      </c>
      <c r="EC10" s="6">
        <f t="shared" si="42"/>
        <v>0</v>
      </c>
      <c r="ED10" s="6">
        <f t="shared" si="42"/>
        <v>0</v>
      </c>
      <c r="EE10" s="6">
        <f t="shared" si="42"/>
        <v>4168</v>
      </c>
      <c r="EF10" s="6">
        <f t="shared" ref="EF10:GK10" si="43">SUMIFS(EF:EF,$E:$E,"NWK")</f>
        <v>935</v>
      </c>
      <c r="EG10" s="6">
        <f t="shared" si="43"/>
        <v>600</v>
      </c>
      <c r="EH10" s="6">
        <f t="shared" si="43"/>
        <v>100</v>
      </c>
      <c r="EI10" s="6">
        <f t="shared" si="43"/>
        <v>3750</v>
      </c>
      <c r="EJ10" s="6">
        <f t="shared" si="43"/>
        <v>0</v>
      </c>
      <c r="EK10" s="6">
        <f t="shared" si="43"/>
        <v>0</v>
      </c>
      <c r="EL10" s="6">
        <f t="shared" si="43"/>
        <v>5800</v>
      </c>
      <c r="EM10" s="6">
        <f t="shared" si="43"/>
        <v>1175</v>
      </c>
      <c r="EN10" s="6">
        <f t="shared" si="43"/>
        <v>0</v>
      </c>
      <c r="EO10" s="6">
        <f t="shared" si="43"/>
        <v>0</v>
      </c>
      <c r="EP10" s="6">
        <f t="shared" si="43"/>
        <v>0</v>
      </c>
      <c r="EQ10" s="6">
        <f t="shared" si="43"/>
        <v>0</v>
      </c>
      <c r="ER10" s="6">
        <f t="shared" si="43"/>
        <v>0</v>
      </c>
      <c r="ES10" s="6">
        <f t="shared" si="43"/>
        <v>21970</v>
      </c>
      <c r="ET10" s="6">
        <f t="shared" si="43"/>
        <v>35000</v>
      </c>
      <c r="EU10" s="6">
        <f t="shared" si="43"/>
        <v>0</v>
      </c>
      <c r="EV10" s="6">
        <f t="shared" si="43"/>
        <v>0</v>
      </c>
      <c r="EW10" s="6">
        <f t="shared" si="43"/>
        <v>0</v>
      </c>
      <c r="EX10" s="6">
        <f t="shared" si="43"/>
        <v>0</v>
      </c>
      <c r="EY10" s="6">
        <f t="shared" si="43"/>
        <v>0</v>
      </c>
      <c r="EZ10" s="6">
        <f t="shared" si="43"/>
        <v>18133</v>
      </c>
      <c r="FA10" s="6">
        <f t="shared" si="43"/>
        <v>7000</v>
      </c>
      <c r="FB10" s="6">
        <f t="shared" si="43"/>
        <v>0</v>
      </c>
      <c r="FC10" s="6">
        <f t="shared" si="43"/>
        <v>0</v>
      </c>
      <c r="FD10" s="6">
        <f t="shared" si="43"/>
        <v>0</v>
      </c>
      <c r="FE10" s="6">
        <f t="shared" si="43"/>
        <v>0</v>
      </c>
      <c r="FF10" s="6">
        <f t="shared" si="43"/>
        <v>0</v>
      </c>
      <c r="FG10" s="6">
        <f t="shared" si="43"/>
        <v>1500</v>
      </c>
      <c r="FH10" s="6">
        <f t="shared" si="43"/>
        <v>0</v>
      </c>
      <c r="FI10" s="6">
        <f t="shared" si="43"/>
        <v>0</v>
      </c>
      <c r="FJ10" s="6">
        <f t="shared" si="43"/>
        <v>0</v>
      </c>
      <c r="FK10" s="6">
        <f t="shared" si="43"/>
        <v>0</v>
      </c>
      <c r="FL10" s="6">
        <f t="shared" si="43"/>
        <v>0</v>
      </c>
      <c r="FM10" s="6">
        <f t="shared" si="43"/>
        <v>0</v>
      </c>
      <c r="FN10" s="6">
        <f t="shared" si="43"/>
        <v>200</v>
      </c>
      <c r="FO10" s="6">
        <f t="shared" si="43"/>
        <v>0</v>
      </c>
      <c r="FP10" s="6">
        <f t="shared" si="43"/>
        <v>0</v>
      </c>
      <c r="FQ10" s="6">
        <f t="shared" si="43"/>
        <v>0</v>
      </c>
      <c r="FR10" s="6">
        <f t="shared" si="43"/>
        <v>0</v>
      </c>
      <c r="FS10" s="6">
        <f t="shared" si="43"/>
        <v>0</v>
      </c>
      <c r="FT10" s="6">
        <f t="shared" si="43"/>
        <v>0</v>
      </c>
      <c r="FU10" s="6">
        <f t="shared" si="43"/>
        <v>0</v>
      </c>
      <c r="FV10" s="6">
        <f t="shared" si="43"/>
        <v>0</v>
      </c>
      <c r="FW10" s="6">
        <f t="shared" si="43"/>
        <v>0</v>
      </c>
      <c r="FX10" s="6">
        <f t="shared" si="43"/>
        <v>0</v>
      </c>
      <c r="FY10" s="6">
        <f t="shared" si="43"/>
        <v>0</v>
      </c>
      <c r="FZ10" s="6">
        <f t="shared" si="43"/>
        <v>0</v>
      </c>
      <c r="GA10" s="6">
        <f t="shared" si="43"/>
        <v>0</v>
      </c>
      <c r="GB10" s="6">
        <f t="shared" si="43"/>
        <v>0</v>
      </c>
      <c r="GC10" s="6">
        <f t="shared" si="43"/>
        <v>0</v>
      </c>
      <c r="GD10" s="6">
        <f t="shared" si="43"/>
        <v>0</v>
      </c>
      <c r="GE10" s="6">
        <f t="shared" si="43"/>
        <v>0</v>
      </c>
      <c r="GF10" s="6">
        <f t="shared" si="43"/>
        <v>0</v>
      </c>
      <c r="GG10" s="6">
        <f t="shared" si="43"/>
        <v>0</v>
      </c>
      <c r="GH10" s="6">
        <f t="shared" si="43"/>
        <v>0</v>
      </c>
      <c r="GI10" s="6">
        <f t="shared" si="43"/>
        <v>0</v>
      </c>
      <c r="GJ10" s="6">
        <f t="shared" si="43"/>
        <v>0</v>
      </c>
      <c r="GK10" s="7">
        <f t="shared" si="43"/>
        <v>0</v>
      </c>
      <c r="GO10" s="5">
        <f t="shared" ref="GO10:HQ10" si="44">SUMIFS(GO:GO,$E:$E,"NWK")</f>
        <v>0</v>
      </c>
      <c r="GP10" s="6">
        <f t="shared" si="44"/>
        <v>1156</v>
      </c>
      <c r="GQ10" s="6">
        <f t="shared" si="44"/>
        <v>7224</v>
      </c>
      <c r="GR10" s="6">
        <f t="shared" si="44"/>
        <v>9341</v>
      </c>
      <c r="GS10" s="6">
        <f t="shared" si="44"/>
        <v>14049</v>
      </c>
      <c r="GT10" s="6">
        <f t="shared" si="44"/>
        <v>19348</v>
      </c>
      <c r="GU10" s="6">
        <f t="shared" si="44"/>
        <v>24941</v>
      </c>
      <c r="GV10" s="6">
        <f t="shared" si="44"/>
        <v>25828</v>
      </c>
      <c r="GW10" s="6">
        <f t="shared" si="44"/>
        <v>21969</v>
      </c>
      <c r="GX10" s="6">
        <f t="shared" si="44"/>
        <v>15790</v>
      </c>
      <c r="GY10" s="6">
        <f t="shared" si="44"/>
        <v>30000</v>
      </c>
      <c r="GZ10" s="6">
        <f t="shared" si="44"/>
        <v>25420</v>
      </c>
      <c r="HA10" s="6">
        <f t="shared" si="44"/>
        <v>28151</v>
      </c>
      <c r="HB10" s="6">
        <f t="shared" si="44"/>
        <v>23199</v>
      </c>
      <c r="HC10" s="6">
        <f t="shared" si="44"/>
        <v>57120</v>
      </c>
      <c r="HD10" s="6">
        <f t="shared" si="44"/>
        <v>2025</v>
      </c>
      <c r="HE10" s="6">
        <f t="shared" si="44"/>
        <v>8400</v>
      </c>
      <c r="HF10" s="6">
        <f t="shared" si="44"/>
        <v>4233</v>
      </c>
      <c r="HG10" s="6">
        <f t="shared" si="44"/>
        <v>14875</v>
      </c>
      <c r="HH10" s="6">
        <f t="shared" si="44"/>
        <v>9553</v>
      </c>
      <c r="HI10" s="6">
        <f t="shared" si="44"/>
        <v>6975</v>
      </c>
      <c r="HJ10" s="6">
        <f t="shared" si="44"/>
        <v>56970</v>
      </c>
      <c r="HK10" s="6">
        <f t="shared" si="44"/>
        <v>25133</v>
      </c>
      <c r="HL10" s="6">
        <f t="shared" si="44"/>
        <v>1500</v>
      </c>
      <c r="HM10" s="6">
        <f t="shared" si="44"/>
        <v>200</v>
      </c>
      <c r="HN10" s="6">
        <f t="shared" si="44"/>
        <v>0</v>
      </c>
      <c r="HO10" s="6">
        <f t="shared" si="44"/>
        <v>0</v>
      </c>
      <c r="HP10" s="6">
        <f t="shared" si="44"/>
        <v>0</v>
      </c>
      <c r="HQ10" s="7">
        <f t="shared" si="44"/>
        <v>0</v>
      </c>
      <c r="HT10" s="5">
        <f t="shared" ref="HT10:HZ10" si="45">SUMIFS(HT:HT,$E:$E,"NWK")</f>
        <v>40396</v>
      </c>
      <c r="HU10" s="6">
        <f t="shared" si="45"/>
        <v>99250</v>
      </c>
      <c r="HV10" s="6">
        <f t="shared" si="45"/>
        <v>106770</v>
      </c>
      <c r="HW10" s="6">
        <f t="shared" si="45"/>
        <v>77721</v>
      </c>
      <c r="HX10" s="6">
        <f t="shared" si="45"/>
        <v>107563</v>
      </c>
      <c r="HY10" s="6">
        <f t="shared" si="45"/>
        <v>1700</v>
      </c>
      <c r="HZ10" s="7">
        <f t="shared" si="45"/>
        <v>0</v>
      </c>
      <c r="IB10" s="5">
        <f t="shared" si="5"/>
        <v>-2323</v>
      </c>
      <c r="IC10" s="6">
        <f t="shared" si="5"/>
        <v>0</v>
      </c>
      <c r="ID10" s="6">
        <f t="shared" si="5"/>
        <v>0</v>
      </c>
      <c r="IE10" s="6">
        <f t="shared" si="5"/>
        <v>0</v>
      </c>
      <c r="IF10" s="6">
        <f t="shared" si="5"/>
        <v>0</v>
      </c>
      <c r="IG10" s="6">
        <f t="shared" si="5"/>
        <v>0</v>
      </c>
      <c r="IH10" s="7">
        <f t="shared" si="5"/>
        <v>0</v>
      </c>
      <c r="IJ10" s="5">
        <v>42719</v>
      </c>
      <c r="IK10" s="6">
        <v>99250</v>
      </c>
      <c r="IL10" s="6">
        <v>106770</v>
      </c>
      <c r="IM10" s="6">
        <v>77721</v>
      </c>
      <c r="IN10" s="6">
        <v>107563</v>
      </c>
      <c r="IO10" s="6">
        <v>1700</v>
      </c>
      <c r="IP10" s="7">
        <v>0</v>
      </c>
    </row>
    <row r="11" spans="1:250" x14ac:dyDescent="0.25">
      <c r="HT11" t="s">
        <v>12150</v>
      </c>
      <c r="IB11" t="s">
        <v>853</v>
      </c>
      <c r="IJ11" t="s">
        <v>12148</v>
      </c>
    </row>
    <row r="14" spans="1:250" x14ac:dyDescent="0.25">
      <c r="H14" t="s">
        <v>227</v>
      </c>
      <c r="I14" t="s">
        <v>221</v>
      </c>
      <c r="J14" t="s">
        <v>222</v>
      </c>
      <c r="K14" t="s">
        <v>223</v>
      </c>
      <c r="L14" t="s">
        <v>224</v>
      </c>
      <c r="M14" t="s">
        <v>225</v>
      </c>
      <c r="N14" t="s">
        <v>226</v>
      </c>
      <c r="O14" t="s">
        <v>227</v>
      </c>
      <c r="P14" t="s">
        <v>221</v>
      </c>
      <c r="Q14" t="s">
        <v>222</v>
      </c>
      <c r="R14" t="s">
        <v>223</v>
      </c>
      <c r="S14" t="s">
        <v>224</v>
      </c>
      <c r="T14" t="s">
        <v>225</v>
      </c>
      <c r="U14" t="s">
        <v>226</v>
      </c>
      <c r="V14" t="s">
        <v>227</v>
      </c>
      <c r="W14" t="s">
        <v>221</v>
      </c>
      <c r="X14" t="s">
        <v>222</v>
      </c>
      <c r="Y14" t="s">
        <v>223</v>
      </c>
      <c r="Z14" t="s">
        <v>224</v>
      </c>
      <c r="AA14" t="s">
        <v>225</v>
      </c>
      <c r="AB14" t="s">
        <v>226</v>
      </c>
      <c r="AC14" t="s">
        <v>227</v>
      </c>
      <c r="AD14" t="s">
        <v>221</v>
      </c>
      <c r="AE14" t="s">
        <v>222</v>
      </c>
      <c r="AF14" t="s">
        <v>223</v>
      </c>
      <c r="AG14" t="s">
        <v>224</v>
      </c>
      <c r="AH14" t="s">
        <v>225</v>
      </c>
      <c r="AI14" t="s">
        <v>226</v>
      </c>
      <c r="AJ14" t="s">
        <v>227</v>
      </c>
      <c r="AK14" t="s">
        <v>221</v>
      </c>
      <c r="AL14" t="s">
        <v>222</v>
      </c>
      <c r="AM14" t="s">
        <v>223</v>
      </c>
      <c r="AN14" t="s">
        <v>224</v>
      </c>
      <c r="AO14" t="s">
        <v>225</v>
      </c>
      <c r="AP14" t="s">
        <v>226</v>
      </c>
      <c r="AQ14" t="s">
        <v>227</v>
      </c>
      <c r="AR14" t="s">
        <v>221</v>
      </c>
      <c r="AS14" t="s">
        <v>222</v>
      </c>
      <c r="AT14" t="s">
        <v>223</v>
      </c>
      <c r="AU14" t="s">
        <v>224</v>
      </c>
      <c r="AV14" t="s">
        <v>225</v>
      </c>
      <c r="AW14" t="s">
        <v>226</v>
      </c>
      <c r="AX14" t="s">
        <v>227</v>
      </c>
      <c r="AY14" t="s">
        <v>221</v>
      </c>
      <c r="AZ14" t="s">
        <v>222</v>
      </c>
      <c r="BA14" t="s">
        <v>223</v>
      </c>
      <c r="BB14" t="s">
        <v>224</v>
      </c>
      <c r="BC14" t="s">
        <v>225</v>
      </c>
      <c r="BD14" t="s">
        <v>226</v>
      </c>
      <c r="BE14" t="s">
        <v>227</v>
      </c>
      <c r="BF14" t="s">
        <v>221</v>
      </c>
      <c r="BG14" t="s">
        <v>222</v>
      </c>
      <c r="BH14" t="s">
        <v>223</v>
      </c>
      <c r="BI14" t="s">
        <v>224</v>
      </c>
      <c r="BJ14" t="s">
        <v>225</v>
      </c>
      <c r="BK14" t="s">
        <v>226</v>
      </c>
      <c r="BL14" t="s">
        <v>227</v>
      </c>
      <c r="BM14" t="s">
        <v>221</v>
      </c>
      <c r="BN14" t="s">
        <v>222</v>
      </c>
      <c r="BO14" t="s">
        <v>223</v>
      </c>
      <c r="BP14" t="s">
        <v>224</v>
      </c>
      <c r="BQ14" t="s">
        <v>225</v>
      </c>
      <c r="BR14" t="s">
        <v>226</v>
      </c>
      <c r="BS14" t="s">
        <v>227</v>
      </c>
      <c r="BT14" t="s">
        <v>221</v>
      </c>
      <c r="BU14" t="s">
        <v>222</v>
      </c>
      <c r="BV14" t="s">
        <v>223</v>
      </c>
      <c r="BW14" t="s">
        <v>224</v>
      </c>
      <c r="BX14" t="s">
        <v>225</v>
      </c>
      <c r="BY14" t="s">
        <v>226</v>
      </c>
      <c r="BZ14" t="s">
        <v>227</v>
      </c>
      <c r="CA14" t="s">
        <v>221</v>
      </c>
      <c r="CB14" t="s">
        <v>222</v>
      </c>
      <c r="CC14" t="s">
        <v>223</v>
      </c>
      <c r="CD14" t="s">
        <v>224</v>
      </c>
      <c r="CE14" t="s">
        <v>225</v>
      </c>
      <c r="CF14" t="s">
        <v>226</v>
      </c>
      <c r="CG14" t="s">
        <v>227</v>
      </c>
      <c r="CH14" t="s">
        <v>221</v>
      </c>
      <c r="CI14" t="s">
        <v>222</v>
      </c>
      <c r="CJ14" t="s">
        <v>223</v>
      </c>
      <c r="CK14" t="s">
        <v>224</v>
      </c>
      <c r="CL14" t="s">
        <v>225</v>
      </c>
      <c r="CM14" t="s">
        <v>226</v>
      </c>
      <c r="CN14" t="s">
        <v>227</v>
      </c>
      <c r="CO14" t="s">
        <v>221</v>
      </c>
      <c r="CP14" t="s">
        <v>222</v>
      </c>
      <c r="CQ14" t="s">
        <v>223</v>
      </c>
      <c r="CR14" t="s">
        <v>224</v>
      </c>
      <c r="CS14" t="s">
        <v>225</v>
      </c>
      <c r="CT14" t="s">
        <v>226</v>
      </c>
      <c r="CU14" t="s">
        <v>227</v>
      </c>
      <c r="CV14" t="s">
        <v>221</v>
      </c>
      <c r="CW14" t="s">
        <v>222</v>
      </c>
      <c r="CX14" t="s">
        <v>223</v>
      </c>
      <c r="CY14" t="s">
        <v>224</v>
      </c>
      <c r="CZ14" t="s">
        <v>225</v>
      </c>
      <c r="DA14" t="s">
        <v>226</v>
      </c>
      <c r="DB14" t="s">
        <v>227</v>
      </c>
      <c r="DC14" t="s">
        <v>221</v>
      </c>
      <c r="DD14" t="s">
        <v>222</v>
      </c>
      <c r="DE14" t="s">
        <v>223</v>
      </c>
      <c r="DF14" t="s">
        <v>224</v>
      </c>
      <c r="DG14" t="s">
        <v>225</v>
      </c>
      <c r="DH14" t="s">
        <v>226</v>
      </c>
      <c r="DI14" t="s">
        <v>227</v>
      </c>
      <c r="DJ14" t="s">
        <v>221</v>
      </c>
      <c r="DK14" t="s">
        <v>222</v>
      </c>
      <c r="DL14" t="s">
        <v>223</v>
      </c>
      <c r="DM14" t="s">
        <v>224</v>
      </c>
      <c r="DN14" t="s">
        <v>225</v>
      </c>
      <c r="DO14" t="s">
        <v>226</v>
      </c>
      <c r="DP14" t="s">
        <v>227</v>
      </c>
      <c r="DQ14" t="s">
        <v>221</v>
      </c>
      <c r="DR14" t="s">
        <v>222</v>
      </c>
      <c r="DS14" t="s">
        <v>223</v>
      </c>
      <c r="DT14" t="s">
        <v>224</v>
      </c>
      <c r="DU14" t="s">
        <v>225</v>
      </c>
      <c r="DV14" t="s">
        <v>226</v>
      </c>
      <c r="DW14" t="s">
        <v>227</v>
      </c>
      <c r="DX14" t="s">
        <v>221</v>
      </c>
      <c r="DY14" t="s">
        <v>222</v>
      </c>
      <c r="DZ14" t="s">
        <v>223</v>
      </c>
      <c r="EA14" t="s">
        <v>224</v>
      </c>
      <c r="EB14" t="s">
        <v>225</v>
      </c>
      <c r="EC14" t="s">
        <v>226</v>
      </c>
      <c r="ED14" t="s">
        <v>227</v>
      </c>
      <c r="EE14" t="s">
        <v>221</v>
      </c>
      <c r="EF14" t="s">
        <v>222</v>
      </c>
      <c r="EG14" t="s">
        <v>223</v>
      </c>
      <c r="EH14" t="s">
        <v>224</v>
      </c>
      <c r="EI14" t="s">
        <v>225</v>
      </c>
      <c r="EJ14" t="s">
        <v>226</v>
      </c>
      <c r="EK14" t="s">
        <v>227</v>
      </c>
      <c r="EL14" t="s">
        <v>221</v>
      </c>
      <c r="EM14" t="s">
        <v>222</v>
      </c>
      <c r="EN14" t="s">
        <v>223</v>
      </c>
      <c r="EO14" t="s">
        <v>224</v>
      </c>
      <c r="EP14" t="s">
        <v>225</v>
      </c>
      <c r="EQ14" t="s">
        <v>226</v>
      </c>
      <c r="ER14" t="s">
        <v>227</v>
      </c>
      <c r="ES14" t="s">
        <v>221</v>
      </c>
      <c r="ET14" t="s">
        <v>222</v>
      </c>
      <c r="EU14" t="s">
        <v>223</v>
      </c>
      <c r="EV14" t="s">
        <v>224</v>
      </c>
      <c r="EW14" t="s">
        <v>225</v>
      </c>
      <c r="EX14" t="s">
        <v>226</v>
      </c>
      <c r="EY14" t="s">
        <v>227</v>
      </c>
      <c r="EZ14" t="s">
        <v>221</v>
      </c>
      <c r="FA14" t="s">
        <v>222</v>
      </c>
      <c r="FB14" t="s">
        <v>223</v>
      </c>
      <c r="FC14" t="s">
        <v>224</v>
      </c>
      <c r="FD14" t="s">
        <v>225</v>
      </c>
      <c r="FE14" t="s">
        <v>226</v>
      </c>
      <c r="FF14" t="s">
        <v>227</v>
      </c>
      <c r="FG14" t="s">
        <v>221</v>
      </c>
      <c r="FH14" t="s">
        <v>222</v>
      </c>
      <c r="FI14" t="s">
        <v>223</v>
      </c>
      <c r="FJ14" t="s">
        <v>224</v>
      </c>
      <c r="FK14" t="s">
        <v>225</v>
      </c>
      <c r="FL14" t="s">
        <v>226</v>
      </c>
      <c r="FM14" t="s">
        <v>227</v>
      </c>
      <c r="FN14" t="s">
        <v>221</v>
      </c>
      <c r="FO14" t="s">
        <v>222</v>
      </c>
      <c r="FP14" t="s">
        <v>223</v>
      </c>
      <c r="FQ14" t="s">
        <v>224</v>
      </c>
      <c r="FR14" t="s">
        <v>225</v>
      </c>
      <c r="FS14" t="s">
        <v>226</v>
      </c>
      <c r="FT14" t="s">
        <v>227</v>
      </c>
      <c r="FU14" t="s">
        <v>221</v>
      </c>
      <c r="FV14" t="s">
        <v>222</v>
      </c>
      <c r="FW14" t="s">
        <v>223</v>
      </c>
      <c r="FX14" t="s">
        <v>224</v>
      </c>
      <c r="FY14" t="s">
        <v>225</v>
      </c>
      <c r="FZ14" t="s">
        <v>226</v>
      </c>
      <c r="GA14" t="s">
        <v>227</v>
      </c>
      <c r="GB14" t="s">
        <v>221</v>
      </c>
      <c r="GC14" t="s">
        <v>222</v>
      </c>
      <c r="GD14" t="s">
        <v>223</v>
      </c>
      <c r="GE14" t="s">
        <v>224</v>
      </c>
      <c r="GF14" t="s">
        <v>225</v>
      </c>
      <c r="GG14" t="s">
        <v>226</v>
      </c>
      <c r="GH14" t="s">
        <v>227</v>
      </c>
      <c r="GI14" t="s">
        <v>221</v>
      </c>
      <c r="GJ14" t="s">
        <v>222</v>
      </c>
      <c r="GK14" t="s">
        <v>223</v>
      </c>
      <c r="GO14" s="1">
        <v>45621</v>
      </c>
      <c r="GP14" s="1">
        <v>45628</v>
      </c>
      <c r="GQ14" s="1">
        <v>45635</v>
      </c>
      <c r="GR14" s="1">
        <v>45642</v>
      </c>
      <c r="GS14" s="1">
        <v>45649</v>
      </c>
      <c r="GT14" s="1">
        <v>45656</v>
      </c>
      <c r="GU14" s="1">
        <v>45663</v>
      </c>
      <c r="GV14" s="1">
        <v>45670</v>
      </c>
      <c r="GW14" s="1">
        <v>45677</v>
      </c>
      <c r="GX14" s="1">
        <v>45684</v>
      </c>
      <c r="GY14" s="1">
        <v>45691</v>
      </c>
      <c r="GZ14" s="1">
        <v>45698</v>
      </c>
      <c r="HA14" s="1">
        <v>45705</v>
      </c>
      <c r="HB14" s="1">
        <v>45712</v>
      </c>
      <c r="HC14" s="1">
        <v>45719</v>
      </c>
      <c r="HD14" s="1">
        <v>45726</v>
      </c>
      <c r="HE14" s="1">
        <v>45733</v>
      </c>
      <c r="HF14" s="1">
        <v>45740</v>
      </c>
      <c r="HG14" s="1">
        <v>45747</v>
      </c>
      <c r="HH14" s="1">
        <v>45754</v>
      </c>
      <c r="HI14" s="1">
        <v>45761</v>
      </c>
      <c r="HJ14" s="1">
        <v>45768</v>
      </c>
      <c r="HK14" s="1">
        <v>45775</v>
      </c>
      <c r="HL14" s="1">
        <v>45782</v>
      </c>
      <c r="HM14" s="1">
        <v>45789</v>
      </c>
      <c r="HN14" s="1">
        <v>45796</v>
      </c>
      <c r="HO14" s="1">
        <v>45803</v>
      </c>
      <c r="HP14" s="1">
        <v>45810</v>
      </c>
      <c r="HQ14" s="1">
        <v>45817</v>
      </c>
    </row>
    <row r="15" spans="1:250" x14ac:dyDescent="0.25">
      <c r="A15" s="18" t="s">
        <v>863</v>
      </c>
      <c r="B15" s="19" t="s">
        <v>859</v>
      </c>
      <c r="C15" s="19" t="s">
        <v>218</v>
      </c>
      <c r="D15" s="19" t="s">
        <v>219</v>
      </c>
      <c r="E15" s="19" t="s">
        <v>220</v>
      </c>
      <c r="F15" s="19" t="s">
        <v>0</v>
      </c>
      <c r="G15" s="19" t="s">
        <v>2</v>
      </c>
      <c r="H15" s="20">
        <v>45627</v>
      </c>
      <c r="I15" s="20">
        <v>45628</v>
      </c>
      <c r="J15" s="20">
        <v>45629</v>
      </c>
      <c r="K15" s="20">
        <v>45630</v>
      </c>
      <c r="L15" s="20">
        <v>45631</v>
      </c>
      <c r="M15" s="20">
        <v>45632</v>
      </c>
      <c r="N15" s="20">
        <v>45633</v>
      </c>
      <c r="O15" s="20">
        <v>45634</v>
      </c>
      <c r="P15" s="20">
        <v>45635</v>
      </c>
      <c r="Q15" s="20">
        <v>45636</v>
      </c>
      <c r="R15" s="20">
        <v>45637</v>
      </c>
      <c r="S15" s="20">
        <v>45638</v>
      </c>
      <c r="T15" s="20">
        <v>45639</v>
      </c>
      <c r="U15" s="20">
        <v>45640</v>
      </c>
      <c r="V15" s="20">
        <v>45641</v>
      </c>
      <c r="W15" s="20">
        <v>45642</v>
      </c>
      <c r="X15" s="20">
        <v>45643</v>
      </c>
      <c r="Y15" s="20">
        <v>45644</v>
      </c>
      <c r="Z15" s="20">
        <v>45645</v>
      </c>
      <c r="AA15" s="20">
        <v>45646</v>
      </c>
      <c r="AB15" s="20">
        <v>45647</v>
      </c>
      <c r="AC15" s="20">
        <v>45648</v>
      </c>
      <c r="AD15" s="20">
        <v>45649</v>
      </c>
      <c r="AE15" s="20">
        <v>45650</v>
      </c>
      <c r="AF15" s="20">
        <v>45651</v>
      </c>
      <c r="AG15" s="20">
        <v>45652</v>
      </c>
      <c r="AH15" s="20">
        <v>45653</v>
      </c>
      <c r="AI15" s="20">
        <v>45654</v>
      </c>
      <c r="AJ15" s="20">
        <v>45655</v>
      </c>
      <c r="AK15" s="20">
        <v>45656</v>
      </c>
      <c r="AL15" s="20">
        <v>45657</v>
      </c>
      <c r="AM15" s="20">
        <v>45658</v>
      </c>
      <c r="AN15" s="20">
        <v>45659</v>
      </c>
      <c r="AO15" s="20">
        <v>45660</v>
      </c>
      <c r="AP15" s="20">
        <v>45661</v>
      </c>
      <c r="AQ15" s="20">
        <v>45662</v>
      </c>
      <c r="AR15" s="20">
        <v>45663</v>
      </c>
      <c r="AS15" s="20">
        <v>45664</v>
      </c>
      <c r="AT15" s="20">
        <v>45665</v>
      </c>
      <c r="AU15" s="20">
        <v>45666</v>
      </c>
      <c r="AV15" s="20">
        <v>45667</v>
      </c>
      <c r="AW15" s="20">
        <v>45668</v>
      </c>
      <c r="AX15" s="20">
        <v>45669</v>
      </c>
      <c r="AY15" s="20">
        <v>45670</v>
      </c>
      <c r="AZ15" s="20">
        <v>45671</v>
      </c>
      <c r="BA15" s="20">
        <v>45672</v>
      </c>
      <c r="BB15" s="20">
        <v>45673</v>
      </c>
      <c r="BC15" s="20">
        <v>45674</v>
      </c>
      <c r="BD15" s="20">
        <v>45675</v>
      </c>
      <c r="BE15" s="20">
        <v>45676</v>
      </c>
      <c r="BF15" s="20">
        <v>45677</v>
      </c>
      <c r="BG15" s="20">
        <v>45678</v>
      </c>
      <c r="BH15" s="20">
        <v>45679</v>
      </c>
      <c r="BI15" s="20">
        <v>45680</v>
      </c>
      <c r="BJ15" s="20">
        <v>45681</v>
      </c>
      <c r="BK15" s="20">
        <v>45682</v>
      </c>
      <c r="BL15" s="20">
        <v>45683</v>
      </c>
      <c r="BM15" s="20">
        <v>45684</v>
      </c>
      <c r="BN15" s="20">
        <v>45685</v>
      </c>
      <c r="BO15" s="20">
        <v>45686</v>
      </c>
      <c r="BP15" s="20">
        <v>45687</v>
      </c>
      <c r="BQ15" s="20">
        <v>45688</v>
      </c>
      <c r="BR15" s="20">
        <v>45689</v>
      </c>
      <c r="BS15" s="20">
        <v>45690</v>
      </c>
      <c r="BT15" s="20">
        <v>45691</v>
      </c>
      <c r="BU15" s="20">
        <v>45692</v>
      </c>
      <c r="BV15" s="20">
        <v>45693</v>
      </c>
      <c r="BW15" s="20">
        <v>45694</v>
      </c>
      <c r="BX15" s="20">
        <v>45695</v>
      </c>
      <c r="BY15" s="20">
        <v>45696</v>
      </c>
      <c r="BZ15" s="20">
        <v>45697</v>
      </c>
      <c r="CA15" s="20">
        <v>45698</v>
      </c>
      <c r="CB15" s="20">
        <v>45699</v>
      </c>
      <c r="CC15" s="20">
        <v>45700</v>
      </c>
      <c r="CD15" s="20">
        <v>45701</v>
      </c>
      <c r="CE15" s="20">
        <v>45702</v>
      </c>
      <c r="CF15" s="20">
        <v>45703</v>
      </c>
      <c r="CG15" s="20">
        <v>45704</v>
      </c>
      <c r="CH15" s="20">
        <v>45705</v>
      </c>
      <c r="CI15" s="20">
        <v>45706</v>
      </c>
      <c r="CJ15" s="20">
        <v>45707</v>
      </c>
      <c r="CK15" s="20">
        <v>45708</v>
      </c>
      <c r="CL15" s="20">
        <v>45709</v>
      </c>
      <c r="CM15" s="20">
        <v>45710</v>
      </c>
      <c r="CN15" s="20">
        <v>45711</v>
      </c>
      <c r="CO15" s="20">
        <v>45712</v>
      </c>
      <c r="CP15" s="20">
        <v>45713</v>
      </c>
      <c r="CQ15" s="20">
        <v>45714</v>
      </c>
      <c r="CR15" s="20">
        <v>45715</v>
      </c>
      <c r="CS15" s="20">
        <v>45716</v>
      </c>
      <c r="CT15" s="20">
        <v>45717</v>
      </c>
      <c r="CU15" s="20">
        <v>45718</v>
      </c>
      <c r="CV15" s="20">
        <v>45719</v>
      </c>
      <c r="CW15" s="20">
        <v>45720</v>
      </c>
      <c r="CX15" s="20">
        <v>45721</v>
      </c>
      <c r="CY15" s="20">
        <v>45722</v>
      </c>
      <c r="CZ15" s="20">
        <v>45723</v>
      </c>
      <c r="DA15" s="20">
        <v>45724</v>
      </c>
      <c r="DB15" s="20">
        <v>45725</v>
      </c>
      <c r="DC15" s="20">
        <v>45726</v>
      </c>
      <c r="DD15" s="20">
        <v>45727</v>
      </c>
      <c r="DE15" s="20">
        <v>45728</v>
      </c>
      <c r="DF15" s="20">
        <v>45729</v>
      </c>
      <c r="DG15" s="20">
        <v>45730</v>
      </c>
      <c r="DH15" s="20">
        <v>45731</v>
      </c>
      <c r="DI15" s="20">
        <v>45732</v>
      </c>
      <c r="DJ15" s="20">
        <v>45733</v>
      </c>
      <c r="DK15" s="20">
        <v>45734</v>
      </c>
      <c r="DL15" s="20">
        <v>45735</v>
      </c>
      <c r="DM15" s="20">
        <v>45736</v>
      </c>
      <c r="DN15" s="20">
        <v>45737</v>
      </c>
      <c r="DO15" s="20">
        <v>45738</v>
      </c>
      <c r="DP15" s="20">
        <v>45739</v>
      </c>
      <c r="DQ15" s="20">
        <v>45740</v>
      </c>
      <c r="DR15" s="20">
        <v>45741</v>
      </c>
      <c r="DS15" s="20">
        <v>45742</v>
      </c>
      <c r="DT15" s="20">
        <v>45743</v>
      </c>
      <c r="DU15" s="20">
        <v>45744</v>
      </c>
      <c r="DV15" s="20">
        <v>45745</v>
      </c>
      <c r="DW15" s="20">
        <v>45746</v>
      </c>
      <c r="DX15" s="20">
        <v>45747</v>
      </c>
      <c r="DY15" s="20">
        <v>45748</v>
      </c>
      <c r="DZ15" s="20">
        <v>45749</v>
      </c>
      <c r="EA15" s="20">
        <v>45750</v>
      </c>
      <c r="EB15" s="20">
        <v>45751</v>
      </c>
      <c r="EC15" s="20">
        <v>45752</v>
      </c>
      <c r="ED15" s="20">
        <v>45753</v>
      </c>
      <c r="EE15" s="20">
        <v>45754</v>
      </c>
      <c r="EF15" s="20">
        <v>45755</v>
      </c>
      <c r="EG15" s="20">
        <v>45756</v>
      </c>
      <c r="EH15" s="20">
        <v>45757</v>
      </c>
      <c r="EI15" s="20">
        <v>45758</v>
      </c>
      <c r="EJ15" s="20">
        <v>45759</v>
      </c>
      <c r="EK15" s="20">
        <v>45760</v>
      </c>
      <c r="EL15" s="20">
        <v>45761</v>
      </c>
      <c r="EM15" s="20">
        <v>45762</v>
      </c>
      <c r="EN15" s="20">
        <v>45763</v>
      </c>
      <c r="EO15" s="20">
        <v>45764</v>
      </c>
      <c r="EP15" s="20">
        <v>45765</v>
      </c>
      <c r="EQ15" s="20">
        <v>45766</v>
      </c>
      <c r="ER15" s="20">
        <v>45767</v>
      </c>
      <c r="ES15" s="20">
        <v>45768</v>
      </c>
      <c r="ET15" s="20">
        <v>45769</v>
      </c>
      <c r="EU15" s="20">
        <v>45770</v>
      </c>
      <c r="EV15" s="20">
        <v>45771</v>
      </c>
      <c r="EW15" s="20">
        <v>45772</v>
      </c>
      <c r="EX15" s="20">
        <v>45773</v>
      </c>
      <c r="EY15" s="20">
        <v>45774</v>
      </c>
      <c r="EZ15" s="20">
        <v>45775</v>
      </c>
      <c r="FA15" s="20">
        <v>45776</v>
      </c>
      <c r="FB15" s="20">
        <v>45777</v>
      </c>
      <c r="FC15" s="20">
        <v>45778</v>
      </c>
      <c r="FD15" s="20">
        <v>45779</v>
      </c>
      <c r="FE15" s="20">
        <v>45780</v>
      </c>
      <c r="FF15" s="20">
        <v>45781</v>
      </c>
      <c r="FG15" s="20">
        <v>45782</v>
      </c>
      <c r="FH15" s="20">
        <v>45783</v>
      </c>
      <c r="FI15" s="20">
        <v>45784</v>
      </c>
      <c r="FJ15" s="20">
        <v>45785</v>
      </c>
      <c r="FK15" s="20">
        <v>45786</v>
      </c>
      <c r="FL15" s="20">
        <v>45787</v>
      </c>
      <c r="FM15" s="20">
        <v>45788</v>
      </c>
      <c r="FN15" s="20">
        <v>45789</v>
      </c>
      <c r="FO15" s="20">
        <v>45790</v>
      </c>
      <c r="FP15" s="20">
        <v>45791</v>
      </c>
      <c r="FQ15" s="20">
        <v>45792</v>
      </c>
      <c r="FR15" s="20">
        <v>45793</v>
      </c>
      <c r="FS15" s="20">
        <v>45794</v>
      </c>
      <c r="FT15" s="20">
        <v>45795</v>
      </c>
      <c r="FU15" s="20">
        <v>45796</v>
      </c>
      <c r="FV15" s="20">
        <v>45797</v>
      </c>
      <c r="FW15" s="20">
        <v>45798</v>
      </c>
      <c r="FX15" s="20">
        <v>45799</v>
      </c>
      <c r="FY15" s="20">
        <v>45800</v>
      </c>
      <c r="FZ15" s="20">
        <v>45801</v>
      </c>
      <c r="GA15" s="20">
        <v>45802</v>
      </c>
      <c r="GB15" s="20">
        <v>45803</v>
      </c>
      <c r="GC15" s="20">
        <v>45804</v>
      </c>
      <c r="GD15" s="20">
        <v>45805</v>
      </c>
      <c r="GE15" s="20">
        <v>45806</v>
      </c>
      <c r="GF15" s="20">
        <v>45807</v>
      </c>
      <c r="GG15" s="20">
        <v>45808</v>
      </c>
      <c r="GH15" s="20">
        <v>45809</v>
      </c>
      <c r="GI15" s="20">
        <v>45810</v>
      </c>
      <c r="GJ15" s="20">
        <v>45811</v>
      </c>
      <c r="GK15" s="21">
        <v>45812</v>
      </c>
      <c r="GL15" s="1" t="s">
        <v>125</v>
      </c>
      <c r="GM15" s="1" t="s">
        <v>864</v>
      </c>
      <c r="GN15" s="1"/>
      <c r="GO15" s="22" t="s">
        <v>877</v>
      </c>
      <c r="GP15" s="20" t="s">
        <v>879</v>
      </c>
      <c r="GQ15" s="20" t="s">
        <v>880</v>
      </c>
      <c r="GR15" s="20" t="s">
        <v>888</v>
      </c>
      <c r="GS15" s="20" t="s">
        <v>889</v>
      </c>
      <c r="GT15" s="20" t="s">
        <v>890</v>
      </c>
      <c r="GU15" s="20" t="s">
        <v>892</v>
      </c>
      <c r="GV15" s="20" t="s">
        <v>893</v>
      </c>
      <c r="GW15" s="20" t="s">
        <v>974</v>
      </c>
      <c r="GX15" s="20" t="s">
        <v>975</v>
      </c>
      <c r="GY15" s="20" t="s">
        <v>977</v>
      </c>
      <c r="GZ15" s="20" t="s">
        <v>978</v>
      </c>
      <c r="HA15" s="20" t="s">
        <v>1135</v>
      </c>
      <c r="HB15" s="20" t="s">
        <v>1136</v>
      </c>
      <c r="HC15" s="20" t="s">
        <v>1138</v>
      </c>
      <c r="HD15" s="20" t="s">
        <v>1139</v>
      </c>
      <c r="HE15" s="20" t="s">
        <v>1779</v>
      </c>
      <c r="HF15" s="20" t="s">
        <v>1780</v>
      </c>
      <c r="HG15" s="20" t="s">
        <v>1781</v>
      </c>
      <c r="HH15" s="20" t="s">
        <v>1783</v>
      </c>
      <c r="HI15" s="20" t="s">
        <v>1784</v>
      </c>
      <c r="HJ15" s="20" t="s">
        <v>2991</v>
      </c>
      <c r="HK15" s="20" t="s">
        <v>2992</v>
      </c>
      <c r="HL15" s="20" t="s">
        <v>2994</v>
      </c>
      <c r="HM15" s="20" t="s">
        <v>2995</v>
      </c>
      <c r="HN15" s="20" t="s">
        <v>9314</v>
      </c>
      <c r="HO15" s="20" t="s">
        <v>9315</v>
      </c>
      <c r="HP15" s="20" t="s">
        <v>9317</v>
      </c>
      <c r="HQ15" s="21" t="s">
        <v>9318</v>
      </c>
      <c r="HR15" s="1"/>
      <c r="HS15" s="1"/>
      <c r="HT15" s="22" t="s">
        <v>878</v>
      </c>
      <c r="HU15" s="20" t="s">
        <v>891</v>
      </c>
      <c r="HV15" s="20" t="s">
        <v>976</v>
      </c>
      <c r="HW15" s="20" t="s">
        <v>1137</v>
      </c>
      <c r="HX15" s="20" t="s">
        <v>1782</v>
      </c>
      <c r="HY15" s="20" t="s">
        <v>2993</v>
      </c>
      <c r="HZ15" s="21" t="s">
        <v>9316</v>
      </c>
      <c r="IB15" s="22" t="s">
        <v>878</v>
      </c>
      <c r="IC15" s="20" t="s">
        <v>891</v>
      </c>
      <c r="ID15" s="20" t="s">
        <v>976</v>
      </c>
      <c r="IE15" s="20" t="s">
        <v>1137</v>
      </c>
      <c r="IF15" s="20" t="s">
        <v>1782</v>
      </c>
      <c r="IG15" s="20" t="s">
        <v>2993</v>
      </c>
      <c r="IH15" s="21" t="s">
        <v>9316</v>
      </c>
      <c r="IJ15" s="22" t="s">
        <v>878</v>
      </c>
      <c r="IK15" s="20" t="s">
        <v>891</v>
      </c>
      <c r="IL15" s="20" t="s">
        <v>976</v>
      </c>
      <c r="IM15" s="20" t="s">
        <v>1137</v>
      </c>
      <c r="IN15" s="20" t="s">
        <v>1782</v>
      </c>
      <c r="IO15" s="20" t="s">
        <v>2993</v>
      </c>
      <c r="IP15" s="21" t="s">
        <v>9316</v>
      </c>
    </row>
    <row r="16" spans="1:250" x14ac:dyDescent="0.25">
      <c r="A16" s="2" t="s">
        <v>191</v>
      </c>
      <c r="B16" s="3" t="s">
        <v>190</v>
      </c>
      <c r="C16" s="3" t="s">
        <v>113</v>
      </c>
      <c r="D16" s="3">
        <v>50</v>
      </c>
      <c r="E16" s="3" t="s">
        <v>1</v>
      </c>
      <c r="F16" s="3" t="s">
        <v>99</v>
      </c>
      <c r="G16" s="3" t="s">
        <v>108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2403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1571</v>
      </c>
      <c r="Z16" s="3">
        <v>2459</v>
      </c>
      <c r="AA16" s="3">
        <v>2651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1617</v>
      </c>
      <c r="AJ16" s="3">
        <v>0</v>
      </c>
      <c r="AK16" s="3">
        <v>973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2905</v>
      </c>
      <c r="AT16" s="3">
        <v>2058</v>
      </c>
      <c r="AU16" s="3">
        <v>3663</v>
      </c>
      <c r="AV16" s="3">
        <v>3662</v>
      </c>
      <c r="AW16" s="3">
        <v>845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724</v>
      </c>
      <c r="BN16" s="3">
        <v>2872</v>
      </c>
      <c r="BO16" s="3">
        <v>2872</v>
      </c>
      <c r="BP16" s="3">
        <v>2102</v>
      </c>
      <c r="BQ16" s="3">
        <v>0</v>
      </c>
      <c r="BR16" s="3">
        <v>0</v>
      </c>
      <c r="BS16" s="3">
        <v>0</v>
      </c>
      <c r="BT16" s="3">
        <v>850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3151</v>
      </c>
      <c r="CB16" s="3">
        <v>3698</v>
      </c>
      <c r="CC16" s="3">
        <v>2401</v>
      </c>
      <c r="CD16" s="3">
        <v>0</v>
      </c>
      <c r="CE16" s="3">
        <v>0</v>
      </c>
      <c r="CF16" s="3">
        <v>0</v>
      </c>
      <c r="CG16" s="3">
        <v>0</v>
      </c>
      <c r="CH16" s="3">
        <v>1563</v>
      </c>
      <c r="CI16" s="3">
        <v>3698</v>
      </c>
      <c r="CJ16" s="3">
        <v>3698</v>
      </c>
      <c r="CK16" s="3">
        <v>291</v>
      </c>
      <c r="CL16" s="3">
        <v>0</v>
      </c>
      <c r="CM16" s="3">
        <v>0</v>
      </c>
      <c r="CN16" s="3">
        <v>0</v>
      </c>
      <c r="CO16" s="3">
        <v>6979</v>
      </c>
      <c r="CP16" s="3">
        <v>2271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4258</v>
      </c>
      <c r="CW16" s="3">
        <v>3758</v>
      </c>
      <c r="CX16" s="3">
        <v>734</v>
      </c>
      <c r="CY16" s="3">
        <v>0</v>
      </c>
      <c r="CZ16" s="3">
        <v>0</v>
      </c>
      <c r="DA16" s="3">
        <v>0</v>
      </c>
      <c r="DB16" s="3">
        <v>0</v>
      </c>
      <c r="DC16" s="3">
        <v>3758</v>
      </c>
      <c r="DD16" s="3">
        <v>3758</v>
      </c>
      <c r="DE16" s="3">
        <v>1234</v>
      </c>
      <c r="DF16" s="3">
        <v>0</v>
      </c>
      <c r="DG16" s="3">
        <v>0</v>
      </c>
      <c r="DH16" s="3">
        <v>0</v>
      </c>
      <c r="DI16" s="3">
        <v>0</v>
      </c>
      <c r="DJ16" s="3">
        <v>2695</v>
      </c>
      <c r="DK16" s="3">
        <v>3449</v>
      </c>
      <c r="DL16" s="3">
        <v>2606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3750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/>
      <c r="GJ16" s="3"/>
      <c r="GK16" s="4"/>
      <c r="GL16">
        <v>45369</v>
      </c>
      <c r="GO16" s="2">
        <v>0</v>
      </c>
      <c r="GP16" s="3">
        <v>0</v>
      </c>
      <c r="GQ16" s="3">
        <v>2403</v>
      </c>
      <c r="GR16" s="3">
        <v>6681</v>
      </c>
      <c r="GS16" s="3">
        <v>1617</v>
      </c>
      <c r="GT16" s="3">
        <v>973</v>
      </c>
      <c r="GU16" s="3">
        <v>13133</v>
      </c>
      <c r="GV16" s="3">
        <v>0</v>
      </c>
      <c r="GW16" s="3">
        <v>0</v>
      </c>
      <c r="GX16" s="3">
        <v>8570</v>
      </c>
      <c r="GY16" s="3">
        <v>850</v>
      </c>
      <c r="GZ16" s="3">
        <v>9250</v>
      </c>
      <c r="HA16" s="3">
        <v>9250</v>
      </c>
      <c r="HB16" s="3">
        <v>9250</v>
      </c>
      <c r="HC16" s="3">
        <v>8750</v>
      </c>
      <c r="HD16" s="3">
        <v>8750</v>
      </c>
      <c r="HE16" s="3">
        <v>8750</v>
      </c>
      <c r="HF16" s="3">
        <v>0</v>
      </c>
      <c r="HG16" s="3">
        <v>3750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4">
        <v>0</v>
      </c>
      <c r="HT16" s="2">
        <v>11674</v>
      </c>
      <c r="HU16" s="3">
        <v>21703</v>
      </c>
      <c r="HV16" s="3">
        <v>28600</v>
      </c>
      <c r="HW16" s="3">
        <v>30000</v>
      </c>
      <c r="HX16" s="3">
        <v>0</v>
      </c>
      <c r="HY16" s="3">
        <v>0</v>
      </c>
      <c r="HZ16" s="4">
        <v>0</v>
      </c>
    </row>
    <row r="17" spans="1:234" x14ac:dyDescent="0.25">
      <c r="A17" s="2" t="s">
        <v>191</v>
      </c>
      <c r="B17" s="3" t="s">
        <v>190</v>
      </c>
      <c r="C17" s="3" t="s">
        <v>106</v>
      </c>
      <c r="D17" s="3">
        <v>43</v>
      </c>
      <c r="E17" s="3" t="s">
        <v>1</v>
      </c>
      <c r="F17" s="3" t="s">
        <v>98</v>
      </c>
      <c r="G17" s="3" t="s">
        <v>14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1561</v>
      </c>
      <c r="Q17" s="3">
        <v>1980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1299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854</v>
      </c>
      <c r="AI17" s="3">
        <v>500</v>
      </c>
      <c r="AJ17" s="3">
        <v>0</v>
      </c>
      <c r="AK17" s="3">
        <v>0</v>
      </c>
      <c r="AL17" s="3">
        <v>2266</v>
      </c>
      <c r="AM17" s="3">
        <v>0</v>
      </c>
      <c r="AN17" s="3">
        <v>2787</v>
      </c>
      <c r="AO17" s="3">
        <v>1941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3924</v>
      </c>
      <c r="BI17" s="3">
        <v>3720</v>
      </c>
      <c r="BJ17" s="3">
        <v>269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2181</v>
      </c>
      <c r="BR17" s="3">
        <v>2866</v>
      </c>
      <c r="BS17" s="3">
        <v>0</v>
      </c>
      <c r="BT17" s="3">
        <v>2040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590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51</v>
      </c>
      <c r="CI17" s="3">
        <v>3259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5814</v>
      </c>
      <c r="CR17" s="3">
        <v>74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2761</v>
      </c>
      <c r="EM17" s="3">
        <v>3939</v>
      </c>
      <c r="EN17" s="3">
        <v>729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/>
      <c r="GJ17" s="3"/>
      <c r="GK17" s="4"/>
      <c r="GL17">
        <v>45349</v>
      </c>
      <c r="GO17" s="2">
        <v>0</v>
      </c>
      <c r="GP17" s="3">
        <v>0</v>
      </c>
      <c r="GQ17" s="3">
        <v>3541</v>
      </c>
      <c r="GR17" s="3">
        <v>1299</v>
      </c>
      <c r="GS17" s="3">
        <v>1354</v>
      </c>
      <c r="GT17" s="3">
        <v>6994</v>
      </c>
      <c r="GU17" s="3">
        <v>0</v>
      </c>
      <c r="GV17" s="3">
        <v>0</v>
      </c>
      <c r="GW17" s="3">
        <v>7913</v>
      </c>
      <c r="GX17" s="3">
        <v>5047</v>
      </c>
      <c r="GY17" s="3">
        <v>2040</v>
      </c>
      <c r="GZ17" s="3">
        <v>590</v>
      </c>
      <c r="HA17" s="3">
        <v>3310</v>
      </c>
      <c r="HB17" s="3">
        <v>5888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7429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4">
        <v>0</v>
      </c>
      <c r="HT17" s="2">
        <v>8460</v>
      </c>
      <c r="HU17" s="3">
        <v>14822</v>
      </c>
      <c r="HV17" s="3">
        <v>14694</v>
      </c>
      <c r="HW17" s="3">
        <v>0</v>
      </c>
      <c r="HX17" s="3">
        <v>7429</v>
      </c>
      <c r="HY17" s="3">
        <v>0</v>
      </c>
      <c r="HZ17" s="4">
        <v>0</v>
      </c>
    </row>
    <row r="18" spans="1:234" x14ac:dyDescent="0.25">
      <c r="A18" s="2" t="s">
        <v>191</v>
      </c>
      <c r="B18" s="3" t="s">
        <v>190</v>
      </c>
      <c r="C18" s="3" t="s">
        <v>37</v>
      </c>
      <c r="D18" s="3">
        <v>55</v>
      </c>
      <c r="E18" s="3" t="s">
        <v>1</v>
      </c>
      <c r="F18" s="3" t="s">
        <v>16</v>
      </c>
      <c r="G18" s="3" t="s">
        <v>4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767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/>
      <c r="GJ18" s="3"/>
      <c r="GK18" s="4"/>
      <c r="GL18">
        <v>45043</v>
      </c>
      <c r="GO18" s="2">
        <v>0</v>
      </c>
      <c r="GP18" s="3">
        <v>0</v>
      </c>
      <c r="GQ18" s="3">
        <v>767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4">
        <v>0</v>
      </c>
      <c r="HT18" s="2">
        <v>767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4">
        <v>0</v>
      </c>
    </row>
    <row r="19" spans="1:234" x14ac:dyDescent="0.25">
      <c r="A19" s="2" t="s">
        <v>191</v>
      </c>
      <c r="B19" s="3" t="s">
        <v>190</v>
      </c>
      <c r="C19" s="3" t="s">
        <v>207</v>
      </c>
      <c r="D19" s="3">
        <v>55</v>
      </c>
      <c r="E19" s="3" t="s">
        <v>1</v>
      </c>
      <c r="F19" s="3" t="s">
        <v>100</v>
      </c>
      <c r="G19" s="3" t="s">
        <v>2996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107</v>
      </c>
      <c r="R19" s="3">
        <v>1040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688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/>
      <c r="GJ19" s="3"/>
      <c r="GK19" s="4"/>
      <c r="GL19">
        <v>45411</v>
      </c>
      <c r="GO19" s="2">
        <v>0</v>
      </c>
      <c r="GP19" s="3">
        <v>0</v>
      </c>
      <c r="GQ19" s="3">
        <v>1147</v>
      </c>
      <c r="GR19" s="3">
        <v>688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4">
        <v>0</v>
      </c>
      <c r="HT19" s="2">
        <v>1835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4">
        <v>0</v>
      </c>
    </row>
    <row r="20" spans="1:234" x14ac:dyDescent="0.25">
      <c r="A20" s="2" t="s">
        <v>191</v>
      </c>
      <c r="B20" s="3" t="s">
        <v>190</v>
      </c>
      <c r="C20" s="3" t="s">
        <v>114</v>
      </c>
      <c r="D20" s="3">
        <v>55</v>
      </c>
      <c r="E20" s="3" t="s">
        <v>1</v>
      </c>
      <c r="F20" s="3" t="s">
        <v>100</v>
      </c>
      <c r="G20" s="3" t="s">
        <v>109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721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1611</v>
      </c>
      <c r="AA20" s="3">
        <v>889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220</v>
      </c>
      <c r="AH20" s="3">
        <v>2816</v>
      </c>
      <c r="AI20" s="3">
        <v>4327</v>
      </c>
      <c r="AJ20" s="3">
        <v>0</v>
      </c>
      <c r="AK20" s="3">
        <v>0</v>
      </c>
      <c r="AL20" s="3">
        <v>0</v>
      </c>
      <c r="AM20" s="3">
        <v>0</v>
      </c>
      <c r="AN20" s="3">
        <v>497</v>
      </c>
      <c r="AO20" s="3">
        <v>0</v>
      </c>
      <c r="AP20" s="3">
        <v>0</v>
      </c>
      <c r="AQ20" s="3">
        <v>0</v>
      </c>
      <c r="AR20" s="3">
        <v>2316</v>
      </c>
      <c r="AS20" s="3">
        <v>1924</v>
      </c>
      <c r="AT20" s="3">
        <v>177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1864</v>
      </c>
      <c r="BA20" s="3">
        <v>1236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690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2803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400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500</v>
      </c>
      <c r="CP20" s="3">
        <v>34</v>
      </c>
      <c r="CQ20" s="3">
        <v>244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285</v>
      </c>
      <c r="DL20" s="3">
        <v>915</v>
      </c>
      <c r="DM20" s="3">
        <v>0</v>
      </c>
      <c r="DN20" s="3">
        <v>0</v>
      </c>
      <c r="DO20" s="3">
        <v>0</v>
      </c>
      <c r="DP20" s="3">
        <v>0</v>
      </c>
      <c r="DQ20" s="3">
        <v>2849</v>
      </c>
      <c r="DR20" s="3">
        <v>3299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/>
      <c r="GJ20" s="3"/>
      <c r="GK20" s="4"/>
      <c r="GL20">
        <v>45348</v>
      </c>
      <c r="GO20" s="2">
        <v>0</v>
      </c>
      <c r="GP20" s="3">
        <v>0</v>
      </c>
      <c r="GQ20" s="3">
        <v>721</v>
      </c>
      <c r="GR20" s="3">
        <v>2500</v>
      </c>
      <c r="GS20" s="3">
        <v>7363</v>
      </c>
      <c r="GT20" s="3">
        <v>497</v>
      </c>
      <c r="GU20" s="3">
        <v>4417</v>
      </c>
      <c r="GV20" s="3">
        <v>3100</v>
      </c>
      <c r="GW20" s="3">
        <v>690</v>
      </c>
      <c r="GX20" s="3">
        <v>2803</v>
      </c>
      <c r="GY20" s="3">
        <v>0</v>
      </c>
      <c r="GZ20" s="3">
        <v>400</v>
      </c>
      <c r="HA20" s="3">
        <v>0</v>
      </c>
      <c r="HB20" s="3">
        <v>778</v>
      </c>
      <c r="HC20" s="3">
        <v>0</v>
      </c>
      <c r="HD20" s="3">
        <v>0</v>
      </c>
      <c r="HE20" s="3">
        <v>1200</v>
      </c>
      <c r="HF20" s="3">
        <v>6148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4">
        <v>0</v>
      </c>
      <c r="HT20" s="2">
        <v>10584</v>
      </c>
      <c r="HU20" s="3">
        <v>8704</v>
      </c>
      <c r="HV20" s="3">
        <v>3981</v>
      </c>
      <c r="HW20" s="3">
        <v>7348</v>
      </c>
      <c r="HX20" s="3">
        <v>0</v>
      </c>
      <c r="HY20" s="3">
        <v>0</v>
      </c>
      <c r="HZ20" s="4">
        <v>0</v>
      </c>
    </row>
    <row r="21" spans="1:234" x14ac:dyDescent="0.25">
      <c r="A21" s="2" t="s">
        <v>191</v>
      </c>
      <c r="B21" s="3" t="s">
        <v>190</v>
      </c>
      <c r="C21" s="3" t="s">
        <v>83</v>
      </c>
      <c r="D21" s="3">
        <v>43</v>
      </c>
      <c r="E21" s="3" t="s">
        <v>1</v>
      </c>
      <c r="F21" s="3" t="s">
        <v>49</v>
      </c>
      <c r="G21" s="3" t="s">
        <v>19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1598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3224</v>
      </c>
      <c r="AS21" s="3">
        <v>1690</v>
      </c>
      <c r="AT21" s="3">
        <v>1327</v>
      </c>
      <c r="AU21" s="3">
        <v>673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3846</v>
      </c>
      <c r="BG21" s="3">
        <v>1107</v>
      </c>
      <c r="BH21" s="3">
        <v>0</v>
      </c>
      <c r="BI21" s="3">
        <v>0</v>
      </c>
      <c r="BJ21" s="3">
        <v>2948</v>
      </c>
      <c r="BK21" s="3">
        <v>986</v>
      </c>
      <c r="BL21" s="3">
        <v>0</v>
      </c>
      <c r="BM21" s="3">
        <v>2296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599</v>
      </c>
      <c r="CP21" s="3">
        <v>4966</v>
      </c>
      <c r="CQ21" s="3">
        <v>1530</v>
      </c>
      <c r="CR21" s="3">
        <v>5470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307</v>
      </c>
      <c r="DD21" s="3">
        <v>3739</v>
      </c>
      <c r="DE21" s="3">
        <v>204</v>
      </c>
      <c r="DF21" s="3">
        <v>0</v>
      </c>
      <c r="DG21" s="3">
        <v>0</v>
      </c>
      <c r="DH21" s="3">
        <v>0</v>
      </c>
      <c r="DI21" s="3">
        <v>0</v>
      </c>
      <c r="DJ21" s="3">
        <v>2364</v>
      </c>
      <c r="DK21" s="3">
        <v>1886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509</v>
      </c>
      <c r="DR21" s="3">
        <v>3740</v>
      </c>
      <c r="DS21" s="3">
        <v>1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1372</v>
      </c>
      <c r="DZ21" s="3">
        <v>2878</v>
      </c>
      <c r="EA21" s="3">
        <v>0</v>
      </c>
      <c r="EB21" s="3">
        <v>0</v>
      </c>
      <c r="EC21" s="3">
        <v>0</v>
      </c>
      <c r="ED21" s="3">
        <v>0</v>
      </c>
      <c r="EE21" s="3">
        <v>3000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3000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3000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3500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/>
      <c r="GJ21" s="3"/>
      <c r="GK21" s="4"/>
      <c r="GL21">
        <v>45265</v>
      </c>
      <c r="GO21" s="2">
        <v>0</v>
      </c>
      <c r="GP21" s="3">
        <v>0</v>
      </c>
      <c r="GQ21" s="3">
        <v>1598</v>
      </c>
      <c r="GR21" s="3">
        <v>0</v>
      </c>
      <c r="GS21" s="3">
        <v>0</v>
      </c>
      <c r="GT21" s="3">
        <v>0</v>
      </c>
      <c r="GU21" s="3">
        <v>6914</v>
      </c>
      <c r="GV21" s="3">
        <v>0</v>
      </c>
      <c r="GW21" s="3">
        <v>8887</v>
      </c>
      <c r="GX21" s="3">
        <v>2296</v>
      </c>
      <c r="GY21" s="3">
        <v>0</v>
      </c>
      <c r="GZ21" s="3">
        <v>0</v>
      </c>
      <c r="HA21" s="3">
        <v>0</v>
      </c>
      <c r="HB21" s="3">
        <v>12565</v>
      </c>
      <c r="HC21" s="3">
        <v>0</v>
      </c>
      <c r="HD21" s="3">
        <v>4250</v>
      </c>
      <c r="HE21" s="3">
        <v>4250</v>
      </c>
      <c r="HF21" s="3">
        <v>4250</v>
      </c>
      <c r="HG21" s="3">
        <v>4250</v>
      </c>
      <c r="HH21" s="3">
        <v>3000</v>
      </c>
      <c r="HI21" s="3">
        <v>3000</v>
      </c>
      <c r="HJ21" s="3">
        <v>3000</v>
      </c>
      <c r="HK21" s="3">
        <v>3500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4">
        <v>0</v>
      </c>
      <c r="HT21" s="2">
        <v>1598</v>
      </c>
      <c r="HU21" s="3">
        <v>18097</v>
      </c>
      <c r="HV21" s="3">
        <v>12565</v>
      </c>
      <c r="HW21" s="3">
        <v>12750</v>
      </c>
      <c r="HX21" s="3">
        <v>16750</v>
      </c>
      <c r="HY21" s="3">
        <v>0</v>
      </c>
      <c r="HZ21" s="4">
        <v>0</v>
      </c>
    </row>
    <row r="22" spans="1:234" x14ac:dyDescent="0.25">
      <c r="A22" s="2" t="s">
        <v>191</v>
      </c>
      <c r="B22" s="3" t="s">
        <v>190</v>
      </c>
      <c r="C22" s="3" t="s">
        <v>1370</v>
      </c>
      <c r="D22" s="3">
        <v>55</v>
      </c>
      <c r="E22" s="3" t="s">
        <v>1</v>
      </c>
      <c r="F22" s="3" t="s">
        <v>964</v>
      </c>
      <c r="G22" s="3" t="s">
        <v>1369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100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210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600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600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/>
      <c r="GJ22" s="3"/>
      <c r="GK22" s="4"/>
      <c r="GL22">
        <v>45546</v>
      </c>
      <c r="GO22" s="2">
        <v>0</v>
      </c>
      <c r="GP22" s="3">
        <v>0</v>
      </c>
      <c r="GQ22" s="3">
        <v>100</v>
      </c>
      <c r="GR22" s="3">
        <v>0</v>
      </c>
      <c r="GS22" s="3">
        <v>0</v>
      </c>
      <c r="GT22" s="3">
        <v>0</v>
      </c>
      <c r="GU22" s="3">
        <v>210</v>
      </c>
      <c r="GV22" s="3">
        <v>0</v>
      </c>
      <c r="GW22" s="3">
        <v>600</v>
      </c>
      <c r="GX22" s="3">
        <v>600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4">
        <v>0</v>
      </c>
      <c r="HT22" s="2">
        <v>100</v>
      </c>
      <c r="HU22" s="3">
        <v>810</v>
      </c>
      <c r="HV22" s="3">
        <v>600</v>
      </c>
      <c r="HW22" s="3">
        <v>0</v>
      </c>
      <c r="HX22" s="3">
        <v>0</v>
      </c>
      <c r="HY22" s="3">
        <v>0</v>
      </c>
      <c r="HZ22" s="4">
        <v>0</v>
      </c>
    </row>
    <row r="23" spans="1:234" x14ac:dyDescent="0.25">
      <c r="A23" s="2" t="s">
        <v>191</v>
      </c>
      <c r="B23" s="3" t="s">
        <v>190</v>
      </c>
      <c r="C23" s="3" t="s">
        <v>1368</v>
      </c>
      <c r="D23" s="3">
        <v>55</v>
      </c>
      <c r="E23" s="3" t="s">
        <v>1</v>
      </c>
      <c r="F23" s="3" t="s">
        <v>100</v>
      </c>
      <c r="G23" s="3" t="s">
        <v>1369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100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1146</v>
      </c>
      <c r="AU23" s="3">
        <v>0</v>
      </c>
      <c r="AV23" s="3">
        <v>0</v>
      </c>
      <c r="AW23" s="3">
        <v>0</v>
      </c>
      <c r="AX23" s="3">
        <v>0</v>
      </c>
      <c r="AY23" s="3">
        <v>3547</v>
      </c>
      <c r="AZ23" s="3">
        <v>4621</v>
      </c>
      <c r="BA23" s="3">
        <v>1752</v>
      </c>
      <c r="BB23" s="3">
        <v>0</v>
      </c>
      <c r="BC23" s="3">
        <v>0</v>
      </c>
      <c r="BD23" s="3">
        <v>0</v>
      </c>
      <c r="BE23" s="3">
        <v>0</v>
      </c>
      <c r="BF23" s="3">
        <v>3562</v>
      </c>
      <c r="BG23" s="3">
        <v>1357</v>
      </c>
      <c r="BH23" s="3">
        <v>961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2836</v>
      </c>
      <c r="BU23" s="3">
        <v>3314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3758</v>
      </c>
      <c r="CB23" s="3">
        <v>1316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6000</v>
      </c>
      <c r="CP23" s="3">
        <v>2412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3024</v>
      </c>
      <c r="CY23" s="3">
        <v>1286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3758</v>
      </c>
      <c r="DK23" s="3">
        <v>2042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852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8</v>
      </c>
      <c r="DY23" s="3">
        <v>2140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/>
      <c r="GJ23" s="3"/>
      <c r="GK23" s="4"/>
      <c r="GL23">
        <v>45545</v>
      </c>
      <c r="GO23" s="2">
        <v>0</v>
      </c>
      <c r="GP23" s="3">
        <v>0</v>
      </c>
      <c r="GQ23" s="3">
        <v>100</v>
      </c>
      <c r="GR23" s="3">
        <v>0</v>
      </c>
      <c r="GS23" s="3">
        <v>0</v>
      </c>
      <c r="GT23" s="3">
        <v>0</v>
      </c>
      <c r="GU23" s="3">
        <v>1146</v>
      </c>
      <c r="GV23" s="3">
        <v>9920</v>
      </c>
      <c r="GW23" s="3">
        <v>5880</v>
      </c>
      <c r="GX23" s="3">
        <v>0</v>
      </c>
      <c r="GY23" s="3">
        <v>6150</v>
      </c>
      <c r="GZ23" s="3">
        <v>5074</v>
      </c>
      <c r="HA23" s="3">
        <v>0</v>
      </c>
      <c r="HB23" s="3">
        <v>8412</v>
      </c>
      <c r="HC23" s="3">
        <v>4310</v>
      </c>
      <c r="HD23" s="3">
        <v>0</v>
      </c>
      <c r="HE23" s="3">
        <v>5800</v>
      </c>
      <c r="HF23" s="3">
        <v>852</v>
      </c>
      <c r="HG23" s="3">
        <v>2148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4">
        <v>0</v>
      </c>
      <c r="HT23" s="2">
        <v>100</v>
      </c>
      <c r="HU23" s="3">
        <v>16946</v>
      </c>
      <c r="HV23" s="3">
        <v>19636</v>
      </c>
      <c r="HW23" s="3">
        <v>10970</v>
      </c>
      <c r="HX23" s="3">
        <v>2140</v>
      </c>
      <c r="HY23" s="3">
        <v>0</v>
      </c>
      <c r="HZ23" s="4">
        <v>0</v>
      </c>
    </row>
    <row r="24" spans="1:234" x14ac:dyDescent="0.25">
      <c r="A24" s="2" t="s">
        <v>191</v>
      </c>
      <c r="B24" s="3" t="s">
        <v>190</v>
      </c>
      <c r="C24" s="3" t="s">
        <v>67</v>
      </c>
      <c r="D24" s="3">
        <v>43</v>
      </c>
      <c r="E24" s="3" t="s">
        <v>1</v>
      </c>
      <c r="F24" s="3" t="s">
        <v>15</v>
      </c>
      <c r="G24" s="3" t="s">
        <v>14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1255</v>
      </c>
      <c r="AB24" s="3">
        <v>0</v>
      </c>
      <c r="AC24" s="3">
        <v>0</v>
      </c>
      <c r="AD24" s="3">
        <v>0</v>
      </c>
      <c r="AE24" s="3">
        <v>145</v>
      </c>
      <c r="AF24" s="3">
        <v>0</v>
      </c>
      <c r="AG24" s="3">
        <v>4012</v>
      </c>
      <c r="AH24" s="3">
        <v>1358</v>
      </c>
      <c r="AI24" s="3">
        <v>707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1220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1531</v>
      </c>
      <c r="BH24" s="3">
        <v>1579</v>
      </c>
      <c r="BI24" s="3">
        <v>0</v>
      </c>
      <c r="BJ24" s="3">
        <v>0</v>
      </c>
      <c r="BK24" s="3">
        <v>293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99</v>
      </c>
      <c r="BU24" s="3">
        <v>3632</v>
      </c>
      <c r="BV24" s="3">
        <v>169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1886</v>
      </c>
      <c r="CQ24" s="3">
        <v>1714</v>
      </c>
      <c r="CR24" s="3">
        <v>0</v>
      </c>
      <c r="CS24" s="3">
        <v>0</v>
      </c>
      <c r="CT24" s="3">
        <v>0</v>
      </c>
      <c r="CU24" s="3">
        <v>0</v>
      </c>
      <c r="CV24" s="3">
        <v>1500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1500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1400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/>
      <c r="GJ24" s="3"/>
      <c r="GK24" s="4"/>
      <c r="GL24">
        <v>45014</v>
      </c>
      <c r="GO24" s="2">
        <v>0</v>
      </c>
      <c r="GP24" s="3">
        <v>0</v>
      </c>
      <c r="GQ24" s="3">
        <v>0</v>
      </c>
      <c r="GR24" s="3">
        <v>1255</v>
      </c>
      <c r="GS24" s="3">
        <v>6222</v>
      </c>
      <c r="GT24" s="3">
        <v>0</v>
      </c>
      <c r="GU24" s="3">
        <v>1220</v>
      </c>
      <c r="GV24" s="3">
        <v>0</v>
      </c>
      <c r="GW24" s="3">
        <v>3403</v>
      </c>
      <c r="GX24" s="3">
        <v>0</v>
      </c>
      <c r="GY24" s="3">
        <v>3900</v>
      </c>
      <c r="GZ24" s="3">
        <v>0</v>
      </c>
      <c r="HA24" s="3">
        <v>0</v>
      </c>
      <c r="HB24" s="3">
        <v>3600</v>
      </c>
      <c r="HC24" s="3">
        <v>1500</v>
      </c>
      <c r="HD24" s="3">
        <v>1500</v>
      </c>
      <c r="HE24" s="3">
        <v>1400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4">
        <v>0</v>
      </c>
      <c r="HT24" s="2">
        <v>7477</v>
      </c>
      <c r="HU24" s="3">
        <v>4623</v>
      </c>
      <c r="HV24" s="3">
        <v>7500</v>
      </c>
      <c r="HW24" s="3">
        <v>4400</v>
      </c>
      <c r="HX24" s="3">
        <v>0</v>
      </c>
      <c r="HY24" s="3">
        <v>0</v>
      </c>
      <c r="HZ24" s="4">
        <v>0</v>
      </c>
    </row>
    <row r="25" spans="1:234" x14ac:dyDescent="0.25">
      <c r="A25" s="2" t="s">
        <v>191</v>
      </c>
      <c r="B25" s="3" t="s">
        <v>190</v>
      </c>
      <c r="C25" s="3" t="s">
        <v>112</v>
      </c>
      <c r="D25" s="3">
        <v>50</v>
      </c>
      <c r="E25" s="3" t="s">
        <v>1</v>
      </c>
      <c r="F25" s="3" t="s">
        <v>99</v>
      </c>
      <c r="G25" s="3" t="s">
        <v>21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2872</v>
      </c>
      <c r="AE25" s="3">
        <v>1787</v>
      </c>
      <c r="AF25" s="3">
        <v>0</v>
      </c>
      <c r="AG25" s="3">
        <v>0</v>
      </c>
      <c r="AH25" s="3">
        <v>0</v>
      </c>
      <c r="AI25" s="3">
        <v>289</v>
      </c>
      <c r="AJ25" s="3">
        <v>0</v>
      </c>
      <c r="AK25" s="3">
        <v>4724</v>
      </c>
      <c r="AL25" s="3">
        <v>2017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890</v>
      </c>
      <c r="BG25" s="3">
        <v>3137</v>
      </c>
      <c r="BH25" s="3">
        <v>279</v>
      </c>
      <c r="BI25" s="3">
        <v>0</v>
      </c>
      <c r="BJ25" s="3">
        <v>613</v>
      </c>
      <c r="BK25" s="3">
        <v>887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/>
      <c r="GJ25" s="3"/>
      <c r="GK25" s="4"/>
      <c r="GL25">
        <v>45362</v>
      </c>
      <c r="GO25" s="2">
        <v>0</v>
      </c>
      <c r="GP25" s="3">
        <v>0</v>
      </c>
      <c r="GQ25" s="3">
        <v>0</v>
      </c>
      <c r="GR25" s="3">
        <v>0</v>
      </c>
      <c r="GS25" s="3">
        <v>4948</v>
      </c>
      <c r="GT25" s="3">
        <v>6741</v>
      </c>
      <c r="GU25" s="3">
        <v>0</v>
      </c>
      <c r="GV25" s="3">
        <v>0</v>
      </c>
      <c r="GW25" s="3">
        <v>5806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4">
        <v>0</v>
      </c>
      <c r="HT25" s="2">
        <v>11689</v>
      </c>
      <c r="HU25" s="3">
        <v>5806</v>
      </c>
      <c r="HV25" s="3">
        <v>0</v>
      </c>
      <c r="HW25" s="3">
        <v>0</v>
      </c>
      <c r="HX25" s="3">
        <v>0</v>
      </c>
      <c r="HY25" s="3">
        <v>0</v>
      </c>
      <c r="HZ25" s="4">
        <v>0</v>
      </c>
    </row>
    <row r="26" spans="1:234" x14ac:dyDescent="0.25">
      <c r="A26" s="2" t="s">
        <v>191</v>
      </c>
      <c r="B26" s="3" t="s">
        <v>190</v>
      </c>
      <c r="C26" s="3" t="s">
        <v>69</v>
      </c>
      <c r="D26" s="3">
        <v>55</v>
      </c>
      <c r="E26" s="3" t="s">
        <v>1</v>
      </c>
      <c r="F26" s="3" t="s">
        <v>53</v>
      </c>
      <c r="G26" s="3" t="s">
        <v>4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1700</v>
      </c>
      <c r="Q26" s="3">
        <v>308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920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73</v>
      </c>
      <c r="AO26" s="3">
        <v>0</v>
      </c>
      <c r="AP26" s="3">
        <v>0</v>
      </c>
      <c r="AQ26" s="3">
        <v>0</v>
      </c>
      <c r="AR26" s="3">
        <v>0</v>
      </c>
      <c r="AS26" s="3">
        <v>800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900</v>
      </c>
      <c r="AZ26" s="3">
        <v>0</v>
      </c>
      <c r="BA26" s="3">
        <v>300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100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756</v>
      </c>
      <c r="BQ26" s="3">
        <v>674</v>
      </c>
      <c r="BR26" s="3">
        <v>0</v>
      </c>
      <c r="BS26" s="3">
        <v>0</v>
      </c>
      <c r="BT26" s="3">
        <v>647</v>
      </c>
      <c r="BU26" s="3">
        <v>603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370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3130</v>
      </c>
      <c r="CR26" s="3">
        <v>1500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500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797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250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1842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/>
      <c r="GJ26" s="3"/>
      <c r="GK26" s="4"/>
      <c r="GL26">
        <v>45251</v>
      </c>
      <c r="GO26" s="2">
        <v>0</v>
      </c>
      <c r="GP26" s="3">
        <v>0</v>
      </c>
      <c r="GQ26" s="3">
        <v>2008</v>
      </c>
      <c r="GR26" s="3">
        <v>0</v>
      </c>
      <c r="GS26" s="3">
        <v>920</v>
      </c>
      <c r="GT26" s="3">
        <v>73</v>
      </c>
      <c r="GU26" s="3">
        <v>800</v>
      </c>
      <c r="GV26" s="3">
        <v>1200</v>
      </c>
      <c r="GW26" s="3">
        <v>100</v>
      </c>
      <c r="GX26" s="3">
        <v>1430</v>
      </c>
      <c r="GY26" s="3">
        <v>1250</v>
      </c>
      <c r="GZ26" s="3">
        <v>370</v>
      </c>
      <c r="HA26" s="3">
        <v>0</v>
      </c>
      <c r="HB26" s="3">
        <v>4630</v>
      </c>
      <c r="HC26" s="3">
        <v>0</v>
      </c>
      <c r="HD26" s="3">
        <v>0</v>
      </c>
      <c r="HE26" s="3">
        <v>500</v>
      </c>
      <c r="HF26" s="3">
        <v>797</v>
      </c>
      <c r="HG26" s="3">
        <v>250</v>
      </c>
      <c r="HH26" s="3">
        <v>0</v>
      </c>
      <c r="HI26" s="3">
        <v>1842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4">
        <v>0</v>
      </c>
      <c r="HT26" s="2">
        <v>2928</v>
      </c>
      <c r="HU26" s="3">
        <v>3603</v>
      </c>
      <c r="HV26" s="3">
        <v>6250</v>
      </c>
      <c r="HW26" s="3">
        <v>1547</v>
      </c>
      <c r="HX26" s="3">
        <v>1842</v>
      </c>
      <c r="HY26" s="3">
        <v>0</v>
      </c>
      <c r="HZ26" s="4">
        <v>0</v>
      </c>
    </row>
    <row r="27" spans="1:234" x14ac:dyDescent="0.25">
      <c r="A27" s="2" t="s">
        <v>191</v>
      </c>
      <c r="B27" s="3" t="s">
        <v>190</v>
      </c>
      <c r="C27" s="3" t="s">
        <v>963</v>
      </c>
      <c r="D27" s="3">
        <v>55</v>
      </c>
      <c r="E27" s="3" t="s">
        <v>1</v>
      </c>
      <c r="F27" s="3" t="s">
        <v>964</v>
      </c>
      <c r="G27" s="3" t="s">
        <v>109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1190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400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635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750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559</v>
      </c>
      <c r="CI27" s="3">
        <v>191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750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750</v>
      </c>
      <c r="DF27" s="3">
        <v>0</v>
      </c>
      <c r="DG27" s="3">
        <v>0</v>
      </c>
      <c r="DH27" s="3">
        <v>0</v>
      </c>
      <c r="DI27" s="3">
        <v>0</v>
      </c>
      <c r="DJ27" s="3">
        <v>750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750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602</v>
      </c>
      <c r="DY27" s="3">
        <v>338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/>
      <c r="GJ27" s="3"/>
      <c r="GK27" s="4"/>
      <c r="GL27">
        <v>45502</v>
      </c>
      <c r="GO27" s="2">
        <v>0</v>
      </c>
      <c r="GP27" s="3">
        <v>0</v>
      </c>
      <c r="GQ27" s="3">
        <v>0</v>
      </c>
      <c r="GR27" s="3">
        <v>0</v>
      </c>
      <c r="GS27" s="3">
        <v>1190</v>
      </c>
      <c r="GT27" s="3">
        <v>0</v>
      </c>
      <c r="GU27" s="3">
        <v>0</v>
      </c>
      <c r="GV27" s="3">
        <v>400</v>
      </c>
      <c r="GW27" s="3">
        <v>0</v>
      </c>
      <c r="GX27" s="3">
        <v>0</v>
      </c>
      <c r="GY27" s="3">
        <v>635</v>
      </c>
      <c r="GZ27" s="3">
        <v>750</v>
      </c>
      <c r="HA27" s="3">
        <v>750</v>
      </c>
      <c r="HB27" s="3">
        <v>750</v>
      </c>
      <c r="HC27" s="3">
        <v>0</v>
      </c>
      <c r="HD27" s="3">
        <v>750</v>
      </c>
      <c r="HE27" s="3">
        <v>750</v>
      </c>
      <c r="HF27" s="3">
        <v>750</v>
      </c>
      <c r="HG27" s="3">
        <v>940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4">
        <v>0</v>
      </c>
      <c r="HT27" s="2">
        <v>1190</v>
      </c>
      <c r="HU27" s="3">
        <v>400</v>
      </c>
      <c r="HV27" s="3">
        <v>2885</v>
      </c>
      <c r="HW27" s="3">
        <v>2852</v>
      </c>
      <c r="HX27" s="3">
        <v>338</v>
      </c>
      <c r="HY27" s="3">
        <v>0</v>
      </c>
      <c r="HZ27" s="4">
        <v>0</v>
      </c>
    </row>
    <row r="28" spans="1:234" x14ac:dyDescent="0.25">
      <c r="A28" s="2" t="s">
        <v>190</v>
      </c>
      <c r="B28" s="3" t="s">
        <v>190</v>
      </c>
      <c r="C28" s="3" t="s">
        <v>2985</v>
      </c>
      <c r="D28" s="3">
        <v>43</v>
      </c>
      <c r="E28" s="3" t="s">
        <v>1</v>
      </c>
      <c r="F28" s="3" t="s">
        <v>2986</v>
      </c>
      <c r="G28" s="3" t="s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2</v>
      </c>
      <c r="AL28" s="3">
        <v>0</v>
      </c>
      <c r="AM28" s="3">
        <v>0</v>
      </c>
      <c r="AN28" s="3">
        <v>0</v>
      </c>
      <c r="AO28" s="3">
        <v>18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100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1083</v>
      </c>
      <c r="DS28" s="3">
        <v>862</v>
      </c>
      <c r="DT28" s="3">
        <v>0</v>
      </c>
      <c r="DU28" s="3">
        <v>0</v>
      </c>
      <c r="DV28" s="3">
        <v>0</v>
      </c>
      <c r="DW28" s="3">
        <v>0</v>
      </c>
      <c r="DX28" s="3">
        <v>1203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1200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444</v>
      </c>
      <c r="EM28" s="3">
        <v>755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1199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1199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/>
      <c r="GJ28" s="3"/>
      <c r="GK28" s="4"/>
      <c r="GL28">
        <v>45576</v>
      </c>
      <c r="GM28">
        <v>45656</v>
      </c>
      <c r="GO28" s="2">
        <v>0</v>
      </c>
      <c r="GP28" s="3">
        <v>0</v>
      </c>
      <c r="GQ28" s="3">
        <v>0</v>
      </c>
      <c r="GR28" s="3">
        <v>0</v>
      </c>
      <c r="GS28" s="3">
        <v>0</v>
      </c>
      <c r="GT28" s="3">
        <v>20</v>
      </c>
      <c r="GU28" s="3">
        <v>0</v>
      </c>
      <c r="GV28" s="3">
        <v>0</v>
      </c>
      <c r="GW28" s="3">
        <v>100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1945</v>
      </c>
      <c r="HG28" s="3">
        <v>1203</v>
      </c>
      <c r="HH28" s="3">
        <v>1200</v>
      </c>
      <c r="HI28" s="3">
        <v>1199</v>
      </c>
      <c r="HJ28" s="3">
        <v>1199</v>
      </c>
      <c r="HK28" s="3">
        <v>1199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4">
        <v>0</v>
      </c>
      <c r="HT28" s="2">
        <v>2</v>
      </c>
      <c r="HU28" s="3">
        <v>118</v>
      </c>
      <c r="HV28" s="3">
        <v>0</v>
      </c>
      <c r="HW28" s="3">
        <v>3148</v>
      </c>
      <c r="HX28" s="3">
        <v>4797</v>
      </c>
      <c r="HY28" s="3">
        <v>0</v>
      </c>
      <c r="HZ28" s="4">
        <v>0</v>
      </c>
    </row>
    <row r="29" spans="1:234" x14ac:dyDescent="0.25">
      <c r="A29" s="2" t="s">
        <v>191</v>
      </c>
      <c r="B29" s="3" t="s">
        <v>190</v>
      </c>
      <c r="C29" s="3" t="s">
        <v>86</v>
      </c>
      <c r="D29" s="3">
        <v>43</v>
      </c>
      <c r="E29" s="3" t="s">
        <v>1</v>
      </c>
      <c r="F29" s="3" t="s">
        <v>50</v>
      </c>
      <c r="G29" s="3" t="s">
        <v>11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376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267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193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259</v>
      </c>
      <c r="CC29" s="3">
        <v>141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452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200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113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/>
      <c r="GJ29" s="3"/>
      <c r="GK29" s="4"/>
      <c r="GL29">
        <v>45274</v>
      </c>
      <c r="GO29" s="2">
        <v>0</v>
      </c>
      <c r="GP29" s="3">
        <v>0</v>
      </c>
      <c r="GQ29" s="3">
        <v>0</v>
      </c>
      <c r="GR29" s="3">
        <v>0</v>
      </c>
      <c r="GS29" s="3">
        <v>376</v>
      </c>
      <c r="GT29" s="3">
        <v>267</v>
      </c>
      <c r="GU29" s="3">
        <v>0</v>
      </c>
      <c r="GV29" s="3">
        <v>193</v>
      </c>
      <c r="GW29" s="3">
        <v>0</v>
      </c>
      <c r="GX29" s="3">
        <v>0</v>
      </c>
      <c r="GY29" s="3">
        <v>0</v>
      </c>
      <c r="GZ29" s="3">
        <v>400</v>
      </c>
      <c r="HA29" s="3">
        <v>0</v>
      </c>
      <c r="HB29" s="3">
        <v>0</v>
      </c>
      <c r="HC29" s="3">
        <v>452</v>
      </c>
      <c r="HD29" s="3">
        <v>0</v>
      </c>
      <c r="HE29" s="3">
        <v>0</v>
      </c>
      <c r="HF29" s="3">
        <v>200</v>
      </c>
      <c r="HG29" s="3">
        <v>113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4">
        <v>0</v>
      </c>
      <c r="HT29" s="2">
        <v>376</v>
      </c>
      <c r="HU29" s="3">
        <v>460</v>
      </c>
      <c r="HV29" s="3">
        <v>400</v>
      </c>
      <c r="HW29" s="3">
        <v>652</v>
      </c>
      <c r="HX29" s="3">
        <v>113</v>
      </c>
      <c r="HY29" s="3">
        <v>0</v>
      </c>
      <c r="HZ29" s="4">
        <v>0</v>
      </c>
    </row>
    <row r="30" spans="1:234" x14ac:dyDescent="0.25">
      <c r="A30" s="2" t="s">
        <v>191</v>
      </c>
      <c r="B30" s="3" t="s">
        <v>190</v>
      </c>
      <c r="C30" s="3" t="s">
        <v>936</v>
      </c>
      <c r="D30" s="3">
        <v>50</v>
      </c>
      <c r="E30" s="3" t="s">
        <v>1</v>
      </c>
      <c r="F30" s="3" t="s">
        <v>937</v>
      </c>
      <c r="G30" s="3" t="s">
        <v>108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331</v>
      </c>
      <c r="AO30" s="3">
        <v>2669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1500</v>
      </c>
      <c r="AX30" s="3">
        <v>0</v>
      </c>
      <c r="AY30" s="3">
        <v>0</v>
      </c>
      <c r="AZ30" s="3">
        <v>0</v>
      </c>
      <c r="BA30" s="3">
        <v>160</v>
      </c>
      <c r="BB30" s="3">
        <v>669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2328</v>
      </c>
      <c r="BJ30" s="3">
        <v>903</v>
      </c>
      <c r="BK30" s="3">
        <v>500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173</v>
      </c>
      <c r="BV30" s="3">
        <v>3449</v>
      </c>
      <c r="BW30" s="3">
        <v>3449</v>
      </c>
      <c r="BX30" s="3">
        <v>3449</v>
      </c>
      <c r="BY30" s="3">
        <v>0</v>
      </c>
      <c r="BZ30" s="3">
        <v>0</v>
      </c>
      <c r="CA30" s="3">
        <v>2693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/>
      <c r="GJ30" s="3"/>
      <c r="GK30" s="4"/>
      <c r="GL30">
        <v>45502</v>
      </c>
      <c r="GO30" s="2">
        <v>0</v>
      </c>
      <c r="GP30" s="3">
        <v>0</v>
      </c>
      <c r="GQ30" s="3">
        <v>0</v>
      </c>
      <c r="GR30" s="3">
        <v>0</v>
      </c>
      <c r="GS30" s="3">
        <v>0</v>
      </c>
      <c r="GT30" s="3">
        <v>3000</v>
      </c>
      <c r="GU30" s="3">
        <v>1500</v>
      </c>
      <c r="GV30" s="3">
        <v>829</v>
      </c>
      <c r="GW30" s="3">
        <v>3731</v>
      </c>
      <c r="GX30" s="3">
        <v>0</v>
      </c>
      <c r="GY30" s="3">
        <v>10520</v>
      </c>
      <c r="GZ30" s="3">
        <v>2693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4">
        <v>0</v>
      </c>
      <c r="HT30" s="2">
        <v>0</v>
      </c>
      <c r="HU30" s="3">
        <v>9060</v>
      </c>
      <c r="HV30" s="3">
        <v>13213</v>
      </c>
      <c r="HW30" s="3">
        <v>0</v>
      </c>
      <c r="HX30" s="3">
        <v>0</v>
      </c>
      <c r="HY30" s="3">
        <v>0</v>
      </c>
      <c r="HZ30" s="4">
        <v>0</v>
      </c>
    </row>
    <row r="31" spans="1:234" x14ac:dyDescent="0.25">
      <c r="A31" s="2" t="s">
        <v>191</v>
      </c>
      <c r="B31" s="3" t="s">
        <v>190</v>
      </c>
      <c r="C31" s="3" t="s">
        <v>969</v>
      </c>
      <c r="D31" s="3">
        <v>55</v>
      </c>
      <c r="E31" s="3" t="s">
        <v>1</v>
      </c>
      <c r="F31" s="3" t="s">
        <v>939</v>
      </c>
      <c r="G31" s="3" t="s">
        <v>109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632</v>
      </c>
      <c r="AS31" s="3">
        <v>0</v>
      </c>
      <c r="AT31" s="3">
        <v>0</v>
      </c>
      <c r="AU31" s="3">
        <v>0</v>
      </c>
      <c r="AV31" s="3">
        <v>532</v>
      </c>
      <c r="AW31" s="3">
        <v>1703</v>
      </c>
      <c r="AX31" s="3">
        <v>0</v>
      </c>
      <c r="AY31" s="3">
        <v>0</v>
      </c>
      <c r="AZ31" s="3">
        <v>0</v>
      </c>
      <c r="BA31" s="3">
        <v>0</v>
      </c>
      <c r="BB31" s="3">
        <v>4935</v>
      </c>
      <c r="BC31" s="3">
        <v>1065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3082</v>
      </c>
      <c r="BV31" s="3">
        <v>3118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484</v>
      </c>
      <c r="CJ31" s="3">
        <v>954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/>
      <c r="GJ31" s="3"/>
      <c r="GK31" s="4"/>
      <c r="GL31">
        <v>45502</v>
      </c>
      <c r="GO31" s="2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2867</v>
      </c>
      <c r="GV31" s="3">
        <v>6000</v>
      </c>
      <c r="GW31" s="3">
        <v>0</v>
      </c>
      <c r="GX31" s="3">
        <v>0</v>
      </c>
      <c r="GY31" s="3">
        <v>6200</v>
      </c>
      <c r="GZ31" s="3">
        <v>0</v>
      </c>
      <c r="HA31" s="3">
        <v>1438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4">
        <v>0</v>
      </c>
      <c r="HT31" s="2">
        <v>0</v>
      </c>
      <c r="HU31" s="3">
        <v>8867</v>
      </c>
      <c r="HV31" s="3">
        <v>7638</v>
      </c>
      <c r="HW31" s="3">
        <v>0</v>
      </c>
      <c r="HX31" s="3">
        <v>0</v>
      </c>
      <c r="HY31" s="3">
        <v>0</v>
      </c>
      <c r="HZ31" s="4">
        <v>0</v>
      </c>
    </row>
    <row r="32" spans="1:234" x14ac:dyDescent="0.25">
      <c r="A32" s="2" t="s">
        <v>191</v>
      </c>
      <c r="B32" s="3" t="s">
        <v>190</v>
      </c>
      <c r="C32" s="3" t="s">
        <v>971</v>
      </c>
      <c r="D32" s="3">
        <v>50</v>
      </c>
      <c r="E32" s="3" t="s">
        <v>1</v>
      </c>
      <c r="F32" s="3" t="s">
        <v>968</v>
      </c>
      <c r="G32" s="3" t="s">
        <v>108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1502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400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400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600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600</v>
      </c>
      <c r="BS32" s="3">
        <v>0</v>
      </c>
      <c r="BT32" s="3">
        <v>750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750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750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750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752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750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393</v>
      </c>
      <c r="DS32" s="3">
        <v>357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748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/>
      <c r="GJ32" s="3"/>
      <c r="GK32" s="4"/>
      <c r="GL32">
        <v>45499</v>
      </c>
      <c r="GO32" s="2">
        <v>0</v>
      </c>
      <c r="GP32" s="3">
        <v>0</v>
      </c>
      <c r="GQ32" s="3">
        <v>0</v>
      </c>
      <c r="GR32" s="3">
        <v>1502</v>
      </c>
      <c r="GS32" s="3">
        <v>0</v>
      </c>
      <c r="GT32" s="3">
        <v>0</v>
      </c>
      <c r="GU32" s="3">
        <v>400</v>
      </c>
      <c r="GV32" s="3">
        <v>400</v>
      </c>
      <c r="GW32" s="3">
        <v>600</v>
      </c>
      <c r="GX32" s="3">
        <v>600</v>
      </c>
      <c r="GY32" s="3">
        <v>750</v>
      </c>
      <c r="GZ32" s="3">
        <v>750</v>
      </c>
      <c r="HA32" s="3">
        <v>750</v>
      </c>
      <c r="HB32" s="3">
        <v>750</v>
      </c>
      <c r="HC32" s="3">
        <v>0</v>
      </c>
      <c r="HD32" s="3">
        <v>752</v>
      </c>
      <c r="HE32" s="3">
        <v>750</v>
      </c>
      <c r="HF32" s="3">
        <v>750</v>
      </c>
      <c r="HG32" s="3">
        <v>748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4">
        <v>0</v>
      </c>
      <c r="HT32" s="2">
        <v>1502</v>
      </c>
      <c r="HU32" s="3">
        <v>1400</v>
      </c>
      <c r="HV32" s="3">
        <v>3600</v>
      </c>
      <c r="HW32" s="3">
        <v>2252</v>
      </c>
      <c r="HX32" s="3">
        <v>748</v>
      </c>
      <c r="HY32" s="3">
        <v>0</v>
      </c>
      <c r="HZ32" s="4">
        <v>0</v>
      </c>
    </row>
    <row r="33" spans="1:234" x14ac:dyDescent="0.25">
      <c r="A33" s="2" t="s">
        <v>191</v>
      </c>
      <c r="B33" s="3" t="s">
        <v>190</v>
      </c>
      <c r="C33" s="3" t="s">
        <v>88</v>
      </c>
      <c r="D33" s="3">
        <v>55</v>
      </c>
      <c r="E33" s="3" t="s">
        <v>1</v>
      </c>
      <c r="F33" s="3" t="s">
        <v>85</v>
      </c>
      <c r="G33" s="3" t="s">
        <v>11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132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200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145</v>
      </c>
      <c r="BB33" s="3">
        <v>0</v>
      </c>
      <c r="BC33" s="3">
        <v>0</v>
      </c>
      <c r="BD33" s="3">
        <v>0</v>
      </c>
      <c r="BE33" s="3">
        <v>0</v>
      </c>
      <c r="BF33" s="3">
        <v>55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179</v>
      </c>
      <c r="BR33" s="3">
        <v>0</v>
      </c>
      <c r="BS33" s="3">
        <v>0</v>
      </c>
      <c r="BT33" s="3">
        <v>110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119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/>
      <c r="GJ33" s="3"/>
      <c r="GK33" s="4"/>
      <c r="GL33">
        <v>45274</v>
      </c>
      <c r="GO33" s="2">
        <v>0</v>
      </c>
      <c r="GP33" s="3">
        <v>0</v>
      </c>
      <c r="GQ33" s="3">
        <v>0</v>
      </c>
      <c r="GR33" s="3">
        <v>0</v>
      </c>
      <c r="GS33" s="3">
        <v>132</v>
      </c>
      <c r="GT33" s="3">
        <v>0</v>
      </c>
      <c r="GU33" s="3">
        <v>200</v>
      </c>
      <c r="GV33" s="3">
        <v>145</v>
      </c>
      <c r="GW33" s="3">
        <v>55</v>
      </c>
      <c r="GX33" s="3">
        <v>179</v>
      </c>
      <c r="GY33" s="3">
        <v>110</v>
      </c>
      <c r="GZ33" s="3">
        <v>0</v>
      </c>
      <c r="HA33" s="3">
        <v>0</v>
      </c>
      <c r="HB33" s="3">
        <v>119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4">
        <v>0</v>
      </c>
      <c r="HT33" s="2">
        <v>132</v>
      </c>
      <c r="HU33" s="3">
        <v>579</v>
      </c>
      <c r="HV33" s="3">
        <v>229</v>
      </c>
      <c r="HW33" s="3">
        <v>0</v>
      </c>
      <c r="HX33" s="3">
        <v>0</v>
      </c>
      <c r="HY33" s="3">
        <v>0</v>
      </c>
      <c r="HZ33" s="4">
        <v>0</v>
      </c>
    </row>
    <row r="34" spans="1:234" x14ac:dyDescent="0.25">
      <c r="A34" s="2" t="s">
        <v>190</v>
      </c>
      <c r="B34" s="3" t="s">
        <v>190</v>
      </c>
      <c r="C34" s="3" t="s">
        <v>2989</v>
      </c>
      <c r="D34" s="3">
        <v>65</v>
      </c>
      <c r="E34" s="3" t="s">
        <v>1</v>
      </c>
      <c r="F34" s="3" t="s">
        <v>2990</v>
      </c>
      <c r="G34" s="3" t="s">
        <v>1369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1</v>
      </c>
      <c r="AV34" s="3">
        <v>0</v>
      </c>
      <c r="AW34" s="3">
        <v>0</v>
      </c>
      <c r="AX34" s="3">
        <v>0</v>
      </c>
      <c r="AY34" s="3">
        <v>0</v>
      </c>
      <c r="AZ34" s="3">
        <v>19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100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34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164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161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258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32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/>
      <c r="GJ34" s="3"/>
      <c r="GK34" s="4"/>
      <c r="GL34">
        <v>45576</v>
      </c>
      <c r="GM34">
        <v>45666</v>
      </c>
      <c r="GO34" s="2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1</v>
      </c>
      <c r="GV34" s="3">
        <v>19</v>
      </c>
      <c r="GW34" s="3">
        <v>0</v>
      </c>
      <c r="GX34" s="3">
        <v>100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34</v>
      </c>
      <c r="HH34" s="3">
        <v>164</v>
      </c>
      <c r="HI34" s="3">
        <v>161</v>
      </c>
      <c r="HJ34" s="3">
        <v>258</v>
      </c>
      <c r="HK34" s="3">
        <v>32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4">
        <v>0</v>
      </c>
      <c r="HT34" s="2">
        <v>0</v>
      </c>
      <c r="HU34" s="3">
        <v>120</v>
      </c>
      <c r="HV34" s="3">
        <v>0</v>
      </c>
      <c r="HW34" s="3">
        <v>34</v>
      </c>
      <c r="HX34" s="3">
        <v>615</v>
      </c>
      <c r="HY34" s="3">
        <v>0</v>
      </c>
      <c r="HZ34" s="4">
        <v>0</v>
      </c>
    </row>
    <row r="35" spans="1:234" x14ac:dyDescent="0.25">
      <c r="A35" s="2" t="s">
        <v>190</v>
      </c>
      <c r="B35" s="3" t="s">
        <v>190</v>
      </c>
      <c r="C35" s="3" t="s">
        <v>2987</v>
      </c>
      <c r="D35" s="3">
        <v>55</v>
      </c>
      <c r="E35" s="3" t="s">
        <v>1</v>
      </c>
      <c r="F35" s="3" t="s">
        <v>2988</v>
      </c>
      <c r="G35" s="3" t="s">
        <v>1369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2</v>
      </c>
      <c r="AV35" s="3">
        <v>0</v>
      </c>
      <c r="AW35" s="3">
        <v>0</v>
      </c>
      <c r="AX35" s="3">
        <v>0</v>
      </c>
      <c r="AY35" s="3">
        <v>0</v>
      </c>
      <c r="AZ35" s="3">
        <v>18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100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542</v>
      </c>
      <c r="DM35" s="3">
        <v>2826</v>
      </c>
      <c r="DN35" s="3">
        <v>1632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5000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/>
      <c r="GJ35" s="3"/>
      <c r="GK35" s="4"/>
      <c r="GL35">
        <v>45576</v>
      </c>
      <c r="GM35">
        <v>45666</v>
      </c>
      <c r="GO35" s="2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2</v>
      </c>
      <c r="GV35" s="3">
        <v>18</v>
      </c>
      <c r="GW35" s="3">
        <v>0</v>
      </c>
      <c r="GX35" s="3">
        <v>100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5000</v>
      </c>
      <c r="HF35" s="3">
        <v>0</v>
      </c>
      <c r="HG35" s="3">
        <v>0</v>
      </c>
      <c r="HH35" s="3">
        <v>5000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4">
        <v>0</v>
      </c>
      <c r="HT35" s="2">
        <v>0</v>
      </c>
      <c r="HU35" s="3">
        <v>120</v>
      </c>
      <c r="HV35" s="3">
        <v>0</v>
      </c>
      <c r="HW35" s="3">
        <v>5000</v>
      </c>
      <c r="HX35" s="3">
        <v>5000</v>
      </c>
      <c r="HY35" s="3">
        <v>0</v>
      </c>
      <c r="HZ35" s="4">
        <v>0</v>
      </c>
    </row>
    <row r="36" spans="1:234" x14ac:dyDescent="0.25">
      <c r="A36" s="2" t="s">
        <v>191</v>
      </c>
      <c r="B36" s="3" t="s">
        <v>190</v>
      </c>
      <c r="C36" s="3" t="s">
        <v>105</v>
      </c>
      <c r="D36" s="3">
        <v>43</v>
      </c>
      <c r="E36" s="3" t="s">
        <v>1</v>
      </c>
      <c r="F36" s="3" t="s">
        <v>97</v>
      </c>
      <c r="G36" s="3" t="s">
        <v>19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2617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1100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197</v>
      </c>
      <c r="AV36" s="3">
        <v>0</v>
      </c>
      <c r="AW36" s="3">
        <v>3877</v>
      </c>
      <c r="AX36" s="3">
        <v>0</v>
      </c>
      <c r="AY36" s="3">
        <v>123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1075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5500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1509</v>
      </c>
      <c r="CW36" s="3">
        <v>3947</v>
      </c>
      <c r="CX36" s="3">
        <v>1946</v>
      </c>
      <c r="CY36" s="3">
        <v>0</v>
      </c>
      <c r="CZ36" s="3">
        <v>0</v>
      </c>
      <c r="DA36" s="3">
        <v>0</v>
      </c>
      <c r="DB36" s="3">
        <v>0</v>
      </c>
      <c r="DC36" s="3">
        <v>1062</v>
      </c>
      <c r="DD36" s="3">
        <v>3947</v>
      </c>
      <c r="DE36" s="3">
        <v>391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404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1000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570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/>
      <c r="GJ36" s="3"/>
      <c r="GK36" s="4"/>
      <c r="GL36">
        <v>45371</v>
      </c>
      <c r="GO36" s="2">
        <v>0</v>
      </c>
      <c r="GP36" s="3">
        <v>0</v>
      </c>
      <c r="GQ36" s="3">
        <v>2617</v>
      </c>
      <c r="GR36" s="3">
        <v>0</v>
      </c>
      <c r="GS36" s="3">
        <v>1100</v>
      </c>
      <c r="GT36" s="3">
        <v>0</v>
      </c>
      <c r="GU36" s="3">
        <v>4074</v>
      </c>
      <c r="GV36" s="3">
        <v>123</v>
      </c>
      <c r="GW36" s="3">
        <v>1075</v>
      </c>
      <c r="GX36" s="3">
        <v>0</v>
      </c>
      <c r="GY36" s="3">
        <v>0</v>
      </c>
      <c r="GZ36" s="3">
        <v>0</v>
      </c>
      <c r="HA36" s="3">
        <v>0</v>
      </c>
      <c r="HB36" s="3">
        <v>5500</v>
      </c>
      <c r="HC36" s="3">
        <v>7402</v>
      </c>
      <c r="HD36" s="3">
        <v>5400</v>
      </c>
      <c r="HE36" s="3">
        <v>404</v>
      </c>
      <c r="HF36" s="3">
        <v>1000</v>
      </c>
      <c r="HG36" s="3">
        <v>570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4">
        <v>0</v>
      </c>
      <c r="HT36" s="2">
        <v>3717</v>
      </c>
      <c r="HU36" s="3">
        <v>5272</v>
      </c>
      <c r="HV36" s="3">
        <v>5500</v>
      </c>
      <c r="HW36" s="3">
        <v>14206</v>
      </c>
      <c r="HX36" s="3">
        <v>570</v>
      </c>
      <c r="HY36" s="3">
        <v>0</v>
      </c>
      <c r="HZ36" s="4">
        <v>0</v>
      </c>
    </row>
    <row r="37" spans="1:234" x14ac:dyDescent="0.25">
      <c r="A37" s="2" t="s">
        <v>191</v>
      </c>
      <c r="B37" s="3" t="s">
        <v>190</v>
      </c>
      <c r="C37" s="3" t="s">
        <v>92</v>
      </c>
      <c r="D37" s="3">
        <v>50</v>
      </c>
      <c r="E37" s="3" t="s">
        <v>1</v>
      </c>
      <c r="F37" s="3" t="s">
        <v>51</v>
      </c>
      <c r="G37" s="3" t="s">
        <v>4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237</v>
      </c>
      <c r="AI37" s="3">
        <v>2332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60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1856</v>
      </c>
      <c r="BB37" s="3">
        <v>584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2240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3257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1250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886</v>
      </c>
      <c r="DD37" s="3">
        <v>364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1250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1253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97</v>
      </c>
      <c r="DY37" s="3">
        <v>905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/>
      <c r="GJ37" s="3"/>
      <c r="GK37" s="4"/>
      <c r="GL37">
        <v>45251</v>
      </c>
      <c r="GO37" s="2">
        <v>0</v>
      </c>
      <c r="GP37" s="3">
        <v>0</v>
      </c>
      <c r="GQ37" s="3">
        <v>0</v>
      </c>
      <c r="GR37" s="3">
        <v>0</v>
      </c>
      <c r="GS37" s="3">
        <v>2569</v>
      </c>
      <c r="GT37" s="3">
        <v>0</v>
      </c>
      <c r="GU37" s="3">
        <v>60</v>
      </c>
      <c r="GV37" s="3">
        <v>2440</v>
      </c>
      <c r="GW37" s="3">
        <v>0</v>
      </c>
      <c r="GX37" s="3">
        <v>0</v>
      </c>
      <c r="GY37" s="3">
        <v>2240</v>
      </c>
      <c r="GZ37" s="3">
        <v>0</v>
      </c>
      <c r="HA37" s="3">
        <v>3257</v>
      </c>
      <c r="HB37" s="3">
        <v>1250</v>
      </c>
      <c r="HC37" s="3">
        <v>0</v>
      </c>
      <c r="HD37" s="3">
        <v>1250</v>
      </c>
      <c r="HE37" s="3">
        <v>1250</v>
      </c>
      <c r="HF37" s="3">
        <v>1253</v>
      </c>
      <c r="HG37" s="3">
        <v>1002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4">
        <v>0</v>
      </c>
      <c r="HT37" s="2">
        <v>2569</v>
      </c>
      <c r="HU37" s="3">
        <v>2500</v>
      </c>
      <c r="HV37" s="3">
        <v>6747</v>
      </c>
      <c r="HW37" s="3">
        <v>3850</v>
      </c>
      <c r="HX37" s="3">
        <v>905</v>
      </c>
      <c r="HY37" s="3">
        <v>0</v>
      </c>
      <c r="HZ37" s="4">
        <v>0</v>
      </c>
    </row>
    <row r="38" spans="1:234" x14ac:dyDescent="0.25">
      <c r="A38" s="2" t="s">
        <v>190</v>
      </c>
      <c r="B38" s="3" t="s">
        <v>190</v>
      </c>
      <c r="C38" s="3" t="s">
        <v>2945</v>
      </c>
      <c r="D38" s="3">
        <v>50</v>
      </c>
      <c r="E38" s="3" t="s">
        <v>1</v>
      </c>
      <c r="F38" s="3" t="s">
        <v>2342</v>
      </c>
      <c r="G38" s="3" t="s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2</v>
      </c>
      <c r="DD38" s="3">
        <v>0</v>
      </c>
      <c r="DE38" s="3">
        <v>0</v>
      </c>
      <c r="DF38" s="3">
        <v>23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100</v>
      </c>
      <c r="EA38" s="3">
        <v>0</v>
      </c>
      <c r="EB38" s="3">
        <v>0</v>
      </c>
      <c r="EC38" s="3">
        <v>0</v>
      </c>
      <c r="ED38" s="3">
        <v>0</v>
      </c>
      <c r="EE38" s="3">
        <v>35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30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70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140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75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100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/>
      <c r="GJ38" s="3"/>
      <c r="GK38" s="4"/>
      <c r="GL38">
        <v>45594</v>
      </c>
      <c r="GM38">
        <v>45726</v>
      </c>
      <c r="GO38" s="2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25</v>
      </c>
      <c r="HE38" s="3">
        <v>0</v>
      </c>
      <c r="HF38" s="3">
        <v>0</v>
      </c>
      <c r="HG38" s="3">
        <v>100</v>
      </c>
      <c r="HH38" s="3">
        <v>35</v>
      </c>
      <c r="HI38" s="3">
        <v>30</v>
      </c>
      <c r="HJ38" s="3">
        <v>70</v>
      </c>
      <c r="HK38" s="3">
        <v>140</v>
      </c>
      <c r="HL38" s="3">
        <v>75</v>
      </c>
      <c r="HM38" s="3">
        <v>100</v>
      </c>
      <c r="HN38" s="3">
        <v>0</v>
      </c>
      <c r="HO38" s="3">
        <v>0</v>
      </c>
      <c r="HP38" s="3">
        <v>0</v>
      </c>
      <c r="HQ38" s="4">
        <v>0</v>
      </c>
      <c r="HT38" s="2">
        <v>0</v>
      </c>
      <c r="HU38" s="3">
        <v>0</v>
      </c>
      <c r="HV38" s="3">
        <v>0</v>
      </c>
      <c r="HW38" s="3">
        <v>25</v>
      </c>
      <c r="HX38" s="3">
        <v>375</v>
      </c>
      <c r="HY38" s="3">
        <v>175</v>
      </c>
      <c r="HZ38" s="4">
        <v>0</v>
      </c>
    </row>
    <row r="39" spans="1:234" x14ac:dyDescent="0.25">
      <c r="A39" s="2" t="s">
        <v>190</v>
      </c>
      <c r="B39" s="3" t="s">
        <v>190</v>
      </c>
      <c r="C39" s="3" t="s">
        <v>2962</v>
      </c>
      <c r="D39" s="3">
        <v>55</v>
      </c>
      <c r="E39" s="3" t="s">
        <v>1</v>
      </c>
      <c r="F39" s="3" t="s">
        <v>2382</v>
      </c>
      <c r="G39" s="3" t="s">
        <v>109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2</v>
      </c>
      <c r="DD39" s="3">
        <v>0</v>
      </c>
      <c r="DE39" s="3">
        <v>0</v>
      </c>
      <c r="DF39" s="3">
        <v>23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300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666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849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990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450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600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900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/>
      <c r="GJ39" s="3"/>
      <c r="GK39" s="4"/>
      <c r="GL39">
        <v>45594</v>
      </c>
      <c r="GM39">
        <v>45726</v>
      </c>
      <c r="GO39" s="2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25</v>
      </c>
      <c r="HE39" s="3">
        <v>0</v>
      </c>
      <c r="HF39" s="3">
        <v>0</v>
      </c>
      <c r="HG39" s="3">
        <v>300</v>
      </c>
      <c r="HH39" s="3">
        <v>0</v>
      </c>
      <c r="HI39" s="3">
        <v>666</v>
      </c>
      <c r="HJ39" s="3">
        <v>849</v>
      </c>
      <c r="HK39" s="3">
        <v>990</v>
      </c>
      <c r="HL39" s="3">
        <v>450</v>
      </c>
      <c r="HM39" s="3">
        <v>600</v>
      </c>
      <c r="HN39" s="3">
        <v>900</v>
      </c>
      <c r="HO39" s="3">
        <v>0</v>
      </c>
      <c r="HP39" s="3">
        <v>0</v>
      </c>
      <c r="HQ39" s="4">
        <v>0</v>
      </c>
      <c r="HT39" s="2">
        <v>0</v>
      </c>
      <c r="HU39" s="3">
        <v>0</v>
      </c>
      <c r="HV39" s="3">
        <v>0</v>
      </c>
      <c r="HW39" s="3">
        <v>25</v>
      </c>
      <c r="HX39" s="3">
        <v>2805</v>
      </c>
      <c r="HY39" s="3">
        <v>1950</v>
      </c>
      <c r="HZ39" s="4">
        <v>0</v>
      </c>
    </row>
    <row r="40" spans="1:234" x14ac:dyDescent="0.25">
      <c r="A40" s="2" t="s">
        <v>190</v>
      </c>
      <c r="B40" s="3" t="s">
        <v>190</v>
      </c>
      <c r="C40" s="3" t="s">
        <v>3189</v>
      </c>
      <c r="D40" s="3">
        <v>75</v>
      </c>
      <c r="E40" s="3" t="s">
        <v>1</v>
      </c>
      <c r="F40" s="3" t="s">
        <v>2374</v>
      </c>
      <c r="G40" s="3" t="s">
        <v>10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1</v>
      </c>
      <c r="DF40" s="3">
        <v>0</v>
      </c>
      <c r="DG40" s="3">
        <v>0</v>
      </c>
      <c r="DH40" s="3">
        <v>0</v>
      </c>
      <c r="DI40" s="3">
        <v>0</v>
      </c>
      <c r="DJ40" s="3">
        <v>19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100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33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150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200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/>
      <c r="GJ40" s="3"/>
      <c r="GK40" s="4"/>
      <c r="GL40">
        <v>45595</v>
      </c>
      <c r="GM40">
        <v>45728</v>
      </c>
      <c r="GO40" s="2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1</v>
      </c>
      <c r="HE40" s="3">
        <v>19</v>
      </c>
      <c r="HF40" s="3">
        <v>0</v>
      </c>
      <c r="HG40" s="3">
        <v>0</v>
      </c>
      <c r="HH40" s="3">
        <v>100</v>
      </c>
      <c r="HI40" s="3">
        <v>0</v>
      </c>
      <c r="HJ40" s="3">
        <v>0</v>
      </c>
      <c r="HK40" s="3">
        <v>33</v>
      </c>
      <c r="HL40" s="3">
        <v>150</v>
      </c>
      <c r="HM40" s="3">
        <v>200</v>
      </c>
      <c r="HN40" s="3">
        <v>0</v>
      </c>
      <c r="HO40" s="3">
        <v>0</v>
      </c>
      <c r="HP40" s="3">
        <v>0</v>
      </c>
      <c r="HQ40" s="4">
        <v>0</v>
      </c>
      <c r="HT40" s="2">
        <v>0</v>
      </c>
      <c r="HU40" s="3">
        <v>0</v>
      </c>
      <c r="HV40" s="3">
        <v>0</v>
      </c>
      <c r="HW40" s="3">
        <v>20</v>
      </c>
      <c r="HX40" s="3">
        <v>133</v>
      </c>
      <c r="HY40" s="3">
        <v>350</v>
      </c>
      <c r="HZ40" s="4">
        <v>0</v>
      </c>
    </row>
    <row r="41" spans="1:234" x14ac:dyDescent="0.25">
      <c r="A41" s="2" t="s">
        <v>190</v>
      </c>
      <c r="B41" s="3" t="s">
        <v>190</v>
      </c>
      <c r="C41" s="3" t="s">
        <v>2963</v>
      </c>
      <c r="D41" s="3">
        <v>50</v>
      </c>
      <c r="E41" s="3" t="s">
        <v>1</v>
      </c>
      <c r="F41" s="3" t="s">
        <v>2386</v>
      </c>
      <c r="G41" s="3" t="s">
        <v>108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2</v>
      </c>
      <c r="DF41" s="3">
        <v>0</v>
      </c>
      <c r="DG41" s="3">
        <v>0</v>
      </c>
      <c r="DH41" s="3">
        <v>0</v>
      </c>
      <c r="DI41" s="3">
        <v>0</v>
      </c>
      <c r="DJ41" s="3">
        <v>18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100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1455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1350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1575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675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900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1350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/>
      <c r="GJ41" s="3"/>
      <c r="GK41" s="4"/>
      <c r="GL41">
        <v>45594</v>
      </c>
      <c r="GM41">
        <v>45728</v>
      </c>
      <c r="GO41" s="2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2</v>
      </c>
      <c r="HE41" s="3">
        <v>18</v>
      </c>
      <c r="HF41" s="3">
        <v>0</v>
      </c>
      <c r="HG41" s="3">
        <v>100</v>
      </c>
      <c r="HH41" s="3">
        <v>0</v>
      </c>
      <c r="HI41" s="3">
        <v>1455</v>
      </c>
      <c r="HJ41" s="3">
        <v>1350</v>
      </c>
      <c r="HK41" s="3">
        <v>1575</v>
      </c>
      <c r="HL41" s="3">
        <v>675</v>
      </c>
      <c r="HM41" s="3">
        <v>900</v>
      </c>
      <c r="HN41" s="3">
        <v>1350</v>
      </c>
      <c r="HO41" s="3">
        <v>0</v>
      </c>
      <c r="HP41" s="3">
        <v>0</v>
      </c>
      <c r="HQ41" s="4">
        <v>0</v>
      </c>
      <c r="HT41" s="2">
        <v>0</v>
      </c>
      <c r="HU41" s="3">
        <v>0</v>
      </c>
      <c r="HV41" s="3">
        <v>0</v>
      </c>
      <c r="HW41" s="3">
        <v>20</v>
      </c>
      <c r="HX41" s="3">
        <v>4480</v>
      </c>
      <c r="HY41" s="3">
        <v>2925</v>
      </c>
      <c r="HZ41" s="4">
        <v>0</v>
      </c>
    </row>
    <row r="42" spans="1:234" x14ac:dyDescent="0.25">
      <c r="A42" s="2" t="s">
        <v>190</v>
      </c>
      <c r="B42" s="3" t="s">
        <v>190</v>
      </c>
      <c r="C42" s="3" t="s">
        <v>3190</v>
      </c>
      <c r="D42" s="3">
        <v>75</v>
      </c>
      <c r="E42" s="3" t="s">
        <v>1</v>
      </c>
      <c r="F42" s="3" t="s">
        <v>2998</v>
      </c>
      <c r="G42" s="3" t="s">
        <v>11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0</v>
      </c>
      <c r="DH42" s="3">
        <v>0</v>
      </c>
      <c r="DI42" s="3">
        <v>0</v>
      </c>
      <c r="DJ42" s="3">
        <v>0</v>
      </c>
      <c r="DK42" s="3">
        <v>24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100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/>
      <c r="GJ42" s="3"/>
      <c r="GK42" s="4"/>
      <c r="GL42">
        <v>45595</v>
      </c>
      <c r="GM42">
        <v>45729</v>
      </c>
      <c r="GO42" s="2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1</v>
      </c>
      <c r="HE42" s="3">
        <v>24</v>
      </c>
      <c r="HF42" s="3">
        <v>0</v>
      </c>
      <c r="HG42" s="3">
        <v>0</v>
      </c>
      <c r="HH42" s="3">
        <v>100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4">
        <v>0</v>
      </c>
      <c r="HT42" s="2">
        <v>0</v>
      </c>
      <c r="HU42" s="3">
        <v>0</v>
      </c>
      <c r="HV42" s="3">
        <v>0</v>
      </c>
      <c r="HW42" s="3">
        <v>25</v>
      </c>
      <c r="HX42" s="3">
        <v>100</v>
      </c>
      <c r="HY42" s="3">
        <v>0</v>
      </c>
      <c r="HZ42" s="4">
        <v>0</v>
      </c>
    </row>
    <row r="43" spans="1:234" x14ac:dyDescent="0.25">
      <c r="A43" s="2" t="s">
        <v>190</v>
      </c>
      <c r="B43" s="3" t="s">
        <v>190</v>
      </c>
      <c r="C43" s="3" t="s">
        <v>3188</v>
      </c>
      <c r="D43" s="3">
        <v>65</v>
      </c>
      <c r="E43" s="3" t="s">
        <v>1</v>
      </c>
      <c r="F43" s="3" t="s">
        <v>2378</v>
      </c>
      <c r="G43" s="3" t="s">
        <v>10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1</v>
      </c>
      <c r="DE43" s="3">
        <v>0</v>
      </c>
      <c r="DF43" s="3">
        <v>0</v>
      </c>
      <c r="DG43" s="3">
        <v>19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100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700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600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580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300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400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600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/>
      <c r="GJ43" s="3"/>
      <c r="GK43" s="4"/>
      <c r="GL43">
        <v>45595</v>
      </c>
      <c r="GM43">
        <v>45727</v>
      </c>
      <c r="GO43" s="2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20</v>
      </c>
      <c r="HE43" s="3">
        <v>0</v>
      </c>
      <c r="HF43" s="3">
        <v>0</v>
      </c>
      <c r="HG43" s="3">
        <v>100</v>
      </c>
      <c r="HH43" s="3">
        <v>0</v>
      </c>
      <c r="HI43" s="3">
        <v>700</v>
      </c>
      <c r="HJ43" s="3">
        <v>600</v>
      </c>
      <c r="HK43" s="3">
        <v>580</v>
      </c>
      <c r="HL43" s="3">
        <v>300</v>
      </c>
      <c r="HM43" s="3">
        <v>400</v>
      </c>
      <c r="HN43" s="3">
        <v>600</v>
      </c>
      <c r="HO43" s="3">
        <v>0</v>
      </c>
      <c r="HP43" s="3">
        <v>0</v>
      </c>
      <c r="HQ43" s="4">
        <v>0</v>
      </c>
      <c r="HT43" s="2">
        <v>0</v>
      </c>
      <c r="HU43" s="3">
        <v>0</v>
      </c>
      <c r="HV43" s="3">
        <v>0</v>
      </c>
      <c r="HW43" s="3">
        <v>20</v>
      </c>
      <c r="HX43" s="3">
        <v>1980</v>
      </c>
      <c r="HY43" s="3">
        <v>1300</v>
      </c>
      <c r="HZ43" s="4">
        <v>0</v>
      </c>
    </row>
    <row r="44" spans="1:234" x14ac:dyDescent="0.25">
      <c r="A44" s="2" t="s">
        <v>190</v>
      </c>
      <c r="B44" s="3" t="s">
        <v>190</v>
      </c>
      <c r="C44" s="3" t="s">
        <v>2965</v>
      </c>
      <c r="D44" s="3">
        <v>65</v>
      </c>
      <c r="E44" s="3" t="s">
        <v>1</v>
      </c>
      <c r="F44" s="3" t="s">
        <v>2966</v>
      </c>
      <c r="G44" s="3" t="s">
        <v>11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19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100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630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75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100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150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/>
      <c r="GJ44" s="3"/>
      <c r="GK44" s="4"/>
      <c r="GL44">
        <v>45594</v>
      </c>
      <c r="GM44">
        <v>45727</v>
      </c>
      <c r="GO44" s="2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20</v>
      </c>
      <c r="HE44" s="3">
        <v>0</v>
      </c>
      <c r="HF44" s="3">
        <v>0</v>
      </c>
      <c r="HG44" s="3">
        <v>0</v>
      </c>
      <c r="HH44" s="3">
        <v>0</v>
      </c>
      <c r="HI44" s="3">
        <v>100</v>
      </c>
      <c r="HJ44" s="3">
        <v>0</v>
      </c>
      <c r="HK44" s="3">
        <v>630</v>
      </c>
      <c r="HL44" s="3">
        <v>75</v>
      </c>
      <c r="HM44" s="3">
        <v>100</v>
      </c>
      <c r="HN44" s="3">
        <v>150</v>
      </c>
      <c r="HO44" s="3">
        <v>0</v>
      </c>
      <c r="HP44" s="3">
        <v>0</v>
      </c>
      <c r="HQ44" s="4">
        <v>0</v>
      </c>
      <c r="HT44" s="2">
        <v>0</v>
      </c>
      <c r="HU44" s="3">
        <v>0</v>
      </c>
      <c r="HV44" s="3">
        <v>0</v>
      </c>
      <c r="HW44" s="3">
        <v>20</v>
      </c>
      <c r="HX44" s="3">
        <v>730</v>
      </c>
      <c r="HY44" s="3">
        <v>325</v>
      </c>
      <c r="HZ44" s="4">
        <v>0</v>
      </c>
    </row>
    <row r="45" spans="1:234" x14ac:dyDescent="0.25">
      <c r="A45" s="2" t="s">
        <v>191</v>
      </c>
      <c r="B45" s="3" t="s">
        <v>190</v>
      </c>
      <c r="C45" s="3" t="s">
        <v>2948</v>
      </c>
      <c r="D45" s="3">
        <v>86</v>
      </c>
      <c r="E45" s="3" t="s">
        <v>1</v>
      </c>
      <c r="F45" s="3" t="s">
        <v>2366</v>
      </c>
      <c r="G45" s="3" t="s">
        <v>11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0</v>
      </c>
      <c r="DJ45" s="3">
        <v>0</v>
      </c>
      <c r="DK45" s="3">
        <v>0</v>
      </c>
      <c r="DL45" s="3">
        <v>19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100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/>
      <c r="GJ45" s="3"/>
      <c r="GK45" s="4"/>
      <c r="GL45">
        <v>45595</v>
      </c>
      <c r="GO45" s="2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1</v>
      </c>
      <c r="HE45" s="3">
        <v>19</v>
      </c>
      <c r="HF45" s="3">
        <v>0</v>
      </c>
      <c r="HG45" s="3">
        <v>0</v>
      </c>
      <c r="HH45" s="3">
        <v>0</v>
      </c>
      <c r="HI45" s="3">
        <v>100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4">
        <v>0</v>
      </c>
      <c r="HT45" s="2">
        <v>0</v>
      </c>
      <c r="HU45" s="3">
        <v>0</v>
      </c>
      <c r="HV45" s="3">
        <v>0</v>
      </c>
      <c r="HW45" s="3">
        <v>20</v>
      </c>
      <c r="HX45" s="3">
        <v>100</v>
      </c>
      <c r="HY45" s="3">
        <v>0</v>
      </c>
      <c r="HZ45" s="4">
        <v>0</v>
      </c>
    </row>
    <row r="46" spans="1:234" x14ac:dyDescent="0.25">
      <c r="A46" s="2" t="s">
        <v>191</v>
      </c>
      <c r="B46" s="3" t="s">
        <v>190</v>
      </c>
      <c r="C46" s="3" t="s">
        <v>2957</v>
      </c>
      <c r="D46" s="3">
        <v>55</v>
      </c>
      <c r="E46" s="3" t="s">
        <v>1</v>
      </c>
      <c r="F46" s="3" t="s">
        <v>2348</v>
      </c>
      <c r="G46" s="3" t="s">
        <v>11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2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18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100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75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/>
      <c r="GJ46" s="3"/>
      <c r="GK46" s="4"/>
      <c r="GL46">
        <v>45595</v>
      </c>
      <c r="GO46" s="2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2</v>
      </c>
      <c r="HE46" s="3">
        <v>0</v>
      </c>
      <c r="HF46" s="3">
        <v>18</v>
      </c>
      <c r="HG46" s="3">
        <v>0</v>
      </c>
      <c r="HH46" s="3">
        <v>0</v>
      </c>
      <c r="HI46" s="3">
        <v>100</v>
      </c>
      <c r="HJ46" s="3">
        <v>0</v>
      </c>
      <c r="HK46" s="3">
        <v>0</v>
      </c>
      <c r="HL46" s="3">
        <v>0</v>
      </c>
      <c r="HM46" s="3">
        <v>0</v>
      </c>
      <c r="HN46" s="3">
        <v>75</v>
      </c>
      <c r="HO46" s="3">
        <v>0</v>
      </c>
      <c r="HP46" s="3">
        <v>0</v>
      </c>
      <c r="HQ46" s="4">
        <v>0</v>
      </c>
      <c r="HT46" s="2">
        <v>0</v>
      </c>
      <c r="HU46" s="3">
        <v>0</v>
      </c>
      <c r="HV46" s="3">
        <v>0</v>
      </c>
      <c r="HW46" s="3">
        <v>20</v>
      </c>
      <c r="HX46" s="3">
        <v>100</v>
      </c>
      <c r="HY46" s="3">
        <v>75</v>
      </c>
      <c r="HZ46" s="4">
        <v>0</v>
      </c>
    </row>
    <row r="47" spans="1:234" x14ac:dyDescent="0.25">
      <c r="A47" s="2" t="s">
        <v>191</v>
      </c>
      <c r="B47" s="3" t="s">
        <v>190</v>
      </c>
      <c r="C47" s="3" t="s">
        <v>2946</v>
      </c>
      <c r="D47" s="3">
        <v>55</v>
      </c>
      <c r="E47" s="3" t="s">
        <v>1</v>
      </c>
      <c r="F47" s="3" t="s">
        <v>2350</v>
      </c>
      <c r="G47" s="3" t="s">
        <v>3193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2</v>
      </c>
      <c r="DE47" s="3">
        <v>0</v>
      </c>
      <c r="DF47" s="3">
        <v>0</v>
      </c>
      <c r="DG47" s="3">
        <v>23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100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175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400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600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/>
      <c r="GJ47" s="3"/>
      <c r="GK47" s="4"/>
      <c r="GL47">
        <v>45602</v>
      </c>
      <c r="GO47" s="2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25</v>
      </c>
      <c r="HE47" s="3">
        <v>0</v>
      </c>
      <c r="HF47" s="3">
        <v>0</v>
      </c>
      <c r="HG47" s="3">
        <v>0</v>
      </c>
      <c r="HH47" s="3">
        <v>100</v>
      </c>
      <c r="HI47" s="3">
        <v>0</v>
      </c>
      <c r="HJ47" s="3">
        <v>0</v>
      </c>
      <c r="HK47" s="3">
        <v>0</v>
      </c>
      <c r="HL47" s="3">
        <v>175</v>
      </c>
      <c r="HM47" s="3">
        <v>400</v>
      </c>
      <c r="HN47" s="3">
        <v>600</v>
      </c>
      <c r="HO47" s="3">
        <v>0</v>
      </c>
      <c r="HP47" s="3">
        <v>0</v>
      </c>
      <c r="HQ47" s="4">
        <v>0</v>
      </c>
      <c r="HT47" s="2">
        <v>0</v>
      </c>
      <c r="HU47" s="3">
        <v>0</v>
      </c>
      <c r="HV47" s="3">
        <v>0</v>
      </c>
      <c r="HW47" s="3">
        <v>25</v>
      </c>
      <c r="HX47" s="3">
        <v>100</v>
      </c>
      <c r="HY47" s="3">
        <v>1175</v>
      </c>
      <c r="HZ47" s="4">
        <v>0</v>
      </c>
    </row>
    <row r="48" spans="1:234" x14ac:dyDescent="0.25">
      <c r="A48" s="2" t="s">
        <v>191</v>
      </c>
      <c r="B48" s="3" t="s">
        <v>190</v>
      </c>
      <c r="C48" s="3" t="s">
        <v>2954</v>
      </c>
      <c r="D48" s="3">
        <v>65</v>
      </c>
      <c r="E48" s="3" t="s">
        <v>1</v>
      </c>
      <c r="F48" s="3" t="s">
        <v>2346</v>
      </c>
      <c r="G48" s="3" t="s">
        <v>11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1</v>
      </c>
      <c r="DE48" s="3">
        <v>0</v>
      </c>
      <c r="DF48" s="3">
        <v>0</v>
      </c>
      <c r="DG48" s="3">
        <v>24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100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25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200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300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/>
      <c r="GJ48" s="3"/>
      <c r="GK48" s="4"/>
      <c r="GL48">
        <v>45594</v>
      </c>
      <c r="GO48" s="2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25</v>
      </c>
      <c r="HE48" s="3">
        <v>0</v>
      </c>
      <c r="HF48" s="3">
        <v>0</v>
      </c>
      <c r="HG48" s="3">
        <v>100</v>
      </c>
      <c r="HH48" s="3">
        <v>0</v>
      </c>
      <c r="HI48" s="3">
        <v>0</v>
      </c>
      <c r="HJ48" s="3">
        <v>0</v>
      </c>
      <c r="HK48" s="3">
        <v>0</v>
      </c>
      <c r="HL48" s="3">
        <v>25</v>
      </c>
      <c r="HM48" s="3">
        <v>200</v>
      </c>
      <c r="HN48" s="3">
        <v>300</v>
      </c>
      <c r="HO48" s="3">
        <v>0</v>
      </c>
      <c r="HP48" s="3">
        <v>0</v>
      </c>
      <c r="HQ48" s="4">
        <v>0</v>
      </c>
      <c r="HT48" s="2">
        <v>0</v>
      </c>
      <c r="HU48" s="3">
        <v>0</v>
      </c>
      <c r="HV48" s="3">
        <v>0</v>
      </c>
      <c r="HW48" s="3">
        <v>25</v>
      </c>
      <c r="HX48" s="3">
        <v>100</v>
      </c>
      <c r="HY48" s="3">
        <v>525</v>
      </c>
      <c r="HZ48" s="4">
        <v>0</v>
      </c>
    </row>
    <row r="49" spans="1:234" x14ac:dyDescent="0.25">
      <c r="A49" s="2" t="s">
        <v>190</v>
      </c>
      <c r="B49" s="3" t="s">
        <v>190</v>
      </c>
      <c r="C49" s="3" t="s">
        <v>6051</v>
      </c>
      <c r="D49" s="3">
        <v>65</v>
      </c>
      <c r="E49" s="3" t="s">
        <v>1</v>
      </c>
      <c r="F49" s="3" t="s">
        <v>2376</v>
      </c>
      <c r="G49" s="3" t="s">
        <v>10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1</v>
      </c>
      <c r="DK49" s="3">
        <v>0</v>
      </c>
      <c r="DL49" s="3">
        <v>0</v>
      </c>
      <c r="DM49" s="3">
        <v>24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300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9675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8000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4500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4500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4500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/>
      <c r="GJ49" s="3"/>
      <c r="GK49" s="4"/>
      <c r="GL49">
        <v>45607</v>
      </c>
      <c r="GM49">
        <v>45733</v>
      </c>
      <c r="GO49" s="2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25</v>
      </c>
      <c r="HF49" s="3">
        <v>0</v>
      </c>
      <c r="HG49" s="3">
        <v>0</v>
      </c>
      <c r="HH49" s="3">
        <v>300</v>
      </c>
      <c r="HI49" s="3">
        <v>0</v>
      </c>
      <c r="HJ49" s="3">
        <v>9675</v>
      </c>
      <c r="HK49" s="3">
        <v>8000</v>
      </c>
      <c r="HL49" s="3">
        <v>4500</v>
      </c>
      <c r="HM49" s="3">
        <v>4500</v>
      </c>
      <c r="HN49" s="3">
        <v>4500</v>
      </c>
      <c r="HO49" s="3">
        <v>0</v>
      </c>
      <c r="HP49" s="3">
        <v>0</v>
      </c>
      <c r="HQ49" s="4">
        <v>0</v>
      </c>
      <c r="HT49" s="2">
        <v>0</v>
      </c>
      <c r="HU49" s="3">
        <v>0</v>
      </c>
      <c r="HV49" s="3">
        <v>0</v>
      </c>
      <c r="HW49" s="3">
        <v>25</v>
      </c>
      <c r="HX49" s="3">
        <v>17975</v>
      </c>
      <c r="HY49" s="3">
        <v>13500</v>
      </c>
      <c r="HZ49" s="4">
        <v>0</v>
      </c>
    </row>
    <row r="50" spans="1:234" x14ac:dyDescent="0.25">
      <c r="A50" s="2" t="s">
        <v>190</v>
      </c>
      <c r="B50" s="3" t="s">
        <v>190</v>
      </c>
      <c r="C50" s="3" t="s">
        <v>3191</v>
      </c>
      <c r="D50" s="3">
        <v>86</v>
      </c>
      <c r="E50" s="3" t="s">
        <v>1</v>
      </c>
      <c r="F50" s="3" t="s">
        <v>3192</v>
      </c>
      <c r="G50" s="3" t="s">
        <v>11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1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24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100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/>
      <c r="GJ50" s="3"/>
      <c r="GK50" s="4"/>
      <c r="GL50">
        <v>45596</v>
      </c>
      <c r="GM50">
        <v>45733</v>
      </c>
      <c r="GO50" s="2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1</v>
      </c>
      <c r="HF50" s="3">
        <v>24</v>
      </c>
      <c r="HG50" s="3">
        <v>0</v>
      </c>
      <c r="HH50" s="3">
        <v>0</v>
      </c>
      <c r="HI50" s="3">
        <v>100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4">
        <v>0</v>
      </c>
      <c r="HT50" s="2">
        <v>0</v>
      </c>
      <c r="HU50" s="3">
        <v>0</v>
      </c>
      <c r="HV50" s="3">
        <v>0</v>
      </c>
      <c r="HW50" s="3">
        <v>25</v>
      </c>
      <c r="HX50" s="3">
        <v>100</v>
      </c>
      <c r="HY50" s="3">
        <v>0</v>
      </c>
      <c r="HZ50" s="4">
        <v>0</v>
      </c>
    </row>
    <row r="51" spans="1:234" x14ac:dyDescent="0.25">
      <c r="A51" s="2" t="s">
        <v>190</v>
      </c>
      <c r="B51" s="3" t="s">
        <v>190</v>
      </c>
      <c r="C51" s="3" t="s">
        <v>7348</v>
      </c>
      <c r="D51" s="3">
        <v>75</v>
      </c>
      <c r="E51" s="3" t="s">
        <v>1</v>
      </c>
      <c r="F51" s="3" t="s">
        <v>2369</v>
      </c>
      <c r="G51" s="3" t="s">
        <v>109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1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19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100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3630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1250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1250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1250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1250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/>
      <c r="GJ51" s="3"/>
      <c r="GK51" s="4"/>
      <c r="GL51">
        <v>45617</v>
      </c>
      <c r="GM51">
        <v>45734</v>
      </c>
      <c r="GO51" s="2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1</v>
      </c>
      <c r="HF51" s="3">
        <v>19</v>
      </c>
      <c r="HG51" s="3">
        <v>0</v>
      </c>
      <c r="HH51" s="3">
        <v>100</v>
      </c>
      <c r="HI51" s="3">
        <v>0</v>
      </c>
      <c r="HJ51" s="3">
        <v>3630</v>
      </c>
      <c r="HK51" s="3">
        <v>1250</v>
      </c>
      <c r="HL51" s="3">
        <v>1250</v>
      </c>
      <c r="HM51" s="3">
        <v>1250</v>
      </c>
      <c r="HN51" s="3">
        <v>1250</v>
      </c>
      <c r="HO51" s="3">
        <v>0</v>
      </c>
      <c r="HP51" s="3">
        <v>0</v>
      </c>
      <c r="HQ51" s="4">
        <v>0</v>
      </c>
      <c r="HT51" s="2">
        <v>0</v>
      </c>
      <c r="HU51" s="3">
        <v>0</v>
      </c>
      <c r="HV51" s="3">
        <v>0</v>
      </c>
      <c r="HW51" s="3">
        <v>20</v>
      </c>
      <c r="HX51" s="3">
        <v>4980</v>
      </c>
      <c r="HY51" s="3">
        <v>3750</v>
      </c>
      <c r="HZ51" s="4">
        <v>0</v>
      </c>
    </row>
    <row r="52" spans="1:234" x14ac:dyDescent="0.25">
      <c r="A52" s="2" t="s">
        <v>190</v>
      </c>
      <c r="B52" s="3" t="s">
        <v>190</v>
      </c>
      <c r="C52" s="3" t="s">
        <v>6056</v>
      </c>
      <c r="D52" s="3">
        <v>55</v>
      </c>
      <c r="E52" s="3" t="s">
        <v>1</v>
      </c>
      <c r="F52" s="3" t="s">
        <v>2380</v>
      </c>
      <c r="G52" s="3" t="s">
        <v>109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2</v>
      </c>
      <c r="DL52" s="3">
        <v>0</v>
      </c>
      <c r="DM52" s="3">
        <v>0</v>
      </c>
      <c r="DN52" s="3">
        <v>23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300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9675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10000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10000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10000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10000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/>
      <c r="GJ52" s="3"/>
      <c r="GK52" s="4"/>
      <c r="GL52">
        <v>45608</v>
      </c>
      <c r="GM52">
        <v>45734</v>
      </c>
      <c r="GO52" s="2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25</v>
      </c>
      <c r="HF52" s="3">
        <v>0</v>
      </c>
      <c r="HG52" s="3">
        <v>0</v>
      </c>
      <c r="HH52" s="3">
        <v>300</v>
      </c>
      <c r="HI52" s="3">
        <v>0</v>
      </c>
      <c r="HJ52" s="3">
        <v>9675</v>
      </c>
      <c r="HK52" s="3">
        <v>10000</v>
      </c>
      <c r="HL52" s="3">
        <v>10000</v>
      </c>
      <c r="HM52" s="3">
        <v>10000</v>
      </c>
      <c r="HN52" s="3">
        <v>10000</v>
      </c>
      <c r="HO52" s="3">
        <v>0</v>
      </c>
      <c r="HP52" s="3">
        <v>0</v>
      </c>
      <c r="HQ52" s="4">
        <v>0</v>
      </c>
      <c r="HT52" s="2">
        <v>0</v>
      </c>
      <c r="HU52" s="3">
        <v>0</v>
      </c>
      <c r="HV52" s="3">
        <v>0</v>
      </c>
      <c r="HW52" s="3">
        <v>25</v>
      </c>
      <c r="HX52" s="3">
        <v>19975</v>
      </c>
      <c r="HY52" s="3">
        <v>30000</v>
      </c>
      <c r="HZ52" s="4">
        <v>0</v>
      </c>
    </row>
    <row r="53" spans="1:234" x14ac:dyDescent="0.25">
      <c r="A53" s="2" t="s">
        <v>191</v>
      </c>
      <c r="B53" s="3" t="s">
        <v>190</v>
      </c>
      <c r="C53" s="3" t="s">
        <v>2961</v>
      </c>
      <c r="D53" s="3">
        <v>43</v>
      </c>
      <c r="E53" s="3" t="s">
        <v>1</v>
      </c>
      <c r="F53" s="3" t="s">
        <v>2388</v>
      </c>
      <c r="G53" s="3" t="s">
        <v>14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2</v>
      </c>
      <c r="DM53" s="3">
        <v>0</v>
      </c>
      <c r="DN53" s="3">
        <v>0</v>
      </c>
      <c r="DO53" s="3">
        <v>0</v>
      </c>
      <c r="DP53" s="3">
        <v>0</v>
      </c>
      <c r="DQ53" s="3">
        <v>23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300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7675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7000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3000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3000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3000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/>
      <c r="GJ53" s="3"/>
      <c r="GK53" s="4"/>
      <c r="GL53">
        <v>45608</v>
      </c>
      <c r="GO53" s="2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2</v>
      </c>
      <c r="HF53" s="3">
        <v>23</v>
      </c>
      <c r="HG53" s="3">
        <v>0</v>
      </c>
      <c r="HH53" s="3">
        <v>300</v>
      </c>
      <c r="HI53" s="3">
        <v>0</v>
      </c>
      <c r="HJ53" s="3">
        <v>7675</v>
      </c>
      <c r="HK53" s="3">
        <v>7000</v>
      </c>
      <c r="HL53" s="3">
        <v>3000</v>
      </c>
      <c r="HM53" s="3">
        <v>3000</v>
      </c>
      <c r="HN53" s="3">
        <v>3000</v>
      </c>
      <c r="HO53" s="3">
        <v>0</v>
      </c>
      <c r="HP53" s="3">
        <v>0</v>
      </c>
      <c r="HQ53" s="4">
        <v>0</v>
      </c>
      <c r="HT53" s="2">
        <v>0</v>
      </c>
      <c r="HU53" s="3">
        <v>0</v>
      </c>
      <c r="HV53" s="3">
        <v>0</v>
      </c>
      <c r="HW53" s="3">
        <v>25</v>
      </c>
      <c r="HX53" s="3">
        <v>14975</v>
      </c>
      <c r="HY53" s="3">
        <v>9000</v>
      </c>
      <c r="HZ53" s="4">
        <v>0</v>
      </c>
    </row>
    <row r="54" spans="1:234" x14ac:dyDescent="0.25">
      <c r="A54" s="2" t="s">
        <v>190</v>
      </c>
      <c r="B54" s="3" t="s">
        <v>190</v>
      </c>
      <c r="C54" s="3" t="s">
        <v>7307</v>
      </c>
      <c r="D54" s="3">
        <v>50</v>
      </c>
      <c r="E54" s="3" t="s">
        <v>1</v>
      </c>
      <c r="F54" s="3" t="s">
        <v>2384</v>
      </c>
      <c r="G54" s="3" t="s">
        <v>7308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2</v>
      </c>
      <c r="DM54" s="3">
        <v>0</v>
      </c>
      <c r="DN54" s="3">
        <v>0</v>
      </c>
      <c r="DO54" s="3">
        <v>0</v>
      </c>
      <c r="DP54" s="3">
        <v>0</v>
      </c>
      <c r="DQ54" s="3">
        <v>23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300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9675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8000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4500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4500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4500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/>
      <c r="GJ54" s="3"/>
      <c r="GK54" s="4"/>
      <c r="GL54">
        <v>45614</v>
      </c>
      <c r="GM54">
        <v>45735</v>
      </c>
      <c r="GO54" s="2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2</v>
      </c>
      <c r="HF54" s="3">
        <v>23</v>
      </c>
      <c r="HG54" s="3">
        <v>0</v>
      </c>
      <c r="HH54" s="3">
        <v>300</v>
      </c>
      <c r="HI54" s="3">
        <v>0</v>
      </c>
      <c r="HJ54" s="3">
        <v>9675</v>
      </c>
      <c r="HK54" s="3">
        <v>8000</v>
      </c>
      <c r="HL54" s="3">
        <v>4500</v>
      </c>
      <c r="HM54" s="3">
        <v>4500</v>
      </c>
      <c r="HN54" s="3">
        <v>4500</v>
      </c>
      <c r="HO54" s="3">
        <v>0</v>
      </c>
      <c r="HP54" s="3">
        <v>0</v>
      </c>
      <c r="HQ54" s="4">
        <v>0</v>
      </c>
      <c r="HT54" s="2">
        <v>0</v>
      </c>
      <c r="HU54" s="3">
        <v>0</v>
      </c>
      <c r="HV54" s="3">
        <v>0</v>
      </c>
      <c r="HW54" s="3">
        <v>25</v>
      </c>
      <c r="HX54" s="3">
        <v>17975</v>
      </c>
      <c r="HY54" s="3">
        <v>13500</v>
      </c>
      <c r="HZ54" s="4">
        <v>0</v>
      </c>
    </row>
    <row r="55" spans="1:234" x14ac:dyDescent="0.25">
      <c r="A55" s="2" t="s">
        <v>190</v>
      </c>
      <c r="B55" s="3" t="s">
        <v>190</v>
      </c>
      <c r="C55" s="3" t="s">
        <v>2969</v>
      </c>
      <c r="D55" s="3">
        <v>86</v>
      </c>
      <c r="E55" s="3" t="s">
        <v>1</v>
      </c>
      <c r="F55" s="3" t="s">
        <v>2970</v>
      </c>
      <c r="G55" s="3" t="s">
        <v>11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1</v>
      </c>
      <c r="DN55" s="3">
        <v>0</v>
      </c>
      <c r="DO55" s="3">
        <v>0</v>
      </c>
      <c r="DP55" s="3">
        <v>0</v>
      </c>
      <c r="DQ55" s="3">
        <v>0</v>
      </c>
      <c r="DR55" s="3">
        <v>19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100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110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40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/>
      <c r="GJ55" s="3"/>
      <c r="GK55" s="4"/>
      <c r="GL55">
        <v>45594</v>
      </c>
      <c r="GM55">
        <v>45736</v>
      </c>
      <c r="GO55" s="2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1</v>
      </c>
      <c r="HF55" s="3">
        <v>19</v>
      </c>
      <c r="HG55" s="3">
        <v>0</v>
      </c>
      <c r="HH55" s="3">
        <v>0</v>
      </c>
      <c r="HI55" s="3">
        <v>100</v>
      </c>
      <c r="HJ55" s="3">
        <v>0</v>
      </c>
      <c r="HK55" s="3">
        <v>110</v>
      </c>
      <c r="HL55" s="3">
        <v>0</v>
      </c>
      <c r="HM55" s="3">
        <v>40</v>
      </c>
      <c r="HN55" s="3">
        <v>0</v>
      </c>
      <c r="HO55" s="3">
        <v>0</v>
      </c>
      <c r="HP55" s="3">
        <v>0</v>
      </c>
      <c r="HQ55" s="4">
        <v>0</v>
      </c>
      <c r="HT55" s="2">
        <v>0</v>
      </c>
      <c r="HU55" s="3">
        <v>0</v>
      </c>
      <c r="HV55" s="3">
        <v>0</v>
      </c>
      <c r="HW55" s="3">
        <v>20</v>
      </c>
      <c r="HX55" s="3">
        <v>210</v>
      </c>
      <c r="HY55" s="3">
        <v>40</v>
      </c>
      <c r="HZ55" s="4">
        <v>0</v>
      </c>
    </row>
    <row r="56" spans="1:234" x14ac:dyDescent="0.25">
      <c r="A56" s="2" t="s">
        <v>191</v>
      </c>
      <c r="B56" s="3" t="s">
        <v>190</v>
      </c>
      <c r="C56" s="3" t="s">
        <v>2947</v>
      </c>
      <c r="D56" s="3">
        <v>86</v>
      </c>
      <c r="E56" s="3" t="s">
        <v>1</v>
      </c>
      <c r="F56" s="3" t="s">
        <v>2364</v>
      </c>
      <c r="G56" s="3" t="s">
        <v>11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1</v>
      </c>
      <c r="DN56" s="3">
        <v>0</v>
      </c>
      <c r="DO56" s="3">
        <v>0</v>
      </c>
      <c r="DP56" s="3">
        <v>0</v>
      </c>
      <c r="DQ56" s="3">
        <v>0</v>
      </c>
      <c r="DR56" s="3">
        <v>24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100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1075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300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300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300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300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/>
      <c r="GJ56" s="3"/>
      <c r="GK56" s="4"/>
      <c r="GL56">
        <v>45607</v>
      </c>
      <c r="GO56" s="2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1</v>
      </c>
      <c r="HF56" s="3">
        <v>24</v>
      </c>
      <c r="HG56" s="3">
        <v>0</v>
      </c>
      <c r="HH56" s="3">
        <v>0</v>
      </c>
      <c r="HI56" s="3">
        <v>100</v>
      </c>
      <c r="HJ56" s="3">
        <v>1075</v>
      </c>
      <c r="HK56" s="3">
        <v>300</v>
      </c>
      <c r="HL56" s="3">
        <v>300</v>
      </c>
      <c r="HM56" s="3">
        <v>300</v>
      </c>
      <c r="HN56" s="3">
        <v>300</v>
      </c>
      <c r="HO56" s="3">
        <v>0</v>
      </c>
      <c r="HP56" s="3">
        <v>0</v>
      </c>
      <c r="HQ56" s="4">
        <v>0</v>
      </c>
      <c r="HT56" s="2">
        <v>0</v>
      </c>
      <c r="HU56" s="3">
        <v>0</v>
      </c>
      <c r="HV56" s="3">
        <v>0</v>
      </c>
      <c r="HW56" s="3">
        <v>25</v>
      </c>
      <c r="HX56" s="3">
        <v>1475</v>
      </c>
      <c r="HY56" s="3">
        <v>900</v>
      </c>
      <c r="HZ56" s="4">
        <v>0</v>
      </c>
    </row>
    <row r="57" spans="1:234" x14ac:dyDescent="0.25">
      <c r="A57" s="2" t="s">
        <v>191</v>
      </c>
      <c r="B57" s="3" t="s">
        <v>190</v>
      </c>
      <c r="C57" s="3" t="s">
        <v>2958</v>
      </c>
      <c r="D57" s="3">
        <v>55</v>
      </c>
      <c r="E57" s="3" t="s">
        <v>1</v>
      </c>
      <c r="F57" s="3" t="s">
        <v>2361</v>
      </c>
      <c r="G57" s="3" t="s">
        <v>1015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2</v>
      </c>
      <c r="DO57" s="3">
        <v>0</v>
      </c>
      <c r="DP57" s="3">
        <v>0</v>
      </c>
      <c r="DQ57" s="3">
        <v>0</v>
      </c>
      <c r="DR57" s="3">
        <v>0</v>
      </c>
      <c r="DS57" s="3">
        <v>18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100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180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400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600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/>
      <c r="GJ57" s="3"/>
      <c r="GK57" s="4"/>
      <c r="GL57">
        <v>45596</v>
      </c>
      <c r="GO57" s="2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2</v>
      </c>
      <c r="HF57" s="3">
        <v>18</v>
      </c>
      <c r="HG57" s="3">
        <v>0</v>
      </c>
      <c r="HH57" s="3">
        <v>0</v>
      </c>
      <c r="HI57" s="3">
        <v>0</v>
      </c>
      <c r="HJ57" s="3">
        <v>100</v>
      </c>
      <c r="HK57" s="3">
        <v>0</v>
      </c>
      <c r="HL57" s="3">
        <v>180</v>
      </c>
      <c r="HM57" s="3">
        <v>400</v>
      </c>
      <c r="HN57" s="3">
        <v>600</v>
      </c>
      <c r="HO57" s="3">
        <v>0</v>
      </c>
      <c r="HP57" s="3">
        <v>0</v>
      </c>
      <c r="HQ57" s="4">
        <v>0</v>
      </c>
      <c r="HT57" s="2">
        <v>0</v>
      </c>
      <c r="HU57" s="3">
        <v>0</v>
      </c>
      <c r="HV57" s="3">
        <v>0</v>
      </c>
      <c r="HW57" s="3">
        <v>20</v>
      </c>
      <c r="HX57" s="3">
        <v>100</v>
      </c>
      <c r="HY57" s="3">
        <v>1180</v>
      </c>
      <c r="HZ57" s="4">
        <v>0</v>
      </c>
    </row>
    <row r="58" spans="1:234" x14ac:dyDescent="0.25">
      <c r="A58" s="2" t="s">
        <v>191</v>
      </c>
      <c r="B58" s="3" t="s">
        <v>190</v>
      </c>
      <c r="C58" s="3" t="s">
        <v>2953</v>
      </c>
      <c r="D58" s="3">
        <v>65</v>
      </c>
      <c r="E58" s="3" t="s">
        <v>1</v>
      </c>
      <c r="F58" s="3" t="s">
        <v>2344</v>
      </c>
      <c r="G58" s="3" t="s">
        <v>3193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1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24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100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/>
      <c r="GJ58" s="3"/>
      <c r="GK58" s="4"/>
      <c r="GL58">
        <v>45596</v>
      </c>
      <c r="GO58" s="2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1</v>
      </c>
      <c r="HG58" s="3">
        <v>24</v>
      </c>
      <c r="HH58" s="3">
        <v>0</v>
      </c>
      <c r="HI58" s="3">
        <v>0</v>
      </c>
      <c r="HJ58" s="3">
        <v>100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4">
        <v>0</v>
      </c>
      <c r="HT58" s="2">
        <v>0</v>
      </c>
      <c r="HU58" s="3">
        <v>0</v>
      </c>
      <c r="HV58" s="3">
        <v>0</v>
      </c>
      <c r="HW58" s="3">
        <v>1</v>
      </c>
      <c r="HX58" s="3">
        <v>124</v>
      </c>
      <c r="HY58" s="3">
        <v>0</v>
      </c>
      <c r="HZ58" s="4">
        <v>0</v>
      </c>
    </row>
    <row r="59" spans="1:234" x14ac:dyDescent="0.25">
      <c r="A59" s="2" t="s">
        <v>191</v>
      </c>
      <c r="B59" s="3" t="s">
        <v>190</v>
      </c>
      <c r="C59" s="3" t="s">
        <v>2950</v>
      </c>
      <c r="D59" s="3">
        <v>75</v>
      </c>
      <c r="E59" s="3" t="s">
        <v>1</v>
      </c>
      <c r="F59" s="3" t="s">
        <v>2371</v>
      </c>
      <c r="G59" s="3" t="s">
        <v>3193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1</v>
      </c>
      <c r="DR59" s="3">
        <v>0</v>
      </c>
      <c r="DS59" s="3">
        <v>0</v>
      </c>
      <c r="DT59" s="3">
        <v>24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100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/>
      <c r="GJ59" s="3"/>
      <c r="GK59" s="4"/>
      <c r="GL59">
        <v>45597</v>
      </c>
      <c r="GO59" s="2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25</v>
      </c>
      <c r="HG59" s="3">
        <v>0</v>
      </c>
      <c r="HH59" s="3">
        <v>0</v>
      </c>
      <c r="HI59" s="3">
        <v>0</v>
      </c>
      <c r="HJ59" s="3">
        <v>100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4">
        <v>0</v>
      </c>
      <c r="HT59" s="2">
        <v>0</v>
      </c>
      <c r="HU59" s="3">
        <v>0</v>
      </c>
      <c r="HV59" s="3">
        <v>0</v>
      </c>
      <c r="HW59" s="3">
        <v>25</v>
      </c>
      <c r="HX59" s="3">
        <v>100</v>
      </c>
      <c r="HY59" s="3">
        <v>0</v>
      </c>
      <c r="HZ59" s="4">
        <v>0</v>
      </c>
    </row>
    <row r="60" spans="1:234" x14ac:dyDescent="0.25">
      <c r="A60" s="2" t="s">
        <v>191</v>
      </c>
      <c r="B60" s="3" t="s">
        <v>190</v>
      </c>
      <c r="C60" s="3" t="s">
        <v>7543</v>
      </c>
      <c r="D60" s="3">
        <v>50</v>
      </c>
      <c r="E60" s="3" t="s">
        <v>1</v>
      </c>
      <c r="F60" s="3" t="s">
        <v>3887</v>
      </c>
      <c r="G60" s="3" t="s">
        <v>108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6000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/>
      <c r="GJ60" s="3"/>
      <c r="GK60" s="4"/>
      <c r="GL60">
        <v>45576</v>
      </c>
      <c r="GO60" s="2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6000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4">
        <v>0</v>
      </c>
      <c r="HT60" s="2">
        <v>0</v>
      </c>
      <c r="HU60" s="3">
        <v>0</v>
      </c>
      <c r="HV60" s="3">
        <v>0</v>
      </c>
      <c r="HW60" s="3">
        <v>0</v>
      </c>
      <c r="HX60" s="3">
        <v>6000</v>
      </c>
      <c r="HY60" s="3">
        <v>0</v>
      </c>
      <c r="HZ60" s="4">
        <v>0</v>
      </c>
    </row>
    <row r="61" spans="1:234" x14ac:dyDescent="0.25">
      <c r="A61" s="2" t="s">
        <v>191</v>
      </c>
      <c r="B61" s="3" t="s">
        <v>190</v>
      </c>
      <c r="C61" s="3" t="s">
        <v>2971</v>
      </c>
      <c r="D61" s="3">
        <v>43</v>
      </c>
      <c r="E61" s="3" t="s">
        <v>1</v>
      </c>
      <c r="F61" s="3" t="s">
        <v>2972</v>
      </c>
      <c r="G61" s="3" t="s">
        <v>11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2</v>
      </c>
      <c r="EH61" s="3">
        <v>0</v>
      </c>
      <c r="EI61" s="3">
        <v>0</v>
      </c>
      <c r="EJ61" s="3">
        <v>0</v>
      </c>
      <c r="EK61" s="3">
        <v>0</v>
      </c>
      <c r="EL61" s="3">
        <v>23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100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/>
      <c r="GJ61" s="3"/>
      <c r="GK61" s="4"/>
      <c r="GL61">
        <v>45594</v>
      </c>
      <c r="GO61" s="2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2</v>
      </c>
      <c r="HI61" s="3">
        <v>23</v>
      </c>
      <c r="HJ61" s="3">
        <v>0</v>
      </c>
      <c r="HK61" s="3">
        <v>0</v>
      </c>
      <c r="HL61" s="3">
        <v>100</v>
      </c>
      <c r="HM61" s="3">
        <v>0</v>
      </c>
      <c r="HN61" s="3">
        <v>0</v>
      </c>
      <c r="HO61" s="3">
        <v>0</v>
      </c>
      <c r="HP61" s="3">
        <v>0</v>
      </c>
      <c r="HQ61" s="4">
        <v>0</v>
      </c>
      <c r="HT61" s="2">
        <v>0</v>
      </c>
      <c r="HU61" s="3">
        <v>0</v>
      </c>
      <c r="HV61" s="3">
        <v>0</v>
      </c>
      <c r="HW61" s="3">
        <v>0</v>
      </c>
      <c r="HX61" s="3">
        <v>25</v>
      </c>
      <c r="HY61" s="3">
        <v>100</v>
      </c>
      <c r="HZ61" s="4">
        <v>0</v>
      </c>
    </row>
    <row r="62" spans="1:234" x14ac:dyDescent="0.25">
      <c r="A62" s="2" t="s">
        <v>191</v>
      </c>
      <c r="B62" s="3" t="s">
        <v>190</v>
      </c>
      <c r="C62" s="3" t="s">
        <v>232</v>
      </c>
      <c r="D62" s="3">
        <v>32</v>
      </c>
      <c r="E62" s="3" t="s">
        <v>1</v>
      </c>
      <c r="F62" s="3" t="s">
        <v>107</v>
      </c>
      <c r="G62" s="3" t="s">
        <v>19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262</v>
      </c>
      <c r="Q62" s="3">
        <v>0</v>
      </c>
      <c r="R62" s="3">
        <v>2138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165</v>
      </c>
      <c r="AB62" s="3">
        <v>3216</v>
      </c>
      <c r="AC62" s="3">
        <v>0</v>
      </c>
      <c r="AD62" s="3">
        <v>1728</v>
      </c>
      <c r="AE62" s="3">
        <v>0</v>
      </c>
      <c r="AF62" s="3">
        <v>0</v>
      </c>
      <c r="AG62" s="3">
        <v>0</v>
      </c>
      <c r="AH62" s="3">
        <v>2882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65</v>
      </c>
      <c r="AU62" s="3">
        <v>933</v>
      </c>
      <c r="AV62" s="3">
        <v>1327</v>
      </c>
      <c r="AW62" s="3">
        <v>2000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1100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1594</v>
      </c>
      <c r="BR62" s="3">
        <v>106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1200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3400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4146</v>
      </c>
      <c r="CP62" s="3">
        <v>5459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4063</v>
      </c>
      <c r="CW62" s="3">
        <v>4063</v>
      </c>
      <c r="CX62" s="3">
        <v>3074</v>
      </c>
      <c r="CY62" s="3">
        <v>0</v>
      </c>
      <c r="CZ62" s="3">
        <v>0</v>
      </c>
      <c r="DA62" s="3">
        <v>0</v>
      </c>
      <c r="DB62" s="3">
        <v>0</v>
      </c>
      <c r="DC62" s="3">
        <v>2480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1600</v>
      </c>
      <c r="DN62" s="3">
        <v>0</v>
      </c>
      <c r="DO62" s="3">
        <v>0</v>
      </c>
      <c r="DP62" s="3">
        <v>0</v>
      </c>
      <c r="DQ62" s="3">
        <v>200</v>
      </c>
      <c r="DR62" s="3">
        <v>1600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1800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1800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1800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693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/>
      <c r="GJ62" s="3"/>
      <c r="GK62" s="4"/>
      <c r="GL62">
        <v>45405</v>
      </c>
      <c r="GO62" s="2">
        <v>0</v>
      </c>
      <c r="GP62" s="3">
        <v>0</v>
      </c>
      <c r="GQ62" s="3">
        <v>2400</v>
      </c>
      <c r="GR62" s="3">
        <v>3381</v>
      </c>
      <c r="GS62" s="3">
        <v>4610</v>
      </c>
      <c r="GT62" s="3">
        <v>0</v>
      </c>
      <c r="GU62" s="3">
        <v>4325</v>
      </c>
      <c r="GV62" s="3">
        <v>0</v>
      </c>
      <c r="GW62" s="3">
        <v>1100</v>
      </c>
      <c r="GX62" s="3">
        <v>1700</v>
      </c>
      <c r="GY62" s="3">
        <v>0</v>
      </c>
      <c r="GZ62" s="3">
        <v>1200</v>
      </c>
      <c r="HA62" s="3">
        <v>3400</v>
      </c>
      <c r="HB62" s="3">
        <v>9605</v>
      </c>
      <c r="HC62" s="3">
        <v>11200</v>
      </c>
      <c r="HD62" s="3">
        <v>2480</v>
      </c>
      <c r="HE62" s="3">
        <v>1600</v>
      </c>
      <c r="HF62" s="3">
        <v>1800</v>
      </c>
      <c r="HG62" s="3">
        <v>1800</v>
      </c>
      <c r="HH62" s="3">
        <v>1800</v>
      </c>
      <c r="HI62" s="3">
        <v>1800</v>
      </c>
      <c r="HJ62" s="3">
        <v>693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4">
        <v>0</v>
      </c>
      <c r="HT62" s="2">
        <v>10391</v>
      </c>
      <c r="HU62" s="3">
        <v>7019</v>
      </c>
      <c r="HV62" s="3">
        <v>14311</v>
      </c>
      <c r="HW62" s="3">
        <v>18880</v>
      </c>
      <c r="HX62" s="3">
        <v>4293</v>
      </c>
      <c r="HY62" s="3">
        <v>0</v>
      </c>
      <c r="HZ62" s="4">
        <v>0</v>
      </c>
    </row>
    <row r="63" spans="1:234" x14ac:dyDescent="0.25">
      <c r="A63" s="2" t="s">
        <v>191</v>
      </c>
      <c r="B63" s="3" t="s">
        <v>190</v>
      </c>
      <c r="C63" s="3" t="s">
        <v>104</v>
      </c>
      <c r="D63" s="3">
        <v>32</v>
      </c>
      <c r="E63" s="3" t="s">
        <v>1</v>
      </c>
      <c r="F63" s="3" t="s">
        <v>20</v>
      </c>
      <c r="G63" s="3" t="s">
        <v>19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853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20</v>
      </c>
      <c r="AE63" s="3">
        <v>0</v>
      </c>
      <c r="AF63" s="3">
        <v>0</v>
      </c>
      <c r="AG63" s="3">
        <v>0</v>
      </c>
      <c r="AH63" s="3">
        <v>224</v>
      </c>
      <c r="AI63" s="3">
        <v>2276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2240</v>
      </c>
      <c r="AV63" s="3">
        <v>0</v>
      </c>
      <c r="AW63" s="3">
        <v>500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1180</v>
      </c>
      <c r="BL63" s="3">
        <v>0</v>
      </c>
      <c r="BM63" s="3">
        <v>0</v>
      </c>
      <c r="BN63" s="3">
        <v>0</v>
      </c>
      <c r="BO63" s="3">
        <v>0</v>
      </c>
      <c r="BP63" s="3">
        <v>57</v>
      </c>
      <c r="BQ63" s="3">
        <v>1623</v>
      </c>
      <c r="BR63" s="3">
        <v>0</v>
      </c>
      <c r="BS63" s="3">
        <v>0</v>
      </c>
      <c r="BT63" s="3">
        <v>1750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9</v>
      </c>
      <c r="CB63" s="3">
        <v>541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1750</v>
      </c>
      <c r="CP63" s="3">
        <v>2142</v>
      </c>
      <c r="CQ63" s="3">
        <v>808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1250</v>
      </c>
      <c r="CY63" s="3">
        <v>0</v>
      </c>
      <c r="CZ63" s="3">
        <v>0</v>
      </c>
      <c r="DA63" s="3">
        <v>0</v>
      </c>
      <c r="DB63" s="3">
        <v>0</v>
      </c>
      <c r="DC63" s="3">
        <v>1250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994</v>
      </c>
      <c r="DM63" s="3">
        <v>256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1550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1750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1750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1750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750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/>
      <c r="GJ63" s="3"/>
      <c r="GK63" s="4"/>
      <c r="GL63">
        <v>45356</v>
      </c>
      <c r="GO63" s="2">
        <v>0</v>
      </c>
      <c r="GP63" s="3">
        <v>0</v>
      </c>
      <c r="GQ63" s="3">
        <v>853</v>
      </c>
      <c r="GR63" s="3">
        <v>0</v>
      </c>
      <c r="GS63" s="3">
        <v>2520</v>
      </c>
      <c r="GT63" s="3">
        <v>0</v>
      </c>
      <c r="GU63" s="3">
        <v>2740</v>
      </c>
      <c r="GV63" s="3">
        <v>0</v>
      </c>
      <c r="GW63" s="3">
        <v>1180</v>
      </c>
      <c r="GX63" s="3">
        <v>1680</v>
      </c>
      <c r="GY63" s="3">
        <v>1750</v>
      </c>
      <c r="GZ63" s="3">
        <v>550</v>
      </c>
      <c r="HA63" s="3">
        <v>0</v>
      </c>
      <c r="HB63" s="3">
        <v>4700</v>
      </c>
      <c r="HC63" s="3">
        <v>1250</v>
      </c>
      <c r="HD63" s="3">
        <v>1250</v>
      </c>
      <c r="HE63" s="3">
        <v>1250</v>
      </c>
      <c r="HF63" s="3">
        <v>0</v>
      </c>
      <c r="HG63" s="3">
        <v>1550</v>
      </c>
      <c r="HH63" s="3">
        <v>1750</v>
      </c>
      <c r="HI63" s="3">
        <v>1750</v>
      </c>
      <c r="HJ63" s="3">
        <v>0</v>
      </c>
      <c r="HK63" s="3">
        <v>1750</v>
      </c>
      <c r="HL63" s="3">
        <v>750</v>
      </c>
      <c r="HM63" s="3">
        <v>0</v>
      </c>
      <c r="HN63" s="3">
        <v>0</v>
      </c>
      <c r="HO63" s="3">
        <v>0</v>
      </c>
      <c r="HP63" s="3">
        <v>0</v>
      </c>
      <c r="HQ63" s="4">
        <v>0</v>
      </c>
      <c r="HT63" s="2">
        <v>3373</v>
      </c>
      <c r="HU63" s="3">
        <v>5600</v>
      </c>
      <c r="HV63" s="3">
        <v>7000</v>
      </c>
      <c r="HW63" s="3">
        <v>5300</v>
      </c>
      <c r="HX63" s="3">
        <v>5250</v>
      </c>
      <c r="HY63" s="3">
        <v>750</v>
      </c>
      <c r="HZ63" s="4">
        <v>0</v>
      </c>
    </row>
    <row r="64" spans="1:234" x14ac:dyDescent="0.25">
      <c r="A64" s="2" t="s">
        <v>191</v>
      </c>
      <c r="B64" s="3" t="s">
        <v>190</v>
      </c>
      <c r="C64" s="3" t="s">
        <v>257</v>
      </c>
      <c r="D64" s="3">
        <v>22</v>
      </c>
      <c r="E64" s="3" t="s">
        <v>851</v>
      </c>
      <c r="F64" s="3" t="s">
        <v>258</v>
      </c>
      <c r="G64" s="3" t="s">
        <v>259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239</v>
      </c>
      <c r="Q64" s="3">
        <v>2746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1898</v>
      </c>
      <c r="Z64" s="3">
        <v>2101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2000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524</v>
      </c>
      <c r="BD64" s="3">
        <v>2976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869</v>
      </c>
      <c r="BR64" s="3">
        <v>4131</v>
      </c>
      <c r="BS64" s="3">
        <v>0</v>
      </c>
      <c r="BT64" s="3">
        <v>1500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777</v>
      </c>
      <c r="CL64" s="3">
        <v>723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1994</v>
      </c>
      <c r="CS64" s="3">
        <v>506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1122</v>
      </c>
      <c r="CZ64" s="3">
        <v>3878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2000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2675</v>
      </c>
      <c r="DZ64" s="3">
        <v>1825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/>
      <c r="GJ64" s="3"/>
      <c r="GK64" s="4"/>
      <c r="GL64">
        <v>44697</v>
      </c>
      <c r="GO64" s="2">
        <v>0</v>
      </c>
      <c r="GP64" s="3">
        <v>0</v>
      </c>
      <c r="GQ64" s="3">
        <v>2985</v>
      </c>
      <c r="GR64" s="3">
        <v>3999</v>
      </c>
      <c r="GS64" s="3">
        <v>0</v>
      </c>
      <c r="GT64" s="3">
        <v>2000</v>
      </c>
      <c r="GU64" s="3">
        <v>0</v>
      </c>
      <c r="GV64" s="3">
        <v>3500</v>
      </c>
      <c r="GW64" s="3">
        <v>0</v>
      </c>
      <c r="GX64" s="3">
        <v>5000</v>
      </c>
      <c r="GY64" s="3">
        <v>1500</v>
      </c>
      <c r="GZ64" s="3">
        <v>0</v>
      </c>
      <c r="HA64" s="3">
        <v>1500</v>
      </c>
      <c r="HB64" s="3">
        <v>2500</v>
      </c>
      <c r="HC64" s="3">
        <v>5000</v>
      </c>
      <c r="HD64" s="3">
        <v>2000</v>
      </c>
      <c r="HE64" s="3">
        <v>0</v>
      </c>
      <c r="HF64" s="3">
        <v>0</v>
      </c>
      <c r="HG64" s="3">
        <v>4500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4">
        <v>0</v>
      </c>
      <c r="HT64" s="2">
        <v>6984</v>
      </c>
      <c r="HU64" s="3">
        <v>6369</v>
      </c>
      <c r="HV64" s="3">
        <v>9631</v>
      </c>
      <c r="HW64" s="3">
        <v>7000</v>
      </c>
      <c r="HX64" s="3">
        <v>4500</v>
      </c>
      <c r="HY64" s="3">
        <v>0</v>
      </c>
      <c r="HZ64" s="4">
        <v>0</v>
      </c>
    </row>
    <row r="65" spans="1:234" x14ac:dyDescent="0.25">
      <c r="A65" s="2" t="s">
        <v>191</v>
      </c>
      <c r="B65" s="3" t="s">
        <v>190</v>
      </c>
      <c r="C65" s="3" t="s">
        <v>299</v>
      </c>
      <c r="D65" s="3">
        <v>27</v>
      </c>
      <c r="E65" s="3" t="s">
        <v>851</v>
      </c>
      <c r="F65" s="3" t="s">
        <v>300</v>
      </c>
      <c r="G65" s="3" t="s">
        <v>292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9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331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1065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790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1034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136</v>
      </c>
      <c r="CD65" s="3">
        <v>759</v>
      </c>
      <c r="CE65" s="3">
        <v>0</v>
      </c>
      <c r="CF65" s="3">
        <v>0</v>
      </c>
      <c r="CG65" s="3">
        <v>0</v>
      </c>
      <c r="CH65" s="3">
        <v>1500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800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964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2500</v>
      </c>
      <c r="DG65" s="3">
        <v>0</v>
      </c>
      <c r="DH65" s="3">
        <v>0</v>
      </c>
      <c r="DI65" s="3">
        <v>0</v>
      </c>
      <c r="DJ65" s="3">
        <v>1500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4000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/>
      <c r="GJ65" s="3"/>
      <c r="GK65" s="4"/>
      <c r="GL65">
        <v>45359</v>
      </c>
      <c r="GO65" s="2">
        <v>0</v>
      </c>
      <c r="GP65" s="3">
        <v>0</v>
      </c>
      <c r="GQ65" s="3">
        <v>9</v>
      </c>
      <c r="GR65" s="3">
        <v>331</v>
      </c>
      <c r="GS65" s="3">
        <v>0</v>
      </c>
      <c r="GT65" s="3">
        <v>1065</v>
      </c>
      <c r="GU65" s="3">
        <v>0</v>
      </c>
      <c r="GV65" s="3">
        <v>0</v>
      </c>
      <c r="GW65" s="3">
        <v>790</v>
      </c>
      <c r="GX65" s="3">
        <v>1034</v>
      </c>
      <c r="GY65" s="3">
        <v>0</v>
      </c>
      <c r="GZ65" s="3">
        <v>895</v>
      </c>
      <c r="HA65" s="3">
        <v>1500</v>
      </c>
      <c r="HB65" s="3">
        <v>800</v>
      </c>
      <c r="HC65" s="3">
        <v>964</v>
      </c>
      <c r="HD65" s="3">
        <v>2500</v>
      </c>
      <c r="HE65" s="3">
        <v>1500</v>
      </c>
      <c r="HF65" s="3">
        <v>0</v>
      </c>
      <c r="HG65" s="3">
        <v>0</v>
      </c>
      <c r="HH65" s="3">
        <v>4000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4">
        <v>0</v>
      </c>
      <c r="HT65" s="2">
        <v>1405</v>
      </c>
      <c r="HU65" s="3">
        <v>1824</v>
      </c>
      <c r="HV65" s="3">
        <v>3195</v>
      </c>
      <c r="HW65" s="3">
        <v>4964</v>
      </c>
      <c r="HX65" s="3">
        <v>4000</v>
      </c>
      <c r="HY65" s="3">
        <v>0</v>
      </c>
      <c r="HZ65" s="4">
        <v>0</v>
      </c>
    </row>
    <row r="66" spans="1:234" x14ac:dyDescent="0.25">
      <c r="A66" s="2" t="s">
        <v>191</v>
      </c>
      <c r="B66" s="3" t="s">
        <v>190</v>
      </c>
      <c r="C66" s="3" t="s">
        <v>247</v>
      </c>
      <c r="D66" s="3">
        <v>24</v>
      </c>
      <c r="E66" s="3" t="s">
        <v>851</v>
      </c>
      <c r="F66" s="3" t="s">
        <v>241</v>
      </c>
      <c r="G66" s="3" t="s">
        <v>248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1319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267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2640</v>
      </c>
      <c r="AU66" s="3">
        <v>2501</v>
      </c>
      <c r="AV66" s="3">
        <v>869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/>
      <c r="GJ66" s="3"/>
      <c r="GK66" s="4"/>
      <c r="GL66">
        <v>44426</v>
      </c>
      <c r="GO66" s="2">
        <v>0</v>
      </c>
      <c r="GP66" s="3">
        <v>0</v>
      </c>
      <c r="GQ66" s="3">
        <v>1319</v>
      </c>
      <c r="GR66" s="3">
        <v>267</v>
      </c>
      <c r="GS66" s="3">
        <v>0</v>
      </c>
      <c r="GT66" s="3">
        <v>0</v>
      </c>
      <c r="GU66" s="3">
        <v>6010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4">
        <v>0</v>
      </c>
      <c r="HT66" s="2">
        <v>1586</v>
      </c>
      <c r="HU66" s="3">
        <v>6010</v>
      </c>
      <c r="HV66" s="3">
        <v>0</v>
      </c>
      <c r="HW66" s="3">
        <v>0</v>
      </c>
      <c r="HX66" s="3">
        <v>0</v>
      </c>
      <c r="HY66" s="3">
        <v>0</v>
      </c>
      <c r="HZ66" s="4">
        <v>0</v>
      </c>
    </row>
    <row r="67" spans="1:234" x14ac:dyDescent="0.25">
      <c r="A67" s="2" t="s">
        <v>191</v>
      </c>
      <c r="B67" s="3" t="s">
        <v>190</v>
      </c>
      <c r="C67" s="3" t="s">
        <v>869</v>
      </c>
      <c r="D67" s="3">
        <v>24</v>
      </c>
      <c r="E67" s="3" t="s">
        <v>851</v>
      </c>
      <c r="F67" s="3" t="s">
        <v>241</v>
      </c>
      <c r="G67" s="3" t="s">
        <v>896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490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1907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/>
      <c r="GJ67" s="3"/>
      <c r="GK67" s="4"/>
      <c r="GL67">
        <v>44341</v>
      </c>
      <c r="GO67" s="2">
        <v>0</v>
      </c>
      <c r="GP67" s="3">
        <v>0</v>
      </c>
      <c r="GQ67" s="3">
        <v>490</v>
      </c>
      <c r="GR67" s="3">
        <v>1907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4">
        <v>0</v>
      </c>
      <c r="HT67" s="2">
        <v>2397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4">
        <v>0</v>
      </c>
    </row>
    <row r="68" spans="1:234" x14ac:dyDescent="0.25">
      <c r="A68" s="2" t="s">
        <v>191</v>
      </c>
      <c r="B68" s="3" t="s">
        <v>190</v>
      </c>
      <c r="C68" s="3" t="s">
        <v>297</v>
      </c>
      <c r="D68" s="3">
        <v>24</v>
      </c>
      <c r="E68" s="3" t="s">
        <v>851</v>
      </c>
      <c r="F68" s="3" t="s">
        <v>298</v>
      </c>
      <c r="G68" s="3" t="s">
        <v>292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711</v>
      </c>
      <c r="Q68" s="3">
        <v>249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1000</v>
      </c>
      <c r="Z68" s="3">
        <v>20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1065</v>
      </c>
      <c r="AX68" s="3">
        <v>0</v>
      </c>
      <c r="AY68" s="3">
        <v>2530</v>
      </c>
      <c r="AZ68" s="3">
        <v>18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834</v>
      </c>
      <c r="BI68" s="3">
        <v>0</v>
      </c>
      <c r="BJ68" s="3">
        <v>0</v>
      </c>
      <c r="BK68" s="3">
        <v>0</v>
      </c>
      <c r="BL68" s="3">
        <v>0</v>
      </c>
      <c r="BM68" s="3">
        <v>77</v>
      </c>
      <c r="BN68" s="3">
        <v>2236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/>
      <c r="GJ68" s="3"/>
      <c r="GK68" s="4"/>
      <c r="GL68">
        <v>45352</v>
      </c>
      <c r="GO68" s="2">
        <v>0</v>
      </c>
      <c r="GP68" s="3">
        <v>0</v>
      </c>
      <c r="GQ68" s="3">
        <v>960</v>
      </c>
      <c r="GR68" s="3">
        <v>1020</v>
      </c>
      <c r="GS68" s="3">
        <v>0</v>
      </c>
      <c r="GT68" s="3">
        <v>0</v>
      </c>
      <c r="GU68" s="3">
        <v>1065</v>
      </c>
      <c r="GV68" s="3">
        <v>2548</v>
      </c>
      <c r="GW68" s="3">
        <v>834</v>
      </c>
      <c r="GX68" s="3">
        <v>2313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4">
        <v>0</v>
      </c>
      <c r="HT68" s="2">
        <v>1980</v>
      </c>
      <c r="HU68" s="3">
        <v>6760</v>
      </c>
      <c r="HV68" s="3">
        <v>0</v>
      </c>
      <c r="HW68" s="3">
        <v>0</v>
      </c>
      <c r="HX68" s="3">
        <v>0</v>
      </c>
      <c r="HY68" s="3">
        <v>0</v>
      </c>
      <c r="HZ68" s="4">
        <v>0</v>
      </c>
    </row>
    <row r="69" spans="1:234" x14ac:dyDescent="0.25">
      <c r="A69" s="2" t="s">
        <v>190</v>
      </c>
      <c r="B69" s="3" t="s">
        <v>190</v>
      </c>
      <c r="C69" s="3" t="s">
        <v>980</v>
      </c>
      <c r="D69" s="3">
        <v>22</v>
      </c>
      <c r="E69" s="3" t="s">
        <v>851</v>
      </c>
      <c r="F69" s="3" t="s">
        <v>258</v>
      </c>
      <c r="G69" s="3" t="s">
        <v>274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2</v>
      </c>
      <c r="Z69" s="3">
        <v>0</v>
      </c>
      <c r="AA69" s="3">
        <v>23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100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1894</v>
      </c>
      <c r="DY69" s="3">
        <v>481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1000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3366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/>
      <c r="GJ69" s="3"/>
      <c r="GK69" s="4"/>
      <c r="GL69">
        <v>45505</v>
      </c>
      <c r="GM69">
        <v>45644</v>
      </c>
      <c r="GO69" s="2">
        <v>0</v>
      </c>
      <c r="GP69" s="3">
        <v>0</v>
      </c>
      <c r="GQ69" s="3">
        <v>0</v>
      </c>
      <c r="GR69" s="3">
        <v>25</v>
      </c>
      <c r="GS69" s="3">
        <v>0</v>
      </c>
      <c r="GT69" s="3">
        <v>0</v>
      </c>
      <c r="GU69" s="3">
        <v>100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2375</v>
      </c>
      <c r="HH69" s="3">
        <v>1000</v>
      </c>
      <c r="HI69" s="3">
        <v>0</v>
      </c>
      <c r="HJ69" s="3">
        <v>0</v>
      </c>
      <c r="HK69" s="3">
        <v>3366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4">
        <v>0</v>
      </c>
      <c r="HT69" s="2">
        <v>25</v>
      </c>
      <c r="HU69" s="3">
        <v>100</v>
      </c>
      <c r="HV69" s="3">
        <v>0</v>
      </c>
      <c r="HW69" s="3">
        <v>1894</v>
      </c>
      <c r="HX69" s="3">
        <v>4847</v>
      </c>
      <c r="HY69" s="3">
        <v>0</v>
      </c>
      <c r="HZ69" s="4">
        <v>0</v>
      </c>
    </row>
    <row r="70" spans="1:234" x14ac:dyDescent="0.25">
      <c r="A70" s="2" t="s">
        <v>190</v>
      </c>
      <c r="B70" s="3" t="s">
        <v>190</v>
      </c>
      <c r="C70" s="3" t="s">
        <v>3221</v>
      </c>
      <c r="D70" s="3">
        <v>27</v>
      </c>
      <c r="E70" s="3" t="s">
        <v>851</v>
      </c>
      <c r="F70" s="3" t="s">
        <v>1141</v>
      </c>
      <c r="G70" s="3" t="s">
        <v>1149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2</v>
      </c>
      <c r="Z70" s="3">
        <v>0</v>
      </c>
      <c r="AA70" s="3">
        <v>0</v>
      </c>
      <c r="AB70" s="3">
        <v>0</v>
      </c>
      <c r="AC70" s="3">
        <v>0</v>
      </c>
      <c r="AD70" s="3">
        <v>23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300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431</v>
      </c>
      <c r="BN70" s="3">
        <v>314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100</v>
      </c>
      <c r="CT70" s="3">
        <v>0</v>
      </c>
      <c r="CU70" s="3">
        <v>0</v>
      </c>
      <c r="CV70" s="3">
        <v>0</v>
      </c>
      <c r="CW70" s="3">
        <v>0</v>
      </c>
      <c r="CX70" s="3">
        <v>250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100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180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/>
      <c r="GJ70" s="3"/>
      <c r="GK70" s="4"/>
      <c r="GL70">
        <v>45603</v>
      </c>
      <c r="GM70">
        <v>45644</v>
      </c>
      <c r="GO70" s="2">
        <v>0</v>
      </c>
      <c r="GP70" s="3">
        <v>0</v>
      </c>
      <c r="GQ70" s="3">
        <v>0</v>
      </c>
      <c r="GR70" s="3">
        <v>2</v>
      </c>
      <c r="GS70" s="3">
        <v>23</v>
      </c>
      <c r="GT70" s="3">
        <v>0</v>
      </c>
      <c r="GU70" s="3">
        <v>300</v>
      </c>
      <c r="GV70" s="3">
        <v>0</v>
      </c>
      <c r="GW70" s="3">
        <v>0</v>
      </c>
      <c r="GX70" s="3">
        <v>745</v>
      </c>
      <c r="GY70" s="3">
        <v>0</v>
      </c>
      <c r="GZ70" s="3">
        <v>0</v>
      </c>
      <c r="HA70" s="3">
        <v>0</v>
      </c>
      <c r="HB70" s="3">
        <v>100</v>
      </c>
      <c r="HC70" s="3">
        <v>250</v>
      </c>
      <c r="HD70" s="3">
        <v>100</v>
      </c>
      <c r="HE70" s="3">
        <v>0</v>
      </c>
      <c r="HF70" s="3">
        <v>0</v>
      </c>
      <c r="HG70" s="3">
        <v>0</v>
      </c>
      <c r="HH70" s="3">
        <v>180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4">
        <v>0</v>
      </c>
      <c r="HT70" s="2">
        <v>25</v>
      </c>
      <c r="HU70" s="3">
        <v>1045</v>
      </c>
      <c r="HV70" s="3">
        <v>100</v>
      </c>
      <c r="HW70" s="3">
        <v>350</v>
      </c>
      <c r="HX70" s="3">
        <v>180</v>
      </c>
      <c r="HY70" s="3">
        <v>0</v>
      </c>
      <c r="HZ70" s="4">
        <v>0</v>
      </c>
    </row>
    <row r="71" spans="1:234" x14ac:dyDescent="0.25">
      <c r="A71" s="2" t="s">
        <v>191</v>
      </c>
      <c r="B71" s="3" t="s">
        <v>190</v>
      </c>
      <c r="C71" s="3" t="s">
        <v>234</v>
      </c>
      <c r="D71" s="3">
        <v>32</v>
      </c>
      <c r="E71" s="3" t="s">
        <v>851</v>
      </c>
      <c r="F71" s="3" t="s">
        <v>235</v>
      </c>
      <c r="G71" s="3" t="s">
        <v>236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372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151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268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141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290</v>
      </c>
      <c r="CY71" s="3">
        <v>289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300</v>
      </c>
      <c r="DG71" s="3">
        <v>0</v>
      </c>
      <c r="DH71" s="3">
        <v>0</v>
      </c>
      <c r="DI71" s="3">
        <v>0</v>
      </c>
      <c r="DJ71" s="3">
        <v>270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100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311</v>
      </c>
      <c r="EF71" s="3">
        <v>39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/>
      <c r="GJ71" s="3"/>
      <c r="GK71" s="4"/>
      <c r="GL71">
        <v>45218</v>
      </c>
      <c r="GO71" s="2">
        <v>0</v>
      </c>
      <c r="GP71" s="3">
        <v>0</v>
      </c>
      <c r="GQ71" s="3">
        <v>0</v>
      </c>
      <c r="GR71" s="3">
        <v>372</v>
      </c>
      <c r="GS71" s="3">
        <v>0</v>
      </c>
      <c r="GT71" s="3">
        <v>151</v>
      </c>
      <c r="GU71" s="3">
        <v>0</v>
      </c>
      <c r="GV71" s="3">
        <v>0</v>
      </c>
      <c r="GW71" s="3">
        <v>268</v>
      </c>
      <c r="GX71" s="3">
        <v>141</v>
      </c>
      <c r="GY71" s="3">
        <v>0</v>
      </c>
      <c r="GZ71" s="3">
        <v>0</v>
      </c>
      <c r="HA71" s="3">
        <v>0</v>
      </c>
      <c r="HB71" s="3">
        <v>0</v>
      </c>
      <c r="HC71" s="3">
        <v>579</v>
      </c>
      <c r="HD71" s="3">
        <v>300</v>
      </c>
      <c r="HE71" s="3">
        <v>270</v>
      </c>
      <c r="HF71" s="3">
        <v>0</v>
      </c>
      <c r="HG71" s="3">
        <v>100</v>
      </c>
      <c r="HH71" s="3">
        <v>350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4">
        <v>0</v>
      </c>
      <c r="HT71" s="2">
        <v>372</v>
      </c>
      <c r="HU71" s="3">
        <v>560</v>
      </c>
      <c r="HV71" s="3">
        <v>0</v>
      </c>
      <c r="HW71" s="3">
        <v>1249</v>
      </c>
      <c r="HX71" s="3">
        <v>350</v>
      </c>
      <c r="HY71" s="3">
        <v>0</v>
      </c>
      <c r="HZ71" s="4">
        <v>0</v>
      </c>
    </row>
    <row r="72" spans="1:234" x14ac:dyDescent="0.25">
      <c r="A72" s="2" t="s">
        <v>190</v>
      </c>
      <c r="B72" s="3" t="s">
        <v>190</v>
      </c>
      <c r="C72" s="3" t="s">
        <v>3199</v>
      </c>
      <c r="D72" s="3">
        <v>32</v>
      </c>
      <c r="E72" s="3" t="s">
        <v>851</v>
      </c>
      <c r="F72" s="3" t="s">
        <v>1144</v>
      </c>
      <c r="G72" s="3" t="s">
        <v>3200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2</v>
      </c>
      <c r="AA72" s="3">
        <v>0</v>
      </c>
      <c r="AB72" s="3">
        <v>0</v>
      </c>
      <c r="AC72" s="3">
        <v>0</v>
      </c>
      <c r="AD72" s="3">
        <v>0</v>
      </c>
      <c r="AE72" s="3">
        <v>13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100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5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470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200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150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200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/>
      <c r="GJ72" s="3"/>
      <c r="GK72" s="4"/>
      <c r="GL72">
        <v>45596</v>
      </c>
      <c r="GM72">
        <v>45645</v>
      </c>
      <c r="GO72" s="2">
        <v>0</v>
      </c>
      <c r="GP72" s="3">
        <v>0</v>
      </c>
      <c r="GQ72" s="3">
        <v>0</v>
      </c>
      <c r="GR72" s="3">
        <v>2</v>
      </c>
      <c r="GS72" s="3">
        <v>13</v>
      </c>
      <c r="GT72" s="3">
        <v>0</v>
      </c>
      <c r="GU72" s="3">
        <v>100</v>
      </c>
      <c r="GV72" s="3">
        <v>0</v>
      </c>
      <c r="GW72" s="3">
        <v>5</v>
      </c>
      <c r="GX72" s="3">
        <v>470</v>
      </c>
      <c r="GY72" s="3">
        <v>0</v>
      </c>
      <c r="GZ72" s="3">
        <v>0</v>
      </c>
      <c r="HA72" s="3">
        <v>0</v>
      </c>
      <c r="HB72" s="3">
        <v>200</v>
      </c>
      <c r="HC72" s="3">
        <v>0</v>
      </c>
      <c r="HD72" s="3">
        <v>150</v>
      </c>
      <c r="HE72" s="3">
        <v>0</v>
      </c>
      <c r="HF72" s="3">
        <v>0</v>
      </c>
      <c r="HG72" s="3">
        <v>0</v>
      </c>
      <c r="HH72" s="3">
        <v>200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4">
        <v>0</v>
      </c>
      <c r="HT72" s="2">
        <v>15</v>
      </c>
      <c r="HU72" s="3">
        <v>575</v>
      </c>
      <c r="HV72" s="3">
        <v>200</v>
      </c>
      <c r="HW72" s="3">
        <v>150</v>
      </c>
      <c r="HX72" s="3">
        <v>200</v>
      </c>
      <c r="HY72" s="3">
        <v>0</v>
      </c>
      <c r="HZ72" s="4">
        <v>0</v>
      </c>
    </row>
    <row r="73" spans="1:234" x14ac:dyDescent="0.25">
      <c r="A73" s="2" t="s">
        <v>191</v>
      </c>
      <c r="B73" s="3" t="s">
        <v>190</v>
      </c>
      <c r="C73" s="3" t="s">
        <v>250</v>
      </c>
      <c r="D73" s="3">
        <v>27</v>
      </c>
      <c r="E73" s="3" t="s">
        <v>851</v>
      </c>
      <c r="F73" s="3" t="s">
        <v>251</v>
      </c>
      <c r="G73" s="3" t="s">
        <v>252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79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306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296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400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200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200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400</v>
      </c>
      <c r="DG73" s="3">
        <v>0</v>
      </c>
      <c r="DH73" s="3">
        <v>0</v>
      </c>
      <c r="DI73" s="3">
        <v>0</v>
      </c>
      <c r="DJ73" s="3">
        <v>200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100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150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227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/>
      <c r="GJ73" s="3"/>
      <c r="GK73" s="4"/>
      <c r="GL73">
        <v>44320</v>
      </c>
      <c r="GO73" s="2">
        <v>0</v>
      </c>
      <c r="GP73" s="3">
        <v>0</v>
      </c>
      <c r="GQ73" s="3">
        <v>0</v>
      </c>
      <c r="GR73" s="3">
        <v>79</v>
      </c>
      <c r="GS73" s="3">
        <v>0</v>
      </c>
      <c r="GT73" s="3">
        <v>306</v>
      </c>
      <c r="GU73" s="3">
        <v>0</v>
      </c>
      <c r="GV73" s="3">
        <v>0</v>
      </c>
      <c r="GW73" s="3">
        <v>296</v>
      </c>
      <c r="GX73" s="3">
        <v>400</v>
      </c>
      <c r="GY73" s="3">
        <v>0</v>
      </c>
      <c r="GZ73" s="3">
        <v>0</v>
      </c>
      <c r="HA73" s="3">
        <v>0</v>
      </c>
      <c r="HB73" s="3">
        <v>200</v>
      </c>
      <c r="HC73" s="3">
        <v>200</v>
      </c>
      <c r="HD73" s="3">
        <v>400</v>
      </c>
      <c r="HE73" s="3">
        <v>200</v>
      </c>
      <c r="HF73" s="3">
        <v>100</v>
      </c>
      <c r="HG73" s="3">
        <v>0</v>
      </c>
      <c r="HH73" s="3">
        <v>150</v>
      </c>
      <c r="HI73" s="3">
        <v>0</v>
      </c>
      <c r="HJ73" s="3">
        <v>0</v>
      </c>
      <c r="HK73" s="3">
        <v>0</v>
      </c>
      <c r="HL73" s="3">
        <v>227</v>
      </c>
      <c r="HM73" s="3">
        <v>0</v>
      </c>
      <c r="HN73" s="3">
        <v>0</v>
      </c>
      <c r="HO73" s="3">
        <v>0</v>
      </c>
      <c r="HP73" s="3">
        <v>0</v>
      </c>
      <c r="HQ73" s="4">
        <v>0</v>
      </c>
      <c r="HT73" s="2">
        <v>79</v>
      </c>
      <c r="HU73" s="3">
        <v>1002</v>
      </c>
      <c r="HV73" s="3">
        <v>200</v>
      </c>
      <c r="HW73" s="3">
        <v>900</v>
      </c>
      <c r="HX73" s="3">
        <v>150</v>
      </c>
      <c r="HY73" s="3">
        <v>227</v>
      </c>
      <c r="HZ73" s="4">
        <v>0</v>
      </c>
    </row>
    <row r="74" spans="1:234" x14ac:dyDescent="0.25">
      <c r="A74" s="2" t="s">
        <v>191</v>
      </c>
      <c r="B74" s="3" t="s">
        <v>190</v>
      </c>
      <c r="C74" s="3" t="s">
        <v>306</v>
      </c>
      <c r="D74" s="3">
        <v>24</v>
      </c>
      <c r="E74" s="3" t="s">
        <v>851</v>
      </c>
      <c r="F74" s="3" t="s">
        <v>307</v>
      </c>
      <c r="G74" s="3" t="s">
        <v>308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14</v>
      </c>
      <c r="AA74" s="3">
        <v>2172</v>
      </c>
      <c r="AB74" s="3">
        <v>3125</v>
      </c>
      <c r="AC74" s="3">
        <v>0</v>
      </c>
      <c r="AD74" s="3">
        <v>0</v>
      </c>
      <c r="AE74" s="3">
        <v>261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389</v>
      </c>
      <c r="AO74" s="3">
        <v>2836</v>
      </c>
      <c r="AP74" s="3">
        <v>2038</v>
      </c>
      <c r="AQ74" s="3">
        <v>0</v>
      </c>
      <c r="AR74" s="3">
        <v>993</v>
      </c>
      <c r="AS74" s="3">
        <v>2837</v>
      </c>
      <c r="AT74" s="3">
        <v>170</v>
      </c>
      <c r="AU74" s="3">
        <v>0</v>
      </c>
      <c r="AV74" s="3">
        <v>1854</v>
      </c>
      <c r="AW74" s="3">
        <v>139</v>
      </c>
      <c r="AX74" s="3">
        <v>0</v>
      </c>
      <c r="AY74" s="3">
        <v>0</v>
      </c>
      <c r="AZ74" s="3">
        <v>0</v>
      </c>
      <c r="BA74" s="3">
        <v>1965</v>
      </c>
      <c r="BB74" s="3">
        <v>2836</v>
      </c>
      <c r="BC74" s="3">
        <v>199</v>
      </c>
      <c r="BD74" s="3">
        <v>0</v>
      </c>
      <c r="BE74" s="3">
        <v>0</v>
      </c>
      <c r="BF74" s="3">
        <v>2834</v>
      </c>
      <c r="BG74" s="3">
        <v>2166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330</v>
      </c>
      <c r="BO74" s="3">
        <v>2837</v>
      </c>
      <c r="BP74" s="3">
        <v>314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1122</v>
      </c>
      <c r="BW74" s="3">
        <v>1878</v>
      </c>
      <c r="BX74" s="3">
        <v>0</v>
      </c>
      <c r="BY74" s="3">
        <v>0</v>
      </c>
      <c r="BZ74" s="3">
        <v>0</v>
      </c>
      <c r="CA74" s="3">
        <v>0</v>
      </c>
      <c r="CB74" s="3">
        <v>1527</v>
      </c>
      <c r="CC74" s="3">
        <v>1473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242</v>
      </c>
      <c r="CK74" s="3">
        <v>1758</v>
      </c>
      <c r="CL74" s="3">
        <v>0</v>
      </c>
      <c r="CM74" s="3">
        <v>0</v>
      </c>
      <c r="CN74" s="3">
        <v>0</v>
      </c>
      <c r="CO74" s="3">
        <v>430</v>
      </c>
      <c r="CP74" s="3">
        <v>2150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4820</v>
      </c>
      <c r="DH74" s="3">
        <v>2680</v>
      </c>
      <c r="DI74" s="3">
        <v>0</v>
      </c>
      <c r="DJ74" s="3">
        <v>1496</v>
      </c>
      <c r="DK74" s="3">
        <v>5673</v>
      </c>
      <c r="DL74" s="3">
        <v>331</v>
      </c>
      <c r="DM74" s="3">
        <v>0</v>
      </c>
      <c r="DN74" s="3">
        <v>0</v>
      </c>
      <c r="DO74" s="3">
        <v>0</v>
      </c>
      <c r="DP74" s="3">
        <v>0</v>
      </c>
      <c r="DQ74" s="3">
        <v>1536</v>
      </c>
      <c r="DR74" s="3">
        <v>1464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49</v>
      </c>
      <c r="EH74" s="3">
        <v>5673</v>
      </c>
      <c r="EI74" s="3">
        <v>1778</v>
      </c>
      <c r="EJ74" s="3">
        <v>0</v>
      </c>
      <c r="EK74" s="3">
        <v>0</v>
      </c>
      <c r="EL74" s="3">
        <v>2466</v>
      </c>
      <c r="EM74" s="3">
        <v>2837</v>
      </c>
      <c r="EN74" s="3">
        <v>697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/>
      <c r="GJ74" s="3"/>
      <c r="GK74" s="4"/>
      <c r="GL74">
        <v>45401</v>
      </c>
      <c r="GO74" s="2">
        <v>0</v>
      </c>
      <c r="GP74" s="3">
        <v>0</v>
      </c>
      <c r="GQ74" s="3">
        <v>0</v>
      </c>
      <c r="GR74" s="3">
        <v>5311</v>
      </c>
      <c r="GS74" s="3">
        <v>261</v>
      </c>
      <c r="GT74" s="3">
        <v>5263</v>
      </c>
      <c r="GU74" s="3">
        <v>5993</v>
      </c>
      <c r="GV74" s="3">
        <v>5000</v>
      </c>
      <c r="GW74" s="3">
        <v>5000</v>
      </c>
      <c r="GX74" s="3">
        <v>3481</v>
      </c>
      <c r="GY74" s="3">
        <v>3000</v>
      </c>
      <c r="GZ74" s="3">
        <v>3000</v>
      </c>
      <c r="HA74" s="3">
        <v>2000</v>
      </c>
      <c r="HB74" s="3">
        <v>2580</v>
      </c>
      <c r="HC74" s="3">
        <v>0</v>
      </c>
      <c r="HD74" s="3">
        <v>7500</v>
      </c>
      <c r="HE74" s="3">
        <v>7500</v>
      </c>
      <c r="HF74" s="3">
        <v>3000</v>
      </c>
      <c r="HG74" s="3">
        <v>0</v>
      </c>
      <c r="HH74" s="3">
        <v>7500</v>
      </c>
      <c r="HI74" s="3">
        <v>6000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4">
        <v>0</v>
      </c>
      <c r="HT74" s="2">
        <v>5572</v>
      </c>
      <c r="HU74" s="3">
        <v>24737</v>
      </c>
      <c r="HV74" s="3">
        <v>10580</v>
      </c>
      <c r="HW74" s="3">
        <v>18000</v>
      </c>
      <c r="HX74" s="3">
        <v>13500</v>
      </c>
      <c r="HY74" s="3">
        <v>0</v>
      </c>
      <c r="HZ74" s="4">
        <v>0</v>
      </c>
    </row>
    <row r="75" spans="1:234" x14ac:dyDescent="0.25">
      <c r="A75" s="2" t="s">
        <v>191</v>
      </c>
      <c r="B75" s="3" t="s">
        <v>190</v>
      </c>
      <c r="C75" s="3" t="s">
        <v>1010</v>
      </c>
      <c r="D75" s="3">
        <v>24</v>
      </c>
      <c r="E75" s="3" t="s">
        <v>851</v>
      </c>
      <c r="F75" s="3" t="s">
        <v>1263</v>
      </c>
      <c r="G75" s="3" t="s">
        <v>1264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300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65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/>
      <c r="GJ75" s="3"/>
      <c r="GK75" s="4"/>
      <c r="GL75">
        <v>45539</v>
      </c>
      <c r="GO75" s="2">
        <v>0</v>
      </c>
      <c r="GP75" s="3">
        <v>0</v>
      </c>
      <c r="GQ75" s="3">
        <v>0</v>
      </c>
      <c r="GR75" s="3">
        <v>300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65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4">
        <v>0</v>
      </c>
      <c r="HT75" s="2">
        <v>300</v>
      </c>
      <c r="HU75" s="3">
        <v>0</v>
      </c>
      <c r="HV75" s="3">
        <v>0</v>
      </c>
      <c r="HW75" s="3">
        <v>0</v>
      </c>
      <c r="HX75" s="3">
        <v>65</v>
      </c>
      <c r="HY75" s="3">
        <v>0</v>
      </c>
      <c r="HZ75" s="4">
        <v>0</v>
      </c>
    </row>
    <row r="76" spans="1:234" x14ac:dyDescent="0.25">
      <c r="A76" s="2" t="s">
        <v>191</v>
      </c>
      <c r="B76" s="3" t="s">
        <v>190</v>
      </c>
      <c r="C76" s="3" t="s">
        <v>260</v>
      </c>
      <c r="D76" s="3">
        <v>24</v>
      </c>
      <c r="E76" s="3" t="s">
        <v>851</v>
      </c>
      <c r="F76" s="3" t="s">
        <v>261</v>
      </c>
      <c r="G76" s="3" t="s">
        <v>248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465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25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649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383</v>
      </c>
      <c r="BX76" s="3">
        <v>117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298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/>
      <c r="GJ76" s="3"/>
      <c r="GK76" s="4"/>
      <c r="GL76">
        <v>45267</v>
      </c>
      <c r="GO76" s="2">
        <v>0</v>
      </c>
      <c r="GP76" s="3">
        <v>0</v>
      </c>
      <c r="GQ76" s="3">
        <v>0</v>
      </c>
      <c r="GR76" s="3">
        <v>465</v>
      </c>
      <c r="GS76" s="3">
        <v>0</v>
      </c>
      <c r="GT76" s="3">
        <v>25</v>
      </c>
      <c r="GU76" s="3">
        <v>0</v>
      </c>
      <c r="GV76" s="3">
        <v>0</v>
      </c>
      <c r="GW76" s="3">
        <v>0</v>
      </c>
      <c r="GX76" s="3">
        <v>649</v>
      </c>
      <c r="GY76" s="3">
        <v>500</v>
      </c>
      <c r="GZ76" s="3">
        <v>298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4">
        <v>0</v>
      </c>
      <c r="HT76" s="2">
        <v>490</v>
      </c>
      <c r="HU76" s="3">
        <v>649</v>
      </c>
      <c r="HV76" s="3">
        <v>798</v>
      </c>
      <c r="HW76" s="3">
        <v>0</v>
      </c>
      <c r="HX76" s="3">
        <v>0</v>
      </c>
      <c r="HY76" s="3">
        <v>0</v>
      </c>
      <c r="HZ76" s="4">
        <v>0</v>
      </c>
    </row>
    <row r="77" spans="1:234" x14ac:dyDescent="0.25">
      <c r="A77" s="2" t="s">
        <v>191</v>
      </c>
      <c r="B77" s="3" t="s">
        <v>190</v>
      </c>
      <c r="C77" s="3" t="s">
        <v>881</v>
      </c>
      <c r="D77" s="3">
        <v>29</v>
      </c>
      <c r="E77" s="3" t="s">
        <v>851</v>
      </c>
      <c r="F77" s="3" t="s">
        <v>882</v>
      </c>
      <c r="G77" s="3" t="s">
        <v>296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3</v>
      </c>
      <c r="AF77" s="3">
        <v>0</v>
      </c>
      <c r="AG77" s="3">
        <v>1380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600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190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150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936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409</v>
      </c>
      <c r="DA77" s="3">
        <v>0</v>
      </c>
      <c r="DB77" s="3">
        <v>0</v>
      </c>
      <c r="DC77" s="3">
        <v>0</v>
      </c>
      <c r="DD77" s="3">
        <v>0</v>
      </c>
      <c r="DE77" s="3">
        <v>850</v>
      </c>
      <c r="DF77" s="3">
        <v>0</v>
      </c>
      <c r="DG77" s="3">
        <v>0</v>
      </c>
      <c r="DH77" s="3">
        <v>0</v>
      </c>
      <c r="DI77" s="3">
        <v>0</v>
      </c>
      <c r="DJ77" s="3">
        <v>250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250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1000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/>
      <c r="GJ77" s="3"/>
      <c r="GK77" s="4"/>
      <c r="GL77">
        <v>45471</v>
      </c>
      <c r="GO77" s="2">
        <v>0</v>
      </c>
      <c r="GP77" s="3">
        <v>0</v>
      </c>
      <c r="GQ77" s="3">
        <v>0</v>
      </c>
      <c r="GR77" s="3">
        <v>0</v>
      </c>
      <c r="GS77" s="3">
        <v>1383</v>
      </c>
      <c r="GT77" s="3">
        <v>0</v>
      </c>
      <c r="GU77" s="3">
        <v>0</v>
      </c>
      <c r="GV77" s="3">
        <v>600</v>
      </c>
      <c r="GW77" s="3">
        <v>190</v>
      </c>
      <c r="GX77" s="3">
        <v>150</v>
      </c>
      <c r="GY77" s="3">
        <v>0</v>
      </c>
      <c r="GZ77" s="3">
        <v>936</v>
      </c>
      <c r="HA77" s="3">
        <v>0</v>
      </c>
      <c r="HB77" s="3">
        <v>0</v>
      </c>
      <c r="HC77" s="3">
        <v>409</v>
      </c>
      <c r="HD77" s="3">
        <v>850</v>
      </c>
      <c r="HE77" s="3">
        <v>250</v>
      </c>
      <c r="HF77" s="3">
        <v>250</v>
      </c>
      <c r="HG77" s="3">
        <v>0</v>
      </c>
      <c r="HH77" s="3">
        <v>1000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4">
        <v>0</v>
      </c>
      <c r="HT77" s="2">
        <v>1383</v>
      </c>
      <c r="HU77" s="3">
        <v>940</v>
      </c>
      <c r="HV77" s="3">
        <v>936</v>
      </c>
      <c r="HW77" s="3">
        <v>1759</v>
      </c>
      <c r="HX77" s="3">
        <v>1000</v>
      </c>
      <c r="HY77" s="3">
        <v>0</v>
      </c>
      <c r="HZ77" s="4">
        <v>0</v>
      </c>
    </row>
    <row r="78" spans="1:234" x14ac:dyDescent="0.25">
      <c r="A78" s="2" t="s">
        <v>191</v>
      </c>
      <c r="B78" s="3" t="s">
        <v>190</v>
      </c>
      <c r="C78" s="3" t="s">
        <v>883</v>
      </c>
      <c r="D78" s="3">
        <v>29</v>
      </c>
      <c r="E78" s="3" t="s">
        <v>851</v>
      </c>
      <c r="F78" s="3" t="s">
        <v>884</v>
      </c>
      <c r="G78" s="3" t="s">
        <v>296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875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558</v>
      </c>
      <c r="BA78" s="3">
        <v>192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450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400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150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350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620</v>
      </c>
      <c r="DB78" s="3">
        <v>0</v>
      </c>
      <c r="DC78" s="3">
        <v>650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350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700</v>
      </c>
      <c r="EH78" s="3">
        <v>0</v>
      </c>
      <c r="EI78" s="3">
        <v>0</v>
      </c>
      <c r="EJ78" s="3">
        <v>0</v>
      </c>
      <c r="EK78" s="3">
        <v>0</v>
      </c>
      <c r="EL78" s="3">
        <v>350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/>
      <c r="GJ78" s="3"/>
      <c r="GK78" s="4"/>
      <c r="GL78">
        <v>45470</v>
      </c>
      <c r="GO78" s="2">
        <v>0</v>
      </c>
      <c r="GP78" s="3">
        <v>0</v>
      </c>
      <c r="GQ78" s="3">
        <v>0</v>
      </c>
      <c r="GR78" s="3">
        <v>0</v>
      </c>
      <c r="GS78" s="3">
        <v>875</v>
      </c>
      <c r="GT78" s="3">
        <v>0</v>
      </c>
      <c r="GU78" s="3">
        <v>0</v>
      </c>
      <c r="GV78" s="3">
        <v>750</v>
      </c>
      <c r="GW78" s="3">
        <v>450</v>
      </c>
      <c r="GX78" s="3">
        <v>0</v>
      </c>
      <c r="GY78" s="3">
        <v>400</v>
      </c>
      <c r="GZ78" s="3">
        <v>150</v>
      </c>
      <c r="HA78" s="3">
        <v>0</v>
      </c>
      <c r="HB78" s="3">
        <v>350</v>
      </c>
      <c r="HC78" s="3">
        <v>620</v>
      </c>
      <c r="HD78" s="3">
        <v>650</v>
      </c>
      <c r="HE78" s="3">
        <v>350</v>
      </c>
      <c r="HF78" s="3">
        <v>0</v>
      </c>
      <c r="HG78" s="3">
        <v>0</v>
      </c>
      <c r="HH78" s="3">
        <v>700</v>
      </c>
      <c r="HI78" s="3">
        <v>350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4">
        <v>0</v>
      </c>
      <c r="HT78" s="2">
        <v>875</v>
      </c>
      <c r="HU78" s="3">
        <v>1200</v>
      </c>
      <c r="HV78" s="3">
        <v>900</v>
      </c>
      <c r="HW78" s="3">
        <v>1620</v>
      </c>
      <c r="HX78" s="3">
        <v>1050</v>
      </c>
      <c r="HY78" s="3">
        <v>0</v>
      </c>
      <c r="HZ78" s="4">
        <v>0</v>
      </c>
    </row>
    <row r="79" spans="1:234" x14ac:dyDescent="0.25">
      <c r="A79" s="2" t="s">
        <v>191</v>
      </c>
      <c r="B79" s="3" t="s">
        <v>190</v>
      </c>
      <c r="C79" s="3" t="s">
        <v>265</v>
      </c>
      <c r="D79" s="3">
        <v>34</v>
      </c>
      <c r="E79" s="3" t="s">
        <v>851</v>
      </c>
      <c r="F79" s="3" t="s">
        <v>266</v>
      </c>
      <c r="G79" s="3" t="s">
        <v>236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800</v>
      </c>
      <c r="AF79" s="3">
        <v>0</v>
      </c>
      <c r="AG79" s="3">
        <v>0</v>
      </c>
      <c r="AH79" s="3">
        <v>0</v>
      </c>
      <c r="AI79" s="3">
        <v>500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200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1500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482</v>
      </c>
      <c r="BH79" s="3">
        <v>18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1068</v>
      </c>
      <c r="BU79" s="3">
        <v>432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200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1000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494</v>
      </c>
      <c r="CQ79" s="3">
        <v>6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2000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500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857</v>
      </c>
      <c r="EA79" s="3">
        <v>236</v>
      </c>
      <c r="EB79" s="3">
        <v>0</v>
      </c>
      <c r="EC79" s="3">
        <v>0</v>
      </c>
      <c r="ED79" s="3">
        <v>0</v>
      </c>
      <c r="EE79" s="3">
        <v>1000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1000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/>
      <c r="GJ79" s="3"/>
      <c r="GK79" s="4"/>
      <c r="GL79">
        <v>44946</v>
      </c>
      <c r="GO79" s="2">
        <v>0</v>
      </c>
      <c r="GP79" s="3">
        <v>0</v>
      </c>
      <c r="GQ79" s="3">
        <v>0</v>
      </c>
      <c r="GR79" s="3">
        <v>0</v>
      </c>
      <c r="GS79" s="3">
        <v>1300</v>
      </c>
      <c r="GT79" s="3">
        <v>0</v>
      </c>
      <c r="GU79" s="3">
        <v>200</v>
      </c>
      <c r="GV79" s="3">
        <v>1500</v>
      </c>
      <c r="GW79" s="3">
        <v>500</v>
      </c>
      <c r="GX79" s="3">
        <v>0</v>
      </c>
      <c r="GY79" s="3">
        <v>1500</v>
      </c>
      <c r="GZ79" s="3">
        <v>200</v>
      </c>
      <c r="HA79" s="3">
        <v>1000</v>
      </c>
      <c r="HB79" s="3">
        <v>500</v>
      </c>
      <c r="HC79" s="3">
        <v>2000</v>
      </c>
      <c r="HD79" s="3">
        <v>500</v>
      </c>
      <c r="HE79" s="3">
        <v>0</v>
      </c>
      <c r="HF79" s="3">
        <v>0</v>
      </c>
      <c r="HG79" s="3">
        <v>1093</v>
      </c>
      <c r="HH79" s="3">
        <v>1000</v>
      </c>
      <c r="HI79" s="3">
        <v>0</v>
      </c>
      <c r="HJ79" s="3">
        <v>0</v>
      </c>
      <c r="HK79" s="3">
        <v>0</v>
      </c>
      <c r="HL79" s="3">
        <v>1000</v>
      </c>
      <c r="HM79" s="3">
        <v>0</v>
      </c>
      <c r="HN79" s="3">
        <v>0</v>
      </c>
      <c r="HO79" s="3">
        <v>0</v>
      </c>
      <c r="HP79" s="3">
        <v>0</v>
      </c>
      <c r="HQ79" s="4">
        <v>0</v>
      </c>
      <c r="HT79" s="2">
        <v>1300</v>
      </c>
      <c r="HU79" s="3">
        <v>2200</v>
      </c>
      <c r="HV79" s="3">
        <v>3200</v>
      </c>
      <c r="HW79" s="3">
        <v>2500</v>
      </c>
      <c r="HX79" s="3">
        <v>2093</v>
      </c>
      <c r="HY79" s="3">
        <v>1000</v>
      </c>
      <c r="HZ79" s="4">
        <v>0</v>
      </c>
    </row>
    <row r="80" spans="1:234" x14ac:dyDescent="0.25">
      <c r="A80" s="2" t="s">
        <v>191</v>
      </c>
      <c r="B80" s="3" t="s">
        <v>190</v>
      </c>
      <c r="C80" s="3" t="s">
        <v>290</v>
      </c>
      <c r="D80" s="3">
        <v>27</v>
      </c>
      <c r="E80" s="3" t="s">
        <v>851</v>
      </c>
      <c r="F80" s="3" t="s">
        <v>291</v>
      </c>
      <c r="G80" s="3" t="s">
        <v>292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501</v>
      </c>
      <c r="AF80" s="3">
        <v>0</v>
      </c>
      <c r="AG80" s="3">
        <v>1300</v>
      </c>
      <c r="AH80" s="3">
        <v>1263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1716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950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315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1000</v>
      </c>
      <c r="BW80" s="3">
        <v>0</v>
      </c>
      <c r="BX80" s="3">
        <v>0</v>
      </c>
      <c r="BY80" s="3">
        <v>0</v>
      </c>
      <c r="BZ80" s="3">
        <v>0</v>
      </c>
      <c r="CA80" s="3">
        <v>228</v>
      </c>
      <c r="CB80" s="3">
        <v>1272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400</v>
      </c>
      <c r="CM80" s="3">
        <v>0</v>
      </c>
      <c r="CN80" s="3">
        <v>0</v>
      </c>
      <c r="CO80" s="3">
        <v>718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1297</v>
      </c>
      <c r="DE80" s="3">
        <v>2203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1000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3000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/>
      <c r="GJ80" s="3"/>
      <c r="GK80" s="4"/>
      <c r="GL80">
        <v>45327</v>
      </c>
      <c r="GO80" s="2">
        <v>0</v>
      </c>
      <c r="GP80" s="3">
        <v>0</v>
      </c>
      <c r="GQ80" s="3">
        <v>0</v>
      </c>
      <c r="GR80" s="3">
        <v>0</v>
      </c>
      <c r="GS80" s="3">
        <v>3064</v>
      </c>
      <c r="GT80" s="3">
        <v>0</v>
      </c>
      <c r="GU80" s="3">
        <v>1716</v>
      </c>
      <c r="GV80" s="3">
        <v>950</v>
      </c>
      <c r="GW80" s="3">
        <v>315</v>
      </c>
      <c r="GX80" s="3">
        <v>0</v>
      </c>
      <c r="GY80" s="3">
        <v>1000</v>
      </c>
      <c r="GZ80" s="3">
        <v>1500</v>
      </c>
      <c r="HA80" s="3">
        <v>400</v>
      </c>
      <c r="HB80" s="3">
        <v>718</v>
      </c>
      <c r="HC80" s="3">
        <v>0</v>
      </c>
      <c r="HD80" s="3">
        <v>3500</v>
      </c>
      <c r="HE80" s="3">
        <v>0</v>
      </c>
      <c r="HF80" s="3">
        <v>1000</v>
      </c>
      <c r="HG80" s="3">
        <v>0</v>
      </c>
      <c r="HH80" s="3">
        <v>3000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4">
        <v>0</v>
      </c>
      <c r="HT80" s="2">
        <v>3064</v>
      </c>
      <c r="HU80" s="3">
        <v>2981</v>
      </c>
      <c r="HV80" s="3">
        <v>3618</v>
      </c>
      <c r="HW80" s="3">
        <v>4500</v>
      </c>
      <c r="HX80" s="3">
        <v>3000</v>
      </c>
      <c r="HY80" s="3">
        <v>0</v>
      </c>
      <c r="HZ80" s="4">
        <v>0</v>
      </c>
    </row>
    <row r="81" spans="1:234" x14ac:dyDescent="0.25">
      <c r="A81" s="2" t="s">
        <v>191</v>
      </c>
      <c r="B81" s="3" t="s">
        <v>190</v>
      </c>
      <c r="C81" s="3" t="s">
        <v>294</v>
      </c>
      <c r="D81" s="3">
        <v>32</v>
      </c>
      <c r="E81" s="3" t="s">
        <v>851</v>
      </c>
      <c r="F81" s="3" t="s">
        <v>295</v>
      </c>
      <c r="G81" s="3" t="s">
        <v>296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28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13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150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152</v>
      </c>
      <c r="BI81" s="3">
        <v>0</v>
      </c>
      <c r="BJ81" s="3">
        <v>0</v>
      </c>
      <c r="BK81" s="3">
        <v>0</v>
      </c>
      <c r="BL81" s="3">
        <v>0</v>
      </c>
      <c r="BM81" s="3">
        <v>110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80</v>
      </c>
      <c r="BY81" s="3">
        <v>0</v>
      </c>
      <c r="BZ81" s="3">
        <v>0</v>
      </c>
      <c r="CA81" s="3">
        <v>80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221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200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250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150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/>
      <c r="GJ81" s="3"/>
      <c r="GK81" s="4"/>
      <c r="GL81">
        <v>45202</v>
      </c>
      <c r="GO81" s="2">
        <v>0</v>
      </c>
      <c r="GP81" s="3">
        <v>0</v>
      </c>
      <c r="GQ81" s="3">
        <v>0</v>
      </c>
      <c r="GR81" s="3">
        <v>0</v>
      </c>
      <c r="GS81" s="3">
        <v>28</v>
      </c>
      <c r="GT81" s="3">
        <v>13</v>
      </c>
      <c r="GU81" s="3">
        <v>0</v>
      </c>
      <c r="GV81" s="3">
        <v>150</v>
      </c>
      <c r="GW81" s="3">
        <v>152</v>
      </c>
      <c r="GX81" s="3">
        <v>110</v>
      </c>
      <c r="GY81" s="3">
        <v>80</v>
      </c>
      <c r="GZ81" s="3">
        <v>80</v>
      </c>
      <c r="HA81" s="3">
        <v>0</v>
      </c>
      <c r="HB81" s="3">
        <v>221</v>
      </c>
      <c r="HC81" s="3">
        <v>0</v>
      </c>
      <c r="HD81" s="3">
        <v>200</v>
      </c>
      <c r="HE81" s="3">
        <v>0</v>
      </c>
      <c r="HF81" s="3">
        <v>0</v>
      </c>
      <c r="HG81" s="3">
        <v>0</v>
      </c>
      <c r="HH81" s="3">
        <v>250</v>
      </c>
      <c r="HI81" s="3">
        <v>150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4">
        <v>0</v>
      </c>
      <c r="HT81" s="2">
        <v>28</v>
      </c>
      <c r="HU81" s="3">
        <v>425</v>
      </c>
      <c r="HV81" s="3">
        <v>381</v>
      </c>
      <c r="HW81" s="3">
        <v>200</v>
      </c>
      <c r="HX81" s="3">
        <v>400</v>
      </c>
      <c r="HY81" s="3">
        <v>0</v>
      </c>
      <c r="HZ81" s="4">
        <v>0</v>
      </c>
    </row>
    <row r="82" spans="1:234" x14ac:dyDescent="0.25">
      <c r="A82" s="2" t="s">
        <v>191</v>
      </c>
      <c r="B82" s="3" t="s">
        <v>190</v>
      </c>
      <c r="C82" s="3" t="s">
        <v>243</v>
      </c>
      <c r="D82" s="3">
        <v>20</v>
      </c>
      <c r="E82" s="3" t="s">
        <v>851</v>
      </c>
      <c r="F82" s="3" t="s">
        <v>244</v>
      </c>
      <c r="G82" s="3" t="s">
        <v>245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1837</v>
      </c>
      <c r="AI82" s="3">
        <v>2604</v>
      </c>
      <c r="AJ82" s="3">
        <v>0</v>
      </c>
      <c r="AK82" s="3">
        <v>1946</v>
      </c>
      <c r="AL82" s="3">
        <v>113</v>
      </c>
      <c r="AM82" s="3">
        <v>0</v>
      </c>
      <c r="AN82" s="3">
        <v>0</v>
      </c>
      <c r="AO82" s="3">
        <v>0</v>
      </c>
      <c r="AP82" s="3">
        <v>4407</v>
      </c>
      <c r="AQ82" s="3">
        <v>0</v>
      </c>
      <c r="AR82" s="3">
        <v>93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2000</v>
      </c>
      <c r="BI82" s="3">
        <v>0</v>
      </c>
      <c r="BJ82" s="3">
        <v>0</v>
      </c>
      <c r="BK82" s="3">
        <v>0</v>
      </c>
      <c r="BL82" s="3">
        <v>0</v>
      </c>
      <c r="BM82" s="3">
        <v>3000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2719</v>
      </c>
      <c r="BV82" s="3">
        <v>281</v>
      </c>
      <c r="BW82" s="3">
        <v>0</v>
      </c>
      <c r="BX82" s="3">
        <v>0</v>
      </c>
      <c r="BY82" s="3">
        <v>0</v>
      </c>
      <c r="BZ82" s="3">
        <v>0</v>
      </c>
      <c r="CA82" s="3">
        <v>2000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851</v>
      </c>
      <c r="CI82" s="3">
        <v>3450</v>
      </c>
      <c r="CJ82" s="3">
        <v>699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3187</v>
      </c>
      <c r="CR82" s="3">
        <v>813</v>
      </c>
      <c r="CS82" s="3">
        <v>0</v>
      </c>
      <c r="CT82" s="3">
        <v>0</v>
      </c>
      <c r="CU82" s="3">
        <v>0</v>
      </c>
      <c r="CV82" s="3">
        <v>0</v>
      </c>
      <c r="CW82" s="3">
        <v>3519</v>
      </c>
      <c r="CX82" s="3">
        <v>6481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1418</v>
      </c>
      <c r="DF82" s="3">
        <v>2082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1669</v>
      </c>
      <c r="DS82" s="3">
        <v>331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3051</v>
      </c>
      <c r="EB82" s="3">
        <v>3450</v>
      </c>
      <c r="EC82" s="3">
        <v>2999</v>
      </c>
      <c r="ED82" s="3">
        <v>0</v>
      </c>
      <c r="EE82" s="3">
        <v>3500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/>
      <c r="GJ82" s="3"/>
      <c r="GK82" s="4"/>
      <c r="GL82">
        <v>44316</v>
      </c>
      <c r="GO82" s="2">
        <v>0</v>
      </c>
      <c r="GP82" s="3">
        <v>0</v>
      </c>
      <c r="GQ82" s="3">
        <v>0</v>
      </c>
      <c r="GR82" s="3">
        <v>0</v>
      </c>
      <c r="GS82" s="3">
        <v>4441</v>
      </c>
      <c r="GT82" s="3">
        <v>6466</v>
      </c>
      <c r="GU82" s="3">
        <v>93</v>
      </c>
      <c r="GV82" s="3">
        <v>0</v>
      </c>
      <c r="GW82" s="3">
        <v>2000</v>
      </c>
      <c r="GX82" s="3">
        <v>3000</v>
      </c>
      <c r="GY82" s="3">
        <v>3000</v>
      </c>
      <c r="GZ82" s="3">
        <v>2000</v>
      </c>
      <c r="HA82" s="3">
        <v>5000</v>
      </c>
      <c r="HB82" s="3">
        <v>4000</v>
      </c>
      <c r="HC82" s="3">
        <v>10000</v>
      </c>
      <c r="HD82" s="3">
        <v>3500</v>
      </c>
      <c r="HE82" s="3">
        <v>0</v>
      </c>
      <c r="HF82" s="3">
        <v>2000</v>
      </c>
      <c r="HG82" s="3">
        <v>9500</v>
      </c>
      <c r="HH82" s="3">
        <v>3500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4">
        <v>0</v>
      </c>
      <c r="HT82" s="2">
        <v>6500</v>
      </c>
      <c r="HU82" s="3">
        <v>9500</v>
      </c>
      <c r="HV82" s="3">
        <v>14000</v>
      </c>
      <c r="HW82" s="3">
        <v>15500</v>
      </c>
      <c r="HX82" s="3">
        <v>13000</v>
      </c>
      <c r="HY82" s="3">
        <v>0</v>
      </c>
      <c r="HZ82" s="4">
        <v>0</v>
      </c>
    </row>
    <row r="83" spans="1:234" x14ac:dyDescent="0.25">
      <c r="A83" s="2" t="s">
        <v>191</v>
      </c>
      <c r="B83" s="3" t="s">
        <v>190</v>
      </c>
      <c r="C83" s="3" t="s">
        <v>284</v>
      </c>
      <c r="D83" s="3">
        <v>32</v>
      </c>
      <c r="E83" s="3" t="s">
        <v>851</v>
      </c>
      <c r="F83" s="3" t="s">
        <v>285</v>
      </c>
      <c r="G83" s="3" t="s">
        <v>286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500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247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633</v>
      </c>
      <c r="BJ83" s="3">
        <v>367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500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240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500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500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28</v>
      </c>
      <c r="DG83" s="3">
        <v>272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500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200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840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/>
      <c r="GJ83" s="3"/>
      <c r="GK83" s="4"/>
      <c r="GL83">
        <v>44558</v>
      </c>
      <c r="GO83" s="2">
        <v>0</v>
      </c>
      <c r="GP83" s="3">
        <v>0</v>
      </c>
      <c r="GQ83" s="3">
        <v>0</v>
      </c>
      <c r="GR83" s="3">
        <v>0</v>
      </c>
      <c r="GS83" s="3">
        <v>0</v>
      </c>
      <c r="GT83" s="3">
        <v>500</v>
      </c>
      <c r="GU83" s="3">
        <v>0</v>
      </c>
      <c r="GV83" s="3">
        <v>247</v>
      </c>
      <c r="GW83" s="3">
        <v>1000</v>
      </c>
      <c r="GX83" s="3">
        <v>0</v>
      </c>
      <c r="GY83" s="3">
        <v>500</v>
      </c>
      <c r="GZ83" s="3">
        <v>240</v>
      </c>
      <c r="HA83" s="3">
        <v>0</v>
      </c>
      <c r="HB83" s="3">
        <v>500</v>
      </c>
      <c r="HC83" s="3">
        <v>500</v>
      </c>
      <c r="HD83" s="3">
        <v>300</v>
      </c>
      <c r="HE83" s="3">
        <v>0</v>
      </c>
      <c r="HF83" s="3">
        <v>0</v>
      </c>
      <c r="HG83" s="3">
        <v>500</v>
      </c>
      <c r="HH83" s="3">
        <v>200</v>
      </c>
      <c r="HI83" s="3">
        <v>0</v>
      </c>
      <c r="HJ83" s="3">
        <v>0</v>
      </c>
      <c r="HK83" s="3">
        <v>0</v>
      </c>
      <c r="HL83" s="3">
        <v>840</v>
      </c>
      <c r="HM83" s="3">
        <v>0</v>
      </c>
      <c r="HN83" s="3">
        <v>0</v>
      </c>
      <c r="HO83" s="3">
        <v>0</v>
      </c>
      <c r="HP83" s="3">
        <v>0</v>
      </c>
      <c r="HQ83" s="4">
        <v>0</v>
      </c>
      <c r="HT83" s="2">
        <v>500</v>
      </c>
      <c r="HU83" s="3">
        <v>1247</v>
      </c>
      <c r="HV83" s="3">
        <v>1240</v>
      </c>
      <c r="HW83" s="3">
        <v>1300</v>
      </c>
      <c r="HX83" s="3">
        <v>200</v>
      </c>
      <c r="HY83" s="3">
        <v>840</v>
      </c>
      <c r="HZ83" s="4">
        <v>0</v>
      </c>
    </row>
    <row r="84" spans="1:234" x14ac:dyDescent="0.25">
      <c r="A84" s="2" t="s">
        <v>191</v>
      </c>
      <c r="B84" s="3" t="s">
        <v>190</v>
      </c>
      <c r="C84" s="3" t="s">
        <v>262</v>
      </c>
      <c r="D84" s="3">
        <v>29</v>
      </c>
      <c r="E84" s="3" t="s">
        <v>851</v>
      </c>
      <c r="F84" s="3" t="s">
        <v>263</v>
      </c>
      <c r="G84" s="3" t="s">
        <v>264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500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130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/>
      <c r="GJ84" s="3"/>
      <c r="GK84" s="4"/>
      <c r="GL84">
        <v>44319</v>
      </c>
      <c r="GO84" s="2">
        <v>0</v>
      </c>
      <c r="GP84" s="3">
        <v>0</v>
      </c>
      <c r="GQ84" s="3">
        <v>0</v>
      </c>
      <c r="GR84" s="3">
        <v>0</v>
      </c>
      <c r="GS84" s="3">
        <v>0</v>
      </c>
      <c r="GT84" s="3">
        <v>500</v>
      </c>
      <c r="GU84" s="3">
        <v>0</v>
      </c>
      <c r="GV84" s="3">
        <v>0</v>
      </c>
      <c r="GW84" s="3">
        <v>0</v>
      </c>
      <c r="GX84" s="3">
        <v>130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4">
        <v>0</v>
      </c>
      <c r="HT84" s="2">
        <v>500</v>
      </c>
      <c r="HU84" s="3">
        <v>130</v>
      </c>
      <c r="HV84" s="3">
        <v>0</v>
      </c>
      <c r="HW84" s="3">
        <v>0</v>
      </c>
      <c r="HX84" s="3">
        <v>0</v>
      </c>
      <c r="HY84" s="3">
        <v>0</v>
      </c>
      <c r="HZ84" s="4">
        <v>0</v>
      </c>
    </row>
    <row r="85" spans="1:234" x14ac:dyDescent="0.25">
      <c r="A85" s="2" t="s">
        <v>191</v>
      </c>
      <c r="B85" s="3" t="s">
        <v>190</v>
      </c>
      <c r="C85" s="3" t="s">
        <v>309</v>
      </c>
      <c r="D85" s="3">
        <v>24</v>
      </c>
      <c r="E85" s="3" t="s">
        <v>851</v>
      </c>
      <c r="F85" s="3" t="s">
        <v>261</v>
      </c>
      <c r="G85" s="3" t="s">
        <v>242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454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489</v>
      </c>
      <c r="BQ85" s="3">
        <v>11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600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300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181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/>
      <c r="GJ85" s="3"/>
      <c r="GK85" s="4"/>
      <c r="GL85">
        <v>45266</v>
      </c>
      <c r="GO85" s="2">
        <v>0</v>
      </c>
      <c r="GP85" s="3">
        <v>0</v>
      </c>
      <c r="GQ85" s="3">
        <v>0</v>
      </c>
      <c r="GR85" s="3">
        <v>0</v>
      </c>
      <c r="GS85" s="3">
        <v>0</v>
      </c>
      <c r="GT85" s="3">
        <v>454</v>
      </c>
      <c r="GU85" s="3">
        <v>0</v>
      </c>
      <c r="GV85" s="3">
        <v>0</v>
      </c>
      <c r="GW85" s="3">
        <v>0</v>
      </c>
      <c r="GX85" s="3">
        <v>500</v>
      </c>
      <c r="GY85" s="3">
        <v>0</v>
      </c>
      <c r="GZ85" s="3">
        <v>0</v>
      </c>
      <c r="HA85" s="3">
        <v>0</v>
      </c>
      <c r="HB85" s="3">
        <v>0</v>
      </c>
      <c r="HC85" s="3">
        <v>600</v>
      </c>
      <c r="HD85" s="3">
        <v>0</v>
      </c>
      <c r="HE85" s="3">
        <v>0</v>
      </c>
      <c r="HF85" s="3">
        <v>0</v>
      </c>
      <c r="HG85" s="3">
        <v>0</v>
      </c>
      <c r="HH85" s="3">
        <v>300</v>
      </c>
      <c r="HI85" s="3">
        <v>0</v>
      </c>
      <c r="HJ85" s="3">
        <v>0</v>
      </c>
      <c r="HK85" s="3">
        <v>0</v>
      </c>
      <c r="HL85" s="3">
        <v>181</v>
      </c>
      <c r="HM85" s="3">
        <v>0</v>
      </c>
      <c r="HN85" s="3">
        <v>0</v>
      </c>
      <c r="HO85" s="3">
        <v>0</v>
      </c>
      <c r="HP85" s="3">
        <v>0</v>
      </c>
      <c r="HQ85" s="4">
        <v>0</v>
      </c>
      <c r="HT85" s="2">
        <v>454</v>
      </c>
      <c r="HU85" s="3">
        <v>500</v>
      </c>
      <c r="HV85" s="3">
        <v>0</v>
      </c>
      <c r="HW85" s="3">
        <v>600</v>
      </c>
      <c r="HX85" s="3">
        <v>300</v>
      </c>
      <c r="HY85" s="3">
        <v>181</v>
      </c>
      <c r="HZ85" s="4">
        <v>0</v>
      </c>
    </row>
    <row r="86" spans="1:234" x14ac:dyDescent="0.25">
      <c r="A86" s="2" t="s">
        <v>191</v>
      </c>
      <c r="B86" s="3" t="s">
        <v>190</v>
      </c>
      <c r="C86" s="3" t="s">
        <v>267</v>
      </c>
      <c r="D86" s="3">
        <v>29</v>
      </c>
      <c r="E86" s="3" t="s">
        <v>851</v>
      </c>
      <c r="F86" s="3" t="s">
        <v>268</v>
      </c>
      <c r="G86" s="3" t="s">
        <v>269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500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280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/>
      <c r="GJ86" s="3"/>
      <c r="GK86" s="4"/>
      <c r="GL86">
        <v>44390</v>
      </c>
      <c r="GO86" s="2">
        <v>0</v>
      </c>
      <c r="GP86" s="3">
        <v>0</v>
      </c>
      <c r="GQ86" s="3">
        <v>0</v>
      </c>
      <c r="GR86" s="3">
        <v>0</v>
      </c>
      <c r="GS86" s="3">
        <v>0</v>
      </c>
      <c r="GT86" s="3">
        <v>500</v>
      </c>
      <c r="GU86" s="3">
        <v>0</v>
      </c>
      <c r="GV86" s="3">
        <v>280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4">
        <v>0</v>
      </c>
      <c r="HT86" s="2">
        <v>500</v>
      </c>
      <c r="HU86" s="3">
        <v>280</v>
      </c>
      <c r="HV86" s="3">
        <v>0</v>
      </c>
      <c r="HW86" s="3">
        <v>0</v>
      </c>
      <c r="HX86" s="3">
        <v>0</v>
      </c>
      <c r="HY86" s="3">
        <v>0</v>
      </c>
      <c r="HZ86" s="4">
        <v>0</v>
      </c>
    </row>
    <row r="87" spans="1:234" x14ac:dyDescent="0.25">
      <c r="A87" s="2" t="s">
        <v>191</v>
      </c>
      <c r="B87" s="3" t="s">
        <v>190</v>
      </c>
      <c r="C87" s="3" t="s">
        <v>280</v>
      </c>
      <c r="D87" s="3">
        <v>32</v>
      </c>
      <c r="E87" s="3" t="s">
        <v>851</v>
      </c>
      <c r="F87" s="3" t="s">
        <v>281</v>
      </c>
      <c r="G87" s="3" t="s">
        <v>282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50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62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/>
      <c r="GJ87" s="3"/>
      <c r="GK87" s="4"/>
      <c r="GL87">
        <v>44946</v>
      </c>
      <c r="GO87" s="2">
        <v>0</v>
      </c>
      <c r="GP87" s="3">
        <v>0</v>
      </c>
      <c r="GQ87" s="3">
        <v>0</v>
      </c>
      <c r="GR87" s="3">
        <v>0</v>
      </c>
      <c r="GS87" s="3">
        <v>0</v>
      </c>
      <c r="GT87" s="3">
        <v>50</v>
      </c>
      <c r="GU87" s="3">
        <v>0</v>
      </c>
      <c r="GV87" s="3">
        <v>0</v>
      </c>
      <c r="GW87" s="3">
        <v>0</v>
      </c>
      <c r="GX87" s="3">
        <v>62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4">
        <v>0</v>
      </c>
      <c r="HT87" s="2">
        <v>50</v>
      </c>
      <c r="HU87" s="3">
        <v>62</v>
      </c>
      <c r="HV87" s="3">
        <v>0</v>
      </c>
      <c r="HW87" s="3">
        <v>0</v>
      </c>
      <c r="HX87" s="3">
        <v>0</v>
      </c>
      <c r="HY87" s="3">
        <v>0</v>
      </c>
      <c r="HZ87" s="4">
        <v>0</v>
      </c>
    </row>
    <row r="88" spans="1:234" x14ac:dyDescent="0.25">
      <c r="A88" s="2" t="s">
        <v>191</v>
      </c>
      <c r="B88" s="3" t="s">
        <v>190</v>
      </c>
      <c r="C88" s="3" t="s">
        <v>253</v>
      </c>
      <c r="D88" s="3">
        <v>26</v>
      </c>
      <c r="E88" s="3" t="s">
        <v>851</v>
      </c>
      <c r="F88" s="3" t="s">
        <v>254</v>
      </c>
      <c r="G88" s="3" t="s">
        <v>255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436</v>
      </c>
      <c r="AM88" s="3">
        <v>0</v>
      </c>
      <c r="AN88" s="3">
        <v>64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500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536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500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/>
      <c r="GJ88" s="3"/>
      <c r="GK88" s="4"/>
      <c r="GL88">
        <v>44592</v>
      </c>
      <c r="GO88" s="2">
        <v>0</v>
      </c>
      <c r="GP88" s="3">
        <v>0</v>
      </c>
      <c r="GQ88" s="3">
        <v>0</v>
      </c>
      <c r="GR88" s="3">
        <v>0</v>
      </c>
      <c r="GS88" s="3">
        <v>0</v>
      </c>
      <c r="GT88" s="3">
        <v>500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500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536</v>
      </c>
      <c r="HH88" s="3">
        <v>0</v>
      </c>
      <c r="HI88" s="3">
        <v>500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4">
        <v>0</v>
      </c>
      <c r="HT88" s="2">
        <v>436</v>
      </c>
      <c r="HU88" s="3">
        <v>64</v>
      </c>
      <c r="HV88" s="3">
        <v>500</v>
      </c>
      <c r="HW88" s="3">
        <v>536</v>
      </c>
      <c r="HX88" s="3">
        <v>500</v>
      </c>
      <c r="HY88" s="3">
        <v>0</v>
      </c>
      <c r="HZ88" s="4">
        <v>0</v>
      </c>
    </row>
    <row r="89" spans="1:234" x14ac:dyDescent="0.25">
      <c r="A89" s="2" t="s">
        <v>191</v>
      </c>
      <c r="B89" s="3" t="s">
        <v>190</v>
      </c>
      <c r="C89" s="3" t="s">
        <v>301</v>
      </c>
      <c r="D89" s="3">
        <v>24</v>
      </c>
      <c r="E89" s="3" t="s">
        <v>851</v>
      </c>
      <c r="F89" s="3" t="s">
        <v>302</v>
      </c>
      <c r="G89" s="3" t="s">
        <v>242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46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/>
      <c r="GJ89" s="3"/>
      <c r="GK89" s="4"/>
      <c r="GL89">
        <v>45014</v>
      </c>
      <c r="GO89" s="2">
        <v>0</v>
      </c>
      <c r="GP89" s="3">
        <v>0</v>
      </c>
      <c r="GQ89" s="3">
        <v>0</v>
      </c>
      <c r="GR89" s="3">
        <v>0</v>
      </c>
      <c r="GS89" s="3">
        <v>0</v>
      </c>
      <c r="GT89" s="3">
        <v>46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4">
        <v>0</v>
      </c>
      <c r="HT89" s="2">
        <v>0</v>
      </c>
      <c r="HU89" s="3">
        <v>46</v>
      </c>
      <c r="HV89" s="3">
        <v>0</v>
      </c>
      <c r="HW89" s="3">
        <v>0</v>
      </c>
      <c r="HX89" s="3">
        <v>0</v>
      </c>
      <c r="HY89" s="3">
        <v>0</v>
      </c>
      <c r="HZ89" s="4">
        <v>0</v>
      </c>
    </row>
    <row r="90" spans="1:234" x14ac:dyDescent="0.25">
      <c r="A90" s="2" t="s">
        <v>190</v>
      </c>
      <c r="B90" s="3" t="s">
        <v>190</v>
      </c>
      <c r="C90" s="3" t="s">
        <v>1147</v>
      </c>
      <c r="D90" s="3">
        <v>27</v>
      </c>
      <c r="E90" s="3" t="s">
        <v>851</v>
      </c>
      <c r="F90" s="3" t="s">
        <v>1148</v>
      </c>
      <c r="G90" s="3" t="s">
        <v>1149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2</v>
      </c>
      <c r="AW90" s="3">
        <v>0</v>
      </c>
      <c r="AX90" s="3">
        <v>0</v>
      </c>
      <c r="AY90" s="3">
        <v>0</v>
      </c>
      <c r="AZ90" s="3">
        <v>0</v>
      </c>
      <c r="BA90" s="3">
        <v>13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100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1385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200</v>
      </c>
      <c r="DI90" s="3">
        <v>0</v>
      </c>
      <c r="DJ90" s="3">
        <v>500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550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/>
      <c r="GJ90" s="3"/>
      <c r="GK90" s="4"/>
      <c r="GL90">
        <v>45524</v>
      </c>
      <c r="GM90">
        <v>45667</v>
      </c>
      <c r="GO90" s="2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2</v>
      </c>
      <c r="GV90" s="3">
        <v>13</v>
      </c>
      <c r="GW90" s="3">
        <v>0</v>
      </c>
      <c r="GX90" s="3">
        <v>100</v>
      </c>
      <c r="GY90" s="3">
        <v>0</v>
      </c>
      <c r="GZ90" s="3">
        <v>0</v>
      </c>
      <c r="HA90" s="3">
        <v>0</v>
      </c>
      <c r="HB90" s="3">
        <v>0</v>
      </c>
      <c r="HC90" s="3">
        <v>1385</v>
      </c>
      <c r="HD90" s="3">
        <v>200</v>
      </c>
      <c r="HE90" s="3">
        <v>500</v>
      </c>
      <c r="HF90" s="3">
        <v>0</v>
      </c>
      <c r="HG90" s="3">
        <v>0</v>
      </c>
      <c r="HH90" s="3">
        <v>550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4">
        <v>0</v>
      </c>
      <c r="HT90" s="2">
        <v>0</v>
      </c>
      <c r="HU90" s="3">
        <v>115</v>
      </c>
      <c r="HV90" s="3">
        <v>0</v>
      </c>
      <c r="HW90" s="3">
        <v>2085</v>
      </c>
      <c r="HX90" s="3">
        <v>550</v>
      </c>
      <c r="HY90" s="3">
        <v>0</v>
      </c>
      <c r="HZ90" s="4">
        <v>0</v>
      </c>
    </row>
    <row r="91" spans="1:234" x14ac:dyDescent="0.25">
      <c r="A91" s="2" t="s">
        <v>191</v>
      </c>
      <c r="B91" s="3" t="s">
        <v>190</v>
      </c>
      <c r="C91" s="3" t="s">
        <v>277</v>
      </c>
      <c r="D91" s="3">
        <v>29</v>
      </c>
      <c r="E91" s="3" t="s">
        <v>851</v>
      </c>
      <c r="F91" s="3" t="s">
        <v>278</v>
      </c>
      <c r="G91" s="3" t="s">
        <v>279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463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/>
      <c r="GJ91" s="3"/>
      <c r="GK91" s="4"/>
      <c r="GL91">
        <v>44301</v>
      </c>
      <c r="GO91" s="2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463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4">
        <v>0</v>
      </c>
      <c r="HT91" s="2">
        <v>0</v>
      </c>
      <c r="HU91" s="3">
        <v>463</v>
      </c>
      <c r="HV91" s="3">
        <v>0</v>
      </c>
      <c r="HW91" s="3">
        <v>0</v>
      </c>
      <c r="HX91" s="3">
        <v>0</v>
      </c>
      <c r="HY91" s="3">
        <v>0</v>
      </c>
      <c r="HZ91" s="4">
        <v>0</v>
      </c>
    </row>
    <row r="92" spans="1:234" x14ac:dyDescent="0.25">
      <c r="A92" s="2" t="s">
        <v>190</v>
      </c>
      <c r="B92" s="3" t="s">
        <v>190</v>
      </c>
      <c r="C92" s="3" t="s">
        <v>1145</v>
      </c>
      <c r="D92" s="3">
        <v>34</v>
      </c>
      <c r="E92" s="3" t="s">
        <v>851</v>
      </c>
      <c r="F92" s="3" t="s">
        <v>1146</v>
      </c>
      <c r="G92" s="3" t="s">
        <v>1142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2</v>
      </c>
      <c r="BG92" s="3">
        <v>0</v>
      </c>
      <c r="BH92" s="3">
        <v>0</v>
      </c>
      <c r="BI92" s="3">
        <v>13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100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1000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500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150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/>
      <c r="GJ92" s="3"/>
      <c r="GK92" s="4"/>
      <c r="GL92">
        <v>45524</v>
      </c>
      <c r="GM92">
        <v>45677</v>
      </c>
      <c r="GO92" s="2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15</v>
      </c>
      <c r="GX92" s="3">
        <v>0</v>
      </c>
      <c r="GY92" s="3">
        <v>100</v>
      </c>
      <c r="GZ92" s="3">
        <v>0</v>
      </c>
      <c r="HA92" s="3">
        <v>0</v>
      </c>
      <c r="HB92" s="3">
        <v>0</v>
      </c>
      <c r="HC92" s="3">
        <v>1000</v>
      </c>
      <c r="HD92" s="3">
        <v>0</v>
      </c>
      <c r="HE92" s="3">
        <v>500</v>
      </c>
      <c r="HF92" s="3">
        <v>0</v>
      </c>
      <c r="HG92" s="3">
        <v>0</v>
      </c>
      <c r="HH92" s="3">
        <v>150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4">
        <v>0</v>
      </c>
      <c r="HT92" s="2">
        <v>0</v>
      </c>
      <c r="HU92" s="3">
        <v>15</v>
      </c>
      <c r="HV92" s="3">
        <v>100</v>
      </c>
      <c r="HW92" s="3">
        <v>1500</v>
      </c>
      <c r="HX92" s="3">
        <v>150</v>
      </c>
      <c r="HY92" s="3">
        <v>0</v>
      </c>
      <c r="HZ92" s="4">
        <v>0</v>
      </c>
    </row>
    <row r="93" spans="1:234" x14ac:dyDescent="0.25">
      <c r="A93" s="2" t="s">
        <v>191</v>
      </c>
      <c r="B93" s="3" t="s">
        <v>190</v>
      </c>
      <c r="C93" s="3" t="s">
        <v>303</v>
      </c>
      <c r="D93" s="3">
        <v>34</v>
      </c>
      <c r="E93" s="3" t="s">
        <v>851</v>
      </c>
      <c r="F93" s="3" t="s">
        <v>304</v>
      </c>
      <c r="G93" s="3" t="s">
        <v>305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67</v>
      </c>
      <c r="BI93" s="3">
        <v>433</v>
      </c>
      <c r="BJ93" s="3">
        <v>312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450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469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323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450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/>
      <c r="GJ93" s="3"/>
      <c r="GK93" s="4"/>
      <c r="GL93">
        <v>45154</v>
      </c>
      <c r="GO93" s="2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812</v>
      </c>
      <c r="GX93" s="3">
        <v>0</v>
      </c>
      <c r="GY93" s="3">
        <v>0</v>
      </c>
      <c r="GZ93" s="3">
        <v>450</v>
      </c>
      <c r="HA93" s="3">
        <v>469</v>
      </c>
      <c r="HB93" s="3">
        <v>0</v>
      </c>
      <c r="HC93" s="3">
        <v>0</v>
      </c>
      <c r="HD93" s="3">
        <v>323</v>
      </c>
      <c r="HE93" s="3">
        <v>0</v>
      </c>
      <c r="HF93" s="3">
        <v>0</v>
      </c>
      <c r="HG93" s="3">
        <v>0</v>
      </c>
      <c r="HH93" s="3">
        <v>450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4">
        <v>0</v>
      </c>
      <c r="HT93" s="2">
        <v>0</v>
      </c>
      <c r="HU93" s="3">
        <v>812</v>
      </c>
      <c r="HV93" s="3">
        <v>919</v>
      </c>
      <c r="HW93" s="3">
        <v>323</v>
      </c>
      <c r="HX93" s="3">
        <v>450</v>
      </c>
      <c r="HY93" s="3">
        <v>0</v>
      </c>
      <c r="HZ93" s="4">
        <v>0</v>
      </c>
    </row>
    <row r="94" spans="1:234" x14ac:dyDescent="0.25">
      <c r="A94" s="2" t="s">
        <v>191</v>
      </c>
      <c r="B94" s="3" t="s">
        <v>190</v>
      </c>
      <c r="C94" s="3" t="s">
        <v>270</v>
      </c>
      <c r="D94" s="3">
        <v>27</v>
      </c>
      <c r="E94" s="3" t="s">
        <v>851</v>
      </c>
      <c r="F94" s="3" t="s">
        <v>271</v>
      </c>
      <c r="G94" s="3" t="s">
        <v>272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300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201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/>
      <c r="GJ94" s="3"/>
      <c r="GK94" s="4"/>
      <c r="GL94">
        <v>44946</v>
      </c>
      <c r="GO94" s="2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300</v>
      </c>
      <c r="GX94" s="3">
        <v>0</v>
      </c>
      <c r="GY94" s="3">
        <v>0</v>
      </c>
      <c r="GZ94" s="3">
        <v>0</v>
      </c>
      <c r="HA94" s="3">
        <v>201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4">
        <v>0</v>
      </c>
      <c r="HT94" s="2">
        <v>0</v>
      </c>
      <c r="HU94" s="3">
        <v>300</v>
      </c>
      <c r="HV94" s="3">
        <v>201</v>
      </c>
      <c r="HW94" s="3">
        <v>0</v>
      </c>
      <c r="HX94" s="3">
        <v>0</v>
      </c>
      <c r="HY94" s="3">
        <v>0</v>
      </c>
      <c r="HZ94" s="4">
        <v>0</v>
      </c>
    </row>
    <row r="95" spans="1:234" x14ac:dyDescent="0.25">
      <c r="A95" s="2" t="s">
        <v>190</v>
      </c>
      <c r="B95" s="3" t="s">
        <v>190</v>
      </c>
      <c r="C95" s="3" t="s">
        <v>3214</v>
      </c>
      <c r="D95" s="3">
        <v>24</v>
      </c>
      <c r="E95" s="3" t="s">
        <v>851</v>
      </c>
      <c r="F95" s="3" t="s">
        <v>298</v>
      </c>
      <c r="G95" s="3" t="s">
        <v>308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2</v>
      </c>
      <c r="BR95" s="3">
        <v>0</v>
      </c>
      <c r="BS95" s="3">
        <v>0</v>
      </c>
      <c r="BT95" s="3">
        <v>0</v>
      </c>
      <c r="BU95" s="3">
        <v>0</v>
      </c>
      <c r="BV95" s="3">
        <v>23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100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319</v>
      </c>
      <c r="DA95" s="3">
        <v>4320</v>
      </c>
      <c r="DB95" s="3">
        <v>0</v>
      </c>
      <c r="DC95" s="3">
        <v>3796</v>
      </c>
      <c r="DD95" s="3">
        <v>3303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4068</v>
      </c>
      <c r="DM95" s="3">
        <v>932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2966</v>
      </c>
      <c r="EJ95" s="3">
        <v>534</v>
      </c>
      <c r="EK95" s="3">
        <v>0</v>
      </c>
      <c r="EL95" s="3">
        <v>0</v>
      </c>
      <c r="EM95" s="3">
        <v>0</v>
      </c>
      <c r="EN95" s="3">
        <v>1165</v>
      </c>
      <c r="EO95" s="3">
        <v>1835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/>
      <c r="GJ95" s="3"/>
      <c r="GK95" s="4"/>
      <c r="GL95">
        <v>45575</v>
      </c>
      <c r="GM95">
        <v>45688</v>
      </c>
      <c r="GO95" s="2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2</v>
      </c>
      <c r="GY95" s="3">
        <v>23</v>
      </c>
      <c r="GZ95" s="3">
        <v>0</v>
      </c>
      <c r="HA95" s="3">
        <v>100</v>
      </c>
      <c r="HB95" s="3">
        <v>0</v>
      </c>
      <c r="HC95" s="3">
        <v>4639</v>
      </c>
      <c r="HD95" s="3">
        <v>7099</v>
      </c>
      <c r="HE95" s="3">
        <v>5000</v>
      </c>
      <c r="HF95" s="3">
        <v>0</v>
      </c>
      <c r="HG95" s="3">
        <v>0</v>
      </c>
      <c r="HH95" s="3">
        <v>3500</v>
      </c>
      <c r="HI95" s="3">
        <v>3000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4">
        <v>0</v>
      </c>
      <c r="HT95" s="2">
        <v>0</v>
      </c>
      <c r="HU95" s="3">
        <v>2</v>
      </c>
      <c r="HV95" s="3">
        <v>123</v>
      </c>
      <c r="HW95" s="3">
        <v>16738</v>
      </c>
      <c r="HX95" s="3">
        <v>6500</v>
      </c>
      <c r="HY95" s="3">
        <v>0</v>
      </c>
      <c r="HZ95" s="4">
        <v>0</v>
      </c>
    </row>
    <row r="96" spans="1:234" x14ac:dyDescent="0.25">
      <c r="A96" s="2" t="s">
        <v>191</v>
      </c>
      <c r="B96" s="3" t="s">
        <v>190</v>
      </c>
      <c r="C96" s="3" t="s">
        <v>240</v>
      </c>
      <c r="D96" s="3">
        <v>24</v>
      </c>
      <c r="E96" s="3" t="s">
        <v>851</v>
      </c>
      <c r="F96" s="3" t="s">
        <v>241</v>
      </c>
      <c r="G96" s="3" t="s">
        <v>242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600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500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600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324</v>
      </c>
      <c r="EG96" s="3">
        <v>226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749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/>
      <c r="GJ96" s="3"/>
      <c r="GK96" s="4"/>
      <c r="GL96">
        <v>44390</v>
      </c>
      <c r="GO96" s="2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600</v>
      </c>
      <c r="GY96" s="3">
        <v>0</v>
      </c>
      <c r="GZ96" s="3">
        <v>500</v>
      </c>
      <c r="HA96" s="3">
        <v>0</v>
      </c>
      <c r="HB96" s="3">
        <v>0</v>
      </c>
      <c r="HC96" s="3">
        <v>0</v>
      </c>
      <c r="HD96" s="3">
        <v>600</v>
      </c>
      <c r="HE96" s="3">
        <v>0</v>
      </c>
      <c r="HF96" s="3">
        <v>0</v>
      </c>
      <c r="HG96" s="3">
        <v>0</v>
      </c>
      <c r="HH96" s="3">
        <v>550</v>
      </c>
      <c r="HI96" s="3">
        <v>0</v>
      </c>
      <c r="HJ96" s="3">
        <v>0</v>
      </c>
      <c r="HK96" s="3">
        <v>749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4">
        <v>0</v>
      </c>
      <c r="HT96" s="2">
        <v>0</v>
      </c>
      <c r="HU96" s="3">
        <v>600</v>
      </c>
      <c r="HV96" s="3">
        <v>500</v>
      </c>
      <c r="HW96" s="3">
        <v>600</v>
      </c>
      <c r="HX96" s="3">
        <v>1299</v>
      </c>
      <c r="HY96" s="3">
        <v>0</v>
      </c>
      <c r="HZ96" s="4">
        <v>0</v>
      </c>
    </row>
    <row r="97" spans="1:234" x14ac:dyDescent="0.25">
      <c r="A97" s="2" t="s">
        <v>191</v>
      </c>
      <c r="B97" s="3" t="s">
        <v>190</v>
      </c>
      <c r="C97" s="3" t="s">
        <v>237</v>
      </c>
      <c r="D97" s="3">
        <v>27</v>
      </c>
      <c r="E97" s="3" t="s">
        <v>851</v>
      </c>
      <c r="F97" s="3" t="s">
        <v>238</v>
      </c>
      <c r="G97" s="3" t="s">
        <v>239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62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34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30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20</v>
      </c>
      <c r="CK97" s="3">
        <v>0</v>
      </c>
      <c r="CL97" s="3">
        <v>0</v>
      </c>
      <c r="CM97" s="3">
        <v>0</v>
      </c>
      <c r="CN97" s="3">
        <v>0</v>
      </c>
      <c r="CO97" s="3">
        <v>30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92</v>
      </c>
      <c r="DG97" s="3">
        <v>28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130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/>
      <c r="GJ97" s="3"/>
      <c r="GK97" s="4"/>
      <c r="GL97">
        <v>45272</v>
      </c>
      <c r="GO97" s="2">
        <v>0</v>
      </c>
      <c r="GP97" s="3">
        <v>0</v>
      </c>
      <c r="GQ97" s="3">
        <v>0</v>
      </c>
      <c r="GR97" s="3">
        <v>0</v>
      </c>
      <c r="GS97" s="3">
        <v>62</v>
      </c>
      <c r="GT97" s="3">
        <v>0</v>
      </c>
      <c r="GU97" s="3">
        <v>0</v>
      </c>
      <c r="GV97" s="3">
        <v>34</v>
      </c>
      <c r="GW97" s="3">
        <v>0</v>
      </c>
      <c r="GX97" s="3">
        <v>0</v>
      </c>
      <c r="GY97" s="3">
        <v>0</v>
      </c>
      <c r="GZ97" s="3">
        <v>30</v>
      </c>
      <c r="HA97" s="3">
        <v>20</v>
      </c>
      <c r="HB97" s="3">
        <v>30</v>
      </c>
      <c r="HC97" s="3">
        <v>0</v>
      </c>
      <c r="HD97" s="3">
        <v>120</v>
      </c>
      <c r="HE97" s="3">
        <v>0</v>
      </c>
      <c r="HF97" s="3">
        <v>0</v>
      </c>
      <c r="HG97" s="3">
        <v>0</v>
      </c>
      <c r="HH97" s="3">
        <v>130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4">
        <v>0</v>
      </c>
      <c r="HT97" s="2">
        <v>62</v>
      </c>
      <c r="HU97" s="3">
        <v>34</v>
      </c>
      <c r="HV97" s="3">
        <v>80</v>
      </c>
      <c r="HW97" s="3">
        <v>120</v>
      </c>
      <c r="HX97" s="3">
        <v>130</v>
      </c>
      <c r="HY97" s="3">
        <v>0</v>
      </c>
      <c r="HZ97" s="4">
        <v>0</v>
      </c>
    </row>
    <row r="98" spans="1:234" x14ac:dyDescent="0.25">
      <c r="A98" s="2" t="s">
        <v>191</v>
      </c>
      <c r="B98" s="3" t="s">
        <v>190</v>
      </c>
      <c r="C98" s="3" t="s">
        <v>256</v>
      </c>
      <c r="D98" s="3">
        <v>34</v>
      </c>
      <c r="E98" s="3" t="s">
        <v>851</v>
      </c>
      <c r="F98" s="3" t="s">
        <v>2941</v>
      </c>
      <c r="G98" s="3" t="s">
        <v>2942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2000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/>
      <c r="GJ98" s="3"/>
      <c r="GK98" s="4"/>
      <c r="GL98">
        <v>44390</v>
      </c>
      <c r="GO98" s="2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2000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4">
        <v>0</v>
      </c>
      <c r="HT98" s="2">
        <v>0</v>
      </c>
      <c r="HU98" s="3">
        <v>0</v>
      </c>
      <c r="HV98" s="3">
        <v>0</v>
      </c>
      <c r="HW98" s="3">
        <v>2000</v>
      </c>
      <c r="HX98" s="3">
        <v>0</v>
      </c>
      <c r="HY98" s="3">
        <v>0</v>
      </c>
      <c r="HZ98" s="4">
        <v>0</v>
      </c>
    </row>
    <row r="99" spans="1:234" x14ac:dyDescent="0.25">
      <c r="A99" s="2" t="s">
        <v>191</v>
      </c>
      <c r="B99" s="3" t="s">
        <v>190</v>
      </c>
      <c r="C99" s="3" t="s">
        <v>115</v>
      </c>
      <c r="D99" s="3">
        <v>65</v>
      </c>
      <c r="E99" s="3" t="s">
        <v>1</v>
      </c>
      <c r="F99" s="3" t="s">
        <v>101</v>
      </c>
      <c r="G99" s="3" t="s">
        <v>10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1989</v>
      </c>
      <c r="R99" s="3">
        <v>1704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1696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973</v>
      </c>
      <c r="AF99" s="3">
        <v>0</v>
      </c>
      <c r="AG99" s="3">
        <v>807</v>
      </c>
      <c r="AH99" s="3">
        <v>0</v>
      </c>
      <c r="AI99" s="3">
        <v>0</v>
      </c>
      <c r="AJ99" s="3">
        <v>0</v>
      </c>
      <c r="AK99" s="3">
        <v>0</v>
      </c>
      <c r="AL99" s="3">
        <v>612</v>
      </c>
      <c r="AM99" s="3">
        <v>0</v>
      </c>
      <c r="AN99" s="3">
        <v>125</v>
      </c>
      <c r="AO99" s="3">
        <v>0</v>
      </c>
      <c r="AP99" s="3">
        <v>0</v>
      </c>
      <c r="AQ99" s="3">
        <v>0</v>
      </c>
      <c r="AR99" s="3">
        <v>2355</v>
      </c>
      <c r="AS99" s="3">
        <v>2200</v>
      </c>
      <c r="AT99" s="3">
        <v>0</v>
      </c>
      <c r="AU99" s="3">
        <v>0</v>
      </c>
      <c r="AV99" s="3">
        <v>1500</v>
      </c>
      <c r="AW99" s="3">
        <v>0</v>
      </c>
      <c r="AX99" s="3">
        <v>0</v>
      </c>
      <c r="AY99" s="3">
        <v>1137</v>
      </c>
      <c r="AZ99" s="3">
        <v>483</v>
      </c>
      <c r="BA99" s="3">
        <v>740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678</v>
      </c>
      <c r="BN99" s="3">
        <v>2237</v>
      </c>
      <c r="BO99" s="3">
        <v>2237</v>
      </c>
      <c r="BP99" s="3">
        <v>2198</v>
      </c>
      <c r="BQ99" s="3">
        <v>0</v>
      </c>
      <c r="BR99" s="3">
        <v>0</v>
      </c>
      <c r="BS99" s="3">
        <v>0</v>
      </c>
      <c r="BT99" s="3">
        <v>985</v>
      </c>
      <c r="BU99" s="3">
        <v>1294</v>
      </c>
      <c r="BV99" s="3">
        <v>1006</v>
      </c>
      <c r="BW99" s="3">
        <v>0</v>
      </c>
      <c r="BX99" s="3">
        <v>0</v>
      </c>
      <c r="BY99" s="3">
        <v>0</v>
      </c>
      <c r="BZ99" s="3">
        <v>0</v>
      </c>
      <c r="CA99" s="3">
        <v>725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768</v>
      </c>
      <c r="CI99" s="3">
        <v>857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3571</v>
      </c>
      <c r="CQ99" s="3">
        <v>554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/>
      <c r="GJ99" s="3"/>
      <c r="GK99" s="4"/>
      <c r="GL99">
        <v>45348</v>
      </c>
      <c r="GO99" s="2">
        <v>0</v>
      </c>
      <c r="GP99" s="3">
        <v>0</v>
      </c>
      <c r="GQ99" s="3">
        <v>3693</v>
      </c>
      <c r="GR99" s="3">
        <v>1696</v>
      </c>
      <c r="GS99" s="3">
        <v>1780</v>
      </c>
      <c r="GT99" s="3">
        <v>737</v>
      </c>
      <c r="GU99" s="3">
        <v>6055</v>
      </c>
      <c r="GV99" s="3">
        <v>2360</v>
      </c>
      <c r="GW99" s="3">
        <v>0</v>
      </c>
      <c r="GX99" s="3">
        <v>7350</v>
      </c>
      <c r="GY99" s="3">
        <v>3285</v>
      </c>
      <c r="GZ99" s="3">
        <v>725</v>
      </c>
      <c r="HA99" s="3">
        <v>1625</v>
      </c>
      <c r="HB99" s="3">
        <v>4125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4">
        <v>0</v>
      </c>
      <c r="HT99" s="2">
        <v>7781</v>
      </c>
      <c r="HU99" s="3">
        <v>15890</v>
      </c>
      <c r="HV99" s="3">
        <v>9760</v>
      </c>
      <c r="HW99" s="3">
        <v>0</v>
      </c>
      <c r="HX99" s="3">
        <v>0</v>
      </c>
      <c r="HY99" s="3">
        <v>0</v>
      </c>
      <c r="HZ99" s="4">
        <v>0</v>
      </c>
    </row>
    <row r="100" spans="1:234" x14ac:dyDescent="0.25">
      <c r="A100" s="2" t="s">
        <v>191</v>
      </c>
      <c r="B100" s="3" t="s">
        <v>190</v>
      </c>
      <c r="C100" s="3" t="s">
        <v>1371</v>
      </c>
      <c r="D100" s="3">
        <v>65</v>
      </c>
      <c r="E100" s="3" t="s">
        <v>1</v>
      </c>
      <c r="F100" s="3" t="s">
        <v>101</v>
      </c>
      <c r="G100" s="3" t="s">
        <v>1369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24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100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2889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1205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470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4952</v>
      </c>
      <c r="CR100" s="3">
        <v>1471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1077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635</v>
      </c>
      <c r="DL100" s="3">
        <v>2365</v>
      </c>
      <c r="DM100" s="3">
        <v>0</v>
      </c>
      <c r="DN100" s="3">
        <v>0</v>
      </c>
      <c r="DO100" s="3">
        <v>0</v>
      </c>
      <c r="DP100" s="3">
        <v>0</v>
      </c>
      <c r="DQ100" s="3">
        <v>2927</v>
      </c>
      <c r="DR100" s="3">
        <v>823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1973</v>
      </c>
      <c r="DY100" s="3">
        <v>1777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2222</v>
      </c>
      <c r="EM100" s="3">
        <v>2417</v>
      </c>
      <c r="EN100" s="3">
        <v>648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/>
      <c r="GJ100" s="3"/>
      <c r="GK100" s="4"/>
      <c r="GL100">
        <v>45547</v>
      </c>
      <c r="GO100" s="2">
        <v>0</v>
      </c>
      <c r="GP100" s="3">
        <v>0</v>
      </c>
      <c r="GQ100" s="3">
        <v>24</v>
      </c>
      <c r="GR100" s="3">
        <v>0</v>
      </c>
      <c r="GS100" s="3">
        <v>100</v>
      </c>
      <c r="GT100" s="3">
        <v>2889</v>
      </c>
      <c r="GU100" s="3">
        <v>1205</v>
      </c>
      <c r="GV100" s="3">
        <v>0</v>
      </c>
      <c r="GW100" s="3">
        <v>0</v>
      </c>
      <c r="GX100" s="3">
        <v>0</v>
      </c>
      <c r="GY100" s="3">
        <v>0</v>
      </c>
      <c r="GZ100" s="3">
        <v>470</v>
      </c>
      <c r="HA100" s="3">
        <v>0</v>
      </c>
      <c r="HB100" s="3">
        <v>6423</v>
      </c>
      <c r="HC100" s="3">
        <v>0</v>
      </c>
      <c r="HD100" s="3">
        <v>1077</v>
      </c>
      <c r="HE100" s="3">
        <v>3000</v>
      </c>
      <c r="HF100" s="3">
        <v>3750</v>
      </c>
      <c r="HG100" s="3">
        <v>3750</v>
      </c>
      <c r="HH100" s="3">
        <v>0</v>
      </c>
      <c r="HI100" s="3">
        <v>5287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4">
        <v>0</v>
      </c>
      <c r="HT100" s="2">
        <v>124</v>
      </c>
      <c r="HU100" s="3">
        <v>4094</v>
      </c>
      <c r="HV100" s="3">
        <v>6893</v>
      </c>
      <c r="HW100" s="3">
        <v>9800</v>
      </c>
      <c r="HX100" s="3">
        <v>7064</v>
      </c>
      <c r="HY100" s="3">
        <v>0</v>
      </c>
      <c r="HZ100" s="4">
        <v>0</v>
      </c>
    </row>
    <row r="101" spans="1:234" x14ac:dyDescent="0.25">
      <c r="A101" s="2" t="s">
        <v>190</v>
      </c>
      <c r="B101" s="3" t="s">
        <v>190</v>
      </c>
      <c r="C101" s="3" t="s">
        <v>1372</v>
      </c>
      <c r="D101" s="3">
        <v>65</v>
      </c>
      <c r="E101" s="3" t="s">
        <v>1</v>
      </c>
      <c r="F101" s="3" t="s">
        <v>962</v>
      </c>
      <c r="G101" s="3" t="s">
        <v>1369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1</v>
      </c>
      <c r="Z101" s="3">
        <v>0</v>
      </c>
      <c r="AA101" s="3">
        <v>24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100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/>
      <c r="GJ101" s="3"/>
      <c r="GK101" s="4"/>
      <c r="GL101">
        <v>45546</v>
      </c>
      <c r="GM101">
        <v>45644</v>
      </c>
      <c r="GO101" s="2">
        <v>0</v>
      </c>
      <c r="GP101" s="3">
        <v>0</v>
      </c>
      <c r="GQ101" s="3">
        <v>0</v>
      </c>
      <c r="GR101" s="3">
        <v>25</v>
      </c>
      <c r="GS101" s="3">
        <v>0</v>
      </c>
      <c r="GT101" s="3">
        <v>0</v>
      </c>
      <c r="GU101" s="3">
        <v>100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4">
        <v>0</v>
      </c>
      <c r="HT101" s="2">
        <v>25</v>
      </c>
      <c r="HU101" s="3">
        <v>100</v>
      </c>
      <c r="HV101" s="3">
        <v>0</v>
      </c>
      <c r="HW101" s="3">
        <v>0</v>
      </c>
      <c r="HX101" s="3">
        <v>0</v>
      </c>
      <c r="HY101" s="3">
        <v>0</v>
      </c>
      <c r="HZ101" s="4">
        <v>0</v>
      </c>
    </row>
    <row r="102" spans="1:234" x14ac:dyDescent="0.25">
      <c r="A102" s="2" t="s">
        <v>191</v>
      </c>
      <c r="B102" s="3" t="s">
        <v>190</v>
      </c>
      <c r="C102" s="3" t="s">
        <v>961</v>
      </c>
      <c r="D102" s="3">
        <v>65</v>
      </c>
      <c r="E102" s="3" t="s">
        <v>1</v>
      </c>
      <c r="F102" s="3" t="s">
        <v>962</v>
      </c>
      <c r="G102" s="3" t="s">
        <v>10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177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167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150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100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125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150</v>
      </c>
      <c r="BS102" s="3">
        <v>0</v>
      </c>
      <c r="BT102" s="3">
        <v>125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125</v>
      </c>
      <c r="CD102" s="3">
        <v>0</v>
      </c>
      <c r="CE102" s="3">
        <v>0</v>
      </c>
      <c r="CF102" s="3">
        <v>0</v>
      </c>
      <c r="CG102" s="3">
        <v>0</v>
      </c>
      <c r="CH102" s="3">
        <v>125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125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125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125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125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125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/>
      <c r="GJ102" s="3"/>
      <c r="GK102" s="4"/>
      <c r="GL102">
        <v>45502</v>
      </c>
      <c r="GO102" s="2">
        <v>0</v>
      </c>
      <c r="GP102" s="3">
        <v>0</v>
      </c>
      <c r="GQ102" s="3">
        <v>0</v>
      </c>
      <c r="GR102" s="3">
        <v>177</v>
      </c>
      <c r="GS102" s="3">
        <v>167</v>
      </c>
      <c r="GT102" s="3">
        <v>150</v>
      </c>
      <c r="GU102" s="3">
        <v>0</v>
      </c>
      <c r="GV102" s="3">
        <v>100</v>
      </c>
      <c r="GW102" s="3">
        <v>125</v>
      </c>
      <c r="GX102" s="3">
        <v>150</v>
      </c>
      <c r="GY102" s="3">
        <v>125</v>
      </c>
      <c r="GZ102" s="3">
        <v>125</v>
      </c>
      <c r="HA102" s="3">
        <v>125</v>
      </c>
      <c r="HB102" s="3">
        <v>125</v>
      </c>
      <c r="HC102" s="3">
        <v>0</v>
      </c>
      <c r="HD102" s="3">
        <v>125</v>
      </c>
      <c r="HE102" s="3">
        <v>125</v>
      </c>
      <c r="HF102" s="3">
        <v>125</v>
      </c>
      <c r="HG102" s="3">
        <v>125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4">
        <v>0</v>
      </c>
      <c r="HT102" s="2">
        <v>344</v>
      </c>
      <c r="HU102" s="3">
        <v>375</v>
      </c>
      <c r="HV102" s="3">
        <v>650</v>
      </c>
      <c r="HW102" s="3">
        <v>375</v>
      </c>
      <c r="HX102" s="3">
        <v>125</v>
      </c>
      <c r="HY102" s="3">
        <v>0</v>
      </c>
      <c r="HZ102" s="4">
        <v>0</v>
      </c>
    </row>
    <row r="103" spans="1:234" x14ac:dyDescent="0.25">
      <c r="A103" s="2" t="s">
        <v>191</v>
      </c>
      <c r="B103" s="3" t="s">
        <v>190</v>
      </c>
      <c r="C103" s="3" t="s">
        <v>42</v>
      </c>
      <c r="D103" s="3">
        <v>65</v>
      </c>
      <c r="E103" s="3" t="s">
        <v>1</v>
      </c>
      <c r="F103" s="3" t="s">
        <v>17</v>
      </c>
      <c r="G103" s="3" t="s">
        <v>10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352</v>
      </c>
      <c r="Z103" s="3">
        <v>75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293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360</v>
      </c>
      <c r="BU103" s="3">
        <v>570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670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203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202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626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/>
      <c r="GJ103" s="3"/>
      <c r="GK103" s="4"/>
      <c r="GL103">
        <v>44992</v>
      </c>
      <c r="GO103" s="2">
        <v>0</v>
      </c>
      <c r="GP103" s="3">
        <v>0</v>
      </c>
      <c r="GQ103" s="3">
        <v>0</v>
      </c>
      <c r="GR103" s="3">
        <v>427</v>
      </c>
      <c r="GS103" s="3">
        <v>293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930</v>
      </c>
      <c r="GZ103" s="3">
        <v>670</v>
      </c>
      <c r="HA103" s="3">
        <v>0</v>
      </c>
      <c r="HB103" s="3">
        <v>0</v>
      </c>
      <c r="HC103" s="3">
        <v>203</v>
      </c>
      <c r="HD103" s="3">
        <v>202</v>
      </c>
      <c r="HE103" s="3">
        <v>626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4">
        <v>0</v>
      </c>
      <c r="HT103" s="2">
        <v>720</v>
      </c>
      <c r="HU103" s="3">
        <v>0</v>
      </c>
      <c r="HV103" s="3">
        <v>1600</v>
      </c>
      <c r="HW103" s="3">
        <v>1031</v>
      </c>
      <c r="HX103" s="3">
        <v>0</v>
      </c>
      <c r="HY103" s="3">
        <v>0</v>
      </c>
      <c r="HZ103" s="4">
        <v>0</v>
      </c>
    </row>
    <row r="104" spans="1:234" x14ac:dyDescent="0.25">
      <c r="A104" s="2" t="s">
        <v>191</v>
      </c>
      <c r="B104" s="3" t="s">
        <v>190</v>
      </c>
      <c r="C104" s="3" t="s">
        <v>39</v>
      </c>
      <c r="D104" s="3">
        <v>60</v>
      </c>
      <c r="E104" s="3" t="s">
        <v>1</v>
      </c>
      <c r="F104" s="3" t="s">
        <v>5</v>
      </c>
      <c r="G104" s="3" t="s">
        <v>13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1010</v>
      </c>
      <c r="AE104" s="3">
        <v>1250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500</v>
      </c>
      <c r="AM104" s="3">
        <v>0</v>
      </c>
      <c r="AN104" s="3">
        <v>0</v>
      </c>
      <c r="AO104" s="3">
        <v>835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500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2130</v>
      </c>
      <c r="BK104" s="3">
        <v>0</v>
      </c>
      <c r="BL104" s="3">
        <v>0</v>
      </c>
      <c r="BM104" s="3">
        <v>1542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/>
      <c r="GJ104" s="3"/>
      <c r="GK104" s="4"/>
      <c r="GL104">
        <v>44908</v>
      </c>
      <c r="GO104" s="2">
        <v>0</v>
      </c>
      <c r="GP104" s="3">
        <v>0</v>
      </c>
      <c r="GQ104" s="3">
        <v>0</v>
      </c>
      <c r="GR104" s="3">
        <v>0</v>
      </c>
      <c r="GS104" s="3">
        <v>2260</v>
      </c>
      <c r="GT104" s="3">
        <v>1335</v>
      </c>
      <c r="GU104" s="3">
        <v>500</v>
      </c>
      <c r="GV104" s="3">
        <v>0</v>
      </c>
      <c r="GW104" s="3">
        <v>2130</v>
      </c>
      <c r="GX104" s="3">
        <v>1542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4">
        <v>0</v>
      </c>
      <c r="HT104" s="2">
        <v>2760</v>
      </c>
      <c r="HU104" s="3">
        <v>5007</v>
      </c>
      <c r="HV104" s="3">
        <v>0</v>
      </c>
      <c r="HW104" s="3">
        <v>0</v>
      </c>
      <c r="HX104" s="3">
        <v>0</v>
      </c>
      <c r="HY104" s="3">
        <v>0</v>
      </c>
      <c r="HZ104" s="4">
        <v>0</v>
      </c>
    </row>
    <row r="105" spans="1:234" x14ac:dyDescent="0.25">
      <c r="A105" s="2" t="s">
        <v>191</v>
      </c>
      <c r="B105" s="3" t="s">
        <v>190</v>
      </c>
      <c r="C105" s="3" t="s">
        <v>72</v>
      </c>
      <c r="D105" s="3">
        <v>65</v>
      </c>
      <c r="E105" s="3" t="s">
        <v>1</v>
      </c>
      <c r="F105" s="3" t="s">
        <v>56</v>
      </c>
      <c r="G105" s="3" t="s">
        <v>10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403</v>
      </c>
      <c r="AP105" s="3">
        <v>0</v>
      </c>
      <c r="AQ105" s="3">
        <v>0</v>
      </c>
      <c r="AR105" s="3">
        <v>0</v>
      </c>
      <c r="AS105" s="3">
        <v>0</v>
      </c>
      <c r="AT105" s="3">
        <v>781</v>
      </c>
      <c r="AU105" s="3">
        <v>0</v>
      </c>
      <c r="AV105" s="3">
        <v>0</v>
      </c>
      <c r="AW105" s="3">
        <v>0</v>
      </c>
      <c r="AX105" s="3">
        <v>0</v>
      </c>
      <c r="AY105" s="3">
        <v>929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1002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105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1000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1240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1250</v>
      </c>
      <c r="CQ105" s="3">
        <v>425</v>
      </c>
      <c r="CR105" s="3">
        <v>0</v>
      </c>
      <c r="CS105" s="3">
        <v>0</v>
      </c>
      <c r="CT105" s="3">
        <v>0</v>
      </c>
      <c r="CU105" s="3">
        <v>0</v>
      </c>
      <c r="CV105" s="3">
        <v>325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750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49</v>
      </c>
      <c r="DK105" s="3">
        <v>701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609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/>
      <c r="GJ105" s="3"/>
      <c r="GK105" s="4"/>
      <c r="GL105">
        <v>45251</v>
      </c>
      <c r="GO105" s="2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403</v>
      </c>
      <c r="GU105" s="3">
        <v>781</v>
      </c>
      <c r="GV105" s="3">
        <v>929</v>
      </c>
      <c r="GW105" s="3">
        <v>1002</v>
      </c>
      <c r="GX105" s="3">
        <v>0</v>
      </c>
      <c r="GY105" s="3">
        <v>105</v>
      </c>
      <c r="GZ105" s="3">
        <v>1000</v>
      </c>
      <c r="HA105" s="3">
        <v>1240</v>
      </c>
      <c r="HB105" s="3">
        <v>1675</v>
      </c>
      <c r="HC105" s="3">
        <v>325</v>
      </c>
      <c r="HD105" s="3">
        <v>750</v>
      </c>
      <c r="HE105" s="3">
        <v>750</v>
      </c>
      <c r="HF105" s="3">
        <v>609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4">
        <v>0</v>
      </c>
      <c r="HT105" s="2">
        <v>0</v>
      </c>
      <c r="HU105" s="3">
        <v>3115</v>
      </c>
      <c r="HV105" s="3">
        <v>4020</v>
      </c>
      <c r="HW105" s="3">
        <v>2434</v>
      </c>
      <c r="HX105" s="3">
        <v>0</v>
      </c>
      <c r="HY105" s="3">
        <v>0</v>
      </c>
      <c r="HZ105" s="4">
        <v>0</v>
      </c>
    </row>
    <row r="106" spans="1:234" x14ac:dyDescent="0.25">
      <c r="A106" s="2" t="s">
        <v>191</v>
      </c>
      <c r="B106" s="3" t="s">
        <v>190</v>
      </c>
      <c r="C106" s="3" t="s">
        <v>116</v>
      </c>
      <c r="D106" s="3">
        <v>70</v>
      </c>
      <c r="E106" s="3" t="s">
        <v>1</v>
      </c>
      <c r="F106" s="3" t="s">
        <v>102</v>
      </c>
      <c r="G106" s="3" t="s">
        <v>3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253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27</v>
      </c>
      <c r="BR106" s="3">
        <v>573</v>
      </c>
      <c r="BS106" s="3">
        <v>0</v>
      </c>
      <c r="BT106" s="3">
        <v>0</v>
      </c>
      <c r="BU106" s="3">
        <v>0</v>
      </c>
      <c r="BV106" s="3">
        <v>140</v>
      </c>
      <c r="BW106" s="3">
        <v>0</v>
      </c>
      <c r="BX106" s="3">
        <v>0</v>
      </c>
      <c r="BY106" s="3">
        <v>0</v>
      </c>
      <c r="BZ106" s="3">
        <v>0</v>
      </c>
      <c r="CA106" s="3">
        <v>418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409</v>
      </c>
      <c r="CR106" s="3">
        <v>71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50</v>
      </c>
      <c r="DK106" s="3">
        <v>33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/>
      <c r="GJ106" s="3"/>
      <c r="GK106" s="4"/>
      <c r="GL106">
        <v>45349</v>
      </c>
      <c r="GO106" s="2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253</v>
      </c>
      <c r="GX106" s="3">
        <v>600</v>
      </c>
      <c r="GY106" s="3">
        <v>140</v>
      </c>
      <c r="GZ106" s="3">
        <v>418</v>
      </c>
      <c r="HA106" s="3">
        <v>0</v>
      </c>
      <c r="HB106" s="3">
        <v>480</v>
      </c>
      <c r="HC106" s="3">
        <v>0</v>
      </c>
      <c r="HD106" s="3">
        <v>0</v>
      </c>
      <c r="HE106" s="3">
        <v>83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4">
        <v>0</v>
      </c>
      <c r="HT106" s="2">
        <v>0</v>
      </c>
      <c r="HU106" s="3">
        <v>280</v>
      </c>
      <c r="HV106" s="3">
        <v>1611</v>
      </c>
      <c r="HW106" s="3">
        <v>83</v>
      </c>
      <c r="HX106" s="3">
        <v>0</v>
      </c>
      <c r="HY106" s="3">
        <v>0</v>
      </c>
      <c r="HZ106" s="4">
        <v>0</v>
      </c>
    </row>
    <row r="107" spans="1:234" x14ac:dyDescent="0.25">
      <c r="A107" s="2" t="s">
        <v>191</v>
      </c>
      <c r="B107" s="3" t="s">
        <v>190</v>
      </c>
      <c r="C107" s="3" t="s">
        <v>228</v>
      </c>
      <c r="D107" s="3">
        <v>55</v>
      </c>
      <c r="E107" s="3" t="s">
        <v>1</v>
      </c>
      <c r="F107" s="3" t="s">
        <v>54</v>
      </c>
      <c r="G107" s="3" t="s">
        <v>2997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129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125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100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121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92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131</v>
      </c>
      <c r="DE107" s="3">
        <v>19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/>
      <c r="GJ107" s="3"/>
      <c r="GK107" s="4"/>
      <c r="GL107">
        <v>45411</v>
      </c>
      <c r="GO107" s="2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129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125</v>
      </c>
      <c r="HA107" s="3">
        <v>100</v>
      </c>
      <c r="HB107" s="3">
        <v>121</v>
      </c>
      <c r="HC107" s="3">
        <v>92</v>
      </c>
      <c r="HD107" s="3">
        <v>150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4">
        <v>0</v>
      </c>
      <c r="HT107" s="2">
        <v>0</v>
      </c>
      <c r="HU107" s="3">
        <v>129</v>
      </c>
      <c r="HV107" s="3">
        <v>346</v>
      </c>
      <c r="HW107" s="3">
        <v>242</v>
      </c>
      <c r="HX107" s="3">
        <v>0</v>
      </c>
      <c r="HY107" s="3">
        <v>0</v>
      </c>
      <c r="HZ107" s="4">
        <v>0</v>
      </c>
    </row>
    <row r="108" spans="1:234" x14ac:dyDescent="0.25">
      <c r="A108" s="2" t="s">
        <v>191</v>
      </c>
      <c r="B108" s="3" t="s">
        <v>190</v>
      </c>
      <c r="C108" s="3" t="s">
        <v>70</v>
      </c>
      <c r="D108" s="3">
        <v>55</v>
      </c>
      <c r="E108" s="3" t="s">
        <v>1</v>
      </c>
      <c r="F108" s="3" t="s">
        <v>54</v>
      </c>
      <c r="G108" s="3" t="s">
        <v>1015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541</v>
      </c>
      <c r="AE108" s="3">
        <v>190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100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44</v>
      </c>
      <c r="BU108" s="3">
        <v>206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250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49</v>
      </c>
      <c r="CI108" s="3">
        <v>201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250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196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196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196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196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1988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/>
      <c r="GJ108" s="3"/>
      <c r="GK108" s="4"/>
      <c r="GL108">
        <v>45251</v>
      </c>
      <c r="GO108" s="2">
        <v>0</v>
      </c>
      <c r="GP108" s="3">
        <v>0</v>
      </c>
      <c r="GQ108" s="3">
        <v>0</v>
      </c>
      <c r="GR108" s="3">
        <v>0</v>
      </c>
      <c r="GS108" s="3">
        <v>731</v>
      </c>
      <c r="GT108" s="3">
        <v>100</v>
      </c>
      <c r="GU108" s="3">
        <v>0</v>
      </c>
      <c r="GV108" s="3">
        <v>0</v>
      </c>
      <c r="GW108" s="3">
        <v>0</v>
      </c>
      <c r="GX108" s="3">
        <v>0</v>
      </c>
      <c r="GY108" s="3">
        <v>250</v>
      </c>
      <c r="GZ108" s="3">
        <v>250</v>
      </c>
      <c r="HA108" s="3">
        <v>250</v>
      </c>
      <c r="HB108" s="3">
        <v>250</v>
      </c>
      <c r="HC108" s="3">
        <v>0</v>
      </c>
      <c r="HD108" s="3">
        <v>196</v>
      </c>
      <c r="HE108" s="3">
        <v>196</v>
      </c>
      <c r="HF108" s="3">
        <v>196</v>
      </c>
      <c r="HG108" s="3">
        <v>196</v>
      </c>
      <c r="HH108" s="3">
        <v>0</v>
      </c>
      <c r="HI108" s="3">
        <v>1988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4">
        <v>0</v>
      </c>
      <c r="HT108" s="2">
        <v>731</v>
      </c>
      <c r="HU108" s="3">
        <v>100</v>
      </c>
      <c r="HV108" s="3">
        <v>1000</v>
      </c>
      <c r="HW108" s="3">
        <v>588</v>
      </c>
      <c r="HX108" s="3">
        <v>2184</v>
      </c>
      <c r="HY108" s="3">
        <v>0</v>
      </c>
      <c r="HZ108" s="4">
        <v>0</v>
      </c>
    </row>
    <row r="109" spans="1:234" x14ac:dyDescent="0.25">
      <c r="A109" s="2" t="s">
        <v>191</v>
      </c>
      <c r="B109" s="3" t="s">
        <v>190</v>
      </c>
      <c r="C109" s="3" t="s">
        <v>73</v>
      </c>
      <c r="D109" s="3">
        <v>65</v>
      </c>
      <c r="E109" s="3" t="s">
        <v>1</v>
      </c>
      <c r="F109" s="3" t="s">
        <v>57</v>
      </c>
      <c r="G109" s="3" t="s">
        <v>11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584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480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250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250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257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250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50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300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300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300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288</v>
      </c>
      <c r="DZ109" s="3">
        <v>22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330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195</v>
      </c>
      <c r="EN109" s="3">
        <v>631</v>
      </c>
      <c r="EO109" s="3">
        <v>631</v>
      </c>
      <c r="EP109" s="3">
        <v>0</v>
      </c>
      <c r="EQ109" s="3">
        <v>0</v>
      </c>
      <c r="ER109" s="3">
        <v>0</v>
      </c>
      <c r="ES109" s="3">
        <v>0</v>
      </c>
      <c r="ET109" s="3">
        <v>631</v>
      </c>
      <c r="EU109" s="3">
        <v>498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/>
      <c r="GJ109" s="3"/>
      <c r="GK109" s="4"/>
      <c r="GL109">
        <v>45243</v>
      </c>
      <c r="GO109" s="2">
        <v>0</v>
      </c>
      <c r="GP109" s="3">
        <v>0</v>
      </c>
      <c r="GQ109" s="3">
        <v>0</v>
      </c>
      <c r="GR109" s="3">
        <v>0</v>
      </c>
      <c r="GS109" s="3">
        <v>584</v>
      </c>
      <c r="GT109" s="3">
        <v>480</v>
      </c>
      <c r="GU109" s="3">
        <v>0</v>
      </c>
      <c r="GV109" s="3">
        <v>0</v>
      </c>
      <c r="GW109" s="3">
        <v>0</v>
      </c>
      <c r="GX109" s="3">
        <v>0</v>
      </c>
      <c r="GY109" s="3">
        <v>250</v>
      </c>
      <c r="GZ109" s="3">
        <v>250</v>
      </c>
      <c r="HA109" s="3">
        <v>257</v>
      </c>
      <c r="HB109" s="3">
        <v>250</v>
      </c>
      <c r="HC109" s="3">
        <v>50</v>
      </c>
      <c r="HD109" s="3">
        <v>300</v>
      </c>
      <c r="HE109" s="3">
        <v>300</v>
      </c>
      <c r="HF109" s="3">
        <v>300</v>
      </c>
      <c r="HG109" s="3">
        <v>310</v>
      </c>
      <c r="HH109" s="3">
        <v>330</v>
      </c>
      <c r="HI109" s="3">
        <v>1457</v>
      </c>
      <c r="HJ109" s="3">
        <v>1129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4">
        <v>0</v>
      </c>
      <c r="HT109" s="2">
        <v>584</v>
      </c>
      <c r="HU109" s="3">
        <v>480</v>
      </c>
      <c r="HV109" s="3">
        <v>1007</v>
      </c>
      <c r="HW109" s="3">
        <v>950</v>
      </c>
      <c r="HX109" s="3">
        <v>3226</v>
      </c>
      <c r="HY109" s="3">
        <v>0</v>
      </c>
      <c r="HZ109" s="4">
        <v>0</v>
      </c>
    </row>
    <row r="110" spans="1:234" x14ac:dyDescent="0.25">
      <c r="A110" s="2" t="s">
        <v>191</v>
      </c>
      <c r="B110" s="3" t="s">
        <v>190</v>
      </c>
      <c r="C110" s="3" t="s">
        <v>87</v>
      </c>
      <c r="D110" s="3">
        <v>50</v>
      </c>
      <c r="E110" s="3" t="s">
        <v>1</v>
      </c>
      <c r="F110" s="3" t="s">
        <v>52</v>
      </c>
      <c r="G110" s="3" t="s">
        <v>84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381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269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28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147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/>
      <c r="GJ110" s="3"/>
      <c r="GK110" s="4"/>
      <c r="GL110">
        <v>45275</v>
      </c>
      <c r="GO110" s="2">
        <v>0</v>
      </c>
      <c r="GP110" s="3">
        <v>0</v>
      </c>
      <c r="GQ110" s="3">
        <v>0</v>
      </c>
      <c r="GR110" s="3">
        <v>0</v>
      </c>
      <c r="GS110" s="3">
        <v>381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269</v>
      </c>
      <c r="HA110" s="3">
        <v>0</v>
      </c>
      <c r="HB110" s="3">
        <v>0</v>
      </c>
      <c r="HC110" s="3">
        <v>0</v>
      </c>
      <c r="HD110" s="3">
        <v>28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147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4">
        <v>0</v>
      </c>
      <c r="HT110" s="2">
        <v>381</v>
      </c>
      <c r="HU110" s="3">
        <v>0</v>
      </c>
      <c r="HV110" s="3">
        <v>269</v>
      </c>
      <c r="HW110" s="3">
        <v>28</v>
      </c>
      <c r="HX110" s="3">
        <v>147</v>
      </c>
      <c r="HY110" s="3">
        <v>0</v>
      </c>
      <c r="HZ110" s="4">
        <v>0</v>
      </c>
    </row>
    <row r="111" spans="1:234" x14ac:dyDescent="0.25">
      <c r="A111" s="2" t="s">
        <v>191</v>
      </c>
      <c r="B111" s="3" t="s">
        <v>190</v>
      </c>
      <c r="C111" s="3" t="s">
        <v>205</v>
      </c>
      <c r="D111" s="3">
        <v>75</v>
      </c>
      <c r="E111" s="3" t="s">
        <v>1</v>
      </c>
      <c r="F111" s="3" t="s">
        <v>62</v>
      </c>
      <c r="G111" s="3" t="s">
        <v>206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587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7</v>
      </c>
      <c r="AQ111" s="3">
        <v>0</v>
      </c>
      <c r="AR111" s="3">
        <v>0</v>
      </c>
      <c r="AS111" s="3">
        <v>0</v>
      </c>
      <c r="AT111" s="3">
        <v>160</v>
      </c>
      <c r="AU111" s="3">
        <v>0</v>
      </c>
      <c r="AV111" s="3">
        <v>0</v>
      </c>
      <c r="AW111" s="3">
        <v>240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160</v>
      </c>
      <c r="BS111" s="3">
        <v>0</v>
      </c>
      <c r="BT111" s="3">
        <v>300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300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300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300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175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175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37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467</v>
      </c>
      <c r="EH111" s="3">
        <v>533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/>
      <c r="GJ111" s="3"/>
      <c r="GK111" s="4"/>
      <c r="GL111">
        <v>45411</v>
      </c>
      <c r="GO111" s="2">
        <v>0</v>
      </c>
      <c r="GP111" s="3">
        <v>0</v>
      </c>
      <c r="GQ111" s="3">
        <v>0</v>
      </c>
      <c r="GR111" s="3">
        <v>0</v>
      </c>
      <c r="GS111" s="3">
        <v>587</v>
      </c>
      <c r="GT111" s="3">
        <v>7</v>
      </c>
      <c r="GU111" s="3">
        <v>400</v>
      </c>
      <c r="GV111" s="3">
        <v>0</v>
      </c>
      <c r="GW111" s="3">
        <v>0</v>
      </c>
      <c r="GX111" s="3">
        <v>160</v>
      </c>
      <c r="GY111" s="3">
        <v>300</v>
      </c>
      <c r="GZ111" s="3">
        <v>300</v>
      </c>
      <c r="HA111" s="3">
        <v>300</v>
      </c>
      <c r="HB111" s="3">
        <v>300</v>
      </c>
      <c r="HC111" s="3">
        <v>0</v>
      </c>
      <c r="HD111" s="3">
        <v>175</v>
      </c>
      <c r="HE111" s="3">
        <v>175</v>
      </c>
      <c r="HF111" s="3">
        <v>37</v>
      </c>
      <c r="HG111" s="3">
        <v>0</v>
      </c>
      <c r="HH111" s="3">
        <v>1000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4">
        <v>0</v>
      </c>
      <c r="HT111" s="2">
        <v>587</v>
      </c>
      <c r="HU111" s="3">
        <v>407</v>
      </c>
      <c r="HV111" s="3">
        <v>1360</v>
      </c>
      <c r="HW111" s="3">
        <v>387</v>
      </c>
      <c r="HX111" s="3">
        <v>1000</v>
      </c>
      <c r="HY111" s="3">
        <v>0</v>
      </c>
      <c r="HZ111" s="4">
        <v>0</v>
      </c>
    </row>
    <row r="112" spans="1:234" x14ac:dyDescent="0.25">
      <c r="A112" s="2" t="s">
        <v>191</v>
      </c>
      <c r="B112" s="3" t="s">
        <v>190</v>
      </c>
      <c r="C112" s="3" t="s">
        <v>95</v>
      </c>
      <c r="D112" s="3">
        <v>50</v>
      </c>
      <c r="E112" s="3" t="s">
        <v>1</v>
      </c>
      <c r="F112" s="3" t="s">
        <v>94</v>
      </c>
      <c r="G112" s="3" t="s">
        <v>12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146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32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30</v>
      </c>
      <c r="BS112" s="3">
        <v>0</v>
      </c>
      <c r="BT112" s="3">
        <v>0</v>
      </c>
      <c r="BU112" s="3">
        <v>75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75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31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123</v>
      </c>
      <c r="CP112" s="3">
        <v>0</v>
      </c>
      <c r="CQ112" s="3">
        <v>0</v>
      </c>
      <c r="CR112" s="3">
        <v>50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50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50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/>
      <c r="GJ112" s="3"/>
      <c r="GK112" s="4"/>
      <c r="GL112">
        <v>45309</v>
      </c>
      <c r="GO112" s="2">
        <v>0</v>
      </c>
      <c r="GP112" s="3">
        <v>0</v>
      </c>
      <c r="GQ112" s="3">
        <v>0</v>
      </c>
      <c r="GR112" s="3">
        <v>0</v>
      </c>
      <c r="GS112" s="3">
        <v>146</v>
      </c>
      <c r="GT112" s="3">
        <v>0</v>
      </c>
      <c r="GU112" s="3">
        <v>0</v>
      </c>
      <c r="GV112" s="3">
        <v>0</v>
      </c>
      <c r="GW112" s="3">
        <v>32</v>
      </c>
      <c r="GX112" s="3">
        <v>30</v>
      </c>
      <c r="GY112" s="3">
        <v>75</v>
      </c>
      <c r="GZ112" s="3">
        <v>75</v>
      </c>
      <c r="HA112" s="3">
        <v>31</v>
      </c>
      <c r="HB112" s="3">
        <v>173</v>
      </c>
      <c r="HC112" s="3">
        <v>0</v>
      </c>
      <c r="HD112" s="3">
        <v>0</v>
      </c>
      <c r="HE112" s="3">
        <v>50</v>
      </c>
      <c r="HF112" s="3">
        <v>50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4">
        <v>0</v>
      </c>
      <c r="HT112" s="2">
        <v>146</v>
      </c>
      <c r="HU112" s="3">
        <v>32</v>
      </c>
      <c r="HV112" s="3">
        <v>384</v>
      </c>
      <c r="HW112" s="3">
        <v>100</v>
      </c>
      <c r="HX112" s="3">
        <v>0</v>
      </c>
      <c r="HY112" s="3">
        <v>0</v>
      </c>
      <c r="HZ112" s="4">
        <v>0</v>
      </c>
    </row>
    <row r="113" spans="1:234" x14ac:dyDescent="0.25">
      <c r="A113" s="2" t="s">
        <v>191</v>
      </c>
      <c r="B113" s="3" t="s">
        <v>190</v>
      </c>
      <c r="C113" s="3" t="s">
        <v>71</v>
      </c>
      <c r="D113" s="3">
        <v>55</v>
      </c>
      <c r="E113" s="3" t="s">
        <v>1</v>
      </c>
      <c r="F113" s="3" t="s">
        <v>55</v>
      </c>
      <c r="G113" s="3" t="s">
        <v>11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300</v>
      </c>
      <c r="AF113" s="3">
        <v>0</v>
      </c>
      <c r="AG113" s="3">
        <v>0</v>
      </c>
      <c r="AH113" s="3">
        <v>334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1000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100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125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3</v>
      </c>
      <c r="CB113" s="3">
        <v>122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125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125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175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175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28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/>
      <c r="GJ113" s="3"/>
      <c r="GK113" s="4"/>
      <c r="GL113">
        <v>45238</v>
      </c>
      <c r="GO113" s="2">
        <v>0</v>
      </c>
      <c r="GP113" s="3">
        <v>0</v>
      </c>
      <c r="GQ113" s="3">
        <v>0</v>
      </c>
      <c r="GR113" s="3">
        <v>0</v>
      </c>
      <c r="GS113" s="3">
        <v>634</v>
      </c>
      <c r="GT113" s="3">
        <v>1000</v>
      </c>
      <c r="GU113" s="3">
        <v>100</v>
      </c>
      <c r="GV113" s="3">
        <v>0</v>
      </c>
      <c r="GW113" s="3">
        <v>0</v>
      </c>
      <c r="GX113" s="3">
        <v>0</v>
      </c>
      <c r="GY113" s="3">
        <v>125</v>
      </c>
      <c r="GZ113" s="3">
        <v>125</v>
      </c>
      <c r="HA113" s="3">
        <v>125</v>
      </c>
      <c r="HB113" s="3">
        <v>125</v>
      </c>
      <c r="HC113" s="3">
        <v>0</v>
      </c>
      <c r="HD113" s="3">
        <v>175</v>
      </c>
      <c r="HE113" s="3">
        <v>175</v>
      </c>
      <c r="HF113" s="3">
        <v>28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4">
        <v>0</v>
      </c>
      <c r="HT113" s="2">
        <v>634</v>
      </c>
      <c r="HU113" s="3">
        <v>1100</v>
      </c>
      <c r="HV113" s="3">
        <v>500</v>
      </c>
      <c r="HW113" s="3">
        <v>378</v>
      </c>
      <c r="HX113" s="3">
        <v>0</v>
      </c>
      <c r="HY113" s="3">
        <v>0</v>
      </c>
      <c r="HZ113" s="4">
        <v>0</v>
      </c>
    </row>
    <row r="114" spans="1:234" x14ac:dyDescent="0.25">
      <c r="A114" s="2" t="s">
        <v>191</v>
      </c>
      <c r="B114" s="3" t="s">
        <v>190</v>
      </c>
      <c r="C114" s="3" t="s">
        <v>117</v>
      </c>
      <c r="D114" s="3">
        <v>75</v>
      </c>
      <c r="E114" s="3" t="s">
        <v>1</v>
      </c>
      <c r="F114" s="3" t="s">
        <v>103</v>
      </c>
      <c r="G114" s="3" t="s">
        <v>10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999</v>
      </c>
      <c r="AF114" s="3">
        <v>0</v>
      </c>
      <c r="AG114" s="3">
        <v>7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896</v>
      </c>
      <c r="AP114" s="3">
        <v>0</v>
      </c>
      <c r="AQ114" s="3">
        <v>0</v>
      </c>
      <c r="AR114" s="3">
        <v>0</v>
      </c>
      <c r="AS114" s="3">
        <v>125</v>
      </c>
      <c r="AT114" s="3">
        <v>778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600</v>
      </c>
      <c r="BC114" s="3">
        <v>0</v>
      </c>
      <c r="BD114" s="3">
        <v>0</v>
      </c>
      <c r="BE114" s="3">
        <v>0</v>
      </c>
      <c r="BF114" s="3">
        <v>597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900</v>
      </c>
      <c r="BR114" s="3">
        <v>0</v>
      </c>
      <c r="BS114" s="3">
        <v>0</v>
      </c>
      <c r="BT114" s="3">
        <v>331</v>
      </c>
      <c r="BU114" s="3">
        <v>577</v>
      </c>
      <c r="BV114" s="3">
        <v>92</v>
      </c>
      <c r="BW114" s="3">
        <v>0</v>
      </c>
      <c r="BX114" s="3">
        <v>0</v>
      </c>
      <c r="BY114" s="3">
        <v>0</v>
      </c>
      <c r="BZ114" s="3">
        <v>0</v>
      </c>
      <c r="CA114" s="3">
        <v>556</v>
      </c>
      <c r="CB114" s="3">
        <v>444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1000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294</v>
      </c>
      <c r="CP114" s="3">
        <v>577</v>
      </c>
      <c r="CQ114" s="3">
        <v>129</v>
      </c>
      <c r="CR114" s="3">
        <v>234</v>
      </c>
      <c r="CS114" s="3">
        <v>166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548</v>
      </c>
      <c r="DF114" s="3">
        <v>52</v>
      </c>
      <c r="DG114" s="3">
        <v>0</v>
      </c>
      <c r="DH114" s="3">
        <v>0</v>
      </c>
      <c r="DI114" s="3">
        <v>0</v>
      </c>
      <c r="DJ114" s="3">
        <v>1000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1000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1000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720</v>
      </c>
      <c r="EF114" s="3">
        <v>714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/>
      <c r="GJ114" s="3"/>
      <c r="GK114" s="4"/>
      <c r="GL114">
        <v>45349</v>
      </c>
      <c r="GO114" s="2">
        <v>0</v>
      </c>
      <c r="GP114" s="3">
        <v>0</v>
      </c>
      <c r="GQ114" s="3">
        <v>0</v>
      </c>
      <c r="GR114" s="3">
        <v>0</v>
      </c>
      <c r="GS114" s="3">
        <v>1006</v>
      </c>
      <c r="GT114" s="3">
        <v>896</v>
      </c>
      <c r="GU114" s="3">
        <v>903</v>
      </c>
      <c r="GV114" s="3">
        <v>600</v>
      </c>
      <c r="GW114" s="3">
        <v>597</v>
      </c>
      <c r="GX114" s="3">
        <v>900</v>
      </c>
      <c r="GY114" s="3">
        <v>1000</v>
      </c>
      <c r="GZ114" s="3">
        <v>1000</v>
      </c>
      <c r="HA114" s="3">
        <v>1000</v>
      </c>
      <c r="HB114" s="3">
        <v>1400</v>
      </c>
      <c r="HC114" s="3">
        <v>0</v>
      </c>
      <c r="HD114" s="3">
        <v>600</v>
      </c>
      <c r="HE114" s="3">
        <v>1000</v>
      </c>
      <c r="HF114" s="3">
        <v>1000</v>
      </c>
      <c r="HG114" s="3">
        <v>1000</v>
      </c>
      <c r="HH114" s="3">
        <v>1434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4">
        <v>0</v>
      </c>
      <c r="HT114" s="2">
        <v>1006</v>
      </c>
      <c r="HU114" s="3">
        <v>3896</v>
      </c>
      <c r="HV114" s="3">
        <v>4400</v>
      </c>
      <c r="HW114" s="3">
        <v>3600</v>
      </c>
      <c r="HX114" s="3">
        <v>1434</v>
      </c>
      <c r="HY114" s="3">
        <v>0</v>
      </c>
      <c r="HZ114" s="4">
        <v>0</v>
      </c>
    </row>
    <row r="115" spans="1:234" x14ac:dyDescent="0.25">
      <c r="A115" s="2" t="s">
        <v>191</v>
      </c>
      <c r="B115" s="3" t="s">
        <v>190</v>
      </c>
      <c r="C115" s="3" t="s">
        <v>965</v>
      </c>
      <c r="D115" s="3">
        <v>75</v>
      </c>
      <c r="E115" s="3" t="s">
        <v>1</v>
      </c>
      <c r="F115" s="3" t="s">
        <v>966</v>
      </c>
      <c r="G115" s="3" t="s">
        <v>10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80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60</v>
      </c>
      <c r="BR115" s="3">
        <v>0</v>
      </c>
      <c r="BS115" s="3">
        <v>0</v>
      </c>
      <c r="BT115" s="3">
        <v>50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50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50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50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50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50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50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50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60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/>
      <c r="GJ115" s="3"/>
      <c r="GK115" s="4"/>
      <c r="GL115">
        <v>45502</v>
      </c>
      <c r="GO115" s="2">
        <v>0</v>
      </c>
      <c r="GP115" s="3">
        <v>0</v>
      </c>
      <c r="GQ115" s="3">
        <v>0</v>
      </c>
      <c r="GR115" s="3">
        <v>0</v>
      </c>
      <c r="GS115" s="3">
        <v>80</v>
      </c>
      <c r="GT115" s="3">
        <v>0</v>
      </c>
      <c r="GU115" s="3">
        <v>0</v>
      </c>
      <c r="GV115" s="3">
        <v>0</v>
      </c>
      <c r="GW115" s="3">
        <v>0</v>
      </c>
      <c r="GX115" s="3">
        <v>60</v>
      </c>
      <c r="GY115" s="3">
        <v>50</v>
      </c>
      <c r="GZ115" s="3">
        <v>50</v>
      </c>
      <c r="HA115" s="3">
        <v>50</v>
      </c>
      <c r="HB115" s="3">
        <v>50</v>
      </c>
      <c r="HC115" s="3">
        <v>0</v>
      </c>
      <c r="HD115" s="3">
        <v>50</v>
      </c>
      <c r="HE115" s="3">
        <v>50</v>
      </c>
      <c r="HF115" s="3">
        <v>50</v>
      </c>
      <c r="HG115" s="3">
        <v>50</v>
      </c>
      <c r="HH115" s="3">
        <v>60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4">
        <v>0</v>
      </c>
      <c r="HT115" s="2">
        <v>80</v>
      </c>
      <c r="HU115" s="3">
        <v>60</v>
      </c>
      <c r="HV115" s="3">
        <v>200</v>
      </c>
      <c r="HW115" s="3">
        <v>150</v>
      </c>
      <c r="HX115" s="3">
        <v>110</v>
      </c>
      <c r="HY115" s="3">
        <v>0</v>
      </c>
      <c r="HZ115" s="4">
        <v>0</v>
      </c>
    </row>
    <row r="116" spans="1:234" x14ac:dyDescent="0.25">
      <c r="A116" s="2" t="s">
        <v>191</v>
      </c>
      <c r="B116" s="3" t="s">
        <v>190</v>
      </c>
      <c r="C116" s="3" t="s">
        <v>46</v>
      </c>
      <c r="D116" s="3">
        <v>75</v>
      </c>
      <c r="E116" s="3" t="s">
        <v>1</v>
      </c>
      <c r="F116" s="3" t="s">
        <v>18</v>
      </c>
      <c r="G116" s="3" t="s">
        <v>10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123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168</v>
      </c>
      <c r="AP116" s="3">
        <v>0</v>
      </c>
      <c r="AQ116" s="3">
        <v>0</v>
      </c>
      <c r="AR116" s="3">
        <v>0</v>
      </c>
      <c r="AS116" s="3">
        <v>0</v>
      </c>
      <c r="AT116" s="3">
        <v>100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50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50</v>
      </c>
      <c r="BR116" s="3">
        <v>0</v>
      </c>
      <c r="BS116" s="3">
        <v>0</v>
      </c>
      <c r="BT116" s="3">
        <v>100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100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50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/>
      <c r="GJ116" s="3"/>
      <c r="GK116" s="4"/>
      <c r="GL116">
        <v>44992</v>
      </c>
      <c r="GO116" s="2">
        <v>0</v>
      </c>
      <c r="GP116" s="3">
        <v>0</v>
      </c>
      <c r="GQ116" s="3">
        <v>0</v>
      </c>
      <c r="GR116" s="3">
        <v>0</v>
      </c>
      <c r="GS116" s="3">
        <v>123</v>
      </c>
      <c r="GT116" s="3">
        <v>168</v>
      </c>
      <c r="GU116" s="3">
        <v>100</v>
      </c>
      <c r="GV116" s="3">
        <v>50</v>
      </c>
      <c r="GW116" s="3">
        <v>0</v>
      </c>
      <c r="GX116" s="3">
        <v>50</v>
      </c>
      <c r="GY116" s="3">
        <v>100</v>
      </c>
      <c r="GZ116" s="3">
        <v>100</v>
      </c>
      <c r="HA116" s="3">
        <v>0</v>
      </c>
      <c r="HB116" s="3">
        <v>0</v>
      </c>
      <c r="HC116" s="3">
        <v>0</v>
      </c>
      <c r="HD116" s="3">
        <v>50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4">
        <v>0</v>
      </c>
      <c r="HT116" s="2">
        <v>123</v>
      </c>
      <c r="HU116" s="3">
        <v>368</v>
      </c>
      <c r="HV116" s="3">
        <v>200</v>
      </c>
      <c r="HW116" s="3">
        <v>50</v>
      </c>
      <c r="HX116" s="3">
        <v>0</v>
      </c>
      <c r="HY116" s="3">
        <v>0</v>
      </c>
      <c r="HZ116" s="4">
        <v>0</v>
      </c>
    </row>
    <row r="117" spans="1:234" x14ac:dyDescent="0.25">
      <c r="A117" s="2" t="s">
        <v>191</v>
      </c>
      <c r="B117" s="3" t="s">
        <v>190</v>
      </c>
      <c r="C117" s="3" t="s">
        <v>118</v>
      </c>
      <c r="D117" s="3">
        <v>86</v>
      </c>
      <c r="E117" s="3" t="s">
        <v>1</v>
      </c>
      <c r="F117" s="3" t="s">
        <v>110</v>
      </c>
      <c r="G117" s="3" t="s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355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779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600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300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300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300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300</v>
      </c>
      <c r="DM117" s="3">
        <v>0</v>
      </c>
      <c r="DN117" s="3">
        <v>0</v>
      </c>
      <c r="DO117" s="3">
        <v>0</v>
      </c>
      <c r="DP117" s="3">
        <v>0</v>
      </c>
      <c r="DQ117" s="3">
        <v>300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300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1035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/>
      <c r="GJ117" s="3"/>
      <c r="GK117" s="4"/>
      <c r="GL117">
        <v>45372</v>
      </c>
      <c r="GO117" s="2">
        <v>0</v>
      </c>
      <c r="GP117" s="3">
        <v>0</v>
      </c>
      <c r="GQ117" s="3">
        <v>0</v>
      </c>
      <c r="GR117" s="3">
        <v>0</v>
      </c>
      <c r="GS117" s="3">
        <v>355</v>
      </c>
      <c r="GT117" s="3">
        <v>779</v>
      </c>
      <c r="GU117" s="3">
        <v>0</v>
      </c>
      <c r="GV117" s="3">
        <v>0</v>
      </c>
      <c r="GW117" s="3">
        <v>0</v>
      </c>
      <c r="GX117" s="3">
        <v>600</v>
      </c>
      <c r="GY117" s="3">
        <v>0</v>
      </c>
      <c r="GZ117" s="3">
        <v>0</v>
      </c>
      <c r="HA117" s="3">
        <v>300</v>
      </c>
      <c r="HB117" s="3">
        <v>300</v>
      </c>
      <c r="HC117" s="3">
        <v>0</v>
      </c>
      <c r="HD117" s="3">
        <v>300</v>
      </c>
      <c r="HE117" s="3">
        <v>300</v>
      </c>
      <c r="HF117" s="3">
        <v>300</v>
      </c>
      <c r="HG117" s="3">
        <v>300</v>
      </c>
      <c r="HH117" s="3">
        <v>1035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4">
        <v>0</v>
      </c>
      <c r="HT117" s="2">
        <v>355</v>
      </c>
      <c r="HU117" s="3">
        <v>1379</v>
      </c>
      <c r="HV117" s="3">
        <v>600</v>
      </c>
      <c r="HW117" s="3">
        <v>1200</v>
      </c>
      <c r="HX117" s="3">
        <v>1035</v>
      </c>
      <c r="HY117" s="3">
        <v>0</v>
      </c>
      <c r="HZ117" s="4">
        <v>0</v>
      </c>
    </row>
    <row r="118" spans="1:234" x14ac:dyDescent="0.25">
      <c r="A118" s="2" t="s">
        <v>191</v>
      </c>
      <c r="B118" s="3" t="s">
        <v>190</v>
      </c>
      <c r="C118" s="3" t="s">
        <v>310</v>
      </c>
      <c r="D118" s="3">
        <v>42</v>
      </c>
      <c r="E118" s="3" t="s">
        <v>852</v>
      </c>
      <c r="F118" s="3" t="s">
        <v>311</v>
      </c>
      <c r="G118" s="3" t="s">
        <v>312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105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45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50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50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50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50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25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25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25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25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85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/>
      <c r="GJ118" s="3"/>
      <c r="GK118" s="4"/>
      <c r="GL118">
        <v>45243</v>
      </c>
      <c r="GO118" s="2">
        <v>0</v>
      </c>
      <c r="GP118" s="3">
        <v>0</v>
      </c>
      <c r="GQ118" s="3">
        <v>0</v>
      </c>
      <c r="GR118" s="3">
        <v>0</v>
      </c>
      <c r="GS118" s="3">
        <v>105</v>
      </c>
      <c r="GT118" s="3">
        <v>45</v>
      </c>
      <c r="GU118" s="3">
        <v>0</v>
      </c>
      <c r="GV118" s="3">
        <v>0</v>
      </c>
      <c r="GW118" s="3">
        <v>0</v>
      </c>
      <c r="GX118" s="3">
        <v>0</v>
      </c>
      <c r="GY118" s="3">
        <v>50</v>
      </c>
      <c r="GZ118" s="3">
        <v>50</v>
      </c>
      <c r="HA118" s="3">
        <v>50</v>
      </c>
      <c r="HB118" s="3">
        <v>50</v>
      </c>
      <c r="HC118" s="3">
        <v>0</v>
      </c>
      <c r="HD118" s="3">
        <v>25</v>
      </c>
      <c r="HE118" s="3">
        <v>25</v>
      </c>
      <c r="HF118" s="3">
        <v>25</v>
      </c>
      <c r="HG118" s="3">
        <v>25</v>
      </c>
      <c r="HH118" s="3">
        <v>85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4">
        <v>0</v>
      </c>
      <c r="HT118" s="2">
        <v>105</v>
      </c>
      <c r="HU118" s="3">
        <v>45</v>
      </c>
      <c r="HV118" s="3">
        <v>200</v>
      </c>
      <c r="HW118" s="3">
        <v>75</v>
      </c>
      <c r="HX118" s="3">
        <v>110</v>
      </c>
      <c r="HY118" s="3">
        <v>0</v>
      </c>
      <c r="HZ118" s="4">
        <v>0</v>
      </c>
    </row>
    <row r="119" spans="1:234" x14ac:dyDescent="0.25">
      <c r="A119" s="2" t="s">
        <v>191</v>
      </c>
      <c r="B119" s="3" t="s">
        <v>190</v>
      </c>
      <c r="C119" s="3" t="s">
        <v>335</v>
      </c>
      <c r="D119" s="3">
        <v>65</v>
      </c>
      <c r="E119" s="3" t="s">
        <v>852</v>
      </c>
      <c r="F119" s="3" t="s">
        <v>336</v>
      </c>
      <c r="G119" s="3" t="s">
        <v>321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30</v>
      </c>
      <c r="AH119" s="3">
        <v>40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30</v>
      </c>
      <c r="AQ119" s="3">
        <v>0</v>
      </c>
      <c r="AR119" s="3">
        <v>0</v>
      </c>
      <c r="AS119" s="3">
        <v>0</v>
      </c>
      <c r="AT119" s="3">
        <v>28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16</v>
      </c>
      <c r="BC119" s="3">
        <v>0</v>
      </c>
      <c r="BD119" s="3">
        <v>0</v>
      </c>
      <c r="BE119" s="3">
        <v>0</v>
      </c>
      <c r="BF119" s="3">
        <v>0</v>
      </c>
      <c r="BG119" s="3">
        <v>27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33</v>
      </c>
      <c r="BR119" s="3">
        <v>0</v>
      </c>
      <c r="BS119" s="3">
        <v>0</v>
      </c>
      <c r="BT119" s="3">
        <v>0</v>
      </c>
      <c r="BU119" s="3">
        <v>38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24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38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36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33</v>
      </c>
      <c r="DG119" s="3">
        <v>0</v>
      </c>
      <c r="DH119" s="3">
        <v>0</v>
      </c>
      <c r="DI119" s="3">
        <v>0</v>
      </c>
      <c r="DJ119" s="3">
        <v>0</v>
      </c>
      <c r="DK119" s="3">
        <v>33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33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27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/>
      <c r="GJ119" s="3"/>
      <c r="GK119" s="4"/>
      <c r="GL119">
        <v>45251</v>
      </c>
      <c r="GO119" s="2">
        <v>0</v>
      </c>
      <c r="GP119" s="3">
        <v>0</v>
      </c>
      <c r="GQ119" s="3">
        <v>0</v>
      </c>
      <c r="GR119" s="3">
        <v>0</v>
      </c>
      <c r="GS119" s="3">
        <v>70</v>
      </c>
      <c r="GT119" s="3">
        <v>30</v>
      </c>
      <c r="GU119" s="3">
        <v>28</v>
      </c>
      <c r="GV119" s="3">
        <v>16</v>
      </c>
      <c r="GW119" s="3">
        <v>27</v>
      </c>
      <c r="GX119" s="3">
        <v>33</v>
      </c>
      <c r="GY119" s="3">
        <v>38</v>
      </c>
      <c r="GZ119" s="3">
        <v>24</v>
      </c>
      <c r="HA119" s="3">
        <v>38</v>
      </c>
      <c r="HB119" s="3">
        <v>36</v>
      </c>
      <c r="HC119" s="3">
        <v>0</v>
      </c>
      <c r="HD119" s="3">
        <v>33</v>
      </c>
      <c r="HE119" s="3">
        <v>33</v>
      </c>
      <c r="HF119" s="3">
        <v>33</v>
      </c>
      <c r="HG119" s="3">
        <v>27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4">
        <v>0</v>
      </c>
      <c r="HT119" s="2">
        <v>70</v>
      </c>
      <c r="HU119" s="3">
        <v>134</v>
      </c>
      <c r="HV119" s="3">
        <v>136</v>
      </c>
      <c r="HW119" s="3">
        <v>99</v>
      </c>
      <c r="HX119" s="3">
        <v>27</v>
      </c>
      <c r="HY119" s="3">
        <v>0</v>
      </c>
      <c r="HZ119" s="4">
        <v>0</v>
      </c>
    </row>
    <row r="120" spans="1:234" x14ac:dyDescent="0.25">
      <c r="A120" s="2" t="s">
        <v>191</v>
      </c>
      <c r="B120" s="3" t="s">
        <v>190</v>
      </c>
      <c r="C120" s="3" t="s">
        <v>339</v>
      </c>
      <c r="D120" s="3">
        <v>48</v>
      </c>
      <c r="E120" s="3" t="s">
        <v>852</v>
      </c>
      <c r="F120" s="3" t="s">
        <v>340</v>
      </c>
      <c r="G120" s="3" t="s">
        <v>312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57</v>
      </c>
      <c r="AH120" s="3">
        <v>128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220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76</v>
      </c>
      <c r="BS120" s="3">
        <v>0</v>
      </c>
      <c r="BT120" s="3">
        <v>0</v>
      </c>
      <c r="BU120" s="3">
        <v>80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170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100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67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100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101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125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419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/>
      <c r="GJ120" s="3"/>
      <c r="GK120" s="4"/>
      <c r="GL120">
        <v>45343</v>
      </c>
      <c r="GO120" s="2">
        <v>0</v>
      </c>
      <c r="GP120" s="3">
        <v>0</v>
      </c>
      <c r="GQ120" s="3">
        <v>0</v>
      </c>
      <c r="GR120" s="3">
        <v>0</v>
      </c>
      <c r="GS120" s="3">
        <v>185</v>
      </c>
      <c r="GT120" s="3">
        <v>0</v>
      </c>
      <c r="GU120" s="3">
        <v>0</v>
      </c>
      <c r="GV120" s="3">
        <v>0</v>
      </c>
      <c r="GW120" s="3">
        <v>220</v>
      </c>
      <c r="GX120" s="3">
        <v>76</v>
      </c>
      <c r="GY120" s="3">
        <v>80</v>
      </c>
      <c r="GZ120" s="3">
        <v>170</v>
      </c>
      <c r="HA120" s="3">
        <v>0</v>
      </c>
      <c r="HB120" s="3">
        <v>100</v>
      </c>
      <c r="HC120" s="3">
        <v>0</v>
      </c>
      <c r="HD120" s="3">
        <v>0</v>
      </c>
      <c r="HE120" s="3">
        <v>67</v>
      </c>
      <c r="HF120" s="3">
        <v>100</v>
      </c>
      <c r="HG120" s="3">
        <v>101</v>
      </c>
      <c r="HH120" s="3">
        <v>125</v>
      </c>
      <c r="HI120" s="3">
        <v>419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4">
        <v>0</v>
      </c>
      <c r="HT120" s="2">
        <v>185</v>
      </c>
      <c r="HU120" s="3">
        <v>220</v>
      </c>
      <c r="HV120" s="3">
        <v>426</v>
      </c>
      <c r="HW120" s="3">
        <v>167</v>
      </c>
      <c r="HX120" s="3">
        <v>645</v>
      </c>
      <c r="HY120" s="3">
        <v>0</v>
      </c>
      <c r="HZ120" s="4">
        <v>0</v>
      </c>
    </row>
    <row r="121" spans="1:234" x14ac:dyDescent="0.25">
      <c r="A121" s="2" t="s">
        <v>191</v>
      </c>
      <c r="B121" s="3" t="s">
        <v>190</v>
      </c>
      <c r="C121" s="3" t="s">
        <v>80</v>
      </c>
      <c r="D121" s="3">
        <v>75</v>
      </c>
      <c r="E121" s="3" t="s">
        <v>1</v>
      </c>
      <c r="F121" s="3" t="s">
        <v>64</v>
      </c>
      <c r="G121" s="3" t="s">
        <v>11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18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25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9</v>
      </c>
      <c r="BR121" s="3">
        <v>0</v>
      </c>
      <c r="BS121" s="3">
        <v>0</v>
      </c>
      <c r="BT121" s="3">
        <v>25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10</v>
      </c>
      <c r="CC121" s="3">
        <v>15</v>
      </c>
      <c r="CD121" s="3">
        <v>0</v>
      </c>
      <c r="CE121" s="3">
        <v>0</v>
      </c>
      <c r="CF121" s="3">
        <v>0</v>
      </c>
      <c r="CG121" s="3">
        <v>0</v>
      </c>
      <c r="CH121" s="3">
        <v>25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25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25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25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25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22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/>
      <c r="GJ121" s="3"/>
      <c r="GK121" s="4"/>
      <c r="GL121">
        <v>45243</v>
      </c>
      <c r="GO121" s="2">
        <v>0</v>
      </c>
      <c r="GP121" s="3">
        <v>0</v>
      </c>
      <c r="GQ121" s="3">
        <v>0</v>
      </c>
      <c r="GR121" s="3">
        <v>0</v>
      </c>
      <c r="GS121" s="3">
        <v>18</v>
      </c>
      <c r="GT121" s="3">
        <v>25</v>
      </c>
      <c r="GU121" s="3">
        <v>0</v>
      </c>
      <c r="GV121" s="3">
        <v>0</v>
      </c>
      <c r="GW121" s="3">
        <v>0</v>
      </c>
      <c r="GX121" s="3">
        <v>9</v>
      </c>
      <c r="GY121" s="3">
        <v>25</v>
      </c>
      <c r="GZ121" s="3">
        <v>25</v>
      </c>
      <c r="HA121" s="3">
        <v>25</v>
      </c>
      <c r="HB121" s="3">
        <v>25</v>
      </c>
      <c r="HC121" s="3">
        <v>0</v>
      </c>
      <c r="HD121" s="3">
        <v>25</v>
      </c>
      <c r="HE121" s="3">
        <v>25</v>
      </c>
      <c r="HF121" s="3">
        <v>25</v>
      </c>
      <c r="HG121" s="3">
        <v>22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4">
        <v>0</v>
      </c>
      <c r="HT121" s="2">
        <v>18</v>
      </c>
      <c r="HU121" s="3">
        <v>34</v>
      </c>
      <c r="HV121" s="3">
        <v>100</v>
      </c>
      <c r="HW121" s="3">
        <v>75</v>
      </c>
      <c r="HX121" s="3">
        <v>22</v>
      </c>
      <c r="HY121" s="3">
        <v>0</v>
      </c>
      <c r="HZ121" s="4">
        <v>0</v>
      </c>
    </row>
    <row r="122" spans="1:234" x14ac:dyDescent="0.25">
      <c r="A122" s="2" t="s">
        <v>191</v>
      </c>
      <c r="B122" s="3" t="s">
        <v>190</v>
      </c>
      <c r="C122" s="3" t="s">
        <v>79</v>
      </c>
      <c r="D122" s="3">
        <v>75</v>
      </c>
      <c r="E122" s="3" t="s">
        <v>1</v>
      </c>
      <c r="F122" s="3" t="s">
        <v>63</v>
      </c>
      <c r="G122" s="3" t="s">
        <v>11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71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87</v>
      </c>
      <c r="AP122" s="3">
        <v>57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50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61</v>
      </c>
      <c r="CD122" s="3">
        <v>0</v>
      </c>
      <c r="CE122" s="3">
        <v>0</v>
      </c>
      <c r="CF122" s="3">
        <v>0</v>
      </c>
      <c r="CG122" s="3">
        <v>0</v>
      </c>
      <c r="CH122" s="3">
        <v>48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39</v>
      </c>
      <c r="CP122" s="3">
        <v>0</v>
      </c>
      <c r="CQ122" s="3">
        <v>0</v>
      </c>
      <c r="CR122" s="3">
        <v>3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70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86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124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/>
      <c r="GJ122" s="3"/>
      <c r="GK122" s="4"/>
      <c r="GL122">
        <v>45238</v>
      </c>
      <c r="GO122" s="2">
        <v>0</v>
      </c>
      <c r="GP122" s="3">
        <v>0</v>
      </c>
      <c r="GQ122" s="3">
        <v>0</v>
      </c>
      <c r="GR122" s="3">
        <v>0</v>
      </c>
      <c r="GS122" s="3">
        <v>71</v>
      </c>
      <c r="GT122" s="3">
        <v>144</v>
      </c>
      <c r="GU122" s="3">
        <v>0</v>
      </c>
      <c r="GV122" s="3">
        <v>0</v>
      </c>
      <c r="GW122" s="3">
        <v>0</v>
      </c>
      <c r="GX122" s="3">
        <v>0</v>
      </c>
      <c r="GY122" s="3">
        <v>50</v>
      </c>
      <c r="GZ122" s="3">
        <v>61</v>
      </c>
      <c r="HA122" s="3">
        <v>48</v>
      </c>
      <c r="HB122" s="3">
        <v>42</v>
      </c>
      <c r="HC122" s="3">
        <v>0</v>
      </c>
      <c r="HD122" s="3">
        <v>70</v>
      </c>
      <c r="HE122" s="3">
        <v>86</v>
      </c>
      <c r="HF122" s="3">
        <v>124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4">
        <v>0</v>
      </c>
      <c r="HT122" s="2">
        <v>71</v>
      </c>
      <c r="HU122" s="3">
        <v>144</v>
      </c>
      <c r="HV122" s="3">
        <v>201</v>
      </c>
      <c r="HW122" s="3">
        <v>280</v>
      </c>
      <c r="HX122" s="3">
        <v>0</v>
      </c>
      <c r="HY122" s="3">
        <v>0</v>
      </c>
      <c r="HZ122" s="4">
        <v>0</v>
      </c>
    </row>
    <row r="123" spans="1:234" x14ac:dyDescent="0.25">
      <c r="A123" s="2" t="s">
        <v>191</v>
      </c>
      <c r="B123" s="3" t="s">
        <v>190</v>
      </c>
      <c r="C123" s="3" t="s">
        <v>322</v>
      </c>
      <c r="D123" s="3">
        <v>55</v>
      </c>
      <c r="E123" s="3" t="s">
        <v>852</v>
      </c>
      <c r="F123" s="3" t="s">
        <v>323</v>
      </c>
      <c r="G123" s="3" t="s">
        <v>321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20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127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42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30</v>
      </c>
      <c r="BC123" s="3">
        <v>0</v>
      </c>
      <c r="BD123" s="3">
        <v>0</v>
      </c>
      <c r="BE123" s="3">
        <v>0</v>
      </c>
      <c r="BF123" s="3">
        <v>0</v>
      </c>
      <c r="BG123" s="3">
        <v>43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34</v>
      </c>
      <c r="BR123" s="3">
        <v>11</v>
      </c>
      <c r="BS123" s="3">
        <v>0</v>
      </c>
      <c r="BT123" s="3">
        <v>63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63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63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61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50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50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50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50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50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/>
      <c r="GJ123" s="3"/>
      <c r="GK123" s="4"/>
      <c r="GL123">
        <v>45251</v>
      </c>
      <c r="GO123" s="2">
        <v>0</v>
      </c>
      <c r="GP123" s="3">
        <v>0</v>
      </c>
      <c r="GQ123" s="3">
        <v>20</v>
      </c>
      <c r="GR123" s="3">
        <v>0</v>
      </c>
      <c r="GS123" s="3">
        <v>127</v>
      </c>
      <c r="GT123" s="3">
        <v>0</v>
      </c>
      <c r="GU123" s="3">
        <v>42</v>
      </c>
      <c r="GV123" s="3">
        <v>30</v>
      </c>
      <c r="GW123" s="3">
        <v>43</v>
      </c>
      <c r="GX123" s="3">
        <v>45</v>
      </c>
      <c r="GY123" s="3">
        <v>63</v>
      </c>
      <c r="GZ123" s="3">
        <v>63</v>
      </c>
      <c r="HA123" s="3">
        <v>63</v>
      </c>
      <c r="HB123" s="3">
        <v>61</v>
      </c>
      <c r="HC123" s="3">
        <v>0</v>
      </c>
      <c r="HD123" s="3">
        <v>50</v>
      </c>
      <c r="HE123" s="3">
        <v>50</v>
      </c>
      <c r="HF123" s="3">
        <v>50</v>
      </c>
      <c r="HG123" s="3">
        <v>50</v>
      </c>
      <c r="HH123" s="3">
        <v>50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4">
        <v>0</v>
      </c>
      <c r="HT123" s="2">
        <v>147</v>
      </c>
      <c r="HU123" s="3">
        <v>149</v>
      </c>
      <c r="HV123" s="3">
        <v>261</v>
      </c>
      <c r="HW123" s="3">
        <v>150</v>
      </c>
      <c r="HX123" s="3">
        <v>100</v>
      </c>
      <c r="HY123" s="3">
        <v>0</v>
      </c>
      <c r="HZ123" s="4">
        <v>0</v>
      </c>
    </row>
    <row r="124" spans="1:234" x14ac:dyDescent="0.25">
      <c r="A124" s="2" t="s">
        <v>191</v>
      </c>
      <c r="B124" s="3" t="s">
        <v>190</v>
      </c>
      <c r="C124" s="3" t="s">
        <v>77</v>
      </c>
      <c r="D124" s="3">
        <v>70</v>
      </c>
      <c r="E124" s="3" t="s">
        <v>1</v>
      </c>
      <c r="F124" s="3" t="s">
        <v>61</v>
      </c>
      <c r="G124" s="3" t="s">
        <v>3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282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286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142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225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111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/>
      <c r="GJ124" s="3"/>
      <c r="GK124" s="4"/>
      <c r="GL124">
        <v>45231</v>
      </c>
      <c r="GO124" s="2">
        <v>0</v>
      </c>
      <c r="GP124" s="3">
        <v>0</v>
      </c>
      <c r="GQ124" s="3">
        <v>0</v>
      </c>
      <c r="GR124" s="3">
        <v>0</v>
      </c>
      <c r="GS124" s="3">
        <v>282</v>
      </c>
      <c r="GT124" s="3">
        <v>286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142</v>
      </c>
      <c r="HB124" s="3">
        <v>225</v>
      </c>
      <c r="HC124" s="3">
        <v>0</v>
      </c>
      <c r="HD124" s="3">
        <v>111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4">
        <v>0</v>
      </c>
      <c r="HT124" s="2">
        <v>282</v>
      </c>
      <c r="HU124" s="3">
        <v>286</v>
      </c>
      <c r="HV124" s="3">
        <v>367</v>
      </c>
      <c r="HW124" s="3">
        <v>111</v>
      </c>
      <c r="HX124" s="3">
        <v>0</v>
      </c>
      <c r="HY124" s="3">
        <v>0</v>
      </c>
      <c r="HZ124" s="4">
        <v>0</v>
      </c>
    </row>
    <row r="125" spans="1:234" x14ac:dyDescent="0.25">
      <c r="A125" s="2" t="s">
        <v>191</v>
      </c>
      <c r="B125" s="3" t="s">
        <v>190</v>
      </c>
      <c r="C125" s="3" t="s">
        <v>74</v>
      </c>
      <c r="D125" s="3">
        <v>65</v>
      </c>
      <c r="E125" s="3" t="s">
        <v>1</v>
      </c>
      <c r="F125" s="3" t="s">
        <v>58</v>
      </c>
      <c r="G125" s="3" t="s">
        <v>11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81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35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20</v>
      </c>
      <c r="BR125" s="3">
        <v>0</v>
      </c>
      <c r="BS125" s="3">
        <v>0</v>
      </c>
      <c r="BT125" s="3">
        <v>50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50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50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50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50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50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50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50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42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412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/>
      <c r="GJ125" s="3"/>
      <c r="GK125" s="4"/>
      <c r="GL125">
        <v>45238</v>
      </c>
      <c r="GO125" s="2">
        <v>0</v>
      </c>
      <c r="GP125" s="3">
        <v>0</v>
      </c>
      <c r="GQ125" s="3">
        <v>0</v>
      </c>
      <c r="GR125" s="3">
        <v>0</v>
      </c>
      <c r="GS125" s="3">
        <v>81</v>
      </c>
      <c r="GT125" s="3">
        <v>0</v>
      </c>
      <c r="GU125" s="3">
        <v>0</v>
      </c>
      <c r="GV125" s="3">
        <v>0</v>
      </c>
      <c r="GW125" s="3">
        <v>35</v>
      </c>
      <c r="GX125" s="3">
        <v>20</v>
      </c>
      <c r="GY125" s="3">
        <v>50</v>
      </c>
      <c r="GZ125" s="3">
        <v>50</v>
      </c>
      <c r="HA125" s="3">
        <v>50</v>
      </c>
      <c r="HB125" s="3">
        <v>50</v>
      </c>
      <c r="HC125" s="3">
        <v>0</v>
      </c>
      <c r="HD125" s="3">
        <v>50</v>
      </c>
      <c r="HE125" s="3">
        <v>50</v>
      </c>
      <c r="HF125" s="3">
        <v>50</v>
      </c>
      <c r="HG125" s="3">
        <v>50</v>
      </c>
      <c r="HH125" s="3">
        <v>42</v>
      </c>
      <c r="HI125" s="3">
        <v>412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4">
        <v>0</v>
      </c>
      <c r="HT125" s="2">
        <v>81</v>
      </c>
      <c r="HU125" s="3">
        <v>55</v>
      </c>
      <c r="HV125" s="3">
        <v>200</v>
      </c>
      <c r="HW125" s="3">
        <v>150</v>
      </c>
      <c r="HX125" s="3">
        <v>504</v>
      </c>
      <c r="HY125" s="3">
        <v>0</v>
      </c>
      <c r="HZ125" s="4">
        <v>0</v>
      </c>
    </row>
    <row r="126" spans="1:234" x14ac:dyDescent="0.25">
      <c r="A126" s="2" t="s">
        <v>191</v>
      </c>
      <c r="B126" s="3" t="s">
        <v>190</v>
      </c>
      <c r="C126" s="3" t="s">
        <v>76</v>
      </c>
      <c r="D126" s="3">
        <v>65</v>
      </c>
      <c r="E126" s="3" t="s">
        <v>1</v>
      </c>
      <c r="F126" s="3" t="s">
        <v>60</v>
      </c>
      <c r="G126" s="3" t="s">
        <v>14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60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40</v>
      </c>
      <c r="AX126" s="3">
        <v>0</v>
      </c>
      <c r="AY126" s="3">
        <v>0</v>
      </c>
      <c r="AZ126" s="3">
        <v>0</v>
      </c>
      <c r="BA126" s="3">
        <v>0</v>
      </c>
      <c r="BB126" s="3">
        <v>40</v>
      </c>
      <c r="BC126" s="3">
        <v>0</v>
      </c>
      <c r="BD126" s="3">
        <v>0</v>
      </c>
      <c r="BE126" s="3">
        <v>0</v>
      </c>
      <c r="BF126" s="3">
        <v>0</v>
      </c>
      <c r="BG126" s="3">
        <v>60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60</v>
      </c>
      <c r="BS126" s="3">
        <v>0</v>
      </c>
      <c r="BT126" s="3">
        <v>0</v>
      </c>
      <c r="BU126" s="3">
        <v>50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50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50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46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/>
      <c r="GJ126" s="3"/>
      <c r="GK126" s="4"/>
      <c r="GL126">
        <v>45252</v>
      </c>
      <c r="GO126" s="2">
        <v>0</v>
      </c>
      <c r="GP126" s="3">
        <v>0</v>
      </c>
      <c r="GQ126" s="3">
        <v>0</v>
      </c>
      <c r="GR126" s="3">
        <v>0</v>
      </c>
      <c r="GS126" s="3">
        <v>60</v>
      </c>
      <c r="GT126" s="3">
        <v>60</v>
      </c>
      <c r="GU126" s="3">
        <v>40</v>
      </c>
      <c r="GV126" s="3">
        <v>40</v>
      </c>
      <c r="GW126" s="3">
        <v>60</v>
      </c>
      <c r="GX126" s="3">
        <v>60</v>
      </c>
      <c r="GY126" s="3">
        <v>50</v>
      </c>
      <c r="GZ126" s="3">
        <v>50</v>
      </c>
      <c r="HA126" s="3">
        <v>50</v>
      </c>
      <c r="HB126" s="3">
        <v>46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4">
        <v>0</v>
      </c>
      <c r="HT126" s="2">
        <v>60</v>
      </c>
      <c r="HU126" s="3">
        <v>200</v>
      </c>
      <c r="HV126" s="3">
        <v>256</v>
      </c>
      <c r="HW126" s="3">
        <v>0</v>
      </c>
      <c r="HX126" s="3">
        <v>0</v>
      </c>
      <c r="HY126" s="3">
        <v>0</v>
      </c>
      <c r="HZ126" s="4">
        <v>0</v>
      </c>
    </row>
    <row r="127" spans="1:234" x14ac:dyDescent="0.25">
      <c r="A127" s="2" t="s">
        <v>191</v>
      </c>
      <c r="B127" s="3" t="s">
        <v>190</v>
      </c>
      <c r="C127" s="3" t="s">
        <v>90</v>
      </c>
      <c r="D127" s="3">
        <v>55</v>
      </c>
      <c r="E127" s="3" t="s">
        <v>1</v>
      </c>
      <c r="F127" s="3" t="s">
        <v>89</v>
      </c>
      <c r="G127" s="3" t="s">
        <v>19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279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68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20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20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15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/>
      <c r="GJ127" s="3"/>
      <c r="GK127" s="4"/>
      <c r="GL127">
        <v>45278</v>
      </c>
      <c r="GO127" s="2">
        <v>0</v>
      </c>
      <c r="GP127" s="3">
        <v>0</v>
      </c>
      <c r="GQ127" s="3">
        <v>0</v>
      </c>
      <c r="GR127" s="3">
        <v>0</v>
      </c>
      <c r="GS127" s="3">
        <v>279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68</v>
      </c>
      <c r="HC127" s="3">
        <v>0</v>
      </c>
      <c r="HD127" s="3">
        <v>20</v>
      </c>
      <c r="HE127" s="3">
        <v>20</v>
      </c>
      <c r="HF127" s="3">
        <v>15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4">
        <v>0</v>
      </c>
      <c r="HT127" s="2">
        <v>279</v>
      </c>
      <c r="HU127" s="3">
        <v>0</v>
      </c>
      <c r="HV127" s="3">
        <v>68</v>
      </c>
      <c r="HW127" s="3">
        <v>55</v>
      </c>
      <c r="HX127" s="3">
        <v>0</v>
      </c>
      <c r="HY127" s="3">
        <v>0</v>
      </c>
      <c r="HZ127" s="4">
        <v>0</v>
      </c>
    </row>
    <row r="128" spans="1:234" x14ac:dyDescent="0.25">
      <c r="A128" s="2" t="s">
        <v>191</v>
      </c>
      <c r="B128" s="3" t="s">
        <v>190</v>
      </c>
      <c r="C128" s="3" t="s">
        <v>313</v>
      </c>
      <c r="D128" s="3">
        <v>55</v>
      </c>
      <c r="E128" s="3" t="s">
        <v>852</v>
      </c>
      <c r="F128" s="3" t="s">
        <v>314</v>
      </c>
      <c r="G128" s="3" t="s">
        <v>312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270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119</v>
      </c>
      <c r="AP128" s="3">
        <v>0</v>
      </c>
      <c r="AQ128" s="3">
        <v>0</v>
      </c>
      <c r="AR128" s="3">
        <v>0</v>
      </c>
      <c r="AS128" s="3">
        <v>0</v>
      </c>
      <c r="AT128" s="3">
        <v>164</v>
      </c>
      <c r="AU128" s="3">
        <v>0</v>
      </c>
      <c r="AV128" s="3">
        <v>0</v>
      </c>
      <c r="AW128" s="3">
        <v>245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375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375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375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375</v>
      </c>
      <c r="CR128" s="3">
        <v>52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323</v>
      </c>
      <c r="DG128" s="3">
        <v>0</v>
      </c>
      <c r="DH128" s="3">
        <v>0</v>
      </c>
      <c r="DI128" s="3">
        <v>0</v>
      </c>
      <c r="DJ128" s="3">
        <v>0</v>
      </c>
      <c r="DK128" s="3">
        <v>375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103</v>
      </c>
      <c r="DR128" s="3">
        <v>272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375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375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1510</v>
      </c>
      <c r="EO128" s="3">
        <v>993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/>
      <c r="GJ128" s="3"/>
      <c r="GK128" s="4"/>
      <c r="GL128">
        <v>45243</v>
      </c>
      <c r="GO128" s="2">
        <v>0</v>
      </c>
      <c r="GP128" s="3">
        <v>0</v>
      </c>
      <c r="GQ128" s="3">
        <v>0</v>
      </c>
      <c r="GR128" s="3">
        <v>0</v>
      </c>
      <c r="GS128" s="3">
        <v>270</v>
      </c>
      <c r="GT128" s="3">
        <v>119</v>
      </c>
      <c r="GU128" s="3">
        <v>409</v>
      </c>
      <c r="GV128" s="3">
        <v>0</v>
      </c>
      <c r="GW128" s="3">
        <v>0</v>
      </c>
      <c r="GX128" s="3">
        <v>0</v>
      </c>
      <c r="GY128" s="3">
        <v>375</v>
      </c>
      <c r="GZ128" s="3">
        <v>375</v>
      </c>
      <c r="HA128" s="3">
        <v>375</v>
      </c>
      <c r="HB128" s="3">
        <v>427</v>
      </c>
      <c r="HC128" s="3">
        <v>0</v>
      </c>
      <c r="HD128" s="3">
        <v>323</v>
      </c>
      <c r="HE128" s="3">
        <v>375</v>
      </c>
      <c r="HF128" s="3">
        <v>375</v>
      </c>
      <c r="HG128" s="3">
        <v>375</v>
      </c>
      <c r="HH128" s="3">
        <v>375</v>
      </c>
      <c r="HI128" s="3">
        <v>2503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4">
        <v>0</v>
      </c>
      <c r="HT128" s="2">
        <v>270</v>
      </c>
      <c r="HU128" s="3">
        <v>528</v>
      </c>
      <c r="HV128" s="3">
        <v>1552</v>
      </c>
      <c r="HW128" s="3">
        <v>1448</v>
      </c>
      <c r="HX128" s="3">
        <v>2878</v>
      </c>
      <c r="HY128" s="3">
        <v>0</v>
      </c>
      <c r="HZ128" s="4">
        <v>0</v>
      </c>
    </row>
    <row r="129" spans="1:234" x14ac:dyDescent="0.25">
      <c r="A129" s="2" t="s">
        <v>191</v>
      </c>
      <c r="B129" s="3" t="s">
        <v>190</v>
      </c>
      <c r="C129" s="3" t="s">
        <v>93</v>
      </c>
      <c r="D129" s="3">
        <v>86</v>
      </c>
      <c r="E129" s="3" t="s">
        <v>1</v>
      </c>
      <c r="F129" s="3" t="s">
        <v>91</v>
      </c>
      <c r="G129" s="3" t="s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48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10</v>
      </c>
      <c r="AX129" s="3">
        <v>0</v>
      </c>
      <c r="AY129" s="3">
        <v>0</v>
      </c>
      <c r="AZ129" s="3">
        <v>0</v>
      </c>
      <c r="BA129" s="3">
        <v>0</v>
      </c>
      <c r="BB129" s="3">
        <v>10</v>
      </c>
      <c r="BC129" s="3">
        <v>0</v>
      </c>
      <c r="BD129" s="3">
        <v>0</v>
      </c>
      <c r="BE129" s="3">
        <v>0</v>
      </c>
      <c r="BF129" s="3">
        <v>0</v>
      </c>
      <c r="BG129" s="3">
        <v>3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44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106</v>
      </c>
      <c r="CP129" s="3">
        <v>0</v>
      </c>
      <c r="CQ129" s="3">
        <v>0</v>
      </c>
      <c r="CR129" s="3">
        <v>33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33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33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31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48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83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/>
      <c r="GJ129" s="3"/>
      <c r="GK129" s="4"/>
      <c r="GL129">
        <v>45295</v>
      </c>
      <c r="GO129" s="2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48</v>
      </c>
      <c r="GU129" s="3">
        <v>10</v>
      </c>
      <c r="GV129" s="3">
        <v>10</v>
      </c>
      <c r="GW129" s="3">
        <v>3</v>
      </c>
      <c r="GX129" s="3">
        <v>0</v>
      </c>
      <c r="GY129" s="3">
        <v>44</v>
      </c>
      <c r="GZ129" s="3">
        <v>0</v>
      </c>
      <c r="HA129" s="3">
        <v>0</v>
      </c>
      <c r="HB129" s="3">
        <v>139</v>
      </c>
      <c r="HC129" s="3">
        <v>0</v>
      </c>
      <c r="HD129" s="3">
        <v>0</v>
      </c>
      <c r="HE129" s="3">
        <v>33</v>
      </c>
      <c r="HF129" s="3">
        <v>33</v>
      </c>
      <c r="HG129" s="3">
        <v>31</v>
      </c>
      <c r="HH129" s="3">
        <v>48</v>
      </c>
      <c r="HI129" s="3">
        <v>83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4">
        <v>0</v>
      </c>
      <c r="HT129" s="2">
        <v>0</v>
      </c>
      <c r="HU129" s="3">
        <v>71</v>
      </c>
      <c r="HV129" s="3">
        <v>183</v>
      </c>
      <c r="HW129" s="3">
        <v>66</v>
      </c>
      <c r="HX129" s="3">
        <v>162</v>
      </c>
      <c r="HY129" s="3">
        <v>0</v>
      </c>
      <c r="HZ129" s="4">
        <v>0</v>
      </c>
    </row>
    <row r="130" spans="1:234" x14ac:dyDescent="0.25">
      <c r="A130" s="2" t="s">
        <v>191</v>
      </c>
      <c r="B130" s="3" t="s">
        <v>190</v>
      </c>
      <c r="C130" s="3" t="s">
        <v>315</v>
      </c>
      <c r="D130" s="3">
        <v>77</v>
      </c>
      <c r="E130" s="3" t="s">
        <v>852</v>
      </c>
      <c r="F130" s="3" t="s">
        <v>316</v>
      </c>
      <c r="G130" s="3" t="s">
        <v>312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56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33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/>
      <c r="GJ130" s="3"/>
      <c r="GK130" s="4"/>
      <c r="GL130">
        <v>45244</v>
      </c>
      <c r="GO130" s="2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56</v>
      </c>
      <c r="GX130" s="3">
        <v>0</v>
      </c>
      <c r="GY130" s="3">
        <v>0</v>
      </c>
      <c r="GZ130" s="3">
        <v>0</v>
      </c>
      <c r="HA130" s="3">
        <v>0</v>
      </c>
      <c r="HB130" s="3">
        <v>33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4">
        <v>0</v>
      </c>
      <c r="HT130" s="2">
        <v>0</v>
      </c>
      <c r="HU130" s="3">
        <v>56</v>
      </c>
      <c r="HV130" s="3">
        <v>33</v>
      </c>
      <c r="HW130" s="3">
        <v>0</v>
      </c>
      <c r="HX130" s="3">
        <v>0</v>
      </c>
      <c r="HY130" s="3">
        <v>0</v>
      </c>
      <c r="HZ130" s="4">
        <v>0</v>
      </c>
    </row>
    <row r="131" spans="1:234" x14ac:dyDescent="0.25">
      <c r="A131" s="2" t="s">
        <v>191</v>
      </c>
      <c r="B131" s="3" t="s">
        <v>190</v>
      </c>
      <c r="C131" s="3" t="s">
        <v>204</v>
      </c>
      <c r="D131" s="3">
        <v>86</v>
      </c>
      <c r="E131" s="3" t="s">
        <v>1</v>
      </c>
      <c r="F131" s="3" t="s">
        <v>65</v>
      </c>
      <c r="G131" s="3" t="s">
        <v>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54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124</v>
      </c>
      <c r="CD131" s="3">
        <v>0</v>
      </c>
      <c r="CE131" s="3">
        <v>0</v>
      </c>
      <c r="CF131" s="3">
        <v>0</v>
      </c>
      <c r="CG131" s="3">
        <v>0</v>
      </c>
      <c r="CH131" s="3">
        <v>171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37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5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/>
      <c r="GJ131" s="3"/>
      <c r="GK131" s="4"/>
      <c r="GL131">
        <v>45412</v>
      </c>
      <c r="GO131" s="2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54</v>
      </c>
      <c r="GZ131" s="3">
        <v>124</v>
      </c>
      <c r="HA131" s="3">
        <v>171</v>
      </c>
      <c r="HB131" s="3">
        <v>37</v>
      </c>
      <c r="HC131" s="3">
        <v>0</v>
      </c>
      <c r="HD131" s="3">
        <v>5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4">
        <v>0</v>
      </c>
      <c r="HT131" s="2">
        <v>0</v>
      </c>
      <c r="HU131" s="3">
        <v>0</v>
      </c>
      <c r="HV131" s="3">
        <v>386</v>
      </c>
      <c r="HW131" s="3">
        <v>5</v>
      </c>
      <c r="HX131" s="3">
        <v>0</v>
      </c>
      <c r="HY131" s="3">
        <v>0</v>
      </c>
      <c r="HZ131" s="4">
        <v>0</v>
      </c>
    </row>
    <row r="132" spans="1:234" x14ac:dyDescent="0.25">
      <c r="A132" s="2" t="s">
        <v>191</v>
      </c>
      <c r="B132" s="3" t="s">
        <v>190</v>
      </c>
      <c r="C132" s="3" t="s">
        <v>870</v>
      </c>
      <c r="D132" s="3">
        <v>86</v>
      </c>
      <c r="E132" s="3" t="s">
        <v>1</v>
      </c>
      <c r="F132" s="3" t="s">
        <v>65</v>
      </c>
      <c r="G132" s="3" t="s">
        <v>871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44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17</v>
      </c>
      <c r="CP132" s="3">
        <v>395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121</v>
      </c>
      <c r="DD132" s="3">
        <v>0</v>
      </c>
      <c r="DE132" s="3">
        <v>0</v>
      </c>
      <c r="DF132" s="3">
        <v>49</v>
      </c>
      <c r="DG132" s="3">
        <v>0</v>
      </c>
      <c r="DH132" s="3">
        <v>0</v>
      </c>
      <c r="DI132" s="3">
        <v>0</v>
      </c>
      <c r="DJ132" s="3">
        <v>0</v>
      </c>
      <c r="DK132" s="3">
        <v>97</v>
      </c>
      <c r="DL132" s="3">
        <v>78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42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/>
      <c r="GJ132" s="3"/>
      <c r="GK132" s="4"/>
      <c r="GL132">
        <v>45428</v>
      </c>
      <c r="GO132" s="2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44</v>
      </c>
      <c r="GZ132" s="3">
        <v>0</v>
      </c>
      <c r="HA132" s="3">
        <v>0</v>
      </c>
      <c r="HB132" s="3">
        <v>412</v>
      </c>
      <c r="HC132" s="3">
        <v>0</v>
      </c>
      <c r="HD132" s="3">
        <v>170</v>
      </c>
      <c r="HE132" s="3">
        <v>175</v>
      </c>
      <c r="HF132" s="3">
        <v>0</v>
      </c>
      <c r="HG132" s="3">
        <v>42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4">
        <v>0</v>
      </c>
      <c r="HT132" s="2">
        <v>0</v>
      </c>
      <c r="HU132" s="3">
        <v>0</v>
      </c>
      <c r="HV132" s="3">
        <v>456</v>
      </c>
      <c r="HW132" s="3">
        <v>345</v>
      </c>
      <c r="HX132" s="3">
        <v>42</v>
      </c>
      <c r="HY132" s="3">
        <v>0</v>
      </c>
      <c r="HZ132" s="4">
        <v>0</v>
      </c>
    </row>
    <row r="133" spans="1:234" x14ac:dyDescent="0.25">
      <c r="A133" s="2" t="s">
        <v>191</v>
      </c>
      <c r="B133" s="3" t="s">
        <v>190</v>
      </c>
      <c r="C133" s="3" t="s">
        <v>82</v>
      </c>
      <c r="D133" s="3">
        <v>86</v>
      </c>
      <c r="E133" s="3" t="s">
        <v>1</v>
      </c>
      <c r="F133" s="3" t="s">
        <v>66</v>
      </c>
      <c r="G133" s="3" t="s">
        <v>11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10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10</v>
      </c>
      <c r="CD133" s="3">
        <v>0</v>
      </c>
      <c r="CE133" s="3">
        <v>0</v>
      </c>
      <c r="CF133" s="3">
        <v>0</v>
      </c>
      <c r="CG133" s="3">
        <v>0</v>
      </c>
      <c r="CH133" s="3">
        <v>10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10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10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10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10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10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48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/>
      <c r="GJ133" s="3"/>
      <c r="GK133" s="4"/>
      <c r="GL133">
        <v>45245</v>
      </c>
      <c r="GO133" s="2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10</v>
      </c>
      <c r="GZ133" s="3">
        <v>10</v>
      </c>
      <c r="HA133" s="3">
        <v>10</v>
      </c>
      <c r="HB133" s="3">
        <v>10</v>
      </c>
      <c r="HC133" s="3">
        <v>0</v>
      </c>
      <c r="HD133" s="3">
        <v>10</v>
      </c>
      <c r="HE133" s="3">
        <v>10</v>
      </c>
      <c r="HF133" s="3">
        <v>10</v>
      </c>
      <c r="HG133" s="3">
        <v>10</v>
      </c>
      <c r="HH133" s="3">
        <v>0</v>
      </c>
      <c r="HI133" s="3">
        <v>48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4">
        <v>0</v>
      </c>
      <c r="HT133" s="2">
        <v>0</v>
      </c>
      <c r="HU133" s="3">
        <v>0</v>
      </c>
      <c r="HV133" s="3">
        <v>40</v>
      </c>
      <c r="HW133" s="3">
        <v>30</v>
      </c>
      <c r="HX133" s="3">
        <v>58</v>
      </c>
      <c r="HY133" s="3">
        <v>0</v>
      </c>
      <c r="HZ133" s="4">
        <v>0</v>
      </c>
    </row>
    <row r="134" spans="1:234" x14ac:dyDescent="0.25">
      <c r="A134" s="2" t="s">
        <v>191</v>
      </c>
      <c r="B134" s="3" t="s">
        <v>190</v>
      </c>
      <c r="C134" s="3" t="s">
        <v>75</v>
      </c>
      <c r="D134" s="3">
        <v>65</v>
      </c>
      <c r="E134" s="3" t="s">
        <v>1</v>
      </c>
      <c r="F134" s="3" t="s">
        <v>59</v>
      </c>
      <c r="G134" s="3" t="s">
        <v>11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19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18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16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18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18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18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16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2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126</v>
      </c>
      <c r="EM134" s="3">
        <v>15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/>
      <c r="GJ134" s="3"/>
      <c r="GK134" s="4"/>
      <c r="GL134">
        <v>45246</v>
      </c>
      <c r="GO134" s="2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19</v>
      </c>
      <c r="GZ134" s="3">
        <v>0</v>
      </c>
      <c r="HA134" s="3">
        <v>18</v>
      </c>
      <c r="HB134" s="3">
        <v>16</v>
      </c>
      <c r="HC134" s="3">
        <v>0</v>
      </c>
      <c r="HD134" s="3">
        <v>18</v>
      </c>
      <c r="HE134" s="3">
        <v>18</v>
      </c>
      <c r="HF134" s="3">
        <v>18</v>
      </c>
      <c r="HG134" s="3">
        <v>16</v>
      </c>
      <c r="HH134" s="3">
        <v>2</v>
      </c>
      <c r="HI134" s="3">
        <v>141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4">
        <v>0</v>
      </c>
      <c r="HT134" s="2">
        <v>0</v>
      </c>
      <c r="HU134" s="3">
        <v>0</v>
      </c>
      <c r="HV134" s="3">
        <v>53</v>
      </c>
      <c r="HW134" s="3">
        <v>54</v>
      </c>
      <c r="HX134" s="3">
        <v>159</v>
      </c>
      <c r="HY134" s="3">
        <v>0</v>
      </c>
      <c r="HZ134" s="4">
        <v>0</v>
      </c>
    </row>
    <row r="135" spans="1:234" x14ac:dyDescent="0.25">
      <c r="A135" s="2" t="s">
        <v>191</v>
      </c>
      <c r="B135" s="3" t="s">
        <v>190</v>
      </c>
      <c r="C135" s="3" t="s">
        <v>318</v>
      </c>
      <c r="D135" s="3">
        <v>65</v>
      </c>
      <c r="E135" s="3" t="s">
        <v>852</v>
      </c>
      <c r="F135" s="3" t="s">
        <v>319</v>
      </c>
      <c r="G135" s="3" t="s">
        <v>312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88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88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88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86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125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125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75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100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196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/>
      <c r="GJ135" s="3"/>
      <c r="GK135" s="4"/>
      <c r="GL135">
        <v>45243</v>
      </c>
      <c r="GO135" s="2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88</v>
      </c>
      <c r="GZ135" s="3">
        <v>88</v>
      </c>
      <c r="HA135" s="3">
        <v>88</v>
      </c>
      <c r="HB135" s="3">
        <v>86</v>
      </c>
      <c r="HC135" s="3">
        <v>0</v>
      </c>
      <c r="HD135" s="3">
        <v>125</v>
      </c>
      <c r="HE135" s="3">
        <v>125</v>
      </c>
      <c r="HF135" s="3">
        <v>75</v>
      </c>
      <c r="HG135" s="3">
        <v>100</v>
      </c>
      <c r="HH135" s="3">
        <v>0</v>
      </c>
      <c r="HI135" s="3">
        <v>196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4">
        <v>0</v>
      </c>
      <c r="HT135" s="2">
        <v>0</v>
      </c>
      <c r="HU135" s="3">
        <v>0</v>
      </c>
      <c r="HV135" s="3">
        <v>350</v>
      </c>
      <c r="HW135" s="3">
        <v>325</v>
      </c>
      <c r="HX135" s="3">
        <v>296</v>
      </c>
      <c r="HY135" s="3">
        <v>0</v>
      </c>
      <c r="HZ135" s="4">
        <v>0</v>
      </c>
    </row>
    <row r="136" spans="1:234" x14ac:dyDescent="0.25">
      <c r="A136" s="2" t="s">
        <v>191</v>
      </c>
      <c r="B136" s="3" t="s">
        <v>190</v>
      </c>
      <c r="C136" s="3" t="s">
        <v>855</v>
      </c>
      <c r="D136" s="3">
        <v>65</v>
      </c>
      <c r="E136" s="3" t="s">
        <v>1</v>
      </c>
      <c r="F136" s="3" t="s">
        <v>57</v>
      </c>
      <c r="G136" s="3" t="s">
        <v>22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/>
      <c r="GJ136" s="3"/>
      <c r="GK136" s="4"/>
      <c r="GL136">
        <v>45412</v>
      </c>
      <c r="GO136" s="2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1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4">
        <v>0</v>
      </c>
      <c r="HT136" s="2">
        <v>0</v>
      </c>
      <c r="HU136" s="3">
        <v>0</v>
      </c>
      <c r="HV136" s="3">
        <v>0</v>
      </c>
      <c r="HW136" s="3">
        <v>0</v>
      </c>
      <c r="HX136" s="3">
        <v>1</v>
      </c>
      <c r="HY136" s="3">
        <v>0</v>
      </c>
      <c r="HZ136" s="4">
        <v>0</v>
      </c>
    </row>
    <row r="137" spans="1:234" x14ac:dyDescent="0.25">
      <c r="A137" s="2" t="s">
        <v>191</v>
      </c>
      <c r="B137" s="3" t="s">
        <v>190</v>
      </c>
      <c r="C137" s="3" t="s">
        <v>351</v>
      </c>
      <c r="D137" s="3">
        <v>55</v>
      </c>
      <c r="E137" s="3" t="s">
        <v>848</v>
      </c>
      <c r="F137" s="3" t="s">
        <v>352</v>
      </c>
      <c r="G137" s="3" t="s">
        <v>353</v>
      </c>
      <c r="H137" s="3">
        <v>0</v>
      </c>
      <c r="I137" s="3">
        <v>0</v>
      </c>
      <c r="J137" s="3">
        <v>0</v>
      </c>
      <c r="K137" s="3">
        <v>0</v>
      </c>
      <c r="L137" s="3">
        <v>233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2517</v>
      </c>
      <c r="Z137" s="3">
        <v>2584</v>
      </c>
      <c r="AA137" s="3">
        <v>0</v>
      </c>
      <c r="AB137" s="3">
        <v>0</v>
      </c>
      <c r="AC137" s="3">
        <v>0</v>
      </c>
      <c r="AD137" s="3">
        <v>3161</v>
      </c>
      <c r="AE137" s="3">
        <v>3160</v>
      </c>
      <c r="AF137" s="3">
        <v>0</v>
      </c>
      <c r="AG137" s="3">
        <v>2443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300</v>
      </c>
      <c r="AP137" s="3">
        <v>0</v>
      </c>
      <c r="AQ137" s="3">
        <v>0</v>
      </c>
      <c r="AR137" s="3">
        <v>1425</v>
      </c>
      <c r="AS137" s="3">
        <v>1926</v>
      </c>
      <c r="AT137" s="3">
        <v>3356</v>
      </c>
      <c r="AU137" s="3">
        <v>3356</v>
      </c>
      <c r="AV137" s="3">
        <v>457</v>
      </c>
      <c r="AW137" s="3">
        <v>0</v>
      </c>
      <c r="AX137" s="3">
        <v>0</v>
      </c>
      <c r="AY137" s="3">
        <v>0</v>
      </c>
      <c r="AZ137" s="3">
        <v>611</v>
      </c>
      <c r="BA137" s="3">
        <v>3509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200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1123</v>
      </c>
      <c r="BO137" s="3">
        <v>1490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1835</v>
      </c>
      <c r="BV137" s="3">
        <v>0</v>
      </c>
      <c r="BW137" s="3">
        <v>2165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525</v>
      </c>
      <c r="CD137" s="3">
        <v>775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585</v>
      </c>
      <c r="CQ137" s="3">
        <v>4115</v>
      </c>
      <c r="CR137" s="3">
        <v>0</v>
      </c>
      <c r="CS137" s="3">
        <v>0</v>
      </c>
      <c r="CT137" s="3">
        <v>0</v>
      </c>
      <c r="CU137" s="3">
        <v>0</v>
      </c>
      <c r="CV137" s="3">
        <v>2940</v>
      </c>
      <c r="CW137" s="3">
        <v>1805</v>
      </c>
      <c r="CX137" s="3">
        <v>1806</v>
      </c>
      <c r="CY137" s="3">
        <v>2866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3275</v>
      </c>
      <c r="DK137" s="3">
        <v>262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/>
      <c r="GJ137" s="3"/>
      <c r="GK137" s="4"/>
      <c r="GL137">
        <v>45365</v>
      </c>
      <c r="GO137" s="2">
        <v>0</v>
      </c>
      <c r="GP137" s="3">
        <v>233</v>
      </c>
      <c r="GQ137" s="3">
        <v>0</v>
      </c>
      <c r="GR137" s="3">
        <v>5101</v>
      </c>
      <c r="GS137" s="3">
        <v>8764</v>
      </c>
      <c r="GT137" s="3">
        <v>300</v>
      </c>
      <c r="GU137" s="3">
        <v>10520</v>
      </c>
      <c r="GV137" s="3">
        <v>4120</v>
      </c>
      <c r="GW137" s="3">
        <v>200</v>
      </c>
      <c r="GX137" s="3">
        <v>2613</v>
      </c>
      <c r="GY137" s="3">
        <v>4000</v>
      </c>
      <c r="GZ137" s="3">
        <v>1300</v>
      </c>
      <c r="HA137" s="3">
        <v>0</v>
      </c>
      <c r="HB137" s="3">
        <v>4700</v>
      </c>
      <c r="HC137" s="3">
        <v>9417</v>
      </c>
      <c r="HD137" s="3">
        <v>0</v>
      </c>
      <c r="HE137" s="3">
        <v>3537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4">
        <v>0</v>
      </c>
      <c r="HT137" s="2">
        <v>14098</v>
      </c>
      <c r="HU137" s="3">
        <v>17753</v>
      </c>
      <c r="HV137" s="3">
        <v>10000</v>
      </c>
      <c r="HW137" s="3">
        <v>12954</v>
      </c>
      <c r="HX137" s="3">
        <v>0</v>
      </c>
      <c r="HY137" s="3">
        <v>0</v>
      </c>
      <c r="HZ137" s="4">
        <v>0</v>
      </c>
    </row>
    <row r="138" spans="1:234" x14ac:dyDescent="0.25">
      <c r="A138" s="2" t="s">
        <v>191</v>
      </c>
      <c r="B138" s="3" t="s">
        <v>190</v>
      </c>
      <c r="C138" s="3" t="s">
        <v>341</v>
      </c>
      <c r="D138" s="3">
        <v>55</v>
      </c>
      <c r="E138" s="3" t="s">
        <v>848</v>
      </c>
      <c r="F138" s="3" t="s">
        <v>342</v>
      </c>
      <c r="G138" s="3" t="s">
        <v>343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486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643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1000</v>
      </c>
      <c r="BP138" s="3">
        <v>0</v>
      </c>
      <c r="BQ138" s="3">
        <v>0</v>
      </c>
      <c r="BR138" s="3">
        <v>0</v>
      </c>
      <c r="BS138" s="3">
        <v>0</v>
      </c>
      <c r="BT138" s="3">
        <v>1000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906</v>
      </c>
      <c r="CP138" s="3">
        <v>0</v>
      </c>
      <c r="CQ138" s="3">
        <v>391</v>
      </c>
      <c r="CR138" s="3">
        <v>966</v>
      </c>
      <c r="CS138" s="3">
        <v>237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300</v>
      </c>
      <c r="CZ138" s="3">
        <v>3609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91</v>
      </c>
      <c r="DY138" s="3">
        <v>18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1000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482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/>
      <c r="GJ138" s="3"/>
      <c r="GK138" s="4"/>
      <c r="GL138">
        <v>45253</v>
      </c>
      <c r="GO138" s="2">
        <v>0</v>
      </c>
      <c r="GP138" s="3">
        <v>486</v>
      </c>
      <c r="GQ138" s="3">
        <v>0</v>
      </c>
      <c r="GR138" s="3">
        <v>643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1000</v>
      </c>
      <c r="GY138" s="3">
        <v>1000</v>
      </c>
      <c r="GZ138" s="3">
        <v>0</v>
      </c>
      <c r="HA138" s="3">
        <v>0</v>
      </c>
      <c r="HB138" s="3">
        <v>2500</v>
      </c>
      <c r="HC138" s="3">
        <v>3909</v>
      </c>
      <c r="HD138" s="3">
        <v>0</v>
      </c>
      <c r="HE138" s="3">
        <v>0</v>
      </c>
      <c r="HF138" s="3">
        <v>0</v>
      </c>
      <c r="HG138" s="3">
        <v>109</v>
      </c>
      <c r="HH138" s="3">
        <v>1000</v>
      </c>
      <c r="HI138" s="3">
        <v>482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4">
        <v>0</v>
      </c>
      <c r="HT138" s="2">
        <v>1129</v>
      </c>
      <c r="HU138" s="3">
        <v>1000</v>
      </c>
      <c r="HV138" s="3">
        <v>3500</v>
      </c>
      <c r="HW138" s="3">
        <v>4000</v>
      </c>
      <c r="HX138" s="3">
        <v>1500</v>
      </c>
      <c r="HY138" s="3">
        <v>0</v>
      </c>
      <c r="HZ138" s="4">
        <v>0</v>
      </c>
    </row>
    <row r="139" spans="1:234" x14ac:dyDescent="0.25">
      <c r="A139" s="2" t="s">
        <v>191</v>
      </c>
      <c r="B139" s="3" t="s">
        <v>190</v>
      </c>
      <c r="C139" s="3" t="s">
        <v>404</v>
      </c>
      <c r="D139" s="3">
        <v>50</v>
      </c>
      <c r="E139" s="3" t="s">
        <v>848</v>
      </c>
      <c r="F139" s="3" t="s">
        <v>405</v>
      </c>
      <c r="G139" s="3" t="s">
        <v>406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1148</v>
      </c>
      <c r="Q139" s="3">
        <v>2300</v>
      </c>
      <c r="R139" s="3">
        <v>2352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600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60</v>
      </c>
      <c r="AH139" s="3">
        <v>1931</v>
      </c>
      <c r="AI139" s="3">
        <v>0</v>
      </c>
      <c r="AJ139" s="3">
        <v>0</v>
      </c>
      <c r="AK139" s="3">
        <v>3101</v>
      </c>
      <c r="AL139" s="3">
        <v>2899</v>
      </c>
      <c r="AM139" s="3">
        <v>0</v>
      </c>
      <c r="AN139" s="3">
        <v>3002</v>
      </c>
      <c r="AO139" s="3">
        <v>1858</v>
      </c>
      <c r="AP139" s="3">
        <v>0</v>
      </c>
      <c r="AQ139" s="3">
        <v>0</v>
      </c>
      <c r="AR139" s="3">
        <v>1760</v>
      </c>
      <c r="AS139" s="3">
        <v>3349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2985</v>
      </c>
      <c r="AZ139" s="3">
        <v>4395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2428</v>
      </c>
      <c r="BG139" s="3">
        <v>788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3185</v>
      </c>
      <c r="BN139" s="3">
        <v>1066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5008</v>
      </c>
      <c r="BU139" s="3">
        <v>4172</v>
      </c>
      <c r="BV139" s="3">
        <v>6008</v>
      </c>
      <c r="BW139" s="3">
        <v>712</v>
      </c>
      <c r="BX139" s="3">
        <v>0</v>
      </c>
      <c r="BY139" s="3">
        <v>0</v>
      </c>
      <c r="BZ139" s="3">
        <v>0</v>
      </c>
      <c r="CA139" s="3">
        <v>3275</v>
      </c>
      <c r="CB139" s="3">
        <v>3275</v>
      </c>
      <c r="CC139" s="3">
        <v>2750</v>
      </c>
      <c r="CD139" s="3">
        <v>0</v>
      </c>
      <c r="CE139" s="3">
        <v>0</v>
      </c>
      <c r="CF139" s="3">
        <v>0</v>
      </c>
      <c r="CG139" s="3">
        <v>0</v>
      </c>
      <c r="CH139" s="3">
        <v>2775</v>
      </c>
      <c r="CI139" s="3">
        <v>3275</v>
      </c>
      <c r="CJ139" s="3">
        <v>3275</v>
      </c>
      <c r="CK139" s="3">
        <v>5007</v>
      </c>
      <c r="CL139" s="3">
        <v>348</v>
      </c>
      <c r="CM139" s="3">
        <v>0</v>
      </c>
      <c r="CN139" s="3">
        <v>0</v>
      </c>
      <c r="CO139" s="3">
        <v>1078</v>
      </c>
      <c r="CP139" s="3">
        <v>4422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1852</v>
      </c>
      <c r="CW139" s="3">
        <v>3275</v>
      </c>
      <c r="CX139" s="3">
        <v>672</v>
      </c>
      <c r="CY139" s="3">
        <v>481</v>
      </c>
      <c r="CZ139" s="3">
        <v>24909</v>
      </c>
      <c r="DA139" s="3">
        <v>0</v>
      </c>
      <c r="DB139" s="3">
        <v>0</v>
      </c>
      <c r="DC139" s="3">
        <v>97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3184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/>
      <c r="GJ139" s="3"/>
      <c r="GK139" s="4"/>
      <c r="GL139">
        <v>45372</v>
      </c>
      <c r="GO139" s="2">
        <v>0</v>
      </c>
      <c r="GP139" s="3">
        <v>0</v>
      </c>
      <c r="GQ139" s="3">
        <v>5800</v>
      </c>
      <c r="GR139" s="3">
        <v>600</v>
      </c>
      <c r="GS139" s="3">
        <v>1991</v>
      </c>
      <c r="GT139" s="3">
        <v>10860</v>
      </c>
      <c r="GU139" s="3">
        <v>5109</v>
      </c>
      <c r="GV139" s="3">
        <v>7380</v>
      </c>
      <c r="GW139" s="3">
        <v>3216</v>
      </c>
      <c r="GX139" s="3">
        <v>4251</v>
      </c>
      <c r="GY139" s="3">
        <v>15900</v>
      </c>
      <c r="GZ139" s="3">
        <v>9300</v>
      </c>
      <c r="HA139" s="3">
        <v>14680</v>
      </c>
      <c r="HB139" s="3">
        <v>5500</v>
      </c>
      <c r="HC139" s="3">
        <v>31189</v>
      </c>
      <c r="HD139" s="3">
        <v>97</v>
      </c>
      <c r="HE139" s="3">
        <v>0</v>
      </c>
      <c r="HF139" s="3">
        <v>0</v>
      </c>
      <c r="HG139" s="3">
        <v>3184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4">
        <v>0</v>
      </c>
      <c r="HT139" s="2">
        <v>14391</v>
      </c>
      <c r="HU139" s="3">
        <v>24816</v>
      </c>
      <c r="HV139" s="3">
        <v>45380</v>
      </c>
      <c r="HW139" s="3">
        <v>34470</v>
      </c>
      <c r="HX139" s="3">
        <v>0</v>
      </c>
      <c r="HY139" s="3">
        <v>0</v>
      </c>
      <c r="HZ139" s="4">
        <v>0</v>
      </c>
    </row>
    <row r="140" spans="1:234" x14ac:dyDescent="0.25">
      <c r="A140" s="2" t="s">
        <v>191</v>
      </c>
      <c r="B140" s="3" t="s">
        <v>190</v>
      </c>
      <c r="C140" s="3" t="s">
        <v>347</v>
      </c>
      <c r="D140" s="3">
        <v>50</v>
      </c>
      <c r="E140" s="3" t="s">
        <v>848</v>
      </c>
      <c r="F140" s="3" t="s">
        <v>348</v>
      </c>
      <c r="G140" s="3" t="s">
        <v>343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30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995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500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1291</v>
      </c>
      <c r="CP140" s="3">
        <v>0</v>
      </c>
      <c r="CQ140" s="3">
        <v>500</v>
      </c>
      <c r="CR140" s="3">
        <v>2309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2603</v>
      </c>
      <c r="CY140" s="3">
        <v>0</v>
      </c>
      <c r="CZ140" s="3">
        <v>2540</v>
      </c>
      <c r="DA140" s="3">
        <v>0</v>
      </c>
      <c r="DB140" s="3">
        <v>0</v>
      </c>
      <c r="DC140" s="3">
        <v>607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/>
      <c r="GJ140" s="3"/>
      <c r="GK140" s="4"/>
      <c r="GL140">
        <v>45253</v>
      </c>
      <c r="GO140" s="2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30</v>
      </c>
      <c r="GU140" s="3">
        <v>0</v>
      </c>
      <c r="GV140" s="3">
        <v>0</v>
      </c>
      <c r="GW140" s="3">
        <v>0</v>
      </c>
      <c r="GX140" s="3">
        <v>995</v>
      </c>
      <c r="GY140" s="3">
        <v>0</v>
      </c>
      <c r="GZ140" s="3">
        <v>0</v>
      </c>
      <c r="HA140" s="3">
        <v>500</v>
      </c>
      <c r="HB140" s="3">
        <v>4100</v>
      </c>
      <c r="HC140" s="3">
        <v>5143</v>
      </c>
      <c r="HD140" s="3">
        <v>607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4">
        <v>0</v>
      </c>
      <c r="HT140" s="2">
        <v>30</v>
      </c>
      <c r="HU140" s="3">
        <v>995</v>
      </c>
      <c r="HV140" s="3">
        <v>4600</v>
      </c>
      <c r="HW140" s="3">
        <v>5750</v>
      </c>
      <c r="HX140" s="3">
        <v>0</v>
      </c>
      <c r="HY140" s="3">
        <v>0</v>
      </c>
      <c r="HZ140" s="4">
        <v>0</v>
      </c>
    </row>
    <row r="141" spans="1:234" x14ac:dyDescent="0.25">
      <c r="A141" s="2" t="s">
        <v>191</v>
      </c>
      <c r="B141" s="3" t="s">
        <v>190</v>
      </c>
      <c r="C141" s="3" t="s">
        <v>1373</v>
      </c>
      <c r="D141" s="3">
        <v>55</v>
      </c>
      <c r="E141" s="3" t="s">
        <v>848</v>
      </c>
      <c r="F141" s="3" t="s">
        <v>352</v>
      </c>
      <c r="G141" s="3" t="s">
        <v>1374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150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541</v>
      </c>
      <c r="AP141" s="3">
        <v>2459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3500</v>
      </c>
      <c r="AW141" s="3">
        <v>0</v>
      </c>
      <c r="AX141" s="3">
        <v>0</v>
      </c>
      <c r="AY141" s="3">
        <v>200</v>
      </c>
      <c r="AZ141" s="3">
        <v>0</v>
      </c>
      <c r="BA141" s="3">
        <v>313</v>
      </c>
      <c r="BB141" s="3">
        <v>3503</v>
      </c>
      <c r="BC141" s="3">
        <v>3407</v>
      </c>
      <c r="BD141" s="3">
        <v>0</v>
      </c>
      <c r="BE141" s="3">
        <v>0</v>
      </c>
      <c r="BF141" s="3">
        <v>757</v>
      </c>
      <c r="BG141" s="3">
        <v>2197</v>
      </c>
      <c r="BH141" s="3">
        <v>3185</v>
      </c>
      <c r="BI141" s="3">
        <v>3184</v>
      </c>
      <c r="BJ141" s="3">
        <v>164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3131</v>
      </c>
      <c r="BX141" s="3">
        <v>5969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2500</v>
      </c>
      <c r="CE141" s="3">
        <v>3275</v>
      </c>
      <c r="CF141" s="3">
        <v>1625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4000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1600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1806</v>
      </c>
      <c r="DK141" s="3">
        <v>94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2148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1544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/>
      <c r="GJ141" s="3"/>
      <c r="GK141" s="4"/>
      <c r="GL141">
        <v>45553</v>
      </c>
      <c r="GO141" s="2">
        <v>0</v>
      </c>
      <c r="GP141" s="3">
        <v>0</v>
      </c>
      <c r="GQ141" s="3">
        <v>150</v>
      </c>
      <c r="GR141" s="3">
        <v>0</v>
      </c>
      <c r="GS141" s="3">
        <v>0</v>
      </c>
      <c r="GT141" s="3">
        <v>3000</v>
      </c>
      <c r="GU141" s="3">
        <v>3500</v>
      </c>
      <c r="GV141" s="3">
        <v>7423</v>
      </c>
      <c r="GW141" s="3">
        <v>9487</v>
      </c>
      <c r="GX141" s="3">
        <v>0</v>
      </c>
      <c r="GY141" s="3">
        <v>9100</v>
      </c>
      <c r="GZ141" s="3">
        <v>7400</v>
      </c>
      <c r="HA141" s="3">
        <v>4000</v>
      </c>
      <c r="HB141" s="3">
        <v>1600</v>
      </c>
      <c r="HC141" s="3">
        <v>0</v>
      </c>
      <c r="HD141" s="3">
        <v>0</v>
      </c>
      <c r="HE141" s="3">
        <v>1900</v>
      </c>
      <c r="HF141" s="3">
        <v>0</v>
      </c>
      <c r="HG141" s="3">
        <v>2148</v>
      </c>
      <c r="HH141" s="3">
        <v>1544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4">
        <v>0</v>
      </c>
      <c r="HT141" s="2">
        <v>150</v>
      </c>
      <c r="HU141" s="3">
        <v>23410</v>
      </c>
      <c r="HV141" s="3">
        <v>22100</v>
      </c>
      <c r="HW141" s="3">
        <v>1900</v>
      </c>
      <c r="HX141" s="3">
        <v>3692</v>
      </c>
      <c r="HY141" s="3">
        <v>0</v>
      </c>
      <c r="HZ141" s="4">
        <v>0</v>
      </c>
    </row>
    <row r="142" spans="1:234" x14ac:dyDescent="0.25">
      <c r="A142" s="2" t="s">
        <v>191</v>
      </c>
      <c r="B142" s="3" t="s">
        <v>190</v>
      </c>
      <c r="C142" s="3" t="s">
        <v>1375</v>
      </c>
      <c r="D142" s="3">
        <v>65</v>
      </c>
      <c r="E142" s="3" t="s">
        <v>848</v>
      </c>
      <c r="F142" s="3" t="s">
        <v>1376</v>
      </c>
      <c r="G142" s="3" t="s">
        <v>1374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24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176</v>
      </c>
      <c r="AM142" s="3">
        <v>0</v>
      </c>
      <c r="AN142" s="3">
        <v>2160</v>
      </c>
      <c r="AO142" s="3">
        <v>402</v>
      </c>
      <c r="AP142" s="3">
        <v>0</v>
      </c>
      <c r="AQ142" s="3">
        <v>0</v>
      </c>
      <c r="AR142" s="3">
        <v>0</v>
      </c>
      <c r="AS142" s="3">
        <v>0</v>
      </c>
      <c r="AT142" s="3">
        <v>665</v>
      </c>
      <c r="AU142" s="3">
        <v>875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1855</v>
      </c>
      <c r="BP142" s="3">
        <v>1225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665</v>
      </c>
      <c r="CE142" s="3">
        <v>875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470</v>
      </c>
      <c r="CL142" s="3">
        <v>1861</v>
      </c>
      <c r="CM142" s="3">
        <v>0</v>
      </c>
      <c r="CN142" s="3">
        <v>0</v>
      </c>
      <c r="CO142" s="3">
        <v>199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30</v>
      </c>
      <c r="CZ142" s="3">
        <v>2530</v>
      </c>
      <c r="DA142" s="3">
        <v>0</v>
      </c>
      <c r="DB142" s="3">
        <v>0</v>
      </c>
      <c r="DC142" s="3">
        <v>1077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2678</v>
      </c>
      <c r="DL142" s="3">
        <v>148</v>
      </c>
      <c r="DM142" s="3">
        <v>0</v>
      </c>
      <c r="DN142" s="3">
        <v>0</v>
      </c>
      <c r="DO142" s="3">
        <v>0</v>
      </c>
      <c r="DP142" s="3">
        <v>0</v>
      </c>
      <c r="DQ142" s="3">
        <v>2826</v>
      </c>
      <c r="DR142" s="3">
        <v>924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1668</v>
      </c>
      <c r="DY142" s="3">
        <v>2116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164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2438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/>
      <c r="GJ142" s="3"/>
      <c r="GK142" s="4"/>
      <c r="GL142">
        <v>45553</v>
      </c>
      <c r="GO142" s="2">
        <v>0</v>
      </c>
      <c r="GP142" s="3">
        <v>0</v>
      </c>
      <c r="GQ142" s="3">
        <v>24</v>
      </c>
      <c r="GR142" s="3">
        <v>0</v>
      </c>
      <c r="GS142" s="3">
        <v>0</v>
      </c>
      <c r="GT142" s="3">
        <v>2738</v>
      </c>
      <c r="GU142" s="3">
        <v>1540</v>
      </c>
      <c r="GV142" s="3">
        <v>0</v>
      </c>
      <c r="GW142" s="3">
        <v>0</v>
      </c>
      <c r="GX142" s="3">
        <v>3080</v>
      </c>
      <c r="GY142" s="3">
        <v>0</v>
      </c>
      <c r="GZ142" s="3">
        <v>1540</v>
      </c>
      <c r="HA142" s="3">
        <v>2331</v>
      </c>
      <c r="HB142" s="3">
        <v>199</v>
      </c>
      <c r="HC142" s="3">
        <v>2560</v>
      </c>
      <c r="HD142" s="3">
        <v>1077</v>
      </c>
      <c r="HE142" s="3">
        <v>2826</v>
      </c>
      <c r="HF142" s="3">
        <v>3750</v>
      </c>
      <c r="HG142" s="3">
        <v>3784</v>
      </c>
      <c r="HH142" s="3">
        <v>164</v>
      </c>
      <c r="HI142" s="3">
        <v>2438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4">
        <v>0</v>
      </c>
      <c r="HT142" s="2">
        <v>200</v>
      </c>
      <c r="HU142" s="3">
        <v>7182</v>
      </c>
      <c r="HV142" s="3">
        <v>4070</v>
      </c>
      <c r="HW142" s="3">
        <v>11881</v>
      </c>
      <c r="HX142" s="3">
        <v>4718</v>
      </c>
      <c r="HY142" s="3">
        <v>0</v>
      </c>
      <c r="HZ142" s="4">
        <v>0</v>
      </c>
    </row>
    <row r="143" spans="1:234" x14ac:dyDescent="0.25">
      <c r="A143" s="2" t="s">
        <v>191</v>
      </c>
      <c r="B143" s="3" t="s">
        <v>190</v>
      </c>
      <c r="C143" s="3" t="s">
        <v>356</v>
      </c>
      <c r="D143" s="3">
        <v>65</v>
      </c>
      <c r="E143" s="3" t="s">
        <v>848</v>
      </c>
      <c r="F143" s="3" t="s">
        <v>357</v>
      </c>
      <c r="G143" s="3" t="s">
        <v>350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437</v>
      </c>
      <c r="N143" s="3">
        <v>0</v>
      </c>
      <c r="O143" s="3">
        <v>0</v>
      </c>
      <c r="P143" s="3">
        <v>0</v>
      </c>
      <c r="Q143" s="3">
        <v>1250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200</v>
      </c>
      <c r="AA143" s="3">
        <v>1540</v>
      </c>
      <c r="AB143" s="3">
        <v>1113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400</v>
      </c>
      <c r="AL143" s="3">
        <v>200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1595</v>
      </c>
      <c r="AS143" s="3">
        <v>0</v>
      </c>
      <c r="AT143" s="3">
        <v>648</v>
      </c>
      <c r="AU143" s="3">
        <v>1087</v>
      </c>
      <c r="AV143" s="3">
        <v>442</v>
      </c>
      <c r="AW143" s="3">
        <v>0</v>
      </c>
      <c r="AX143" s="3">
        <v>0</v>
      </c>
      <c r="AY143" s="3">
        <v>0</v>
      </c>
      <c r="AZ143" s="3">
        <v>0</v>
      </c>
      <c r="BA143" s="3">
        <v>1045</v>
      </c>
      <c r="BB143" s="3">
        <v>1595</v>
      </c>
      <c r="BC143" s="3">
        <v>2255</v>
      </c>
      <c r="BD143" s="3">
        <v>0</v>
      </c>
      <c r="BE143" s="3">
        <v>0</v>
      </c>
      <c r="BF143" s="3">
        <v>1034</v>
      </c>
      <c r="BG143" s="3">
        <v>1595</v>
      </c>
      <c r="BH143" s="3">
        <v>1595</v>
      </c>
      <c r="BI143" s="3">
        <v>382</v>
      </c>
      <c r="BJ143" s="3">
        <v>597</v>
      </c>
      <c r="BK143" s="3">
        <v>0</v>
      </c>
      <c r="BL143" s="3">
        <v>0</v>
      </c>
      <c r="BM143" s="3">
        <v>1366</v>
      </c>
      <c r="BN143" s="3">
        <v>1595</v>
      </c>
      <c r="BO143" s="3">
        <v>519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1460</v>
      </c>
      <c r="CB143" s="3">
        <v>1540</v>
      </c>
      <c r="CC143" s="3">
        <v>0</v>
      </c>
      <c r="CD143" s="3">
        <v>80</v>
      </c>
      <c r="CE143" s="3">
        <v>0</v>
      </c>
      <c r="CF143" s="3">
        <v>0</v>
      </c>
      <c r="CG143" s="3">
        <v>0</v>
      </c>
      <c r="CH143" s="3">
        <v>1641</v>
      </c>
      <c r="CI143" s="3">
        <v>1079</v>
      </c>
      <c r="CJ143" s="3">
        <v>1640</v>
      </c>
      <c r="CK143" s="3">
        <v>580</v>
      </c>
      <c r="CL143" s="3">
        <v>0</v>
      </c>
      <c r="CM143" s="3">
        <v>0</v>
      </c>
      <c r="CN143" s="3">
        <v>0</v>
      </c>
      <c r="CO143" s="3">
        <v>1525</v>
      </c>
      <c r="CP143" s="3">
        <v>675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353</v>
      </c>
      <c r="CZ143" s="3">
        <v>1641</v>
      </c>
      <c r="DA143" s="3">
        <v>0</v>
      </c>
      <c r="DB143" s="3">
        <v>0</v>
      </c>
      <c r="DC143" s="3">
        <v>6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225</v>
      </c>
      <c r="EM143" s="3">
        <v>175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/>
      <c r="GJ143" s="3"/>
      <c r="GK143" s="4"/>
      <c r="GL143">
        <v>44902</v>
      </c>
      <c r="GO143" s="2">
        <v>0</v>
      </c>
      <c r="GP143" s="3">
        <v>437</v>
      </c>
      <c r="GQ143" s="3">
        <v>1250</v>
      </c>
      <c r="GR143" s="3">
        <v>2853</v>
      </c>
      <c r="GS143" s="3">
        <v>0</v>
      </c>
      <c r="GT143" s="3">
        <v>600</v>
      </c>
      <c r="GU143" s="3">
        <v>3772</v>
      </c>
      <c r="GV143" s="3">
        <v>4895</v>
      </c>
      <c r="GW143" s="3">
        <v>5203</v>
      </c>
      <c r="GX143" s="3">
        <v>3480</v>
      </c>
      <c r="GY143" s="3">
        <v>0</v>
      </c>
      <c r="GZ143" s="3">
        <v>3080</v>
      </c>
      <c r="HA143" s="3">
        <v>4940</v>
      </c>
      <c r="HB143" s="3">
        <v>2200</v>
      </c>
      <c r="HC143" s="3">
        <v>1994</v>
      </c>
      <c r="HD143" s="3">
        <v>6</v>
      </c>
      <c r="HE143" s="3">
        <v>0</v>
      </c>
      <c r="HF143" s="3">
        <v>0</v>
      </c>
      <c r="HG143" s="3">
        <v>0</v>
      </c>
      <c r="HH143" s="3">
        <v>0</v>
      </c>
      <c r="HI143" s="3">
        <v>400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4">
        <v>0</v>
      </c>
      <c r="HT143" s="2">
        <v>5140</v>
      </c>
      <c r="HU143" s="3">
        <v>17350</v>
      </c>
      <c r="HV143" s="3">
        <v>10220</v>
      </c>
      <c r="HW143" s="3">
        <v>2000</v>
      </c>
      <c r="HX143" s="3">
        <v>400</v>
      </c>
      <c r="HY143" s="3">
        <v>0</v>
      </c>
      <c r="HZ143" s="4">
        <v>0</v>
      </c>
    </row>
    <row r="144" spans="1:234" x14ac:dyDescent="0.25">
      <c r="A144" s="2" t="s">
        <v>191</v>
      </c>
      <c r="B144" s="3" t="s">
        <v>190</v>
      </c>
      <c r="C144" s="3" t="s">
        <v>354</v>
      </c>
      <c r="D144" s="3">
        <v>75</v>
      </c>
      <c r="E144" s="3" t="s">
        <v>848</v>
      </c>
      <c r="F144" s="3" t="s">
        <v>355</v>
      </c>
      <c r="G144" s="3" t="s">
        <v>350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144</v>
      </c>
      <c r="AC144" s="3">
        <v>0</v>
      </c>
      <c r="AD144" s="3">
        <v>56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500</v>
      </c>
      <c r="AU144" s="3">
        <v>0</v>
      </c>
      <c r="AV144" s="3">
        <v>0</v>
      </c>
      <c r="AW144" s="3">
        <v>0</v>
      </c>
      <c r="AX144" s="3">
        <v>0</v>
      </c>
      <c r="AY144" s="3">
        <v>1420</v>
      </c>
      <c r="AZ144" s="3">
        <v>0</v>
      </c>
      <c r="BA144" s="3">
        <v>490</v>
      </c>
      <c r="BB144" s="3">
        <v>0</v>
      </c>
      <c r="BC144" s="3">
        <v>100</v>
      </c>
      <c r="BD144" s="3">
        <v>0</v>
      </c>
      <c r="BE144" s="3">
        <v>0</v>
      </c>
      <c r="BF144" s="3">
        <v>500</v>
      </c>
      <c r="BG144" s="3">
        <v>0</v>
      </c>
      <c r="BH144" s="3">
        <v>0</v>
      </c>
      <c r="BI144" s="3">
        <v>428</v>
      </c>
      <c r="BJ144" s="3">
        <v>0</v>
      </c>
      <c r="BK144" s="3">
        <v>408</v>
      </c>
      <c r="BL144" s="3">
        <v>0</v>
      </c>
      <c r="BM144" s="3">
        <v>204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161</v>
      </c>
      <c r="CB144" s="3">
        <v>89</v>
      </c>
      <c r="CC144" s="3">
        <v>1440</v>
      </c>
      <c r="CD144" s="3">
        <v>710</v>
      </c>
      <c r="CE144" s="3">
        <v>0</v>
      </c>
      <c r="CF144" s="3">
        <v>0</v>
      </c>
      <c r="CG144" s="3">
        <v>0</v>
      </c>
      <c r="CH144" s="3">
        <v>0</v>
      </c>
      <c r="CI144" s="3">
        <v>500</v>
      </c>
      <c r="CJ144" s="3">
        <v>0</v>
      </c>
      <c r="CK144" s="3">
        <v>701</v>
      </c>
      <c r="CL144" s="3">
        <v>499</v>
      </c>
      <c r="CM144" s="3">
        <v>0</v>
      </c>
      <c r="CN144" s="3">
        <v>0</v>
      </c>
      <c r="CO144" s="3">
        <v>0</v>
      </c>
      <c r="CP144" s="3">
        <v>0</v>
      </c>
      <c r="CQ144" s="3">
        <v>1400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247</v>
      </c>
      <c r="CZ144" s="3">
        <v>20</v>
      </c>
      <c r="DA144" s="3">
        <v>0</v>
      </c>
      <c r="DB144" s="3">
        <v>0</v>
      </c>
      <c r="DC144" s="3">
        <v>50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483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1000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1460</v>
      </c>
      <c r="EF144" s="3">
        <v>240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/>
      <c r="GJ144" s="3"/>
      <c r="GK144" s="4"/>
      <c r="GL144">
        <v>44904</v>
      </c>
      <c r="GO144" s="2">
        <v>0</v>
      </c>
      <c r="GP144" s="3">
        <v>0</v>
      </c>
      <c r="GQ144" s="3">
        <v>0</v>
      </c>
      <c r="GR144" s="3">
        <v>144</v>
      </c>
      <c r="GS144" s="3">
        <v>56</v>
      </c>
      <c r="GT144" s="3">
        <v>0</v>
      </c>
      <c r="GU144" s="3">
        <v>500</v>
      </c>
      <c r="GV144" s="3">
        <v>2010</v>
      </c>
      <c r="GW144" s="3">
        <v>1336</v>
      </c>
      <c r="GX144" s="3">
        <v>204</v>
      </c>
      <c r="GY144" s="3">
        <v>0</v>
      </c>
      <c r="GZ144" s="3">
        <v>2400</v>
      </c>
      <c r="HA144" s="3">
        <v>1700</v>
      </c>
      <c r="HB144" s="3">
        <v>1400</v>
      </c>
      <c r="HC144" s="3">
        <v>267</v>
      </c>
      <c r="HD144" s="3">
        <v>50</v>
      </c>
      <c r="HE144" s="3">
        <v>0</v>
      </c>
      <c r="HF144" s="3">
        <v>483</v>
      </c>
      <c r="HG144" s="3">
        <v>1000</v>
      </c>
      <c r="HH144" s="3">
        <v>1700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4">
        <v>0</v>
      </c>
      <c r="HT144" s="2">
        <v>200</v>
      </c>
      <c r="HU144" s="3">
        <v>4050</v>
      </c>
      <c r="HV144" s="3">
        <v>5500</v>
      </c>
      <c r="HW144" s="3">
        <v>1800</v>
      </c>
      <c r="HX144" s="3">
        <v>1700</v>
      </c>
      <c r="HY144" s="3">
        <v>0</v>
      </c>
      <c r="HZ144" s="4">
        <v>0</v>
      </c>
    </row>
    <row r="145" spans="1:234" x14ac:dyDescent="0.25">
      <c r="A145" s="2" t="s">
        <v>191</v>
      </c>
      <c r="B145" s="3" t="s">
        <v>190</v>
      </c>
      <c r="C145" s="3" t="s">
        <v>361</v>
      </c>
      <c r="D145" s="3">
        <v>60</v>
      </c>
      <c r="E145" s="3" t="s">
        <v>848</v>
      </c>
      <c r="F145" s="3" t="s">
        <v>362</v>
      </c>
      <c r="G145" s="3" t="s">
        <v>363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988</v>
      </c>
      <c r="AE145" s="3">
        <v>0</v>
      </c>
      <c r="AF145" s="3">
        <v>0</v>
      </c>
      <c r="AG145" s="3">
        <v>1486</v>
      </c>
      <c r="AH145" s="3">
        <v>264</v>
      </c>
      <c r="AI145" s="3">
        <v>0</v>
      </c>
      <c r="AJ145" s="3">
        <v>0</v>
      </c>
      <c r="AK145" s="3">
        <v>1140</v>
      </c>
      <c r="AL145" s="3">
        <v>200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284</v>
      </c>
      <c r="BK145" s="3">
        <v>796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/>
      <c r="GJ145" s="3"/>
      <c r="GK145" s="4"/>
      <c r="GL145">
        <v>44904</v>
      </c>
      <c r="GO145" s="2">
        <v>0</v>
      </c>
      <c r="GP145" s="3">
        <v>0</v>
      </c>
      <c r="GQ145" s="3">
        <v>0</v>
      </c>
      <c r="GR145" s="3">
        <v>0</v>
      </c>
      <c r="GS145" s="3">
        <v>2738</v>
      </c>
      <c r="GT145" s="3">
        <v>1340</v>
      </c>
      <c r="GU145" s="3">
        <v>0</v>
      </c>
      <c r="GV145" s="3">
        <v>0</v>
      </c>
      <c r="GW145" s="3">
        <v>1080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4">
        <v>0</v>
      </c>
      <c r="HT145" s="2">
        <v>4078</v>
      </c>
      <c r="HU145" s="3">
        <v>1080</v>
      </c>
      <c r="HV145" s="3">
        <v>0</v>
      </c>
      <c r="HW145" s="3">
        <v>0</v>
      </c>
      <c r="HX145" s="3">
        <v>0</v>
      </c>
      <c r="HY145" s="3">
        <v>0</v>
      </c>
      <c r="HZ145" s="4">
        <v>0</v>
      </c>
    </row>
    <row r="146" spans="1:234" x14ac:dyDescent="0.25">
      <c r="A146" s="2" t="s">
        <v>191</v>
      </c>
      <c r="B146" s="3" t="s">
        <v>190</v>
      </c>
      <c r="C146" s="3" t="s">
        <v>364</v>
      </c>
      <c r="D146" s="3">
        <v>75</v>
      </c>
      <c r="E146" s="3" t="s">
        <v>848</v>
      </c>
      <c r="F146" s="3" t="s">
        <v>365</v>
      </c>
      <c r="G146" s="3" t="s">
        <v>360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443</v>
      </c>
      <c r="AE146" s="3">
        <v>0</v>
      </c>
      <c r="AF146" s="3">
        <v>0</v>
      </c>
      <c r="AG146" s="3">
        <v>57</v>
      </c>
      <c r="AH146" s="3">
        <v>0</v>
      </c>
      <c r="AI146" s="3">
        <v>0</v>
      </c>
      <c r="AJ146" s="3">
        <v>0</v>
      </c>
      <c r="AK146" s="3">
        <v>0</v>
      </c>
      <c r="AL146" s="3">
        <v>200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233</v>
      </c>
      <c r="CW146" s="3">
        <v>0</v>
      </c>
      <c r="CX146" s="3">
        <v>0</v>
      </c>
      <c r="CY146" s="3">
        <v>583</v>
      </c>
      <c r="CZ146" s="3">
        <v>600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95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/>
      <c r="GJ146" s="3"/>
      <c r="GK146" s="4"/>
      <c r="GL146">
        <v>45253</v>
      </c>
      <c r="GO146" s="2">
        <v>0</v>
      </c>
      <c r="GP146" s="3">
        <v>0</v>
      </c>
      <c r="GQ146" s="3">
        <v>0</v>
      </c>
      <c r="GR146" s="3">
        <v>0</v>
      </c>
      <c r="GS146" s="3">
        <v>500</v>
      </c>
      <c r="GT146" s="3">
        <v>200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1416</v>
      </c>
      <c r="HD146" s="3">
        <v>0</v>
      </c>
      <c r="HE146" s="3">
        <v>0</v>
      </c>
      <c r="HF146" s="3">
        <v>0</v>
      </c>
      <c r="HG146" s="3">
        <v>0</v>
      </c>
      <c r="HH146" s="3">
        <v>95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4">
        <v>0</v>
      </c>
      <c r="HT146" s="2">
        <v>700</v>
      </c>
      <c r="HU146" s="3">
        <v>0</v>
      </c>
      <c r="HV146" s="3">
        <v>0</v>
      </c>
      <c r="HW146" s="3">
        <v>1416</v>
      </c>
      <c r="HX146" s="3">
        <v>95</v>
      </c>
      <c r="HY146" s="3">
        <v>0</v>
      </c>
      <c r="HZ146" s="4">
        <v>0</v>
      </c>
    </row>
    <row r="147" spans="1:234" x14ac:dyDescent="0.25">
      <c r="A147" s="2" t="s">
        <v>191</v>
      </c>
      <c r="B147" s="3" t="s">
        <v>190</v>
      </c>
      <c r="C147" s="3" t="s">
        <v>358</v>
      </c>
      <c r="D147" s="3">
        <v>65</v>
      </c>
      <c r="E147" s="3" t="s">
        <v>848</v>
      </c>
      <c r="F147" s="3" t="s">
        <v>359</v>
      </c>
      <c r="G147" s="3" t="s">
        <v>360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280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733</v>
      </c>
      <c r="BJ147" s="3">
        <v>714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167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23</v>
      </c>
      <c r="CD147" s="3">
        <v>377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966</v>
      </c>
      <c r="CQ147" s="3">
        <v>34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1200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/>
      <c r="GJ147" s="3"/>
      <c r="GK147" s="4"/>
      <c r="GL147">
        <v>45253</v>
      </c>
      <c r="GO147" s="2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280</v>
      </c>
      <c r="GU147" s="3">
        <v>0</v>
      </c>
      <c r="GV147" s="3">
        <v>0</v>
      </c>
      <c r="GW147" s="3">
        <v>1447</v>
      </c>
      <c r="GX147" s="3">
        <v>167</v>
      </c>
      <c r="GY147" s="3">
        <v>0</v>
      </c>
      <c r="GZ147" s="3">
        <v>400</v>
      </c>
      <c r="HA147" s="3">
        <v>0</v>
      </c>
      <c r="HB147" s="3">
        <v>1000</v>
      </c>
      <c r="HC147" s="3">
        <v>1200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4">
        <v>0</v>
      </c>
      <c r="HT147" s="2">
        <v>280</v>
      </c>
      <c r="HU147" s="3">
        <v>1614</v>
      </c>
      <c r="HV147" s="3">
        <v>1400</v>
      </c>
      <c r="HW147" s="3">
        <v>1200</v>
      </c>
      <c r="HX147" s="3">
        <v>0</v>
      </c>
      <c r="HY147" s="3">
        <v>0</v>
      </c>
      <c r="HZ147" s="4">
        <v>0</v>
      </c>
    </row>
    <row r="148" spans="1:234" x14ac:dyDescent="0.25">
      <c r="A148" s="2" t="s">
        <v>190</v>
      </c>
      <c r="B148" s="3" t="s">
        <v>190</v>
      </c>
      <c r="C148" s="3" t="s">
        <v>2331</v>
      </c>
      <c r="D148" s="3">
        <v>65</v>
      </c>
      <c r="E148" s="3" t="s">
        <v>852</v>
      </c>
      <c r="F148" s="3" t="s">
        <v>2332</v>
      </c>
      <c r="G148" s="3" t="s">
        <v>312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1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19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100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20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45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60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/>
      <c r="GJ148" s="3"/>
      <c r="GK148" s="4"/>
      <c r="GL148">
        <v>45587</v>
      </c>
      <c r="GM148">
        <v>45716</v>
      </c>
      <c r="GO148" s="2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1</v>
      </c>
      <c r="HC148" s="3">
        <v>19</v>
      </c>
      <c r="HD148" s="3">
        <v>0</v>
      </c>
      <c r="HE148" s="3">
        <v>0</v>
      </c>
      <c r="HF148" s="3">
        <v>100</v>
      </c>
      <c r="HG148" s="3">
        <v>0</v>
      </c>
      <c r="HH148" s="3">
        <v>0</v>
      </c>
      <c r="HI148" s="3">
        <v>0</v>
      </c>
      <c r="HJ148" s="3">
        <v>0</v>
      </c>
      <c r="HK148" s="3">
        <v>20</v>
      </c>
      <c r="HL148" s="3">
        <v>45</v>
      </c>
      <c r="HM148" s="3">
        <v>60</v>
      </c>
      <c r="HN148" s="3">
        <v>0</v>
      </c>
      <c r="HO148" s="3">
        <v>0</v>
      </c>
      <c r="HP148" s="3">
        <v>0</v>
      </c>
      <c r="HQ148" s="4">
        <v>0</v>
      </c>
      <c r="HT148" s="2">
        <v>0</v>
      </c>
      <c r="HU148" s="3">
        <v>0</v>
      </c>
      <c r="HV148" s="3">
        <v>1</v>
      </c>
      <c r="HW148" s="3">
        <v>119</v>
      </c>
      <c r="HX148" s="3">
        <v>20</v>
      </c>
      <c r="HY148" s="3">
        <v>105</v>
      </c>
      <c r="HZ148" s="4">
        <v>0</v>
      </c>
    </row>
    <row r="149" spans="1:234" x14ac:dyDescent="0.25">
      <c r="A149" s="2" t="s">
        <v>190</v>
      </c>
      <c r="B149" s="3" t="s">
        <v>190</v>
      </c>
      <c r="C149" s="3" t="s">
        <v>2337</v>
      </c>
      <c r="D149" s="3">
        <v>48</v>
      </c>
      <c r="E149" s="3" t="s">
        <v>852</v>
      </c>
      <c r="F149" s="3" t="s">
        <v>2338</v>
      </c>
      <c r="G149" s="3" t="s">
        <v>312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2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18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100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/>
      <c r="GJ149" s="3"/>
      <c r="GK149" s="4"/>
      <c r="GL149">
        <v>45587</v>
      </c>
      <c r="GM149">
        <v>45716</v>
      </c>
      <c r="GO149" s="2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2</v>
      </c>
      <c r="HC149" s="3">
        <v>18</v>
      </c>
      <c r="HD149" s="3">
        <v>0</v>
      </c>
      <c r="HE149" s="3">
        <v>0</v>
      </c>
      <c r="HF149" s="3">
        <v>0</v>
      </c>
      <c r="HG149" s="3">
        <v>100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4">
        <v>0</v>
      </c>
      <c r="HT149" s="2">
        <v>0</v>
      </c>
      <c r="HU149" s="3">
        <v>0</v>
      </c>
      <c r="HV149" s="3">
        <v>2</v>
      </c>
      <c r="HW149" s="3">
        <v>118</v>
      </c>
      <c r="HX149" s="3">
        <v>0</v>
      </c>
      <c r="HY149" s="3">
        <v>0</v>
      </c>
      <c r="HZ149" s="4">
        <v>0</v>
      </c>
    </row>
    <row r="150" spans="1:234" x14ac:dyDescent="0.25">
      <c r="A150" s="2" t="s">
        <v>191</v>
      </c>
      <c r="B150" s="3" t="s">
        <v>190</v>
      </c>
      <c r="C150" s="3" t="s">
        <v>2335</v>
      </c>
      <c r="D150" s="3">
        <v>55</v>
      </c>
      <c r="E150" s="3" t="s">
        <v>852</v>
      </c>
      <c r="F150" s="3" t="s">
        <v>2336</v>
      </c>
      <c r="G150" s="3" t="s">
        <v>312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2</v>
      </c>
      <c r="CY150" s="3">
        <v>0</v>
      </c>
      <c r="CZ150" s="3">
        <v>0</v>
      </c>
      <c r="DA150" s="3">
        <v>0</v>
      </c>
      <c r="DB150" s="3">
        <v>0</v>
      </c>
      <c r="DC150" s="3">
        <v>18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100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50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146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169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225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300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/>
      <c r="GJ150" s="3"/>
      <c r="GK150" s="4"/>
      <c r="GL150">
        <v>45587</v>
      </c>
      <c r="GO150" s="2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2</v>
      </c>
      <c r="HD150" s="3">
        <v>18</v>
      </c>
      <c r="HE150" s="3">
        <v>0</v>
      </c>
      <c r="HF150" s="3">
        <v>100</v>
      </c>
      <c r="HG150" s="3">
        <v>0</v>
      </c>
      <c r="HH150" s="3">
        <v>0</v>
      </c>
      <c r="HI150" s="3">
        <v>50</v>
      </c>
      <c r="HJ150" s="3">
        <v>146</v>
      </c>
      <c r="HK150" s="3">
        <v>169</v>
      </c>
      <c r="HL150" s="3">
        <v>225</v>
      </c>
      <c r="HM150" s="3">
        <v>300</v>
      </c>
      <c r="HN150" s="3">
        <v>0</v>
      </c>
      <c r="HO150" s="3">
        <v>0</v>
      </c>
      <c r="HP150" s="3">
        <v>0</v>
      </c>
      <c r="HQ150" s="4">
        <v>0</v>
      </c>
      <c r="HT150" s="2">
        <v>0</v>
      </c>
      <c r="HU150" s="3">
        <v>0</v>
      </c>
      <c r="HV150" s="3">
        <v>0</v>
      </c>
      <c r="HW150" s="3">
        <v>120</v>
      </c>
      <c r="HX150" s="3">
        <v>365</v>
      </c>
      <c r="HY150" s="3">
        <v>525</v>
      </c>
      <c r="HZ150" s="4">
        <v>0</v>
      </c>
    </row>
    <row r="151" spans="1:234" x14ac:dyDescent="0.25">
      <c r="A151" s="2" t="s">
        <v>190</v>
      </c>
      <c r="B151" s="3" t="s">
        <v>190</v>
      </c>
      <c r="C151" s="3" t="s">
        <v>2943</v>
      </c>
      <c r="D151" s="3">
        <v>65</v>
      </c>
      <c r="E151" s="3" t="s">
        <v>852</v>
      </c>
      <c r="F151" s="3" t="s">
        <v>2330</v>
      </c>
      <c r="G151" s="3" t="s">
        <v>321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1</v>
      </c>
      <c r="CZ151" s="3">
        <v>0</v>
      </c>
      <c r="DA151" s="3">
        <v>0</v>
      </c>
      <c r="DB151" s="3">
        <v>0</v>
      </c>
      <c r="DC151" s="3">
        <v>0</v>
      </c>
      <c r="DD151" s="3">
        <v>19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100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30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45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/>
      <c r="GJ151" s="3"/>
      <c r="GK151" s="4"/>
      <c r="GL151">
        <v>45588</v>
      </c>
      <c r="GM151">
        <v>45722</v>
      </c>
      <c r="GO151" s="2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1</v>
      </c>
      <c r="HD151" s="3">
        <v>19</v>
      </c>
      <c r="HE151" s="3">
        <v>0</v>
      </c>
      <c r="HF151" s="3">
        <v>0</v>
      </c>
      <c r="HG151" s="3">
        <v>100</v>
      </c>
      <c r="HH151" s="3">
        <v>0</v>
      </c>
      <c r="HI151" s="3">
        <v>0</v>
      </c>
      <c r="HJ151" s="3">
        <v>0</v>
      </c>
      <c r="HK151" s="3">
        <v>30</v>
      </c>
      <c r="HL151" s="3">
        <v>0</v>
      </c>
      <c r="HM151" s="3">
        <v>0</v>
      </c>
      <c r="HN151" s="3">
        <v>45</v>
      </c>
      <c r="HO151" s="3">
        <v>0</v>
      </c>
      <c r="HP151" s="3">
        <v>0</v>
      </c>
      <c r="HQ151" s="4">
        <v>0</v>
      </c>
      <c r="HT151" s="2">
        <v>0</v>
      </c>
      <c r="HU151" s="3">
        <v>0</v>
      </c>
      <c r="HV151" s="3">
        <v>0</v>
      </c>
      <c r="HW151" s="3">
        <v>120</v>
      </c>
      <c r="HX151" s="3">
        <v>30</v>
      </c>
      <c r="HY151" s="3">
        <v>45</v>
      </c>
      <c r="HZ151" s="4">
        <v>0</v>
      </c>
    </row>
    <row r="152" spans="1:234" x14ac:dyDescent="0.25">
      <c r="A152" s="2" t="s">
        <v>190</v>
      </c>
      <c r="B152" s="3" t="s">
        <v>190</v>
      </c>
      <c r="C152" s="3" t="s">
        <v>2944</v>
      </c>
      <c r="D152" s="3">
        <v>55</v>
      </c>
      <c r="E152" s="3" t="s">
        <v>852</v>
      </c>
      <c r="F152" s="3" t="s">
        <v>2334</v>
      </c>
      <c r="G152" s="3" t="s">
        <v>321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2</v>
      </c>
      <c r="CZ152" s="3">
        <v>0</v>
      </c>
      <c r="DA152" s="3">
        <v>0</v>
      </c>
      <c r="DB152" s="3">
        <v>0</v>
      </c>
      <c r="DC152" s="3">
        <v>0</v>
      </c>
      <c r="DD152" s="3">
        <v>18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100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20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/>
      <c r="GJ152" s="3"/>
      <c r="GK152" s="4"/>
      <c r="GL152">
        <v>45588</v>
      </c>
      <c r="GM152">
        <v>45722</v>
      </c>
      <c r="GO152" s="2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2</v>
      </c>
      <c r="HD152" s="3">
        <v>18</v>
      </c>
      <c r="HE152" s="3">
        <v>0</v>
      </c>
      <c r="HF152" s="3">
        <v>0</v>
      </c>
      <c r="HG152" s="3">
        <v>100</v>
      </c>
      <c r="HH152" s="3">
        <v>0</v>
      </c>
      <c r="HI152" s="3">
        <v>0</v>
      </c>
      <c r="HJ152" s="3">
        <v>0</v>
      </c>
      <c r="HK152" s="3">
        <v>20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4">
        <v>0</v>
      </c>
      <c r="HT152" s="2">
        <v>0</v>
      </c>
      <c r="HU152" s="3">
        <v>0</v>
      </c>
      <c r="HV152" s="3">
        <v>0</v>
      </c>
      <c r="HW152" s="3">
        <v>120</v>
      </c>
      <c r="HX152" s="3">
        <v>20</v>
      </c>
      <c r="HY152" s="3">
        <v>0</v>
      </c>
      <c r="HZ152" s="4">
        <v>0</v>
      </c>
    </row>
    <row r="153" spans="1:234" x14ac:dyDescent="0.25">
      <c r="A153" s="2" t="s">
        <v>190</v>
      </c>
      <c r="B153" s="3" t="s">
        <v>190</v>
      </c>
      <c r="C153" s="3" t="s">
        <v>2964</v>
      </c>
      <c r="D153" s="3">
        <v>77</v>
      </c>
      <c r="E153" s="3" t="s">
        <v>852</v>
      </c>
      <c r="F153" s="3" t="s">
        <v>2354</v>
      </c>
      <c r="G153" s="3" t="s">
        <v>321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1</v>
      </c>
      <c r="DA153" s="3">
        <v>0</v>
      </c>
      <c r="DB153" s="3">
        <v>0</v>
      </c>
      <c r="DC153" s="3">
        <v>0</v>
      </c>
      <c r="DD153" s="3">
        <v>0</v>
      </c>
      <c r="DE153" s="3">
        <v>19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25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/>
      <c r="GJ153" s="3"/>
      <c r="GK153" s="4"/>
      <c r="GL153">
        <v>45588</v>
      </c>
      <c r="GM153">
        <v>45723</v>
      </c>
      <c r="GO153" s="2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1</v>
      </c>
      <c r="HD153" s="3">
        <v>19</v>
      </c>
      <c r="HE153" s="3">
        <v>0</v>
      </c>
      <c r="HF153" s="3">
        <v>0</v>
      </c>
      <c r="HG153" s="3">
        <v>25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4">
        <v>0</v>
      </c>
      <c r="HT153" s="2">
        <v>0</v>
      </c>
      <c r="HU153" s="3">
        <v>0</v>
      </c>
      <c r="HV153" s="3">
        <v>0</v>
      </c>
      <c r="HW153" s="3">
        <v>20</v>
      </c>
      <c r="HX153" s="3">
        <v>25</v>
      </c>
      <c r="HY153" s="3">
        <v>0</v>
      </c>
      <c r="HZ153" s="4">
        <v>0</v>
      </c>
    </row>
    <row r="154" spans="1:234" x14ac:dyDescent="0.25">
      <c r="A154" s="2" t="s">
        <v>191</v>
      </c>
      <c r="B154" s="3" t="s">
        <v>190</v>
      </c>
      <c r="C154" s="3" t="s">
        <v>2357</v>
      </c>
      <c r="D154" s="3">
        <v>55</v>
      </c>
      <c r="E154" s="3" t="s">
        <v>852</v>
      </c>
      <c r="F154" s="3" t="s">
        <v>2358</v>
      </c>
      <c r="G154" s="3" t="s">
        <v>312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2</v>
      </c>
      <c r="DE154" s="3">
        <v>0</v>
      </c>
      <c r="DF154" s="3">
        <v>0</v>
      </c>
      <c r="DG154" s="3">
        <v>23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100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200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105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140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210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/>
      <c r="GJ154" s="3"/>
      <c r="GK154" s="4"/>
      <c r="GL154">
        <v>45587</v>
      </c>
      <c r="GO154" s="2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25</v>
      </c>
      <c r="HE154" s="3">
        <v>0</v>
      </c>
      <c r="HF154" s="3">
        <v>0</v>
      </c>
      <c r="HG154" s="3">
        <v>100</v>
      </c>
      <c r="HH154" s="3">
        <v>0</v>
      </c>
      <c r="HI154" s="3">
        <v>0</v>
      </c>
      <c r="HJ154" s="3">
        <v>0</v>
      </c>
      <c r="HK154" s="3">
        <v>200</v>
      </c>
      <c r="HL154" s="3">
        <v>105</v>
      </c>
      <c r="HM154" s="3">
        <v>140</v>
      </c>
      <c r="HN154" s="3">
        <v>210</v>
      </c>
      <c r="HO154" s="3">
        <v>0</v>
      </c>
      <c r="HP154" s="3">
        <v>0</v>
      </c>
      <c r="HQ154" s="4">
        <v>0</v>
      </c>
      <c r="HT154" s="2">
        <v>0</v>
      </c>
      <c r="HU154" s="3">
        <v>0</v>
      </c>
      <c r="HV154" s="3">
        <v>0</v>
      </c>
      <c r="HW154" s="3">
        <v>25</v>
      </c>
      <c r="HX154" s="3">
        <v>300</v>
      </c>
      <c r="HY154" s="3">
        <v>455</v>
      </c>
      <c r="HZ154" s="4">
        <v>0</v>
      </c>
    </row>
    <row r="155" spans="1:234" x14ac:dyDescent="0.25">
      <c r="A155" s="2" t="s">
        <v>190</v>
      </c>
      <c r="B155" s="3" t="s">
        <v>190</v>
      </c>
      <c r="C155" s="3" t="s">
        <v>2339</v>
      </c>
      <c r="D155" s="3">
        <v>42</v>
      </c>
      <c r="E155" s="3" t="s">
        <v>852</v>
      </c>
      <c r="F155" s="3" t="s">
        <v>2340</v>
      </c>
      <c r="G155" s="3" t="s">
        <v>312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2</v>
      </c>
      <c r="DF155" s="3">
        <v>0</v>
      </c>
      <c r="DG155" s="3">
        <v>0</v>
      </c>
      <c r="DH155" s="3">
        <v>0</v>
      </c>
      <c r="DI155" s="3">
        <v>0</v>
      </c>
      <c r="DJ155" s="3">
        <v>18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100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/>
      <c r="GJ155" s="3"/>
      <c r="GK155" s="4"/>
      <c r="GL155">
        <v>45588</v>
      </c>
      <c r="GM155">
        <v>45728</v>
      </c>
      <c r="GO155" s="2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2</v>
      </c>
      <c r="HE155" s="3">
        <v>18</v>
      </c>
      <c r="HF155" s="3">
        <v>0</v>
      </c>
      <c r="HG155" s="3">
        <v>0</v>
      </c>
      <c r="HH155" s="3">
        <v>100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4">
        <v>0</v>
      </c>
      <c r="HT155" s="2">
        <v>0</v>
      </c>
      <c r="HU155" s="3">
        <v>0</v>
      </c>
      <c r="HV155" s="3">
        <v>0</v>
      </c>
      <c r="HW155" s="3">
        <v>20</v>
      </c>
      <c r="HX155" s="3">
        <v>100</v>
      </c>
      <c r="HY155" s="3">
        <v>0</v>
      </c>
      <c r="HZ155" s="4">
        <v>0</v>
      </c>
    </row>
    <row r="156" spans="1:234" x14ac:dyDescent="0.25">
      <c r="A156" s="2" t="s">
        <v>191</v>
      </c>
      <c r="B156" s="3" t="s">
        <v>190</v>
      </c>
      <c r="C156" s="3" t="s">
        <v>2355</v>
      </c>
      <c r="D156" s="3">
        <v>65</v>
      </c>
      <c r="E156" s="3" t="s">
        <v>852</v>
      </c>
      <c r="F156" s="3" t="s">
        <v>2356</v>
      </c>
      <c r="G156" s="3" t="s">
        <v>312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1</v>
      </c>
      <c r="DF156" s="3">
        <v>0</v>
      </c>
      <c r="DG156" s="3">
        <v>0</v>
      </c>
      <c r="DH156" s="3">
        <v>0</v>
      </c>
      <c r="DI156" s="3">
        <v>0</v>
      </c>
      <c r="DJ156" s="3">
        <v>19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100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10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/>
      <c r="GJ156" s="3"/>
      <c r="GK156" s="4"/>
      <c r="GL156">
        <v>45587</v>
      </c>
      <c r="GO156" s="2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1</v>
      </c>
      <c r="HE156" s="3">
        <v>19</v>
      </c>
      <c r="HF156" s="3">
        <v>0</v>
      </c>
      <c r="HG156" s="3">
        <v>0</v>
      </c>
      <c r="HH156" s="3">
        <v>100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10</v>
      </c>
      <c r="HO156" s="3">
        <v>0</v>
      </c>
      <c r="HP156" s="3">
        <v>0</v>
      </c>
      <c r="HQ156" s="4">
        <v>0</v>
      </c>
      <c r="HT156" s="2">
        <v>0</v>
      </c>
      <c r="HU156" s="3">
        <v>0</v>
      </c>
      <c r="HV156" s="3">
        <v>0</v>
      </c>
      <c r="HW156" s="3">
        <v>20</v>
      </c>
      <c r="HX156" s="3">
        <v>100</v>
      </c>
      <c r="HY156" s="3">
        <v>10</v>
      </c>
      <c r="HZ156" s="4">
        <v>0</v>
      </c>
    </row>
    <row r="157" spans="1:234" x14ac:dyDescent="0.25">
      <c r="A157" s="2" t="s">
        <v>190</v>
      </c>
      <c r="B157" s="3" t="s">
        <v>190</v>
      </c>
      <c r="C157" s="3" t="s">
        <v>2967</v>
      </c>
      <c r="D157" s="3">
        <v>77</v>
      </c>
      <c r="E157" s="3" t="s">
        <v>852</v>
      </c>
      <c r="F157" s="3" t="s">
        <v>2968</v>
      </c>
      <c r="G157" s="3" t="s">
        <v>321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1</v>
      </c>
      <c r="DK157" s="3">
        <v>0</v>
      </c>
      <c r="DL157" s="3">
        <v>0</v>
      </c>
      <c r="DM157" s="3">
        <v>19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/>
      <c r="GJ157" s="3"/>
      <c r="GK157" s="4"/>
      <c r="GL157">
        <v>45588</v>
      </c>
      <c r="GM157">
        <v>45733</v>
      </c>
      <c r="GO157" s="2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20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4">
        <v>0</v>
      </c>
      <c r="HT157" s="2">
        <v>0</v>
      </c>
      <c r="HU157" s="3">
        <v>0</v>
      </c>
      <c r="HV157" s="3">
        <v>0</v>
      </c>
      <c r="HW157" s="3">
        <v>20</v>
      </c>
      <c r="HX157" s="3">
        <v>0</v>
      </c>
      <c r="HY157" s="3">
        <v>0</v>
      </c>
      <c r="HZ157" s="4">
        <v>0</v>
      </c>
    </row>
    <row r="158" spans="1:234" x14ac:dyDescent="0.25">
      <c r="A158" s="2" t="s">
        <v>191</v>
      </c>
      <c r="B158" s="3" t="s">
        <v>190</v>
      </c>
      <c r="C158" s="3" t="s">
        <v>3185</v>
      </c>
      <c r="D158" s="3">
        <v>83</v>
      </c>
      <c r="E158" s="3" t="s">
        <v>852</v>
      </c>
      <c r="F158" s="3" t="s">
        <v>2352</v>
      </c>
      <c r="G158" s="3" t="s">
        <v>321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1</v>
      </c>
      <c r="EH158" s="3">
        <v>0</v>
      </c>
      <c r="EI158" s="3">
        <v>24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5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5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/>
      <c r="GJ158" s="3"/>
      <c r="GK158" s="4"/>
      <c r="GL158">
        <v>45624</v>
      </c>
      <c r="GO158" s="2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25</v>
      </c>
      <c r="HI158" s="3">
        <v>0</v>
      </c>
      <c r="HJ158" s="3">
        <v>0</v>
      </c>
      <c r="HK158" s="3">
        <v>0</v>
      </c>
      <c r="HL158" s="3">
        <v>5</v>
      </c>
      <c r="HM158" s="3">
        <v>5</v>
      </c>
      <c r="HN158" s="3">
        <v>0</v>
      </c>
      <c r="HO158" s="3">
        <v>0</v>
      </c>
      <c r="HP158" s="3">
        <v>0</v>
      </c>
      <c r="HQ158" s="4">
        <v>0</v>
      </c>
      <c r="HT158" s="2">
        <v>0</v>
      </c>
      <c r="HU158" s="3">
        <v>0</v>
      </c>
      <c r="HV158" s="3">
        <v>0</v>
      </c>
      <c r="HW158" s="3">
        <v>0</v>
      </c>
      <c r="HX158" s="3">
        <v>25</v>
      </c>
      <c r="HY158" s="3">
        <v>10</v>
      </c>
      <c r="HZ158" s="4">
        <v>0</v>
      </c>
    </row>
    <row r="159" spans="1:234" x14ac:dyDescent="0.25">
      <c r="A159" s="2" t="s">
        <v>191</v>
      </c>
      <c r="B159" s="3" t="s">
        <v>190</v>
      </c>
      <c r="C159" s="3" t="s">
        <v>333</v>
      </c>
      <c r="D159" s="3">
        <v>50</v>
      </c>
      <c r="E159" s="3" t="s">
        <v>851</v>
      </c>
      <c r="F159" s="3" t="s">
        <v>334</v>
      </c>
      <c r="G159" s="3" t="s">
        <v>329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43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115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69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168</v>
      </c>
      <c r="BG159" s="3">
        <v>32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50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210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69</v>
      </c>
      <c r="CC159" s="3">
        <v>121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50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52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30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150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48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36</v>
      </c>
      <c r="EH159" s="3">
        <v>0</v>
      </c>
      <c r="EI159" s="3">
        <v>0</v>
      </c>
      <c r="EJ159" s="3">
        <v>0</v>
      </c>
      <c r="EK159" s="3">
        <v>0</v>
      </c>
      <c r="EL159" s="3">
        <v>34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32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/>
      <c r="GJ159" s="3"/>
      <c r="GK159" s="4"/>
      <c r="GL159">
        <v>45184</v>
      </c>
      <c r="GO159" s="2">
        <v>0</v>
      </c>
      <c r="GP159" s="3">
        <v>0</v>
      </c>
      <c r="GQ159" s="3">
        <v>43</v>
      </c>
      <c r="GR159" s="3">
        <v>0</v>
      </c>
      <c r="GS159" s="3">
        <v>115</v>
      </c>
      <c r="GT159" s="3">
        <v>69</v>
      </c>
      <c r="GU159" s="3">
        <v>0</v>
      </c>
      <c r="GV159" s="3">
        <v>0</v>
      </c>
      <c r="GW159" s="3">
        <v>200</v>
      </c>
      <c r="GX159" s="3">
        <v>50</v>
      </c>
      <c r="GY159" s="3">
        <v>210</v>
      </c>
      <c r="GZ159" s="3">
        <v>190</v>
      </c>
      <c r="HA159" s="3">
        <v>0</v>
      </c>
      <c r="HB159" s="3">
        <v>50</v>
      </c>
      <c r="HC159" s="3">
        <v>52</v>
      </c>
      <c r="HD159" s="3">
        <v>30</v>
      </c>
      <c r="HE159" s="3">
        <v>150</v>
      </c>
      <c r="HF159" s="3">
        <v>0</v>
      </c>
      <c r="HG159" s="3">
        <v>48</v>
      </c>
      <c r="HH159" s="3">
        <v>36</v>
      </c>
      <c r="HI159" s="3">
        <v>34</v>
      </c>
      <c r="HJ159" s="3">
        <v>32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4">
        <v>0</v>
      </c>
      <c r="HT159" s="2">
        <v>158</v>
      </c>
      <c r="HU159" s="3">
        <v>319</v>
      </c>
      <c r="HV159" s="3">
        <v>450</v>
      </c>
      <c r="HW159" s="3">
        <v>232</v>
      </c>
      <c r="HX159" s="3">
        <v>150</v>
      </c>
      <c r="HY159" s="3">
        <v>0</v>
      </c>
      <c r="HZ159" s="4">
        <v>0</v>
      </c>
    </row>
    <row r="160" spans="1:234" x14ac:dyDescent="0.25">
      <c r="A160" s="2" t="s">
        <v>191</v>
      </c>
      <c r="B160" s="3" t="s">
        <v>190</v>
      </c>
      <c r="C160" s="3" t="s">
        <v>372</v>
      </c>
      <c r="D160" s="3">
        <v>55</v>
      </c>
      <c r="E160" s="3" t="s">
        <v>851</v>
      </c>
      <c r="F160" s="3" t="s">
        <v>373</v>
      </c>
      <c r="G160" s="3" t="s">
        <v>374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35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65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100</v>
      </c>
      <c r="AO160" s="3">
        <v>0</v>
      </c>
      <c r="AP160" s="3">
        <v>0</v>
      </c>
      <c r="AQ160" s="3">
        <v>0</v>
      </c>
      <c r="AR160" s="3">
        <v>75</v>
      </c>
      <c r="AS160" s="3">
        <v>166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259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253</v>
      </c>
      <c r="CD160" s="3">
        <v>97</v>
      </c>
      <c r="CE160" s="3">
        <v>0</v>
      </c>
      <c r="CF160" s="3">
        <v>0</v>
      </c>
      <c r="CG160" s="3">
        <v>0</v>
      </c>
      <c r="CH160" s="3">
        <v>0</v>
      </c>
      <c r="CI160" s="3">
        <v>96</v>
      </c>
      <c r="CJ160" s="3">
        <v>104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232</v>
      </c>
      <c r="DD160" s="3">
        <v>68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120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100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50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50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/>
      <c r="GJ160" s="3"/>
      <c r="GK160" s="4"/>
      <c r="GL160">
        <v>44567</v>
      </c>
      <c r="GO160" s="2">
        <v>0</v>
      </c>
      <c r="GP160" s="3">
        <v>0</v>
      </c>
      <c r="GQ160" s="3">
        <v>35</v>
      </c>
      <c r="GR160" s="3">
        <v>0</v>
      </c>
      <c r="GS160" s="3">
        <v>65</v>
      </c>
      <c r="GT160" s="3">
        <v>100</v>
      </c>
      <c r="GU160" s="3">
        <v>241</v>
      </c>
      <c r="GV160" s="3">
        <v>0</v>
      </c>
      <c r="GW160" s="3">
        <v>0</v>
      </c>
      <c r="GX160" s="3">
        <v>259</v>
      </c>
      <c r="GY160" s="3">
        <v>0</v>
      </c>
      <c r="GZ160" s="3">
        <v>350</v>
      </c>
      <c r="HA160" s="3">
        <v>200</v>
      </c>
      <c r="HB160" s="3">
        <v>0</v>
      </c>
      <c r="HC160" s="3">
        <v>0</v>
      </c>
      <c r="HD160" s="3">
        <v>300</v>
      </c>
      <c r="HE160" s="3">
        <v>0</v>
      </c>
      <c r="HF160" s="3">
        <v>0</v>
      </c>
      <c r="HG160" s="3">
        <v>120</v>
      </c>
      <c r="HH160" s="3">
        <v>100</v>
      </c>
      <c r="HI160" s="3">
        <v>50</v>
      </c>
      <c r="HJ160" s="3">
        <v>50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4">
        <v>0</v>
      </c>
      <c r="HT160" s="2">
        <v>100</v>
      </c>
      <c r="HU160" s="3">
        <v>600</v>
      </c>
      <c r="HV160" s="3">
        <v>550</v>
      </c>
      <c r="HW160" s="3">
        <v>420</v>
      </c>
      <c r="HX160" s="3">
        <v>200</v>
      </c>
      <c r="HY160" s="3">
        <v>0</v>
      </c>
      <c r="HZ160" s="4">
        <v>0</v>
      </c>
    </row>
    <row r="161" spans="1:234" x14ac:dyDescent="0.25">
      <c r="A161" s="2" t="s">
        <v>191</v>
      </c>
      <c r="B161" s="3" t="s">
        <v>190</v>
      </c>
      <c r="C161" s="3" t="s">
        <v>382</v>
      </c>
      <c r="D161" s="3">
        <v>43</v>
      </c>
      <c r="E161" s="3" t="s">
        <v>851</v>
      </c>
      <c r="F161" s="3" t="s">
        <v>383</v>
      </c>
      <c r="G161" s="3" t="s">
        <v>371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170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73</v>
      </c>
      <c r="AE161" s="3">
        <v>226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239</v>
      </c>
      <c r="DK161" s="3">
        <v>541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140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140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140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/>
      <c r="GJ161" s="3"/>
      <c r="GK161" s="4"/>
      <c r="GL161">
        <v>45183</v>
      </c>
      <c r="GO161" s="2">
        <v>0</v>
      </c>
      <c r="GP161" s="3">
        <v>0</v>
      </c>
      <c r="GQ161" s="3">
        <v>170</v>
      </c>
      <c r="GR161" s="3">
        <v>0</v>
      </c>
      <c r="GS161" s="3">
        <v>299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780</v>
      </c>
      <c r="HF161" s="3">
        <v>0</v>
      </c>
      <c r="HG161" s="3">
        <v>0</v>
      </c>
      <c r="HH161" s="3">
        <v>140</v>
      </c>
      <c r="HI161" s="3">
        <v>140</v>
      </c>
      <c r="HJ161" s="3">
        <v>140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4">
        <v>0</v>
      </c>
      <c r="HT161" s="2">
        <v>469</v>
      </c>
      <c r="HU161" s="3">
        <v>0</v>
      </c>
      <c r="HV161" s="3">
        <v>0</v>
      </c>
      <c r="HW161" s="3">
        <v>780</v>
      </c>
      <c r="HX161" s="3">
        <v>420</v>
      </c>
      <c r="HY161" s="3">
        <v>0</v>
      </c>
      <c r="HZ161" s="4">
        <v>0</v>
      </c>
    </row>
    <row r="162" spans="1:234" x14ac:dyDescent="0.25">
      <c r="A162" s="2" t="s">
        <v>191</v>
      </c>
      <c r="B162" s="3" t="s">
        <v>190</v>
      </c>
      <c r="C162" s="3" t="s">
        <v>366</v>
      </c>
      <c r="D162" s="3">
        <v>86</v>
      </c>
      <c r="E162" s="3" t="s">
        <v>851</v>
      </c>
      <c r="F162" s="3" t="s">
        <v>367</v>
      </c>
      <c r="G162" s="3" t="s">
        <v>368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23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8</v>
      </c>
      <c r="AO162" s="3">
        <v>0</v>
      </c>
      <c r="AP162" s="3">
        <v>0</v>
      </c>
      <c r="AQ162" s="3">
        <v>0</v>
      </c>
      <c r="AR162" s="3">
        <v>0</v>
      </c>
      <c r="AS162" s="3">
        <v>19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50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10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30</v>
      </c>
      <c r="CE162" s="3">
        <v>0</v>
      </c>
      <c r="CF162" s="3">
        <v>0</v>
      </c>
      <c r="CG162" s="3">
        <v>0</v>
      </c>
      <c r="CH162" s="3">
        <v>0</v>
      </c>
      <c r="CI162" s="3">
        <v>10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30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21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10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/>
      <c r="GJ162" s="3"/>
      <c r="GK162" s="4"/>
      <c r="GL162">
        <v>44812</v>
      </c>
      <c r="GO162" s="2">
        <v>0</v>
      </c>
      <c r="GP162" s="3">
        <v>0</v>
      </c>
      <c r="GQ162" s="3">
        <v>0</v>
      </c>
      <c r="GR162" s="3">
        <v>0</v>
      </c>
      <c r="GS162" s="3">
        <v>23</v>
      </c>
      <c r="GT162" s="3">
        <v>8</v>
      </c>
      <c r="GU162" s="3">
        <v>19</v>
      </c>
      <c r="GV162" s="3">
        <v>0</v>
      </c>
      <c r="GW162" s="3">
        <v>50</v>
      </c>
      <c r="GX162" s="3">
        <v>10</v>
      </c>
      <c r="GY162" s="3">
        <v>0</v>
      </c>
      <c r="GZ162" s="3">
        <v>30</v>
      </c>
      <c r="HA162" s="3">
        <v>10</v>
      </c>
      <c r="HB162" s="3">
        <v>0</v>
      </c>
      <c r="HC162" s="3">
        <v>0</v>
      </c>
      <c r="HD162" s="3">
        <v>30</v>
      </c>
      <c r="HE162" s="3">
        <v>0</v>
      </c>
      <c r="HF162" s="3">
        <v>0</v>
      </c>
      <c r="HG162" s="3">
        <v>21</v>
      </c>
      <c r="HH162" s="3">
        <v>0</v>
      </c>
      <c r="HI162" s="3">
        <v>0</v>
      </c>
      <c r="HJ162" s="3">
        <v>10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4">
        <v>0</v>
      </c>
      <c r="HT162" s="2">
        <v>23</v>
      </c>
      <c r="HU162" s="3">
        <v>87</v>
      </c>
      <c r="HV162" s="3">
        <v>40</v>
      </c>
      <c r="HW162" s="3">
        <v>51</v>
      </c>
      <c r="HX162" s="3">
        <v>10</v>
      </c>
      <c r="HY162" s="3">
        <v>0</v>
      </c>
      <c r="HZ162" s="4">
        <v>0</v>
      </c>
    </row>
    <row r="163" spans="1:234" x14ac:dyDescent="0.25">
      <c r="A163" s="2" t="s">
        <v>191</v>
      </c>
      <c r="B163" s="3" t="s">
        <v>190</v>
      </c>
      <c r="C163" s="3" t="s">
        <v>384</v>
      </c>
      <c r="D163" s="3">
        <v>75</v>
      </c>
      <c r="E163" s="3" t="s">
        <v>851</v>
      </c>
      <c r="F163" s="3" t="s">
        <v>385</v>
      </c>
      <c r="G163" s="3" t="s">
        <v>368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2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3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15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5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15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20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16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10</v>
      </c>
      <c r="EW163" s="3">
        <v>0</v>
      </c>
      <c r="EX163" s="3">
        <v>0</v>
      </c>
      <c r="EY163" s="3">
        <v>0</v>
      </c>
      <c r="EZ163" s="3">
        <v>10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/>
      <c r="GJ163" s="3"/>
      <c r="GK163" s="4"/>
      <c r="GL163">
        <v>44960</v>
      </c>
      <c r="GO163" s="2">
        <v>0</v>
      </c>
      <c r="GP163" s="3">
        <v>0</v>
      </c>
      <c r="GQ163" s="3">
        <v>0</v>
      </c>
      <c r="GR163" s="3">
        <v>0</v>
      </c>
      <c r="GS163" s="3">
        <v>2</v>
      </c>
      <c r="GT163" s="3">
        <v>3</v>
      </c>
      <c r="GU163" s="3">
        <v>0</v>
      </c>
      <c r="GV163" s="3">
        <v>15</v>
      </c>
      <c r="GW163" s="3">
        <v>5</v>
      </c>
      <c r="GX163" s="3">
        <v>0</v>
      </c>
      <c r="GY163" s="3">
        <v>15</v>
      </c>
      <c r="GZ163" s="3">
        <v>0</v>
      </c>
      <c r="HA163" s="3">
        <v>0</v>
      </c>
      <c r="HB163" s="3">
        <v>0</v>
      </c>
      <c r="HC163" s="3">
        <v>0</v>
      </c>
      <c r="HD163" s="3">
        <v>20</v>
      </c>
      <c r="HE163" s="3">
        <v>0</v>
      </c>
      <c r="HF163" s="3">
        <v>0</v>
      </c>
      <c r="HG163" s="3">
        <v>16</v>
      </c>
      <c r="HH163" s="3">
        <v>0</v>
      </c>
      <c r="HI163" s="3">
        <v>0</v>
      </c>
      <c r="HJ163" s="3">
        <v>10</v>
      </c>
      <c r="HK163" s="3">
        <v>10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4">
        <v>0</v>
      </c>
      <c r="HT163" s="2">
        <v>2</v>
      </c>
      <c r="HU163" s="3">
        <v>23</v>
      </c>
      <c r="HV163" s="3">
        <v>15</v>
      </c>
      <c r="HW163" s="3">
        <v>36</v>
      </c>
      <c r="HX163" s="3">
        <v>20</v>
      </c>
      <c r="HY163" s="3">
        <v>0</v>
      </c>
      <c r="HZ163" s="4">
        <v>0</v>
      </c>
    </row>
    <row r="164" spans="1:234" x14ac:dyDescent="0.25">
      <c r="A164" s="2" t="s">
        <v>191</v>
      </c>
      <c r="B164" s="3" t="s">
        <v>190</v>
      </c>
      <c r="C164" s="3" t="s">
        <v>387</v>
      </c>
      <c r="D164" s="3">
        <v>55</v>
      </c>
      <c r="E164" s="3" t="s">
        <v>851</v>
      </c>
      <c r="F164" s="3" t="s">
        <v>388</v>
      </c>
      <c r="G164" s="3" t="s">
        <v>329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16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30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80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69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50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26</v>
      </c>
      <c r="DL164" s="3">
        <v>10</v>
      </c>
      <c r="DM164" s="3">
        <v>0</v>
      </c>
      <c r="DN164" s="3">
        <v>0</v>
      </c>
      <c r="DO164" s="3">
        <v>0</v>
      </c>
      <c r="DP164" s="3">
        <v>0</v>
      </c>
      <c r="DQ164" s="3">
        <v>40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17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17</v>
      </c>
      <c r="EH164" s="3">
        <v>0</v>
      </c>
      <c r="EI164" s="3">
        <v>0</v>
      </c>
      <c r="EJ164" s="3">
        <v>0</v>
      </c>
      <c r="EK164" s="3">
        <v>0</v>
      </c>
      <c r="EL164" s="3">
        <v>17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15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/>
      <c r="GJ164" s="3"/>
      <c r="GK164" s="4"/>
      <c r="GL164">
        <v>45079</v>
      </c>
      <c r="GO164" s="2">
        <v>0</v>
      </c>
      <c r="GP164" s="3">
        <v>0</v>
      </c>
      <c r="GQ164" s="3">
        <v>0</v>
      </c>
      <c r="GR164" s="3">
        <v>0</v>
      </c>
      <c r="GS164" s="3">
        <v>16</v>
      </c>
      <c r="GT164" s="3">
        <v>0</v>
      </c>
      <c r="GU164" s="3">
        <v>30</v>
      </c>
      <c r="GV164" s="3">
        <v>0</v>
      </c>
      <c r="GW164" s="3">
        <v>80</v>
      </c>
      <c r="GX164" s="3">
        <v>0</v>
      </c>
      <c r="GY164" s="3">
        <v>69</v>
      </c>
      <c r="GZ164" s="3">
        <v>0</v>
      </c>
      <c r="HA164" s="3">
        <v>0</v>
      </c>
      <c r="HB164" s="3">
        <v>0</v>
      </c>
      <c r="HC164" s="3">
        <v>50</v>
      </c>
      <c r="HD164" s="3">
        <v>0</v>
      </c>
      <c r="HE164" s="3">
        <v>36</v>
      </c>
      <c r="HF164" s="3">
        <v>40</v>
      </c>
      <c r="HG164" s="3">
        <v>17</v>
      </c>
      <c r="HH164" s="3">
        <v>17</v>
      </c>
      <c r="HI164" s="3">
        <v>17</v>
      </c>
      <c r="HJ164" s="3">
        <v>15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4">
        <v>0</v>
      </c>
      <c r="HT164" s="2">
        <v>16</v>
      </c>
      <c r="HU164" s="3">
        <v>110</v>
      </c>
      <c r="HV164" s="3">
        <v>69</v>
      </c>
      <c r="HW164" s="3">
        <v>126</v>
      </c>
      <c r="HX164" s="3">
        <v>66</v>
      </c>
      <c r="HY164" s="3">
        <v>0</v>
      </c>
      <c r="HZ164" s="4">
        <v>0</v>
      </c>
    </row>
    <row r="165" spans="1:234" x14ac:dyDescent="0.25">
      <c r="A165" s="2" t="s">
        <v>191</v>
      </c>
      <c r="B165" s="3" t="s">
        <v>190</v>
      </c>
      <c r="C165" s="3" t="s">
        <v>389</v>
      </c>
      <c r="D165" s="3">
        <v>65</v>
      </c>
      <c r="E165" s="3" t="s">
        <v>851</v>
      </c>
      <c r="F165" s="3" t="s">
        <v>390</v>
      </c>
      <c r="G165" s="3" t="s">
        <v>371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13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5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15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23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22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13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4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4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4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/>
      <c r="GJ165" s="3"/>
      <c r="GK165" s="4"/>
      <c r="GL165">
        <v>45184</v>
      </c>
      <c r="GO165" s="2">
        <v>0</v>
      </c>
      <c r="GP165" s="3">
        <v>0</v>
      </c>
      <c r="GQ165" s="3">
        <v>0</v>
      </c>
      <c r="GR165" s="3">
        <v>0</v>
      </c>
      <c r="GS165" s="3">
        <v>13</v>
      </c>
      <c r="GT165" s="3">
        <v>0</v>
      </c>
      <c r="GU165" s="3">
        <v>5</v>
      </c>
      <c r="GV165" s="3">
        <v>15</v>
      </c>
      <c r="GW165" s="3">
        <v>0</v>
      </c>
      <c r="GX165" s="3">
        <v>0</v>
      </c>
      <c r="GY165" s="3">
        <v>23</v>
      </c>
      <c r="GZ165" s="3">
        <v>0</v>
      </c>
      <c r="HA165" s="3">
        <v>0</v>
      </c>
      <c r="HB165" s="3">
        <v>0</v>
      </c>
      <c r="HC165" s="3">
        <v>22</v>
      </c>
      <c r="HD165" s="3">
        <v>0</v>
      </c>
      <c r="HE165" s="3">
        <v>0</v>
      </c>
      <c r="HF165" s="3">
        <v>0</v>
      </c>
      <c r="HG165" s="3">
        <v>13</v>
      </c>
      <c r="HH165" s="3">
        <v>4</v>
      </c>
      <c r="HI165" s="3">
        <v>4</v>
      </c>
      <c r="HJ165" s="3">
        <v>4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4">
        <v>0</v>
      </c>
      <c r="HT165" s="2">
        <v>13</v>
      </c>
      <c r="HU165" s="3">
        <v>20</v>
      </c>
      <c r="HV165" s="3">
        <v>23</v>
      </c>
      <c r="HW165" s="3">
        <v>35</v>
      </c>
      <c r="HX165" s="3">
        <v>12</v>
      </c>
      <c r="HY165" s="3">
        <v>0</v>
      </c>
      <c r="HZ165" s="4">
        <v>0</v>
      </c>
    </row>
    <row r="166" spans="1:234" x14ac:dyDescent="0.25">
      <c r="A166" s="2" t="s">
        <v>191</v>
      </c>
      <c r="B166" s="3" t="s">
        <v>190</v>
      </c>
      <c r="C166" s="3" t="s">
        <v>375</v>
      </c>
      <c r="D166" s="3">
        <v>55</v>
      </c>
      <c r="E166" s="3" t="s">
        <v>851</v>
      </c>
      <c r="F166" s="3" t="s">
        <v>376</v>
      </c>
      <c r="G166" s="3" t="s">
        <v>371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86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70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52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70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80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25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60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60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18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18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18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/>
      <c r="GJ166" s="3"/>
      <c r="GK166" s="4"/>
      <c r="GL166">
        <v>45184</v>
      </c>
      <c r="GO166" s="2">
        <v>0</v>
      </c>
      <c r="GP166" s="3">
        <v>0</v>
      </c>
      <c r="GQ166" s="3">
        <v>0</v>
      </c>
      <c r="GR166" s="3">
        <v>0</v>
      </c>
      <c r="GS166" s="3">
        <v>86</v>
      </c>
      <c r="GT166" s="3">
        <v>0</v>
      </c>
      <c r="GU166" s="3">
        <v>70</v>
      </c>
      <c r="GV166" s="3">
        <v>52</v>
      </c>
      <c r="GW166" s="3">
        <v>0</v>
      </c>
      <c r="GX166" s="3">
        <v>0</v>
      </c>
      <c r="GY166" s="3">
        <v>70</v>
      </c>
      <c r="GZ166" s="3">
        <v>80</v>
      </c>
      <c r="HA166" s="3">
        <v>0</v>
      </c>
      <c r="HB166" s="3">
        <v>0</v>
      </c>
      <c r="HC166" s="3">
        <v>25</v>
      </c>
      <c r="HD166" s="3">
        <v>0</v>
      </c>
      <c r="HE166" s="3">
        <v>60</v>
      </c>
      <c r="HF166" s="3">
        <v>0</v>
      </c>
      <c r="HG166" s="3">
        <v>60</v>
      </c>
      <c r="HH166" s="3">
        <v>18</v>
      </c>
      <c r="HI166" s="3">
        <v>18</v>
      </c>
      <c r="HJ166" s="3">
        <v>18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4">
        <v>0</v>
      </c>
      <c r="HT166" s="2">
        <v>86</v>
      </c>
      <c r="HU166" s="3">
        <v>122</v>
      </c>
      <c r="HV166" s="3">
        <v>150</v>
      </c>
      <c r="HW166" s="3">
        <v>145</v>
      </c>
      <c r="HX166" s="3">
        <v>54</v>
      </c>
      <c r="HY166" s="3">
        <v>0</v>
      </c>
      <c r="HZ166" s="4">
        <v>0</v>
      </c>
    </row>
    <row r="167" spans="1:234" x14ac:dyDescent="0.25">
      <c r="A167" s="2" t="s">
        <v>191</v>
      </c>
      <c r="B167" s="3" t="s">
        <v>190</v>
      </c>
      <c r="C167" s="3" t="s">
        <v>338</v>
      </c>
      <c r="D167" s="3">
        <v>83</v>
      </c>
      <c r="E167" s="3" t="s">
        <v>852</v>
      </c>
      <c r="F167" s="3" t="s">
        <v>6083</v>
      </c>
      <c r="G167" s="3" t="s">
        <v>6084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/>
      <c r="GJ167" s="3"/>
      <c r="GK167" s="4"/>
      <c r="GL167">
        <v>45243</v>
      </c>
      <c r="GO167" s="2">
        <v>0</v>
      </c>
      <c r="GP167" s="3">
        <v>0</v>
      </c>
      <c r="GQ167" s="3">
        <v>0</v>
      </c>
      <c r="GR167" s="3">
        <v>0</v>
      </c>
      <c r="GS167" s="3">
        <v>1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4">
        <v>0</v>
      </c>
      <c r="HT167" s="2">
        <v>1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4">
        <v>0</v>
      </c>
    </row>
    <row r="168" spans="1:234" x14ac:dyDescent="0.25">
      <c r="A168" s="2" t="s">
        <v>191</v>
      </c>
      <c r="B168" s="3" t="s">
        <v>190</v>
      </c>
      <c r="C168" s="3" t="s">
        <v>379</v>
      </c>
      <c r="D168" s="3">
        <v>75</v>
      </c>
      <c r="E168" s="3" t="s">
        <v>851</v>
      </c>
      <c r="F168" s="3" t="s">
        <v>380</v>
      </c>
      <c r="G168" s="3" t="s">
        <v>374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4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15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5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10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20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18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10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/>
      <c r="GJ168" s="3"/>
      <c r="GK168" s="4"/>
      <c r="GL168">
        <v>44557</v>
      </c>
      <c r="GO168" s="2">
        <v>0</v>
      </c>
      <c r="GP168" s="3">
        <v>0</v>
      </c>
      <c r="GQ168" s="3">
        <v>0</v>
      </c>
      <c r="GR168" s="3">
        <v>0</v>
      </c>
      <c r="GS168" s="3">
        <v>4</v>
      </c>
      <c r="GT168" s="3">
        <v>0</v>
      </c>
      <c r="GU168" s="3">
        <v>15</v>
      </c>
      <c r="GV168" s="3">
        <v>5</v>
      </c>
      <c r="GW168" s="3">
        <v>0</v>
      </c>
      <c r="GX168" s="3">
        <v>0</v>
      </c>
      <c r="GY168" s="3">
        <v>10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20</v>
      </c>
      <c r="HF168" s="3">
        <v>0</v>
      </c>
      <c r="HG168" s="3">
        <v>0</v>
      </c>
      <c r="HH168" s="3">
        <v>18</v>
      </c>
      <c r="HI168" s="3">
        <v>10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4">
        <v>0</v>
      </c>
      <c r="HT168" s="2">
        <v>4</v>
      </c>
      <c r="HU168" s="3">
        <v>20</v>
      </c>
      <c r="HV168" s="3">
        <v>10</v>
      </c>
      <c r="HW168" s="3">
        <v>20</v>
      </c>
      <c r="HX168" s="3">
        <v>28</v>
      </c>
      <c r="HY168" s="3">
        <v>0</v>
      </c>
      <c r="HZ168" s="4">
        <v>0</v>
      </c>
    </row>
    <row r="169" spans="1:234" x14ac:dyDescent="0.25">
      <c r="A169" s="2" t="s">
        <v>191</v>
      </c>
      <c r="B169" s="3" t="s">
        <v>190</v>
      </c>
      <c r="C169" s="3" t="s">
        <v>330</v>
      </c>
      <c r="D169" s="3">
        <v>49</v>
      </c>
      <c r="E169" s="3" t="s">
        <v>851</v>
      </c>
      <c r="F169" s="3" t="s">
        <v>331</v>
      </c>
      <c r="G169" s="3" t="s">
        <v>332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50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67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200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100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160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50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86</v>
      </c>
      <c r="DY169" s="3">
        <v>14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54</v>
      </c>
      <c r="EF169" s="3">
        <v>406</v>
      </c>
      <c r="EG169" s="3">
        <v>4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392</v>
      </c>
      <c r="FA169" s="3">
        <v>30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/>
      <c r="GJ169" s="3"/>
      <c r="GK169" s="4"/>
      <c r="GL169">
        <v>44482</v>
      </c>
      <c r="GO169" s="2">
        <v>0</v>
      </c>
      <c r="GP169" s="3">
        <v>0</v>
      </c>
      <c r="GQ169" s="3">
        <v>0</v>
      </c>
      <c r="GR169" s="3">
        <v>0</v>
      </c>
      <c r="GS169" s="3">
        <v>50</v>
      </c>
      <c r="GT169" s="3">
        <v>0</v>
      </c>
      <c r="GU169" s="3">
        <v>0</v>
      </c>
      <c r="GV169" s="3">
        <v>67</v>
      </c>
      <c r="GW169" s="3">
        <v>0</v>
      </c>
      <c r="GX169" s="3">
        <v>0</v>
      </c>
      <c r="GY169" s="3">
        <v>200</v>
      </c>
      <c r="GZ169" s="3">
        <v>0</v>
      </c>
      <c r="HA169" s="3">
        <v>0</v>
      </c>
      <c r="HB169" s="3">
        <v>0</v>
      </c>
      <c r="HC169" s="3">
        <v>100</v>
      </c>
      <c r="HD169" s="3">
        <v>160</v>
      </c>
      <c r="HE169" s="3">
        <v>50</v>
      </c>
      <c r="HF169" s="3">
        <v>0</v>
      </c>
      <c r="HG169" s="3">
        <v>100</v>
      </c>
      <c r="HH169" s="3">
        <v>464</v>
      </c>
      <c r="HI169" s="3">
        <v>0</v>
      </c>
      <c r="HJ169" s="3">
        <v>0</v>
      </c>
      <c r="HK169" s="3">
        <v>422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4">
        <v>0</v>
      </c>
      <c r="HT169" s="2">
        <v>50</v>
      </c>
      <c r="HU169" s="3">
        <v>67</v>
      </c>
      <c r="HV169" s="3">
        <v>200</v>
      </c>
      <c r="HW169" s="3">
        <v>396</v>
      </c>
      <c r="HX169" s="3">
        <v>900</v>
      </c>
      <c r="HY169" s="3">
        <v>0</v>
      </c>
      <c r="HZ169" s="4">
        <v>0</v>
      </c>
    </row>
    <row r="170" spans="1:234" x14ac:dyDescent="0.25">
      <c r="A170" s="2" t="s">
        <v>191</v>
      </c>
      <c r="B170" s="3" t="s">
        <v>190</v>
      </c>
      <c r="C170" s="3" t="s">
        <v>377</v>
      </c>
      <c r="D170" s="3">
        <v>65</v>
      </c>
      <c r="E170" s="3" t="s">
        <v>851</v>
      </c>
      <c r="F170" s="3" t="s">
        <v>378</v>
      </c>
      <c r="G170" s="3" t="s">
        <v>374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12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30</v>
      </c>
      <c r="AO170" s="3">
        <v>0</v>
      </c>
      <c r="AP170" s="3">
        <v>0</v>
      </c>
      <c r="AQ170" s="3">
        <v>0</v>
      </c>
      <c r="AR170" s="3">
        <v>244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35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117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20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40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29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/>
      <c r="GJ170" s="3"/>
      <c r="GK170" s="4"/>
      <c r="GL170">
        <v>44557</v>
      </c>
      <c r="GO170" s="2">
        <v>0</v>
      </c>
      <c r="GP170" s="3">
        <v>0</v>
      </c>
      <c r="GQ170" s="3">
        <v>0</v>
      </c>
      <c r="GR170" s="3">
        <v>0</v>
      </c>
      <c r="GS170" s="3">
        <v>12</v>
      </c>
      <c r="GT170" s="3">
        <v>30</v>
      </c>
      <c r="GU170" s="3">
        <v>244</v>
      </c>
      <c r="GV170" s="3">
        <v>35</v>
      </c>
      <c r="GW170" s="3">
        <v>117</v>
      </c>
      <c r="GX170" s="3">
        <v>0</v>
      </c>
      <c r="GY170" s="3">
        <v>20</v>
      </c>
      <c r="GZ170" s="3">
        <v>40</v>
      </c>
      <c r="HA170" s="3">
        <v>29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4">
        <v>0</v>
      </c>
      <c r="HT170" s="2">
        <v>12</v>
      </c>
      <c r="HU170" s="3">
        <v>426</v>
      </c>
      <c r="HV170" s="3">
        <v>89</v>
      </c>
      <c r="HW170" s="3">
        <v>0</v>
      </c>
      <c r="HX170" s="3">
        <v>0</v>
      </c>
      <c r="HY170" s="3">
        <v>0</v>
      </c>
      <c r="HZ170" s="4">
        <v>0</v>
      </c>
    </row>
    <row r="171" spans="1:234" x14ac:dyDescent="0.25">
      <c r="A171" s="2" t="s">
        <v>191</v>
      </c>
      <c r="B171" s="3" t="s">
        <v>190</v>
      </c>
      <c r="C171" s="3" t="s">
        <v>327</v>
      </c>
      <c r="D171" s="3">
        <v>43</v>
      </c>
      <c r="E171" s="3" t="s">
        <v>851</v>
      </c>
      <c r="F171" s="3" t="s">
        <v>328</v>
      </c>
      <c r="G171" s="3" t="s">
        <v>329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88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150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85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63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14</v>
      </c>
      <c r="DE171" s="3">
        <v>28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43</v>
      </c>
      <c r="DM171" s="3">
        <v>0</v>
      </c>
      <c r="DN171" s="3">
        <v>0</v>
      </c>
      <c r="DO171" s="3">
        <v>0</v>
      </c>
      <c r="DP171" s="3">
        <v>0</v>
      </c>
      <c r="DQ171" s="3">
        <v>3</v>
      </c>
      <c r="DR171" s="3">
        <v>67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55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53</v>
      </c>
      <c r="EH171" s="3">
        <v>0</v>
      </c>
      <c r="EI171" s="3">
        <v>0</v>
      </c>
      <c r="EJ171" s="3">
        <v>0</v>
      </c>
      <c r="EK171" s="3">
        <v>0</v>
      </c>
      <c r="EL171" s="3">
        <v>45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24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/>
      <c r="GJ171" s="3"/>
      <c r="GK171" s="4"/>
      <c r="GL171">
        <v>45079</v>
      </c>
      <c r="GO171" s="2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88</v>
      </c>
      <c r="GV171" s="3">
        <v>0</v>
      </c>
      <c r="GW171" s="3">
        <v>0</v>
      </c>
      <c r="GX171" s="3">
        <v>0</v>
      </c>
      <c r="GY171" s="3">
        <v>150</v>
      </c>
      <c r="GZ171" s="3">
        <v>0</v>
      </c>
      <c r="HA171" s="3">
        <v>0</v>
      </c>
      <c r="HB171" s="3">
        <v>85</v>
      </c>
      <c r="HC171" s="3">
        <v>63</v>
      </c>
      <c r="HD171" s="3">
        <v>42</v>
      </c>
      <c r="HE171" s="3">
        <v>43</v>
      </c>
      <c r="HF171" s="3">
        <v>70</v>
      </c>
      <c r="HG171" s="3">
        <v>55</v>
      </c>
      <c r="HH171" s="3">
        <v>53</v>
      </c>
      <c r="HI171" s="3">
        <v>45</v>
      </c>
      <c r="HJ171" s="3">
        <v>24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4">
        <v>0</v>
      </c>
      <c r="HT171" s="2">
        <v>0</v>
      </c>
      <c r="HU171" s="3">
        <v>88</v>
      </c>
      <c r="HV171" s="3">
        <v>235</v>
      </c>
      <c r="HW171" s="3">
        <v>218</v>
      </c>
      <c r="HX171" s="3">
        <v>177</v>
      </c>
      <c r="HY171" s="3">
        <v>0</v>
      </c>
      <c r="HZ171" s="4">
        <v>0</v>
      </c>
    </row>
    <row r="172" spans="1:234" x14ac:dyDescent="0.25">
      <c r="A172" s="2" t="s">
        <v>191</v>
      </c>
      <c r="B172" s="3" t="s">
        <v>190</v>
      </c>
      <c r="C172" s="3" t="s">
        <v>399</v>
      </c>
      <c r="D172" s="3">
        <v>45</v>
      </c>
      <c r="E172" s="3" t="s">
        <v>851</v>
      </c>
      <c r="F172" s="3" t="s">
        <v>400</v>
      </c>
      <c r="G172" s="3" t="s">
        <v>239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23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5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10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5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20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20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10</v>
      </c>
      <c r="DM172" s="3">
        <v>0</v>
      </c>
      <c r="DN172" s="3">
        <v>0</v>
      </c>
      <c r="DO172" s="3">
        <v>0</v>
      </c>
      <c r="DP172" s="3">
        <v>0</v>
      </c>
      <c r="DQ172" s="3">
        <v>5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35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/>
      <c r="GJ172" s="3"/>
      <c r="GK172" s="4"/>
      <c r="GL172">
        <v>45357</v>
      </c>
      <c r="GO172" s="2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23</v>
      </c>
      <c r="GV172" s="3">
        <v>10</v>
      </c>
      <c r="GW172" s="3">
        <v>5</v>
      </c>
      <c r="GX172" s="3">
        <v>0</v>
      </c>
      <c r="GY172" s="3">
        <v>10</v>
      </c>
      <c r="GZ172" s="3">
        <v>10</v>
      </c>
      <c r="HA172" s="3">
        <v>5</v>
      </c>
      <c r="HB172" s="3">
        <v>0</v>
      </c>
      <c r="HC172" s="3">
        <v>20</v>
      </c>
      <c r="HD172" s="3">
        <v>20</v>
      </c>
      <c r="HE172" s="3">
        <v>10</v>
      </c>
      <c r="HF172" s="3">
        <v>5</v>
      </c>
      <c r="HG172" s="3">
        <v>0</v>
      </c>
      <c r="HH172" s="3">
        <v>35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4">
        <v>0</v>
      </c>
      <c r="HT172" s="2">
        <v>0</v>
      </c>
      <c r="HU172" s="3">
        <v>38</v>
      </c>
      <c r="HV172" s="3">
        <v>25</v>
      </c>
      <c r="HW172" s="3">
        <v>55</v>
      </c>
      <c r="HX172" s="3">
        <v>35</v>
      </c>
      <c r="HY172" s="3">
        <v>0</v>
      </c>
      <c r="HZ172" s="4">
        <v>0</v>
      </c>
    </row>
    <row r="173" spans="1:234" x14ac:dyDescent="0.25">
      <c r="A173" s="2" t="s">
        <v>190</v>
      </c>
      <c r="B173" s="3" t="s">
        <v>190</v>
      </c>
      <c r="C173" s="3" t="s">
        <v>1377</v>
      </c>
      <c r="D173" s="3">
        <v>49</v>
      </c>
      <c r="E173" s="3" t="s">
        <v>851</v>
      </c>
      <c r="F173" s="3" t="s">
        <v>1378</v>
      </c>
      <c r="G173" s="3" t="s">
        <v>1379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2</v>
      </c>
      <c r="BD173" s="3">
        <v>0</v>
      </c>
      <c r="BE173" s="3">
        <v>0</v>
      </c>
      <c r="BF173" s="3">
        <v>0</v>
      </c>
      <c r="BG173" s="3">
        <v>0</v>
      </c>
      <c r="BH173" s="3">
        <v>13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100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/>
      <c r="GJ173" s="3"/>
      <c r="GK173" s="4"/>
      <c r="GL173">
        <v>45547</v>
      </c>
      <c r="GM173">
        <v>45674</v>
      </c>
      <c r="GO173" s="2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2</v>
      </c>
      <c r="GW173" s="3">
        <v>13</v>
      </c>
      <c r="GX173" s="3">
        <v>0</v>
      </c>
      <c r="GY173" s="3">
        <v>100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4">
        <v>0</v>
      </c>
      <c r="HT173" s="2">
        <v>0</v>
      </c>
      <c r="HU173" s="3">
        <v>15</v>
      </c>
      <c r="HV173" s="3">
        <v>100</v>
      </c>
      <c r="HW173" s="3">
        <v>0</v>
      </c>
      <c r="HX173" s="3">
        <v>0</v>
      </c>
      <c r="HY173" s="3">
        <v>0</v>
      </c>
      <c r="HZ173" s="4">
        <v>0</v>
      </c>
    </row>
    <row r="174" spans="1:234" x14ac:dyDescent="0.25">
      <c r="A174" s="2" t="s">
        <v>190</v>
      </c>
      <c r="B174" s="3" t="s">
        <v>190</v>
      </c>
      <c r="C174" s="3" t="s">
        <v>1380</v>
      </c>
      <c r="D174" s="3">
        <v>55</v>
      </c>
      <c r="E174" s="3" t="s">
        <v>851</v>
      </c>
      <c r="F174" s="3" t="s">
        <v>1381</v>
      </c>
      <c r="G174" s="3" t="s">
        <v>1382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2</v>
      </c>
      <c r="BH174" s="3">
        <v>0</v>
      </c>
      <c r="BI174" s="3">
        <v>0</v>
      </c>
      <c r="BJ174" s="3">
        <v>23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100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7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253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/>
      <c r="GJ174" s="3"/>
      <c r="GK174" s="4"/>
      <c r="GL174">
        <v>45547</v>
      </c>
      <c r="GM174">
        <v>45678</v>
      </c>
      <c r="GO174" s="2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25</v>
      </c>
      <c r="GX174" s="3">
        <v>0</v>
      </c>
      <c r="GY174" s="3">
        <v>0</v>
      </c>
      <c r="GZ174" s="3">
        <v>100</v>
      </c>
      <c r="HA174" s="3">
        <v>0</v>
      </c>
      <c r="HB174" s="3">
        <v>7</v>
      </c>
      <c r="HC174" s="3">
        <v>0</v>
      </c>
      <c r="HD174" s="3">
        <v>253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4">
        <v>0</v>
      </c>
      <c r="HT174" s="2">
        <v>0</v>
      </c>
      <c r="HU174" s="3">
        <v>25</v>
      </c>
      <c r="HV174" s="3">
        <v>107</v>
      </c>
      <c r="HW174" s="3">
        <v>253</v>
      </c>
      <c r="HX174" s="3">
        <v>0</v>
      </c>
      <c r="HY174" s="3">
        <v>0</v>
      </c>
      <c r="HZ174" s="4">
        <v>0</v>
      </c>
    </row>
    <row r="175" spans="1:234" x14ac:dyDescent="0.25">
      <c r="A175" s="2" t="s">
        <v>191</v>
      </c>
      <c r="B175" s="3" t="s">
        <v>190</v>
      </c>
      <c r="C175" s="3" t="s">
        <v>369</v>
      </c>
      <c r="D175" s="3">
        <v>49</v>
      </c>
      <c r="E175" s="3" t="s">
        <v>851</v>
      </c>
      <c r="F175" s="3" t="s">
        <v>370</v>
      </c>
      <c r="G175" s="3" t="s">
        <v>371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11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40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25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15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20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64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46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31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31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15</v>
      </c>
      <c r="EV175" s="3">
        <v>14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/>
      <c r="GJ175" s="3"/>
      <c r="GK175" s="4"/>
      <c r="GL175">
        <v>45184</v>
      </c>
      <c r="GO175" s="2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11</v>
      </c>
      <c r="GZ175" s="3">
        <v>0</v>
      </c>
      <c r="HA175" s="3">
        <v>0</v>
      </c>
      <c r="HB175" s="3">
        <v>40</v>
      </c>
      <c r="HC175" s="3">
        <v>25</v>
      </c>
      <c r="HD175" s="3">
        <v>15</v>
      </c>
      <c r="HE175" s="3">
        <v>20</v>
      </c>
      <c r="HF175" s="3">
        <v>64</v>
      </c>
      <c r="HG175" s="3">
        <v>46</v>
      </c>
      <c r="HH175" s="3">
        <v>31</v>
      </c>
      <c r="HI175" s="3">
        <v>31</v>
      </c>
      <c r="HJ175" s="3">
        <v>29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4">
        <v>0</v>
      </c>
      <c r="HT175" s="2">
        <v>0</v>
      </c>
      <c r="HU175" s="3">
        <v>0</v>
      </c>
      <c r="HV175" s="3">
        <v>51</v>
      </c>
      <c r="HW175" s="3">
        <v>170</v>
      </c>
      <c r="HX175" s="3">
        <v>91</v>
      </c>
      <c r="HY175" s="3">
        <v>0</v>
      </c>
      <c r="HZ175" s="4">
        <v>0</v>
      </c>
    </row>
    <row r="176" spans="1:234" x14ac:dyDescent="0.25">
      <c r="A176" s="2" t="s">
        <v>191</v>
      </c>
      <c r="B176" s="3" t="s">
        <v>190</v>
      </c>
      <c r="C176" s="3" t="s">
        <v>381</v>
      </c>
      <c r="D176" s="3">
        <v>32</v>
      </c>
      <c r="E176" s="3" t="s">
        <v>851</v>
      </c>
      <c r="F176" s="3" t="s">
        <v>1785</v>
      </c>
      <c r="G176" s="3" t="s">
        <v>368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152</v>
      </c>
      <c r="BW176" s="3">
        <v>48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200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18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12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36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/>
      <c r="GJ176" s="3"/>
      <c r="GK176" s="4"/>
      <c r="GL176">
        <v>44967</v>
      </c>
      <c r="GO176" s="2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200</v>
      </c>
      <c r="GZ176" s="3">
        <v>0</v>
      </c>
      <c r="HA176" s="3">
        <v>0</v>
      </c>
      <c r="HB176" s="3">
        <v>200</v>
      </c>
      <c r="HC176" s="3">
        <v>0</v>
      </c>
      <c r="HD176" s="3">
        <v>0</v>
      </c>
      <c r="HE176" s="3">
        <v>0</v>
      </c>
      <c r="HF176" s="3">
        <v>0</v>
      </c>
      <c r="HG176" s="3">
        <v>18</v>
      </c>
      <c r="HH176" s="3">
        <v>0</v>
      </c>
      <c r="HI176" s="3">
        <v>12</v>
      </c>
      <c r="HJ176" s="3">
        <v>0</v>
      </c>
      <c r="HK176" s="3">
        <v>36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4">
        <v>0</v>
      </c>
      <c r="HT176" s="2">
        <v>0</v>
      </c>
      <c r="HU176" s="3">
        <v>0</v>
      </c>
      <c r="HV176" s="3">
        <v>400</v>
      </c>
      <c r="HW176" s="3">
        <v>18</v>
      </c>
      <c r="HX176" s="3">
        <v>48</v>
      </c>
      <c r="HY176" s="3">
        <v>0</v>
      </c>
      <c r="HZ176" s="4">
        <v>0</v>
      </c>
    </row>
    <row r="177" spans="1:234" x14ac:dyDescent="0.25">
      <c r="A177" s="2" t="s">
        <v>191</v>
      </c>
      <c r="B177" s="3" t="s">
        <v>190</v>
      </c>
      <c r="C177" s="3" t="s">
        <v>401</v>
      </c>
      <c r="D177" s="3" t="s">
        <v>850</v>
      </c>
      <c r="E177" s="3" t="s">
        <v>849</v>
      </c>
      <c r="F177" s="3" t="s">
        <v>402</v>
      </c>
      <c r="G177" s="3" t="s">
        <v>403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5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60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40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/>
      <c r="GJ177" s="3"/>
      <c r="GK177" s="4"/>
      <c r="GL177">
        <v>44608</v>
      </c>
      <c r="GO177" s="2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5</v>
      </c>
      <c r="HA177" s="3">
        <v>0</v>
      </c>
      <c r="HB177" s="3">
        <v>0</v>
      </c>
      <c r="HC177" s="3">
        <v>0</v>
      </c>
      <c r="HD177" s="3">
        <v>60</v>
      </c>
      <c r="HE177" s="3">
        <v>0</v>
      </c>
      <c r="HF177" s="3">
        <v>0</v>
      </c>
      <c r="HG177" s="3">
        <v>0</v>
      </c>
      <c r="HH177" s="3">
        <v>0</v>
      </c>
      <c r="HI177" s="3">
        <v>40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4">
        <v>0</v>
      </c>
      <c r="HT177" s="2">
        <v>0</v>
      </c>
      <c r="HU177" s="3">
        <v>0</v>
      </c>
      <c r="HV177" s="3">
        <v>5</v>
      </c>
      <c r="HW177" s="3">
        <v>60</v>
      </c>
      <c r="HX177" s="3">
        <v>40</v>
      </c>
      <c r="HY177" s="3">
        <v>0</v>
      </c>
      <c r="HZ177" s="4">
        <v>0</v>
      </c>
    </row>
    <row r="178" spans="1:234" x14ac:dyDescent="0.25">
      <c r="A178" s="2" t="s">
        <v>190</v>
      </c>
      <c r="B178" s="3" t="s">
        <v>190</v>
      </c>
      <c r="C178" s="3" t="s">
        <v>2696</v>
      </c>
      <c r="D178" s="3">
        <v>86</v>
      </c>
      <c r="E178" s="3" t="s">
        <v>851</v>
      </c>
      <c r="F178" s="3" t="s">
        <v>2697</v>
      </c>
      <c r="G178" s="3" t="s">
        <v>329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1</v>
      </c>
      <c r="CF178" s="3">
        <v>0</v>
      </c>
      <c r="CG178" s="3">
        <v>0</v>
      </c>
      <c r="CH178" s="3">
        <v>0</v>
      </c>
      <c r="CI178" s="3">
        <v>0</v>
      </c>
      <c r="CJ178" s="3">
        <v>24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25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/>
      <c r="GJ178" s="3"/>
      <c r="GK178" s="4"/>
      <c r="GL178">
        <v>45581</v>
      </c>
      <c r="GM178">
        <v>45702</v>
      </c>
      <c r="GO178" s="2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1</v>
      </c>
      <c r="HA178" s="3">
        <v>24</v>
      </c>
      <c r="HB178" s="3">
        <v>0</v>
      </c>
      <c r="HC178" s="3">
        <v>0</v>
      </c>
      <c r="HD178" s="3">
        <v>25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4">
        <v>0</v>
      </c>
      <c r="HT178" s="2">
        <v>0</v>
      </c>
      <c r="HU178" s="3">
        <v>0</v>
      </c>
      <c r="HV178" s="3">
        <v>25</v>
      </c>
      <c r="HW178" s="3">
        <v>25</v>
      </c>
      <c r="HX178" s="3">
        <v>0</v>
      </c>
      <c r="HY178" s="3">
        <v>0</v>
      </c>
      <c r="HZ178" s="4">
        <v>0</v>
      </c>
    </row>
    <row r="179" spans="1:234" x14ac:dyDescent="0.25">
      <c r="A179" s="2" t="s">
        <v>190</v>
      </c>
      <c r="B179" s="3" t="s">
        <v>190</v>
      </c>
      <c r="C179" s="3" t="s">
        <v>2698</v>
      </c>
      <c r="D179" s="3">
        <v>75</v>
      </c>
      <c r="E179" s="3" t="s">
        <v>851</v>
      </c>
      <c r="F179" s="3" t="s">
        <v>3195</v>
      </c>
      <c r="G179" s="3" t="s">
        <v>329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0</v>
      </c>
      <c r="DJ179" s="3">
        <v>0</v>
      </c>
      <c r="DK179" s="3">
        <v>0</v>
      </c>
      <c r="DL179" s="3">
        <v>24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25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/>
      <c r="GJ179" s="3"/>
      <c r="GK179" s="4"/>
      <c r="GL179">
        <v>45601</v>
      </c>
      <c r="GM179">
        <v>45730</v>
      </c>
      <c r="GO179" s="2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1</v>
      </c>
      <c r="HE179" s="3">
        <v>24</v>
      </c>
      <c r="HF179" s="3">
        <v>0</v>
      </c>
      <c r="HG179" s="3">
        <v>25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4">
        <v>0</v>
      </c>
      <c r="HT179" s="2">
        <v>0</v>
      </c>
      <c r="HU179" s="3">
        <v>0</v>
      </c>
      <c r="HV179" s="3">
        <v>0</v>
      </c>
      <c r="HW179" s="3">
        <v>25</v>
      </c>
      <c r="HX179" s="3">
        <v>25</v>
      </c>
      <c r="HY179" s="3">
        <v>0</v>
      </c>
      <c r="HZ179" s="4">
        <v>0</v>
      </c>
    </row>
    <row r="180" spans="1:234" x14ac:dyDescent="0.25">
      <c r="A180" s="2" t="s">
        <v>191</v>
      </c>
      <c r="B180" s="3" t="s">
        <v>190</v>
      </c>
      <c r="C180" s="3" t="s">
        <v>394</v>
      </c>
      <c r="D180" s="3" t="s">
        <v>850</v>
      </c>
      <c r="E180" s="3" t="s">
        <v>849</v>
      </c>
      <c r="F180" s="3" t="s">
        <v>10360</v>
      </c>
      <c r="G180" s="3" t="s">
        <v>393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2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/>
      <c r="GJ180" s="3"/>
      <c r="GK180" s="4"/>
      <c r="GL180">
        <v>45271</v>
      </c>
      <c r="GO180" s="2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2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4">
        <v>0</v>
      </c>
      <c r="HT180" s="2">
        <v>0</v>
      </c>
      <c r="HU180" s="3">
        <v>0</v>
      </c>
      <c r="HV180" s="3">
        <v>0</v>
      </c>
      <c r="HW180" s="3">
        <v>2</v>
      </c>
      <c r="HX180" s="3">
        <v>0</v>
      </c>
      <c r="HY180" s="3">
        <v>0</v>
      </c>
      <c r="HZ180" s="4">
        <v>0</v>
      </c>
    </row>
    <row r="181" spans="1:234" x14ac:dyDescent="0.25">
      <c r="A181" s="2" t="s">
        <v>191</v>
      </c>
      <c r="B181" s="3" t="s">
        <v>190</v>
      </c>
      <c r="C181" s="3" t="s">
        <v>392</v>
      </c>
      <c r="D181" s="3" t="s">
        <v>850</v>
      </c>
      <c r="E181" s="3" t="s">
        <v>849</v>
      </c>
      <c r="F181" s="3" t="s">
        <v>10367</v>
      </c>
      <c r="G181" s="3" t="s">
        <v>393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2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/>
      <c r="GJ181" s="3"/>
      <c r="GK181" s="4"/>
      <c r="GL181">
        <v>44864</v>
      </c>
      <c r="GO181" s="2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2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4">
        <v>0</v>
      </c>
      <c r="HT181" s="2">
        <v>0</v>
      </c>
      <c r="HU181" s="3">
        <v>0</v>
      </c>
      <c r="HV181" s="3">
        <v>0</v>
      </c>
      <c r="HW181" s="3">
        <v>2</v>
      </c>
      <c r="HX181" s="3">
        <v>0</v>
      </c>
      <c r="HY181" s="3">
        <v>0</v>
      </c>
      <c r="HZ181" s="4">
        <v>0</v>
      </c>
    </row>
    <row r="182" spans="1:234" x14ac:dyDescent="0.25">
      <c r="A182" s="2" t="s">
        <v>191</v>
      </c>
      <c r="B182" s="3" t="s">
        <v>190</v>
      </c>
      <c r="C182" s="3" t="s">
        <v>397</v>
      </c>
      <c r="D182" s="3" t="s">
        <v>850</v>
      </c>
      <c r="E182" s="3" t="s">
        <v>849</v>
      </c>
      <c r="F182" s="3" t="s">
        <v>398</v>
      </c>
      <c r="G182" s="3" t="s">
        <v>393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40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15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/>
      <c r="GJ182" s="3"/>
      <c r="GK182" s="4"/>
      <c r="GL182">
        <v>45357</v>
      </c>
      <c r="GO182" s="2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40</v>
      </c>
      <c r="HI182" s="3">
        <v>0</v>
      </c>
      <c r="HJ182" s="3">
        <v>15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4">
        <v>0</v>
      </c>
      <c r="HT182" s="2">
        <v>0</v>
      </c>
      <c r="HU182" s="3">
        <v>0</v>
      </c>
      <c r="HV182" s="3">
        <v>0</v>
      </c>
      <c r="HW182" s="3">
        <v>0</v>
      </c>
      <c r="HX182" s="3">
        <v>55</v>
      </c>
      <c r="HY182" s="3">
        <v>0</v>
      </c>
      <c r="HZ182" s="4">
        <v>0</v>
      </c>
    </row>
    <row r="183" spans="1:234" x14ac:dyDescent="0.25">
      <c r="A183" s="2" t="s">
        <v>190</v>
      </c>
      <c r="B183" s="3" t="s">
        <v>190</v>
      </c>
      <c r="C183" s="3" t="s">
        <v>6501</v>
      </c>
      <c r="D183" s="3">
        <v>55</v>
      </c>
      <c r="E183" s="3" t="s">
        <v>848</v>
      </c>
      <c r="F183" s="3" t="s">
        <v>342</v>
      </c>
      <c r="G183" s="3" t="s">
        <v>7274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25</v>
      </c>
      <c r="DA183" s="3">
        <v>0</v>
      </c>
      <c r="DB183" s="3">
        <v>0</v>
      </c>
      <c r="DC183" s="3">
        <v>2</v>
      </c>
      <c r="DD183" s="3">
        <v>0</v>
      </c>
      <c r="DE183" s="3">
        <v>0</v>
      </c>
      <c r="DF183" s="3">
        <v>23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300</v>
      </c>
      <c r="EB183" s="3">
        <v>4050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380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/>
      <c r="GJ183" s="3"/>
      <c r="GK183" s="4"/>
      <c r="GL183">
        <v>45609</v>
      </c>
      <c r="GM183">
        <v>45723</v>
      </c>
      <c r="GO183" s="2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25</v>
      </c>
      <c r="HD183" s="3">
        <v>25</v>
      </c>
      <c r="HE183" s="3">
        <v>0</v>
      </c>
      <c r="HF183" s="3">
        <v>0</v>
      </c>
      <c r="HG183" s="3">
        <v>4350</v>
      </c>
      <c r="HH183" s="3">
        <v>0</v>
      </c>
      <c r="HI183" s="3">
        <v>380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4">
        <v>0</v>
      </c>
      <c r="HT183" s="2">
        <v>0</v>
      </c>
      <c r="HU183" s="3">
        <v>0</v>
      </c>
      <c r="HV183" s="3">
        <v>0</v>
      </c>
      <c r="HW183" s="3">
        <v>50</v>
      </c>
      <c r="HX183" s="3">
        <v>4730</v>
      </c>
      <c r="HY183" s="3">
        <v>0</v>
      </c>
      <c r="HZ183" s="4">
        <v>0</v>
      </c>
    </row>
    <row r="184" spans="1:234" x14ac:dyDescent="0.25">
      <c r="A184" s="2" t="s">
        <v>190</v>
      </c>
      <c r="B184" s="3" t="s">
        <v>190</v>
      </c>
      <c r="C184" s="3" t="s">
        <v>6504</v>
      </c>
      <c r="D184" s="3">
        <v>65</v>
      </c>
      <c r="E184" s="3" t="s">
        <v>848</v>
      </c>
      <c r="F184" s="3" t="s">
        <v>359</v>
      </c>
      <c r="G184" s="3" t="s">
        <v>7275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2</v>
      </c>
      <c r="DE184" s="3">
        <v>0</v>
      </c>
      <c r="DF184" s="3">
        <v>0</v>
      </c>
      <c r="DG184" s="3">
        <v>38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100</v>
      </c>
      <c r="EB184" s="3">
        <v>100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700</v>
      </c>
      <c r="EM184" s="3">
        <v>1000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600</v>
      </c>
      <c r="ET184" s="3">
        <v>500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260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/>
      <c r="GJ184" s="3"/>
      <c r="GK184" s="4"/>
      <c r="GL184">
        <v>45609</v>
      </c>
      <c r="GM184">
        <v>45727</v>
      </c>
      <c r="GO184" s="2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40</v>
      </c>
      <c r="HE184" s="3">
        <v>0</v>
      </c>
      <c r="HF184" s="3">
        <v>0</v>
      </c>
      <c r="HG184" s="3">
        <v>200</v>
      </c>
      <c r="HH184" s="3">
        <v>0</v>
      </c>
      <c r="HI184" s="3">
        <v>1700</v>
      </c>
      <c r="HJ184" s="3">
        <v>1100</v>
      </c>
      <c r="HK184" s="3">
        <v>260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4">
        <v>0</v>
      </c>
      <c r="HT184" s="2">
        <v>0</v>
      </c>
      <c r="HU184" s="3">
        <v>0</v>
      </c>
      <c r="HV184" s="3">
        <v>0</v>
      </c>
      <c r="HW184" s="3">
        <v>40</v>
      </c>
      <c r="HX184" s="3">
        <v>3260</v>
      </c>
      <c r="HY184" s="3">
        <v>0</v>
      </c>
      <c r="HZ184" s="4">
        <v>0</v>
      </c>
    </row>
    <row r="185" spans="1:234" x14ac:dyDescent="0.25">
      <c r="A185" s="2" t="s">
        <v>190</v>
      </c>
      <c r="B185" s="3" t="s">
        <v>190</v>
      </c>
      <c r="C185" s="3" t="s">
        <v>6507</v>
      </c>
      <c r="D185" s="3">
        <v>50</v>
      </c>
      <c r="E185" s="3" t="s">
        <v>848</v>
      </c>
      <c r="F185" s="3" t="s">
        <v>348</v>
      </c>
      <c r="G185" s="3" t="s">
        <v>7276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120</v>
      </c>
      <c r="DE185" s="3">
        <v>2</v>
      </c>
      <c r="DF185" s="3">
        <v>0</v>
      </c>
      <c r="DG185" s="3">
        <v>0</v>
      </c>
      <c r="DH185" s="3">
        <v>0</v>
      </c>
      <c r="DI185" s="3">
        <v>0</v>
      </c>
      <c r="DJ185" s="3">
        <v>18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100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3750</v>
      </c>
      <c r="EJ185" s="3">
        <v>0</v>
      </c>
      <c r="EK185" s="3">
        <v>0</v>
      </c>
      <c r="EL185" s="3">
        <v>1575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1350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510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/>
      <c r="GJ185" s="3"/>
      <c r="GK185" s="4"/>
      <c r="GL185">
        <v>45609</v>
      </c>
      <c r="GM185">
        <v>45727</v>
      </c>
      <c r="GO185" s="2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122</v>
      </c>
      <c r="HE185" s="3">
        <v>18</v>
      </c>
      <c r="HF185" s="3">
        <v>0</v>
      </c>
      <c r="HG185" s="3">
        <v>100</v>
      </c>
      <c r="HH185" s="3">
        <v>3750</v>
      </c>
      <c r="HI185" s="3">
        <v>1575</v>
      </c>
      <c r="HJ185" s="3">
        <v>1350</v>
      </c>
      <c r="HK185" s="3">
        <v>510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4">
        <v>0</v>
      </c>
      <c r="HT185" s="2">
        <v>0</v>
      </c>
      <c r="HU185" s="3">
        <v>0</v>
      </c>
      <c r="HV185" s="3">
        <v>0</v>
      </c>
      <c r="HW185" s="3">
        <v>140</v>
      </c>
      <c r="HX185" s="3">
        <v>7285</v>
      </c>
      <c r="HY185" s="3">
        <v>0</v>
      </c>
      <c r="HZ185" s="4">
        <v>0</v>
      </c>
    </row>
    <row r="186" spans="1:234" x14ac:dyDescent="0.25">
      <c r="A186" s="2" t="s">
        <v>190</v>
      </c>
      <c r="B186" s="3" t="s">
        <v>190</v>
      </c>
      <c r="C186" s="3" t="s">
        <v>9172</v>
      </c>
      <c r="D186" s="3">
        <v>75</v>
      </c>
      <c r="E186" s="3" t="s">
        <v>848</v>
      </c>
      <c r="F186" s="3" t="s">
        <v>365</v>
      </c>
      <c r="G186" s="3" t="s">
        <v>7275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1</v>
      </c>
      <c r="DF186" s="3">
        <v>0</v>
      </c>
      <c r="DG186" s="3">
        <v>0</v>
      </c>
      <c r="DH186" s="3">
        <v>0</v>
      </c>
      <c r="DI186" s="3">
        <v>0</v>
      </c>
      <c r="DJ186" s="3">
        <v>19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100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20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13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150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200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/>
      <c r="GJ186" s="3"/>
      <c r="GK186" s="4"/>
      <c r="GL186">
        <v>45622</v>
      </c>
      <c r="GM186">
        <v>45728</v>
      </c>
      <c r="GO186" s="2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1</v>
      </c>
      <c r="HE186" s="3">
        <v>19</v>
      </c>
      <c r="HF186" s="3">
        <v>0</v>
      </c>
      <c r="HG186" s="3">
        <v>0</v>
      </c>
      <c r="HH186" s="3">
        <v>100</v>
      </c>
      <c r="HI186" s="3">
        <v>0</v>
      </c>
      <c r="HJ186" s="3">
        <v>20</v>
      </c>
      <c r="HK186" s="3">
        <v>13</v>
      </c>
      <c r="HL186" s="3">
        <v>150</v>
      </c>
      <c r="HM186" s="3">
        <v>200</v>
      </c>
      <c r="HN186" s="3">
        <v>0</v>
      </c>
      <c r="HO186" s="3">
        <v>0</v>
      </c>
      <c r="HP186" s="3">
        <v>0</v>
      </c>
      <c r="HQ186" s="4">
        <v>0</v>
      </c>
      <c r="HT186" s="2">
        <v>0</v>
      </c>
      <c r="HU186" s="3">
        <v>0</v>
      </c>
      <c r="HV186" s="3">
        <v>0</v>
      </c>
      <c r="HW186" s="3">
        <v>20</v>
      </c>
      <c r="HX186" s="3">
        <v>133</v>
      </c>
      <c r="HY186" s="3">
        <v>350</v>
      </c>
      <c r="HZ186" s="4">
        <v>0</v>
      </c>
    </row>
    <row r="187" spans="1:234" x14ac:dyDescent="0.25">
      <c r="A187" s="2" t="s">
        <v>190</v>
      </c>
      <c r="B187" s="3" t="s">
        <v>190</v>
      </c>
      <c r="C187" s="3" t="s">
        <v>6516</v>
      </c>
      <c r="D187" s="3">
        <v>65</v>
      </c>
      <c r="E187" s="3" t="s">
        <v>848</v>
      </c>
      <c r="F187" s="3" t="s">
        <v>7277</v>
      </c>
      <c r="G187" s="3" t="s">
        <v>7275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2</v>
      </c>
      <c r="DK187" s="3">
        <v>0</v>
      </c>
      <c r="DL187" s="3">
        <v>0</v>
      </c>
      <c r="DM187" s="3">
        <v>48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600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10000</v>
      </c>
      <c r="ET187" s="3">
        <v>13500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7350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/>
      <c r="GJ187" s="3"/>
      <c r="GK187" s="4"/>
      <c r="GL187">
        <v>45609</v>
      </c>
      <c r="GM187">
        <v>45733</v>
      </c>
      <c r="GO187" s="2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50</v>
      </c>
      <c r="HF187" s="3">
        <v>0</v>
      </c>
      <c r="HG187" s="3">
        <v>0</v>
      </c>
      <c r="HH187" s="3">
        <v>600</v>
      </c>
      <c r="HI187" s="3">
        <v>0</v>
      </c>
      <c r="HJ187" s="3">
        <v>23500</v>
      </c>
      <c r="HK187" s="3">
        <v>7350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4">
        <v>0</v>
      </c>
      <c r="HT187" s="2">
        <v>0</v>
      </c>
      <c r="HU187" s="3">
        <v>0</v>
      </c>
      <c r="HV187" s="3">
        <v>0</v>
      </c>
      <c r="HW187" s="3">
        <v>50</v>
      </c>
      <c r="HX187" s="3">
        <v>31450</v>
      </c>
      <c r="HY187" s="3">
        <v>0</v>
      </c>
      <c r="HZ187" s="4">
        <v>0</v>
      </c>
    </row>
    <row r="188" spans="1:234" x14ac:dyDescent="0.25">
      <c r="A188" s="2" t="s">
        <v>190</v>
      </c>
      <c r="B188" s="3" t="s">
        <v>190</v>
      </c>
      <c r="C188" s="3" t="s">
        <v>6519</v>
      </c>
      <c r="D188" s="3">
        <v>55</v>
      </c>
      <c r="E188" s="3" t="s">
        <v>848</v>
      </c>
      <c r="F188" s="3" t="s">
        <v>7278</v>
      </c>
      <c r="G188" s="3" t="s">
        <v>7274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4</v>
      </c>
      <c r="DL188" s="3">
        <v>0</v>
      </c>
      <c r="DM188" s="3">
        <v>0</v>
      </c>
      <c r="DN188" s="3">
        <v>46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600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10000</v>
      </c>
      <c r="ET188" s="3">
        <v>21000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10000</v>
      </c>
      <c r="FA188" s="3">
        <v>7000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1350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/>
      <c r="GJ188" s="3"/>
      <c r="GK188" s="4"/>
      <c r="GL188">
        <v>45614</v>
      </c>
      <c r="GM188">
        <v>45734</v>
      </c>
      <c r="GO188" s="2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50</v>
      </c>
      <c r="HF188" s="3">
        <v>0</v>
      </c>
      <c r="HG188" s="3">
        <v>0</v>
      </c>
      <c r="HH188" s="3">
        <v>600</v>
      </c>
      <c r="HI188" s="3">
        <v>0</v>
      </c>
      <c r="HJ188" s="3">
        <v>31000</v>
      </c>
      <c r="HK188" s="3">
        <v>17000</v>
      </c>
      <c r="HL188" s="3">
        <v>1350</v>
      </c>
      <c r="HM188" s="3">
        <v>0</v>
      </c>
      <c r="HN188" s="3">
        <v>0</v>
      </c>
      <c r="HO188" s="3">
        <v>0</v>
      </c>
      <c r="HP188" s="3">
        <v>0</v>
      </c>
      <c r="HQ188" s="4">
        <v>0</v>
      </c>
      <c r="HT188" s="2">
        <v>0</v>
      </c>
      <c r="HU188" s="3">
        <v>0</v>
      </c>
      <c r="HV188" s="3">
        <v>0</v>
      </c>
      <c r="HW188" s="3">
        <v>50</v>
      </c>
      <c r="HX188" s="3">
        <v>48600</v>
      </c>
      <c r="HY188" s="3">
        <v>1350</v>
      </c>
      <c r="HZ188" s="4">
        <v>0</v>
      </c>
    </row>
    <row r="189" spans="1:234" x14ac:dyDescent="0.25">
      <c r="A189" s="2" t="s">
        <v>191</v>
      </c>
      <c r="B189" s="3" t="s">
        <v>190</v>
      </c>
      <c r="C189" s="3" t="s">
        <v>410</v>
      </c>
      <c r="D189" s="3" t="s">
        <v>845</v>
      </c>
      <c r="E189" s="3" t="s">
        <v>847</v>
      </c>
      <c r="F189" s="3" t="s">
        <v>411</v>
      </c>
      <c r="G189" s="3" t="s">
        <v>409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1160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400</v>
      </c>
      <c r="AC189" s="3">
        <v>0</v>
      </c>
      <c r="AD189" s="3">
        <v>1340</v>
      </c>
      <c r="AE189" s="3">
        <v>0</v>
      </c>
      <c r="AF189" s="3">
        <v>0</v>
      </c>
      <c r="AG189" s="3">
        <v>0</v>
      </c>
      <c r="AH189" s="3">
        <v>0</v>
      </c>
      <c r="AI189" s="3">
        <v>643</v>
      </c>
      <c r="AJ189" s="3">
        <v>0</v>
      </c>
      <c r="AK189" s="3">
        <v>877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860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459</v>
      </c>
      <c r="BG189" s="3">
        <v>189</v>
      </c>
      <c r="BH189" s="3">
        <v>377</v>
      </c>
      <c r="BI189" s="3">
        <v>863</v>
      </c>
      <c r="BJ189" s="3">
        <v>0</v>
      </c>
      <c r="BK189" s="3">
        <v>0</v>
      </c>
      <c r="BL189" s="3">
        <v>0</v>
      </c>
      <c r="BM189" s="3">
        <v>1285</v>
      </c>
      <c r="BN189" s="3">
        <v>455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580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9</v>
      </c>
      <c r="CB189" s="3">
        <v>883</v>
      </c>
      <c r="CC189" s="3">
        <v>322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/>
      <c r="GJ189" s="3"/>
      <c r="GK189" s="4"/>
      <c r="GL189">
        <v>44897</v>
      </c>
      <c r="GO189" s="2">
        <v>0</v>
      </c>
      <c r="GP189" s="3">
        <v>0</v>
      </c>
      <c r="GQ189" s="3">
        <v>1160</v>
      </c>
      <c r="GR189" s="3">
        <v>400</v>
      </c>
      <c r="GS189" s="3">
        <v>1983</v>
      </c>
      <c r="GT189" s="3">
        <v>877</v>
      </c>
      <c r="GU189" s="3">
        <v>0</v>
      </c>
      <c r="GV189" s="3">
        <v>860</v>
      </c>
      <c r="GW189" s="3">
        <v>1888</v>
      </c>
      <c r="GX189" s="3">
        <v>1740</v>
      </c>
      <c r="GY189" s="3">
        <v>580</v>
      </c>
      <c r="GZ189" s="3">
        <v>1214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4">
        <v>0</v>
      </c>
      <c r="HT189" s="2">
        <v>4420</v>
      </c>
      <c r="HU189" s="3">
        <v>4488</v>
      </c>
      <c r="HV189" s="3">
        <v>1794</v>
      </c>
      <c r="HW189" s="3">
        <v>0</v>
      </c>
      <c r="HX189" s="3">
        <v>0</v>
      </c>
      <c r="HY189" s="3">
        <v>0</v>
      </c>
      <c r="HZ189" s="4">
        <v>0</v>
      </c>
    </row>
    <row r="190" spans="1:234" x14ac:dyDescent="0.25">
      <c r="A190" s="2" t="s">
        <v>191</v>
      </c>
      <c r="B190" s="3" t="s">
        <v>190</v>
      </c>
      <c r="C190" s="3" t="s">
        <v>445</v>
      </c>
      <c r="D190" s="3" t="s">
        <v>845</v>
      </c>
      <c r="E190" s="3" t="s">
        <v>844</v>
      </c>
      <c r="F190" s="3" t="s">
        <v>446</v>
      </c>
      <c r="G190" s="3" t="s">
        <v>447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94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448</v>
      </c>
      <c r="AB190" s="3">
        <v>668</v>
      </c>
      <c r="AC190" s="3">
        <v>0</v>
      </c>
      <c r="AD190" s="3">
        <v>0</v>
      </c>
      <c r="AE190" s="3">
        <v>0</v>
      </c>
      <c r="AF190" s="3">
        <v>0</v>
      </c>
      <c r="AG190" s="3">
        <v>174</v>
      </c>
      <c r="AH190" s="3">
        <v>123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336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246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246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165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/>
      <c r="GJ190" s="3"/>
      <c r="GK190" s="4"/>
      <c r="GL190">
        <v>45320</v>
      </c>
      <c r="GO190" s="2">
        <v>0</v>
      </c>
      <c r="GP190" s="3">
        <v>0</v>
      </c>
      <c r="GQ190" s="3">
        <v>94</v>
      </c>
      <c r="GR190" s="3">
        <v>1116</v>
      </c>
      <c r="GS190" s="3">
        <v>297</v>
      </c>
      <c r="GT190" s="3">
        <v>0</v>
      </c>
      <c r="GU190" s="3">
        <v>0</v>
      </c>
      <c r="GV190" s="3">
        <v>0</v>
      </c>
      <c r="GW190" s="3">
        <v>336</v>
      </c>
      <c r="GX190" s="3">
        <v>246</v>
      </c>
      <c r="GY190" s="3">
        <v>246</v>
      </c>
      <c r="GZ190" s="3">
        <v>165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4">
        <v>0</v>
      </c>
      <c r="HT190" s="2">
        <v>1507</v>
      </c>
      <c r="HU190" s="3">
        <v>582</v>
      </c>
      <c r="HV190" s="3">
        <v>411</v>
      </c>
      <c r="HW190" s="3">
        <v>0</v>
      </c>
      <c r="HX190" s="3">
        <v>0</v>
      </c>
      <c r="HY190" s="3">
        <v>0</v>
      </c>
      <c r="HZ190" s="4">
        <v>0</v>
      </c>
    </row>
    <row r="191" spans="1:234" x14ac:dyDescent="0.25">
      <c r="A191" s="2" t="s">
        <v>190</v>
      </c>
      <c r="B191" s="3" t="s">
        <v>190</v>
      </c>
      <c r="C191" s="3" t="s">
        <v>983</v>
      </c>
      <c r="D191" s="3" t="s">
        <v>845</v>
      </c>
      <c r="E191" s="3" t="s">
        <v>846</v>
      </c>
      <c r="F191" s="3" t="s">
        <v>984</v>
      </c>
      <c r="G191" s="3" t="s">
        <v>409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2</v>
      </c>
      <c r="Z191" s="3">
        <v>0</v>
      </c>
      <c r="AA191" s="3">
        <v>0</v>
      </c>
      <c r="AB191" s="3">
        <v>0</v>
      </c>
      <c r="AC191" s="3">
        <v>0</v>
      </c>
      <c r="AD191" s="3">
        <v>48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100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128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264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200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186</v>
      </c>
      <c r="ET191" s="3">
        <v>14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/>
      <c r="GJ191" s="3"/>
      <c r="GK191" s="4"/>
      <c r="GL191">
        <v>45524</v>
      </c>
      <c r="GM191">
        <v>45644</v>
      </c>
      <c r="GO191" s="2">
        <v>0</v>
      </c>
      <c r="GP191" s="3">
        <v>0</v>
      </c>
      <c r="GQ191" s="3">
        <v>0</v>
      </c>
      <c r="GR191" s="3">
        <v>2</v>
      </c>
      <c r="GS191" s="3">
        <v>48</v>
      </c>
      <c r="GT191" s="3">
        <v>0</v>
      </c>
      <c r="GU191" s="3">
        <v>100</v>
      </c>
      <c r="GV191" s="3">
        <v>0</v>
      </c>
      <c r="GW191" s="3">
        <v>0</v>
      </c>
      <c r="GX191" s="3">
        <v>128</v>
      </c>
      <c r="GY191" s="3">
        <v>0</v>
      </c>
      <c r="GZ191" s="3">
        <v>264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200</v>
      </c>
      <c r="HI191" s="3">
        <v>0</v>
      </c>
      <c r="HJ191" s="3">
        <v>200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4">
        <v>0</v>
      </c>
      <c r="HT191" s="2">
        <v>50</v>
      </c>
      <c r="HU191" s="3">
        <v>228</v>
      </c>
      <c r="HV191" s="3">
        <v>264</v>
      </c>
      <c r="HW191" s="3">
        <v>0</v>
      </c>
      <c r="HX191" s="3">
        <v>400</v>
      </c>
      <c r="HY191" s="3">
        <v>0</v>
      </c>
      <c r="HZ191" s="4">
        <v>0</v>
      </c>
    </row>
    <row r="192" spans="1:234" x14ac:dyDescent="0.25">
      <c r="A192" s="2" t="s">
        <v>191</v>
      </c>
      <c r="B192" s="3" t="s">
        <v>190</v>
      </c>
      <c r="C192" s="3" t="s">
        <v>414</v>
      </c>
      <c r="D192" s="3" t="s">
        <v>845</v>
      </c>
      <c r="E192" s="3" t="s">
        <v>846</v>
      </c>
      <c r="F192" s="3" t="s">
        <v>415</v>
      </c>
      <c r="G192" s="3" t="s">
        <v>409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173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300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233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/>
      <c r="GJ192" s="3"/>
      <c r="GK192" s="4"/>
      <c r="GL192">
        <v>44907</v>
      </c>
      <c r="GO192" s="2">
        <v>0</v>
      </c>
      <c r="GP192" s="3">
        <v>0</v>
      </c>
      <c r="GQ192" s="3">
        <v>0</v>
      </c>
      <c r="GR192" s="3">
        <v>173</v>
      </c>
      <c r="GS192" s="3">
        <v>0</v>
      </c>
      <c r="GT192" s="3">
        <v>0</v>
      </c>
      <c r="GU192" s="3">
        <v>300</v>
      </c>
      <c r="GV192" s="3">
        <v>0</v>
      </c>
      <c r="GW192" s="3">
        <v>0</v>
      </c>
      <c r="GX192" s="3">
        <v>233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4">
        <v>0</v>
      </c>
      <c r="HT192" s="2">
        <v>173</v>
      </c>
      <c r="HU192" s="3">
        <v>533</v>
      </c>
      <c r="HV192" s="3">
        <v>0</v>
      </c>
      <c r="HW192" s="3">
        <v>0</v>
      </c>
      <c r="HX192" s="3">
        <v>0</v>
      </c>
      <c r="HY192" s="3">
        <v>0</v>
      </c>
      <c r="HZ192" s="4">
        <v>0</v>
      </c>
    </row>
    <row r="193" spans="1:234" x14ac:dyDescent="0.25">
      <c r="A193" s="2" t="s">
        <v>191</v>
      </c>
      <c r="B193" s="3" t="s">
        <v>190</v>
      </c>
      <c r="C193" s="3" t="s">
        <v>437</v>
      </c>
      <c r="D193" s="3" t="s">
        <v>845</v>
      </c>
      <c r="E193" s="3" t="s">
        <v>846</v>
      </c>
      <c r="F193" s="3" t="s">
        <v>438</v>
      </c>
      <c r="G193" s="3" t="s">
        <v>424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884</v>
      </c>
      <c r="Z193" s="3">
        <v>101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127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424</v>
      </c>
      <c r="AV193" s="3">
        <v>315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10</v>
      </c>
      <c r="BO193" s="3">
        <v>490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564</v>
      </c>
      <c r="BW193" s="3">
        <v>0</v>
      </c>
      <c r="BX193" s="3">
        <v>0</v>
      </c>
      <c r="BY193" s="3">
        <v>0</v>
      </c>
      <c r="BZ193" s="3">
        <v>0</v>
      </c>
      <c r="CA193" s="3">
        <v>614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97</v>
      </c>
      <c r="CP193" s="3">
        <v>241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428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/>
      <c r="GJ193" s="3"/>
      <c r="GK193" s="4"/>
      <c r="GL193">
        <v>45121</v>
      </c>
      <c r="GO193" s="2">
        <v>0</v>
      </c>
      <c r="GP193" s="3">
        <v>0</v>
      </c>
      <c r="GQ193" s="3">
        <v>0</v>
      </c>
      <c r="GR193" s="3">
        <v>985</v>
      </c>
      <c r="GS193" s="3">
        <v>0</v>
      </c>
      <c r="GT193" s="3">
        <v>127</v>
      </c>
      <c r="GU193" s="3">
        <v>739</v>
      </c>
      <c r="GV193" s="3">
        <v>0</v>
      </c>
      <c r="GW193" s="3">
        <v>0</v>
      </c>
      <c r="GX193" s="3">
        <v>500</v>
      </c>
      <c r="GY193" s="3">
        <v>564</v>
      </c>
      <c r="GZ193" s="3">
        <v>614</v>
      </c>
      <c r="HA193" s="3">
        <v>0</v>
      </c>
      <c r="HB193" s="3">
        <v>338</v>
      </c>
      <c r="HC193" s="3">
        <v>428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4">
        <v>0</v>
      </c>
      <c r="HT193" s="2">
        <v>1112</v>
      </c>
      <c r="HU193" s="3">
        <v>1239</v>
      </c>
      <c r="HV193" s="3">
        <v>1516</v>
      </c>
      <c r="HW193" s="3">
        <v>428</v>
      </c>
      <c r="HX193" s="3">
        <v>0</v>
      </c>
      <c r="HY193" s="3">
        <v>0</v>
      </c>
      <c r="HZ193" s="4">
        <v>0</v>
      </c>
    </row>
    <row r="194" spans="1:234" x14ac:dyDescent="0.25">
      <c r="A194" s="2" t="s">
        <v>191</v>
      </c>
      <c r="B194" s="3" t="s">
        <v>190</v>
      </c>
      <c r="C194" s="3" t="s">
        <v>422</v>
      </c>
      <c r="D194" s="3" t="s">
        <v>845</v>
      </c>
      <c r="E194" s="3" t="s">
        <v>846</v>
      </c>
      <c r="F194" s="3" t="s">
        <v>423</v>
      </c>
      <c r="G194" s="3" t="s">
        <v>424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295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500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224</v>
      </c>
      <c r="BP194" s="3">
        <v>40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550</v>
      </c>
      <c r="DS194" s="3">
        <v>269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/>
      <c r="GJ194" s="3"/>
      <c r="GK194" s="4"/>
      <c r="GL194">
        <v>45127</v>
      </c>
      <c r="GO194" s="2">
        <v>0</v>
      </c>
      <c r="GP194" s="3">
        <v>0</v>
      </c>
      <c r="GQ194" s="3">
        <v>0</v>
      </c>
      <c r="GR194" s="3">
        <v>295</v>
      </c>
      <c r="GS194" s="3">
        <v>0</v>
      </c>
      <c r="GT194" s="3">
        <v>500</v>
      </c>
      <c r="GU194" s="3">
        <v>0</v>
      </c>
      <c r="GV194" s="3">
        <v>0</v>
      </c>
      <c r="GW194" s="3">
        <v>0</v>
      </c>
      <c r="GX194" s="3">
        <v>264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819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4">
        <v>0</v>
      </c>
      <c r="HT194" s="2">
        <v>295</v>
      </c>
      <c r="HU194" s="3">
        <v>764</v>
      </c>
      <c r="HV194" s="3">
        <v>0</v>
      </c>
      <c r="HW194" s="3">
        <v>819</v>
      </c>
      <c r="HX194" s="3">
        <v>0</v>
      </c>
      <c r="HY194" s="3">
        <v>0</v>
      </c>
      <c r="HZ194" s="4">
        <v>0</v>
      </c>
    </row>
    <row r="195" spans="1:234" x14ac:dyDescent="0.25">
      <c r="A195" s="2" t="s">
        <v>191</v>
      </c>
      <c r="B195" s="3" t="s">
        <v>190</v>
      </c>
      <c r="C195" s="3" t="s">
        <v>412</v>
      </c>
      <c r="D195" s="3" t="s">
        <v>845</v>
      </c>
      <c r="E195" s="3" t="s">
        <v>846</v>
      </c>
      <c r="F195" s="3" t="s">
        <v>413</v>
      </c>
      <c r="G195" s="3" t="s">
        <v>409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174</v>
      </c>
      <c r="AA195" s="3">
        <v>0</v>
      </c>
      <c r="AB195" s="3">
        <v>0</v>
      </c>
      <c r="AC195" s="3">
        <v>0</v>
      </c>
      <c r="AD195" s="3">
        <v>10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179</v>
      </c>
      <c r="BV195" s="3">
        <v>110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/>
      <c r="GJ195" s="3"/>
      <c r="GK195" s="4"/>
      <c r="GL195">
        <v>44915</v>
      </c>
      <c r="GO195" s="2">
        <v>0</v>
      </c>
      <c r="GP195" s="3">
        <v>0</v>
      </c>
      <c r="GQ195" s="3">
        <v>0</v>
      </c>
      <c r="GR195" s="3">
        <v>174</v>
      </c>
      <c r="GS195" s="3">
        <v>10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289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4">
        <v>0</v>
      </c>
      <c r="HT195" s="2">
        <v>184</v>
      </c>
      <c r="HU195" s="3">
        <v>0</v>
      </c>
      <c r="HV195" s="3">
        <v>289</v>
      </c>
      <c r="HW195" s="3">
        <v>0</v>
      </c>
      <c r="HX195" s="3">
        <v>0</v>
      </c>
      <c r="HY195" s="3">
        <v>0</v>
      </c>
      <c r="HZ195" s="4">
        <v>0</v>
      </c>
    </row>
    <row r="196" spans="1:234" x14ac:dyDescent="0.25">
      <c r="A196" s="2" t="s">
        <v>191</v>
      </c>
      <c r="B196" s="3" t="s">
        <v>190</v>
      </c>
      <c r="C196" s="3" t="s">
        <v>434</v>
      </c>
      <c r="D196" s="3" t="s">
        <v>845</v>
      </c>
      <c r="E196" s="3" t="s">
        <v>846</v>
      </c>
      <c r="F196" s="3" t="s">
        <v>435</v>
      </c>
      <c r="G196" s="3" t="s">
        <v>424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372</v>
      </c>
      <c r="AA196" s="3">
        <v>751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471</v>
      </c>
      <c r="BH196" s="3">
        <v>99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312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226</v>
      </c>
      <c r="BW196" s="3">
        <v>0</v>
      </c>
      <c r="BX196" s="3">
        <v>0</v>
      </c>
      <c r="BY196" s="3">
        <v>0</v>
      </c>
      <c r="BZ196" s="3">
        <v>0</v>
      </c>
      <c r="CA196" s="3">
        <v>226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301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248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352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113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112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77</v>
      </c>
      <c r="DT196" s="3">
        <v>0</v>
      </c>
      <c r="DU196" s="3">
        <v>0</v>
      </c>
      <c r="DV196" s="3">
        <v>0</v>
      </c>
      <c r="DW196" s="3">
        <v>0</v>
      </c>
      <c r="DX196" s="3">
        <v>88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/>
      <c r="GJ196" s="3"/>
      <c r="GK196" s="4"/>
      <c r="GL196">
        <v>45121</v>
      </c>
      <c r="GO196" s="2">
        <v>0</v>
      </c>
      <c r="GP196" s="3">
        <v>0</v>
      </c>
      <c r="GQ196" s="3">
        <v>0</v>
      </c>
      <c r="GR196" s="3">
        <v>1123</v>
      </c>
      <c r="GS196" s="3">
        <v>0</v>
      </c>
      <c r="GT196" s="3">
        <v>0</v>
      </c>
      <c r="GU196" s="3">
        <v>0</v>
      </c>
      <c r="GV196" s="3">
        <v>0</v>
      </c>
      <c r="GW196" s="3">
        <v>570</v>
      </c>
      <c r="GX196" s="3">
        <v>312</v>
      </c>
      <c r="GY196" s="3">
        <v>226</v>
      </c>
      <c r="GZ196" s="3">
        <v>226</v>
      </c>
      <c r="HA196" s="3">
        <v>301</v>
      </c>
      <c r="HB196" s="3">
        <v>248</v>
      </c>
      <c r="HC196" s="3">
        <v>352</v>
      </c>
      <c r="HD196" s="3">
        <v>113</v>
      </c>
      <c r="HE196" s="3">
        <v>112</v>
      </c>
      <c r="HF196" s="3">
        <v>77</v>
      </c>
      <c r="HG196" s="3">
        <v>88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4">
        <v>0</v>
      </c>
      <c r="HT196" s="2">
        <v>1123</v>
      </c>
      <c r="HU196" s="3">
        <v>882</v>
      </c>
      <c r="HV196" s="3">
        <v>1001</v>
      </c>
      <c r="HW196" s="3">
        <v>742</v>
      </c>
      <c r="HX196" s="3">
        <v>0</v>
      </c>
      <c r="HY196" s="3">
        <v>0</v>
      </c>
      <c r="HZ196" s="4">
        <v>0</v>
      </c>
    </row>
    <row r="197" spans="1:234" x14ac:dyDescent="0.25">
      <c r="A197" s="2" t="s">
        <v>190</v>
      </c>
      <c r="B197" s="3" t="s">
        <v>190</v>
      </c>
      <c r="C197" s="3" t="s">
        <v>985</v>
      </c>
      <c r="D197" s="3" t="s">
        <v>845</v>
      </c>
      <c r="E197" s="3" t="s">
        <v>846</v>
      </c>
      <c r="F197" s="3" t="s">
        <v>986</v>
      </c>
      <c r="G197" s="3" t="s">
        <v>409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2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48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100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50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158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/>
      <c r="GJ197" s="3"/>
      <c r="GK197" s="4"/>
      <c r="GL197">
        <v>45525</v>
      </c>
      <c r="GM197">
        <v>45646</v>
      </c>
      <c r="GO197" s="2">
        <v>0</v>
      </c>
      <c r="GP197" s="3">
        <v>0</v>
      </c>
      <c r="GQ197" s="3">
        <v>0</v>
      </c>
      <c r="GR197" s="3">
        <v>2</v>
      </c>
      <c r="GS197" s="3">
        <v>48</v>
      </c>
      <c r="GT197" s="3">
        <v>0</v>
      </c>
      <c r="GU197" s="3">
        <v>0</v>
      </c>
      <c r="GV197" s="3">
        <v>100</v>
      </c>
      <c r="GW197" s="3">
        <v>0</v>
      </c>
      <c r="GX197" s="3">
        <v>50</v>
      </c>
      <c r="GY197" s="3">
        <v>0</v>
      </c>
      <c r="GZ197" s="3">
        <v>158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4">
        <v>0</v>
      </c>
      <c r="HT197" s="2">
        <v>50</v>
      </c>
      <c r="HU197" s="3">
        <v>150</v>
      </c>
      <c r="HV197" s="3">
        <v>158</v>
      </c>
      <c r="HW197" s="3">
        <v>0</v>
      </c>
      <c r="HX197" s="3">
        <v>0</v>
      </c>
      <c r="HY197" s="3">
        <v>0</v>
      </c>
      <c r="HZ197" s="4">
        <v>0</v>
      </c>
    </row>
    <row r="198" spans="1:234" x14ac:dyDescent="0.25">
      <c r="A198" s="2" t="s">
        <v>191</v>
      </c>
      <c r="B198" s="3" t="s">
        <v>190</v>
      </c>
      <c r="C198" s="3" t="s">
        <v>420</v>
      </c>
      <c r="D198" s="3" t="s">
        <v>845</v>
      </c>
      <c r="E198" s="3" t="s">
        <v>844</v>
      </c>
      <c r="F198" s="3" t="s">
        <v>421</v>
      </c>
      <c r="G198" s="3" t="s">
        <v>409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295</v>
      </c>
      <c r="AE198" s="3">
        <v>591</v>
      </c>
      <c r="AF198" s="3">
        <v>0</v>
      </c>
      <c r="AG198" s="3">
        <v>0</v>
      </c>
      <c r="AH198" s="3">
        <v>14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400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1100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1200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1000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11</v>
      </c>
      <c r="CW198" s="3">
        <v>391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400</v>
      </c>
      <c r="DU198" s="3">
        <v>0</v>
      </c>
      <c r="DV198" s="3">
        <v>0</v>
      </c>
      <c r="DW198" s="3">
        <v>0</v>
      </c>
      <c r="DX198" s="3">
        <v>400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200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/>
      <c r="GJ198" s="3"/>
      <c r="GK198" s="4"/>
      <c r="GL198">
        <v>43945</v>
      </c>
      <c r="GO198" s="2">
        <v>0</v>
      </c>
      <c r="GP198" s="3">
        <v>0</v>
      </c>
      <c r="GQ198" s="3">
        <v>0</v>
      </c>
      <c r="GR198" s="3">
        <v>0</v>
      </c>
      <c r="GS198" s="3">
        <v>900</v>
      </c>
      <c r="GT198" s="3">
        <v>400</v>
      </c>
      <c r="GU198" s="3">
        <v>0</v>
      </c>
      <c r="GV198" s="3">
        <v>0</v>
      </c>
      <c r="GW198" s="3">
        <v>1100</v>
      </c>
      <c r="GX198" s="3">
        <v>0</v>
      </c>
      <c r="GY198" s="3">
        <v>1200</v>
      </c>
      <c r="GZ198" s="3">
        <v>1000</v>
      </c>
      <c r="HA198" s="3">
        <v>0</v>
      </c>
      <c r="HB198" s="3">
        <v>0</v>
      </c>
      <c r="HC198" s="3">
        <v>402</v>
      </c>
      <c r="HD198" s="3">
        <v>0</v>
      </c>
      <c r="HE198" s="3">
        <v>0</v>
      </c>
      <c r="HF198" s="3">
        <v>400</v>
      </c>
      <c r="HG198" s="3">
        <v>400</v>
      </c>
      <c r="HH198" s="3">
        <v>200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4">
        <v>0</v>
      </c>
      <c r="HT198" s="2">
        <v>900</v>
      </c>
      <c r="HU198" s="3">
        <v>1500</v>
      </c>
      <c r="HV198" s="3">
        <v>2200</v>
      </c>
      <c r="HW198" s="3">
        <v>1202</v>
      </c>
      <c r="HX198" s="3">
        <v>200</v>
      </c>
      <c r="HY198" s="3">
        <v>0</v>
      </c>
      <c r="HZ198" s="4">
        <v>0</v>
      </c>
    </row>
    <row r="199" spans="1:234" x14ac:dyDescent="0.25">
      <c r="A199" s="2" t="s">
        <v>191</v>
      </c>
      <c r="B199" s="3" t="s">
        <v>190</v>
      </c>
      <c r="C199" s="3" t="s">
        <v>407</v>
      </c>
      <c r="D199" s="3" t="s">
        <v>845</v>
      </c>
      <c r="E199" s="3" t="s">
        <v>847</v>
      </c>
      <c r="F199" s="3" t="s">
        <v>408</v>
      </c>
      <c r="G199" s="3" t="s">
        <v>409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819</v>
      </c>
      <c r="AF199" s="3">
        <v>0</v>
      </c>
      <c r="AG199" s="3">
        <v>10</v>
      </c>
      <c r="AH199" s="3">
        <v>188</v>
      </c>
      <c r="AI199" s="3">
        <v>283</v>
      </c>
      <c r="AJ199" s="3">
        <v>0</v>
      </c>
      <c r="AK199" s="3">
        <v>0</v>
      </c>
      <c r="AL199" s="3">
        <v>0</v>
      </c>
      <c r="AM199" s="3">
        <v>0</v>
      </c>
      <c r="AN199" s="3">
        <v>28</v>
      </c>
      <c r="AO199" s="3">
        <v>451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750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1020</v>
      </c>
      <c r="BQ199" s="3">
        <v>580</v>
      </c>
      <c r="BR199" s="3">
        <v>0</v>
      </c>
      <c r="BS199" s="3">
        <v>0</v>
      </c>
      <c r="BT199" s="3">
        <v>562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/>
      <c r="GJ199" s="3"/>
      <c r="GK199" s="4"/>
      <c r="GL199">
        <v>44901</v>
      </c>
      <c r="GO199" s="2">
        <v>0</v>
      </c>
      <c r="GP199" s="3">
        <v>0</v>
      </c>
      <c r="GQ199" s="3">
        <v>0</v>
      </c>
      <c r="GR199" s="3">
        <v>0</v>
      </c>
      <c r="GS199" s="3">
        <v>1300</v>
      </c>
      <c r="GT199" s="3">
        <v>479</v>
      </c>
      <c r="GU199" s="3">
        <v>0</v>
      </c>
      <c r="GV199" s="3">
        <v>0</v>
      </c>
      <c r="GW199" s="3">
        <v>750</v>
      </c>
      <c r="GX199" s="3">
        <v>1600</v>
      </c>
      <c r="GY199" s="3">
        <v>562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4">
        <v>0</v>
      </c>
      <c r="HT199" s="2">
        <v>1300</v>
      </c>
      <c r="HU199" s="3">
        <v>2829</v>
      </c>
      <c r="HV199" s="3">
        <v>562</v>
      </c>
      <c r="HW199" s="3">
        <v>0</v>
      </c>
      <c r="HX199" s="3">
        <v>0</v>
      </c>
      <c r="HY199" s="3">
        <v>0</v>
      </c>
      <c r="HZ199" s="4">
        <v>0</v>
      </c>
    </row>
    <row r="200" spans="1:234" x14ac:dyDescent="0.25">
      <c r="A200" s="2" t="s">
        <v>191</v>
      </c>
      <c r="B200" s="3" t="s">
        <v>190</v>
      </c>
      <c r="C200" s="3" t="s">
        <v>430</v>
      </c>
      <c r="D200" s="3" t="s">
        <v>845</v>
      </c>
      <c r="E200" s="3" t="s">
        <v>847</v>
      </c>
      <c r="F200" s="3" t="s">
        <v>431</v>
      </c>
      <c r="G200" s="3" t="s">
        <v>409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140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420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170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176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/>
      <c r="GJ200" s="3"/>
      <c r="GK200" s="4"/>
      <c r="GL200">
        <v>43683</v>
      </c>
      <c r="GO200" s="2">
        <v>0</v>
      </c>
      <c r="GP200" s="3">
        <v>0</v>
      </c>
      <c r="GQ200" s="3">
        <v>0</v>
      </c>
      <c r="GR200" s="3">
        <v>0</v>
      </c>
      <c r="GS200" s="3">
        <v>140</v>
      </c>
      <c r="GT200" s="3">
        <v>0</v>
      </c>
      <c r="GU200" s="3">
        <v>420</v>
      </c>
      <c r="GV200" s="3">
        <v>0</v>
      </c>
      <c r="GW200" s="3">
        <v>0</v>
      </c>
      <c r="GX200" s="3">
        <v>0</v>
      </c>
      <c r="GY200" s="3">
        <v>170</v>
      </c>
      <c r="GZ200" s="3">
        <v>0</v>
      </c>
      <c r="HA200" s="3">
        <v>0</v>
      </c>
      <c r="HB200" s="3">
        <v>176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4">
        <v>0</v>
      </c>
      <c r="HT200" s="2">
        <v>140</v>
      </c>
      <c r="HU200" s="3">
        <v>420</v>
      </c>
      <c r="HV200" s="3">
        <v>346</v>
      </c>
      <c r="HW200" s="3">
        <v>0</v>
      </c>
      <c r="HX200" s="3">
        <v>0</v>
      </c>
      <c r="HY200" s="3">
        <v>0</v>
      </c>
      <c r="HZ200" s="4">
        <v>0</v>
      </c>
    </row>
    <row r="201" spans="1:234" x14ac:dyDescent="0.25">
      <c r="A201" s="2" t="s">
        <v>191</v>
      </c>
      <c r="B201" s="3" t="s">
        <v>190</v>
      </c>
      <c r="C201" s="3" t="s">
        <v>428</v>
      </c>
      <c r="D201" s="3" t="s">
        <v>845</v>
      </c>
      <c r="E201" s="3" t="s">
        <v>847</v>
      </c>
      <c r="F201" s="3" t="s">
        <v>429</v>
      </c>
      <c r="G201" s="3" t="s">
        <v>409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450</v>
      </c>
      <c r="AH201" s="3">
        <v>0</v>
      </c>
      <c r="AI201" s="3">
        <v>0</v>
      </c>
      <c r="AJ201" s="3">
        <v>0</v>
      </c>
      <c r="AK201" s="3">
        <v>707</v>
      </c>
      <c r="AL201" s="3">
        <v>293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/>
      <c r="GJ201" s="3"/>
      <c r="GK201" s="4"/>
      <c r="GL201">
        <v>43683</v>
      </c>
      <c r="GO201" s="2">
        <v>0</v>
      </c>
      <c r="GP201" s="3">
        <v>0</v>
      </c>
      <c r="GQ201" s="3">
        <v>0</v>
      </c>
      <c r="GR201" s="3">
        <v>0</v>
      </c>
      <c r="GS201" s="3">
        <v>450</v>
      </c>
      <c r="GT201" s="3">
        <v>1000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4">
        <v>0</v>
      </c>
      <c r="HT201" s="2">
        <v>1450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4">
        <v>0</v>
      </c>
    </row>
    <row r="202" spans="1:234" x14ac:dyDescent="0.25">
      <c r="A202" s="2" t="s">
        <v>191</v>
      </c>
      <c r="B202" s="3" t="s">
        <v>190</v>
      </c>
      <c r="C202" s="3" t="s">
        <v>443</v>
      </c>
      <c r="D202" s="3" t="s">
        <v>845</v>
      </c>
      <c r="E202" s="3" t="s">
        <v>844</v>
      </c>
      <c r="F202" s="3" t="s">
        <v>444</v>
      </c>
      <c r="G202" s="3" t="s">
        <v>409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600</v>
      </c>
      <c r="AH202" s="3">
        <v>0</v>
      </c>
      <c r="AI202" s="3">
        <v>0</v>
      </c>
      <c r="AJ202" s="3">
        <v>0</v>
      </c>
      <c r="AK202" s="3">
        <v>0</v>
      </c>
      <c r="AL202" s="3">
        <v>117</v>
      </c>
      <c r="AM202" s="3">
        <v>0</v>
      </c>
      <c r="AN202" s="3">
        <v>83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262</v>
      </c>
      <c r="BW202" s="3">
        <v>239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449</v>
      </c>
      <c r="DT202" s="3">
        <v>56</v>
      </c>
      <c r="DU202" s="3">
        <v>0</v>
      </c>
      <c r="DV202" s="3">
        <v>0</v>
      </c>
      <c r="DW202" s="3">
        <v>0</v>
      </c>
      <c r="DX202" s="3">
        <v>101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81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100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/>
      <c r="GJ202" s="3"/>
      <c r="GK202" s="4"/>
      <c r="GL202">
        <v>45299</v>
      </c>
      <c r="GO202" s="2">
        <v>0</v>
      </c>
      <c r="GP202" s="3">
        <v>0</v>
      </c>
      <c r="GQ202" s="3">
        <v>0</v>
      </c>
      <c r="GR202" s="3">
        <v>0</v>
      </c>
      <c r="GS202" s="3">
        <v>600</v>
      </c>
      <c r="GT202" s="3">
        <v>200</v>
      </c>
      <c r="GU202" s="3">
        <v>0</v>
      </c>
      <c r="GV202" s="3">
        <v>0</v>
      </c>
      <c r="GW202" s="3">
        <v>0</v>
      </c>
      <c r="GX202" s="3">
        <v>0</v>
      </c>
      <c r="GY202" s="3">
        <v>501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505</v>
      </c>
      <c r="HG202" s="3">
        <v>101</v>
      </c>
      <c r="HH202" s="3">
        <v>81</v>
      </c>
      <c r="HI202" s="3">
        <v>0</v>
      </c>
      <c r="HJ202" s="3">
        <v>100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4">
        <v>0</v>
      </c>
      <c r="HT202" s="2">
        <v>717</v>
      </c>
      <c r="HU202" s="3">
        <v>83</v>
      </c>
      <c r="HV202" s="3">
        <v>501</v>
      </c>
      <c r="HW202" s="3">
        <v>606</v>
      </c>
      <c r="HX202" s="3">
        <v>181</v>
      </c>
      <c r="HY202" s="3">
        <v>0</v>
      </c>
      <c r="HZ202" s="4">
        <v>0</v>
      </c>
    </row>
    <row r="203" spans="1:234" x14ac:dyDescent="0.25">
      <c r="A203" s="2" t="s">
        <v>191</v>
      </c>
      <c r="B203" s="3" t="s">
        <v>190</v>
      </c>
      <c r="C203" s="3" t="s">
        <v>425</v>
      </c>
      <c r="D203" s="3" t="s">
        <v>845</v>
      </c>
      <c r="E203" s="3" t="s">
        <v>847</v>
      </c>
      <c r="F203" s="3" t="s">
        <v>426</v>
      </c>
      <c r="G203" s="3" t="s">
        <v>409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1607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300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/>
      <c r="GJ203" s="3"/>
      <c r="GK203" s="4"/>
      <c r="GL203">
        <v>45135</v>
      </c>
      <c r="GO203" s="2">
        <v>0</v>
      </c>
      <c r="GP203" s="3">
        <v>0</v>
      </c>
      <c r="GQ203" s="3">
        <v>0</v>
      </c>
      <c r="GR203" s="3">
        <v>0</v>
      </c>
      <c r="GS203" s="3">
        <v>1607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300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4">
        <v>0</v>
      </c>
      <c r="HT203" s="2">
        <v>1607</v>
      </c>
      <c r="HU203" s="3">
        <v>0</v>
      </c>
      <c r="HV203" s="3">
        <v>0</v>
      </c>
      <c r="HW203" s="3">
        <v>300</v>
      </c>
      <c r="HX203" s="3">
        <v>0</v>
      </c>
      <c r="HY203" s="3">
        <v>0</v>
      </c>
      <c r="HZ203" s="4">
        <v>0</v>
      </c>
    </row>
    <row r="204" spans="1:234" x14ac:dyDescent="0.25">
      <c r="A204" s="2" t="s">
        <v>191</v>
      </c>
      <c r="B204" s="3" t="s">
        <v>190</v>
      </c>
      <c r="C204" s="3" t="s">
        <v>448</v>
      </c>
      <c r="D204" s="3" t="s">
        <v>845</v>
      </c>
      <c r="E204" s="3" t="s">
        <v>844</v>
      </c>
      <c r="F204" s="3" t="s">
        <v>449</v>
      </c>
      <c r="G204" s="3" t="s">
        <v>409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319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70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60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41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/>
      <c r="GJ204" s="3"/>
      <c r="GK204" s="4"/>
      <c r="GL204">
        <v>45362</v>
      </c>
      <c r="GO204" s="2">
        <v>0</v>
      </c>
      <c r="GP204" s="3">
        <v>0</v>
      </c>
      <c r="GQ204" s="3">
        <v>0</v>
      </c>
      <c r="GR204" s="3">
        <v>0</v>
      </c>
      <c r="GS204" s="3">
        <v>319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70</v>
      </c>
      <c r="HG204" s="3">
        <v>60</v>
      </c>
      <c r="HH204" s="3">
        <v>41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4">
        <v>0</v>
      </c>
      <c r="HT204" s="2">
        <v>319</v>
      </c>
      <c r="HU204" s="3">
        <v>0</v>
      </c>
      <c r="HV204" s="3">
        <v>0</v>
      </c>
      <c r="HW204" s="3">
        <v>130</v>
      </c>
      <c r="HX204" s="3">
        <v>41</v>
      </c>
      <c r="HY204" s="3">
        <v>0</v>
      </c>
      <c r="HZ204" s="4">
        <v>0</v>
      </c>
    </row>
    <row r="205" spans="1:234" x14ac:dyDescent="0.25">
      <c r="A205" s="2" t="s">
        <v>191</v>
      </c>
      <c r="B205" s="3" t="s">
        <v>190</v>
      </c>
      <c r="C205" s="3" t="s">
        <v>441</v>
      </c>
      <c r="D205" s="3" t="s">
        <v>845</v>
      </c>
      <c r="E205" s="3" t="s">
        <v>844</v>
      </c>
      <c r="F205" s="3" t="s">
        <v>442</v>
      </c>
      <c r="G205" s="3" t="s">
        <v>409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211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100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100</v>
      </c>
      <c r="DT205" s="3">
        <v>0</v>
      </c>
      <c r="DU205" s="3">
        <v>0</v>
      </c>
      <c r="DV205" s="3">
        <v>0</v>
      </c>
      <c r="DW205" s="3">
        <v>0</v>
      </c>
      <c r="DX205" s="3">
        <v>40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/>
      <c r="GJ205" s="3"/>
      <c r="GK205" s="4"/>
      <c r="GL205">
        <v>45310</v>
      </c>
      <c r="GO205" s="2">
        <v>0</v>
      </c>
      <c r="GP205" s="3">
        <v>0</v>
      </c>
      <c r="GQ205" s="3">
        <v>0</v>
      </c>
      <c r="GR205" s="3">
        <v>0</v>
      </c>
      <c r="GS205" s="3">
        <v>211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100</v>
      </c>
      <c r="HC205" s="3">
        <v>0</v>
      </c>
      <c r="HD205" s="3">
        <v>0</v>
      </c>
      <c r="HE205" s="3">
        <v>0</v>
      </c>
      <c r="HF205" s="3">
        <v>100</v>
      </c>
      <c r="HG205" s="3">
        <v>40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4">
        <v>0</v>
      </c>
      <c r="HT205" s="2">
        <v>211</v>
      </c>
      <c r="HU205" s="3">
        <v>0</v>
      </c>
      <c r="HV205" s="3">
        <v>100</v>
      </c>
      <c r="HW205" s="3">
        <v>140</v>
      </c>
      <c r="HX205" s="3">
        <v>0</v>
      </c>
      <c r="HY205" s="3">
        <v>0</v>
      </c>
      <c r="HZ205" s="4">
        <v>0</v>
      </c>
    </row>
    <row r="206" spans="1:234" x14ac:dyDescent="0.25">
      <c r="A206" s="2" t="s">
        <v>191</v>
      </c>
      <c r="B206" s="3" t="s">
        <v>190</v>
      </c>
      <c r="C206" s="3" t="s">
        <v>440</v>
      </c>
      <c r="D206" s="3" t="s">
        <v>845</v>
      </c>
      <c r="E206" s="3" t="s">
        <v>844</v>
      </c>
      <c r="F206" s="3" t="s">
        <v>2999</v>
      </c>
      <c r="G206" s="3" t="s">
        <v>409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115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132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32</v>
      </c>
      <c r="BW206" s="3">
        <v>0</v>
      </c>
      <c r="BX206" s="3">
        <v>0</v>
      </c>
      <c r="BY206" s="3">
        <v>0</v>
      </c>
      <c r="BZ206" s="3">
        <v>0</v>
      </c>
      <c r="CA206" s="3">
        <v>143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143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75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50</v>
      </c>
      <c r="DT206" s="3">
        <v>0</v>
      </c>
      <c r="DU206" s="3">
        <v>0</v>
      </c>
      <c r="DV206" s="3">
        <v>0</v>
      </c>
      <c r="DW206" s="3">
        <v>0</v>
      </c>
      <c r="DX206" s="3">
        <v>20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20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20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/>
      <c r="GJ206" s="3"/>
      <c r="GK206" s="4"/>
      <c r="GL206">
        <v>45296</v>
      </c>
      <c r="GO206" s="2">
        <v>0</v>
      </c>
      <c r="GP206" s="3">
        <v>0</v>
      </c>
      <c r="GQ206" s="3">
        <v>0</v>
      </c>
      <c r="GR206" s="3">
        <v>0</v>
      </c>
      <c r="GS206" s="3">
        <v>115</v>
      </c>
      <c r="GT206" s="3">
        <v>0</v>
      </c>
      <c r="GU206" s="3">
        <v>0</v>
      </c>
      <c r="GV206" s="3">
        <v>0</v>
      </c>
      <c r="GW206" s="3">
        <v>0</v>
      </c>
      <c r="GX206" s="3">
        <v>132</v>
      </c>
      <c r="GY206" s="3">
        <v>32</v>
      </c>
      <c r="GZ206" s="3">
        <v>143</v>
      </c>
      <c r="HA206" s="3">
        <v>143</v>
      </c>
      <c r="HB206" s="3">
        <v>75</v>
      </c>
      <c r="HC206" s="3">
        <v>0</v>
      </c>
      <c r="HD206" s="3">
        <v>0</v>
      </c>
      <c r="HE206" s="3">
        <v>0</v>
      </c>
      <c r="HF206" s="3">
        <v>50</v>
      </c>
      <c r="HG206" s="3">
        <v>20</v>
      </c>
      <c r="HH206" s="3">
        <v>20</v>
      </c>
      <c r="HI206" s="3">
        <v>20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4">
        <v>0</v>
      </c>
      <c r="HT206" s="2">
        <v>115</v>
      </c>
      <c r="HU206" s="3">
        <v>132</v>
      </c>
      <c r="HV206" s="3">
        <v>393</v>
      </c>
      <c r="HW206" s="3">
        <v>70</v>
      </c>
      <c r="HX206" s="3">
        <v>40</v>
      </c>
      <c r="HY206" s="3">
        <v>0</v>
      </c>
      <c r="HZ206" s="4">
        <v>0</v>
      </c>
    </row>
    <row r="207" spans="1:234" x14ac:dyDescent="0.25">
      <c r="A207" s="2" t="s">
        <v>190</v>
      </c>
      <c r="B207" s="3" t="s">
        <v>190</v>
      </c>
      <c r="C207" s="3" t="s">
        <v>1386</v>
      </c>
      <c r="D207" s="3" t="s">
        <v>845</v>
      </c>
      <c r="E207" s="3" t="s">
        <v>847</v>
      </c>
      <c r="F207" s="3" t="s">
        <v>431</v>
      </c>
      <c r="G207" s="3" t="s">
        <v>1387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2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48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100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271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169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170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140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/>
      <c r="GJ207" s="3"/>
      <c r="GK207" s="4"/>
      <c r="GL207">
        <v>45485</v>
      </c>
      <c r="GM207">
        <v>45657</v>
      </c>
      <c r="GO207" s="2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2</v>
      </c>
      <c r="GU207" s="3">
        <v>48</v>
      </c>
      <c r="GV207" s="3">
        <v>0</v>
      </c>
      <c r="GW207" s="3">
        <v>100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271</v>
      </c>
      <c r="HG207" s="3">
        <v>169</v>
      </c>
      <c r="HH207" s="3">
        <v>170</v>
      </c>
      <c r="HI207" s="3">
        <v>0</v>
      </c>
      <c r="HJ207" s="3">
        <v>140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4">
        <v>0</v>
      </c>
      <c r="HT207" s="2">
        <v>2</v>
      </c>
      <c r="HU207" s="3">
        <v>148</v>
      </c>
      <c r="HV207" s="3">
        <v>0</v>
      </c>
      <c r="HW207" s="3">
        <v>440</v>
      </c>
      <c r="HX207" s="3">
        <v>310</v>
      </c>
      <c r="HY207" s="3">
        <v>0</v>
      </c>
      <c r="HZ207" s="4">
        <v>0</v>
      </c>
    </row>
    <row r="208" spans="1:234" x14ac:dyDescent="0.25">
      <c r="A208" s="2" t="s">
        <v>191</v>
      </c>
      <c r="B208" s="3" t="s">
        <v>190</v>
      </c>
      <c r="C208" s="3" t="s">
        <v>450</v>
      </c>
      <c r="D208" s="3" t="s">
        <v>845</v>
      </c>
      <c r="E208" s="3" t="s">
        <v>844</v>
      </c>
      <c r="F208" s="3" t="s">
        <v>451</v>
      </c>
      <c r="G208" s="3" t="s">
        <v>409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483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26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83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83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94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45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100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42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40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/>
      <c r="GJ208" s="3"/>
      <c r="GK208" s="4"/>
      <c r="GL208">
        <v>45362</v>
      </c>
      <c r="GO208" s="2">
        <v>0</v>
      </c>
      <c r="GP208" s="3">
        <v>0</v>
      </c>
      <c r="GQ208" s="3">
        <v>0</v>
      </c>
      <c r="GR208" s="3">
        <v>0</v>
      </c>
      <c r="GS208" s="3">
        <v>0</v>
      </c>
      <c r="GT208" s="3">
        <v>483</v>
      </c>
      <c r="GU208" s="3">
        <v>0</v>
      </c>
      <c r="GV208" s="3">
        <v>0</v>
      </c>
      <c r="GW208" s="3">
        <v>0</v>
      </c>
      <c r="GX208" s="3">
        <v>0</v>
      </c>
      <c r="GY208" s="3">
        <v>26</v>
      </c>
      <c r="GZ208" s="3">
        <v>83</v>
      </c>
      <c r="HA208" s="3">
        <v>83</v>
      </c>
      <c r="HB208" s="3">
        <v>94</v>
      </c>
      <c r="HC208" s="3">
        <v>45</v>
      </c>
      <c r="HD208" s="3">
        <v>0</v>
      </c>
      <c r="HE208" s="3">
        <v>0</v>
      </c>
      <c r="HF208" s="3">
        <v>100</v>
      </c>
      <c r="HG208" s="3">
        <v>42</v>
      </c>
      <c r="HH208" s="3">
        <v>40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4">
        <v>0</v>
      </c>
      <c r="HT208" s="2">
        <v>483</v>
      </c>
      <c r="HU208" s="3">
        <v>0</v>
      </c>
      <c r="HV208" s="3">
        <v>286</v>
      </c>
      <c r="HW208" s="3">
        <v>187</v>
      </c>
      <c r="HX208" s="3">
        <v>40</v>
      </c>
      <c r="HY208" s="3">
        <v>0</v>
      </c>
      <c r="HZ208" s="4">
        <v>0</v>
      </c>
    </row>
    <row r="209" spans="1:234" x14ac:dyDescent="0.25">
      <c r="A209" s="2" t="s">
        <v>191</v>
      </c>
      <c r="B209" s="3" t="s">
        <v>190</v>
      </c>
      <c r="C209" s="3" t="s">
        <v>416</v>
      </c>
      <c r="D209" s="3" t="s">
        <v>845</v>
      </c>
      <c r="E209" s="3" t="s">
        <v>847</v>
      </c>
      <c r="F209" s="3" t="s">
        <v>417</v>
      </c>
      <c r="G209" s="3" t="s">
        <v>409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865</v>
      </c>
      <c r="AP209" s="3">
        <v>464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850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450</v>
      </c>
      <c r="DU209" s="3">
        <v>0</v>
      </c>
      <c r="DV209" s="3">
        <v>0</v>
      </c>
      <c r="DW209" s="3">
        <v>0</v>
      </c>
      <c r="DX209" s="3">
        <v>450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450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450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1350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/>
      <c r="GJ209" s="3"/>
      <c r="GK209" s="4"/>
      <c r="GL209">
        <v>44897</v>
      </c>
      <c r="GO209" s="2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1329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850</v>
      </c>
      <c r="HC209" s="3">
        <v>0</v>
      </c>
      <c r="HD209" s="3">
        <v>0</v>
      </c>
      <c r="HE209" s="3">
        <v>0</v>
      </c>
      <c r="HF209" s="3">
        <v>450</v>
      </c>
      <c r="HG209" s="3">
        <v>450</v>
      </c>
      <c r="HH209" s="3">
        <v>450</v>
      </c>
      <c r="HI209" s="3">
        <v>450</v>
      </c>
      <c r="HJ209" s="3">
        <v>1350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4">
        <v>0</v>
      </c>
      <c r="HT209" s="2">
        <v>0</v>
      </c>
      <c r="HU209" s="3">
        <v>1329</v>
      </c>
      <c r="HV209" s="3">
        <v>850</v>
      </c>
      <c r="HW209" s="3">
        <v>900</v>
      </c>
      <c r="HX209" s="3">
        <v>2250</v>
      </c>
      <c r="HY209" s="3">
        <v>0</v>
      </c>
      <c r="HZ209" s="4">
        <v>0</v>
      </c>
    </row>
    <row r="210" spans="1:234" x14ac:dyDescent="0.25">
      <c r="A210" s="2" t="s">
        <v>190</v>
      </c>
      <c r="B210" s="3" t="s">
        <v>190</v>
      </c>
      <c r="C210" s="3" t="s">
        <v>2316</v>
      </c>
      <c r="D210" s="3" t="s">
        <v>845</v>
      </c>
      <c r="E210" s="3" t="s">
        <v>847</v>
      </c>
      <c r="F210" s="3" t="s">
        <v>411</v>
      </c>
      <c r="G210" s="3" t="s">
        <v>2317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2</v>
      </c>
      <c r="BQ210" s="3">
        <v>0</v>
      </c>
      <c r="BR210" s="3">
        <v>0</v>
      </c>
      <c r="BS210" s="3">
        <v>0</v>
      </c>
      <c r="BT210" s="3">
        <v>0</v>
      </c>
      <c r="BU210" s="3">
        <v>48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100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2192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1902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1160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1458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2610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/>
      <c r="GJ210" s="3"/>
      <c r="GK210" s="4"/>
      <c r="GL210">
        <v>45537</v>
      </c>
      <c r="GM210">
        <v>45687</v>
      </c>
      <c r="GO210" s="2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2</v>
      </c>
      <c r="GY210" s="3">
        <v>48</v>
      </c>
      <c r="GZ210" s="3">
        <v>0</v>
      </c>
      <c r="HA210" s="3">
        <v>100</v>
      </c>
      <c r="HB210" s="3">
        <v>0</v>
      </c>
      <c r="HC210" s="3">
        <v>0</v>
      </c>
      <c r="HD210" s="3">
        <v>0</v>
      </c>
      <c r="HE210" s="3">
        <v>0</v>
      </c>
      <c r="HF210" s="3">
        <v>2192</v>
      </c>
      <c r="HG210" s="3">
        <v>1902</v>
      </c>
      <c r="HH210" s="3">
        <v>1160</v>
      </c>
      <c r="HI210" s="3">
        <v>1458</v>
      </c>
      <c r="HJ210" s="3">
        <v>2610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4">
        <v>0</v>
      </c>
      <c r="HT210" s="2">
        <v>0</v>
      </c>
      <c r="HU210" s="3">
        <v>2</v>
      </c>
      <c r="HV210" s="3">
        <v>148</v>
      </c>
      <c r="HW210" s="3">
        <v>4094</v>
      </c>
      <c r="HX210" s="3">
        <v>5228</v>
      </c>
      <c r="HY210" s="3">
        <v>0</v>
      </c>
      <c r="HZ210" s="4">
        <v>0</v>
      </c>
    </row>
    <row r="211" spans="1:234" x14ac:dyDescent="0.25">
      <c r="A211" s="2" t="s">
        <v>191</v>
      </c>
      <c r="B211" s="3" t="s">
        <v>190</v>
      </c>
      <c r="C211" s="3" t="s">
        <v>2301</v>
      </c>
      <c r="D211" s="3" t="s">
        <v>845</v>
      </c>
      <c r="E211" s="3" t="s">
        <v>844</v>
      </c>
      <c r="F211" s="3" t="s">
        <v>446</v>
      </c>
      <c r="G211" s="3" t="s">
        <v>2302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2</v>
      </c>
      <c r="BR211" s="3">
        <v>0</v>
      </c>
      <c r="BS211" s="3">
        <v>0</v>
      </c>
      <c r="BT211" s="3">
        <v>0</v>
      </c>
      <c r="BU211" s="3">
        <v>0</v>
      </c>
      <c r="BV211" s="3">
        <v>48</v>
      </c>
      <c r="BW211" s="3">
        <v>0</v>
      </c>
      <c r="BX211" s="3">
        <v>0</v>
      </c>
      <c r="BY211" s="3">
        <v>0</v>
      </c>
      <c r="BZ211" s="3">
        <v>0</v>
      </c>
      <c r="CA211" s="3">
        <v>82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100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659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161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159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223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/>
      <c r="GJ211" s="3"/>
      <c r="GK211" s="4"/>
      <c r="GL211">
        <v>45573</v>
      </c>
      <c r="GO211" s="2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2</v>
      </c>
      <c r="GY211" s="3">
        <v>48</v>
      </c>
      <c r="GZ211" s="3">
        <v>82</v>
      </c>
      <c r="HA211" s="3">
        <v>100</v>
      </c>
      <c r="HB211" s="3">
        <v>0</v>
      </c>
      <c r="HC211" s="3">
        <v>0</v>
      </c>
      <c r="HD211" s="3">
        <v>0</v>
      </c>
      <c r="HE211" s="3">
        <v>0</v>
      </c>
      <c r="HF211" s="3">
        <v>659</v>
      </c>
      <c r="HG211" s="3">
        <v>161</v>
      </c>
      <c r="HH211" s="3">
        <v>159</v>
      </c>
      <c r="HI211" s="3">
        <v>223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4">
        <v>0</v>
      </c>
      <c r="HT211" s="2">
        <v>0</v>
      </c>
      <c r="HU211" s="3">
        <v>2</v>
      </c>
      <c r="HV211" s="3">
        <v>230</v>
      </c>
      <c r="HW211" s="3">
        <v>820</v>
      </c>
      <c r="HX211" s="3">
        <v>382</v>
      </c>
      <c r="HY211" s="3">
        <v>0</v>
      </c>
      <c r="HZ211" s="4">
        <v>0</v>
      </c>
    </row>
    <row r="212" spans="1:234" x14ac:dyDescent="0.25">
      <c r="A212" s="2" t="s">
        <v>191</v>
      </c>
      <c r="B212" s="3" t="s">
        <v>190</v>
      </c>
      <c r="C212" s="3" t="s">
        <v>432</v>
      </c>
      <c r="D212" s="3" t="s">
        <v>845</v>
      </c>
      <c r="E212" s="3" t="s">
        <v>846</v>
      </c>
      <c r="F212" s="3" t="s">
        <v>433</v>
      </c>
      <c r="G212" s="3" t="s">
        <v>409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103</v>
      </c>
      <c r="BU212" s="3">
        <v>397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500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/>
      <c r="GJ212" s="3"/>
      <c r="GK212" s="4"/>
      <c r="GL212">
        <v>45161</v>
      </c>
      <c r="GO212" s="2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500</v>
      </c>
      <c r="GZ212" s="3">
        <v>0</v>
      </c>
      <c r="HA212" s="3">
        <v>0</v>
      </c>
      <c r="HB212" s="3">
        <v>0</v>
      </c>
      <c r="HC212" s="3">
        <v>500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4">
        <v>0</v>
      </c>
      <c r="HT212" s="2">
        <v>0</v>
      </c>
      <c r="HU212" s="3">
        <v>0</v>
      </c>
      <c r="HV212" s="3">
        <v>500</v>
      </c>
      <c r="HW212" s="3">
        <v>500</v>
      </c>
      <c r="HX212" s="3">
        <v>0</v>
      </c>
      <c r="HY212" s="3">
        <v>0</v>
      </c>
      <c r="HZ212" s="4">
        <v>0</v>
      </c>
    </row>
    <row r="213" spans="1:234" x14ac:dyDescent="0.25">
      <c r="A213" s="2" t="s">
        <v>190</v>
      </c>
      <c r="B213" s="3" t="s">
        <v>190</v>
      </c>
      <c r="C213" s="3" t="s">
        <v>2323</v>
      </c>
      <c r="D213" s="3" t="s">
        <v>845</v>
      </c>
      <c r="E213" s="3" t="s">
        <v>847</v>
      </c>
      <c r="F213" s="3" t="s">
        <v>408</v>
      </c>
      <c r="G213" s="3" t="s">
        <v>2317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2</v>
      </c>
      <c r="BX213" s="3">
        <v>0</v>
      </c>
      <c r="BY213" s="3">
        <v>0</v>
      </c>
      <c r="BZ213" s="3">
        <v>0</v>
      </c>
      <c r="CA213" s="3">
        <v>0</v>
      </c>
      <c r="CB213" s="3">
        <v>48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100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1749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800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400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400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800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/>
      <c r="GJ213" s="3"/>
      <c r="GK213" s="4"/>
      <c r="GL213">
        <v>45537</v>
      </c>
      <c r="GM213">
        <v>45694</v>
      </c>
      <c r="GO213" s="2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2</v>
      </c>
      <c r="GZ213" s="3">
        <v>48</v>
      </c>
      <c r="HA213" s="3">
        <v>0</v>
      </c>
      <c r="HB213" s="3">
        <v>100</v>
      </c>
      <c r="HC213" s="3">
        <v>0</v>
      </c>
      <c r="HD213" s="3">
        <v>0</v>
      </c>
      <c r="HE213" s="3">
        <v>0</v>
      </c>
      <c r="HF213" s="3">
        <v>1749</v>
      </c>
      <c r="HG213" s="3">
        <v>800</v>
      </c>
      <c r="HH213" s="3">
        <v>400</v>
      </c>
      <c r="HI213" s="3">
        <v>400</v>
      </c>
      <c r="HJ213" s="3">
        <v>800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4">
        <v>0</v>
      </c>
      <c r="HT213" s="2">
        <v>0</v>
      </c>
      <c r="HU213" s="3">
        <v>0</v>
      </c>
      <c r="HV213" s="3">
        <v>150</v>
      </c>
      <c r="HW213" s="3">
        <v>2549</v>
      </c>
      <c r="HX213" s="3">
        <v>1600</v>
      </c>
      <c r="HY213" s="3">
        <v>0</v>
      </c>
      <c r="HZ213" s="4">
        <v>0</v>
      </c>
    </row>
    <row r="214" spans="1:234" x14ac:dyDescent="0.25">
      <c r="A214" s="2" t="s">
        <v>190</v>
      </c>
      <c r="B214" s="3" t="s">
        <v>190</v>
      </c>
      <c r="C214" s="3" t="s">
        <v>1968</v>
      </c>
      <c r="D214" s="3" t="s">
        <v>845</v>
      </c>
      <c r="E214" s="3" t="s">
        <v>847</v>
      </c>
      <c r="F214" s="3" t="s">
        <v>429</v>
      </c>
      <c r="G214" s="3" t="s">
        <v>1387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2</v>
      </c>
      <c r="CE214" s="3">
        <v>0</v>
      </c>
      <c r="CF214" s="3">
        <v>0</v>
      </c>
      <c r="CG214" s="3">
        <v>0</v>
      </c>
      <c r="CH214" s="3">
        <v>0</v>
      </c>
      <c r="CI214" s="3">
        <v>48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100</v>
      </c>
      <c r="DA214" s="3">
        <v>0</v>
      </c>
      <c r="DB214" s="3">
        <v>0</v>
      </c>
      <c r="DC214" s="3">
        <v>0</v>
      </c>
      <c r="DD214" s="3">
        <v>20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530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150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120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220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/>
      <c r="GJ214" s="3"/>
      <c r="GK214" s="4"/>
      <c r="GL214">
        <v>45485</v>
      </c>
      <c r="GM214">
        <v>45701</v>
      </c>
      <c r="GO214" s="2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2</v>
      </c>
      <c r="HA214" s="3">
        <v>48</v>
      </c>
      <c r="HB214" s="3">
        <v>0</v>
      </c>
      <c r="HC214" s="3">
        <v>100</v>
      </c>
      <c r="HD214" s="3">
        <v>20</v>
      </c>
      <c r="HE214" s="3">
        <v>0</v>
      </c>
      <c r="HF214" s="3">
        <v>530</v>
      </c>
      <c r="HG214" s="3">
        <v>150</v>
      </c>
      <c r="HH214" s="3">
        <v>120</v>
      </c>
      <c r="HI214" s="3">
        <v>0</v>
      </c>
      <c r="HJ214" s="3">
        <v>220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4">
        <v>0</v>
      </c>
      <c r="HT214" s="2">
        <v>0</v>
      </c>
      <c r="HU214" s="3">
        <v>0</v>
      </c>
      <c r="HV214" s="3">
        <v>50</v>
      </c>
      <c r="HW214" s="3">
        <v>800</v>
      </c>
      <c r="HX214" s="3">
        <v>340</v>
      </c>
      <c r="HY214" s="3">
        <v>0</v>
      </c>
      <c r="HZ214" s="4">
        <v>0</v>
      </c>
    </row>
    <row r="215" spans="1:234" x14ac:dyDescent="0.25">
      <c r="A215" s="2" t="s">
        <v>191</v>
      </c>
      <c r="B215" s="3" t="s">
        <v>190</v>
      </c>
      <c r="C215" s="3" t="s">
        <v>418</v>
      </c>
      <c r="D215" s="3" t="s">
        <v>845</v>
      </c>
      <c r="E215" s="3" t="s">
        <v>846</v>
      </c>
      <c r="F215" s="3" t="s">
        <v>419</v>
      </c>
      <c r="G215" s="3" t="s">
        <v>409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119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80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200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/>
      <c r="GJ215" s="3"/>
      <c r="GK215" s="4"/>
      <c r="GL215">
        <v>45190</v>
      </c>
      <c r="GO215" s="2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119</v>
      </c>
      <c r="HF215" s="3">
        <v>80</v>
      </c>
      <c r="HG215" s="3">
        <v>0</v>
      </c>
      <c r="HH215" s="3">
        <v>200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4">
        <v>0</v>
      </c>
      <c r="HT215" s="2">
        <v>0</v>
      </c>
      <c r="HU215" s="3">
        <v>0</v>
      </c>
      <c r="HV215" s="3">
        <v>0</v>
      </c>
      <c r="HW215" s="3">
        <v>199</v>
      </c>
      <c r="HX215" s="3">
        <v>200</v>
      </c>
      <c r="HY215" s="3">
        <v>0</v>
      </c>
      <c r="HZ215" s="4">
        <v>0</v>
      </c>
    </row>
    <row r="216" spans="1:234" x14ac:dyDescent="0.25">
      <c r="A216" s="2" t="s">
        <v>191</v>
      </c>
      <c r="B216" s="3" t="s">
        <v>190</v>
      </c>
      <c r="C216" s="3" t="s">
        <v>470</v>
      </c>
      <c r="D216" s="3" t="s">
        <v>842</v>
      </c>
      <c r="E216" s="3" t="s">
        <v>841</v>
      </c>
      <c r="F216" s="3" t="s">
        <v>471</v>
      </c>
      <c r="G216" s="3" t="s">
        <v>455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1500</v>
      </c>
      <c r="Q216" s="3">
        <v>0</v>
      </c>
      <c r="R216" s="3">
        <v>0</v>
      </c>
      <c r="S216" s="3">
        <v>0</v>
      </c>
      <c r="T216" s="3">
        <v>1355</v>
      </c>
      <c r="U216" s="3">
        <v>0</v>
      </c>
      <c r="V216" s="3">
        <v>0</v>
      </c>
      <c r="W216" s="3">
        <v>71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1000</v>
      </c>
      <c r="AP216" s="3">
        <v>0</v>
      </c>
      <c r="AQ216" s="3">
        <v>0</v>
      </c>
      <c r="AR216" s="3">
        <v>0</v>
      </c>
      <c r="AS216" s="3">
        <v>0</v>
      </c>
      <c r="AT216" s="3">
        <v>984</v>
      </c>
      <c r="AU216" s="3">
        <v>2517</v>
      </c>
      <c r="AV216" s="3">
        <v>0</v>
      </c>
      <c r="AW216" s="3">
        <v>0</v>
      </c>
      <c r="AX216" s="3">
        <v>0</v>
      </c>
      <c r="AY216" s="3">
        <v>0</v>
      </c>
      <c r="AZ216" s="3">
        <v>1700</v>
      </c>
      <c r="BA216" s="3">
        <v>4501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1000</v>
      </c>
      <c r="BI216" s="3">
        <v>0</v>
      </c>
      <c r="BJ216" s="3">
        <v>0</v>
      </c>
      <c r="BK216" s="3">
        <v>0</v>
      </c>
      <c r="BL216" s="3">
        <v>0</v>
      </c>
      <c r="BM216" s="3">
        <v>799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52</v>
      </c>
      <c r="BV216" s="3">
        <v>1719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173</v>
      </c>
      <c r="CX216" s="3">
        <v>2627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3612</v>
      </c>
      <c r="DE216" s="3">
        <v>188</v>
      </c>
      <c r="DF216" s="3">
        <v>0</v>
      </c>
      <c r="DG216" s="3">
        <v>0</v>
      </c>
      <c r="DH216" s="3">
        <v>0</v>
      </c>
      <c r="DI216" s="3">
        <v>0</v>
      </c>
      <c r="DJ216" s="3">
        <v>2000</v>
      </c>
      <c r="DK216" s="3">
        <v>0</v>
      </c>
      <c r="DL216" s="3">
        <v>0</v>
      </c>
      <c r="DM216" s="3">
        <v>0</v>
      </c>
      <c r="DN216" s="3">
        <v>1341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1000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1000</v>
      </c>
      <c r="EI216" s="3">
        <v>0</v>
      </c>
      <c r="EJ216" s="3">
        <v>0</v>
      </c>
      <c r="EK216" s="3">
        <v>0</v>
      </c>
      <c r="EL216" s="3">
        <v>1000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954</v>
      </c>
      <c r="EV216" s="3">
        <v>46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400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300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1664</v>
      </c>
      <c r="FP216" s="3">
        <v>336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1200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/>
      <c r="GJ216" s="3"/>
      <c r="GK216" s="4"/>
      <c r="GL216">
        <v>45015</v>
      </c>
      <c r="GO216" s="2">
        <v>0</v>
      </c>
      <c r="GP216" s="3">
        <v>0</v>
      </c>
      <c r="GQ216" s="3">
        <v>2855</v>
      </c>
      <c r="GR216" s="3">
        <v>71</v>
      </c>
      <c r="GS216" s="3">
        <v>0</v>
      </c>
      <c r="GT216" s="3">
        <v>1000</v>
      </c>
      <c r="GU216" s="3">
        <v>3501</v>
      </c>
      <c r="GV216" s="3">
        <v>6201</v>
      </c>
      <c r="GW216" s="3">
        <v>1000</v>
      </c>
      <c r="GX216" s="3">
        <v>799</v>
      </c>
      <c r="GY216" s="3">
        <v>1771</v>
      </c>
      <c r="GZ216" s="3">
        <v>0</v>
      </c>
      <c r="HA216" s="3">
        <v>0</v>
      </c>
      <c r="HB216" s="3">
        <v>0</v>
      </c>
      <c r="HC216" s="3">
        <v>2800</v>
      </c>
      <c r="HD216" s="3">
        <v>3800</v>
      </c>
      <c r="HE216" s="3">
        <v>3341</v>
      </c>
      <c r="HF216" s="3">
        <v>0</v>
      </c>
      <c r="HG216" s="3">
        <v>1000</v>
      </c>
      <c r="HH216" s="3">
        <v>1000</v>
      </c>
      <c r="HI216" s="3">
        <v>1000</v>
      </c>
      <c r="HJ216" s="3">
        <v>1000</v>
      </c>
      <c r="HK216" s="3">
        <v>400</v>
      </c>
      <c r="HL216" s="3">
        <v>300</v>
      </c>
      <c r="HM216" s="3">
        <v>2000</v>
      </c>
      <c r="HN216" s="3">
        <v>1200</v>
      </c>
      <c r="HO216" s="3">
        <v>0</v>
      </c>
      <c r="HP216" s="3">
        <v>0</v>
      </c>
      <c r="HQ216" s="4">
        <v>0</v>
      </c>
      <c r="HT216" s="2">
        <v>2926</v>
      </c>
      <c r="HU216" s="3">
        <v>12501</v>
      </c>
      <c r="HV216" s="3">
        <v>1771</v>
      </c>
      <c r="HW216" s="3">
        <v>9941</v>
      </c>
      <c r="HX216" s="3">
        <v>4400</v>
      </c>
      <c r="HY216" s="3">
        <v>3500</v>
      </c>
      <c r="HZ216" s="4">
        <v>0</v>
      </c>
    </row>
    <row r="217" spans="1:234" x14ac:dyDescent="0.25">
      <c r="A217" s="2" t="s">
        <v>191</v>
      </c>
      <c r="B217" s="3" t="s">
        <v>190</v>
      </c>
      <c r="C217" s="3" t="s">
        <v>476</v>
      </c>
      <c r="D217" s="3" t="s">
        <v>842</v>
      </c>
      <c r="E217" s="3" t="s">
        <v>841</v>
      </c>
      <c r="F217" s="3" t="s">
        <v>477</v>
      </c>
      <c r="G217" s="3" t="s">
        <v>455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580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356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150</v>
      </c>
      <c r="AV217" s="3">
        <v>50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500</v>
      </c>
      <c r="BI217" s="3">
        <v>0</v>
      </c>
      <c r="BJ217" s="3">
        <v>0</v>
      </c>
      <c r="BK217" s="3">
        <v>0</v>
      </c>
      <c r="BL217" s="3">
        <v>0</v>
      </c>
      <c r="BM217" s="3">
        <v>77</v>
      </c>
      <c r="BN217" s="3">
        <v>0</v>
      </c>
      <c r="BO217" s="3">
        <v>0</v>
      </c>
      <c r="BP217" s="3">
        <v>0</v>
      </c>
      <c r="BQ217" s="3">
        <v>32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1102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113</v>
      </c>
      <c r="CJ217" s="3">
        <v>313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308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911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482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575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1000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800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/>
      <c r="GJ217" s="3"/>
      <c r="GK217" s="4"/>
      <c r="GL217">
        <v>45181</v>
      </c>
      <c r="GO217" s="2">
        <v>0</v>
      </c>
      <c r="GP217" s="3">
        <v>0</v>
      </c>
      <c r="GQ217" s="3">
        <v>580</v>
      </c>
      <c r="GR217" s="3">
        <v>0</v>
      </c>
      <c r="GS217" s="3">
        <v>0</v>
      </c>
      <c r="GT217" s="3">
        <v>356</v>
      </c>
      <c r="GU217" s="3">
        <v>200</v>
      </c>
      <c r="GV217" s="3">
        <v>0</v>
      </c>
      <c r="GW217" s="3">
        <v>500</v>
      </c>
      <c r="GX217" s="3">
        <v>109</v>
      </c>
      <c r="GY217" s="3">
        <v>1102</v>
      </c>
      <c r="GZ217" s="3">
        <v>0</v>
      </c>
      <c r="HA217" s="3">
        <v>426</v>
      </c>
      <c r="HB217" s="3">
        <v>308</v>
      </c>
      <c r="HC217" s="3">
        <v>0</v>
      </c>
      <c r="HD217" s="3">
        <v>911</v>
      </c>
      <c r="HE217" s="3">
        <v>0</v>
      </c>
      <c r="HF217" s="3">
        <v>482</v>
      </c>
      <c r="HG217" s="3">
        <v>0</v>
      </c>
      <c r="HH217" s="3">
        <v>0</v>
      </c>
      <c r="HI217" s="3">
        <v>575</v>
      </c>
      <c r="HJ217" s="3">
        <v>0</v>
      </c>
      <c r="HK217" s="3">
        <v>0</v>
      </c>
      <c r="HL217" s="3">
        <v>1000</v>
      </c>
      <c r="HM217" s="3">
        <v>0</v>
      </c>
      <c r="HN217" s="3">
        <v>800</v>
      </c>
      <c r="HO217" s="3">
        <v>0</v>
      </c>
      <c r="HP217" s="3">
        <v>0</v>
      </c>
      <c r="HQ217" s="4">
        <v>0</v>
      </c>
      <c r="HT217" s="2">
        <v>580</v>
      </c>
      <c r="HU217" s="3">
        <v>1165</v>
      </c>
      <c r="HV217" s="3">
        <v>1836</v>
      </c>
      <c r="HW217" s="3">
        <v>1393</v>
      </c>
      <c r="HX217" s="3">
        <v>575</v>
      </c>
      <c r="HY217" s="3">
        <v>1800</v>
      </c>
      <c r="HZ217" s="4">
        <v>0</v>
      </c>
    </row>
    <row r="218" spans="1:234" x14ac:dyDescent="0.25">
      <c r="A218" s="2" t="s">
        <v>191</v>
      </c>
      <c r="B218" s="3" t="s">
        <v>190</v>
      </c>
      <c r="C218" s="3" t="s">
        <v>503</v>
      </c>
      <c r="D218" s="3" t="s">
        <v>842</v>
      </c>
      <c r="E218" s="3" t="s">
        <v>841</v>
      </c>
      <c r="F218" s="3" t="s">
        <v>504</v>
      </c>
      <c r="G218" s="3" t="s">
        <v>455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1770</v>
      </c>
      <c r="Q218" s="3">
        <v>0</v>
      </c>
      <c r="R218" s="3">
        <v>0</v>
      </c>
      <c r="S218" s="3">
        <v>209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2000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167</v>
      </c>
      <c r="BB218" s="3">
        <v>1416</v>
      </c>
      <c r="BC218" s="3">
        <v>458</v>
      </c>
      <c r="BD218" s="3">
        <v>0</v>
      </c>
      <c r="BE218" s="3">
        <v>0</v>
      </c>
      <c r="BF218" s="3">
        <v>42</v>
      </c>
      <c r="BG218" s="3">
        <v>0</v>
      </c>
      <c r="BH218" s="3">
        <v>685</v>
      </c>
      <c r="BI218" s="3">
        <v>3287</v>
      </c>
      <c r="BJ218" s="3">
        <v>1249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926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3225</v>
      </c>
      <c r="DA218" s="3">
        <v>0</v>
      </c>
      <c r="DB218" s="3">
        <v>0</v>
      </c>
      <c r="DC218" s="3">
        <v>0</v>
      </c>
      <c r="DD218" s="3">
        <v>0</v>
      </c>
      <c r="DE218" s="3">
        <v>1699</v>
      </c>
      <c r="DF218" s="3">
        <v>226</v>
      </c>
      <c r="DG218" s="3">
        <v>0</v>
      </c>
      <c r="DH218" s="3">
        <v>0</v>
      </c>
      <c r="DI218" s="3">
        <v>0</v>
      </c>
      <c r="DJ218" s="3">
        <v>0</v>
      </c>
      <c r="DK218" s="3">
        <v>94</v>
      </c>
      <c r="DL218" s="3">
        <v>2331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2235</v>
      </c>
      <c r="DT218" s="3">
        <v>1190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2262</v>
      </c>
      <c r="EA218" s="3">
        <v>1638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775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775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575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1575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1000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2248</v>
      </c>
      <c r="FR218" s="3">
        <v>1163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/>
      <c r="GJ218" s="3"/>
      <c r="GK218" s="4"/>
      <c r="GL218">
        <v>45015</v>
      </c>
      <c r="GO218" s="2">
        <v>0</v>
      </c>
      <c r="GP218" s="3">
        <v>0</v>
      </c>
      <c r="GQ218" s="3">
        <v>1979</v>
      </c>
      <c r="GR218" s="3">
        <v>0</v>
      </c>
      <c r="GS218" s="3">
        <v>0</v>
      </c>
      <c r="GT218" s="3">
        <v>0</v>
      </c>
      <c r="GU218" s="3">
        <v>2000</v>
      </c>
      <c r="GV218" s="3">
        <v>2041</v>
      </c>
      <c r="GW218" s="3">
        <v>5263</v>
      </c>
      <c r="GX218" s="3">
        <v>0</v>
      </c>
      <c r="GY218" s="3">
        <v>926</v>
      </c>
      <c r="GZ218" s="3">
        <v>0</v>
      </c>
      <c r="HA218" s="3">
        <v>0</v>
      </c>
      <c r="HB218" s="3">
        <v>0</v>
      </c>
      <c r="HC218" s="3">
        <v>3225</v>
      </c>
      <c r="HD218" s="3">
        <v>1925</v>
      </c>
      <c r="HE218" s="3">
        <v>2425</v>
      </c>
      <c r="HF218" s="3">
        <v>3425</v>
      </c>
      <c r="HG218" s="3">
        <v>3900</v>
      </c>
      <c r="HH218" s="3">
        <v>775</v>
      </c>
      <c r="HI218" s="3">
        <v>775</v>
      </c>
      <c r="HJ218" s="3">
        <v>575</v>
      </c>
      <c r="HK218" s="3">
        <v>1575</v>
      </c>
      <c r="HL218" s="3">
        <v>1000</v>
      </c>
      <c r="HM218" s="3">
        <v>3411</v>
      </c>
      <c r="HN218" s="3">
        <v>0</v>
      </c>
      <c r="HO218" s="3">
        <v>0</v>
      </c>
      <c r="HP218" s="3">
        <v>0</v>
      </c>
      <c r="HQ218" s="4">
        <v>0</v>
      </c>
      <c r="HT218" s="2">
        <v>1979</v>
      </c>
      <c r="HU218" s="3">
        <v>9304</v>
      </c>
      <c r="HV218" s="3">
        <v>926</v>
      </c>
      <c r="HW218" s="3">
        <v>11000</v>
      </c>
      <c r="HX218" s="3">
        <v>6025</v>
      </c>
      <c r="HY218" s="3">
        <v>5986</v>
      </c>
      <c r="HZ218" s="4">
        <v>0</v>
      </c>
    </row>
    <row r="219" spans="1:234" x14ac:dyDescent="0.25">
      <c r="A219" s="2" t="s">
        <v>191</v>
      </c>
      <c r="B219" s="3" t="s">
        <v>190</v>
      </c>
      <c r="C219" s="3" t="s">
        <v>533</v>
      </c>
      <c r="D219" s="3" t="s">
        <v>842</v>
      </c>
      <c r="E219" s="3" t="s">
        <v>841</v>
      </c>
      <c r="F219" s="3" t="s">
        <v>534</v>
      </c>
      <c r="G219" s="3" t="s">
        <v>507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164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600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396</v>
      </c>
      <c r="BZ219" s="3">
        <v>0</v>
      </c>
      <c r="CA219" s="3">
        <v>0</v>
      </c>
      <c r="CB219" s="3">
        <v>143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1339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288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500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500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100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100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1250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/>
      <c r="GJ219" s="3"/>
      <c r="GK219" s="4"/>
      <c r="GL219">
        <v>45266</v>
      </c>
      <c r="GO219" s="2">
        <v>0</v>
      </c>
      <c r="GP219" s="3">
        <v>0</v>
      </c>
      <c r="GQ219" s="3">
        <v>164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600</v>
      </c>
      <c r="GY219" s="3">
        <v>396</v>
      </c>
      <c r="GZ219" s="3">
        <v>143</v>
      </c>
      <c r="HA219" s="3">
        <v>0</v>
      </c>
      <c r="HB219" s="3">
        <v>0</v>
      </c>
      <c r="HC219" s="3">
        <v>1339</v>
      </c>
      <c r="HD219" s="3">
        <v>288</v>
      </c>
      <c r="HE219" s="3">
        <v>0</v>
      </c>
      <c r="HF219" s="3">
        <v>500</v>
      </c>
      <c r="HG219" s="3">
        <v>500</v>
      </c>
      <c r="HH219" s="3">
        <v>0</v>
      </c>
      <c r="HI219" s="3">
        <v>0</v>
      </c>
      <c r="HJ219" s="3">
        <v>0</v>
      </c>
      <c r="HK219" s="3">
        <v>0</v>
      </c>
      <c r="HL219" s="3">
        <v>100</v>
      </c>
      <c r="HM219" s="3">
        <v>100</v>
      </c>
      <c r="HN219" s="3">
        <v>1250</v>
      </c>
      <c r="HO219" s="3">
        <v>0</v>
      </c>
      <c r="HP219" s="3">
        <v>0</v>
      </c>
      <c r="HQ219" s="4">
        <v>0</v>
      </c>
      <c r="HT219" s="2">
        <v>164</v>
      </c>
      <c r="HU219" s="3">
        <v>600</v>
      </c>
      <c r="HV219" s="3">
        <v>539</v>
      </c>
      <c r="HW219" s="3">
        <v>2127</v>
      </c>
      <c r="HX219" s="3">
        <v>500</v>
      </c>
      <c r="HY219" s="3">
        <v>1450</v>
      </c>
      <c r="HZ219" s="4">
        <v>0</v>
      </c>
    </row>
    <row r="220" spans="1:234" x14ac:dyDescent="0.25">
      <c r="A220" s="2" t="s">
        <v>191</v>
      </c>
      <c r="B220" s="3" t="s">
        <v>190</v>
      </c>
      <c r="C220" s="3" t="s">
        <v>512</v>
      </c>
      <c r="D220" s="3" t="s">
        <v>842</v>
      </c>
      <c r="E220" s="3" t="s">
        <v>841</v>
      </c>
      <c r="F220" s="3" t="s">
        <v>513</v>
      </c>
      <c r="G220" s="3" t="s">
        <v>455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515</v>
      </c>
      <c r="Q220" s="3">
        <v>264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221</v>
      </c>
      <c r="X220" s="3">
        <v>0</v>
      </c>
      <c r="Y220" s="3">
        <v>500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347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1434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500</v>
      </c>
      <c r="BJ220" s="3">
        <v>0</v>
      </c>
      <c r="BK220" s="3">
        <v>0</v>
      </c>
      <c r="BL220" s="3">
        <v>0</v>
      </c>
      <c r="BM220" s="3">
        <v>0</v>
      </c>
      <c r="BN220" s="3">
        <v>185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1737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800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200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400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800</v>
      </c>
      <c r="DB220" s="3">
        <v>0</v>
      </c>
      <c r="DC220" s="3">
        <v>800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800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374</v>
      </c>
      <c r="DV220" s="3">
        <v>0</v>
      </c>
      <c r="DW220" s="3">
        <v>0</v>
      </c>
      <c r="DX220" s="3">
        <v>1626</v>
      </c>
      <c r="DY220" s="3">
        <v>0</v>
      </c>
      <c r="DZ220" s="3">
        <v>0</v>
      </c>
      <c r="EA220" s="3">
        <v>0</v>
      </c>
      <c r="EB220" s="3">
        <v>1200</v>
      </c>
      <c r="EC220" s="3">
        <v>0</v>
      </c>
      <c r="ED220" s="3">
        <v>0</v>
      </c>
      <c r="EE220" s="3">
        <v>570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474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699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400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/>
      <c r="GJ220" s="3"/>
      <c r="GK220" s="4"/>
      <c r="GL220">
        <v>45181</v>
      </c>
      <c r="GO220" s="2">
        <v>0</v>
      </c>
      <c r="GP220" s="3">
        <v>0</v>
      </c>
      <c r="GQ220" s="3">
        <v>779</v>
      </c>
      <c r="GR220" s="3">
        <v>721</v>
      </c>
      <c r="GS220" s="3">
        <v>0</v>
      </c>
      <c r="GT220" s="3">
        <v>347</v>
      </c>
      <c r="GU220" s="3">
        <v>1434</v>
      </c>
      <c r="GV220" s="3">
        <v>0</v>
      </c>
      <c r="GW220" s="3">
        <v>500</v>
      </c>
      <c r="GX220" s="3">
        <v>185</v>
      </c>
      <c r="GY220" s="3">
        <v>1737</v>
      </c>
      <c r="GZ220" s="3">
        <v>800</v>
      </c>
      <c r="HA220" s="3">
        <v>200</v>
      </c>
      <c r="HB220" s="3">
        <v>400</v>
      </c>
      <c r="HC220" s="3">
        <v>800</v>
      </c>
      <c r="HD220" s="3">
        <v>800</v>
      </c>
      <c r="HE220" s="3">
        <v>800</v>
      </c>
      <c r="HF220" s="3">
        <v>374</v>
      </c>
      <c r="HG220" s="3">
        <v>2826</v>
      </c>
      <c r="HH220" s="3">
        <v>570</v>
      </c>
      <c r="HI220" s="3">
        <v>0</v>
      </c>
      <c r="HJ220" s="3">
        <v>474</v>
      </c>
      <c r="HK220" s="3">
        <v>0</v>
      </c>
      <c r="HL220" s="3">
        <v>699</v>
      </c>
      <c r="HM220" s="3">
        <v>0</v>
      </c>
      <c r="HN220" s="3">
        <v>400</v>
      </c>
      <c r="HO220" s="3">
        <v>0</v>
      </c>
      <c r="HP220" s="3">
        <v>0</v>
      </c>
      <c r="HQ220" s="4">
        <v>0</v>
      </c>
      <c r="HT220" s="2">
        <v>1847</v>
      </c>
      <c r="HU220" s="3">
        <v>2119</v>
      </c>
      <c r="HV220" s="3">
        <v>3137</v>
      </c>
      <c r="HW220" s="3">
        <v>4400</v>
      </c>
      <c r="HX220" s="3">
        <v>2244</v>
      </c>
      <c r="HY220" s="3">
        <v>1099</v>
      </c>
      <c r="HZ220" s="4">
        <v>0</v>
      </c>
    </row>
    <row r="221" spans="1:234" x14ac:dyDescent="0.25">
      <c r="A221" s="2" t="s">
        <v>191</v>
      </c>
      <c r="B221" s="3" t="s">
        <v>190</v>
      </c>
      <c r="C221" s="3" t="s">
        <v>536</v>
      </c>
      <c r="D221" s="3" t="s">
        <v>842</v>
      </c>
      <c r="E221" s="3" t="s">
        <v>841</v>
      </c>
      <c r="F221" s="3" t="s">
        <v>537</v>
      </c>
      <c r="G221" s="3" t="s">
        <v>507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1543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380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1000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100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107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714</v>
      </c>
      <c r="DH221" s="3">
        <v>0</v>
      </c>
      <c r="DI221" s="3">
        <v>0</v>
      </c>
      <c r="DJ221" s="3">
        <v>959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500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410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1544</v>
      </c>
      <c r="FJ221" s="3">
        <v>456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/>
      <c r="GJ221" s="3"/>
      <c r="GK221" s="4"/>
      <c r="GL221">
        <v>45266</v>
      </c>
      <c r="GO221" s="2">
        <v>0</v>
      </c>
      <c r="GP221" s="3">
        <v>0</v>
      </c>
      <c r="GQ221" s="3">
        <v>1543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380</v>
      </c>
      <c r="GZ221" s="3">
        <v>1000</v>
      </c>
      <c r="HA221" s="3">
        <v>100</v>
      </c>
      <c r="HB221" s="3">
        <v>0</v>
      </c>
      <c r="HC221" s="3">
        <v>107</v>
      </c>
      <c r="HD221" s="3">
        <v>714</v>
      </c>
      <c r="HE221" s="3">
        <v>959</v>
      </c>
      <c r="HF221" s="3">
        <v>500</v>
      </c>
      <c r="HG221" s="3">
        <v>0</v>
      </c>
      <c r="HH221" s="3">
        <v>0</v>
      </c>
      <c r="HI221" s="3">
        <v>410</v>
      </c>
      <c r="HJ221" s="3">
        <v>0</v>
      </c>
      <c r="HK221" s="3">
        <v>0</v>
      </c>
      <c r="HL221" s="3">
        <v>2000</v>
      </c>
      <c r="HM221" s="3">
        <v>0</v>
      </c>
      <c r="HN221" s="3">
        <v>0</v>
      </c>
      <c r="HO221" s="3">
        <v>0</v>
      </c>
      <c r="HP221" s="3">
        <v>0</v>
      </c>
      <c r="HQ221" s="4">
        <v>0</v>
      </c>
      <c r="HT221" s="2">
        <v>1543</v>
      </c>
      <c r="HU221" s="3">
        <v>0</v>
      </c>
      <c r="HV221" s="3">
        <v>1480</v>
      </c>
      <c r="HW221" s="3">
        <v>2280</v>
      </c>
      <c r="HX221" s="3">
        <v>410</v>
      </c>
      <c r="HY221" s="3">
        <v>2000</v>
      </c>
      <c r="HZ221" s="4">
        <v>0</v>
      </c>
    </row>
    <row r="222" spans="1:234" x14ac:dyDescent="0.25">
      <c r="A222" s="2" t="s">
        <v>191</v>
      </c>
      <c r="B222" s="3" t="s">
        <v>190</v>
      </c>
      <c r="C222" s="3" t="s">
        <v>527</v>
      </c>
      <c r="D222" s="3" t="s">
        <v>842</v>
      </c>
      <c r="E222" s="3" t="s">
        <v>841</v>
      </c>
      <c r="F222" s="3" t="s">
        <v>528</v>
      </c>
      <c r="G222" s="3" t="s">
        <v>455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82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84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125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350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150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426</v>
      </c>
      <c r="FO222" s="3">
        <v>574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400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/>
      <c r="GJ222" s="3"/>
      <c r="GK222" s="4"/>
      <c r="GL222">
        <v>45184</v>
      </c>
      <c r="GO222" s="2">
        <v>0</v>
      </c>
      <c r="GP222" s="3">
        <v>0</v>
      </c>
      <c r="GQ222" s="3">
        <v>82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84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125</v>
      </c>
      <c r="HF222" s="3">
        <v>0</v>
      </c>
      <c r="HG222" s="3">
        <v>0</v>
      </c>
      <c r="HH222" s="3">
        <v>0</v>
      </c>
      <c r="HI222" s="3">
        <v>350</v>
      </c>
      <c r="HJ222" s="3">
        <v>150</v>
      </c>
      <c r="HK222" s="3">
        <v>0</v>
      </c>
      <c r="HL222" s="3">
        <v>0</v>
      </c>
      <c r="HM222" s="3">
        <v>1000</v>
      </c>
      <c r="HN222" s="3">
        <v>400</v>
      </c>
      <c r="HO222" s="3">
        <v>0</v>
      </c>
      <c r="HP222" s="3">
        <v>0</v>
      </c>
      <c r="HQ222" s="4">
        <v>0</v>
      </c>
      <c r="HT222" s="2">
        <v>82</v>
      </c>
      <c r="HU222" s="3">
        <v>84</v>
      </c>
      <c r="HV222" s="3">
        <v>0</v>
      </c>
      <c r="HW222" s="3">
        <v>125</v>
      </c>
      <c r="HX222" s="3">
        <v>500</v>
      </c>
      <c r="HY222" s="3">
        <v>1400</v>
      </c>
      <c r="HZ222" s="4">
        <v>0</v>
      </c>
    </row>
    <row r="223" spans="1:234" x14ac:dyDescent="0.25">
      <c r="A223" s="2" t="s">
        <v>191</v>
      </c>
      <c r="B223" s="3" t="s">
        <v>190</v>
      </c>
      <c r="C223" s="3" t="s">
        <v>479</v>
      </c>
      <c r="D223" s="3" t="s">
        <v>842</v>
      </c>
      <c r="E223" s="3" t="s">
        <v>841</v>
      </c>
      <c r="F223" s="3" t="s">
        <v>480</v>
      </c>
      <c r="G223" s="3" t="s">
        <v>455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2669</v>
      </c>
      <c r="R223" s="3">
        <v>1772</v>
      </c>
      <c r="S223" s="3">
        <v>0</v>
      </c>
      <c r="T223" s="3">
        <v>0</v>
      </c>
      <c r="U223" s="3">
        <v>0</v>
      </c>
      <c r="V223" s="3">
        <v>0</v>
      </c>
      <c r="W223" s="3">
        <v>383</v>
      </c>
      <c r="X223" s="3">
        <v>0</v>
      </c>
      <c r="Y223" s="3">
        <v>0</v>
      </c>
      <c r="Z223" s="3">
        <v>1797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966</v>
      </c>
      <c r="AO223" s="3">
        <v>1244</v>
      </c>
      <c r="AP223" s="3">
        <v>1729</v>
      </c>
      <c r="AQ223" s="3">
        <v>0</v>
      </c>
      <c r="AR223" s="3">
        <v>271</v>
      </c>
      <c r="AS223" s="3">
        <v>0</v>
      </c>
      <c r="AT223" s="3">
        <v>2090</v>
      </c>
      <c r="AU223" s="3">
        <v>0</v>
      </c>
      <c r="AV223" s="3">
        <v>501</v>
      </c>
      <c r="AW223" s="3">
        <v>0</v>
      </c>
      <c r="AX223" s="3">
        <v>0</v>
      </c>
      <c r="AY223" s="3">
        <v>4103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4032</v>
      </c>
      <c r="BH223" s="3">
        <v>56</v>
      </c>
      <c r="BI223" s="3">
        <v>0</v>
      </c>
      <c r="BJ223" s="3">
        <v>3418</v>
      </c>
      <c r="BK223" s="3">
        <v>0</v>
      </c>
      <c r="BL223" s="3">
        <v>0</v>
      </c>
      <c r="BM223" s="3">
        <v>222</v>
      </c>
      <c r="BN223" s="3">
        <v>0</v>
      </c>
      <c r="BO223" s="3">
        <v>0</v>
      </c>
      <c r="BP223" s="3">
        <v>1837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4354</v>
      </c>
      <c r="CK223" s="3">
        <v>2028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3000</v>
      </c>
      <c r="CS223" s="3">
        <v>0</v>
      </c>
      <c r="CT223" s="3">
        <v>0</v>
      </c>
      <c r="CU223" s="3">
        <v>0</v>
      </c>
      <c r="CV223" s="3">
        <v>0</v>
      </c>
      <c r="CW223" s="3">
        <v>2800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4442</v>
      </c>
      <c r="DG223" s="3">
        <v>1558</v>
      </c>
      <c r="DH223" s="3">
        <v>0</v>
      </c>
      <c r="DI223" s="3">
        <v>0</v>
      </c>
      <c r="DJ223" s="3">
        <v>0</v>
      </c>
      <c r="DK223" s="3">
        <v>0</v>
      </c>
      <c r="DL223" s="3">
        <v>1336</v>
      </c>
      <c r="DM223" s="3">
        <v>2494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3077</v>
      </c>
      <c r="DU223" s="3">
        <v>923</v>
      </c>
      <c r="DV223" s="3">
        <v>0</v>
      </c>
      <c r="DW223" s="3">
        <v>0</v>
      </c>
      <c r="DX223" s="3">
        <v>0</v>
      </c>
      <c r="DY223" s="3">
        <v>2715</v>
      </c>
      <c r="DZ223" s="3">
        <v>885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2400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1709</v>
      </c>
      <c r="EN223" s="3">
        <v>2219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2310</v>
      </c>
      <c r="EU223" s="3">
        <v>2690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1000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2000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3404</v>
      </c>
      <c r="FS223" s="3">
        <v>0</v>
      </c>
      <c r="FT223" s="3">
        <v>0</v>
      </c>
      <c r="FU223" s="3">
        <v>956</v>
      </c>
      <c r="FV223" s="3">
        <v>0</v>
      </c>
      <c r="FW223" s="3">
        <v>0</v>
      </c>
      <c r="FX223" s="3">
        <v>0</v>
      </c>
      <c r="FY223" s="3">
        <v>1334</v>
      </c>
      <c r="FZ223" s="3">
        <v>0</v>
      </c>
      <c r="GA223" s="3">
        <v>0</v>
      </c>
      <c r="GB223" s="3">
        <v>1569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/>
      <c r="GJ223" s="3"/>
      <c r="GK223" s="4"/>
      <c r="GL223">
        <v>45015</v>
      </c>
      <c r="GO223" s="2">
        <v>0</v>
      </c>
      <c r="GP223" s="3">
        <v>0</v>
      </c>
      <c r="GQ223" s="3">
        <v>4441</v>
      </c>
      <c r="GR223" s="3">
        <v>2180</v>
      </c>
      <c r="GS223" s="3">
        <v>0</v>
      </c>
      <c r="GT223" s="3">
        <v>3939</v>
      </c>
      <c r="GU223" s="3">
        <v>2862</v>
      </c>
      <c r="GV223" s="3">
        <v>4103</v>
      </c>
      <c r="GW223" s="3">
        <v>7506</v>
      </c>
      <c r="GX223" s="3">
        <v>2059</v>
      </c>
      <c r="GY223" s="3">
        <v>0</v>
      </c>
      <c r="GZ223" s="3">
        <v>0</v>
      </c>
      <c r="HA223" s="3">
        <v>6382</v>
      </c>
      <c r="HB223" s="3">
        <v>3000</v>
      </c>
      <c r="HC223" s="3">
        <v>2800</v>
      </c>
      <c r="HD223" s="3">
        <v>6000</v>
      </c>
      <c r="HE223" s="3">
        <v>3830</v>
      </c>
      <c r="HF223" s="3">
        <v>4000</v>
      </c>
      <c r="HG223" s="3">
        <v>3600</v>
      </c>
      <c r="HH223" s="3">
        <v>2400</v>
      </c>
      <c r="HI223" s="3">
        <v>3928</v>
      </c>
      <c r="HJ223" s="3">
        <v>5000</v>
      </c>
      <c r="HK223" s="3">
        <v>1000</v>
      </c>
      <c r="HL223" s="3">
        <v>2000</v>
      </c>
      <c r="HM223" s="3">
        <v>3404</v>
      </c>
      <c r="HN223" s="3">
        <v>2290</v>
      </c>
      <c r="HO223" s="3">
        <v>1569</v>
      </c>
      <c r="HP223" s="3">
        <v>0</v>
      </c>
      <c r="HQ223" s="4">
        <v>0</v>
      </c>
      <c r="HT223" s="2">
        <v>6621</v>
      </c>
      <c r="HU223" s="3">
        <v>20469</v>
      </c>
      <c r="HV223" s="3">
        <v>9382</v>
      </c>
      <c r="HW223" s="3">
        <v>16630</v>
      </c>
      <c r="HX223" s="3">
        <v>15928</v>
      </c>
      <c r="HY223" s="3">
        <v>9263</v>
      </c>
      <c r="HZ223" s="4">
        <v>0</v>
      </c>
    </row>
    <row r="224" spans="1:234" x14ac:dyDescent="0.25">
      <c r="A224" s="2" t="s">
        <v>191</v>
      </c>
      <c r="B224" s="3" t="s">
        <v>190</v>
      </c>
      <c r="C224" s="3" t="s">
        <v>508</v>
      </c>
      <c r="D224" s="3" t="s">
        <v>842</v>
      </c>
      <c r="E224" s="3" t="s">
        <v>841</v>
      </c>
      <c r="F224" s="3" t="s">
        <v>509</v>
      </c>
      <c r="G224" s="3" t="s">
        <v>455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330</v>
      </c>
      <c r="S224" s="3">
        <v>197</v>
      </c>
      <c r="T224" s="3">
        <v>0</v>
      </c>
      <c r="U224" s="3">
        <v>0</v>
      </c>
      <c r="V224" s="3">
        <v>0</v>
      </c>
      <c r="W224" s="3">
        <v>1518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131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500</v>
      </c>
      <c r="BJ224" s="3">
        <v>0</v>
      </c>
      <c r="BK224" s="3">
        <v>0</v>
      </c>
      <c r="BL224" s="3">
        <v>0</v>
      </c>
      <c r="BM224" s="3">
        <v>0</v>
      </c>
      <c r="BN224" s="3">
        <v>331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195</v>
      </c>
      <c r="BW224" s="3">
        <v>407</v>
      </c>
      <c r="BX224" s="3">
        <v>0</v>
      </c>
      <c r="BY224" s="3">
        <v>460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600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1632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200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1315</v>
      </c>
      <c r="FL224" s="3">
        <v>0</v>
      </c>
      <c r="FM224" s="3">
        <v>0</v>
      </c>
      <c r="FN224" s="3">
        <v>2685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727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/>
      <c r="GJ224" s="3"/>
      <c r="GK224" s="4"/>
      <c r="GL224">
        <v>45181</v>
      </c>
      <c r="GO224" s="2">
        <v>0</v>
      </c>
      <c r="GP224" s="3">
        <v>0</v>
      </c>
      <c r="GQ224" s="3">
        <v>527</v>
      </c>
      <c r="GR224" s="3">
        <v>1518</v>
      </c>
      <c r="GS224" s="3">
        <v>0</v>
      </c>
      <c r="GT224" s="3">
        <v>0</v>
      </c>
      <c r="GU224" s="3">
        <v>131</v>
      </c>
      <c r="GV224" s="3">
        <v>0</v>
      </c>
      <c r="GW224" s="3">
        <v>500</v>
      </c>
      <c r="GX224" s="3">
        <v>331</v>
      </c>
      <c r="GY224" s="3">
        <v>1062</v>
      </c>
      <c r="GZ224" s="3">
        <v>0</v>
      </c>
      <c r="HA224" s="3">
        <v>600</v>
      </c>
      <c r="HB224" s="3">
        <v>1632</v>
      </c>
      <c r="HC224" s="3">
        <v>0</v>
      </c>
      <c r="HD224" s="3">
        <v>0</v>
      </c>
      <c r="HE224" s="3">
        <v>0</v>
      </c>
      <c r="HF224" s="3">
        <v>0</v>
      </c>
      <c r="HG224" s="3">
        <v>200</v>
      </c>
      <c r="HH224" s="3">
        <v>0</v>
      </c>
      <c r="HI224" s="3">
        <v>0</v>
      </c>
      <c r="HJ224" s="3">
        <v>0</v>
      </c>
      <c r="HK224" s="3">
        <v>0</v>
      </c>
      <c r="HL224" s="3">
        <v>1315</v>
      </c>
      <c r="HM224" s="3">
        <v>2685</v>
      </c>
      <c r="HN224" s="3">
        <v>727</v>
      </c>
      <c r="HO224" s="3">
        <v>0</v>
      </c>
      <c r="HP224" s="3">
        <v>0</v>
      </c>
      <c r="HQ224" s="4">
        <v>0</v>
      </c>
      <c r="HT224" s="2">
        <v>2045</v>
      </c>
      <c r="HU224" s="3">
        <v>962</v>
      </c>
      <c r="HV224" s="3">
        <v>3294</v>
      </c>
      <c r="HW224" s="3">
        <v>0</v>
      </c>
      <c r="HX224" s="3">
        <v>200</v>
      </c>
      <c r="HY224" s="3">
        <v>4727</v>
      </c>
      <c r="HZ224" s="4">
        <v>0</v>
      </c>
    </row>
    <row r="225" spans="1:234" x14ac:dyDescent="0.25">
      <c r="A225" s="2" t="s">
        <v>191</v>
      </c>
      <c r="B225" s="3" t="s">
        <v>190</v>
      </c>
      <c r="C225" s="3" t="s">
        <v>488</v>
      </c>
      <c r="D225" s="3" t="s">
        <v>842</v>
      </c>
      <c r="E225" s="3" t="s">
        <v>841</v>
      </c>
      <c r="F225" s="3" t="s">
        <v>489</v>
      </c>
      <c r="G225" s="3" t="s">
        <v>455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543</v>
      </c>
      <c r="T225" s="3">
        <v>0</v>
      </c>
      <c r="U225" s="3">
        <v>0</v>
      </c>
      <c r="V225" s="3">
        <v>0</v>
      </c>
      <c r="W225" s="3">
        <v>0</v>
      </c>
      <c r="X225" s="3">
        <v>1000</v>
      </c>
      <c r="Y225" s="3">
        <v>18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687</v>
      </c>
      <c r="AP225" s="3">
        <v>213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65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1163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128</v>
      </c>
      <c r="BN225" s="3">
        <v>708</v>
      </c>
      <c r="BO225" s="3">
        <v>0</v>
      </c>
      <c r="BP225" s="3">
        <v>0</v>
      </c>
      <c r="BQ225" s="3">
        <v>1227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981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300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300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804</v>
      </c>
      <c r="DA225" s="3">
        <v>396</v>
      </c>
      <c r="DB225" s="3">
        <v>0</v>
      </c>
      <c r="DC225" s="3">
        <v>600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1584</v>
      </c>
      <c r="DO225" s="3">
        <v>0</v>
      </c>
      <c r="DP225" s="3">
        <v>0</v>
      </c>
      <c r="DQ225" s="3">
        <v>1616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1239</v>
      </c>
      <c r="ED225" s="3">
        <v>0</v>
      </c>
      <c r="EE225" s="3">
        <v>861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175</v>
      </c>
      <c r="EP225" s="3">
        <v>0</v>
      </c>
      <c r="EQ225" s="3">
        <v>0</v>
      </c>
      <c r="ER225" s="3">
        <v>0</v>
      </c>
      <c r="ES225" s="3">
        <v>1000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600</v>
      </c>
      <c r="FS225" s="3">
        <v>0</v>
      </c>
      <c r="FT225" s="3">
        <v>0</v>
      </c>
      <c r="FU225" s="3">
        <v>0</v>
      </c>
      <c r="FV225" s="3">
        <v>300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/>
      <c r="GJ225" s="3"/>
      <c r="GK225" s="4"/>
      <c r="GL225">
        <v>45015</v>
      </c>
      <c r="GO225" s="2">
        <v>0</v>
      </c>
      <c r="GP225" s="3">
        <v>0</v>
      </c>
      <c r="GQ225" s="3">
        <v>543</v>
      </c>
      <c r="GR225" s="3">
        <v>1018</v>
      </c>
      <c r="GS225" s="3">
        <v>0</v>
      </c>
      <c r="GT225" s="3">
        <v>900</v>
      </c>
      <c r="GU225" s="3">
        <v>65</v>
      </c>
      <c r="GV225" s="3">
        <v>1163</v>
      </c>
      <c r="GW225" s="3">
        <v>0</v>
      </c>
      <c r="GX225" s="3">
        <v>2063</v>
      </c>
      <c r="GY225" s="3">
        <v>0</v>
      </c>
      <c r="GZ225" s="3">
        <v>981</v>
      </c>
      <c r="HA225" s="3">
        <v>300</v>
      </c>
      <c r="HB225" s="3">
        <v>300</v>
      </c>
      <c r="HC225" s="3">
        <v>1200</v>
      </c>
      <c r="HD225" s="3">
        <v>600</v>
      </c>
      <c r="HE225" s="3">
        <v>1584</v>
      </c>
      <c r="HF225" s="3">
        <v>1616</v>
      </c>
      <c r="HG225" s="3">
        <v>1239</v>
      </c>
      <c r="HH225" s="3">
        <v>861</v>
      </c>
      <c r="HI225" s="3">
        <v>175</v>
      </c>
      <c r="HJ225" s="3">
        <v>1000</v>
      </c>
      <c r="HK225" s="3">
        <v>0</v>
      </c>
      <c r="HL225" s="3">
        <v>0</v>
      </c>
      <c r="HM225" s="3">
        <v>600</v>
      </c>
      <c r="HN225" s="3">
        <v>300</v>
      </c>
      <c r="HO225" s="3">
        <v>0</v>
      </c>
      <c r="HP225" s="3">
        <v>0</v>
      </c>
      <c r="HQ225" s="4">
        <v>0</v>
      </c>
      <c r="HT225" s="2">
        <v>1561</v>
      </c>
      <c r="HU225" s="3">
        <v>4191</v>
      </c>
      <c r="HV225" s="3">
        <v>1581</v>
      </c>
      <c r="HW225" s="3">
        <v>5000</v>
      </c>
      <c r="HX225" s="3">
        <v>3275</v>
      </c>
      <c r="HY225" s="3">
        <v>900</v>
      </c>
      <c r="HZ225" s="4">
        <v>0</v>
      </c>
    </row>
    <row r="226" spans="1:234" x14ac:dyDescent="0.25">
      <c r="A226" s="2" t="s">
        <v>191</v>
      </c>
      <c r="B226" s="3" t="s">
        <v>190</v>
      </c>
      <c r="C226" s="3" t="s">
        <v>491</v>
      </c>
      <c r="D226" s="3" t="s">
        <v>842</v>
      </c>
      <c r="E226" s="3" t="s">
        <v>841</v>
      </c>
      <c r="F226" s="3" t="s">
        <v>492</v>
      </c>
      <c r="G226" s="3" t="s">
        <v>455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165</v>
      </c>
      <c r="T226" s="3">
        <v>0</v>
      </c>
      <c r="U226" s="3">
        <v>0</v>
      </c>
      <c r="V226" s="3">
        <v>0</v>
      </c>
      <c r="W226" s="3">
        <v>250</v>
      </c>
      <c r="X226" s="3">
        <v>0</v>
      </c>
      <c r="Y226" s="3">
        <v>175</v>
      </c>
      <c r="Z226" s="3">
        <v>325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469</v>
      </c>
      <c r="AM226" s="3">
        <v>0</v>
      </c>
      <c r="AN226" s="3">
        <v>0</v>
      </c>
      <c r="AO226" s="3">
        <v>58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623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797</v>
      </c>
      <c r="BC226" s="3">
        <v>225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96</v>
      </c>
      <c r="BN226" s="3">
        <v>0</v>
      </c>
      <c r="BO226" s="3">
        <v>0</v>
      </c>
      <c r="BP226" s="3">
        <v>0</v>
      </c>
      <c r="BQ226" s="3">
        <v>250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500</v>
      </c>
      <c r="BZ226" s="3">
        <v>0</v>
      </c>
      <c r="CA226" s="3">
        <v>1000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700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441</v>
      </c>
      <c r="DD226" s="3">
        <v>707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1200</v>
      </c>
      <c r="DO226" s="3">
        <v>0</v>
      </c>
      <c r="DP226" s="3">
        <v>0</v>
      </c>
      <c r="DQ226" s="3">
        <v>1300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782</v>
      </c>
      <c r="ED226" s="3">
        <v>0</v>
      </c>
      <c r="EE226" s="3">
        <v>400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1800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600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/>
      <c r="GJ226" s="3"/>
      <c r="GK226" s="4"/>
      <c r="GL226">
        <v>45181</v>
      </c>
      <c r="GO226" s="2">
        <v>0</v>
      </c>
      <c r="GP226" s="3">
        <v>0</v>
      </c>
      <c r="GQ226" s="3">
        <v>165</v>
      </c>
      <c r="GR226" s="3">
        <v>750</v>
      </c>
      <c r="GS226" s="3">
        <v>0</v>
      </c>
      <c r="GT226" s="3">
        <v>527</v>
      </c>
      <c r="GU226" s="3">
        <v>623</v>
      </c>
      <c r="GV226" s="3">
        <v>1022</v>
      </c>
      <c r="GW226" s="3">
        <v>0</v>
      </c>
      <c r="GX226" s="3">
        <v>346</v>
      </c>
      <c r="GY226" s="3">
        <v>500</v>
      </c>
      <c r="GZ226" s="3">
        <v>1000</v>
      </c>
      <c r="HA226" s="3">
        <v>700</v>
      </c>
      <c r="HB226" s="3">
        <v>0</v>
      </c>
      <c r="HC226" s="3">
        <v>0</v>
      </c>
      <c r="HD226" s="3">
        <v>1148</v>
      </c>
      <c r="HE226" s="3">
        <v>1200</v>
      </c>
      <c r="HF226" s="3">
        <v>1300</v>
      </c>
      <c r="HG226" s="3">
        <v>782</v>
      </c>
      <c r="HH226" s="3">
        <v>400</v>
      </c>
      <c r="HI226" s="3">
        <v>0</v>
      </c>
      <c r="HJ226" s="3">
        <v>0</v>
      </c>
      <c r="HK226" s="3">
        <v>0</v>
      </c>
      <c r="HL226" s="3">
        <v>1800</v>
      </c>
      <c r="HM226" s="3">
        <v>0</v>
      </c>
      <c r="HN226" s="3">
        <v>600</v>
      </c>
      <c r="HO226" s="3">
        <v>0</v>
      </c>
      <c r="HP226" s="3">
        <v>0</v>
      </c>
      <c r="HQ226" s="4">
        <v>0</v>
      </c>
      <c r="HT226" s="2">
        <v>1384</v>
      </c>
      <c r="HU226" s="3">
        <v>2049</v>
      </c>
      <c r="HV226" s="3">
        <v>2200</v>
      </c>
      <c r="HW226" s="3">
        <v>3648</v>
      </c>
      <c r="HX226" s="3">
        <v>1182</v>
      </c>
      <c r="HY226" s="3">
        <v>2400</v>
      </c>
      <c r="HZ226" s="4">
        <v>0</v>
      </c>
    </row>
    <row r="227" spans="1:234" x14ac:dyDescent="0.25">
      <c r="A227" s="2" t="s">
        <v>191</v>
      </c>
      <c r="B227" s="3" t="s">
        <v>190</v>
      </c>
      <c r="C227" s="3" t="s">
        <v>459</v>
      </c>
      <c r="D227" s="3" t="s">
        <v>842</v>
      </c>
      <c r="E227" s="3" t="s">
        <v>841</v>
      </c>
      <c r="F227" s="3" t="s">
        <v>460</v>
      </c>
      <c r="G227" s="3" t="s">
        <v>455</v>
      </c>
      <c r="H227" s="3">
        <v>0</v>
      </c>
      <c r="I227" s="3">
        <v>0</v>
      </c>
      <c r="J227" s="3">
        <v>973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860</v>
      </c>
      <c r="T227" s="3">
        <v>619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500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2101</v>
      </c>
      <c r="BG227" s="3">
        <v>0</v>
      </c>
      <c r="BH227" s="3">
        <v>1000</v>
      </c>
      <c r="BI227" s="3">
        <v>0</v>
      </c>
      <c r="BJ227" s="3">
        <v>0</v>
      </c>
      <c r="BK227" s="3">
        <v>0</v>
      </c>
      <c r="BL227" s="3">
        <v>0</v>
      </c>
      <c r="BM227" s="3">
        <v>100</v>
      </c>
      <c r="BN227" s="3">
        <v>0</v>
      </c>
      <c r="BO227" s="3">
        <v>0</v>
      </c>
      <c r="BP227" s="3">
        <v>0</v>
      </c>
      <c r="BQ227" s="3">
        <v>124</v>
      </c>
      <c r="BR227" s="3">
        <v>0</v>
      </c>
      <c r="BS227" s="3">
        <v>0</v>
      </c>
      <c r="BT227" s="3">
        <v>1476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1027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1138</v>
      </c>
      <c r="CL227" s="3">
        <v>0</v>
      </c>
      <c r="CM227" s="3">
        <v>0</v>
      </c>
      <c r="CN227" s="3">
        <v>0</v>
      </c>
      <c r="CO227" s="3">
        <v>1519</v>
      </c>
      <c r="CP227" s="3">
        <v>1481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1400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699</v>
      </c>
      <c r="DH227" s="3">
        <v>0</v>
      </c>
      <c r="DI227" s="3">
        <v>0</v>
      </c>
      <c r="DJ227" s="3">
        <v>301</v>
      </c>
      <c r="DK227" s="3">
        <v>0</v>
      </c>
      <c r="DL227" s="3">
        <v>0</v>
      </c>
      <c r="DM227" s="3">
        <v>600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1100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2500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2218</v>
      </c>
      <c r="EI227" s="3">
        <v>182</v>
      </c>
      <c r="EJ227" s="3">
        <v>0</v>
      </c>
      <c r="EK227" s="3">
        <v>0</v>
      </c>
      <c r="EL227" s="3">
        <v>0</v>
      </c>
      <c r="EM227" s="3">
        <v>0</v>
      </c>
      <c r="EN227" s="3">
        <v>2370</v>
      </c>
      <c r="EO227" s="3">
        <v>430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700</v>
      </c>
      <c r="EV227" s="3">
        <v>0</v>
      </c>
      <c r="EW227" s="3">
        <v>0</v>
      </c>
      <c r="EX227" s="3">
        <v>0</v>
      </c>
      <c r="EY227" s="3">
        <v>0</v>
      </c>
      <c r="EZ227" s="3">
        <v>2648</v>
      </c>
      <c r="FA227" s="3">
        <v>1152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198</v>
      </c>
      <c r="FH227" s="3">
        <v>502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1200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/>
      <c r="GJ227" s="3"/>
      <c r="GK227" s="4"/>
      <c r="GL227">
        <v>45016</v>
      </c>
      <c r="GO227" s="2">
        <v>0</v>
      </c>
      <c r="GP227" s="3">
        <v>973</v>
      </c>
      <c r="GQ227" s="3">
        <v>1479</v>
      </c>
      <c r="GR227" s="3">
        <v>0</v>
      </c>
      <c r="GS227" s="3">
        <v>0</v>
      </c>
      <c r="GT227" s="3">
        <v>0</v>
      </c>
      <c r="GU227" s="3">
        <v>500</v>
      </c>
      <c r="GV227" s="3">
        <v>0</v>
      </c>
      <c r="GW227" s="3">
        <v>3101</v>
      </c>
      <c r="GX227" s="3">
        <v>224</v>
      </c>
      <c r="GY227" s="3">
        <v>1476</v>
      </c>
      <c r="GZ227" s="3">
        <v>1027</v>
      </c>
      <c r="HA227" s="3">
        <v>1138</v>
      </c>
      <c r="HB227" s="3">
        <v>3000</v>
      </c>
      <c r="HC227" s="3">
        <v>1400</v>
      </c>
      <c r="HD227" s="3">
        <v>699</v>
      </c>
      <c r="HE227" s="3">
        <v>901</v>
      </c>
      <c r="HF227" s="3">
        <v>1100</v>
      </c>
      <c r="HG227" s="3">
        <v>2500</v>
      </c>
      <c r="HH227" s="3">
        <v>2400</v>
      </c>
      <c r="HI227" s="3">
        <v>2800</v>
      </c>
      <c r="HJ227" s="3">
        <v>700</v>
      </c>
      <c r="HK227" s="3">
        <v>3800</v>
      </c>
      <c r="HL227" s="3">
        <v>700</v>
      </c>
      <c r="HM227" s="3">
        <v>0</v>
      </c>
      <c r="HN227" s="3">
        <v>1200</v>
      </c>
      <c r="HO227" s="3">
        <v>0</v>
      </c>
      <c r="HP227" s="3">
        <v>0</v>
      </c>
      <c r="HQ227" s="4">
        <v>0</v>
      </c>
      <c r="HT227" s="2">
        <v>2452</v>
      </c>
      <c r="HU227" s="3">
        <v>3825</v>
      </c>
      <c r="HV227" s="3">
        <v>6641</v>
      </c>
      <c r="HW227" s="3">
        <v>4100</v>
      </c>
      <c r="HX227" s="3">
        <v>12200</v>
      </c>
      <c r="HY227" s="3">
        <v>1900</v>
      </c>
      <c r="HZ227" s="4">
        <v>0</v>
      </c>
    </row>
    <row r="228" spans="1:234" x14ac:dyDescent="0.25">
      <c r="A228" s="2" t="s">
        <v>191</v>
      </c>
      <c r="B228" s="3" t="s">
        <v>190</v>
      </c>
      <c r="C228" s="3" t="s">
        <v>500</v>
      </c>
      <c r="D228" s="3" t="s">
        <v>842</v>
      </c>
      <c r="E228" s="3" t="s">
        <v>841</v>
      </c>
      <c r="F228" s="3" t="s">
        <v>501</v>
      </c>
      <c r="G228" s="3" t="s">
        <v>455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266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643</v>
      </c>
      <c r="AL228" s="3">
        <v>107</v>
      </c>
      <c r="AM228" s="3">
        <v>0</v>
      </c>
      <c r="AN228" s="3">
        <v>0</v>
      </c>
      <c r="AO228" s="3">
        <v>0</v>
      </c>
      <c r="AP228" s="3">
        <v>1448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827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374</v>
      </c>
      <c r="BO228" s="3">
        <v>0</v>
      </c>
      <c r="BP228" s="3">
        <v>0</v>
      </c>
      <c r="BQ228" s="3">
        <v>538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1000</v>
      </c>
      <c r="BZ228" s="3">
        <v>0</v>
      </c>
      <c r="CA228" s="3">
        <v>1322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330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660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2000</v>
      </c>
      <c r="DB228" s="3">
        <v>0</v>
      </c>
      <c r="DC228" s="3">
        <v>1330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1800</v>
      </c>
      <c r="DO228" s="3">
        <v>0</v>
      </c>
      <c r="DP228" s="3">
        <v>0</v>
      </c>
      <c r="DQ228" s="3">
        <v>408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561</v>
      </c>
      <c r="EC228" s="3">
        <v>1039</v>
      </c>
      <c r="ED228" s="3">
        <v>0</v>
      </c>
      <c r="EE228" s="3">
        <v>122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1000</v>
      </c>
      <c r="EP228" s="3">
        <v>0</v>
      </c>
      <c r="EQ228" s="3">
        <v>0</v>
      </c>
      <c r="ER228" s="3">
        <v>0</v>
      </c>
      <c r="ES228" s="3">
        <v>500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518</v>
      </c>
      <c r="FD228" s="3">
        <v>482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833</v>
      </c>
      <c r="FS228" s="3">
        <v>0</v>
      </c>
      <c r="FT228" s="3">
        <v>0</v>
      </c>
      <c r="FU228" s="3">
        <v>833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/>
      <c r="GJ228" s="3"/>
      <c r="GK228" s="4"/>
      <c r="GL228">
        <v>45181</v>
      </c>
      <c r="GO228" s="2">
        <v>0</v>
      </c>
      <c r="GP228" s="3">
        <v>0</v>
      </c>
      <c r="GQ228" s="3">
        <v>266</v>
      </c>
      <c r="GR228" s="3">
        <v>0</v>
      </c>
      <c r="GS228" s="3">
        <v>0</v>
      </c>
      <c r="GT228" s="3">
        <v>2198</v>
      </c>
      <c r="GU228" s="3">
        <v>0</v>
      </c>
      <c r="GV228" s="3">
        <v>827</v>
      </c>
      <c r="GW228" s="3">
        <v>0</v>
      </c>
      <c r="GX228" s="3">
        <v>912</v>
      </c>
      <c r="GY228" s="3">
        <v>1000</v>
      </c>
      <c r="GZ228" s="3">
        <v>1322</v>
      </c>
      <c r="HA228" s="3">
        <v>330</v>
      </c>
      <c r="HB228" s="3">
        <v>660</v>
      </c>
      <c r="HC228" s="3">
        <v>2000</v>
      </c>
      <c r="HD228" s="3">
        <v>1330</v>
      </c>
      <c r="HE228" s="3">
        <v>1800</v>
      </c>
      <c r="HF228" s="3">
        <v>408</v>
      </c>
      <c r="HG228" s="3">
        <v>1600</v>
      </c>
      <c r="HH228" s="3">
        <v>122</v>
      </c>
      <c r="HI228" s="3">
        <v>1000</v>
      </c>
      <c r="HJ228" s="3">
        <v>500</v>
      </c>
      <c r="HK228" s="3">
        <v>1000</v>
      </c>
      <c r="HL228" s="3">
        <v>0</v>
      </c>
      <c r="HM228" s="3">
        <v>833</v>
      </c>
      <c r="HN228" s="3">
        <v>833</v>
      </c>
      <c r="HO228" s="3">
        <v>0</v>
      </c>
      <c r="HP228" s="3">
        <v>0</v>
      </c>
      <c r="HQ228" s="4">
        <v>0</v>
      </c>
      <c r="HT228" s="2">
        <v>1016</v>
      </c>
      <c r="HU228" s="3">
        <v>3187</v>
      </c>
      <c r="HV228" s="3">
        <v>3312</v>
      </c>
      <c r="HW228" s="3">
        <v>5538</v>
      </c>
      <c r="HX228" s="3">
        <v>3222</v>
      </c>
      <c r="HY228" s="3">
        <v>2666</v>
      </c>
      <c r="HZ228" s="4">
        <v>0</v>
      </c>
    </row>
    <row r="229" spans="1:234" x14ac:dyDescent="0.25">
      <c r="A229" s="2" t="s">
        <v>191</v>
      </c>
      <c r="B229" s="3" t="s">
        <v>190</v>
      </c>
      <c r="C229" s="3" t="s">
        <v>524</v>
      </c>
      <c r="D229" s="3" t="s">
        <v>842</v>
      </c>
      <c r="E229" s="3" t="s">
        <v>841</v>
      </c>
      <c r="F229" s="3" t="s">
        <v>525</v>
      </c>
      <c r="G229" s="3" t="s">
        <v>455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234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498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266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14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473</v>
      </c>
      <c r="BZ229" s="3">
        <v>0</v>
      </c>
      <c r="CA229" s="3">
        <v>0</v>
      </c>
      <c r="CB229" s="3">
        <v>173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167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/>
      <c r="GJ229" s="3"/>
      <c r="GK229" s="4"/>
      <c r="GL229">
        <v>45406</v>
      </c>
      <c r="GO229" s="2">
        <v>0</v>
      </c>
      <c r="GP229" s="3">
        <v>0</v>
      </c>
      <c r="GQ229" s="3">
        <v>234</v>
      </c>
      <c r="GR229" s="3">
        <v>0</v>
      </c>
      <c r="GS229" s="3">
        <v>0</v>
      </c>
      <c r="GT229" s="3">
        <v>498</v>
      </c>
      <c r="GU229" s="3">
        <v>266</v>
      </c>
      <c r="GV229" s="3">
        <v>0</v>
      </c>
      <c r="GW229" s="3">
        <v>0</v>
      </c>
      <c r="GX229" s="3">
        <v>14</v>
      </c>
      <c r="GY229" s="3">
        <v>473</v>
      </c>
      <c r="GZ229" s="3">
        <v>173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167</v>
      </c>
      <c r="HO229" s="3">
        <v>0</v>
      </c>
      <c r="HP229" s="3">
        <v>0</v>
      </c>
      <c r="HQ229" s="4">
        <v>0</v>
      </c>
      <c r="HT229" s="2">
        <v>732</v>
      </c>
      <c r="HU229" s="3">
        <v>280</v>
      </c>
      <c r="HV229" s="3">
        <v>646</v>
      </c>
      <c r="HW229" s="3">
        <v>0</v>
      </c>
      <c r="HX229" s="3">
        <v>0</v>
      </c>
      <c r="HY229" s="3">
        <v>167</v>
      </c>
      <c r="HZ229" s="4">
        <v>0</v>
      </c>
    </row>
    <row r="230" spans="1:234" x14ac:dyDescent="0.25">
      <c r="A230" s="2" t="s">
        <v>191</v>
      </c>
      <c r="B230" s="3" t="s">
        <v>190</v>
      </c>
      <c r="C230" s="3" t="s">
        <v>467</v>
      </c>
      <c r="D230" s="3" t="s">
        <v>842</v>
      </c>
      <c r="E230" s="3" t="s">
        <v>841</v>
      </c>
      <c r="F230" s="3" t="s">
        <v>468</v>
      </c>
      <c r="G230" s="3" t="s">
        <v>455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393</v>
      </c>
      <c r="U230" s="3">
        <v>0</v>
      </c>
      <c r="V230" s="3">
        <v>0</v>
      </c>
      <c r="W230" s="3">
        <v>341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88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295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388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112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178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1041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800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600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400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300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400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250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800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/>
      <c r="GJ230" s="3"/>
      <c r="GK230" s="4"/>
      <c r="GL230">
        <v>45184</v>
      </c>
      <c r="GO230" s="2">
        <v>0</v>
      </c>
      <c r="GP230" s="3">
        <v>0</v>
      </c>
      <c r="GQ230" s="3">
        <v>393</v>
      </c>
      <c r="GR230" s="3">
        <v>341</v>
      </c>
      <c r="GS230" s="3">
        <v>0</v>
      </c>
      <c r="GT230" s="3">
        <v>0</v>
      </c>
      <c r="GU230" s="3">
        <v>88</v>
      </c>
      <c r="GV230" s="3">
        <v>295</v>
      </c>
      <c r="GW230" s="3">
        <v>388</v>
      </c>
      <c r="GX230" s="3">
        <v>112</v>
      </c>
      <c r="GY230" s="3">
        <v>178</v>
      </c>
      <c r="GZ230" s="3">
        <v>1041</v>
      </c>
      <c r="HA230" s="3">
        <v>0</v>
      </c>
      <c r="HB230" s="3">
        <v>0</v>
      </c>
      <c r="HC230" s="3">
        <v>800</v>
      </c>
      <c r="HD230" s="3">
        <v>0</v>
      </c>
      <c r="HE230" s="3">
        <v>600</v>
      </c>
      <c r="HF230" s="3">
        <v>0</v>
      </c>
      <c r="HG230" s="3">
        <v>0</v>
      </c>
      <c r="HH230" s="3">
        <v>400</v>
      </c>
      <c r="HI230" s="3">
        <v>0</v>
      </c>
      <c r="HJ230" s="3">
        <v>300</v>
      </c>
      <c r="HK230" s="3">
        <v>400</v>
      </c>
      <c r="HL230" s="3">
        <v>250</v>
      </c>
      <c r="HM230" s="3">
        <v>0</v>
      </c>
      <c r="HN230" s="3">
        <v>800</v>
      </c>
      <c r="HO230" s="3">
        <v>0</v>
      </c>
      <c r="HP230" s="3">
        <v>0</v>
      </c>
      <c r="HQ230" s="4">
        <v>0</v>
      </c>
      <c r="HT230" s="2">
        <v>734</v>
      </c>
      <c r="HU230" s="3">
        <v>883</v>
      </c>
      <c r="HV230" s="3">
        <v>1219</v>
      </c>
      <c r="HW230" s="3">
        <v>1400</v>
      </c>
      <c r="HX230" s="3">
        <v>1100</v>
      </c>
      <c r="HY230" s="3">
        <v>1050</v>
      </c>
      <c r="HZ230" s="4">
        <v>0</v>
      </c>
    </row>
    <row r="231" spans="1:234" x14ac:dyDescent="0.25">
      <c r="A231" s="2" t="s">
        <v>191</v>
      </c>
      <c r="B231" s="3" t="s">
        <v>190</v>
      </c>
      <c r="C231" s="3" t="s">
        <v>521</v>
      </c>
      <c r="D231" s="3" t="s">
        <v>842</v>
      </c>
      <c r="E231" s="3" t="s">
        <v>841</v>
      </c>
      <c r="F231" s="3" t="s">
        <v>522</v>
      </c>
      <c r="G231" s="3" t="s">
        <v>455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1595</v>
      </c>
      <c r="U231" s="3">
        <v>0</v>
      </c>
      <c r="V231" s="3">
        <v>0</v>
      </c>
      <c r="W231" s="3">
        <v>4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346</v>
      </c>
      <c r="BP231" s="3">
        <v>293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233</v>
      </c>
      <c r="CE231" s="3">
        <v>167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750</v>
      </c>
      <c r="CS231" s="3">
        <v>0</v>
      </c>
      <c r="CT231" s="3">
        <v>0</v>
      </c>
      <c r="CU231" s="3">
        <v>0</v>
      </c>
      <c r="CV231" s="3">
        <v>65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104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92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90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/>
      <c r="GJ231" s="3"/>
      <c r="GK231" s="4"/>
      <c r="GL231">
        <v>45406</v>
      </c>
      <c r="GO231" s="2">
        <v>0</v>
      </c>
      <c r="GP231" s="3">
        <v>0</v>
      </c>
      <c r="GQ231" s="3">
        <v>1595</v>
      </c>
      <c r="GR231" s="3">
        <v>4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639</v>
      </c>
      <c r="GY231" s="3">
        <v>0</v>
      </c>
      <c r="GZ231" s="3">
        <v>400</v>
      </c>
      <c r="HA231" s="3">
        <v>0</v>
      </c>
      <c r="HB231" s="3">
        <v>750</v>
      </c>
      <c r="HC231" s="3">
        <v>65</v>
      </c>
      <c r="HD231" s="3">
        <v>0</v>
      </c>
      <c r="HE231" s="3">
        <v>0</v>
      </c>
      <c r="HF231" s="3">
        <v>0</v>
      </c>
      <c r="HG231" s="3">
        <v>104</v>
      </c>
      <c r="HH231" s="3">
        <v>0</v>
      </c>
      <c r="HI231" s="3">
        <v>0</v>
      </c>
      <c r="HJ231" s="3">
        <v>0</v>
      </c>
      <c r="HK231" s="3">
        <v>92</v>
      </c>
      <c r="HL231" s="3">
        <v>0</v>
      </c>
      <c r="HM231" s="3">
        <v>90</v>
      </c>
      <c r="HN231" s="3">
        <v>0</v>
      </c>
      <c r="HO231" s="3">
        <v>0</v>
      </c>
      <c r="HP231" s="3">
        <v>0</v>
      </c>
      <c r="HQ231" s="4">
        <v>0</v>
      </c>
      <c r="HT231" s="2">
        <v>1599</v>
      </c>
      <c r="HU231" s="3">
        <v>639</v>
      </c>
      <c r="HV231" s="3">
        <v>1150</v>
      </c>
      <c r="HW231" s="3">
        <v>65</v>
      </c>
      <c r="HX231" s="3">
        <v>196</v>
      </c>
      <c r="HY231" s="3">
        <v>90</v>
      </c>
      <c r="HZ231" s="4">
        <v>0</v>
      </c>
    </row>
    <row r="232" spans="1:234" x14ac:dyDescent="0.25">
      <c r="A232" s="2" t="s">
        <v>191</v>
      </c>
      <c r="B232" s="3" t="s">
        <v>190</v>
      </c>
      <c r="C232" s="3" t="s">
        <v>494</v>
      </c>
      <c r="D232" s="3" t="s">
        <v>842</v>
      </c>
      <c r="E232" s="3" t="s">
        <v>841</v>
      </c>
      <c r="F232" s="3" t="s">
        <v>495</v>
      </c>
      <c r="G232" s="3" t="s">
        <v>455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15</v>
      </c>
      <c r="U232" s="3">
        <v>0</v>
      </c>
      <c r="V232" s="3">
        <v>0</v>
      </c>
      <c r="W232" s="3">
        <v>285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52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515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249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150</v>
      </c>
      <c r="BX232" s="3">
        <v>0</v>
      </c>
      <c r="BY232" s="3">
        <v>0</v>
      </c>
      <c r="BZ232" s="3">
        <v>0</v>
      </c>
      <c r="CA232" s="3">
        <v>0</v>
      </c>
      <c r="CB232" s="3">
        <v>186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26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200</v>
      </c>
      <c r="EW232" s="3">
        <v>0</v>
      </c>
      <c r="EX232" s="3">
        <v>0</v>
      </c>
      <c r="EY232" s="3">
        <v>0</v>
      </c>
      <c r="EZ232" s="3">
        <v>200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157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200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100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/>
      <c r="GJ232" s="3"/>
      <c r="GK232" s="4"/>
      <c r="GL232">
        <v>45384</v>
      </c>
      <c r="GO232" s="2">
        <v>0</v>
      </c>
      <c r="GP232" s="3">
        <v>0</v>
      </c>
      <c r="GQ232" s="3">
        <v>15</v>
      </c>
      <c r="GR232" s="3">
        <v>285</v>
      </c>
      <c r="GS232" s="3">
        <v>0</v>
      </c>
      <c r="GT232" s="3">
        <v>52</v>
      </c>
      <c r="GU232" s="3">
        <v>0</v>
      </c>
      <c r="GV232" s="3">
        <v>515</v>
      </c>
      <c r="GW232" s="3">
        <v>0</v>
      </c>
      <c r="GX232" s="3">
        <v>249</v>
      </c>
      <c r="GY232" s="3">
        <v>150</v>
      </c>
      <c r="GZ232" s="3">
        <v>186</v>
      </c>
      <c r="HA232" s="3">
        <v>26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200</v>
      </c>
      <c r="HK232" s="3">
        <v>200</v>
      </c>
      <c r="HL232" s="3">
        <v>157</v>
      </c>
      <c r="HM232" s="3">
        <v>200</v>
      </c>
      <c r="HN232" s="3">
        <v>100</v>
      </c>
      <c r="HO232" s="3">
        <v>0</v>
      </c>
      <c r="HP232" s="3">
        <v>0</v>
      </c>
      <c r="HQ232" s="4">
        <v>0</v>
      </c>
      <c r="HT232" s="2">
        <v>300</v>
      </c>
      <c r="HU232" s="3">
        <v>816</v>
      </c>
      <c r="HV232" s="3">
        <v>362</v>
      </c>
      <c r="HW232" s="3">
        <v>0</v>
      </c>
      <c r="HX232" s="3">
        <v>400</v>
      </c>
      <c r="HY232" s="3">
        <v>457</v>
      </c>
      <c r="HZ232" s="4">
        <v>0</v>
      </c>
    </row>
    <row r="233" spans="1:234" x14ac:dyDescent="0.25">
      <c r="A233" s="2" t="s">
        <v>191</v>
      </c>
      <c r="B233" s="3" t="s">
        <v>190</v>
      </c>
      <c r="C233" s="3" t="s">
        <v>549</v>
      </c>
      <c r="D233" s="3" t="s">
        <v>842</v>
      </c>
      <c r="E233" s="3" t="s">
        <v>841</v>
      </c>
      <c r="F233" s="3" t="s">
        <v>550</v>
      </c>
      <c r="G233" s="3" t="s">
        <v>455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230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16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298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405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90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550</v>
      </c>
      <c r="BZ233" s="3">
        <v>0</v>
      </c>
      <c r="CA233" s="3">
        <v>0</v>
      </c>
      <c r="CB233" s="3">
        <v>300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379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145</v>
      </c>
      <c r="EP233" s="3">
        <v>0</v>
      </c>
      <c r="EQ233" s="3">
        <v>0</v>
      </c>
      <c r="ER233" s="3">
        <v>0</v>
      </c>
      <c r="ES233" s="3">
        <v>145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150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1200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/>
      <c r="GJ233" s="3"/>
      <c r="GK233" s="4"/>
      <c r="GL233">
        <v>45184</v>
      </c>
      <c r="GO233" s="2">
        <v>0</v>
      </c>
      <c r="GP233" s="3">
        <v>0</v>
      </c>
      <c r="GQ233" s="3">
        <v>0</v>
      </c>
      <c r="GR233" s="3">
        <v>230</v>
      </c>
      <c r="GS233" s="3">
        <v>0</v>
      </c>
      <c r="GT233" s="3">
        <v>16</v>
      </c>
      <c r="GU233" s="3">
        <v>298</v>
      </c>
      <c r="GV233" s="3">
        <v>405</v>
      </c>
      <c r="GW233" s="3">
        <v>0</v>
      </c>
      <c r="GX233" s="3">
        <v>90</v>
      </c>
      <c r="GY233" s="3">
        <v>550</v>
      </c>
      <c r="GZ233" s="3">
        <v>300</v>
      </c>
      <c r="HA233" s="3">
        <v>0</v>
      </c>
      <c r="HB233" s="3">
        <v>0</v>
      </c>
      <c r="HC233" s="3">
        <v>379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145</v>
      </c>
      <c r="HJ233" s="3">
        <v>145</v>
      </c>
      <c r="HK233" s="3">
        <v>150</v>
      </c>
      <c r="HL233" s="3">
        <v>0</v>
      </c>
      <c r="HM233" s="3">
        <v>0</v>
      </c>
      <c r="HN233" s="3">
        <v>1200</v>
      </c>
      <c r="HO233" s="3">
        <v>0</v>
      </c>
      <c r="HP233" s="3">
        <v>0</v>
      </c>
      <c r="HQ233" s="4">
        <v>0</v>
      </c>
      <c r="HT233" s="2">
        <v>230</v>
      </c>
      <c r="HU233" s="3">
        <v>809</v>
      </c>
      <c r="HV233" s="3">
        <v>850</v>
      </c>
      <c r="HW233" s="3">
        <v>379</v>
      </c>
      <c r="HX233" s="3">
        <v>290</v>
      </c>
      <c r="HY233" s="3">
        <v>1350</v>
      </c>
      <c r="HZ233" s="4">
        <v>0</v>
      </c>
    </row>
    <row r="234" spans="1:234" x14ac:dyDescent="0.25">
      <c r="A234" s="2" t="s">
        <v>191</v>
      </c>
      <c r="B234" s="3" t="s">
        <v>190</v>
      </c>
      <c r="C234" s="3" t="s">
        <v>473</v>
      </c>
      <c r="D234" s="3" t="s">
        <v>842</v>
      </c>
      <c r="E234" s="3" t="s">
        <v>841</v>
      </c>
      <c r="F234" s="3" t="s">
        <v>474</v>
      </c>
      <c r="G234" s="3" t="s">
        <v>455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412</v>
      </c>
      <c r="X234" s="3">
        <v>1154</v>
      </c>
      <c r="Y234" s="3">
        <v>570</v>
      </c>
      <c r="Z234" s="3">
        <v>62</v>
      </c>
      <c r="AA234" s="3">
        <v>938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431</v>
      </c>
      <c r="AM234" s="3">
        <v>0</v>
      </c>
      <c r="AN234" s="3">
        <v>3080</v>
      </c>
      <c r="AO234" s="3">
        <v>0</v>
      </c>
      <c r="AP234" s="3">
        <v>0</v>
      </c>
      <c r="AQ234" s="3">
        <v>0</v>
      </c>
      <c r="AR234" s="3">
        <v>2750</v>
      </c>
      <c r="AS234" s="3">
        <v>384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547</v>
      </c>
      <c r="AZ234" s="3">
        <v>789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500</v>
      </c>
      <c r="BI234" s="3">
        <v>0</v>
      </c>
      <c r="BJ234" s="3">
        <v>0</v>
      </c>
      <c r="BK234" s="3">
        <v>0</v>
      </c>
      <c r="BL234" s="3">
        <v>0</v>
      </c>
      <c r="BM234" s="3">
        <v>1600</v>
      </c>
      <c r="BN234" s="3">
        <v>0</v>
      </c>
      <c r="BO234" s="3">
        <v>0</v>
      </c>
      <c r="BP234" s="3">
        <v>2090</v>
      </c>
      <c r="BQ234" s="3">
        <v>1578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1569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2752</v>
      </c>
      <c r="CI234" s="3">
        <v>575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3000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576</v>
      </c>
      <c r="CY234" s="3">
        <v>1424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1000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800</v>
      </c>
      <c r="DN234" s="3">
        <v>0</v>
      </c>
      <c r="DO234" s="3">
        <v>0</v>
      </c>
      <c r="DP234" s="3">
        <v>0</v>
      </c>
      <c r="DQ234" s="3">
        <v>0</v>
      </c>
      <c r="DR234" s="3">
        <v>407</v>
      </c>
      <c r="DS234" s="3">
        <v>393</v>
      </c>
      <c r="DT234" s="3">
        <v>0</v>
      </c>
      <c r="DU234" s="3">
        <v>0</v>
      </c>
      <c r="DV234" s="3">
        <v>0</v>
      </c>
      <c r="DW234" s="3">
        <v>0</v>
      </c>
      <c r="DX234" s="3">
        <v>2535</v>
      </c>
      <c r="DY234" s="3">
        <v>102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405</v>
      </c>
      <c r="EH234" s="3">
        <v>795</v>
      </c>
      <c r="EI234" s="3">
        <v>0</v>
      </c>
      <c r="EJ234" s="3">
        <v>0</v>
      </c>
      <c r="EK234" s="3">
        <v>0</v>
      </c>
      <c r="EL234" s="3">
        <v>2000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400</v>
      </c>
      <c r="EW234" s="3">
        <v>0</v>
      </c>
      <c r="EX234" s="3">
        <v>0</v>
      </c>
      <c r="EY234" s="3">
        <v>0</v>
      </c>
      <c r="EZ234" s="3">
        <v>1579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1200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1600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/>
      <c r="GJ234" s="3"/>
      <c r="GK234" s="4"/>
      <c r="GL234">
        <v>45016</v>
      </c>
      <c r="GO234" s="2">
        <v>0</v>
      </c>
      <c r="GP234" s="3">
        <v>0</v>
      </c>
      <c r="GQ234" s="3">
        <v>0</v>
      </c>
      <c r="GR234" s="3">
        <v>3136</v>
      </c>
      <c r="GS234" s="3">
        <v>0</v>
      </c>
      <c r="GT234" s="3">
        <v>3511</v>
      </c>
      <c r="GU234" s="3">
        <v>3134</v>
      </c>
      <c r="GV234" s="3">
        <v>1336</v>
      </c>
      <c r="GW234" s="3">
        <v>500</v>
      </c>
      <c r="GX234" s="3">
        <v>5268</v>
      </c>
      <c r="GY234" s="3">
        <v>1569</v>
      </c>
      <c r="GZ234" s="3">
        <v>0</v>
      </c>
      <c r="HA234" s="3">
        <v>3327</v>
      </c>
      <c r="HB234" s="3">
        <v>3000</v>
      </c>
      <c r="HC234" s="3">
        <v>2000</v>
      </c>
      <c r="HD234" s="3">
        <v>1000</v>
      </c>
      <c r="HE234" s="3">
        <v>800</v>
      </c>
      <c r="HF234" s="3">
        <v>800</v>
      </c>
      <c r="HG234" s="3">
        <v>2637</v>
      </c>
      <c r="HH234" s="3">
        <v>1200</v>
      </c>
      <c r="HI234" s="3">
        <v>2000</v>
      </c>
      <c r="HJ234" s="3">
        <v>400</v>
      </c>
      <c r="HK234" s="3">
        <v>1579</v>
      </c>
      <c r="HL234" s="3">
        <v>1200</v>
      </c>
      <c r="HM234" s="3">
        <v>1600</v>
      </c>
      <c r="HN234" s="3">
        <v>0</v>
      </c>
      <c r="HO234" s="3">
        <v>0</v>
      </c>
      <c r="HP234" s="3">
        <v>0</v>
      </c>
      <c r="HQ234" s="4">
        <v>0</v>
      </c>
      <c r="HT234" s="2">
        <v>3567</v>
      </c>
      <c r="HU234" s="3">
        <v>13318</v>
      </c>
      <c r="HV234" s="3">
        <v>7896</v>
      </c>
      <c r="HW234" s="3">
        <v>7135</v>
      </c>
      <c r="HX234" s="3">
        <v>5281</v>
      </c>
      <c r="HY234" s="3">
        <v>2800</v>
      </c>
      <c r="HZ234" s="4">
        <v>0</v>
      </c>
    </row>
    <row r="235" spans="1:234" x14ac:dyDescent="0.25">
      <c r="A235" s="2" t="s">
        <v>191</v>
      </c>
      <c r="B235" s="3" t="s">
        <v>190</v>
      </c>
      <c r="C235" s="3" t="s">
        <v>453</v>
      </c>
      <c r="D235" s="3" t="s">
        <v>842</v>
      </c>
      <c r="E235" s="3" t="s">
        <v>841</v>
      </c>
      <c r="F235" s="3" t="s">
        <v>454</v>
      </c>
      <c r="G235" s="3" t="s">
        <v>455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2240</v>
      </c>
      <c r="Y235" s="3">
        <v>811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170</v>
      </c>
      <c r="AL235" s="3">
        <v>0</v>
      </c>
      <c r="AM235" s="3">
        <v>0</v>
      </c>
      <c r="AN235" s="3">
        <v>0</v>
      </c>
      <c r="AO235" s="3">
        <v>333</v>
      </c>
      <c r="AP235" s="3">
        <v>0</v>
      </c>
      <c r="AQ235" s="3">
        <v>0</v>
      </c>
      <c r="AR235" s="3">
        <v>0</v>
      </c>
      <c r="AS235" s="3">
        <v>3716</v>
      </c>
      <c r="AT235" s="3">
        <v>967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830</v>
      </c>
      <c r="BC235" s="3">
        <v>1402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2292</v>
      </c>
      <c r="BO235" s="3">
        <v>3710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2821</v>
      </c>
      <c r="BX235" s="3">
        <v>2179</v>
      </c>
      <c r="BY235" s="3">
        <v>0</v>
      </c>
      <c r="BZ235" s="3">
        <v>0</v>
      </c>
      <c r="CA235" s="3">
        <v>0</v>
      </c>
      <c r="CB235" s="3">
        <v>0</v>
      </c>
      <c r="CC235" s="3">
        <v>3724</v>
      </c>
      <c r="CD235" s="3">
        <v>3426</v>
      </c>
      <c r="CE235" s="3">
        <v>0</v>
      </c>
      <c r="CF235" s="3">
        <v>0</v>
      </c>
      <c r="CG235" s="3">
        <v>0</v>
      </c>
      <c r="CH235" s="3">
        <v>0</v>
      </c>
      <c r="CI235" s="3">
        <v>3961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4442</v>
      </c>
      <c r="CR235" s="3">
        <v>558</v>
      </c>
      <c r="CS235" s="3">
        <v>0</v>
      </c>
      <c r="CT235" s="3">
        <v>0</v>
      </c>
      <c r="CU235" s="3">
        <v>0</v>
      </c>
      <c r="CV235" s="3">
        <v>1670</v>
      </c>
      <c r="CW235" s="3">
        <v>894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1600</v>
      </c>
      <c r="DH235" s="3">
        <v>0</v>
      </c>
      <c r="DI235" s="3">
        <v>0</v>
      </c>
      <c r="DJ235" s="3">
        <v>427</v>
      </c>
      <c r="DK235" s="3">
        <v>4573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416</v>
      </c>
      <c r="DR235" s="3">
        <v>4247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1847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1815</v>
      </c>
      <c r="EF235" s="3">
        <v>985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627</v>
      </c>
      <c r="EM235" s="3">
        <v>1773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1962</v>
      </c>
      <c r="ET235" s="3">
        <v>1782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1962</v>
      </c>
      <c r="FB235" s="3">
        <v>38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3899</v>
      </c>
      <c r="FI235" s="3">
        <v>101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4331</v>
      </c>
      <c r="FQ235" s="3">
        <v>669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4437</v>
      </c>
      <c r="FY235" s="3">
        <v>563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/>
      <c r="GJ235" s="3"/>
      <c r="GK235" s="4"/>
      <c r="GL235">
        <v>45018</v>
      </c>
      <c r="GO235" s="2">
        <v>0</v>
      </c>
      <c r="GP235" s="3">
        <v>0</v>
      </c>
      <c r="GQ235" s="3">
        <v>0</v>
      </c>
      <c r="GR235" s="3">
        <v>3051</v>
      </c>
      <c r="GS235" s="3">
        <v>0</v>
      </c>
      <c r="GT235" s="3">
        <v>503</v>
      </c>
      <c r="GU235" s="3">
        <v>4683</v>
      </c>
      <c r="GV235" s="3">
        <v>2232</v>
      </c>
      <c r="GW235" s="3">
        <v>0</v>
      </c>
      <c r="GX235" s="3">
        <v>6002</v>
      </c>
      <c r="GY235" s="3">
        <v>5000</v>
      </c>
      <c r="GZ235" s="3">
        <v>7150</v>
      </c>
      <c r="HA235" s="3">
        <v>3961</v>
      </c>
      <c r="HB235" s="3">
        <v>5000</v>
      </c>
      <c r="HC235" s="3">
        <v>2564</v>
      </c>
      <c r="HD235" s="3">
        <v>1600</v>
      </c>
      <c r="HE235" s="3">
        <v>5000</v>
      </c>
      <c r="HF235" s="3">
        <v>4663</v>
      </c>
      <c r="HG235" s="3">
        <v>1847</v>
      </c>
      <c r="HH235" s="3">
        <v>2800</v>
      </c>
      <c r="HI235" s="3">
        <v>2400</v>
      </c>
      <c r="HJ235" s="3">
        <v>3744</v>
      </c>
      <c r="HK235" s="3">
        <v>2000</v>
      </c>
      <c r="HL235" s="3">
        <v>4000</v>
      </c>
      <c r="HM235" s="3">
        <v>5000</v>
      </c>
      <c r="HN235" s="3">
        <v>5000</v>
      </c>
      <c r="HO235" s="3">
        <v>0</v>
      </c>
      <c r="HP235" s="3">
        <v>0</v>
      </c>
      <c r="HQ235" s="4">
        <v>0</v>
      </c>
      <c r="HT235" s="2">
        <v>3221</v>
      </c>
      <c r="HU235" s="3">
        <v>13250</v>
      </c>
      <c r="HV235" s="3">
        <v>21111</v>
      </c>
      <c r="HW235" s="3">
        <v>13827</v>
      </c>
      <c r="HX235" s="3">
        <v>12791</v>
      </c>
      <c r="HY235" s="3">
        <v>14000</v>
      </c>
      <c r="HZ235" s="4">
        <v>0</v>
      </c>
    </row>
    <row r="236" spans="1:234" x14ac:dyDescent="0.25">
      <c r="A236" s="2" t="s">
        <v>191</v>
      </c>
      <c r="B236" s="3" t="s">
        <v>190</v>
      </c>
      <c r="C236" s="3" t="s">
        <v>897</v>
      </c>
      <c r="D236" s="3" t="s">
        <v>842</v>
      </c>
      <c r="E236" s="3" t="s">
        <v>841</v>
      </c>
      <c r="F236" s="3" t="s">
        <v>1399</v>
      </c>
      <c r="G236" s="3" t="s">
        <v>455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5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100</v>
      </c>
      <c r="AO236" s="3">
        <v>0</v>
      </c>
      <c r="AP236" s="3">
        <v>0</v>
      </c>
      <c r="AQ236" s="3">
        <v>0</v>
      </c>
      <c r="AR236" s="3">
        <v>558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1000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1052</v>
      </c>
      <c r="BG236" s="3">
        <v>635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1352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4000</v>
      </c>
      <c r="BV236" s="3">
        <v>0</v>
      </c>
      <c r="BW236" s="3">
        <v>0</v>
      </c>
      <c r="BX236" s="3">
        <v>1665</v>
      </c>
      <c r="BY236" s="3">
        <v>0</v>
      </c>
      <c r="BZ236" s="3">
        <v>0</v>
      </c>
      <c r="CA236" s="3">
        <v>0</v>
      </c>
      <c r="CB236" s="3">
        <v>0</v>
      </c>
      <c r="CC236" s="3">
        <v>250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112</v>
      </c>
      <c r="CL236" s="3">
        <v>1187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1000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160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1800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340</v>
      </c>
      <c r="EB236" s="3">
        <v>1660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1000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1000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1000</v>
      </c>
      <c r="EW236" s="3">
        <v>0</v>
      </c>
      <c r="EX236" s="3">
        <v>0</v>
      </c>
      <c r="EY236" s="3">
        <v>0</v>
      </c>
      <c r="EZ236" s="3">
        <v>0</v>
      </c>
      <c r="FA236" s="3">
        <v>1000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560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980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750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/>
      <c r="GJ236" s="3"/>
      <c r="GK236" s="4"/>
      <c r="GL236">
        <v>45474</v>
      </c>
      <c r="GO236" s="2">
        <v>0</v>
      </c>
      <c r="GP236" s="3">
        <v>0</v>
      </c>
      <c r="GQ236" s="3">
        <v>0</v>
      </c>
      <c r="GR236" s="3">
        <v>5</v>
      </c>
      <c r="GS236" s="3">
        <v>0</v>
      </c>
      <c r="GT236" s="3">
        <v>100</v>
      </c>
      <c r="GU236" s="3">
        <v>558</v>
      </c>
      <c r="GV236" s="3">
        <v>1000</v>
      </c>
      <c r="GW236" s="3">
        <v>1687</v>
      </c>
      <c r="GX236" s="3">
        <v>1352</v>
      </c>
      <c r="GY236" s="3">
        <v>5665</v>
      </c>
      <c r="GZ236" s="3">
        <v>250</v>
      </c>
      <c r="HA236" s="3">
        <v>1299</v>
      </c>
      <c r="HB236" s="3">
        <v>0</v>
      </c>
      <c r="HC236" s="3">
        <v>1000</v>
      </c>
      <c r="HD236" s="3">
        <v>0</v>
      </c>
      <c r="HE236" s="3">
        <v>160</v>
      </c>
      <c r="HF236" s="3">
        <v>1800</v>
      </c>
      <c r="HG236" s="3">
        <v>2000</v>
      </c>
      <c r="HH236" s="3">
        <v>1000</v>
      </c>
      <c r="HI236" s="3">
        <v>1000</v>
      </c>
      <c r="HJ236" s="3">
        <v>1000</v>
      </c>
      <c r="HK236" s="3">
        <v>1000</v>
      </c>
      <c r="HL236" s="3">
        <v>560</v>
      </c>
      <c r="HM236" s="3">
        <v>980</v>
      </c>
      <c r="HN236" s="3">
        <v>750</v>
      </c>
      <c r="HO236" s="3">
        <v>0</v>
      </c>
      <c r="HP236" s="3">
        <v>0</v>
      </c>
      <c r="HQ236" s="4">
        <v>0</v>
      </c>
      <c r="HT236" s="2">
        <v>5</v>
      </c>
      <c r="HU236" s="3">
        <v>4697</v>
      </c>
      <c r="HV236" s="3">
        <v>7214</v>
      </c>
      <c r="HW236" s="3">
        <v>2960</v>
      </c>
      <c r="HX236" s="3">
        <v>6000</v>
      </c>
      <c r="HY236" s="3">
        <v>2290</v>
      </c>
      <c r="HZ236" s="4">
        <v>0</v>
      </c>
    </row>
    <row r="237" spans="1:234" x14ac:dyDescent="0.25">
      <c r="A237" s="2" t="s">
        <v>191</v>
      </c>
      <c r="B237" s="3" t="s">
        <v>190</v>
      </c>
      <c r="C237" s="3" t="s">
        <v>482</v>
      </c>
      <c r="D237" s="3" t="s">
        <v>842</v>
      </c>
      <c r="E237" s="3" t="s">
        <v>841</v>
      </c>
      <c r="F237" s="3" t="s">
        <v>483</v>
      </c>
      <c r="G237" s="3" t="s">
        <v>455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1299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783</v>
      </c>
      <c r="AL237" s="3">
        <v>0</v>
      </c>
      <c r="AM237" s="3">
        <v>0</v>
      </c>
      <c r="AN237" s="3">
        <v>0</v>
      </c>
      <c r="AO237" s="3">
        <v>500</v>
      </c>
      <c r="AP237" s="3">
        <v>0</v>
      </c>
      <c r="AQ237" s="3">
        <v>0</v>
      </c>
      <c r="AR237" s="3">
        <v>15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1739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500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1000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568</v>
      </c>
      <c r="DN237" s="3">
        <v>32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400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915</v>
      </c>
      <c r="EJ237" s="3">
        <v>0</v>
      </c>
      <c r="EK237" s="3">
        <v>0</v>
      </c>
      <c r="EL237" s="3">
        <v>400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985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2771</v>
      </c>
      <c r="FK237" s="3">
        <v>975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/>
      <c r="GJ237" s="3"/>
      <c r="GK237" s="4"/>
      <c r="GL237">
        <v>45299</v>
      </c>
      <c r="GO237" s="2">
        <v>0</v>
      </c>
      <c r="GP237" s="3">
        <v>0</v>
      </c>
      <c r="GQ237" s="3">
        <v>0</v>
      </c>
      <c r="GR237" s="3">
        <v>1299</v>
      </c>
      <c r="GS237" s="3">
        <v>0</v>
      </c>
      <c r="GT237" s="3">
        <v>1283</v>
      </c>
      <c r="GU237" s="3">
        <v>15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1739</v>
      </c>
      <c r="HC237" s="3">
        <v>500</v>
      </c>
      <c r="HD237" s="3">
        <v>1000</v>
      </c>
      <c r="HE237" s="3">
        <v>600</v>
      </c>
      <c r="HF237" s="3">
        <v>400</v>
      </c>
      <c r="HG237" s="3">
        <v>0</v>
      </c>
      <c r="HH237" s="3">
        <v>915</v>
      </c>
      <c r="HI237" s="3">
        <v>400</v>
      </c>
      <c r="HJ237" s="3">
        <v>0</v>
      </c>
      <c r="HK237" s="3">
        <v>985</v>
      </c>
      <c r="HL237" s="3">
        <v>3746</v>
      </c>
      <c r="HM237" s="3">
        <v>0</v>
      </c>
      <c r="HN237" s="3">
        <v>0</v>
      </c>
      <c r="HO237" s="3">
        <v>0</v>
      </c>
      <c r="HP237" s="3">
        <v>0</v>
      </c>
      <c r="HQ237" s="4">
        <v>0</v>
      </c>
      <c r="HT237" s="2">
        <v>2082</v>
      </c>
      <c r="HU237" s="3">
        <v>515</v>
      </c>
      <c r="HV237" s="3">
        <v>1739</v>
      </c>
      <c r="HW237" s="3">
        <v>2500</v>
      </c>
      <c r="HX237" s="3">
        <v>2300</v>
      </c>
      <c r="HY237" s="3">
        <v>3746</v>
      </c>
      <c r="HZ237" s="4">
        <v>0</v>
      </c>
    </row>
    <row r="238" spans="1:234" x14ac:dyDescent="0.25">
      <c r="A238" s="2" t="s">
        <v>191</v>
      </c>
      <c r="B238" s="3" t="s">
        <v>190</v>
      </c>
      <c r="C238" s="3" t="s">
        <v>898</v>
      </c>
      <c r="D238" s="3" t="s">
        <v>842</v>
      </c>
      <c r="E238" s="3" t="s">
        <v>841</v>
      </c>
      <c r="F238" s="3" t="s">
        <v>1789</v>
      </c>
      <c r="G238" s="3" t="s">
        <v>455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5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1404</v>
      </c>
      <c r="BG238" s="3">
        <v>0</v>
      </c>
      <c r="BH238" s="3">
        <v>266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3143</v>
      </c>
      <c r="BU238" s="3">
        <v>587</v>
      </c>
      <c r="BV238" s="3">
        <v>0</v>
      </c>
      <c r="BW238" s="3">
        <v>0</v>
      </c>
      <c r="BX238" s="3">
        <v>443</v>
      </c>
      <c r="BY238" s="3">
        <v>487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200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750</v>
      </c>
      <c r="CZ238" s="3">
        <v>450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1000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390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3682</v>
      </c>
      <c r="EG238" s="3">
        <v>318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1550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1970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440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770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770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/>
      <c r="GJ238" s="3"/>
      <c r="GK238" s="4"/>
      <c r="GL238">
        <v>45475</v>
      </c>
      <c r="GO238" s="2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5</v>
      </c>
      <c r="GU238" s="3">
        <v>0</v>
      </c>
      <c r="GV238" s="3">
        <v>0</v>
      </c>
      <c r="GW238" s="3">
        <v>1670</v>
      </c>
      <c r="GX238" s="3">
        <v>0</v>
      </c>
      <c r="GY238" s="3">
        <v>4660</v>
      </c>
      <c r="GZ238" s="3">
        <v>0</v>
      </c>
      <c r="HA238" s="3">
        <v>200</v>
      </c>
      <c r="HB238" s="3">
        <v>0</v>
      </c>
      <c r="HC238" s="3">
        <v>1200</v>
      </c>
      <c r="HD238" s="3">
        <v>0</v>
      </c>
      <c r="HE238" s="3">
        <v>1000</v>
      </c>
      <c r="HF238" s="3">
        <v>390</v>
      </c>
      <c r="HG238" s="3">
        <v>0</v>
      </c>
      <c r="HH238" s="3">
        <v>4000</v>
      </c>
      <c r="HI238" s="3">
        <v>0</v>
      </c>
      <c r="HJ238" s="3">
        <v>1550</v>
      </c>
      <c r="HK238" s="3">
        <v>1970</v>
      </c>
      <c r="HL238" s="3">
        <v>440</v>
      </c>
      <c r="HM238" s="3">
        <v>770</v>
      </c>
      <c r="HN238" s="3">
        <v>770</v>
      </c>
      <c r="HO238" s="3">
        <v>0</v>
      </c>
      <c r="HP238" s="3">
        <v>0</v>
      </c>
      <c r="HQ238" s="4">
        <v>0</v>
      </c>
      <c r="HT238" s="2">
        <v>5</v>
      </c>
      <c r="HU238" s="3">
        <v>1670</v>
      </c>
      <c r="HV238" s="3">
        <v>4860</v>
      </c>
      <c r="HW238" s="3">
        <v>2590</v>
      </c>
      <c r="HX238" s="3">
        <v>5550</v>
      </c>
      <c r="HY238" s="3">
        <v>3950</v>
      </c>
      <c r="HZ238" s="4">
        <v>0</v>
      </c>
    </row>
    <row r="239" spans="1:234" x14ac:dyDescent="0.25">
      <c r="A239" s="2" t="s">
        <v>191</v>
      </c>
      <c r="B239" s="3" t="s">
        <v>190</v>
      </c>
      <c r="C239" s="3" t="s">
        <v>497</v>
      </c>
      <c r="D239" s="3" t="s">
        <v>842</v>
      </c>
      <c r="E239" s="3" t="s">
        <v>841</v>
      </c>
      <c r="F239" s="3" t="s">
        <v>498</v>
      </c>
      <c r="G239" s="3" t="s">
        <v>455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500</v>
      </c>
      <c r="AL239" s="3">
        <v>0</v>
      </c>
      <c r="AM239" s="3">
        <v>0</v>
      </c>
      <c r="AN239" s="3">
        <v>354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154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202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216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110</v>
      </c>
      <c r="BW239" s="3">
        <v>373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360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125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300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150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300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192</v>
      </c>
      <c r="FW239" s="3">
        <v>508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/>
      <c r="GJ239" s="3"/>
      <c r="GK239" s="4"/>
      <c r="GL239">
        <v>45384</v>
      </c>
      <c r="GO239" s="2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854</v>
      </c>
      <c r="GU239" s="3">
        <v>154</v>
      </c>
      <c r="GV239" s="3">
        <v>202</v>
      </c>
      <c r="GW239" s="3">
        <v>216</v>
      </c>
      <c r="GX239" s="3">
        <v>0</v>
      </c>
      <c r="GY239" s="3">
        <v>483</v>
      </c>
      <c r="GZ239" s="3">
        <v>0</v>
      </c>
      <c r="HA239" s="3">
        <v>360</v>
      </c>
      <c r="HB239" s="3">
        <v>0</v>
      </c>
      <c r="HC239" s="3">
        <v>0</v>
      </c>
      <c r="HD239" s="3">
        <v>125</v>
      </c>
      <c r="HE239" s="3">
        <v>0</v>
      </c>
      <c r="HF239" s="3">
        <v>300</v>
      </c>
      <c r="HG239" s="3">
        <v>0</v>
      </c>
      <c r="HH239" s="3">
        <v>150</v>
      </c>
      <c r="HI239" s="3">
        <v>0</v>
      </c>
      <c r="HJ239" s="3">
        <v>300</v>
      </c>
      <c r="HK239" s="3">
        <v>0</v>
      </c>
      <c r="HL239" s="3">
        <v>0</v>
      </c>
      <c r="HM239" s="3">
        <v>0</v>
      </c>
      <c r="HN239" s="3">
        <v>700</v>
      </c>
      <c r="HO239" s="3">
        <v>0</v>
      </c>
      <c r="HP239" s="3">
        <v>0</v>
      </c>
      <c r="HQ239" s="4">
        <v>0</v>
      </c>
      <c r="HT239" s="2">
        <v>500</v>
      </c>
      <c r="HU239" s="3">
        <v>926</v>
      </c>
      <c r="HV239" s="3">
        <v>843</v>
      </c>
      <c r="HW239" s="3">
        <v>425</v>
      </c>
      <c r="HX239" s="3">
        <v>450</v>
      </c>
      <c r="HY239" s="3">
        <v>700</v>
      </c>
      <c r="HZ239" s="4">
        <v>0</v>
      </c>
    </row>
    <row r="240" spans="1:234" x14ac:dyDescent="0.25">
      <c r="A240" s="2" t="s">
        <v>191</v>
      </c>
      <c r="B240" s="3" t="s">
        <v>190</v>
      </c>
      <c r="C240" s="3" t="s">
        <v>546</v>
      </c>
      <c r="D240" s="3" t="s">
        <v>842</v>
      </c>
      <c r="E240" s="3" t="s">
        <v>841</v>
      </c>
      <c r="F240" s="3" t="s">
        <v>547</v>
      </c>
      <c r="G240" s="3" t="s">
        <v>455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47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289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57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281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130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20</v>
      </c>
      <c r="DB240" s="3">
        <v>0</v>
      </c>
      <c r="DC240" s="3">
        <v>580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200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2</v>
      </c>
      <c r="EC240" s="3">
        <v>0</v>
      </c>
      <c r="ED240" s="3">
        <v>0</v>
      </c>
      <c r="EE240" s="3">
        <v>338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4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5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500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200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/>
      <c r="GJ240" s="3"/>
      <c r="GK240" s="4"/>
      <c r="GL240">
        <v>45184</v>
      </c>
      <c r="GO240" s="2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47</v>
      </c>
      <c r="GU240" s="3">
        <v>289</v>
      </c>
      <c r="GV240" s="3">
        <v>0</v>
      </c>
      <c r="GW240" s="3">
        <v>0</v>
      </c>
      <c r="GX240" s="3">
        <v>57</v>
      </c>
      <c r="GY240" s="3">
        <v>281</v>
      </c>
      <c r="GZ240" s="3">
        <v>0</v>
      </c>
      <c r="HA240" s="3">
        <v>130</v>
      </c>
      <c r="HB240" s="3">
        <v>0</v>
      </c>
      <c r="HC240" s="3">
        <v>20</v>
      </c>
      <c r="HD240" s="3">
        <v>580</v>
      </c>
      <c r="HE240" s="3">
        <v>0</v>
      </c>
      <c r="HF240" s="3">
        <v>200</v>
      </c>
      <c r="HG240" s="3">
        <v>2</v>
      </c>
      <c r="HH240" s="3">
        <v>338</v>
      </c>
      <c r="HI240" s="3">
        <v>4</v>
      </c>
      <c r="HJ240" s="3">
        <v>5</v>
      </c>
      <c r="HK240" s="3">
        <v>0</v>
      </c>
      <c r="HL240" s="3">
        <v>500</v>
      </c>
      <c r="HM240" s="3">
        <v>0</v>
      </c>
      <c r="HN240" s="3">
        <v>200</v>
      </c>
      <c r="HO240" s="3">
        <v>0</v>
      </c>
      <c r="HP240" s="3">
        <v>0</v>
      </c>
      <c r="HQ240" s="4">
        <v>0</v>
      </c>
      <c r="HT240" s="2">
        <v>47</v>
      </c>
      <c r="HU240" s="3">
        <v>346</v>
      </c>
      <c r="HV240" s="3">
        <v>411</v>
      </c>
      <c r="HW240" s="3">
        <v>800</v>
      </c>
      <c r="HX240" s="3">
        <v>349</v>
      </c>
      <c r="HY240" s="3">
        <v>700</v>
      </c>
      <c r="HZ240" s="4">
        <v>0</v>
      </c>
    </row>
    <row r="241" spans="1:234" x14ac:dyDescent="0.25">
      <c r="A241" s="2" t="s">
        <v>191</v>
      </c>
      <c r="B241" s="3" t="s">
        <v>190</v>
      </c>
      <c r="C241" s="3" t="s">
        <v>518</v>
      </c>
      <c r="D241" s="3" t="s">
        <v>842</v>
      </c>
      <c r="E241" s="3" t="s">
        <v>841</v>
      </c>
      <c r="F241" s="3" t="s">
        <v>519</v>
      </c>
      <c r="G241" s="3" t="s">
        <v>455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291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115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28</v>
      </c>
      <c r="BV241" s="3">
        <v>0</v>
      </c>
      <c r="BW241" s="3">
        <v>688</v>
      </c>
      <c r="BX241" s="3">
        <v>0</v>
      </c>
      <c r="BY241" s="3">
        <v>0</v>
      </c>
      <c r="BZ241" s="3">
        <v>0</v>
      </c>
      <c r="CA241" s="3">
        <v>0</v>
      </c>
      <c r="CB241" s="3">
        <v>200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446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30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/>
      <c r="GJ241" s="3"/>
      <c r="GK241" s="4"/>
      <c r="GL241">
        <v>45406</v>
      </c>
      <c r="GO241" s="2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291</v>
      </c>
      <c r="GU241" s="3">
        <v>0</v>
      </c>
      <c r="GV241" s="3">
        <v>115</v>
      </c>
      <c r="GW241" s="3">
        <v>0</v>
      </c>
      <c r="GX241" s="3">
        <v>0</v>
      </c>
      <c r="GY241" s="3">
        <v>716</v>
      </c>
      <c r="GZ241" s="3">
        <v>200</v>
      </c>
      <c r="HA241" s="3">
        <v>0</v>
      </c>
      <c r="HB241" s="3">
        <v>446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30</v>
      </c>
      <c r="HO241" s="3">
        <v>0</v>
      </c>
      <c r="HP241" s="3">
        <v>0</v>
      </c>
      <c r="HQ241" s="4">
        <v>0</v>
      </c>
      <c r="HT241" s="2">
        <v>0</v>
      </c>
      <c r="HU241" s="3">
        <v>406</v>
      </c>
      <c r="HV241" s="3">
        <v>1362</v>
      </c>
      <c r="HW241" s="3">
        <v>0</v>
      </c>
      <c r="HX241" s="3">
        <v>0</v>
      </c>
      <c r="HY241" s="3">
        <v>30</v>
      </c>
      <c r="HZ241" s="4">
        <v>0</v>
      </c>
    </row>
    <row r="242" spans="1:234" x14ac:dyDescent="0.25">
      <c r="A242" s="2" t="s">
        <v>191</v>
      </c>
      <c r="B242" s="3" t="s">
        <v>190</v>
      </c>
      <c r="C242" s="3" t="s">
        <v>515</v>
      </c>
      <c r="D242" s="3" t="s">
        <v>842</v>
      </c>
      <c r="E242" s="3" t="s">
        <v>841</v>
      </c>
      <c r="F242" s="3" t="s">
        <v>516</v>
      </c>
      <c r="G242" s="3" t="s">
        <v>455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438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220</v>
      </c>
      <c r="BZ242" s="3">
        <v>0</v>
      </c>
      <c r="CA242" s="3">
        <v>0</v>
      </c>
      <c r="CB242" s="3">
        <v>100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150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269</v>
      </c>
      <c r="DB242" s="3">
        <v>0</v>
      </c>
      <c r="DC242" s="3">
        <v>0</v>
      </c>
      <c r="DD242" s="3">
        <v>150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128</v>
      </c>
      <c r="DO242" s="3">
        <v>0</v>
      </c>
      <c r="DP242" s="3">
        <v>0</v>
      </c>
      <c r="DQ242" s="3">
        <v>120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103</v>
      </c>
      <c r="EP242" s="3">
        <v>0</v>
      </c>
      <c r="EQ242" s="3">
        <v>0</v>
      </c>
      <c r="ER242" s="3">
        <v>0</v>
      </c>
      <c r="ES242" s="3">
        <v>300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300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/>
      <c r="GJ242" s="3"/>
      <c r="GK242" s="4"/>
      <c r="GL242">
        <v>45140</v>
      </c>
      <c r="GO242" s="2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438</v>
      </c>
      <c r="GV242" s="3">
        <v>0</v>
      </c>
      <c r="GW242" s="3">
        <v>0</v>
      </c>
      <c r="GX242" s="3">
        <v>0</v>
      </c>
      <c r="GY242" s="3">
        <v>220</v>
      </c>
      <c r="GZ242" s="3">
        <v>100</v>
      </c>
      <c r="HA242" s="3">
        <v>150</v>
      </c>
      <c r="HB242" s="3">
        <v>0</v>
      </c>
      <c r="HC242" s="3">
        <v>269</v>
      </c>
      <c r="HD242" s="3">
        <v>150</v>
      </c>
      <c r="HE242" s="3">
        <v>128</v>
      </c>
      <c r="HF242" s="3">
        <v>120</v>
      </c>
      <c r="HG242" s="3">
        <v>0</v>
      </c>
      <c r="HH242" s="3">
        <v>0</v>
      </c>
      <c r="HI242" s="3">
        <v>103</v>
      </c>
      <c r="HJ242" s="3">
        <v>300</v>
      </c>
      <c r="HK242" s="3">
        <v>0</v>
      </c>
      <c r="HL242" s="3">
        <v>0</v>
      </c>
      <c r="HM242" s="3">
        <v>0</v>
      </c>
      <c r="HN242" s="3">
        <v>300</v>
      </c>
      <c r="HO242" s="3">
        <v>0</v>
      </c>
      <c r="HP242" s="3">
        <v>0</v>
      </c>
      <c r="HQ242" s="4">
        <v>0</v>
      </c>
      <c r="HT242" s="2">
        <v>0</v>
      </c>
      <c r="HU242" s="3">
        <v>438</v>
      </c>
      <c r="HV242" s="3">
        <v>470</v>
      </c>
      <c r="HW242" s="3">
        <v>667</v>
      </c>
      <c r="HX242" s="3">
        <v>403</v>
      </c>
      <c r="HY242" s="3">
        <v>300</v>
      </c>
      <c r="HZ242" s="4">
        <v>0</v>
      </c>
    </row>
    <row r="243" spans="1:234" x14ac:dyDescent="0.25">
      <c r="A243" s="2" t="s">
        <v>191</v>
      </c>
      <c r="B243" s="3" t="s">
        <v>190</v>
      </c>
      <c r="C243" s="3" t="s">
        <v>530</v>
      </c>
      <c r="D243" s="3" t="s">
        <v>842</v>
      </c>
      <c r="E243" s="3" t="s">
        <v>841</v>
      </c>
      <c r="F243" s="3" t="s">
        <v>531</v>
      </c>
      <c r="G243" s="3" t="s">
        <v>455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815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150</v>
      </c>
      <c r="BN243" s="3">
        <v>0</v>
      </c>
      <c r="BO243" s="3">
        <v>0</v>
      </c>
      <c r="BP243" s="3">
        <v>0</v>
      </c>
      <c r="BQ243" s="3">
        <v>300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179</v>
      </c>
      <c r="CB243" s="3">
        <v>41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42</v>
      </c>
      <c r="CS243" s="3">
        <v>410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600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205</v>
      </c>
      <c r="FV243" s="3">
        <v>395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/>
      <c r="GJ243" s="3"/>
      <c r="GK243" s="4"/>
      <c r="GL243">
        <v>45184</v>
      </c>
      <c r="GO243" s="2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815</v>
      </c>
      <c r="GW243" s="3">
        <v>0</v>
      </c>
      <c r="GX243" s="3">
        <v>450</v>
      </c>
      <c r="GY243" s="3">
        <v>0</v>
      </c>
      <c r="GZ243" s="3">
        <v>220</v>
      </c>
      <c r="HA243" s="3">
        <v>0</v>
      </c>
      <c r="HB243" s="3">
        <v>452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600</v>
      </c>
      <c r="HJ243" s="3">
        <v>0</v>
      </c>
      <c r="HK243" s="3">
        <v>0</v>
      </c>
      <c r="HL243" s="3">
        <v>0</v>
      </c>
      <c r="HM243" s="3">
        <v>0</v>
      </c>
      <c r="HN243" s="3">
        <v>600</v>
      </c>
      <c r="HO243" s="3">
        <v>0</v>
      </c>
      <c r="HP243" s="3">
        <v>0</v>
      </c>
      <c r="HQ243" s="4">
        <v>0</v>
      </c>
      <c r="HT243" s="2">
        <v>0</v>
      </c>
      <c r="HU243" s="3">
        <v>1265</v>
      </c>
      <c r="HV243" s="3">
        <v>672</v>
      </c>
      <c r="HW243" s="3">
        <v>0</v>
      </c>
      <c r="HX243" s="3">
        <v>600</v>
      </c>
      <c r="HY243" s="3">
        <v>600</v>
      </c>
      <c r="HZ243" s="4">
        <v>0</v>
      </c>
    </row>
    <row r="244" spans="1:234" x14ac:dyDescent="0.25">
      <c r="A244" s="2" t="s">
        <v>191</v>
      </c>
      <c r="B244" s="3" t="s">
        <v>190</v>
      </c>
      <c r="C244" s="3" t="s">
        <v>462</v>
      </c>
      <c r="D244" s="3" t="s">
        <v>842</v>
      </c>
      <c r="E244" s="3" t="s">
        <v>841</v>
      </c>
      <c r="F244" s="3" t="s">
        <v>463</v>
      </c>
      <c r="G244" s="3" t="s">
        <v>455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298</v>
      </c>
      <c r="BZ244" s="3">
        <v>0</v>
      </c>
      <c r="CA244" s="3">
        <v>1302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110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234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306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150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624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95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90</v>
      </c>
      <c r="FL244" s="3">
        <v>0</v>
      </c>
      <c r="FM244" s="3">
        <v>0</v>
      </c>
      <c r="FN244" s="3">
        <v>0</v>
      </c>
      <c r="FO244" s="3">
        <v>158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157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/>
      <c r="GJ244" s="3"/>
      <c r="GK244" s="4"/>
      <c r="GL244">
        <v>45237</v>
      </c>
      <c r="GO244" s="2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298</v>
      </c>
      <c r="GZ244" s="3">
        <v>1302</v>
      </c>
      <c r="HA244" s="3">
        <v>110</v>
      </c>
      <c r="HB244" s="3">
        <v>234</v>
      </c>
      <c r="HC244" s="3">
        <v>0</v>
      </c>
      <c r="HD244" s="3">
        <v>0</v>
      </c>
      <c r="HE244" s="3">
        <v>306</v>
      </c>
      <c r="HF244" s="3">
        <v>150</v>
      </c>
      <c r="HG244" s="3">
        <v>0</v>
      </c>
      <c r="HH244" s="3">
        <v>624</v>
      </c>
      <c r="HI244" s="3">
        <v>0</v>
      </c>
      <c r="HJ244" s="3">
        <v>0</v>
      </c>
      <c r="HK244" s="3">
        <v>95</v>
      </c>
      <c r="HL244" s="3">
        <v>90</v>
      </c>
      <c r="HM244" s="3">
        <v>158</v>
      </c>
      <c r="HN244" s="3">
        <v>157</v>
      </c>
      <c r="HO244" s="3">
        <v>0</v>
      </c>
      <c r="HP244" s="3">
        <v>0</v>
      </c>
      <c r="HQ244" s="4">
        <v>0</v>
      </c>
      <c r="HT244" s="2">
        <v>0</v>
      </c>
      <c r="HU244" s="3">
        <v>0</v>
      </c>
      <c r="HV244" s="3">
        <v>1944</v>
      </c>
      <c r="HW244" s="3">
        <v>456</v>
      </c>
      <c r="HX244" s="3">
        <v>719</v>
      </c>
      <c r="HY244" s="3">
        <v>405</v>
      </c>
      <c r="HZ244" s="4">
        <v>0</v>
      </c>
    </row>
    <row r="245" spans="1:234" x14ac:dyDescent="0.25">
      <c r="A245" s="2" t="s">
        <v>191</v>
      </c>
      <c r="B245" s="3" t="s">
        <v>190</v>
      </c>
      <c r="C245" s="3" t="s">
        <v>485</v>
      </c>
      <c r="D245" s="3" t="s">
        <v>842</v>
      </c>
      <c r="E245" s="3" t="s">
        <v>841</v>
      </c>
      <c r="F245" s="3" t="s">
        <v>486</v>
      </c>
      <c r="G245" s="3" t="s">
        <v>455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1101</v>
      </c>
      <c r="CC245" s="3">
        <v>694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1152</v>
      </c>
      <c r="CL245" s="3">
        <v>1348</v>
      </c>
      <c r="CM245" s="3">
        <v>0</v>
      </c>
      <c r="CN245" s="3">
        <v>0</v>
      </c>
      <c r="CO245" s="3">
        <v>0</v>
      </c>
      <c r="CP245" s="3">
        <v>640</v>
      </c>
      <c r="CQ245" s="3">
        <v>225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2780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520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2245</v>
      </c>
      <c r="FC245" s="3">
        <v>297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770</v>
      </c>
      <c r="FX245" s="3">
        <v>230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/>
      <c r="GJ245" s="3"/>
      <c r="GK245" s="4"/>
      <c r="GL245">
        <v>45292</v>
      </c>
      <c r="GO245" s="2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1795</v>
      </c>
      <c r="HA245" s="3">
        <v>2500</v>
      </c>
      <c r="HB245" s="3">
        <v>865</v>
      </c>
      <c r="HC245" s="3">
        <v>0</v>
      </c>
      <c r="HD245" s="3">
        <v>2780</v>
      </c>
      <c r="HE245" s="3">
        <v>0</v>
      </c>
      <c r="HF245" s="3">
        <v>0</v>
      </c>
      <c r="HG245" s="3">
        <v>520</v>
      </c>
      <c r="HH245" s="3">
        <v>0</v>
      </c>
      <c r="HI245" s="3">
        <v>0</v>
      </c>
      <c r="HJ245" s="3">
        <v>0</v>
      </c>
      <c r="HK245" s="3">
        <v>2542</v>
      </c>
      <c r="HL245" s="3">
        <v>0</v>
      </c>
      <c r="HM245" s="3">
        <v>0</v>
      </c>
      <c r="HN245" s="3">
        <v>1000</v>
      </c>
      <c r="HO245" s="3">
        <v>0</v>
      </c>
      <c r="HP245" s="3">
        <v>0</v>
      </c>
      <c r="HQ245" s="4">
        <v>0</v>
      </c>
      <c r="HT245" s="2">
        <v>0</v>
      </c>
      <c r="HU245" s="3">
        <v>0</v>
      </c>
      <c r="HV245" s="3">
        <v>5160</v>
      </c>
      <c r="HW245" s="3">
        <v>2780</v>
      </c>
      <c r="HX245" s="3">
        <v>2765</v>
      </c>
      <c r="HY245" s="3">
        <v>1297</v>
      </c>
      <c r="HZ245" s="4">
        <v>0</v>
      </c>
    </row>
    <row r="246" spans="1:234" x14ac:dyDescent="0.25">
      <c r="A246" s="2" t="s">
        <v>191</v>
      </c>
      <c r="B246" s="3" t="s">
        <v>190</v>
      </c>
      <c r="C246" s="3" t="s">
        <v>539</v>
      </c>
      <c r="D246" s="3" t="s">
        <v>842</v>
      </c>
      <c r="E246" s="3" t="s">
        <v>841</v>
      </c>
      <c r="F246" s="3" t="s">
        <v>540</v>
      </c>
      <c r="G246" s="3" t="s">
        <v>455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186</v>
      </c>
      <c r="BB246" s="3">
        <v>126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312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115</v>
      </c>
      <c r="CM246" s="3">
        <v>0</v>
      </c>
      <c r="CN246" s="3">
        <v>0</v>
      </c>
      <c r="CO246" s="3">
        <v>323</v>
      </c>
      <c r="CP246" s="3">
        <v>0</v>
      </c>
      <c r="CQ246" s="3">
        <v>0</v>
      </c>
      <c r="CR246" s="3">
        <v>0</v>
      </c>
      <c r="CS246" s="3">
        <v>9</v>
      </c>
      <c r="CT246" s="3">
        <v>0</v>
      </c>
      <c r="CU246" s="3">
        <v>0</v>
      </c>
      <c r="CV246" s="3">
        <v>680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312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100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100</v>
      </c>
      <c r="EB246" s="3">
        <v>0</v>
      </c>
      <c r="EC246" s="3">
        <v>0</v>
      </c>
      <c r="ED246" s="3">
        <v>0</v>
      </c>
      <c r="EE246" s="3">
        <v>312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200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312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200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100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/>
      <c r="GJ246" s="3"/>
      <c r="GK246" s="4"/>
      <c r="GL246">
        <v>45018</v>
      </c>
      <c r="GO246" s="2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312</v>
      </c>
      <c r="GW246" s="3">
        <v>0</v>
      </c>
      <c r="GX246" s="3">
        <v>0</v>
      </c>
      <c r="GY246" s="3">
        <v>0</v>
      </c>
      <c r="GZ246" s="3">
        <v>312</v>
      </c>
      <c r="HA246" s="3">
        <v>115</v>
      </c>
      <c r="HB246" s="3">
        <v>332</v>
      </c>
      <c r="HC246" s="3">
        <v>680</v>
      </c>
      <c r="HD246" s="3">
        <v>0</v>
      </c>
      <c r="HE246" s="3">
        <v>312</v>
      </c>
      <c r="HF246" s="3">
        <v>100</v>
      </c>
      <c r="HG246" s="3">
        <v>100</v>
      </c>
      <c r="HH246" s="3">
        <v>312</v>
      </c>
      <c r="HI246" s="3">
        <v>0</v>
      </c>
      <c r="HJ246" s="3">
        <v>0</v>
      </c>
      <c r="HK246" s="3">
        <v>200</v>
      </c>
      <c r="HL246" s="3">
        <v>312</v>
      </c>
      <c r="HM246" s="3">
        <v>200</v>
      </c>
      <c r="HN246" s="3">
        <v>100</v>
      </c>
      <c r="HO246" s="3">
        <v>0</v>
      </c>
      <c r="HP246" s="3">
        <v>0</v>
      </c>
      <c r="HQ246" s="4">
        <v>0</v>
      </c>
      <c r="HT246" s="2">
        <v>0</v>
      </c>
      <c r="HU246" s="3">
        <v>312</v>
      </c>
      <c r="HV246" s="3">
        <v>759</v>
      </c>
      <c r="HW246" s="3">
        <v>1092</v>
      </c>
      <c r="HX246" s="3">
        <v>612</v>
      </c>
      <c r="HY246" s="3">
        <v>612</v>
      </c>
      <c r="HZ246" s="4">
        <v>0</v>
      </c>
    </row>
    <row r="247" spans="1:234" x14ac:dyDescent="0.25">
      <c r="A247" s="2" t="s">
        <v>191</v>
      </c>
      <c r="B247" s="3" t="s">
        <v>190</v>
      </c>
      <c r="C247" s="3" t="s">
        <v>543</v>
      </c>
      <c r="D247" s="3" t="s">
        <v>842</v>
      </c>
      <c r="E247" s="3" t="s">
        <v>841</v>
      </c>
      <c r="F247" s="3" t="s">
        <v>544</v>
      </c>
      <c r="G247" s="3" t="s">
        <v>455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41</v>
      </c>
      <c r="Q247" s="3">
        <v>330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363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312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36</v>
      </c>
      <c r="DG247" s="3">
        <v>64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84</v>
      </c>
      <c r="DN247" s="3">
        <v>228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100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120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/>
      <c r="GJ247" s="3"/>
      <c r="GK247" s="4"/>
      <c r="GL247">
        <v>45018</v>
      </c>
      <c r="GO247" s="2">
        <v>0</v>
      </c>
      <c r="GP247" s="3">
        <v>0</v>
      </c>
      <c r="GQ247" s="3">
        <v>371</v>
      </c>
      <c r="GR247" s="3">
        <v>0</v>
      </c>
      <c r="GS247" s="3">
        <v>0</v>
      </c>
      <c r="GT247" s="3">
        <v>0</v>
      </c>
      <c r="GU247" s="3">
        <v>0</v>
      </c>
      <c r="GV247" s="3">
        <v>363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312</v>
      </c>
      <c r="HD247" s="3">
        <v>100</v>
      </c>
      <c r="HE247" s="3">
        <v>312</v>
      </c>
      <c r="HF247" s="3">
        <v>100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120</v>
      </c>
      <c r="HN247" s="3">
        <v>0</v>
      </c>
      <c r="HO247" s="3">
        <v>0</v>
      </c>
      <c r="HP247" s="3">
        <v>0</v>
      </c>
      <c r="HQ247" s="4">
        <v>0</v>
      </c>
      <c r="HT247" s="2">
        <v>371</v>
      </c>
      <c r="HU247" s="3">
        <v>363</v>
      </c>
      <c r="HV247" s="3">
        <v>0</v>
      </c>
      <c r="HW247" s="3">
        <v>824</v>
      </c>
      <c r="HX247" s="3">
        <v>0</v>
      </c>
      <c r="HY247" s="3">
        <v>120</v>
      </c>
      <c r="HZ247" s="4">
        <v>0</v>
      </c>
    </row>
    <row r="248" spans="1:234" x14ac:dyDescent="0.25">
      <c r="A248" s="2" t="s">
        <v>191</v>
      </c>
      <c r="B248" s="3" t="s">
        <v>190</v>
      </c>
      <c r="C248" s="3" t="s">
        <v>575</v>
      </c>
      <c r="D248" s="3" t="s">
        <v>842</v>
      </c>
      <c r="E248" s="3" t="s">
        <v>843</v>
      </c>
      <c r="F248" s="3" t="s">
        <v>576</v>
      </c>
      <c r="G248" s="3" t="s">
        <v>577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9</v>
      </c>
      <c r="N248" s="3">
        <v>0</v>
      </c>
      <c r="O248" s="3">
        <v>0</v>
      </c>
      <c r="P248" s="3">
        <v>111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2000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425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1416</v>
      </c>
      <c r="AZ248" s="3">
        <v>0</v>
      </c>
      <c r="BA248" s="3">
        <v>0</v>
      </c>
      <c r="BB248" s="3">
        <v>0</v>
      </c>
      <c r="BC248" s="3">
        <v>0</v>
      </c>
      <c r="BD248" s="3">
        <v>37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/>
      <c r="GJ248" s="3"/>
      <c r="GK248" s="4"/>
      <c r="GL248">
        <v>45055</v>
      </c>
      <c r="GO248" s="2">
        <v>0</v>
      </c>
      <c r="GP248" s="3">
        <v>9</v>
      </c>
      <c r="GQ248" s="3">
        <v>111</v>
      </c>
      <c r="GR248" s="3">
        <v>2000</v>
      </c>
      <c r="GS248" s="3">
        <v>0</v>
      </c>
      <c r="GT248" s="3">
        <v>425</v>
      </c>
      <c r="GU248" s="3">
        <v>0</v>
      </c>
      <c r="GV248" s="3">
        <v>1453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4">
        <v>0</v>
      </c>
      <c r="HT248" s="2">
        <v>2545</v>
      </c>
      <c r="HU248" s="3">
        <v>1453</v>
      </c>
      <c r="HV248" s="3">
        <v>0</v>
      </c>
      <c r="HW248" s="3">
        <v>0</v>
      </c>
      <c r="HX248" s="3">
        <v>0</v>
      </c>
      <c r="HY248" s="3">
        <v>0</v>
      </c>
      <c r="HZ248" s="4">
        <v>0</v>
      </c>
    </row>
    <row r="249" spans="1:234" x14ac:dyDescent="0.25">
      <c r="A249" s="2" t="s">
        <v>191</v>
      </c>
      <c r="B249" s="3" t="s">
        <v>190</v>
      </c>
      <c r="C249" s="3" t="s">
        <v>636</v>
      </c>
      <c r="D249" s="3" t="s">
        <v>842</v>
      </c>
      <c r="E249" s="3" t="s">
        <v>843</v>
      </c>
      <c r="F249" s="3" t="s">
        <v>637</v>
      </c>
      <c r="G249" s="3" t="s">
        <v>577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5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300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/>
      <c r="GJ249" s="3"/>
      <c r="GK249" s="4"/>
      <c r="GL249">
        <v>45113</v>
      </c>
      <c r="GO249" s="2">
        <v>0</v>
      </c>
      <c r="GP249" s="3">
        <v>0</v>
      </c>
      <c r="GQ249" s="3">
        <v>5</v>
      </c>
      <c r="GR249" s="3">
        <v>0</v>
      </c>
      <c r="GS249" s="3">
        <v>0</v>
      </c>
      <c r="GT249" s="3">
        <v>300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4">
        <v>0</v>
      </c>
      <c r="HT249" s="2">
        <v>305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4">
        <v>0</v>
      </c>
    </row>
    <row r="250" spans="1:234" x14ac:dyDescent="0.25">
      <c r="A250" s="2" t="s">
        <v>191</v>
      </c>
      <c r="B250" s="3" t="s">
        <v>190</v>
      </c>
      <c r="C250" s="3" t="s">
        <v>582</v>
      </c>
      <c r="D250" s="3" t="s">
        <v>842</v>
      </c>
      <c r="E250" s="3" t="s">
        <v>841</v>
      </c>
      <c r="F250" s="3" t="s">
        <v>583</v>
      </c>
      <c r="G250" s="3" t="s">
        <v>455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78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3731</v>
      </c>
      <c r="BG250" s="3">
        <v>0</v>
      </c>
      <c r="BH250" s="3">
        <v>0</v>
      </c>
      <c r="BI250" s="3">
        <v>1100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400</v>
      </c>
      <c r="BZ250" s="3">
        <v>0</v>
      </c>
      <c r="CA250" s="3">
        <v>1298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1075</v>
      </c>
      <c r="CM250" s="3">
        <v>0</v>
      </c>
      <c r="CN250" s="3">
        <v>0</v>
      </c>
      <c r="CO250" s="3">
        <v>3000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1400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1116</v>
      </c>
      <c r="DH250" s="3">
        <v>0</v>
      </c>
      <c r="DI250" s="3">
        <v>0</v>
      </c>
      <c r="DJ250" s="3">
        <v>484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900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2500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2400</v>
      </c>
      <c r="EI250" s="3">
        <v>0</v>
      </c>
      <c r="EJ250" s="3">
        <v>0</v>
      </c>
      <c r="EK250" s="3">
        <v>0</v>
      </c>
      <c r="EL250" s="3">
        <v>0</v>
      </c>
      <c r="EM250" s="3">
        <v>2800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700</v>
      </c>
      <c r="EW250" s="3">
        <v>0</v>
      </c>
      <c r="EX250" s="3">
        <v>0</v>
      </c>
      <c r="EY250" s="3">
        <v>0</v>
      </c>
      <c r="EZ250" s="3">
        <v>3800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700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1200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/>
      <c r="GJ250" s="3"/>
      <c r="GK250" s="4"/>
      <c r="GL250">
        <v>45015</v>
      </c>
      <c r="GO250" s="2">
        <v>0</v>
      </c>
      <c r="GP250" s="3">
        <v>0</v>
      </c>
      <c r="GQ250" s="3">
        <v>78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4831</v>
      </c>
      <c r="GX250" s="3">
        <v>0</v>
      </c>
      <c r="GY250" s="3">
        <v>400</v>
      </c>
      <c r="GZ250" s="3">
        <v>1298</v>
      </c>
      <c r="HA250" s="3">
        <v>1075</v>
      </c>
      <c r="HB250" s="3">
        <v>3000</v>
      </c>
      <c r="HC250" s="3">
        <v>1400</v>
      </c>
      <c r="HD250" s="3">
        <v>1116</v>
      </c>
      <c r="HE250" s="3">
        <v>484</v>
      </c>
      <c r="HF250" s="3">
        <v>900</v>
      </c>
      <c r="HG250" s="3">
        <v>2500</v>
      </c>
      <c r="HH250" s="3">
        <v>2400</v>
      </c>
      <c r="HI250" s="3">
        <v>2800</v>
      </c>
      <c r="HJ250" s="3">
        <v>700</v>
      </c>
      <c r="HK250" s="3">
        <v>3800</v>
      </c>
      <c r="HL250" s="3">
        <v>700</v>
      </c>
      <c r="HM250" s="3">
        <v>0</v>
      </c>
      <c r="HN250" s="3">
        <v>1200</v>
      </c>
      <c r="HO250" s="3">
        <v>0</v>
      </c>
      <c r="HP250" s="3">
        <v>0</v>
      </c>
      <c r="HQ250" s="4">
        <v>0</v>
      </c>
      <c r="HT250" s="2">
        <v>78</v>
      </c>
      <c r="HU250" s="3">
        <v>4831</v>
      </c>
      <c r="HV250" s="3">
        <v>5773</v>
      </c>
      <c r="HW250" s="3">
        <v>3900</v>
      </c>
      <c r="HX250" s="3">
        <v>12200</v>
      </c>
      <c r="HY250" s="3">
        <v>1900</v>
      </c>
      <c r="HZ250" s="4">
        <v>0</v>
      </c>
    </row>
    <row r="251" spans="1:234" x14ac:dyDescent="0.25">
      <c r="A251" s="2" t="s">
        <v>191</v>
      </c>
      <c r="B251" s="3" t="s">
        <v>190</v>
      </c>
      <c r="C251" s="3" t="s">
        <v>585</v>
      </c>
      <c r="D251" s="3" t="s">
        <v>842</v>
      </c>
      <c r="E251" s="3" t="s">
        <v>841</v>
      </c>
      <c r="F251" s="3" t="s">
        <v>586</v>
      </c>
      <c r="G251" s="3" t="s">
        <v>455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1500</v>
      </c>
      <c r="Q251" s="3">
        <v>0</v>
      </c>
      <c r="R251" s="3">
        <v>0</v>
      </c>
      <c r="S251" s="3">
        <v>744</v>
      </c>
      <c r="T251" s="3">
        <v>802</v>
      </c>
      <c r="U251" s="3">
        <v>0</v>
      </c>
      <c r="V251" s="3">
        <v>0</v>
      </c>
      <c r="W251" s="3">
        <v>490</v>
      </c>
      <c r="X251" s="3">
        <v>0</v>
      </c>
      <c r="Y251" s="3">
        <v>106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500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2500</v>
      </c>
      <c r="AV251" s="3">
        <v>0</v>
      </c>
      <c r="AW251" s="3">
        <v>0</v>
      </c>
      <c r="AX251" s="3">
        <v>0</v>
      </c>
      <c r="AY251" s="3">
        <v>4121</v>
      </c>
      <c r="AZ251" s="3">
        <v>3081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1700</v>
      </c>
      <c r="BN251" s="3">
        <v>99</v>
      </c>
      <c r="BO251" s="3">
        <v>0</v>
      </c>
      <c r="BP251" s="3">
        <v>1520</v>
      </c>
      <c r="BQ251" s="3">
        <v>251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2800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3800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745</v>
      </c>
      <c r="DL251" s="3">
        <v>1255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1341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1000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1000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1000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1000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400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300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2000</v>
      </c>
      <c r="FR251" s="3">
        <v>0</v>
      </c>
      <c r="FS251" s="3">
        <v>0</v>
      </c>
      <c r="FT251" s="3">
        <v>0</v>
      </c>
      <c r="FU251" s="3">
        <v>1079</v>
      </c>
      <c r="FV251" s="3">
        <v>121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/>
      <c r="GJ251" s="3"/>
      <c r="GK251" s="4"/>
      <c r="GL251">
        <v>45028</v>
      </c>
      <c r="GO251" s="2">
        <v>0</v>
      </c>
      <c r="GP251" s="3">
        <v>0</v>
      </c>
      <c r="GQ251" s="3">
        <v>3046</v>
      </c>
      <c r="GR251" s="3">
        <v>596</v>
      </c>
      <c r="GS251" s="3">
        <v>0</v>
      </c>
      <c r="GT251" s="3">
        <v>500</v>
      </c>
      <c r="GU251" s="3">
        <v>2500</v>
      </c>
      <c r="GV251" s="3">
        <v>7202</v>
      </c>
      <c r="GW251" s="3">
        <v>0</v>
      </c>
      <c r="GX251" s="3">
        <v>3570</v>
      </c>
      <c r="GY251" s="3">
        <v>0</v>
      </c>
      <c r="GZ251" s="3">
        <v>0</v>
      </c>
      <c r="HA251" s="3">
        <v>0</v>
      </c>
      <c r="HB251" s="3">
        <v>0</v>
      </c>
      <c r="HC251" s="3">
        <v>2800</v>
      </c>
      <c r="HD251" s="3">
        <v>3800</v>
      </c>
      <c r="HE251" s="3">
        <v>2000</v>
      </c>
      <c r="HF251" s="3">
        <v>1341</v>
      </c>
      <c r="HG251" s="3">
        <v>1000</v>
      </c>
      <c r="HH251" s="3">
        <v>1000</v>
      </c>
      <c r="HI251" s="3">
        <v>1000</v>
      </c>
      <c r="HJ251" s="3">
        <v>1000</v>
      </c>
      <c r="HK251" s="3">
        <v>400</v>
      </c>
      <c r="HL251" s="3">
        <v>300</v>
      </c>
      <c r="HM251" s="3">
        <v>2000</v>
      </c>
      <c r="HN251" s="3">
        <v>1200</v>
      </c>
      <c r="HO251" s="3">
        <v>0</v>
      </c>
      <c r="HP251" s="3">
        <v>0</v>
      </c>
      <c r="HQ251" s="4">
        <v>0</v>
      </c>
      <c r="HT251" s="2">
        <v>3642</v>
      </c>
      <c r="HU251" s="3">
        <v>13772</v>
      </c>
      <c r="HV251" s="3">
        <v>0</v>
      </c>
      <c r="HW251" s="3">
        <v>9941</v>
      </c>
      <c r="HX251" s="3">
        <v>4000</v>
      </c>
      <c r="HY251" s="3">
        <v>3900</v>
      </c>
      <c r="HZ251" s="4">
        <v>0</v>
      </c>
    </row>
    <row r="252" spans="1:234" x14ac:dyDescent="0.25">
      <c r="A252" s="2" t="s">
        <v>191</v>
      </c>
      <c r="B252" s="3" t="s">
        <v>190</v>
      </c>
      <c r="C252" s="3" t="s">
        <v>633</v>
      </c>
      <c r="D252" s="3" t="s">
        <v>842</v>
      </c>
      <c r="E252" s="3" t="s">
        <v>841</v>
      </c>
      <c r="F252" s="3" t="s">
        <v>634</v>
      </c>
      <c r="G252" s="3" t="s">
        <v>455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504</v>
      </c>
      <c r="Q252" s="3">
        <v>188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60</v>
      </c>
      <c r="Y252" s="3">
        <v>339</v>
      </c>
      <c r="Z252" s="3">
        <v>500</v>
      </c>
      <c r="AA252" s="3">
        <v>877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131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380</v>
      </c>
      <c r="BJ252" s="3">
        <v>251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782</v>
      </c>
      <c r="BV252" s="3">
        <v>20</v>
      </c>
      <c r="BW252" s="3">
        <v>0</v>
      </c>
      <c r="BX252" s="3">
        <v>0</v>
      </c>
      <c r="BY252" s="3">
        <v>0</v>
      </c>
      <c r="BZ252" s="3">
        <v>0</v>
      </c>
      <c r="CA252" s="3">
        <v>460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600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1632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200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1034</v>
      </c>
      <c r="FH252" s="3">
        <v>966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2000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727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/>
      <c r="GJ252" s="3"/>
      <c r="GK252" s="4"/>
      <c r="GL252">
        <v>45181</v>
      </c>
      <c r="GO252" s="2">
        <v>0</v>
      </c>
      <c r="GP252" s="3">
        <v>0</v>
      </c>
      <c r="GQ252" s="3">
        <v>692</v>
      </c>
      <c r="GR252" s="3">
        <v>1776</v>
      </c>
      <c r="GS252" s="3">
        <v>0</v>
      </c>
      <c r="GT252" s="3">
        <v>0</v>
      </c>
      <c r="GU252" s="3">
        <v>0</v>
      </c>
      <c r="GV252" s="3">
        <v>131</v>
      </c>
      <c r="GW252" s="3">
        <v>631</v>
      </c>
      <c r="GX252" s="3">
        <v>0</v>
      </c>
      <c r="GY252" s="3">
        <v>802</v>
      </c>
      <c r="GZ252" s="3">
        <v>460</v>
      </c>
      <c r="HA252" s="3">
        <v>600</v>
      </c>
      <c r="HB252" s="3">
        <v>1632</v>
      </c>
      <c r="HC252" s="3">
        <v>0</v>
      </c>
      <c r="HD252" s="3">
        <v>0</v>
      </c>
      <c r="HE252" s="3">
        <v>0</v>
      </c>
      <c r="HF252" s="3">
        <v>0</v>
      </c>
      <c r="HG252" s="3">
        <v>200</v>
      </c>
      <c r="HH252" s="3">
        <v>0</v>
      </c>
      <c r="HI252" s="3">
        <v>0</v>
      </c>
      <c r="HJ252" s="3">
        <v>0</v>
      </c>
      <c r="HK252" s="3">
        <v>0</v>
      </c>
      <c r="HL252" s="3">
        <v>2000</v>
      </c>
      <c r="HM252" s="3">
        <v>2000</v>
      </c>
      <c r="HN252" s="3">
        <v>727</v>
      </c>
      <c r="HO252" s="3">
        <v>0</v>
      </c>
      <c r="HP252" s="3">
        <v>0</v>
      </c>
      <c r="HQ252" s="4">
        <v>0</v>
      </c>
      <c r="HT252" s="2">
        <v>2468</v>
      </c>
      <c r="HU252" s="3">
        <v>762</v>
      </c>
      <c r="HV252" s="3">
        <v>3494</v>
      </c>
      <c r="HW252" s="3">
        <v>0</v>
      </c>
      <c r="HX252" s="3">
        <v>200</v>
      </c>
      <c r="HY252" s="3">
        <v>4727</v>
      </c>
      <c r="HZ252" s="4">
        <v>0</v>
      </c>
    </row>
    <row r="253" spans="1:234" x14ac:dyDescent="0.25">
      <c r="A253" s="2" t="s">
        <v>191</v>
      </c>
      <c r="B253" s="3" t="s">
        <v>190</v>
      </c>
      <c r="C253" s="3" t="s">
        <v>628</v>
      </c>
      <c r="D253" s="3" t="s">
        <v>842</v>
      </c>
      <c r="E253" s="3" t="s">
        <v>841</v>
      </c>
      <c r="F253" s="3" t="s">
        <v>629</v>
      </c>
      <c r="G253" s="3" t="s">
        <v>455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541</v>
      </c>
      <c r="R253" s="3">
        <v>855</v>
      </c>
      <c r="S253" s="3">
        <v>0</v>
      </c>
      <c r="T253" s="3">
        <v>0</v>
      </c>
      <c r="U253" s="3">
        <v>0</v>
      </c>
      <c r="V253" s="3">
        <v>0</v>
      </c>
      <c r="W253" s="3">
        <v>505</v>
      </c>
      <c r="X253" s="3">
        <v>688</v>
      </c>
      <c r="Y253" s="3">
        <v>0</v>
      </c>
      <c r="Z253" s="3">
        <v>18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900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65</v>
      </c>
      <c r="AZ253" s="3">
        <v>0</v>
      </c>
      <c r="BA253" s="3">
        <v>0</v>
      </c>
      <c r="BB253" s="3">
        <v>718</v>
      </c>
      <c r="BC253" s="3">
        <v>445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1140</v>
      </c>
      <c r="BO253" s="3">
        <v>923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981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300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300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1166</v>
      </c>
      <c r="DA253" s="3">
        <v>34</v>
      </c>
      <c r="DB253" s="3">
        <v>0</v>
      </c>
      <c r="DC253" s="3">
        <v>600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1600</v>
      </c>
      <c r="DO253" s="3">
        <v>0</v>
      </c>
      <c r="DP253" s="3">
        <v>0</v>
      </c>
      <c r="DQ253" s="3">
        <v>85</v>
      </c>
      <c r="DR253" s="3">
        <v>1515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1500</v>
      </c>
      <c r="ED253" s="3">
        <v>0</v>
      </c>
      <c r="EE253" s="3">
        <v>600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175</v>
      </c>
      <c r="EP253" s="3">
        <v>0</v>
      </c>
      <c r="EQ253" s="3">
        <v>0</v>
      </c>
      <c r="ER253" s="3">
        <v>0</v>
      </c>
      <c r="ES253" s="3">
        <v>1000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600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300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/>
      <c r="GJ253" s="3"/>
      <c r="GK253" s="4"/>
      <c r="GL253">
        <v>45032</v>
      </c>
      <c r="GO253" s="2">
        <v>0</v>
      </c>
      <c r="GP253" s="3">
        <v>0</v>
      </c>
      <c r="GQ253" s="3">
        <v>1396</v>
      </c>
      <c r="GR253" s="3">
        <v>1211</v>
      </c>
      <c r="GS253" s="3">
        <v>0</v>
      </c>
      <c r="GT253" s="3">
        <v>900</v>
      </c>
      <c r="GU253" s="3">
        <v>0</v>
      </c>
      <c r="GV253" s="3">
        <v>1228</v>
      </c>
      <c r="GW253" s="3">
        <v>0</v>
      </c>
      <c r="GX253" s="3">
        <v>2063</v>
      </c>
      <c r="GY253" s="3">
        <v>0</v>
      </c>
      <c r="GZ253" s="3">
        <v>981</v>
      </c>
      <c r="HA253" s="3">
        <v>300</v>
      </c>
      <c r="HB253" s="3">
        <v>300</v>
      </c>
      <c r="HC253" s="3">
        <v>1200</v>
      </c>
      <c r="HD253" s="3">
        <v>600</v>
      </c>
      <c r="HE253" s="3">
        <v>1600</v>
      </c>
      <c r="HF253" s="3">
        <v>1600</v>
      </c>
      <c r="HG253" s="3">
        <v>1500</v>
      </c>
      <c r="HH253" s="3">
        <v>600</v>
      </c>
      <c r="HI253" s="3">
        <v>175</v>
      </c>
      <c r="HJ253" s="3">
        <v>1000</v>
      </c>
      <c r="HK253" s="3">
        <v>0</v>
      </c>
      <c r="HL253" s="3">
        <v>0</v>
      </c>
      <c r="HM253" s="3">
        <v>600</v>
      </c>
      <c r="HN253" s="3">
        <v>300</v>
      </c>
      <c r="HO253" s="3">
        <v>0</v>
      </c>
      <c r="HP253" s="3">
        <v>0</v>
      </c>
      <c r="HQ253" s="4">
        <v>0</v>
      </c>
      <c r="HT253" s="2">
        <v>2607</v>
      </c>
      <c r="HU253" s="3">
        <v>4191</v>
      </c>
      <c r="HV253" s="3">
        <v>1581</v>
      </c>
      <c r="HW253" s="3">
        <v>5000</v>
      </c>
      <c r="HX253" s="3">
        <v>3275</v>
      </c>
      <c r="HY253" s="3">
        <v>900</v>
      </c>
      <c r="HZ253" s="4">
        <v>0</v>
      </c>
    </row>
    <row r="254" spans="1:234" x14ac:dyDescent="0.25">
      <c r="A254" s="2" t="s">
        <v>191</v>
      </c>
      <c r="B254" s="3" t="s">
        <v>190</v>
      </c>
      <c r="C254" s="3" t="s">
        <v>597</v>
      </c>
      <c r="D254" s="3" t="s">
        <v>842</v>
      </c>
      <c r="E254" s="3" t="s">
        <v>841</v>
      </c>
      <c r="F254" s="3" t="s">
        <v>598</v>
      </c>
      <c r="G254" s="3" t="s">
        <v>455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310</v>
      </c>
      <c r="R254" s="3">
        <v>35</v>
      </c>
      <c r="S254" s="3">
        <v>358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341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88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295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388</v>
      </c>
      <c r="BO254" s="3">
        <v>0</v>
      </c>
      <c r="BP254" s="3">
        <v>0</v>
      </c>
      <c r="BQ254" s="3">
        <v>112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178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1041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555</v>
      </c>
      <c r="CW254" s="3">
        <v>245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600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400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300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400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250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800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/>
      <c r="GJ254" s="3"/>
      <c r="GK254" s="4"/>
      <c r="GL254">
        <v>45184</v>
      </c>
      <c r="GO254" s="2">
        <v>0</v>
      </c>
      <c r="GP254" s="3">
        <v>0</v>
      </c>
      <c r="GQ254" s="3">
        <v>703</v>
      </c>
      <c r="GR254" s="3">
        <v>0</v>
      </c>
      <c r="GS254" s="3">
        <v>0</v>
      </c>
      <c r="GT254" s="3">
        <v>341</v>
      </c>
      <c r="GU254" s="3">
        <v>88</v>
      </c>
      <c r="GV254" s="3">
        <v>295</v>
      </c>
      <c r="GW254" s="3">
        <v>0</v>
      </c>
      <c r="GX254" s="3">
        <v>500</v>
      </c>
      <c r="GY254" s="3">
        <v>178</v>
      </c>
      <c r="GZ254" s="3">
        <v>1041</v>
      </c>
      <c r="HA254" s="3">
        <v>0</v>
      </c>
      <c r="HB254" s="3">
        <v>0</v>
      </c>
      <c r="HC254" s="3">
        <v>800</v>
      </c>
      <c r="HD254" s="3">
        <v>0</v>
      </c>
      <c r="HE254" s="3">
        <v>600</v>
      </c>
      <c r="HF254" s="3">
        <v>0</v>
      </c>
      <c r="HG254" s="3">
        <v>0</v>
      </c>
      <c r="HH254" s="3">
        <v>400</v>
      </c>
      <c r="HI254" s="3">
        <v>0</v>
      </c>
      <c r="HJ254" s="3">
        <v>300</v>
      </c>
      <c r="HK254" s="3">
        <v>400</v>
      </c>
      <c r="HL254" s="3">
        <v>250</v>
      </c>
      <c r="HM254" s="3">
        <v>0</v>
      </c>
      <c r="HN254" s="3">
        <v>800</v>
      </c>
      <c r="HO254" s="3">
        <v>0</v>
      </c>
      <c r="HP254" s="3">
        <v>0</v>
      </c>
      <c r="HQ254" s="4">
        <v>0</v>
      </c>
      <c r="HT254" s="2">
        <v>1044</v>
      </c>
      <c r="HU254" s="3">
        <v>883</v>
      </c>
      <c r="HV254" s="3">
        <v>1219</v>
      </c>
      <c r="HW254" s="3">
        <v>1400</v>
      </c>
      <c r="HX254" s="3">
        <v>1100</v>
      </c>
      <c r="HY254" s="3">
        <v>1050</v>
      </c>
      <c r="HZ254" s="4">
        <v>0</v>
      </c>
    </row>
    <row r="255" spans="1:234" x14ac:dyDescent="0.25">
      <c r="A255" s="2" t="s">
        <v>191</v>
      </c>
      <c r="B255" s="3" t="s">
        <v>190</v>
      </c>
      <c r="C255" s="3" t="s">
        <v>603</v>
      </c>
      <c r="D255" s="3" t="s">
        <v>842</v>
      </c>
      <c r="E255" s="3" t="s">
        <v>841</v>
      </c>
      <c r="F255" s="3" t="s">
        <v>604</v>
      </c>
      <c r="G255" s="3" t="s">
        <v>455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856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106</v>
      </c>
      <c r="AV255" s="3">
        <v>1894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1583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1430</v>
      </c>
      <c r="BI255" s="3">
        <v>1260</v>
      </c>
      <c r="BJ255" s="3">
        <v>3031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600</v>
      </c>
      <c r="BZ255" s="3">
        <v>0</v>
      </c>
      <c r="CA255" s="3">
        <v>326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561</v>
      </c>
      <c r="CZ255" s="3">
        <v>2664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1925</v>
      </c>
      <c r="DG255" s="3">
        <v>0</v>
      </c>
      <c r="DH255" s="3">
        <v>0</v>
      </c>
      <c r="DI255" s="3">
        <v>0</v>
      </c>
      <c r="DJ255" s="3">
        <v>2425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679</v>
      </c>
      <c r="DU255" s="3">
        <v>2746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3094</v>
      </c>
      <c r="EB255" s="3">
        <v>806</v>
      </c>
      <c r="EC255" s="3">
        <v>0</v>
      </c>
      <c r="ED255" s="3">
        <v>0</v>
      </c>
      <c r="EE255" s="3">
        <v>0</v>
      </c>
      <c r="EF255" s="3">
        <v>0</v>
      </c>
      <c r="EG255" s="3">
        <v>775</v>
      </c>
      <c r="EH255" s="3">
        <v>0</v>
      </c>
      <c r="EI255" s="3">
        <v>0</v>
      </c>
      <c r="EJ255" s="3">
        <v>0</v>
      </c>
      <c r="EK255" s="3">
        <v>0</v>
      </c>
      <c r="EL255" s="3">
        <v>775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575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1575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65</v>
      </c>
      <c r="FK255" s="3">
        <v>935</v>
      </c>
      <c r="FL255" s="3">
        <v>0</v>
      </c>
      <c r="FM255" s="3">
        <v>0</v>
      </c>
      <c r="FN255" s="3">
        <v>3411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/>
      <c r="GJ255" s="3"/>
      <c r="GK255" s="4"/>
      <c r="GL255">
        <v>45032</v>
      </c>
      <c r="GO255" s="2">
        <v>0</v>
      </c>
      <c r="GP255" s="3">
        <v>0</v>
      </c>
      <c r="GQ255" s="3">
        <v>856</v>
      </c>
      <c r="GR255" s="3">
        <v>0</v>
      </c>
      <c r="GS255" s="3">
        <v>0</v>
      </c>
      <c r="GT255" s="3">
        <v>0</v>
      </c>
      <c r="GU255" s="3">
        <v>2000</v>
      </c>
      <c r="GV255" s="3">
        <v>1583</v>
      </c>
      <c r="GW255" s="3">
        <v>5721</v>
      </c>
      <c r="GX255" s="3">
        <v>0</v>
      </c>
      <c r="GY255" s="3">
        <v>600</v>
      </c>
      <c r="GZ255" s="3">
        <v>326</v>
      </c>
      <c r="HA255" s="3">
        <v>0</v>
      </c>
      <c r="HB255" s="3">
        <v>0</v>
      </c>
      <c r="HC255" s="3">
        <v>3225</v>
      </c>
      <c r="HD255" s="3">
        <v>1925</v>
      </c>
      <c r="HE255" s="3">
        <v>2425</v>
      </c>
      <c r="HF255" s="3">
        <v>3425</v>
      </c>
      <c r="HG255" s="3">
        <v>3900</v>
      </c>
      <c r="HH255" s="3">
        <v>775</v>
      </c>
      <c r="HI255" s="3">
        <v>775</v>
      </c>
      <c r="HJ255" s="3">
        <v>575</v>
      </c>
      <c r="HK255" s="3">
        <v>1575</v>
      </c>
      <c r="HL255" s="3">
        <v>1000</v>
      </c>
      <c r="HM255" s="3">
        <v>3411</v>
      </c>
      <c r="HN255" s="3">
        <v>0</v>
      </c>
      <c r="HO255" s="3">
        <v>0</v>
      </c>
      <c r="HP255" s="3">
        <v>0</v>
      </c>
      <c r="HQ255" s="4">
        <v>0</v>
      </c>
      <c r="HT255" s="2">
        <v>856</v>
      </c>
      <c r="HU255" s="3">
        <v>9304</v>
      </c>
      <c r="HV255" s="3">
        <v>926</v>
      </c>
      <c r="HW255" s="3">
        <v>11000</v>
      </c>
      <c r="HX255" s="3">
        <v>7600</v>
      </c>
      <c r="HY255" s="3">
        <v>4411</v>
      </c>
      <c r="HZ255" s="4">
        <v>0</v>
      </c>
    </row>
    <row r="256" spans="1:234" x14ac:dyDescent="0.25">
      <c r="A256" s="2" t="s">
        <v>191</v>
      </c>
      <c r="B256" s="3" t="s">
        <v>190</v>
      </c>
      <c r="C256" s="3" t="s">
        <v>572</v>
      </c>
      <c r="D256" s="3" t="s">
        <v>842</v>
      </c>
      <c r="E256" s="3" t="s">
        <v>841</v>
      </c>
      <c r="F256" s="3" t="s">
        <v>573</v>
      </c>
      <c r="G256" s="3" t="s">
        <v>455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185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48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356</v>
      </c>
      <c r="AO256" s="3">
        <v>0</v>
      </c>
      <c r="AP256" s="3">
        <v>200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577</v>
      </c>
      <c r="BN256" s="3">
        <v>0</v>
      </c>
      <c r="BO256" s="3">
        <v>0</v>
      </c>
      <c r="BP256" s="3">
        <v>0</v>
      </c>
      <c r="BQ256" s="3">
        <v>32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148</v>
      </c>
      <c r="BY256" s="3">
        <v>168</v>
      </c>
      <c r="BZ256" s="3">
        <v>0</v>
      </c>
      <c r="CA256" s="3">
        <v>0</v>
      </c>
      <c r="CB256" s="3">
        <v>541</v>
      </c>
      <c r="CC256" s="3">
        <v>245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426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308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511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400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482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575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1000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800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/>
      <c r="GJ256" s="3"/>
      <c r="GK256" s="4"/>
      <c r="GL256">
        <v>45181</v>
      </c>
      <c r="GO256" s="2">
        <v>0</v>
      </c>
      <c r="GP256" s="3">
        <v>0</v>
      </c>
      <c r="GQ256" s="3">
        <v>185</v>
      </c>
      <c r="GR256" s="3">
        <v>48</v>
      </c>
      <c r="GS256" s="3">
        <v>0</v>
      </c>
      <c r="GT256" s="3">
        <v>556</v>
      </c>
      <c r="GU256" s="3">
        <v>0</v>
      </c>
      <c r="GV256" s="3">
        <v>0</v>
      </c>
      <c r="GW256" s="3">
        <v>0</v>
      </c>
      <c r="GX256" s="3">
        <v>609</v>
      </c>
      <c r="GY256" s="3">
        <v>316</v>
      </c>
      <c r="GZ256" s="3">
        <v>786</v>
      </c>
      <c r="HA256" s="3">
        <v>426</v>
      </c>
      <c r="HB256" s="3">
        <v>308</v>
      </c>
      <c r="HC256" s="3">
        <v>0</v>
      </c>
      <c r="HD256" s="3">
        <v>511</v>
      </c>
      <c r="HE256" s="3">
        <v>400</v>
      </c>
      <c r="HF256" s="3">
        <v>482</v>
      </c>
      <c r="HG256" s="3">
        <v>0</v>
      </c>
      <c r="HH256" s="3">
        <v>0</v>
      </c>
      <c r="HI256" s="3">
        <v>575</v>
      </c>
      <c r="HJ256" s="3">
        <v>0</v>
      </c>
      <c r="HK256" s="3">
        <v>0</v>
      </c>
      <c r="HL256" s="3">
        <v>1000</v>
      </c>
      <c r="HM256" s="3">
        <v>0</v>
      </c>
      <c r="HN256" s="3">
        <v>800</v>
      </c>
      <c r="HO256" s="3">
        <v>0</v>
      </c>
      <c r="HP256" s="3">
        <v>0</v>
      </c>
      <c r="HQ256" s="4">
        <v>0</v>
      </c>
      <c r="HT256" s="2">
        <v>233</v>
      </c>
      <c r="HU256" s="3">
        <v>1165</v>
      </c>
      <c r="HV256" s="3">
        <v>1836</v>
      </c>
      <c r="HW256" s="3">
        <v>1393</v>
      </c>
      <c r="HX256" s="3">
        <v>575</v>
      </c>
      <c r="HY256" s="3">
        <v>1800</v>
      </c>
      <c r="HZ256" s="4">
        <v>0</v>
      </c>
    </row>
    <row r="257" spans="1:234" x14ac:dyDescent="0.25">
      <c r="A257" s="2" t="s">
        <v>191</v>
      </c>
      <c r="B257" s="3" t="s">
        <v>190</v>
      </c>
      <c r="C257" s="3" t="s">
        <v>569</v>
      </c>
      <c r="D257" s="3" t="s">
        <v>842</v>
      </c>
      <c r="E257" s="3" t="s">
        <v>841</v>
      </c>
      <c r="F257" s="3" t="s">
        <v>570</v>
      </c>
      <c r="G257" s="3" t="s">
        <v>455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2000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624</v>
      </c>
      <c r="Y257" s="3">
        <v>78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333</v>
      </c>
      <c r="AO257" s="3">
        <v>0</v>
      </c>
      <c r="AP257" s="3">
        <v>0</v>
      </c>
      <c r="AQ257" s="3">
        <v>0</v>
      </c>
      <c r="AR257" s="3">
        <v>519</v>
      </c>
      <c r="AS257" s="3">
        <v>496</v>
      </c>
      <c r="AT257" s="3">
        <v>4187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830</v>
      </c>
      <c r="BA257" s="3">
        <v>0</v>
      </c>
      <c r="BB257" s="3">
        <v>0</v>
      </c>
      <c r="BC257" s="3">
        <v>723</v>
      </c>
      <c r="BD257" s="3">
        <v>0</v>
      </c>
      <c r="BE257" s="3">
        <v>0</v>
      </c>
      <c r="BF257" s="3">
        <v>277</v>
      </c>
      <c r="BG257" s="3">
        <v>402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3271</v>
      </c>
      <c r="BP257" s="3">
        <v>2731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4154</v>
      </c>
      <c r="BX257" s="3">
        <v>846</v>
      </c>
      <c r="BY257" s="3">
        <v>0</v>
      </c>
      <c r="BZ257" s="3">
        <v>0</v>
      </c>
      <c r="CA257" s="3">
        <v>0</v>
      </c>
      <c r="CB257" s="3">
        <v>0</v>
      </c>
      <c r="CC257" s="3">
        <v>2423</v>
      </c>
      <c r="CD257" s="3">
        <v>4727</v>
      </c>
      <c r="CE257" s="3">
        <v>0</v>
      </c>
      <c r="CF257" s="3">
        <v>0</v>
      </c>
      <c r="CG257" s="3">
        <v>0</v>
      </c>
      <c r="CH257" s="3">
        <v>0</v>
      </c>
      <c r="CI257" s="3">
        <v>2085</v>
      </c>
      <c r="CJ257" s="3">
        <v>1876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724</v>
      </c>
      <c r="CR257" s="3">
        <v>4276</v>
      </c>
      <c r="CS257" s="3">
        <v>0</v>
      </c>
      <c r="CT257" s="3">
        <v>0</v>
      </c>
      <c r="CU257" s="3">
        <v>0</v>
      </c>
      <c r="CV257" s="3">
        <v>2564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262</v>
      </c>
      <c r="DF257" s="3">
        <v>1338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2873</v>
      </c>
      <c r="DM257" s="3">
        <v>2127</v>
      </c>
      <c r="DN257" s="3">
        <v>0</v>
      </c>
      <c r="DO257" s="3">
        <v>0</v>
      </c>
      <c r="DP257" s="3">
        <v>0</v>
      </c>
      <c r="DQ257" s="3">
        <v>0</v>
      </c>
      <c r="DR257" s="3">
        <v>1697</v>
      </c>
      <c r="DS257" s="3">
        <v>2966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1847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2420</v>
      </c>
      <c r="EF257" s="3">
        <v>380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2400</v>
      </c>
      <c r="EO257" s="3">
        <v>0</v>
      </c>
      <c r="EP257" s="3">
        <v>0</v>
      </c>
      <c r="EQ257" s="3">
        <v>0</v>
      </c>
      <c r="ER257" s="3">
        <v>0</v>
      </c>
      <c r="ES257" s="3">
        <v>1477</v>
      </c>
      <c r="ET257" s="3">
        <v>2267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1378</v>
      </c>
      <c r="FC257" s="3">
        <v>622</v>
      </c>
      <c r="FD257" s="3">
        <v>0</v>
      </c>
      <c r="FE257" s="3">
        <v>0</v>
      </c>
      <c r="FF257" s="3">
        <v>0</v>
      </c>
      <c r="FG257" s="3">
        <v>0</v>
      </c>
      <c r="FH257" s="3">
        <v>923</v>
      </c>
      <c r="FI257" s="3">
        <v>3077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1344</v>
      </c>
      <c r="FR257" s="3">
        <v>3656</v>
      </c>
      <c r="FS257" s="3">
        <v>0</v>
      </c>
      <c r="FT257" s="3">
        <v>0</v>
      </c>
      <c r="FU257" s="3">
        <v>0</v>
      </c>
      <c r="FV257" s="3">
        <v>3768</v>
      </c>
      <c r="FW257" s="3">
        <v>1232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/>
      <c r="GJ257" s="3"/>
      <c r="GK257" s="4"/>
      <c r="GL257">
        <v>45015</v>
      </c>
      <c r="GO257" s="2">
        <v>0</v>
      </c>
      <c r="GP257" s="3">
        <v>0</v>
      </c>
      <c r="GQ257" s="3">
        <v>2000</v>
      </c>
      <c r="GR257" s="3">
        <v>702</v>
      </c>
      <c r="GS257" s="3">
        <v>0</v>
      </c>
      <c r="GT257" s="3">
        <v>333</v>
      </c>
      <c r="GU257" s="3">
        <v>5202</v>
      </c>
      <c r="GV257" s="3">
        <v>1553</v>
      </c>
      <c r="GW257" s="3">
        <v>679</v>
      </c>
      <c r="GX257" s="3">
        <v>6002</v>
      </c>
      <c r="GY257" s="3">
        <v>5000</v>
      </c>
      <c r="GZ257" s="3">
        <v>7150</v>
      </c>
      <c r="HA257" s="3">
        <v>3961</v>
      </c>
      <c r="HB257" s="3">
        <v>5000</v>
      </c>
      <c r="HC257" s="3">
        <v>2564</v>
      </c>
      <c r="HD257" s="3">
        <v>1600</v>
      </c>
      <c r="HE257" s="3">
        <v>5000</v>
      </c>
      <c r="HF257" s="3">
        <v>4663</v>
      </c>
      <c r="HG257" s="3">
        <v>1847</v>
      </c>
      <c r="HH257" s="3">
        <v>2800</v>
      </c>
      <c r="HI257" s="3">
        <v>2400</v>
      </c>
      <c r="HJ257" s="3">
        <v>3744</v>
      </c>
      <c r="HK257" s="3">
        <v>2000</v>
      </c>
      <c r="HL257" s="3">
        <v>4000</v>
      </c>
      <c r="HM257" s="3">
        <v>5000</v>
      </c>
      <c r="HN257" s="3">
        <v>5000</v>
      </c>
      <c r="HO257" s="3">
        <v>0</v>
      </c>
      <c r="HP257" s="3">
        <v>0</v>
      </c>
      <c r="HQ257" s="4">
        <v>0</v>
      </c>
      <c r="HT257" s="2">
        <v>2702</v>
      </c>
      <c r="HU257" s="3">
        <v>13769</v>
      </c>
      <c r="HV257" s="3">
        <v>21111</v>
      </c>
      <c r="HW257" s="3">
        <v>13827</v>
      </c>
      <c r="HX257" s="3">
        <v>12169</v>
      </c>
      <c r="HY257" s="3">
        <v>14622</v>
      </c>
      <c r="HZ257" s="4">
        <v>0</v>
      </c>
    </row>
    <row r="258" spans="1:234" x14ac:dyDescent="0.25">
      <c r="A258" s="2" t="s">
        <v>191</v>
      </c>
      <c r="B258" s="3" t="s">
        <v>190</v>
      </c>
      <c r="C258" s="3" t="s">
        <v>566</v>
      </c>
      <c r="D258" s="3" t="s">
        <v>842</v>
      </c>
      <c r="E258" s="3" t="s">
        <v>841</v>
      </c>
      <c r="F258" s="3" t="s">
        <v>567</v>
      </c>
      <c r="G258" s="3" t="s">
        <v>455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1800</v>
      </c>
      <c r="S258" s="3">
        <v>769</v>
      </c>
      <c r="T258" s="3">
        <v>0</v>
      </c>
      <c r="U258" s="3">
        <v>0</v>
      </c>
      <c r="V258" s="3">
        <v>0</v>
      </c>
      <c r="W258" s="3">
        <v>1269</v>
      </c>
      <c r="X258" s="3">
        <v>0</v>
      </c>
      <c r="Y258" s="3">
        <v>1167</v>
      </c>
      <c r="Z258" s="3">
        <v>1833</v>
      </c>
      <c r="AA258" s="3">
        <v>210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2142</v>
      </c>
      <c r="AM258" s="3">
        <v>0</v>
      </c>
      <c r="AN258" s="3">
        <v>0</v>
      </c>
      <c r="AO258" s="3">
        <v>0</v>
      </c>
      <c r="AP258" s="3">
        <v>1283</v>
      </c>
      <c r="AQ258" s="3">
        <v>0</v>
      </c>
      <c r="AR258" s="3">
        <v>57</v>
      </c>
      <c r="AS258" s="3">
        <v>0</v>
      </c>
      <c r="AT258" s="3">
        <v>0</v>
      </c>
      <c r="AU258" s="3">
        <v>1750</v>
      </c>
      <c r="AV258" s="3">
        <v>1148</v>
      </c>
      <c r="AW258" s="3">
        <v>0</v>
      </c>
      <c r="AX258" s="3">
        <v>0</v>
      </c>
      <c r="AY258" s="3">
        <v>689</v>
      </c>
      <c r="AZ258" s="3">
        <v>0</v>
      </c>
      <c r="BA258" s="3">
        <v>2779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629</v>
      </c>
      <c r="BH258" s="3">
        <v>3459</v>
      </c>
      <c r="BI258" s="3">
        <v>0</v>
      </c>
      <c r="BJ258" s="3">
        <v>1183</v>
      </c>
      <c r="BK258" s="3">
        <v>0</v>
      </c>
      <c r="BL258" s="3">
        <v>0</v>
      </c>
      <c r="BM258" s="3">
        <v>2457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1357</v>
      </c>
      <c r="BZ258" s="3">
        <v>0</v>
      </c>
      <c r="CA258" s="3">
        <v>468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3725</v>
      </c>
      <c r="CL258" s="3">
        <v>2657</v>
      </c>
      <c r="CM258" s="3">
        <v>0</v>
      </c>
      <c r="CN258" s="3">
        <v>0</v>
      </c>
      <c r="CO258" s="3">
        <v>0</v>
      </c>
      <c r="CP258" s="3">
        <v>3000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2800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1627</v>
      </c>
      <c r="DG258" s="3">
        <v>4373</v>
      </c>
      <c r="DH258" s="3">
        <v>0</v>
      </c>
      <c r="DI258" s="3">
        <v>0</v>
      </c>
      <c r="DJ258" s="3">
        <v>193</v>
      </c>
      <c r="DK258" s="3">
        <v>3637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1744</v>
      </c>
      <c r="DV258" s="3">
        <v>0</v>
      </c>
      <c r="DW258" s="3">
        <v>0</v>
      </c>
      <c r="DX258" s="3">
        <v>2256</v>
      </c>
      <c r="DY258" s="3">
        <v>0</v>
      </c>
      <c r="DZ258" s="3">
        <v>1804</v>
      </c>
      <c r="EA258" s="3">
        <v>1796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766</v>
      </c>
      <c r="EH258" s="3">
        <v>1634</v>
      </c>
      <c r="EI258" s="3">
        <v>0</v>
      </c>
      <c r="EJ258" s="3">
        <v>0</v>
      </c>
      <c r="EK258" s="3">
        <v>0</v>
      </c>
      <c r="EL258" s="3">
        <v>3715</v>
      </c>
      <c r="EM258" s="3">
        <v>213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4157</v>
      </c>
      <c r="EV258" s="3">
        <v>843</v>
      </c>
      <c r="EW258" s="3">
        <v>0</v>
      </c>
      <c r="EX258" s="3">
        <v>0</v>
      </c>
      <c r="EY258" s="3">
        <v>0</v>
      </c>
      <c r="EZ258" s="3">
        <v>0</v>
      </c>
      <c r="FA258" s="3">
        <v>1000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2000</v>
      </c>
      <c r="FK258" s="3">
        <v>0</v>
      </c>
      <c r="FL258" s="3">
        <v>0</v>
      </c>
      <c r="FM258" s="3">
        <v>0</v>
      </c>
      <c r="FN258" s="3">
        <v>173</v>
      </c>
      <c r="FO258" s="3">
        <v>4187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2903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/>
      <c r="GJ258" s="3"/>
      <c r="GK258" s="4"/>
      <c r="GL258">
        <v>45019</v>
      </c>
      <c r="GO258" s="2">
        <v>0</v>
      </c>
      <c r="GP258" s="3">
        <v>0</v>
      </c>
      <c r="GQ258" s="3">
        <v>2569</v>
      </c>
      <c r="GR258" s="3">
        <v>4479</v>
      </c>
      <c r="GS258" s="3">
        <v>0</v>
      </c>
      <c r="GT258" s="3">
        <v>3425</v>
      </c>
      <c r="GU258" s="3">
        <v>2955</v>
      </c>
      <c r="GV258" s="3">
        <v>3468</v>
      </c>
      <c r="GW258" s="3">
        <v>5271</v>
      </c>
      <c r="GX258" s="3">
        <v>2457</v>
      </c>
      <c r="GY258" s="3">
        <v>1357</v>
      </c>
      <c r="GZ258" s="3">
        <v>468</v>
      </c>
      <c r="HA258" s="3">
        <v>6382</v>
      </c>
      <c r="HB258" s="3">
        <v>3000</v>
      </c>
      <c r="HC258" s="3">
        <v>2800</v>
      </c>
      <c r="HD258" s="3">
        <v>6000</v>
      </c>
      <c r="HE258" s="3">
        <v>3830</v>
      </c>
      <c r="HF258" s="3">
        <v>1744</v>
      </c>
      <c r="HG258" s="3">
        <v>5856</v>
      </c>
      <c r="HH258" s="3">
        <v>2400</v>
      </c>
      <c r="HI258" s="3">
        <v>3928</v>
      </c>
      <c r="HJ258" s="3">
        <v>5000</v>
      </c>
      <c r="HK258" s="3">
        <v>1000</v>
      </c>
      <c r="HL258" s="3">
        <v>2000</v>
      </c>
      <c r="HM258" s="3">
        <v>4360</v>
      </c>
      <c r="HN258" s="3">
        <v>2903</v>
      </c>
      <c r="HO258" s="3">
        <v>0</v>
      </c>
      <c r="HP258" s="3">
        <v>0</v>
      </c>
      <c r="HQ258" s="4">
        <v>0</v>
      </c>
      <c r="HT258" s="2">
        <v>9190</v>
      </c>
      <c r="HU258" s="3">
        <v>15434</v>
      </c>
      <c r="HV258" s="3">
        <v>11207</v>
      </c>
      <c r="HW258" s="3">
        <v>16630</v>
      </c>
      <c r="HX258" s="3">
        <v>15928</v>
      </c>
      <c r="HY258" s="3">
        <v>9263</v>
      </c>
      <c r="HZ258" s="4">
        <v>0</v>
      </c>
    </row>
    <row r="259" spans="1:234" x14ac:dyDescent="0.25">
      <c r="A259" s="2" t="s">
        <v>191</v>
      </c>
      <c r="B259" s="3" t="s">
        <v>190</v>
      </c>
      <c r="C259" s="3" t="s">
        <v>698</v>
      </c>
      <c r="D259" s="3" t="s">
        <v>842</v>
      </c>
      <c r="E259" s="3" t="s">
        <v>841</v>
      </c>
      <c r="F259" s="3" t="s">
        <v>699</v>
      </c>
      <c r="G259" s="3" t="s">
        <v>455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1000</v>
      </c>
      <c r="T259" s="3">
        <v>500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200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500</v>
      </c>
      <c r="AL259" s="3">
        <v>0</v>
      </c>
      <c r="AM259" s="3">
        <v>0</v>
      </c>
      <c r="AN259" s="3">
        <v>250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679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755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685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205</v>
      </c>
      <c r="BV259" s="3">
        <v>1532</v>
      </c>
      <c r="BW259" s="3">
        <v>0</v>
      </c>
      <c r="BX259" s="3">
        <v>0</v>
      </c>
      <c r="BY259" s="3">
        <v>0</v>
      </c>
      <c r="BZ259" s="3">
        <v>0</v>
      </c>
      <c r="CA259" s="3">
        <v>800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200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400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800</v>
      </c>
      <c r="DB259" s="3">
        <v>0</v>
      </c>
      <c r="DC259" s="3">
        <v>800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800</v>
      </c>
      <c r="DO259" s="3">
        <v>0</v>
      </c>
      <c r="DP259" s="3">
        <v>0</v>
      </c>
      <c r="DQ259" s="3">
        <v>2000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1200</v>
      </c>
      <c r="EC259" s="3">
        <v>0</v>
      </c>
      <c r="ED259" s="3">
        <v>0</v>
      </c>
      <c r="EE259" s="3">
        <v>570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474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699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400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/>
      <c r="GJ259" s="3"/>
      <c r="GK259" s="4"/>
      <c r="GL259">
        <v>45181</v>
      </c>
      <c r="GO259" s="2">
        <v>0</v>
      </c>
      <c r="GP259" s="3">
        <v>0</v>
      </c>
      <c r="GQ259" s="3">
        <v>1500</v>
      </c>
      <c r="GR259" s="3">
        <v>200</v>
      </c>
      <c r="GS259" s="3">
        <v>0</v>
      </c>
      <c r="GT259" s="3">
        <v>750</v>
      </c>
      <c r="GU259" s="3">
        <v>679</v>
      </c>
      <c r="GV259" s="3">
        <v>755</v>
      </c>
      <c r="GW259" s="3">
        <v>0</v>
      </c>
      <c r="GX259" s="3">
        <v>685</v>
      </c>
      <c r="GY259" s="3">
        <v>1737</v>
      </c>
      <c r="GZ259" s="3">
        <v>800</v>
      </c>
      <c r="HA259" s="3">
        <v>200</v>
      </c>
      <c r="HB259" s="3">
        <v>400</v>
      </c>
      <c r="HC259" s="3">
        <v>800</v>
      </c>
      <c r="HD259" s="3">
        <v>800</v>
      </c>
      <c r="HE259" s="3">
        <v>800</v>
      </c>
      <c r="HF259" s="3">
        <v>2000</v>
      </c>
      <c r="HG259" s="3">
        <v>1200</v>
      </c>
      <c r="HH259" s="3">
        <v>570</v>
      </c>
      <c r="HI259" s="3">
        <v>0</v>
      </c>
      <c r="HJ259" s="3">
        <v>474</v>
      </c>
      <c r="HK259" s="3">
        <v>0</v>
      </c>
      <c r="HL259" s="3">
        <v>699</v>
      </c>
      <c r="HM259" s="3">
        <v>0</v>
      </c>
      <c r="HN259" s="3">
        <v>400</v>
      </c>
      <c r="HO259" s="3">
        <v>0</v>
      </c>
      <c r="HP259" s="3">
        <v>0</v>
      </c>
      <c r="HQ259" s="4">
        <v>0</v>
      </c>
      <c r="HT259" s="2">
        <v>2200</v>
      </c>
      <c r="HU259" s="3">
        <v>2369</v>
      </c>
      <c r="HV259" s="3">
        <v>3137</v>
      </c>
      <c r="HW259" s="3">
        <v>4400</v>
      </c>
      <c r="HX259" s="3">
        <v>2244</v>
      </c>
      <c r="HY259" s="3">
        <v>1099</v>
      </c>
      <c r="HZ259" s="4">
        <v>0</v>
      </c>
    </row>
    <row r="260" spans="1:234" x14ac:dyDescent="0.25">
      <c r="A260" s="2" t="s">
        <v>191</v>
      </c>
      <c r="B260" s="3" t="s">
        <v>190</v>
      </c>
      <c r="C260" s="3" t="s">
        <v>552</v>
      </c>
      <c r="D260" s="3" t="s">
        <v>842</v>
      </c>
      <c r="E260" s="3" t="s">
        <v>841</v>
      </c>
      <c r="F260" s="3" t="s">
        <v>553</v>
      </c>
      <c r="G260" s="3" t="s">
        <v>507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1543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1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380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162</v>
      </c>
      <c r="CE260" s="3">
        <v>838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100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107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714</v>
      </c>
      <c r="DF260" s="3">
        <v>0</v>
      </c>
      <c r="DG260" s="3">
        <v>959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500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232</v>
      </c>
      <c r="EO260" s="3">
        <v>178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782</v>
      </c>
      <c r="FJ260" s="3">
        <v>1218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/>
      <c r="GJ260" s="3"/>
      <c r="GK260" s="4"/>
      <c r="GL260">
        <v>45271</v>
      </c>
      <c r="GO260" s="2">
        <v>0</v>
      </c>
      <c r="GP260" s="3">
        <v>0</v>
      </c>
      <c r="GQ260" s="3">
        <v>1543</v>
      </c>
      <c r="GR260" s="3">
        <v>1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380</v>
      </c>
      <c r="GZ260" s="3">
        <v>1000</v>
      </c>
      <c r="HA260" s="3">
        <v>100</v>
      </c>
      <c r="HB260" s="3">
        <v>0</v>
      </c>
      <c r="HC260" s="3">
        <v>107</v>
      </c>
      <c r="HD260" s="3">
        <v>1673</v>
      </c>
      <c r="HE260" s="3">
        <v>0</v>
      </c>
      <c r="HF260" s="3">
        <v>500</v>
      </c>
      <c r="HG260" s="3">
        <v>0</v>
      </c>
      <c r="HH260" s="3">
        <v>0</v>
      </c>
      <c r="HI260" s="3">
        <v>410</v>
      </c>
      <c r="HJ260" s="3">
        <v>0</v>
      </c>
      <c r="HK260" s="3">
        <v>0</v>
      </c>
      <c r="HL260" s="3">
        <v>2000</v>
      </c>
      <c r="HM260" s="3">
        <v>0</v>
      </c>
      <c r="HN260" s="3">
        <v>0</v>
      </c>
      <c r="HO260" s="3">
        <v>0</v>
      </c>
      <c r="HP260" s="3">
        <v>0</v>
      </c>
      <c r="HQ260" s="4">
        <v>0</v>
      </c>
      <c r="HT260" s="2">
        <v>1544</v>
      </c>
      <c r="HU260" s="3">
        <v>0</v>
      </c>
      <c r="HV260" s="3">
        <v>1480</v>
      </c>
      <c r="HW260" s="3">
        <v>2280</v>
      </c>
      <c r="HX260" s="3">
        <v>410</v>
      </c>
      <c r="HY260" s="3">
        <v>2000</v>
      </c>
      <c r="HZ260" s="4">
        <v>0</v>
      </c>
    </row>
    <row r="261" spans="1:234" x14ac:dyDescent="0.25">
      <c r="A261" s="2" t="s">
        <v>191</v>
      </c>
      <c r="B261" s="3" t="s">
        <v>190</v>
      </c>
      <c r="C261" s="3" t="s">
        <v>785</v>
      </c>
      <c r="D261" s="3" t="s">
        <v>842</v>
      </c>
      <c r="E261" s="3" t="s">
        <v>841</v>
      </c>
      <c r="F261" s="3" t="s">
        <v>786</v>
      </c>
      <c r="G261" s="3" t="s">
        <v>455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124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500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405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90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550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300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379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145</v>
      </c>
      <c r="EP261" s="3">
        <v>0</v>
      </c>
      <c r="EQ261" s="3">
        <v>0</v>
      </c>
      <c r="ER261" s="3">
        <v>0</v>
      </c>
      <c r="ES261" s="3">
        <v>145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150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1200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/>
      <c r="GJ261" s="3"/>
      <c r="GK261" s="4"/>
      <c r="GL261">
        <v>45184</v>
      </c>
      <c r="GO261" s="2">
        <v>0</v>
      </c>
      <c r="GP261" s="3">
        <v>0</v>
      </c>
      <c r="GQ261" s="3">
        <v>124</v>
      </c>
      <c r="GR261" s="3">
        <v>500</v>
      </c>
      <c r="GS261" s="3">
        <v>0</v>
      </c>
      <c r="GT261" s="3">
        <v>0</v>
      </c>
      <c r="GU261" s="3">
        <v>0</v>
      </c>
      <c r="GV261" s="3">
        <v>405</v>
      </c>
      <c r="GW261" s="3">
        <v>0</v>
      </c>
      <c r="GX261" s="3">
        <v>90</v>
      </c>
      <c r="GY261" s="3">
        <v>550</v>
      </c>
      <c r="GZ261" s="3">
        <v>300</v>
      </c>
      <c r="HA261" s="3">
        <v>0</v>
      </c>
      <c r="HB261" s="3">
        <v>0</v>
      </c>
      <c r="HC261" s="3">
        <v>379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145</v>
      </c>
      <c r="HJ261" s="3">
        <v>145</v>
      </c>
      <c r="HK261" s="3">
        <v>150</v>
      </c>
      <c r="HL261" s="3">
        <v>0</v>
      </c>
      <c r="HM261" s="3">
        <v>0</v>
      </c>
      <c r="HN261" s="3">
        <v>1200</v>
      </c>
      <c r="HO261" s="3">
        <v>0</v>
      </c>
      <c r="HP261" s="3">
        <v>0</v>
      </c>
      <c r="HQ261" s="4">
        <v>0</v>
      </c>
      <c r="HT261" s="2">
        <v>624</v>
      </c>
      <c r="HU261" s="3">
        <v>495</v>
      </c>
      <c r="HV261" s="3">
        <v>850</v>
      </c>
      <c r="HW261" s="3">
        <v>379</v>
      </c>
      <c r="HX261" s="3">
        <v>290</v>
      </c>
      <c r="HY261" s="3">
        <v>1350</v>
      </c>
      <c r="HZ261" s="4">
        <v>0</v>
      </c>
    </row>
    <row r="262" spans="1:234" x14ac:dyDescent="0.25">
      <c r="A262" s="2" t="s">
        <v>191</v>
      </c>
      <c r="B262" s="3" t="s">
        <v>190</v>
      </c>
      <c r="C262" s="3" t="s">
        <v>608</v>
      </c>
      <c r="D262" s="3" t="s">
        <v>842</v>
      </c>
      <c r="E262" s="3" t="s">
        <v>841</v>
      </c>
      <c r="F262" s="3" t="s">
        <v>609</v>
      </c>
      <c r="G262" s="3" t="s">
        <v>455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505</v>
      </c>
      <c r="U262" s="3">
        <v>0</v>
      </c>
      <c r="V262" s="3">
        <v>0</v>
      </c>
      <c r="W262" s="3">
        <v>0</v>
      </c>
      <c r="X262" s="3">
        <v>200</v>
      </c>
      <c r="Y262" s="3">
        <v>143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128</v>
      </c>
      <c r="AL262" s="3">
        <v>622</v>
      </c>
      <c r="AM262" s="3">
        <v>0</v>
      </c>
      <c r="AN262" s="3">
        <v>0</v>
      </c>
      <c r="AO262" s="3">
        <v>1055</v>
      </c>
      <c r="AP262" s="3">
        <v>393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327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500</v>
      </c>
      <c r="BJ262" s="3">
        <v>0</v>
      </c>
      <c r="BK262" s="3">
        <v>0</v>
      </c>
      <c r="BL262" s="3">
        <v>0</v>
      </c>
      <c r="BM262" s="3">
        <v>0</v>
      </c>
      <c r="BN262" s="3">
        <v>374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538</v>
      </c>
      <c r="BV262" s="3">
        <v>1000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1322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330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660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2000</v>
      </c>
      <c r="DB262" s="3">
        <v>0</v>
      </c>
      <c r="DC262" s="3">
        <v>1330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1557</v>
      </c>
      <c r="DO262" s="3">
        <v>0</v>
      </c>
      <c r="DP262" s="3">
        <v>0</v>
      </c>
      <c r="DQ262" s="3">
        <v>651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1392</v>
      </c>
      <c r="EC262" s="3">
        <v>208</v>
      </c>
      <c r="ED262" s="3">
        <v>0</v>
      </c>
      <c r="EE262" s="3">
        <v>122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1000</v>
      </c>
      <c r="EP262" s="3">
        <v>0</v>
      </c>
      <c r="EQ262" s="3">
        <v>0</v>
      </c>
      <c r="ER262" s="3">
        <v>0</v>
      </c>
      <c r="ES262" s="3">
        <v>500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821</v>
      </c>
      <c r="FD262" s="3">
        <v>179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833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833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/>
      <c r="GJ262" s="3"/>
      <c r="GK262" s="4"/>
      <c r="GL262">
        <v>45181</v>
      </c>
      <c r="GO262" s="2">
        <v>0</v>
      </c>
      <c r="GP262" s="3">
        <v>0</v>
      </c>
      <c r="GQ262" s="3">
        <v>505</v>
      </c>
      <c r="GR262" s="3">
        <v>343</v>
      </c>
      <c r="GS262" s="3">
        <v>0</v>
      </c>
      <c r="GT262" s="3">
        <v>2198</v>
      </c>
      <c r="GU262" s="3">
        <v>0</v>
      </c>
      <c r="GV262" s="3">
        <v>327</v>
      </c>
      <c r="GW262" s="3">
        <v>500</v>
      </c>
      <c r="GX262" s="3">
        <v>374</v>
      </c>
      <c r="GY262" s="3">
        <v>1538</v>
      </c>
      <c r="GZ262" s="3">
        <v>1322</v>
      </c>
      <c r="HA262" s="3">
        <v>330</v>
      </c>
      <c r="HB262" s="3">
        <v>660</v>
      </c>
      <c r="HC262" s="3">
        <v>2000</v>
      </c>
      <c r="HD262" s="3">
        <v>1330</v>
      </c>
      <c r="HE262" s="3">
        <v>1557</v>
      </c>
      <c r="HF262" s="3">
        <v>651</v>
      </c>
      <c r="HG262" s="3">
        <v>1600</v>
      </c>
      <c r="HH262" s="3">
        <v>122</v>
      </c>
      <c r="HI262" s="3">
        <v>1000</v>
      </c>
      <c r="HJ262" s="3">
        <v>500</v>
      </c>
      <c r="HK262" s="3">
        <v>1000</v>
      </c>
      <c r="HL262" s="3">
        <v>0</v>
      </c>
      <c r="HM262" s="3">
        <v>833</v>
      </c>
      <c r="HN262" s="3">
        <v>833</v>
      </c>
      <c r="HO262" s="3">
        <v>0</v>
      </c>
      <c r="HP262" s="3">
        <v>0</v>
      </c>
      <c r="HQ262" s="4">
        <v>0</v>
      </c>
      <c r="HT262" s="2">
        <v>1598</v>
      </c>
      <c r="HU262" s="3">
        <v>2649</v>
      </c>
      <c r="HV262" s="3">
        <v>3850</v>
      </c>
      <c r="HW262" s="3">
        <v>5538</v>
      </c>
      <c r="HX262" s="3">
        <v>3222</v>
      </c>
      <c r="HY262" s="3">
        <v>2666</v>
      </c>
      <c r="HZ262" s="4">
        <v>0</v>
      </c>
    </row>
    <row r="263" spans="1:234" x14ac:dyDescent="0.25">
      <c r="A263" s="2" t="s">
        <v>191</v>
      </c>
      <c r="B263" s="3" t="s">
        <v>190</v>
      </c>
      <c r="C263" s="3" t="s">
        <v>614</v>
      </c>
      <c r="D263" s="3" t="s">
        <v>842</v>
      </c>
      <c r="E263" s="3" t="s">
        <v>841</v>
      </c>
      <c r="F263" s="3" t="s">
        <v>615</v>
      </c>
      <c r="G263" s="3" t="s">
        <v>455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356</v>
      </c>
      <c r="U263" s="3">
        <v>0</v>
      </c>
      <c r="V263" s="3">
        <v>0</v>
      </c>
      <c r="W263" s="3">
        <v>0</v>
      </c>
      <c r="X263" s="3">
        <v>0</v>
      </c>
      <c r="Y263" s="3">
        <v>4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639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400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563</v>
      </c>
      <c r="CS263" s="3">
        <v>187</v>
      </c>
      <c r="CT263" s="3">
        <v>0</v>
      </c>
      <c r="CU263" s="3">
        <v>0</v>
      </c>
      <c r="CV263" s="3">
        <v>65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104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92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90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/>
      <c r="GJ263" s="3"/>
      <c r="GK263" s="4"/>
      <c r="GL263">
        <v>45406</v>
      </c>
      <c r="GO263" s="2">
        <v>0</v>
      </c>
      <c r="GP263" s="3">
        <v>0</v>
      </c>
      <c r="GQ263" s="3">
        <v>356</v>
      </c>
      <c r="GR263" s="3">
        <v>4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639</v>
      </c>
      <c r="GY263" s="3">
        <v>0</v>
      </c>
      <c r="GZ263" s="3">
        <v>400</v>
      </c>
      <c r="HA263" s="3">
        <v>0</v>
      </c>
      <c r="HB263" s="3">
        <v>750</v>
      </c>
      <c r="HC263" s="3">
        <v>65</v>
      </c>
      <c r="HD263" s="3">
        <v>0</v>
      </c>
      <c r="HE263" s="3">
        <v>0</v>
      </c>
      <c r="HF263" s="3">
        <v>0</v>
      </c>
      <c r="HG263" s="3">
        <v>104</v>
      </c>
      <c r="HH263" s="3">
        <v>0</v>
      </c>
      <c r="HI263" s="3">
        <v>0</v>
      </c>
      <c r="HJ263" s="3">
        <v>0</v>
      </c>
      <c r="HK263" s="3">
        <v>92</v>
      </c>
      <c r="HL263" s="3">
        <v>0</v>
      </c>
      <c r="HM263" s="3">
        <v>90</v>
      </c>
      <c r="HN263" s="3">
        <v>0</v>
      </c>
      <c r="HO263" s="3">
        <v>0</v>
      </c>
      <c r="HP263" s="3">
        <v>0</v>
      </c>
      <c r="HQ263" s="4">
        <v>0</v>
      </c>
      <c r="HT263" s="2">
        <v>360</v>
      </c>
      <c r="HU263" s="3">
        <v>639</v>
      </c>
      <c r="HV263" s="3">
        <v>1150</v>
      </c>
      <c r="HW263" s="3">
        <v>65</v>
      </c>
      <c r="HX263" s="3">
        <v>196</v>
      </c>
      <c r="HY263" s="3">
        <v>90</v>
      </c>
      <c r="HZ263" s="4">
        <v>0</v>
      </c>
    </row>
    <row r="264" spans="1:234" x14ac:dyDescent="0.25">
      <c r="A264" s="2" t="s">
        <v>191</v>
      </c>
      <c r="B264" s="3" t="s">
        <v>190</v>
      </c>
      <c r="C264" s="3" t="s">
        <v>682</v>
      </c>
      <c r="D264" s="3" t="s">
        <v>842</v>
      </c>
      <c r="E264" s="3" t="s">
        <v>841</v>
      </c>
      <c r="F264" s="3" t="s">
        <v>683</v>
      </c>
      <c r="G264" s="3" t="s">
        <v>455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363</v>
      </c>
      <c r="Y264" s="3">
        <v>0</v>
      </c>
      <c r="Z264" s="3">
        <v>250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969</v>
      </c>
      <c r="AL264" s="3">
        <v>0</v>
      </c>
      <c r="AM264" s="3">
        <v>0</v>
      </c>
      <c r="AN264" s="3">
        <v>50</v>
      </c>
      <c r="AO264" s="3">
        <v>8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623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1022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96</v>
      </c>
      <c r="BK264" s="3">
        <v>0</v>
      </c>
      <c r="BL264" s="3">
        <v>0</v>
      </c>
      <c r="BM264" s="3">
        <v>0</v>
      </c>
      <c r="BN264" s="3">
        <v>250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198</v>
      </c>
      <c r="BW264" s="3">
        <v>302</v>
      </c>
      <c r="BX264" s="3">
        <v>0</v>
      </c>
      <c r="BY264" s="3">
        <v>0</v>
      </c>
      <c r="BZ264" s="3">
        <v>0</v>
      </c>
      <c r="CA264" s="3">
        <v>533</v>
      </c>
      <c r="CB264" s="3">
        <v>467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700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1148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1127</v>
      </c>
      <c r="DN264" s="3">
        <v>73</v>
      </c>
      <c r="DO264" s="3">
        <v>0</v>
      </c>
      <c r="DP264" s="3">
        <v>0</v>
      </c>
      <c r="DQ264" s="3">
        <v>1300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782</v>
      </c>
      <c r="ED264" s="3">
        <v>0</v>
      </c>
      <c r="EE264" s="3">
        <v>400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1800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234</v>
      </c>
      <c r="FX264" s="3">
        <v>366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/>
      <c r="GJ264" s="3"/>
      <c r="GK264" s="4"/>
      <c r="GL264">
        <v>45181</v>
      </c>
      <c r="GO264" s="2">
        <v>0</v>
      </c>
      <c r="GP264" s="3">
        <v>0</v>
      </c>
      <c r="GQ264" s="3">
        <v>0</v>
      </c>
      <c r="GR264" s="3">
        <v>613</v>
      </c>
      <c r="GS264" s="3">
        <v>0</v>
      </c>
      <c r="GT264" s="3">
        <v>1027</v>
      </c>
      <c r="GU264" s="3">
        <v>623</v>
      </c>
      <c r="GV264" s="3">
        <v>1022</v>
      </c>
      <c r="GW264" s="3">
        <v>96</v>
      </c>
      <c r="GX264" s="3">
        <v>250</v>
      </c>
      <c r="GY264" s="3">
        <v>500</v>
      </c>
      <c r="GZ264" s="3">
        <v>1000</v>
      </c>
      <c r="HA264" s="3">
        <v>700</v>
      </c>
      <c r="HB264" s="3">
        <v>0</v>
      </c>
      <c r="HC264" s="3">
        <v>0</v>
      </c>
      <c r="HD264" s="3">
        <v>1148</v>
      </c>
      <c r="HE264" s="3">
        <v>1200</v>
      </c>
      <c r="HF264" s="3">
        <v>1300</v>
      </c>
      <c r="HG264" s="3">
        <v>782</v>
      </c>
      <c r="HH264" s="3">
        <v>400</v>
      </c>
      <c r="HI264" s="3">
        <v>0</v>
      </c>
      <c r="HJ264" s="3">
        <v>0</v>
      </c>
      <c r="HK264" s="3">
        <v>0</v>
      </c>
      <c r="HL264" s="3">
        <v>1800</v>
      </c>
      <c r="HM264" s="3">
        <v>0</v>
      </c>
      <c r="HN264" s="3">
        <v>600</v>
      </c>
      <c r="HO264" s="3">
        <v>0</v>
      </c>
      <c r="HP264" s="3">
        <v>0</v>
      </c>
      <c r="HQ264" s="4">
        <v>0</v>
      </c>
      <c r="HT264" s="2">
        <v>1582</v>
      </c>
      <c r="HU264" s="3">
        <v>2049</v>
      </c>
      <c r="HV264" s="3">
        <v>2200</v>
      </c>
      <c r="HW264" s="3">
        <v>3648</v>
      </c>
      <c r="HX264" s="3">
        <v>1182</v>
      </c>
      <c r="HY264" s="3">
        <v>2400</v>
      </c>
      <c r="HZ264" s="4">
        <v>0</v>
      </c>
    </row>
    <row r="265" spans="1:234" x14ac:dyDescent="0.25">
      <c r="A265" s="2" t="s">
        <v>191</v>
      </c>
      <c r="B265" s="3" t="s">
        <v>190</v>
      </c>
      <c r="C265" s="3" t="s">
        <v>591</v>
      </c>
      <c r="D265" s="3" t="s">
        <v>842</v>
      </c>
      <c r="E265" s="3" t="s">
        <v>841</v>
      </c>
      <c r="F265" s="3" t="s">
        <v>592</v>
      </c>
      <c r="G265" s="3" t="s">
        <v>455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147</v>
      </c>
      <c r="Y265" s="3">
        <v>300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52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515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52</v>
      </c>
      <c r="BR265" s="3">
        <v>0</v>
      </c>
      <c r="BS265" s="3">
        <v>0</v>
      </c>
      <c r="BT265" s="3">
        <v>197</v>
      </c>
      <c r="BU265" s="3">
        <v>0</v>
      </c>
      <c r="BV265" s="3">
        <v>0</v>
      </c>
      <c r="BW265" s="3">
        <v>0</v>
      </c>
      <c r="BX265" s="3">
        <v>0</v>
      </c>
      <c r="BY265" s="3">
        <v>150</v>
      </c>
      <c r="BZ265" s="3">
        <v>0</v>
      </c>
      <c r="CA265" s="3">
        <v>186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26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200</v>
      </c>
      <c r="EW265" s="3">
        <v>0</v>
      </c>
      <c r="EX265" s="3">
        <v>0</v>
      </c>
      <c r="EY265" s="3">
        <v>0</v>
      </c>
      <c r="EZ265" s="3">
        <v>200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157</v>
      </c>
      <c r="FK265" s="3">
        <v>0</v>
      </c>
      <c r="FL265" s="3">
        <v>0</v>
      </c>
      <c r="FM265" s="3">
        <v>0</v>
      </c>
      <c r="FN265" s="3">
        <v>200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100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/>
      <c r="GJ265" s="3"/>
      <c r="GK265" s="4"/>
      <c r="GL265">
        <v>45376</v>
      </c>
      <c r="GO265" s="2">
        <v>0</v>
      </c>
      <c r="GP265" s="3">
        <v>0</v>
      </c>
      <c r="GQ265" s="3">
        <v>0</v>
      </c>
      <c r="GR265" s="3">
        <v>447</v>
      </c>
      <c r="GS265" s="3">
        <v>0</v>
      </c>
      <c r="GT265" s="3">
        <v>52</v>
      </c>
      <c r="GU265" s="3">
        <v>0</v>
      </c>
      <c r="GV265" s="3">
        <v>515</v>
      </c>
      <c r="GW265" s="3">
        <v>0</v>
      </c>
      <c r="GX265" s="3">
        <v>52</v>
      </c>
      <c r="GY265" s="3">
        <v>347</v>
      </c>
      <c r="GZ265" s="3">
        <v>186</v>
      </c>
      <c r="HA265" s="3">
        <v>26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200</v>
      </c>
      <c r="HK265" s="3">
        <v>200</v>
      </c>
      <c r="HL265" s="3">
        <v>157</v>
      </c>
      <c r="HM265" s="3">
        <v>200</v>
      </c>
      <c r="HN265" s="3">
        <v>100</v>
      </c>
      <c r="HO265" s="3">
        <v>0</v>
      </c>
      <c r="HP265" s="3">
        <v>0</v>
      </c>
      <c r="HQ265" s="4">
        <v>0</v>
      </c>
      <c r="HT265" s="2">
        <v>499</v>
      </c>
      <c r="HU265" s="3">
        <v>567</v>
      </c>
      <c r="HV265" s="3">
        <v>559</v>
      </c>
      <c r="HW265" s="3">
        <v>0</v>
      </c>
      <c r="HX265" s="3">
        <v>400</v>
      </c>
      <c r="HY265" s="3">
        <v>457</v>
      </c>
      <c r="HZ265" s="4">
        <v>0</v>
      </c>
    </row>
    <row r="266" spans="1:234" x14ac:dyDescent="0.25">
      <c r="A266" s="2" t="s">
        <v>191</v>
      </c>
      <c r="B266" s="3" t="s">
        <v>190</v>
      </c>
      <c r="C266" s="3" t="s">
        <v>563</v>
      </c>
      <c r="D266" s="3" t="s">
        <v>842</v>
      </c>
      <c r="E266" s="3" t="s">
        <v>841</v>
      </c>
      <c r="F266" s="3" t="s">
        <v>564</v>
      </c>
      <c r="G266" s="3" t="s">
        <v>455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15</v>
      </c>
      <c r="Y266" s="3">
        <v>1951</v>
      </c>
      <c r="Z266" s="3">
        <v>1600</v>
      </c>
      <c r="AA266" s="3">
        <v>344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156</v>
      </c>
      <c r="AL266" s="3">
        <v>570</v>
      </c>
      <c r="AM266" s="3">
        <v>0</v>
      </c>
      <c r="AN266" s="3">
        <v>500</v>
      </c>
      <c r="AO266" s="3">
        <v>0</v>
      </c>
      <c r="AP266" s="3">
        <v>0</v>
      </c>
      <c r="AQ266" s="3">
        <v>0</v>
      </c>
      <c r="AR266" s="3">
        <v>741</v>
      </c>
      <c r="AS266" s="3">
        <v>3904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1000</v>
      </c>
      <c r="BB266" s="3">
        <v>0</v>
      </c>
      <c r="BC266" s="3">
        <v>250</v>
      </c>
      <c r="BD266" s="3">
        <v>0</v>
      </c>
      <c r="BE266" s="3">
        <v>0</v>
      </c>
      <c r="BF266" s="3">
        <v>179</v>
      </c>
      <c r="BG266" s="3">
        <v>1507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500</v>
      </c>
      <c r="BO266" s="3">
        <v>0</v>
      </c>
      <c r="BP266" s="3">
        <v>0</v>
      </c>
      <c r="BQ266" s="3">
        <v>3668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1569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522</v>
      </c>
      <c r="CI266" s="3">
        <v>2805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1277</v>
      </c>
      <c r="CQ266" s="3">
        <v>1723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1471</v>
      </c>
      <c r="CX266" s="3">
        <v>529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1000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800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800</v>
      </c>
      <c r="DT266" s="3">
        <v>0</v>
      </c>
      <c r="DU266" s="3">
        <v>0</v>
      </c>
      <c r="DV266" s="3">
        <v>0</v>
      </c>
      <c r="DW266" s="3">
        <v>0</v>
      </c>
      <c r="DX266" s="3">
        <v>2633</v>
      </c>
      <c r="DY266" s="3">
        <v>4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1200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856</v>
      </c>
      <c r="EN266" s="3">
        <v>1144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242</v>
      </c>
      <c r="EU266" s="3">
        <v>158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1579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1200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55</v>
      </c>
      <c r="FQ266" s="3">
        <v>1545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/>
      <c r="GJ266" s="3"/>
      <c r="GK266" s="4"/>
      <c r="GL266">
        <v>45015</v>
      </c>
      <c r="GO266" s="2">
        <v>0</v>
      </c>
      <c r="GP266" s="3">
        <v>0</v>
      </c>
      <c r="GQ266" s="3">
        <v>0</v>
      </c>
      <c r="GR266" s="3">
        <v>3910</v>
      </c>
      <c r="GS266" s="3">
        <v>0</v>
      </c>
      <c r="GT266" s="3">
        <v>1226</v>
      </c>
      <c r="GU266" s="3">
        <v>4645</v>
      </c>
      <c r="GV266" s="3">
        <v>1250</v>
      </c>
      <c r="GW266" s="3">
        <v>1686</v>
      </c>
      <c r="GX266" s="3">
        <v>4168</v>
      </c>
      <c r="GY266" s="3">
        <v>1569</v>
      </c>
      <c r="GZ266" s="3">
        <v>0</v>
      </c>
      <c r="HA266" s="3">
        <v>3327</v>
      </c>
      <c r="HB266" s="3">
        <v>3000</v>
      </c>
      <c r="HC266" s="3">
        <v>2000</v>
      </c>
      <c r="HD266" s="3">
        <v>1000</v>
      </c>
      <c r="HE266" s="3">
        <v>800</v>
      </c>
      <c r="HF266" s="3">
        <v>800</v>
      </c>
      <c r="HG266" s="3">
        <v>2637</v>
      </c>
      <c r="HH266" s="3">
        <v>1200</v>
      </c>
      <c r="HI266" s="3">
        <v>2000</v>
      </c>
      <c r="HJ266" s="3">
        <v>400</v>
      </c>
      <c r="HK266" s="3">
        <v>1579</v>
      </c>
      <c r="HL266" s="3">
        <v>1200</v>
      </c>
      <c r="HM266" s="3">
        <v>1600</v>
      </c>
      <c r="HN266" s="3">
        <v>0</v>
      </c>
      <c r="HO266" s="3">
        <v>0</v>
      </c>
      <c r="HP266" s="3">
        <v>0</v>
      </c>
      <c r="HQ266" s="4">
        <v>0</v>
      </c>
      <c r="HT266" s="2">
        <v>4636</v>
      </c>
      <c r="HU266" s="3">
        <v>12249</v>
      </c>
      <c r="HV266" s="3">
        <v>7896</v>
      </c>
      <c r="HW266" s="3">
        <v>7233</v>
      </c>
      <c r="HX266" s="3">
        <v>5183</v>
      </c>
      <c r="HY266" s="3">
        <v>2800</v>
      </c>
      <c r="HZ266" s="4">
        <v>0</v>
      </c>
    </row>
    <row r="267" spans="1:234" x14ac:dyDescent="0.25">
      <c r="A267" s="2" t="s">
        <v>191</v>
      </c>
      <c r="B267" s="3" t="s">
        <v>190</v>
      </c>
      <c r="C267" s="3" t="s">
        <v>619</v>
      </c>
      <c r="D267" s="3" t="s">
        <v>842</v>
      </c>
      <c r="E267" s="3" t="s">
        <v>841</v>
      </c>
      <c r="F267" s="3" t="s">
        <v>620</v>
      </c>
      <c r="G267" s="3" t="s">
        <v>507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597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396</v>
      </c>
      <c r="BZ267" s="3">
        <v>0</v>
      </c>
      <c r="CA267" s="3">
        <v>143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61</v>
      </c>
      <c r="CY267" s="3">
        <v>1278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100</v>
      </c>
      <c r="DH267" s="3">
        <v>0</v>
      </c>
      <c r="DI267" s="3">
        <v>0</v>
      </c>
      <c r="DJ267" s="3">
        <v>188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500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500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100</v>
      </c>
      <c r="FL267" s="3">
        <v>0</v>
      </c>
      <c r="FM267" s="3">
        <v>0</v>
      </c>
      <c r="FN267" s="3">
        <v>100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1250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/>
      <c r="GJ267" s="3"/>
      <c r="GK267" s="4"/>
      <c r="GL267">
        <v>45272</v>
      </c>
      <c r="GO267" s="2">
        <v>0</v>
      </c>
      <c r="GP267" s="3">
        <v>0</v>
      </c>
      <c r="GQ267" s="3">
        <v>0</v>
      </c>
      <c r="GR267" s="3">
        <v>1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597</v>
      </c>
      <c r="GY267" s="3">
        <v>396</v>
      </c>
      <c r="GZ267" s="3">
        <v>143</v>
      </c>
      <c r="HA267" s="3">
        <v>0</v>
      </c>
      <c r="HB267" s="3">
        <v>0</v>
      </c>
      <c r="HC267" s="3">
        <v>1339</v>
      </c>
      <c r="HD267" s="3">
        <v>100</v>
      </c>
      <c r="HE267" s="3">
        <v>188</v>
      </c>
      <c r="HF267" s="3">
        <v>500</v>
      </c>
      <c r="HG267" s="3">
        <v>500</v>
      </c>
      <c r="HH267" s="3">
        <v>0</v>
      </c>
      <c r="HI267" s="3">
        <v>0</v>
      </c>
      <c r="HJ267" s="3">
        <v>0</v>
      </c>
      <c r="HK267" s="3">
        <v>0</v>
      </c>
      <c r="HL267" s="3">
        <v>100</v>
      </c>
      <c r="HM267" s="3">
        <v>100</v>
      </c>
      <c r="HN267" s="3">
        <v>1250</v>
      </c>
      <c r="HO267" s="3">
        <v>0</v>
      </c>
      <c r="HP267" s="3">
        <v>0</v>
      </c>
      <c r="HQ267" s="4">
        <v>0</v>
      </c>
      <c r="HT267" s="2">
        <v>1</v>
      </c>
      <c r="HU267" s="3">
        <v>597</v>
      </c>
      <c r="HV267" s="3">
        <v>539</v>
      </c>
      <c r="HW267" s="3">
        <v>2127</v>
      </c>
      <c r="HX267" s="3">
        <v>500</v>
      </c>
      <c r="HY267" s="3">
        <v>1450</v>
      </c>
      <c r="HZ267" s="4">
        <v>0</v>
      </c>
    </row>
    <row r="268" spans="1:234" x14ac:dyDescent="0.25">
      <c r="A268" s="2" t="s">
        <v>191</v>
      </c>
      <c r="B268" s="3" t="s">
        <v>190</v>
      </c>
      <c r="C268" s="3" t="s">
        <v>899</v>
      </c>
      <c r="D268" s="3" t="s">
        <v>842</v>
      </c>
      <c r="E268" s="3" t="s">
        <v>841</v>
      </c>
      <c r="F268" s="3" t="s">
        <v>1477</v>
      </c>
      <c r="G268" s="3" t="s">
        <v>455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5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500</v>
      </c>
      <c r="AM268" s="3">
        <v>0</v>
      </c>
      <c r="AN268" s="3">
        <v>100</v>
      </c>
      <c r="AO268" s="3">
        <v>0</v>
      </c>
      <c r="AP268" s="3">
        <v>0</v>
      </c>
      <c r="AQ268" s="3">
        <v>0</v>
      </c>
      <c r="AR268" s="3">
        <v>58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604</v>
      </c>
      <c r="BA268" s="3">
        <v>583</v>
      </c>
      <c r="BB268" s="3">
        <v>0</v>
      </c>
      <c r="BC268" s="3">
        <v>0</v>
      </c>
      <c r="BD268" s="3">
        <v>0</v>
      </c>
      <c r="BE268" s="3">
        <v>0</v>
      </c>
      <c r="BF268" s="3">
        <v>500</v>
      </c>
      <c r="BG268" s="3">
        <v>2352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963</v>
      </c>
      <c r="BU268" s="3">
        <v>3037</v>
      </c>
      <c r="BV268" s="3">
        <v>0</v>
      </c>
      <c r="BW268" s="3">
        <v>0</v>
      </c>
      <c r="BX268" s="3">
        <v>1665</v>
      </c>
      <c r="BY268" s="3">
        <v>0</v>
      </c>
      <c r="BZ268" s="3">
        <v>0</v>
      </c>
      <c r="CA268" s="3">
        <v>0</v>
      </c>
      <c r="CB268" s="3">
        <v>0</v>
      </c>
      <c r="CC268" s="3">
        <v>250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112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1187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1000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160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80</v>
      </c>
      <c r="DT268" s="3">
        <v>1720</v>
      </c>
      <c r="DU268" s="3">
        <v>0</v>
      </c>
      <c r="DV268" s="3">
        <v>0</v>
      </c>
      <c r="DW268" s="3">
        <v>0</v>
      </c>
      <c r="DX268" s="3">
        <v>0</v>
      </c>
      <c r="DY268" s="3">
        <v>1415</v>
      </c>
      <c r="DZ268" s="3">
        <v>585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1000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1000</v>
      </c>
      <c r="EP268" s="3">
        <v>0</v>
      </c>
      <c r="EQ268" s="3">
        <v>0</v>
      </c>
      <c r="ER268" s="3">
        <v>0</v>
      </c>
      <c r="ES268" s="3">
        <v>0</v>
      </c>
      <c r="ET268" s="3">
        <v>1000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1000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560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980</v>
      </c>
      <c r="FS268" s="3">
        <v>0</v>
      </c>
      <c r="FT268" s="3">
        <v>0</v>
      </c>
      <c r="FU268" s="3">
        <v>750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/>
      <c r="GJ268" s="3"/>
      <c r="GK268" s="4"/>
      <c r="GL268">
        <v>45475</v>
      </c>
      <c r="GO268" s="2">
        <v>0</v>
      </c>
      <c r="GP268" s="3">
        <v>0</v>
      </c>
      <c r="GQ268" s="3">
        <v>0</v>
      </c>
      <c r="GR268" s="3">
        <v>5</v>
      </c>
      <c r="GS268" s="3">
        <v>0</v>
      </c>
      <c r="GT268" s="3">
        <v>600</v>
      </c>
      <c r="GU268" s="3">
        <v>58</v>
      </c>
      <c r="GV268" s="3">
        <v>1187</v>
      </c>
      <c r="GW268" s="3">
        <v>2852</v>
      </c>
      <c r="GX268" s="3">
        <v>0</v>
      </c>
      <c r="GY268" s="3">
        <v>5665</v>
      </c>
      <c r="GZ268" s="3">
        <v>250</v>
      </c>
      <c r="HA268" s="3">
        <v>112</v>
      </c>
      <c r="HB268" s="3">
        <v>1187</v>
      </c>
      <c r="HC268" s="3">
        <v>1000</v>
      </c>
      <c r="HD268" s="3">
        <v>0</v>
      </c>
      <c r="HE268" s="3">
        <v>160</v>
      </c>
      <c r="HF268" s="3">
        <v>1800</v>
      </c>
      <c r="HG268" s="3">
        <v>2000</v>
      </c>
      <c r="HH268" s="3">
        <v>1000</v>
      </c>
      <c r="HI268" s="3">
        <v>1000</v>
      </c>
      <c r="HJ268" s="3">
        <v>1000</v>
      </c>
      <c r="HK268" s="3">
        <v>1000</v>
      </c>
      <c r="HL268" s="3">
        <v>560</v>
      </c>
      <c r="HM268" s="3">
        <v>980</v>
      </c>
      <c r="HN268" s="3">
        <v>750</v>
      </c>
      <c r="HO268" s="3">
        <v>0</v>
      </c>
      <c r="HP268" s="3">
        <v>0</v>
      </c>
      <c r="HQ268" s="4">
        <v>0</v>
      </c>
      <c r="HT268" s="2">
        <v>505</v>
      </c>
      <c r="HU268" s="3">
        <v>4197</v>
      </c>
      <c r="HV268" s="3">
        <v>7214</v>
      </c>
      <c r="HW268" s="3">
        <v>2960</v>
      </c>
      <c r="HX268" s="3">
        <v>6000</v>
      </c>
      <c r="HY268" s="3">
        <v>2290</v>
      </c>
      <c r="HZ268" s="4">
        <v>0</v>
      </c>
    </row>
    <row r="269" spans="1:234" x14ac:dyDescent="0.25">
      <c r="A269" s="2" t="s">
        <v>191</v>
      </c>
      <c r="B269" s="3" t="s">
        <v>190</v>
      </c>
      <c r="C269" s="3" t="s">
        <v>765</v>
      </c>
      <c r="D269" s="3" t="s">
        <v>842</v>
      </c>
      <c r="E269" s="3" t="s">
        <v>841</v>
      </c>
      <c r="F269" s="3" t="s">
        <v>766</v>
      </c>
      <c r="G269" s="3" t="s">
        <v>455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78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84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125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350</v>
      </c>
      <c r="EP269" s="3">
        <v>0</v>
      </c>
      <c r="EQ269" s="3">
        <v>0</v>
      </c>
      <c r="ER269" s="3">
        <v>0</v>
      </c>
      <c r="ES269" s="3">
        <v>150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553</v>
      </c>
      <c r="FP269" s="3">
        <v>447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400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/>
      <c r="GJ269" s="3"/>
      <c r="GK269" s="4"/>
      <c r="GL269">
        <v>45184</v>
      </c>
      <c r="GO269" s="2">
        <v>0</v>
      </c>
      <c r="GP269" s="3">
        <v>0</v>
      </c>
      <c r="GQ269" s="3">
        <v>0</v>
      </c>
      <c r="GR269" s="3">
        <v>78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84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125</v>
      </c>
      <c r="HF269" s="3">
        <v>0</v>
      </c>
      <c r="HG269" s="3">
        <v>0</v>
      </c>
      <c r="HH269" s="3">
        <v>0</v>
      </c>
      <c r="HI269" s="3">
        <v>350</v>
      </c>
      <c r="HJ269" s="3">
        <v>150</v>
      </c>
      <c r="HK269" s="3">
        <v>0</v>
      </c>
      <c r="HL269" s="3">
        <v>0</v>
      </c>
      <c r="HM269" s="3">
        <v>1000</v>
      </c>
      <c r="HN269" s="3">
        <v>400</v>
      </c>
      <c r="HO269" s="3">
        <v>0</v>
      </c>
      <c r="HP269" s="3">
        <v>0</v>
      </c>
      <c r="HQ269" s="4">
        <v>0</v>
      </c>
      <c r="HT269" s="2">
        <v>78</v>
      </c>
      <c r="HU269" s="3">
        <v>84</v>
      </c>
      <c r="HV269" s="3">
        <v>0</v>
      </c>
      <c r="HW269" s="3">
        <v>125</v>
      </c>
      <c r="HX269" s="3">
        <v>500</v>
      </c>
      <c r="HY269" s="3">
        <v>1400</v>
      </c>
      <c r="HZ269" s="4">
        <v>0</v>
      </c>
    </row>
    <row r="270" spans="1:234" x14ac:dyDescent="0.25">
      <c r="A270" s="2" t="s">
        <v>191</v>
      </c>
      <c r="B270" s="3" t="s">
        <v>190</v>
      </c>
      <c r="C270" s="3" t="s">
        <v>616</v>
      </c>
      <c r="D270" s="3" t="s">
        <v>842</v>
      </c>
      <c r="E270" s="3" t="s">
        <v>841</v>
      </c>
      <c r="F270" s="3" t="s">
        <v>617</v>
      </c>
      <c r="G270" s="3" t="s">
        <v>455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175</v>
      </c>
      <c r="AA270" s="3">
        <v>116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115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28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688</v>
      </c>
      <c r="BZ270" s="3">
        <v>0</v>
      </c>
      <c r="CA270" s="3">
        <v>200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97</v>
      </c>
      <c r="CP270" s="3">
        <v>349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30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/>
      <c r="GJ270" s="3"/>
      <c r="GK270" s="4"/>
      <c r="GL270">
        <v>45406</v>
      </c>
      <c r="GO270" s="2">
        <v>0</v>
      </c>
      <c r="GP270" s="3">
        <v>0</v>
      </c>
      <c r="GQ270" s="3">
        <v>0</v>
      </c>
      <c r="GR270" s="3">
        <v>291</v>
      </c>
      <c r="GS270" s="3">
        <v>0</v>
      </c>
      <c r="GT270" s="3">
        <v>0</v>
      </c>
      <c r="GU270" s="3">
        <v>0</v>
      </c>
      <c r="GV270" s="3">
        <v>115</v>
      </c>
      <c r="GW270" s="3">
        <v>0</v>
      </c>
      <c r="GX270" s="3">
        <v>28</v>
      </c>
      <c r="GY270" s="3">
        <v>688</v>
      </c>
      <c r="GZ270" s="3">
        <v>200</v>
      </c>
      <c r="HA270" s="3">
        <v>0</v>
      </c>
      <c r="HB270" s="3">
        <v>446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30</v>
      </c>
      <c r="HO270" s="3">
        <v>0</v>
      </c>
      <c r="HP270" s="3">
        <v>0</v>
      </c>
      <c r="HQ270" s="4">
        <v>0</v>
      </c>
      <c r="HT270" s="2">
        <v>291</v>
      </c>
      <c r="HU270" s="3">
        <v>143</v>
      </c>
      <c r="HV270" s="3">
        <v>1334</v>
      </c>
      <c r="HW270" s="3">
        <v>0</v>
      </c>
      <c r="HX270" s="3">
        <v>0</v>
      </c>
      <c r="HY270" s="3">
        <v>30</v>
      </c>
      <c r="HZ270" s="4">
        <v>0</v>
      </c>
    </row>
    <row r="271" spans="1:234" x14ac:dyDescent="0.25">
      <c r="A271" s="2" t="s">
        <v>191</v>
      </c>
      <c r="B271" s="3" t="s">
        <v>190</v>
      </c>
      <c r="C271" s="3" t="s">
        <v>900</v>
      </c>
      <c r="D271" s="3" t="s">
        <v>842</v>
      </c>
      <c r="E271" s="3" t="s">
        <v>841</v>
      </c>
      <c r="F271" s="3" t="s">
        <v>1845</v>
      </c>
      <c r="G271" s="3" t="s">
        <v>455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5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527</v>
      </c>
      <c r="BB271" s="3">
        <v>877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266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3730</v>
      </c>
      <c r="BU271" s="3">
        <v>0</v>
      </c>
      <c r="BV271" s="3">
        <v>0</v>
      </c>
      <c r="BW271" s="3">
        <v>0</v>
      </c>
      <c r="BX271" s="3">
        <v>0</v>
      </c>
      <c r="BY271" s="3">
        <v>930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200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1200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1000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390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652</v>
      </c>
      <c r="EG271" s="3">
        <v>3348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1550</v>
      </c>
      <c r="EW271" s="3">
        <v>0</v>
      </c>
      <c r="EX271" s="3">
        <v>0</v>
      </c>
      <c r="EY271" s="3">
        <v>0</v>
      </c>
      <c r="EZ271" s="3">
        <v>0</v>
      </c>
      <c r="FA271" s="3">
        <v>1970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440</v>
      </c>
      <c r="FK271" s="3">
        <v>0</v>
      </c>
      <c r="FL271" s="3">
        <v>0</v>
      </c>
      <c r="FM271" s="3">
        <v>0</v>
      </c>
      <c r="FN271" s="3">
        <v>770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288</v>
      </c>
      <c r="FY271" s="3">
        <v>482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/>
      <c r="GJ271" s="3"/>
      <c r="GK271" s="4"/>
      <c r="GL271">
        <v>45475</v>
      </c>
      <c r="GO271" s="2">
        <v>0</v>
      </c>
      <c r="GP271" s="3">
        <v>0</v>
      </c>
      <c r="GQ271" s="3">
        <v>0</v>
      </c>
      <c r="GR271" s="3">
        <v>5</v>
      </c>
      <c r="GS271" s="3">
        <v>0</v>
      </c>
      <c r="GT271" s="3">
        <v>0</v>
      </c>
      <c r="GU271" s="3">
        <v>0</v>
      </c>
      <c r="GV271" s="3">
        <v>1404</v>
      </c>
      <c r="GW271" s="3">
        <v>266</v>
      </c>
      <c r="GX271" s="3">
        <v>0</v>
      </c>
      <c r="GY271" s="3">
        <v>4660</v>
      </c>
      <c r="GZ271" s="3">
        <v>0</v>
      </c>
      <c r="HA271" s="3">
        <v>200</v>
      </c>
      <c r="HB271" s="3">
        <v>0</v>
      </c>
      <c r="HC271" s="3">
        <v>1200</v>
      </c>
      <c r="HD271" s="3">
        <v>0</v>
      </c>
      <c r="HE271" s="3">
        <v>1000</v>
      </c>
      <c r="HF271" s="3">
        <v>390</v>
      </c>
      <c r="HG271" s="3">
        <v>0</v>
      </c>
      <c r="HH271" s="3">
        <v>4000</v>
      </c>
      <c r="HI271" s="3">
        <v>0</v>
      </c>
      <c r="HJ271" s="3">
        <v>1550</v>
      </c>
      <c r="HK271" s="3">
        <v>1970</v>
      </c>
      <c r="HL271" s="3">
        <v>440</v>
      </c>
      <c r="HM271" s="3">
        <v>770</v>
      </c>
      <c r="HN271" s="3">
        <v>770</v>
      </c>
      <c r="HO271" s="3">
        <v>0</v>
      </c>
      <c r="HP271" s="3">
        <v>0</v>
      </c>
      <c r="HQ271" s="4">
        <v>0</v>
      </c>
      <c r="HT271" s="2">
        <v>5</v>
      </c>
      <c r="HU271" s="3">
        <v>1670</v>
      </c>
      <c r="HV271" s="3">
        <v>4860</v>
      </c>
      <c r="HW271" s="3">
        <v>2590</v>
      </c>
      <c r="HX271" s="3">
        <v>7520</v>
      </c>
      <c r="HY271" s="3">
        <v>1980</v>
      </c>
      <c r="HZ271" s="4">
        <v>0</v>
      </c>
    </row>
    <row r="272" spans="1:234" x14ac:dyDescent="0.25">
      <c r="A272" s="2" t="s">
        <v>191</v>
      </c>
      <c r="B272" s="3" t="s">
        <v>190</v>
      </c>
      <c r="C272" s="3" t="s">
        <v>725</v>
      </c>
      <c r="D272" s="3" t="s">
        <v>842</v>
      </c>
      <c r="E272" s="3" t="s">
        <v>843</v>
      </c>
      <c r="F272" s="3" t="s">
        <v>3411</v>
      </c>
      <c r="G272" s="3" t="s">
        <v>577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50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50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50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/>
      <c r="GJ272" s="3"/>
      <c r="GK272" s="4"/>
      <c r="GL272">
        <v>45113</v>
      </c>
      <c r="GO272" s="2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50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50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50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4">
        <v>0</v>
      </c>
      <c r="HT272" s="2">
        <v>50</v>
      </c>
      <c r="HU272" s="3">
        <v>0</v>
      </c>
      <c r="HV272" s="3">
        <v>50</v>
      </c>
      <c r="HW272" s="3">
        <v>0</v>
      </c>
      <c r="HX272" s="3">
        <v>50</v>
      </c>
      <c r="HY272" s="3">
        <v>0</v>
      </c>
      <c r="HZ272" s="4">
        <v>0</v>
      </c>
    </row>
    <row r="273" spans="1:234" x14ac:dyDescent="0.25">
      <c r="A273" s="2" t="s">
        <v>191</v>
      </c>
      <c r="B273" s="3" t="s">
        <v>190</v>
      </c>
      <c r="C273" s="3" t="s">
        <v>722</v>
      </c>
      <c r="D273" s="3" t="s">
        <v>842</v>
      </c>
      <c r="E273" s="3" t="s">
        <v>843</v>
      </c>
      <c r="F273" s="3" t="s">
        <v>723</v>
      </c>
      <c r="G273" s="3" t="s">
        <v>577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292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500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/>
      <c r="GJ273" s="3"/>
      <c r="GK273" s="4"/>
      <c r="GL273">
        <v>45111</v>
      </c>
      <c r="GO273" s="2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292</v>
      </c>
      <c r="GU273" s="3">
        <v>500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4">
        <v>0</v>
      </c>
      <c r="HT273" s="2">
        <v>292</v>
      </c>
      <c r="HU273" s="3">
        <v>500</v>
      </c>
      <c r="HV273" s="3">
        <v>0</v>
      </c>
      <c r="HW273" s="3">
        <v>0</v>
      </c>
      <c r="HX273" s="3">
        <v>0</v>
      </c>
      <c r="HY273" s="3">
        <v>0</v>
      </c>
      <c r="HZ273" s="4">
        <v>0</v>
      </c>
    </row>
    <row r="274" spans="1:234" x14ac:dyDescent="0.25">
      <c r="A274" s="2" t="s">
        <v>191</v>
      </c>
      <c r="B274" s="3" t="s">
        <v>190</v>
      </c>
      <c r="C274" s="3" t="s">
        <v>594</v>
      </c>
      <c r="D274" s="3" t="s">
        <v>842</v>
      </c>
      <c r="E274" s="3" t="s">
        <v>841</v>
      </c>
      <c r="F274" s="3" t="s">
        <v>595</v>
      </c>
      <c r="G274" s="3" t="s">
        <v>455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500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354</v>
      </c>
      <c r="AS274" s="3">
        <v>0</v>
      </c>
      <c r="AT274" s="3">
        <v>0</v>
      </c>
      <c r="AU274" s="3">
        <v>154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202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216</v>
      </c>
      <c r="BO274" s="3">
        <v>0</v>
      </c>
      <c r="BP274" s="3">
        <v>0</v>
      </c>
      <c r="BQ274" s="3">
        <v>110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373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360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125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300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150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300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700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/>
      <c r="GJ274" s="3"/>
      <c r="GK274" s="4"/>
      <c r="GL274">
        <v>45376</v>
      </c>
      <c r="GO274" s="2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500</v>
      </c>
      <c r="GU274" s="3">
        <v>508</v>
      </c>
      <c r="GV274" s="3">
        <v>0</v>
      </c>
      <c r="GW274" s="3">
        <v>202</v>
      </c>
      <c r="GX274" s="3">
        <v>326</v>
      </c>
      <c r="GY274" s="3">
        <v>373</v>
      </c>
      <c r="GZ274" s="3">
        <v>0</v>
      </c>
      <c r="HA274" s="3">
        <v>360</v>
      </c>
      <c r="HB274" s="3">
        <v>0</v>
      </c>
      <c r="HC274" s="3">
        <v>0</v>
      </c>
      <c r="HD274" s="3">
        <v>125</v>
      </c>
      <c r="HE274" s="3">
        <v>0</v>
      </c>
      <c r="HF274" s="3">
        <v>300</v>
      </c>
      <c r="HG274" s="3">
        <v>0</v>
      </c>
      <c r="HH274" s="3">
        <v>150</v>
      </c>
      <c r="HI274" s="3">
        <v>0</v>
      </c>
      <c r="HJ274" s="3">
        <v>300</v>
      </c>
      <c r="HK274" s="3">
        <v>0</v>
      </c>
      <c r="HL274" s="3">
        <v>0</v>
      </c>
      <c r="HM274" s="3">
        <v>0</v>
      </c>
      <c r="HN274" s="3">
        <v>700</v>
      </c>
      <c r="HO274" s="3">
        <v>0</v>
      </c>
      <c r="HP274" s="3">
        <v>0</v>
      </c>
      <c r="HQ274" s="4">
        <v>0</v>
      </c>
      <c r="HT274" s="2">
        <v>500</v>
      </c>
      <c r="HU274" s="3">
        <v>1036</v>
      </c>
      <c r="HV274" s="3">
        <v>733</v>
      </c>
      <c r="HW274" s="3">
        <v>425</v>
      </c>
      <c r="HX274" s="3">
        <v>450</v>
      </c>
      <c r="HY274" s="3">
        <v>700</v>
      </c>
      <c r="HZ274" s="4">
        <v>0</v>
      </c>
    </row>
    <row r="275" spans="1:234" x14ac:dyDescent="0.25">
      <c r="A275" s="2" t="s">
        <v>191</v>
      </c>
      <c r="B275" s="3" t="s">
        <v>190</v>
      </c>
      <c r="C275" s="3" t="s">
        <v>762</v>
      </c>
      <c r="D275" s="3" t="s">
        <v>842</v>
      </c>
      <c r="E275" s="3" t="s">
        <v>841</v>
      </c>
      <c r="F275" s="3" t="s">
        <v>763</v>
      </c>
      <c r="G275" s="3" t="s">
        <v>455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498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14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473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173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167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/>
      <c r="GJ275" s="3"/>
      <c r="GK275" s="4"/>
      <c r="GL275">
        <v>45406</v>
      </c>
      <c r="GO275" s="2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498</v>
      </c>
      <c r="GU275" s="3">
        <v>0</v>
      </c>
      <c r="GV275" s="3">
        <v>0</v>
      </c>
      <c r="GW275" s="3">
        <v>0</v>
      </c>
      <c r="GX275" s="3">
        <v>14</v>
      </c>
      <c r="GY275" s="3">
        <v>473</v>
      </c>
      <c r="GZ275" s="3">
        <v>173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167</v>
      </c>
      <c r="HO275" s="3">
        <v>0</v>
      </c>
      <c r="HP275" s="3">
        <v>0</v>
      </c>
      <c r="HQ275" s="4">
        <v>0</v>
      </c>
      <c r="HT275" s="2">
        <v>498</v>
      </c>
      <c r="HU275" s="3">
        <v>14</v>
      </c>
      <c r="HV275" s="3">
        <v>646</v>
      </c>
      <c r="HW275" s="3">
        <v>0</v>
      </c>
      <c r="HX275" s="3">
        <v>0</v>
      </c>
      <c r="HY275" s="3">
        <v>167</v>
      </c>
      <c r="HZ275" s="4">
        <v>0</v>
      </c>
    </row>
    <row r="276" spans="1:234" x14ac:dyDescent="0.25">
      <c r="A276" s="2" t="s">
        <v>191</v>
      </c>
      <c r="B276" s="3" t="s">
        <v>190</v>
      </c>
      <c r="C276" s="3" t="s">
        <v>588</v>
      </c>
      <c r="D276" s="3" t="s">
        <v>842</v>
      </c>
      <c r="E276" s="3" t="s">
        <v>841</v>
      </c>
      <c r="F276" s="3" t="s">
        <v>589</v>
      </c>
      <c r="G276" s="3" t="s">
        <v>455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447</v>
      </c>
      <c r="AM276" s="3">
        <v>0</v>
      </c>
      <c r="AN276" s="3">
        <v>68</v>
      </c>
      <c r="AO276" s="3">
        <v>0</v>
      </c>
      <c r="AP276" s="3">
        <v>316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1793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500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1600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400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356</v>
      </c>
      <c r="EI276" s="3">
        <v>559</v>
      </c>
      <c r="EJ276" s="3">
        <v>0</v>
      </c>
      <c r="EK276" s="3">
        <v>0</v>
      </c>
      <c r="EL276" s="3">
        <v>400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822</v>
      </c>
      <c r="FA276" s="3">
        <v>163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3746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/>
      <c r="GJ276" s="3"/>
      <c r="GK276" s="4"/>
      <c r="GL276">
        <v>45281</v>
      </c>
      <c r="GO276" s="2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831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1793</v>
      </c>
      <c r="HC276" s="3">
        <v>500</v>
      </c>
      <c r="HD276" s="3">
        <v>1600</v>
      </c>
      <c r="HE276" s="3">
        <v>0</v>
      </c>
      <c r="HF276" s="3">
        <v>400</v>
      </c>
      <c r="HG276" s="3">
        <v>0</v>
      </c>
      <c r="HH276" s="3">
        <v>915</v>
      </c>
      <c r="HI276" s="3">
        <v>400</v>
      </c>
      <c r="HJ276" s="3">
        <v>0</v>
      </c>
      <c r="HK276" s="3">
        <v>985</v>
      </c>
      <c r="HL276" s="3">
        <v>3746</v>
      </c>
      <c r="HM276" s="3">
        <v>0</v>
      </c>
      <c r="HN276" s="3">
        <v>0</v>
      </c>
      <c r="HO276" s="3">
        <v>0</v>
      </c>
      <c r="HP276" s="3">
        <v>0</v>
      </c>
      <c r="HQ276" s="4">
        <v>0</v>
      </c>
      <c r="HT276" s="2">
        <v>447</v>
      </c>
      <c r="HU276" s="3">
        <v>384</v>
      </c>
      <c r="HV276" s="3">
        <v>1793</v>
      </c>
      <c r="HW276" s="3">
        <v>2500</v>
      </c>
      <c r="HX276" s="3">
        <v>2300</v>
      </c>
      <c r="HY276" s="3">
        <v>3746</v>
      </c>
      <c r="HZ276" s="4">
        <v>0</v>
      </c>
    </row>
    <row r="277" spans="1:234" x14ac:dyDescent="0.25">
      <c r="A277" s="2" t="s">
        <v>191</v>
      </c>
      <c r="B277" s="3" t="s">
        <v>190</v>
      </c>
      <c r="C277" s="3" t="s">
        <v>673</v>
      </c>
      <c r="D277" s="3" t="s">
        <v>842</v>
      </c>
      <c r="E277" s="3" t="s">
        <v>841</v>
      </c>
      <c r="F277" s="3" t="s">
        <v>674</v>
      </c>
      <c r="G277" s="3" t="s">
        <v>455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47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221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68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57</v>
      </c>
      <c r="BK277" s="3">
        <v>0</v>
      </c>
      <c r="BL277" s="3">
        <v>0</v>
      </c>
      <c r="BM277" s="3">
        <v>0</v>
      </c>
      <c r="BN277" s="3">
        <v>44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237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542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168</v>
      </c>
      <c r="DD277" s="3">
        <v>232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2</v>
      </c>
      <c r="EC277" s="3">
        <v>0</v>
      </c>
      <c r="ED277" s="3">
        <v>0</v>
      </c>
      <c r="EE277" s="3">
        <v>338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4</v>
      </c>
      <c r="EP277" s="3">
        <v>0</v>
      </c>
      <c r="EQ277" s="3">
        <v>0</v>
      </c>
      <c r="ER277" s="3">
        <v>0</v>
      </c>
      <c r="ES277" s="3">
        <v>5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500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200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/>
      <c r="GJ277" s="3"/>
      <c r="GK277" s="4"/>
      <c r="GL277">
        <v>45184</v>
      </c>
      <c r="GO277" s="2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47</v>
      </c>
      <c r="GU277" s="3">
        <v>221</v>
      </c>
      <c r="GV277" s="3">
        <v>68</v>
      </c>
      <c r="GW277" s="3">
        <v>57</v>
      </c>
      <c r="GX277" s="3">
        <v>44</v>
      </c>
      <c r="GY277" s="3">
        <v>237</v>
      </c>
      <c r="GZ277" s="3">
        <v>0</v>
      </c>
      <c r="HA277" s="3">
        <v>542</v>
      </c>
      <c r="HB277" s="3">
        <v>0</v>
      </c>
      <c r="HC277" s="3">
        <v>0</v>
      </c>
      <c r="HD277" s="3">
        <v>400</v>
      </c>
      <c r="HE277" s="3">
        <v>0</v>
      </c>
      <c r="HF277" s="3">
        <v>0</v>
      </c>
      <c r="HG277" s="3">
        <v>2</v>
      </c>
      <c r="HH277" s="3">
        <v>338</v>
      </c>
      <c r="HI277" s="3">
        <v>4</v>
      </c>
      <c r="HJ277" s="3">
        <v>5</v>
      </c>
      <c r="HK277" s="3">
        <v>0</v>
      </c>
      <c r="HL277" s="3">
        <v>500</v>
      </c>
      <c r="HM277" s="3">
        <v>0</v>
      </c>
      <c r="HN277" s="3">
        <v>200</v>
      </c>
      <c r="HO277" s="3">
        <v>0</v>
      </c>
      <c r="HP277" s="3">
        <v>0</v>
      </c>
      <c r="HQ277" s="4">
        <v>0</v>
      </c>
      <c r="HT277" s="2">
        <v>0</v>
      </c>
      <c r="HU277" s="3">
        <v>437</v>
      </c>
      <c r="HV277" s="3">
        <v>779</v>
      </c>
      <c r="HW277" s="3">
        <v>400</v>
      </c>
      <c r="HX277" s="3">
        <v>349</v>
      </c>
      <c r="HY277" s="3">
        <v>700</v>
      </c>
      <c r="HZ277" s="4">
        <v>0</v>
      </c>
    </row>
    <row r="278" spans="1:234" x14ac:dyDescent="0.25">
      <c r="A278" s="2" t="s">
        <v>191</v>
      </c>
      <c r="B278" s="3" t="s">
        <v>190</v>
      </c>
      <c r="C278" s="3" t="s">
        <v>737</v>
      </c>
      <c r="D278" s="3" t="s">
        <v>842</v>
      </c>
      <c r="E278" s="3" t="s">
        <v>843</v>
      </c>
      <c r="F278" s="3" t="s">
        <v>738</v>
      </c>
      <c r="G278" s="3" t="s">
        <v>577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800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/>
      <c r="GJ278" s="3"/>
      <c r="GK278" s="4"/>
      <c r="GL278">
        <v>45099</v>
      </c>
      <c r="GO278" s="2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800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4">
        <v>0</v>
      </c>
      <c r="HT278" s="2">
        <v>0</v>
      </c>
      <c r="HU278" s="3">
        <v>800</v>
      </c>
      <c r="HV278" s="3">
        <v>0</v>
      </c>
      <c r="HW278" s="3">
        <v>0</v>
      </c>
      <c r="HX278" s="3">
        <v>0</v>
      </c>
      <c r="HY278" s="3">
        <v>0</v>
      </c>
      <c r="HZ278" s="4">
        <v>0</v>
      </c>
    </row>
    <row r="279" spans="1:234" x14ac:dyDescent="0.25">
      <c r="A279" s="2" t="s">
        <v>191</v>
      </c>
      <c r="B279" s="3" t="s">
        <v>190</v>
      </c>
      <c r="C279" s="3" t="s">
        <v>743</v>
      </c>
      <c r="D279" s="3" t="s">
        <v>842</v>
      </c>
      <c r="E279" s="3" t="s">
        <v>843</v>
      </c>
      <c r="F279" s="3" t="s">
        <v>744</v>
      </c>
      <c r="G279" s="3" t="s">
        <v>577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400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/>
      <c r="GJ279" s="3"/>
      <c r="GK279" s="4"/>
      <c r="GL279">
        <v>45098</v>
      </c>
      <c r="GO279" s="2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400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4">
        <v>0</v>
      </c>
      <c r="HT279" s="2">
        <v>0</v>
      </c>
      <c r="HU279" s="3">
        <v>400</v>
      </c>
      <c r="HV279" s="3">
        <v>0</v>
      </c>
      <c r="HW279" s="3">
        <v>0</v>
      </c>
      <c r="HX279" s="3">
        <v>0</v>
      </c>
      <c r="HY279" s="3">
        <v>0</v>
      </c>
      <c r="HZ279" s="4">
        <v>0</v>
      </c>
    </row>
    <row r="280" spans="1:234" x14ac:dyDescent="0.25">
      <c r="A280" s="2" t="s">
        <v>191</v>
      </c>
      <c r="B280" s="3" t="s">
        <v>190</v>
      </c>
      <c r="C280" s="3" t="s">
        <v>611</v>
      </c>
      <c r="D280" s="3" t="s">
        <v>842</v>
      </c>
      <c r="E280" s="3" t="s">
        <v>841</v>
      </c>
      <c r="F280" s="3" t="s">
        <v>612</v>
      </c>
      <c r="G280" s="3" t="s">
        <v>455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93</v>
      </c>
      <c r="AU280" s="3">
        <v>345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220</v>
      </c>
      <c r="BY280" s="3">
        <v>0</v>
      </c>
      <c r="BZ280" s="3">
        <v>0</v>
      </c>
      <c r="CA280" s="3">
        <v>0</v>
      </c>
      <c r="CB280" s="3">
        <v>0</v>
      </c>
      <c r="CC280" s="3">
        <v>100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150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269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150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128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120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103</v>
      </c>
      <c r="EO280" s="3">
        <v>0</v>
      </c>
      <c r="EP280" s="3">
        <v>0</v>
      </c>
      <c r="EQ280" s="3">
        <v>0</v>
      </c>
      <c r="ER280" s="3">
        <v>0</v>
      </c>
      <c r="ES280" s="3">
        <v>300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300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/>
      <c r="GJ280" s="3"/>
      <c r="GK280" s="4"/>
      <c r="GL280">
        <v>45181</v>
      </c>
      <c r="GO280" s="2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438</v>
      </c>
      <c r="GV280" s="3">
        <v>0</v>
      </c>
      <c r="GW280" s="3">
        <v>0</v>
      </c>
      <c r="GX280" s="3">
        <v>0</v>
      </c>
      <c r="GY280" s="3">
        <v>220</v>
      </c>
      <c r="GZ280" s="3">
        <v>100</v>
      </c>
      <c r="HA280" s="3">
        <v>150</v>
      </c>
      <c r="HB280" s="3">
        <v>0</v>
      </c>
      <c r="HC280" s="3">
        <v>269</v>
      </c>
      <c r="HD280" s="3">
        <v>150</v>
      </c>
      <c r="HE280" s="3">
        <v>128</v>
      </c>
      <c r="HF280" s="3">
        <v>120</v>
      </c>
      <c r="HG280" s="3">
        <v>0</v>
      </c>
      <c r="HH280" s="3">
        <v>0</v>
      </c>
      <c r="HI280" s="3">
        <v>103</v>
      </c>
      <c r="HJ280" s="3">
        <v>300</v>
      </c>
      <c r="HK280" s="3">
        <v>0</v>
      </c>
      <c r="HL280" s="3">
        <v>0</v>
      </c>
      <c r="HM280" s="3">
        <v>0</v>
      </c>
      <c r="HN280" s="3">
        <v>300</v>
      </c>
      <c r="HO280" s="3">
        <v>0</v>
      </c>
      <c r="HP280" s="3">
        <v>0</v>
      </c>
      <c r="HQ280" s="4">
        <v>0</v>
      </c>
      <c r="HT280" s="2">
        <v>0</v>
      </c>
      <c r="HU280" s="3">
        <v>438</v>
      </c>
      <c r="HV280" s="3">
        <v>470</v>
      </c>
      <c r="HW280" s="3">
        <v>667</v>
      </c>
      <c r="HX280" s="3">
        <v>403</v>
      </c>
      <c r="HY280" s="3">
        <v>300</v>
      </c>
      <c r="HZ280" s="4">
        <v>0</v>
      </c>
    </row>
    <row r="281" spans="1:234" x14ac:dyDescent="0.25">
      <c r="A281" s="2" t="s">
        <v>191</v>
      </c>
      <c r="B281" s="3" t="s">
        <v>190</v>
      </c>
      <c r="C281" s="3" t="s">
        <v>768</v>
      </c>
      <c r="D281" s="3" t="s">
        <v>842</v>
      </c>
      <c r="E281" s="3" t="s">
        <v>841</v>
      </c>
      <c r="F281" s="3" t="s">
        <v>769</v>
      </c>
      <c r="G281" s="3" t="s">
        <v>455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815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150</v>
      </c>
      <c r="BK281" s="3">
        <v>0</v>
      </c>
      <c r="BL281" s="3">
        <v>0</v>
      </c>
      <c r="BM281" s="3">
        <v>0</v>
      </c>
      <c r="BN281" s="3">
        <v>0</v>
      </c>
      <c r="BO281" s="3">
        <v>300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220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452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600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600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/>
      <c r="GJ281" s="3"/>
      <c r="GK281" s="4"/>
      <c r="GL281">
        <v>45184</v>
      </c>
      <c r="GO281" s="2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815</v>
      </c>
      <c r="GW281" s="3">
        <v>150</v>
      </c>
      <c r="GX281" s="3">
        <v>300</v>
      </c>
      <c r="GY281" s="3">
        <v>0</v>
      </c>
      <c r="GZ281" s="3">
        <v>220</v>
      </c>
      <c r="HA281" s="3">
        <v>0</v>
      </c>
      <c r="HB281" s="3">
        <v>452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600</v>
      </c>
      <c r="HJ281" s="3">
        <v>0</v>
      </c>
      <c r="HK281" s="3">
        <v>0</v>
      </c>
      <c r="HL281" s="3">
        <v>0</v>
      </c>
      <c r="HM281" s="3">
        <v>0</v>
      </c>
      <c r="HN281" s="3">
        <v>600</v>
      </c>
      <c r="HO281" s="3">
        <v>0</v>
      </c>
      <c r="HP281" s="3">
        <v>0</v>
      </c>
      <c r="HQ281" s="4">
        <v>0</v>
      </c>
      <c r="HT281" s="2">
        <v>0</v>
      </c>
      <c r="HU281" s="3">
        <v>1265</v>
      </c>
      <c r="HV281" s="3">
        <v>672</v>
      </c>
      <c r="HW281" s="3">
        <v>0</v>
      </c>
      <c r="HX281" s="3">
        <v>600</v>
      </c>
      <c r="HY281" s="3">
        <v>600</v>
      </c>
      <c r="HZ281" s="4">
        <v>0</v>
      </c>
    </row>
    <row r="282" spans="1:234" x14ac:dyDescent="0.25">
      <c r="A282" s="2" t="s">
        <v>191</v>
      </c>
      <c r="B282" s="3" t="s">
        <v>190</v>
      </c>
      <c r="C282" s="3" t="s">
        <v>558</v>
      </c>
      <c r="D282" s="3" t="s">
        <v>842</v>
      </c>
      <c r="E282" s="3" t="s">
        <v>841</v>
      </c>
      <c r="F282" s="3" t="s">
        <v>559</v>
      </c>
      <c r="G282" s="3" t="s">
        <v>455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1200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263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89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700</v>
      </c>
      <c r="CM282" s="3">
        <v>0</v>
      </c>
      <c r="CN282" s="3">
        <v>0</v>
      </c>
      <c r="CO282" s="3">
        <v>0</v>
      </c>
      <c r="CP282" s="3">
        <v>263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450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300</v>
      </c>
      <c r="DH282" s="3">
        <v>0</v>
      </c>
      <c r="DI282" s="3">
        <v>0</v>
      </c>
      <c r="DJ282" s="3">
        <v>600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200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200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500</v>
      </c>
      <c r="EI282" s="3">
        <v>0</v>
      </c>
      <c r="EJ282" s="3">
        <v>0</v>
      </c>
      <c r="EK282" s="3">
        <v>0</v>
      </c>
      <c r="EL282" s="3">
        <v>0</v>
      </c>
      <c r="EM282" s="3">
        <v>290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150</v>
      </c>
      <c r="EW282" s="3">
        <v>0</v>
      </c>
      <c r="EX282" s="3">
        <v>0</v>
      </c>
      <c r="EY282" s="3">
        <v>0</v>
      </c>
      <c r="EZ282" s="3">
        <v>68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310</v>
      </c>
      <c r="FK282" s="3">
        <v>0</v>
      </c>
      <c r="FL282" s="3">
        <v>0</v>
      </c>
      <c r="FM282" s="3">
        <v>0</v>
      </c>
      <c r="FN282" s="3">
        <v>236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236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/>
      <c r="GJ282" s="3"/>
      <c r="GK282" s="4"/>
      <c r="GL282">
        <v>45233</v>
      </c>
      <c r="GO282" s="2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1200</v>
      </c>
      <c r="GX282" s="3">
        <v>263</v>
      </c>
      <c r="GY282" s="3">
        <v>0</v>
      </c>
      <c r="GZ282" s="3">
        <v>89</v>
      </c>
      <c r="HA282" s="3">
        <v>700</v>
      </c>
      <c r="HB282" s="3">
        <v>263</v>
      </c>
      <c r="HC282" s="3">
        <v>450</v>
      </c>
      <c r="HD282" s="3">
        <v>300</v>
      </c>
      <c r="HE282" s="3">
        <v>600</v>
      </c>
      <c r="HF282" s="3">
        <v>200</v>
      </c>
      <c r="HG282" s="3">
        <v>200</v>
      </c>
      <c r="HH282" s="3">
        <v>500</v>
      </c>
      <c r="HI282" s="3">
        <v>290</v>
      </c>
      <c r="HJ282" s="3">
        <v>150</v>
      </c>
      <c r="HK282" s="3">
        <v>68</v>
      </c>
      <c r="HL282" s="3">
        <v>310</v>
      </c>
      <c r="HM282" s="3">
        <v>236</v>
      </c>
      <c r="HN282" s="3">
        <v>236</v>
      </c>
      <c r="HO282" s="3">
        <v>0</v>
      </c>
      <c r="HP282" s="3">
        <v>0</v>
      </c>
      <c r="HQ282" s="4">
        <v>0</v>
      </c>
      <c r="HT282" s="2">
        <v>0</v>
      </c>
      <c r="HU282" s="3">
        <v>1463</v>
      </c>
      <c r="HV282" s="3">
        <v>1052</v>
      </c>
      <c r="HW282" s="3">
        <v>1550</v>
      </c>
      <c r="HX282" s="3">
        <v>1208</v>
      </c>
      <c r="HY282" s="3">
        <v>782</v>
      </c>
      <c r="HZ282" s="4">
        <v>0</v>
      </c>
    </row>
    <row r="283" spans="1:234" x14ac:dyDescent="0.25">
      <c r="A283" s="2" t="s">
        <v>191</v>
      </c>
      <c r="B283" s="3" t="s">
        <v>190</v>
      </c>
      <c r="C283" s="3" t="s">
        <v>607</v>
      </c>
      <c r="D283" s="3" t="s">
        <v>842</v>
      </c>
      <c r="E283" s="3" t="s">
        <v>841</v>
      </c>
      <c r="F283" s="3" t="s">
        <v>1292</v>
      </c>
      <c r="G283" s="3" t="s">
        <v>455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435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400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50</v>
      </c>
      <c r="CS283" s="3">
        <v>0</v>
      </c>
      <c r="CT283" s="3">
        <v>0</v>
      </c>
      <c r="CU283" s="3">
        <v>0</v>
      </c>
      <c r="CV283" s="3">
        <v>0</v>
      </c>
      <c r="CW283" s="3">
        <v>200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150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281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150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170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/>
      <c r="GJ283" s="3"/>
      <c r="GK283" s="4"/>
      <c r="GL283">
        <v>45231</v>
      </c>
      <c r="GO283" s="2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435</v>
      </c>
      <c r="GY283" s="3">
        <v>0</v>
      </c>
      <c r="GZ283" s="3">
        <v>0</v>
      </c>
      <c r="HA283" s="3">
        <v>400</v>
      </c>
      <c r="HB283" s="3">
        <v>50</v>
      </c>
      <c r="HC283" s="3">
        <v>200</v>
      </c>
      <c r="HD283" s="3">
        <v>0</v>
      </c>
      <c r="HE283" s="3">
        <v>150</v>
      </c>
      <c r="HF283" s="3">
        <v>0</v>
      </c>
      <c r="HG283" s="3">
        <v>0</v>
      </c>
      <c r="HH283" s="3">
        <v>0</v>
      </c>
      <c r="HI283" s="3">
        <v>281</v>
      </c>
      <c r="HJ283" s="3">
        <v>0</v>
      </c>
      <c r="HK283" s="3">
        <v>150</v>
      </c>
      <c r="HL283" s="3">
        <v>170</v>
      </c>
      <c r="HM283" s="3">
        <v>0</v>
      </c>
      <c r="HN283" s="3">
        <v>0</v>
      </c>
      <c r="HO283" s="3">
        <v>0</v>
      </c>
      <c r="HP283" s="3">
        <v>0</v>
      </c>
      <c r="HQ283" s="4">
        <v>0</v>
      </c>
      <c r="HT283" s="2">
        <v>0</v>
      </c>
      <c r="HU283" s="3">
        <v>435</v>
      </c>
      <c r="HV283" s="3">
        <v>450</v>
      </c>
      <c r="HW283" s="3">
        <v>350</v>
      </c>
      <c r="HX283" s="3">
        <v>281</v>
      </c>
      <c r="HY283" s="3">
        <v>320</v>
      </c>
      <c r="HZ283" s="4">
        <v>0</v>
      </c>
    </row>
    <row r="284" spans="1:234" x14ac:dyDescent="0.25">
      <c r="A284" s="2" t="s">
        <v>191</v>
      </c>
      <c r="B284" s="3" t="s">
        <v>190</v>
      </c>
      <c r="C284" s="3" t="s">
        <v>600</v>
      </c>
      <c r="D284" s="3" t="s">
        <v>842</v>
      </c>
      <c r="E284" s="3" t="s">
        <v>841</v>
      </c>
      <c r="F284" s="3" t="s">
        <v>601</v>
      </c>
      <c r="G284" s="3" t="s">
        <v>455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1795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1961</v>
      </c>
      <c r="CK284" s="3">
        <v>539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865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805</v>
      </c>
      <c r="DE284" s="3">
        <v>1975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520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2542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1000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/>
      <c r="GJ284" s="3"/>
      <c r="GK284" s="4"/>
      <c r="GL284">
        <v>45281</v>
      </c>
      <c r="GO284" s="2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1795</v>
      </c>
      <c r="HA284" s="3">
        <v>2500</v>
      </c>
      <c r="HB284" s="3">
        <v>865</v>
      </c>
      <c r="HC284" s="3">
        <v>0</v>
      </c>
      <c r="HD284" s="3">
        <v>2780</v>
      </c>
      <c r="HE284" s="3">
        <v>0</v>
      </c>
      <c r="HF284" s="3">
        <v>0</v>
      </c>
      <c r="HG284" s="3">
        <v>520</v>
      </c>
      <c r="HH284" s="3">
        <v>0</v>
      </c>
      <c r="HI284" s="3">
        <v>0</v>
      </c>
      <c r="HJ284" s="3">
        <v>0</v>
      </c>
      <c r="HK284" s="3">
        <v>2542</v>
      </c>
      <c r="HL284" s="3">
        <v>0</v>
      </c>
      <c r="HM284" s="3">
        <v>0</v>
      </c>
      <c r="HN284" s="3">
        <v>1000</v>
      </c>
      <c r="HO284" s="3">
        <v>0</v>
      </c>
      <c r="HP284" s="3">
        <v>0</v>
      </c>
      <c r="HQ284" s="4">
        <v>0</v>
      </c>
      <c r="HT284" s="2">
        <v>0</v>
      </c>
      <c r="HU284" s="3">
        <v>0</v>
      </c>
      <c r="HV284" s="3">
        <v>5160</v>
      </c>
      <c r="HW284" s="3">
        <v>2780</v>
      </c>
      <c r="HX284" s="3">
        <v>520</v>
      </c>
      <c r="HY284" s="3">
        <v>3542</v>
      </c>
      <c r="HZ284" s="4">
        <v>0</v>
      </c>
    </row>
    <row r="285" spans="1:234" x14ac:dyDescent="0.25">
      <c r="A285" s="2" t="s">
        <v>191</v>
      </c>
      <c r="B285" s="3" t="s">
        <v>190</v>
      </c>
      <c r="C285" s="3" t="s">
        <v>622</v>
      </c>
      <c r="D285" s="3" t="s">
        <v>842</v>
      </c>
      <c r="E285" s="3" t="s">
        <v>841</v>
      </c>
      <c r="F285" s="3" t="s">
        <v>623</v>
      </c>
      <c r="G285" s="3" t="s">
        <v>455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216</v>
      </c>
      <c r="Q285" s="3">
        <v>8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128</v>
      </c>
      <c r="BC285" s="3">
        <v>184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312</v>
      </c>
      <c r="CF285" s="3">
        <v>0</v>
      </c>
      <c r="CG285" s="3">
        <v>0</v>
      </c>
      <c r="CH285" s="3">
        <v>438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198</v>
      </c>
      <c r="CT285" s="3">
        <v>0</v>
      </c>
      <c r="CU285" s="3">
        <v>0</v>
      </c>
      <c r="CV285" s="3">
        <v>491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56</v>
      </c>
      <c r="DO285" s="3">
        <v>0</v>
      </c>
      <c r="DP285" s="3">
        <v>0</v>
      </c>
      <c r="DQ285" s="3">
        <v>256</v>
      </c>
      <c r="DR285" s="3">
        <v>0</v>
      </c>
      <c r="DS285" s="3">
        <v>0</v>
      </c>
      <c r="DT285" s="3">
        <v>0</v>
      </c>
      <c r="DU285" s="3">
        <v>100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100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312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71</v>
      </c>
      <c r="FB285" s="3">
        <v>129</v>
      </c>
      <c r="FC285" s="3">
        <v>0</v>
      </c>
      <c r="FD285" s="3">
        <v>0</v>
      </c>
      <c r="FE285" s="3">
        <v>0</v>
      </c>
      <c r="FF285" s="3">
        <v>0</v>
      </c>
      <c r="FG285" s="3">
        <v>312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200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100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/>
      <c r="GJ285" s="3"/>
      <c r="GK285" s="4"/>
      <c r="GL285">
        <v>45018</v>
      </c>
      <c r="GO285" s="2">
        <v>0</v>
      </c>
      <c r="GP285" s="3">
        <v>0</v>
      </c>
      <c r="GQ285" s="3">
        <v>224</v>
      </c>
      <c r="GR285" s="3">
        <v>0</v>
      </c>
      <c r="GS285" s="3">
        <v>0</v>
      </c>
      <c r="GT285" s="3">
        <v>0</v>
      </c>
      <c r="GU285" s="3">
        <v>0</v>
      </c>
      <c r="GV285" s="3">
        <v>312</v>
      </c>
      <c r="GW285" s="3">
        <v>0</v>
      </c>
      <c r="GX285" s="3">
        <v>0</v>
      </c>
      <c r="GY285" s="3">
        <v>0</v>
      </c>
      <c r="GZ285" s="3">
        <v>312</v>
      </c>
      <c r="HA285" s="3">
        <v>438</v>
      </c>
      <c r="HB285" s="3">
        <v>198</v>
      </c>
      <c r="HC285" s="3">
        <v>491</v>
      </c>
      <c r="HD285" s="3">
        <v>0</v>
      </c>
      <c r="HE285" s="3">
        <v>56</v>
      </c>
      <c r="HF285" s="3">
        <v>356</v>
      </c>
      <c r="HG285" s="3">
        <v>100</v>
      </c>
      <c r="HH285" s="3">
        <v>312</v>
      </c>
      <c r="HI285" s="3">
        <v>0</v>
      </c>
      <c r="HJ285" s="3">
        <v>0</v>
      </c>
      <c r="HK285" s="3">
        <v>200</v>
      </c>
      <c r="HL285" s="3">
        <v>312</v>
      </c>
      <c r="HM285" s="3">
        <v>200</v>
      </c>
      <c r="HN285" s="3">
        <v>100</v>
      </c>
      <c r="HO285" s="3">
        <v>0</v>
      </c>
      <c r="HP285" s="3">
        <v>0</v>
      </c>
      <c r="HQ285" s="4">
        <v>0</v>
      </c>
      <c r="HT285" s="2">
        <v>224</v>
      </c>
      <c r="HU285" s="3">
        <v>312</v>
      </c>
      <c r="HV285" s="3">
        <v>948</v>
      </c>
      <c r="HW285" s="3">
        <v>903</v>
      </c>
      <c r="HX285" s="3">
        <v>612</v>
      </c>
      <c r="HY285" s="3">
        <v>612</v>
      </c>
      <c r="HZ285" s="4">
        <v>0</v>
      </c>
    </row>
    <row r="286" spans="1:234" x14ac:dyDescent="0.25">
      <c r="A286" s="2" t="s">
        <v>191</v>
      </c>
      <c r="B286" s="3" t="s">
        <v>190</v>
      </c>
      <c r="C286" s="3" t="s">
        <v>625</v>
      </c>
      <c r="D286" s="3" t="s">
        <v>842</v>
      </c>
      <c r="E286" s="3" t="s">
        <v>841</v>
      </c>
      <c r="F286" s="3" t="s">
        <v>626</v>
      </c>
      <c r="G286" s="3" t="s">
        <v>455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330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363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312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100</v>
      </c>
      <c r="DH286" s="3">
        <v>0</v>
      </c>
      <c r="DI286" s="3">
        <v>0</v>
      </c>
      <c r="DJ286" s="3">
        <v>312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100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112</v>
      </c>
      <c r="FO286" s="3">
        <v>8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/>
      <c r="GJ286" s="3"/>
      <c r="GK286" s="4"/>
      <c r="GL286">
        <v>45011</v>
      </c>
      <c r="GO286" s="2">
        <v>0</v>
      </c>
      <c r="GP286" s="3">
        <v>0</v>
      </c>
      <c r="GQ286" s="3">
        <v>330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363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312</v>
      </c>
      <c r="HD286" s="3">
        <v>100</v>
      </c>
      <c r="HE286" s="3">
        <v>312</v>
      </c>
      <c r="HF286" s="3">
        <v>100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120</v>
      </c>
      <c r="HN286" s="3">
        <v>0</v>
      </c>
      <c r="HO286" s="3">
        <v>0</v>
      </c>
      <c r="HP286" s="3">
        <v>0</v>
      </c>
      <c r="HQ286" s="4">
        <v>0</v>
      </c>
      <c r="HT286" s="2">
        <v>330</v>
      </c>
      <c r="HU286" s="3">
        <v>363</v>
      </c>
      <c r="HV286" s="3">
        <v>0</v>
      </c>
      <c r="HW286" s="3">
        <v>824</v>
      </c>
      <c r="HX286" s="3">
        <v>0</v>
      </c>
      <c r="HY286" s="3">
        <v>120</v>
      </c>
      <c r="HZ286" s="4">
        <v>0</v>
      </c>
    </row>
    <row r="287" spans="1:234" x14ac:dyDescent="0.25">
      <c r="A287" s="2" t="s">
        <v>191</v>
      </c>
      <c r="B287" s="3" t="s">
        <v>190</v>
      </c>
      <c r="C287" s="3" t="s">
        <v>704</v>
      </c>
      <c r="D287" s="3" t="s">
        <v>842</v>
      </c>
      <c r="E287" s="3" t="s">
        <v>843</v>
      </c>
      <c r="F287" s="3" t="s">
        <v>705</v>
      </c>
      <c r="G287" s="3" t="s">
        <v>642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169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2</v>
      </c>
      <c r="BI287" s="3">
        <v>0</v>
      </c>
      <c r="BJ287" s="3">
        <v>60</v>
      </c>
      <c r="BK287" s="3">
        <v>0</v>
      </c>
      <c r="BL287" s="3">
        <v>0</v>
      </c>
      <c r="BM287" s="3">
        <v>0</v>
      </c>
      <c r="BN287" s="3">
        <v>0</v>
      </c>
      <c r="BO287" s="3">
        <v>25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75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99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54</v>
      </c>
      <c r="CT287" s="3">
        <v>0</v>
      </c>
      <c r="CU287" s="3">
        <v>0</v>
      </c>
      <c r="CV287" s="3">
        <v>0</v>
      </c>
      <c r="CW287" s="3">
        <v>48</v>
      </c>
      <c r="CX287" s="3">
        <v>7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52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50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38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50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81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50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50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/>
      <c r="GJ287" s="3"/>
      <c r="GK287" s="4"/>
      <c r="GL287">
        <v>45022</v>
      </c>
      <c r="GO287" s="2">
        <v>0</v>
      </c>
      <c r="GP287" s="3">
        <v>0</v>
      </c>
      <c r="GQ287" s="3">
        <v>169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62</v>
      </c>
      <c r="GX287" s="3">
        <v>25</v>
      </c>
      <c r="GY287" s="3">
        <v>0</v>
      </c>
      <c r="GZ287" s="3">
        <v>75</v>
      </c>
      <c r="HA287" s="3">
        <v>99</v>
      </c>
      <c r="HB287" s="3">
        <v>54</v>
      </c>
      <c r="HC287" s="3">
        <v>55</v>
      </c>
      <c r="HD287" s="3">
        <v>52</v>
      </c>
      <c r="HE287" s="3">
        <v>50</v>
      </c>
      <c r="HF287" s="3">
        <v>38</v>
      </c>
      <c r="HG287" s="3">
        <v>50</v>
      </c>
      <c r="HH287" s="3">
        <v>81</v>
      </c>
      <c r="HI287" s="3">
        <v>50</v>
      </c>
      <c r="HJ287" s="3">
        <v>50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4">
        <v>0</v>
      </c>
      <c r="HT287" s="2">
        <v>169</v>
      </c>
      <c r="HU287" s="3">
        <v>87</v>
      </c>
      <c r="HV287" s="3">
        <v>228</v>
      </c>
      <c r="HW287" s="3">
        <v>195</v>
      </c>
      <c r="HX287" s="3">
        <v>231</v>
      </c>
      <c r="HY287" s="3">
        <v>0</v>
      </c>
      <c r="HZ287" s="4">
        <v>0</v>
      </c>
    </row>
    <row r="288" spans="1:234" x14ac:dyDescent="0.25">
      <c r="A288" s="2" t="s">
        <v>191</v>
      </c>
      <c r="B288" s="3" t="s">
        <v>190</v>
      </c>
      <c r="C288" s="3" t="s">
        <v>646</v>
      </c>
      <c r="D288" s="3" t="s">
        <v>842</v>
      </c>
      <c r="E288" s="3" t="s">
        <v>843</v>
      </c>
      <c r="F288" s="3" t="s">
        <v>647</v>
      </c>
      <c r="G288" s="3" t="s">
        <v>648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20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1</v>
      </c>
      <c r="BN288" s="3">
        <v>0</v>
      </c>
      <c r="BO288" s="3">
        <v>0</v>
      </c>
      <c r="BP288" s="3">
        <v>12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15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15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9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7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6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6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6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9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7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6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3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/>
      <c r="GJ288" s="3"/>
      <c r="GK288" s="4"/>
      <c r="GL288">
        <v>45305</v>
      </c>
      <c r="GO288" s="2">
        <v>0</v>
      </c>
      <c r="GP288" s="3">
        <v>0</v>
      </c>
      <c r="GQ288" s="3">
        <v>20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13</v>
      </c>
      <c r="GY288" s="3">
        <v>0</v>
      </c>
      <c r="GZ288" s="3">
        <v>0</v>
      </c>
      <c r="HA288" s="3">
        <v>15</v>
      </c>
      <c r="HB288" s="3">
        <v>15</v>
      </c>
      <c r="HC288" s="3">
        <v>9</v>
      </c>
      <c r="HD288" s="3">
        <v>7</v>
      </c>
      <c r="HE288" s="3">
        <v>6</v>
      </c>
      <c r="HF288" s="3">
        <v>6</v>
      </c>
      <c r="HG288" s="3">
        <v>6</v>
      </c>
      <c r="HH288" s="3">
        <v>9</v>
      </c>
      <c r="HI288" s="3">
        <v>7</v>
      </c>
      <c r="HJ288" s="3">
        <v>6</v>
      </c>
      <c r="HK288" s="3">
        <v>3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4">
        <v>0</v>
      </c>
      <c r="HT288" s="2">
        <v>20</v>
      </c>
      <c r="HU288" s="3">
        <v>13</v>
      </c>
      <c r="HV288" s="3">
        <v>30</v>
      </c>
      <c r="HW288" s="3">
        <v>34</v>
      </c>
      <c r="HX288" s="3">
        <v>25</v>
      </c>
      <c r="HY288" s="3">
        <v>0</v>
      </c>
      <c r="HZ288" s="4">
        <v>0</v>
      </c>
    </row>
    <row r="289" spans="1:234" x14ac:dyDescent="0.25">
      <c r="A289" s="2" t="s">
        <v>191</v>
      </c>
      <c r="B289" s="3" t="s">
        <v>190</v>
      </c>
      <c r="C289" s="3" t="s">
        <v>709</v>
      </c>
      <c r="D289" s="3" t="s">
        <v>842</v>
      </c>
      <c r="E289" s="3" t="s">
        <v>843</v>
      </c>
      <c r="F289" s="3" t="s">
        <v>710</v>
      </c>
      <c r="G289" s="3" t="s">
        <v>648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51</v>
      </c>
      <c r="R289" s="3">
        <v>49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348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339</v>
      </c>
      <c r="BA289" s="3">
        <v>50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100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/>
      <c r="GJ289" s="3"/>
      <c r="GK289" s="4"/>
      <c r="GL289">
        <v>45055</v>
      </c>
      <c r="GO289" s="2">
        <v>0</v>
      </c>
      <c r="GP289" s="3">
        <v>0</v>
      </c>
      <c r="GQ289" s="3">
        <v>100</v>
      </c>
      <c r="GR289" s="3">
        <v>0</v>
      </c>
      <c r="GS289" s="3">
        <v>0</v>
      </c>
      <c r="GT289" s="3">
        <v>0</v>
      </c>
      <c r="GU289" s="3">
        <v>348</v>
      </c>
      <c r="GV289" s="3">
        <v>389</v>
      </c>
      <c r="GW289" s="3">
        <v>100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4">
        <v>0</v>
      </c>
      <c r="HT289" s="2">
        <v>100</v>
      </c>
      <c r="HU289" s="3">
        <v>837</v>
      </c>
      <c r="HV289" s="3">
        <v>0</v>
      </c>
      <c r="HW289" s="3">
        <v>0</v>
      </c>
      <c r="HX289" s="3">
        <v>0</v>
      </c>
      <c r="HY289" s="3">
        <v>0</v>
      </c>
      <c r="HZ289" s="4">
        <v>0</v>
      </c>
    </row>
    <row r="290" spans="1:234" x14ac:dyDescent="0.25">
      <c r="A290" s="2" t="s">
        <v>191</v>
      </c>
      <c r="B290" s="3" t="s">
        <v>190</v>
      </c>
      <c r="C290" s="3" t="s">
        <v>678</v>
      </c>
      <c r="D290" s="3" t="s">
        <v>842</v>
      </c>
      <c r="E290" s="3" t="s">
        <v>843</v>
      </c>
      <c r="F290" s="3" t="s">
        <v>679</v>
      </c>
      <c r="G290" s="3" t="s">
        <v>648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20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287</v>
      </c>
      <c r="AS290" s="3">
        <v>42</v>
      </c>
      <c r="AT290" s="3">
        <v>0</v>
      </c>
      <c r="AU290" s="3">
        <v>0</v>
      </c>
      <c r="AV290" s="3">
        <v>300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/>
      <c r="GJ290" s="3"/>
      <c r="GK290" s="4"/>
      <c r="GL290">
        <v>45036</v>
      </c>
      <c r="GO290" s="2">
        <v>0</v>
      </c>
      <c r="GP290" s="3">
        <v>0</v>
      </c>
      <c r="GQ290" s="3">
        <v>20</v>
      </c>
      <c r="GR290" s="3">
        <v>0</v>
      </c>
      <c r="GS290" s="3">
        <v>0</v>
      </c>
      <c r="GT290" s="3">
        <v>0</v>
      </c>
      <c r="GU290" s="3">
        <v>629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4">
        <v>0</v>
      </c>
      <c r="HT290" s="2">
        <v>20</v>
      </c>
      <c r="HU290" s="3">
        <v>629</v>
      </c>
      <c r="HV290" s="3">
        <v>0</v>
      </c>
      <c r="HW290" s="3">
        <v>0</v>
      </c>
      <c r="HX290" s="3">
        <v>0</v>
      </c>
      <c r="HY290" s="3">
        <v>0</v>
      </c>
      <c r="HZ290" s="4">
        <v>0</v>
      </c>
    </row>
    <row r="291" spans="1:234" x14ac:dyDescent="0.25">
      <c r="A291" s="2" t="s">
        <v>191</v>
      </c>
      <c r="B291" s="3" t="s">
        <v>190</v>
      </c>
      <c r="C291" s="3" t="s">
        <v>784</v>
      </c>
      <c r="D291" s="3" t="s">
        <v>842</v>
      </c>
      <c r="E291" s="3" t="s">
        <v>843</v>
      </c>
      <c r="F291" s="3" t="s">
        <v>894</v>
      </c>
      <c r="G291" s="3" t="s">
        <v>642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25</v>
      </c>
      <c r="S291" s="3">
        <v>205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146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66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134</v>
      </c>
      <c r="BE291" s="3">
        <v>0</v>
      </c>
      <c r="BF291" s="3">
        <v>0</v>
      </c>
      <c r="BG291" s="3">
        <v>0</v>
      </c>
      <c r="BH291" s="3">
        <v>100</v>
      </c>
      <c r="BI291" s="3">
        <v>0</v>
      </c>
      <c r="BJ291" s="3">
        <v>105</v>
      </c>
      <c r="BK291" s="3">
        <v>0</v>
      </c>
      <c r="BL291" s="3">
        <v>0</v>
      </c>
      <c r="BM291" s="3">
        <v>100</v>
      </c>
      <c r="BN291" s="3">
        <v>0</v>
      </c>
      <c r="BO291" s="3">
        <v>0</v>
      </c>
      <c r="BP291" s="3">
        <v>0</v>
      </c>
      <c r="BQ291" s="3">
        <v>148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165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4</v>
      </c>
      <c r="CQ291" s="3">
        <v>135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113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146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90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50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100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14</v>
      </c>
      <c r="EH291" s="3">
        <v>93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148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90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/>
      <c r="GJ291" s="3"/>
      <c r="GK291" s="4"/>
      <c r="GL291">
        <v>45022</v>
      </c>
      <c r="GO291" s="2">
        <v>0</v>
      </c>
      <c r="GP291" s="3">
        <v>0</v>
      </c>
      <c r="GQ291" s="3">
        <v>230</v>
      </c>
      <c r="GR291" s="3">
        <v>146</v>
      </c>
      <c r="GS291" s="3">
        <v>0</v>
      </c>
      <c r="GT291" s="3">
        <v>0</v>
      </c>
      <c r="GU291" s="3">
        <v>66</v>
      </c>
      <c r="GV291" s="3">
        <v>134</v>
      </c>
      <c r="GW291" s="3">
        <v>205</v>
      </c>
      <c r="GX291" s="3">
        <v>248</v>
      </c>
      <c r="GY291" s="3">
        <v>0</v>
      </c>
      <c r="GZ291" s="3">
        <v>0</v>
      </c>
      <c r="HA291" s="3">
        <v>165</v>
      </c>
      <c r="HB291" s="3">
        <v>139</v>
      </c>
      <c r="HC291" s="3">
        <v>113</v>
      </c>
      <c r="HD291" s="3">
        <v>146</v>
      </c>
      <c r="HE291" s="3">
        <v>90</v>
      </c>
      <c r="HF291" s="3">
        <v>50</v>
      </c>
      <c r="HG291" s="3">
        <v>100</v>
      </c>
      <c r="HH291" s="3">
        <v>107</v>
      </c>
      <c r="HI291" s="3">
        <v>148</v>
      </c>
      <c r="HJ291" s="3">
        <v>90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4">
        <v>0</v>
      </c>
      <c r="HT291" s="2">
        <v>376</v>
      </c>
      <c r="HU291" s="3">
        <v>653</v>
      </c>
      <c r="HV291" s="3">
        <v>304</v>
      </c>
      <c r="HW291" s="3">
        <v>399</v>
      </c>
      <c r="HX291" s="3">
        <v>445</v>
      </c>
      <c r="HY291" s="3">
        <v>0</v>
      </c>
      <c r="HZ291" s="4">
        <v>0</v>
      </c>
    </row>
    <row r="292" spans="1:234" x14ac:dyDescent="0.25">
      <c r="A292" s="2" t="s">
        <v>191</v>
      </c>
      <c r="B292" s="3" t="s">
        <v>190</v>
      </c>
      <c r="C292" s="3" t="s">
        <v>701</v>
      </c>
      <c r="D292" s="3" t="s">
        <v>842</v>
      </c>
      <c r="E292" s="3" t="s">
        <v>843</v>
      </c>
      <c r="F292" s="3" t="s">
        <v>702</v>
      </c>
      <c r="G292" s="3" t="s">
        <v>642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27</v>
      </c>
      <c r="T292" s="3">
        <v>0</v>
      </c>
      <c r="U292" s="3">
        <v>0</v>
      </c>
      <c r="V292" s="3">
        <v>0</v>
      </c>
      <c r="W292" s="3">
        <v>0</v>
      </c>
      <c r="X292" s="3">
        <v>393</v>
      </c>
      <c r="Y292" s="3">
        <v>167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50</v>
      </c>
      <c r="AX292" s="3">
        <v>0</v>
      </c>
      <c r="AY292" s="3">
        <v>79</v>
      </c>
      <c r="AZ292" s="3">
        <v>0</v>
      </c>
      <c r="BA292" s="3">
        <v>0</v>
      </c>
      <c r="BB292" s="3">
        <v>0</v>
      </c>
      <c r="BC292" s="3">
        <v>0</v>
      </c>
      <c r="BD292" s="3">
        <v>125</v>
      </c>
      <c r="BE292" s="3">
        <v>0</v>
      </c>
      <c r="BF292" s="3">
        <v>0</v>
      </c>
      <c r="BG292" s="3">
        <v>0</v>
      </c>
      <c r="BH292" s="3">
        <v>100</v>
      </c>
      <c r="BI292" s="3">
        <v>0</v>
      </c>
      <c r="BJ292" s="3">
        <v>130</v>
      </c>
      <c r="BK292" s="3">
        <v>0</v>
      </c>
      <c r="BL292" s="3">
        <v>0</v>
      </c>
      <c r="BM292" s="3">
        <v>120</v>
      </c>
      <c r="BN292" s="3">
        <v>0</v>
      </c>
      <c r="BO292" s="3">
        <v>0</v>
      </c>
      <c r="BP292" s="3">
        <v>0</v>
      </c>
      <c r="BQ292" s="3">
        <v>225</v>
      </c>
      <c r="BR292" s="3">
        <v>0</v>
      </c>
      <c r="BS292" s="3">
        <v>0</v>
      </c>
      <c r="BT292" s="3">
        <v>15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198</v>
      </c>
      <c r="CJ292" s="3">
        <v>42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220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200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180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160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160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75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155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120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100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50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/>
      <c r="GJ292" s="3"/>
      <c r="GK292" s="4"/>
      <c r="GL292">
        <v>45040</v>
      </c>
      <c r="GO292" s="2">
        <v>0</v>
      </c>
      <c r="GP292" s="3">
        <v>0</v>
      </c>
      <c r="GQ292" s="3">
        <v>27</v>
      </c>
      <c r="GR292" s="3">
        <v>560</v>
      </c>
      <c r="GS292" s="3">
        <v>0</v>
      </c>
      <c r="GT292" s="3">
        <v>0</v>
      </c>
      <c r="GU292" s="3">
        <v>50</v>
      </c>
      <c r="GV292" s="3">
        <v>204</v>
      </c>
      <c r="GW292" s="3">
        <v>230</v>
      </c>
      <c r="GX292" s="3">
        <v>345</v>
      </c>
      <c r="GY292" s="3">
        <v>15</v>
      </c>
      <c r="GZ292" s="3">
        <v>0</v>
      </c>
      <c r="HA292" s="3">
        <v>240</v>
      </c>
      <c r="HB292" s="3">
        <v>220</v>
      </c>
      <c r="HC292" s="3">
        <v>200</v>
      </c>
      <c r="HD292" s="3">
        <v>180</v>
      </c>
      <c r="HE292" s="3">
        <v>160</v>
      </c>
      <c r="HF292" s="3">
        <v>160</v>
      </c>
      <c r="HG292" s="3">
        <v>75</v>
      </c>
      <c r="HH292" s="3">
        <v>155</v>
      </c>
      <c r="HI292" s="3">
        <v>120</v>
      </c>
      <c r="HJ292" s="3">
        <v>100</v>
      </c>
      <c r="HK292" s="3">
        <v>50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4">
        <v>0</v>
      </c>
      <c r="HT292" s="2">
        <v>587</v>
      </c>
      <c r="HU292" s="3">
        <v>829</v>
      </c>
      <c r="HV292" s="3">
        <v>475</v>
      </c>
      <c r="HW292" s="3">
        <v>700</v>
      </c>
      <c r="HX292" s="3">
        <v>500</v>
      </c>
      <c r="HY292" s="3">
        <v>0</v>
      </c>
      <c r="HZ292" s="4">
        <v>0</v>
      </c>
    </row>
    <row r="293" spans="1:234" x14ac:dyDescent="0.25">
      <c r="A293" s="2" t="s">
        <v>191</v>
      </c>
      <c r="B293" s="3" t="s">
        <v>190</v>
      </c>
      <c r="C293" s="3" t="s">
        <v>713</v>
      </c>
      <c r="D293" s="3" t="s">
        <v>842</v>
      </c>
      <c r="E293" s="3" t="s">
        <v>843</v>
      </c>
      <c r="F293" s="3" t="s">
        <v>714</v>
      </c>
      <c r="G293" s="3" t="s">
        <v>642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58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100</v>
      </c>
      <c r="AA293" s="3">
        <v>0</v>
      </c>
      <c r="AB293" s="3">
        <v>57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458</v>
      </c>
      <c r="AL293" s="3">
        <v>225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94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270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225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225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180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180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168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162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240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160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80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/>
      <c r="GJ293" s="3"/>
      <c r="GK293" s="4"/>
      <c r="GL293">
        <v>45042</v>
      </c>
      <c r="GO293" s="2">
        <v>0</v>
      </c>
      <c r="GP293" s="3">
        <v>0</v>
      </c>
      <c r="GQ293" s="3">
        <v>58</v>
      </c>
      <c r="GR293" s="3">
        <v>157</v>
      </c>
      <c r="GS293" s="3">
        <v>0</v>
      </c>
      <c r="GT293" s="3">
        <v>683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94</v>
      </c>
      <c r="HB293" s="3">
        <v>270</v>
      </c>
      <c r="HC293" s="3">
        <v>225</v>
      </c>
      <c r="HD293" s="3">
        <v>225</v>
      </c>
      <c r="HE293" s="3">
        <v>180</v>
      </c>
      <c r="HF293" s="3">
        <v>180</v>
      </c>
      <c r="HG293" s="3">
        <v>168</v>
      </c>
      <c r="HH293" s="3">
        <v>162</v>
      </c>
      <c r="HI293" s="3">
        <v>240</v>
      </c>
      <c r="HJ293" s="3">
        <v>160</v>
      </c>
      <c r="HK293" s="3">
        <v>80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4">
        <v>0</v>
      </c>
      <c r="HT293" s="2">
        <v>898</v>
      </c>
      <c r="HU293" s="3">
        <v>0</v>
      </c>
      <c r="HV293" s="3">
        <v>364</v>
      </c>
      <c r="HW293" s="3">
        <v>810</v>
      </c>
      <c r="HX293" s="3">
        <v>810</v>
      </c>
      <c r="HY293" s="3">
        <v>0</v>
      </c>
      <c r="HZ293" s="4">
        <v>0</v>
      </c>
    </row>
    <row r="294" spans="1:234" x14ac:dyDescent="0.25">
      <c r="A294" s="2" t="s">
        <v>191</v>
      </c>
      <c r="B294" s="3" t="s">
        <v>190</v>
      </c>
      <c r="C294" s="3" t="s">
        <v>781</v>
      </c>
      <c r="D294" s="3" t="s">
        <v>842</v>
      </c>
      <c r="E294" s="3" t="s">
        <v>843</v>
      </c>
      <c r="F294" s="3" t="s">
        <v>782</v>
      </c>
      <c r="G294" s="3" t="s">
        <v>648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140</v>
      </c>
      <c r="T294" s="3">
        <v>2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67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66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134</v>
      </c>
      <c r="BD294" s="3">
        <v>0</v>
      </c>
      <c r="BE294" s="3">
        <v>0</v>
      </c>
      <c r="BF294" s="3">
        <v>0</v>
      </c>
      <c r="BG294" s="3">
        <v>100</v>
      </c>
      <c r="BH294" s="3">
        <v>0</v>
      </c>
      <c r="BI294" s="3">
        <v>0</v>
      </c>
      <c r="BJ294" s="3">
        <v>105</v>
      </c>
      <c r="BK294" s="3">
        <v>0</v>
      </c>
      <c r="BL294" s="3">
        <v>0</v>
      </c>
      <c r="BM294" s="3">
        <v>100</v>
      </c>
      <c r="BN294" s="3">
        <v>0</v>
      </c>
      <c r="BO294" s="3">
        <v>0</v>
      </c>
      <c r="BP294" s="3">
        <v>148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165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139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113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146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90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41</v>
      </c>
      <c r="DR294" s="3">
        <v>9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70</v>
      </c>
      <c r="DY294" s="3">
        <v>30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107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148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90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/>
      <c r="GJ294" s="3"/>
      <c r="GK294" s="4"/>
      <c r="GL294">
        <v>45022</v>
      </c>
      <c r="GO294" s="2">
        <v>0</v>
      </c>
      <c r="GP294" s="3">
        <v>0</v>
      </c>
      <c r="GQ294" s="3">
        <v>142</v>
      </c>
      <c r="GR294" s="3">
        <v>0</v>
      </c>
      <c r="GS294" s="3">
        <v>0</v>
      </c>
      <c r="GT294" s="3">
        <v>67</v>
      </c>
      <c r="GU294" s="3">
        <v>66</v>
      </c>
      <c r="GV294" s="3">
        <v>134</v>
      </c>
      <c r="GW294" s="3">
        <v>205</v>
      </c>
      <c r="GX294" s="3">
        <v>248</v>
      </c>
      <c r="GY294" s="3">
        <v>0</v>
      </c>
      <c r="GZ294" s="3">
        <v>0</v>
      </c>
      <c r="HA294" s="3">
        <v>165</v>
      </c>
      <c r="HB294" s="3">
        <v>139</v>
      </c>
      <c r="HC294" s="3">
        <v>113</v>
      </c>
      <c r="HD294" s="3">
        <v>146</v>
      </c>
      <c r="HE294" s="3">
        <v>90</v>
      </c>
      <c r="HF294" s="3">
        <v>50</v>
      </c>
      <c r="HG294" s="3">
        <v>100</v>
      </c>
      <c r="HH294" s="3">
        <v>107</v>
      </c>
      <c r="HI294" s="3">
        <v>148</v>
      </c>
      <c r="HJ294" s="3">
        <v>90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4">
        <v>0</v>
      </c>
      <c r="HT294" s="2">
        <v>142</v>
      </c>
      <c r="HU294" s="3">
        <v>720</v>
      </c>
      <c r="HV294" s="3">
        <v>304</v>
      </c>
      <c r="HW294" s="3">
        <v>469</v>
      </c>
      <c r="HX294" s="3">
        <v>375</v>
      </c>
      <c r="HY294" s="3">
        <v>0</v>
      </c>
      <c r="HZ294" s="4">
        <v>0</v>
      </c>
    </row>
    <row r="295" spans="1:234" x14ac:dyDescent="0.25">
      <c r="A295" s="2" t="s">
        <v>191</v>
      </c>
      <c r="B295" s="3" t="s">
        <v>190</v>
      </c>
      <c r="C295" s="3" t="s">
        <v>719</v>
      </c>
      <c r="D295" s="3" t="s">
        <v>842</v>
      </c>
      <c r="E295" s="3" t="s">
        <v>843</v>
      </c>
      <c r="F295" s="3" t="s">
        <v>720</v>
      </c>
      <c r="G295" s="3" t="s">
        <v>648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159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155</v>
      </c>
      <c r="AM295" s="3">
        <v>0</v>
      </c>
      <c r="AN295" s="3">
        <v>85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100</v>
      </c>
      <c r="BJ295" s="3">
        <v>0</v>
      </c>
      <c r="BK295" s="3">
        <v>0</v>
      </c>
      <c r="BL295" s="3">
        <v>0</v>
      </c>
      <c r="BM295" s="3">
        <v>0</v>
      </c>
      <c r="BN295" s="3">
        <v>80</v>
      </c>
      <c r="BO295" s="3">
        <v>0</v>
      </c>
      <c r="BP295" s="3">
        <v>75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128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80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80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64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64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50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105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87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70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70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/>
      <c r="GJ295" s="3"/>
      <c r="GK295" s="4"/>
      <c r="GL295">
        <v>45024</v>
      </c>
      <c r="GO295" s="2">
        <v>0</v>
      </c>
      <c r="GP295" s="3">
        <v>0</v>
      </c>
      <c r="GQ295" s="3">
        <v>159</v>
      </c>
      <c r="GR295" s="3">
        <v>0</v>
      </c>
      <c r="GS295" s="3">
        <v>0</v>
      </c>
      <c r="GT295" s="3">
        <v>240</v>
      </c>
      <c r="GU295" s="3">
        <v>0</v>
      </c>
      <c r="GV295" s="3">
        <v>0</v>
      </c>
      <c r="GW295" s="3">
        <v>100</v>
      </c>
      <c r="GX295" s="3">
        <v>155</v>
      </c>
      <c r="GY295" s="3">
        <v>0</v>
      </c>
      <c r="GZ295" s="3">
        <v>0</v>
      </c>
      <c r="HA295" s="3">
        <v>128</v>
      </c>
      <c r="HB295" s="3">
        <v>80</v>
      </c>
      <c r="HC295" s="3">
        <v>80</v>
      </c>
      <c r="HD295" s="3">
        <v>64</v>
      </c>
      <c r="HE295" s="3">
        <v>64</v>
      </c>
      <c r="HF295" s="3">
        <v>50</v>
      </c>
      <c r="HG295" s="3">
        <v>105</v>
      </c>
      <c r="HH295" s="3">
        <v>87</v>
      </c>
      <c r="HI295" s="3">
        <v>70</v>
      </c>
      <c r="HJ295" s="3">
        <v>70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4">
        <v>0</v>
      </c>
      <c r="HT295" s="2">
        <v>314</v>
      </c>
      <c r="HU295" s="3">
        <v>340</v>
      </c>
      <c r="HV295" s="3">
        <v>208</v>
      </c>
      <c r="HW295" s="3">
        <v>363</v>
      </c>
      <c r="HX295" s="3">
        <v>227</v>
      </c>
      <c r="HY295" s="3">
        <v>0</v>
      </c>
      <c r="HZ295" s="4">
        <v>0</v>
      </c>
    </row>
    <row r="296" spans="1:234" x14ac:dyDescent="0.25">
      <c r="A296" s="2" t="s">
        <v>191</v>
      </c>
      <c r="B296" s="3" t="s">
        <v>190</v>
      </c>
      <c r="C296" s="3" t="s">
        <v>740</v>
      </c>
      <c r="D296" s="3" t="s">
        <v>842</v>
      </c>
      <c r="E296" s="3" t="s">
        <v>843</v>
      </c>
      <c r="F296" s="3" t="s">
        <v>741</v>
      </c>
      <c r="G296" s="3" t="s">
        <v>648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163</v>
      </c>
      <c r="U296" s="3">
        <v>218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57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90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84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88</v>
      </c>
      <c r="CS296" s="3">
        <v>0</v>
      </c>
      <c r="CT296" s="3">
        <v>0</v>
      </c>
      <c r="CU296" s="3">
        <v>0</v>
      </c>
      <c r="CV296" s="3">
        <v>0</v>
      </c>
      <c r="CW296" s="3">
        <v>88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70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70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50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66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81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54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54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/>
      <c r="GJ296" s="3"/>
      <c r="GK296" s="4"/>
      <c r="GL296">
        <v>45020</v>
      </c>
      <c r="GO296" s="2">
        <v>0</v>
      </c>
      <c r="GP296" s="3">
        <v>0</v>
      </c>
      <c r="GQ296" s="3">
        <v>381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57</v>
      </c>
      <c r="GY296" s="3">
        <v>0</v>
      </c>
      <c r="GZ296" s="3">
        <v>90</v>
      </c>
      <c r="HA296" s="3">
        <v>84</v>
      </c>
      <c r="HB296" s="3">
        <v>88</v>
      </c>
      <c r="HC296" s="3">
        <v>88</v>
      </c>
      <c r="HD296" s="3">
        <v>70</v>
      </c>
      <c r="HE296" s="3">
        <v>70</v>
      </c>
      <c r="HF296" s="3">
        <v>50</v>
      </c>
      <c r="HG296" s="3">
        <v>66</v>
      </c>
      <c r="HH296" s="3">
        <v>81</v>
      </c>
      <c r="HI296" s="3">
        <v>54</v>
      </c>
      <c r="HJ296" s="3">
        <v>54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4">
        <v>0</v>
      </c>
      <c r="HT296" s="2">
        <v>381</v>
      </c>
      <c r="HU296" s="3">
        <v>57</v>
      </c>
      <c r="HV296" s="3">
        <v>262</v>
      </c>
      <c r="HW296" s="3">
        <v>278</v>
      </c>
      <c r="HX296" s="3">
        <v>255</v>
      </c>
      <c r="HY296" s="3">
        <v>0</v>
      </c>
      <c r="HZ296" s="4">
        <v>0</v>
      </c>
    </row>
    <row r="297" spans="1:234" x14ac:dyDescent="0.25">
      <c r="A297" s="2" t="s">
        <v>191</v>
      </c>
      <c r="B297" s="3" t="s">
        <v>190</v>
      </c>
      <c r="C297" s="3" t="s">
        <v>778</v>
      </c>
      <c r="D297" s="3" t="s">
        <v>842</v>
      </c>
      <c r="E297" s="3" t="s">
        <v>843</v>
      </c>
      <c r="F297" s="3" t="s">
        <v>779</v>
      </c>
      <c r="G297" s="3" t="s">
        <v>648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100</v>
      </c>
      <c r="V297" s="3">
        <v>0</v>
      </c>
      <c r="W297" s="3">
        <v>10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10</v>
      </c>
      <c r="AS297" s="3">
        <v>540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/>
      <c r="GJ297" s="3"/>
      <c r="GK297" s="4"/>
      <c r="GL297">
        <v>45040</v>
      </c>
      <c r="GO297" s="2">
        <v>0</v>
      </c>
      <c r="GP297" s="3">
        <v>0</v>
      </c>
      <c r="GQ297" s="3">
        <v>100</v>
      </c>
      <c r="GR297" s="3">
        <v>10</v>
      </c>
      <c r="GS297" s="3">
        <v>0</v>
      </c>
      <c r="GT297" s="3">
        <v>0</v>
      </c>
      <c r="GU297" s="3">
        <v>550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4">
        <v>0</v>
      </c>
      <c r="HT297" s="2">
        <v>110</v>
      </c>
      <c r="HU297" s="3">
        <v>550</v>
      </c>
      <c r="HV297" s="3">
        <v>0</v>
      </c>
      <c r="HW297" s="3">
        <v>0</v>
      </c>
      <c r="HX297" s="3">
        <v>0</v>
      </c>
      <c r="HY297" s="3">
        <v>0</v>
      </c>
      <c r="HZ297" s="4">
        <v>0</v>
      </c>
    </row>
    <row r="298" spans="1:234" x14ac:dyDescent="0.25">
      <c r="A298" s="2" t="s">
        <v>191</v>
      </c>
      <c r="B298" s="3" t="s">
        <v>190</v>
      </c>
      <c r="C298" s="3" t="s">
        <v>657</v>
      </c>
      <c r="D298" s="3" t="s">
        <v>842</v>
      </c>
      <c r="E298" s="3" t="s">
        <v>843</v>
      </c>
      <c r="F298" s="3" t="s">
        <v>658</v>
      </c>
      <c r="G298" s="3" t="s">
        <v>642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330</v>
      </c>
      <c r="X298" s="3">
        <v>40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100</v>
      </c>
      <c r="BK298" s="3">
        <v>0</v>
      </c>
      <c r="BL298" s="3">
        <v>0</v>
      </c>
      <c r="BM298" s="3">
        <v>0</v>
      </c>
      <c r="BN298" s="3">
        <v>0</v>
      </c>
      <c r="BO298" s="3">
        <v>155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128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80</v>
      </c>
      <c r="CT298" s="3">
        <v>0</v>
      </c>
      <c r="CU298" s="3">
        <v>0</v>
      </c>
      <c r="CV298" s="3">
        <v>80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64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64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50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105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87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40</v>
      </c>
      <c r="EN298" s="3">
        <v>30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70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/>
      <c r="GJ298" s="3"/>
      <c r="GK298" s="4"/>
      <c r="GL298">
        <v>45022</v>
      </c>
      <c r="GO298" s="2">
        <v>0</v>
      </c>
      <c r="GP298" s="3">
        <v>0</v>
      </c>
      <c r="GQ298" s="3">
        <v>0</v>
      </c>
      <c r="GR298" s="3">
        <v>370</v>
      </c>
      <c r="GS298" s="3">
        <v>0</v>
      </c>
      <c r="GT298" s="3">
        <v>0</v>
      </c>
      <c r="GU298" s="3">
        <v>0</v>
      </c>
      <c r="GV298" s="3">
        <v>0</v>
      </c>
      <c r="GW298" s="3">
        <v>100</v>
      </c>
      <c r="GX298" s="3">
        <v>155</v>
      </c>
      <c r="GY298" s="3">
        <v>0</v>
      </c>
      <c r="GZ298" s="3">
        <v>0</v>
      </c>
      <c r="HA298" s="3">
        <v>128</v>
      </c>
      <c r="HB298" s="3">
        <v>80</v>
      </c>
      <c r="HC298" s="3">
        <v>80</v>
      </c>
      <c r="HD298" s="3">
        <v>64</v>
      </c>
      <c r="HE298" s="3">
        <v>64</v>
      </c>
      <c r="HF298" s="3">
        <v>50</v>
      </c>
      <c r="HG298" s="3">
        <v>105</v>
      </c>
      <c r="HH298" s="3">
        <v>87</v>
      </c>
      <c r="HI298" s="3">
        <v>70</v>
      </c>
      <c r="HJ298" s="3">
        <v>70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4">
        <v>0</v>
      </c>
      <c r="HT298" s="2">
        <v>370</v>
      </c>
      <c r="HU298" s="3">
        <v>255</v>
      </c>
      <c r="HV298" s="3">
        <v>208</v>
      </c>
      <c r="HW298" s="3">
        <v>258</v>
      </c>
      <c r="HX298" s="3">
        <v>332</v>
      </c>
      <c r="HY298" s="3">
        <v>0</v>
      </c>
      <c r="HZ298" s="4">
        <v>0</v>
      </c>
    </row>
    <row r="299" spans="1:234" x14ac:dyDescent="0.25">
      <c r="A299" s="2" t="s">
        <v>190</v>
      </c>
      <c r="B299" s="3" t="s">
        <v>190</v>
      </c>
      <c r="C299" s="3" t="s">
        <v>921</v>
      </c>
      <c r="D299" s="3" t="s">
        <v>842</v>
      </c>
      <c r="E299" s="3" t="s">
        <v>843</v>
      </c>
      <c r="F299" s="3" t="s">
        <v>922</v>
      </c>
      <c r="G299" s="3" t="s">
        <v>642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5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15</v>
      </c>
      <c r="AU299" s="3">
        <v>0</v>
      </c>
      <c r="AV299" s="3">
        <v>0</v>
      </c>
      <c r="AW299" s="3">
        <v>30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25</v>
      </c>
      <c r="BE299" s="3">
        <v>0</v>
      </c>
      <c r="BF299" s="3">
        <v>0</v>
      </c>
      <c r="BG299" s="3">
        <v>20</v>
      </c>
      <c r="BH299" s="3">
        <v>0</v>
      </c>
      <c r="BI299" s="3">
        <v>0</v>
      </c>
      <c r="BJ299" s="3">
        <v>0</v>
      </c>
      <c r="BK299" s="3">
        <v>23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16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14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14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13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11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10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8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10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15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12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10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5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/>
      <c r="GJ299" s="3"/>
      <c r="GK299" s="4"/>
      <c r="GL299">
        <v>45505</v>
      </c>
      <c r="GM299">
        <v>45643</v>
      </c>
      <c r="GO299" s="2">
        <v>0</v>
      </c>
      <c r="GP299" s="3">
        <v>0</v>
      </c>
      <c r="GQ299" s="3">
        <v>0</v>
      </c>
      <c r="GR299" s="3">
        <v>5</v>
      </c>
      <c r="GS299" s="3">
        <v>0</v>
      </c>
      <c r="GT299" s="3">
        <v>0</v>
      </c>
      <c r="GU299" s="3">
        <v>45</v>
      </c>
      <c r="GV299" s="3">
        <v>25</v>
      </c>
      <c r="GW299" s="3">
        <v>43</v>
      </c>
      <c r="GX299" s="3">
        <v>0</v>
      </c>
      <c r="GY299" s="3">
        <v>0</v>
      </c>
      <c r="GZ299" s="3">
        <v>16</v>
      </c>
      <c r="HA299" s="3">
        <v>14</v>
      </c>
      <c r="HB299" s="3">
        <v>14</v>
      </c>
      <c r="HC299" s="3">
        <v>13</v>
      </c>
      <c r="HD299" s="3">
        <v>11</v>
      </c>
      <c r="HE299" s="3">
        <v>10</v>
      </c>
      <c r="HF299" s="3">
        <v>8</v>
      </c>
      <c r="HG299" s="3">
        <v>10</v>
      </c>
      <c r="HH299" s="3">
        <v>15</v>
      </c>
      <c r="HI299" s="3">
        <v>12</v>
      </c>
      <c r="HJ299" s="3">
        <v>10</v>
      </c>
      <c r="HK299" s="3">
        <v>5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4">
        <v>0</v>
      </c>
      <c r="HT299" s="2">
        <v>5</v>
      </c>
      <c r="HU299" s="3">
        <v>113</v>
      </c>
      <c r="HV299" s="3">
        <v>44</v>
      </c>
      <c r="HW299" s="3">
        <v>42</v>
      </c>
      <c r="HX299" s="3">
        <v>52</v>
      </c>
      <c r="HY299" s="3">
        <v>0</v>
      </c>
      <c r="HZ299" s="4">
        <v>0</v>
      </c>
    </row>
    <row r="300" spans="1:234" x14ac:dyDescent="0.25">
      <c r="A300" s="2" t="s">
        <v>191</v>
      </c>
      <c r="B300" s="3" t="s">
        <v>190</v>
      </c>
      <c r="C300" s="3" t="s">
        <v>958</v>
      </c>
      <c r="D300" s="3" t="s">
        <v>842</v>
      </c>
      <c r="E300" s="3" t="s">
        <v>843</v>
      </c>
      <c r="F300" s="3" t="s">
        <v>959</v>
      </c>
      <c r="G300" s="3" t="s">
        <v>648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5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12</v>
      </c>
      <c r="AW300" s="3">
        <v>108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120</v>
      </c>
      <c r="BE300" s="3">
        <v>0</v>
      </c>
      <c r="BF300" s="3">
        <v>0</v>
      </c>
      <c r="BG300" s="3">
        <v>80</v>
      </c>
      <c r="BH300" s="3">
        <v>0</v>
      </c>
      <c r="BI300" s="3">
        <v>0</v>
      </c>
      <c r="BJ300" s="3">
        <v>80</v>
      </c>
      <c r="BK300" s="3">
        <v>0</v>
      </c>
      <c r="BL300" s="3">
        <v>0</v>
      </c>
      <c r="BM300" s="3">
        <v>0</v>
      </c>
      <c r="BN300" s="3">
        <v>80</v>
      </c>
      <c r="BO300" s="3">
        <v>0</v>
      </c>
      <c r="BP300" s="3">
        <v>0</v>
      </c>
      <c r="BQ300" s="3">
        <v>128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112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104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88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79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70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55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70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105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87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53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35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/>
      <c r="GJ300" s="3"/>
      <c r="GK300" s="4"/>
      <c r="GL300">
        <v>45530</v>
      </c>
      <c r="GO300" s="2">
        <v>0</v>
      </c>
      <c r="GP300" s="3">
        <v>0</v>
      </c>
      <c r="GQ300" s="3">
        <v>0</v>
      </c>
      <c r="GR300" s="3">
        <v>5</v>
      </c>
      <c r="GS300" s="3">
        <v>0</v>
      </c>
      <c r="GT300" s="3">
        <v>0</v>
      </c>
      <c r="GU300" s="3">
        <v>120</v>
      </c>
      <c r="GV300" s="3">
        <v>120</v>
      </c>
      <c r="GW300" s="3">
        <v>160</v>
      </c>
      <c r="GX300" s="3">
        <v>208</v>
      </c>
      <c r="GY300" s="3">
        <v>0</v>
      </c>
      <c r="GZ300" s="3">
        <v>0</v>
      </c>
      <c r="HA300" s="3">
        <v>112</v>
      </c>
      <c r="HB300" s="3">
        <v>104</v>
      </c>
      <c r="HC300" s="3">
        <v>88</v>
      </c>
      <c r="HD300" s="3">
        <v>79</v>
      </c>
      <c r="HE300" s="3">
        <v>70</v>
      </c>
      <c r="HF300" s="3">
        <v>55</v>
      </c>
      <c r="HG300" s="3">
        <v>70</v>
      </c>
      <c r="HH300" s="3">
        <v>105</v>
      </c>
      <c r="HI300" s="3">
        <v>87</v>
      </c>
      <c r="HJ300" s="3">
        <v>53</v>
      </c>
      <c r="HK300" s="3">
        <v>35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4">
        <v>0</v>
      </c>
      <c r="HT300" s="2">
        <v>5</v>
      </c>
      <c r="HU300" s="3">
        <v>608</v>
      </c>
      <c r="HV300" s="3">
        <v>216</v>
      </c>
      <c r="HW300" s="3">
        <v>292</v>
      </c>
      <c r="HX300" s="3">
        <v>350</v>
      </c>
      <c r="HY300" s="3">
        <v>0</v>
      </c>
      <c r="HZ300" s="4">
        <v>0</v>
      </c>
    </row>
    <row r="301" spans="1:234" x14ac:dyDescent="0.25">
      <c r="A301" s="2" t="s">
        <v>191</v>
      </c>
      <c r="B301" s="3" t="s">
        <v>190</v>
      </c>
      <c r="C301" s="3" t="s">
        <v>955</v>
      </c>
      <c r="D301" s="3" t="s">
        <v>842</v>
      </c>
      <c r="E301" s="3" t="s">
        <v>843</v>
      </c>
      <c r="F301" s="3" t="s">
        <v>956</v>
      </c>
      <c r="G301" s="3" t="s">
        <v>648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5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4</v>
      </c>
      <c r="AS301" s="3">
        <v>41</v>
      </c>
      <c r="AT301" s="3">
        <v>0</v>
      </c>
      <c r="AU301" s="3">
        <v>0</v>
      </c>
      <c r="AV301" s="3">
        <v>90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75</v>
      </c>
      <c r="BG301" s="3">
        <v>60</v>
      </c>
      <c r="BH301" s="3">
        <v>0</v>
      </c>
      <c r="BI301" s="3">
        <v>0</v>
      </c>
      <c r="BJ301" s="3">
        <v>45</v>
      </c>
      <c r="BK301" s="3">
        <v>0</v>
      </c>
      <c r="BL301" s="3">
        <v>0</v>
      </c>
      <c r="BM301" s="3">
        <v>0</v>
      </c>
      <c r="BN301" s="3">
        <v>60</v>
      </c>
      <c r="BO301" s="3">
        <v>0</v>
      </c>
      <c r="BP301" s="3">
        <v>0</v>
      </c>
      <c r="BQ301" s="3">
        <v>96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84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83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75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67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60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45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60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90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75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58</v>
      </c>
      <c r="ET301" s="3">
        <v>2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30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/>
      <c r="GJ301" s="3"/>
      <c r="GK301" s="4"/>
      <c r="GL301">
        <v>45530</v>
      </c>
      <c r="GO301" s="2">
        <v>0</v>
      </c>
      <c r="GP301" s="3">
        <v>0</v>
      </c>
      <c r="GQ301" s="3">
        <v>0</v>
      </c>
      <c r="GR301" s="3">
        <v>5</v>
      </c>
      <c r="GS301" s="3">
        <v>0</v>
      </c>
      <c r="GT301" s="3">
        <v>0</v>
      </c>
      <c r="GU301" s="3">
        <v>135</v>
      </c>
      <c r="GV301" s="3">
        <v>0</v>
      </c>
      <c r="GW301" s="3">
        <v>180</v>
      </c>
      <c r="GX301" s="3">
        <v>156</v>
      </c>
      <c r="GY301" s="3">
        <v>0</v>
      </c>
      <c r="GZ301" s="3">
        <v>0</v>
      </c>
      <c r="HA301" s="3">
        <v>84</v>
      </c>
      <c r="HB301" s="3">
        <v>83</v>
      </c>
      <c r="HC301" s="3">
        <v>75</v>
      </c>
      <c r="HD301" s="3">
        <v>67</v>
      </c>
      <c r="HE301" s="3">
        <v>60</v>
      </c>
      <c r="HF301" s="3">
        <v>45</v>
      </c>
      <c r="HG301" s="3">
        <v>60</v>
      </c>
      <c r="HH301" s="3">
        <v>90</v>
      </c>
      <c r="HI301" s="3">
        <v>75</v>
      </c>
      <c r="HJ301" s="3">
        <v>60</v>
      </c>
      <c r="HK301" s="3">
        <v>30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4">
        <v>0</v>
      </c>
      <c r="HT301" s="2">
        <v>5</v>
      </c>
      <c r="HU301" s="3">
        <v>471</v>
      </c>
      <c r="HV301" s="3">
        <v>167</v>
      </c>
      <c r="HW301" s="3">
        <v>247</v>
      </c>
      <c r="HX301" s="3">
        <v>315</v>
      </c>
      <c r="HY301" s="3">
        <v>0</v>
      </c>
      <c r="HZ301" s="4">
        <v>0</v>
      </c>
    </row>
    <row r="302" spans="1:234" x14ac:dyDescent="0.25">
      <c r="A302" s="2" t="s">
        <v>191</v>
      </c>
      <c r="B302" s="3" t="s">
        <v>190</v>
      </c>
      <c r="C302" s="3" t="s">
        <v>685</v>
      </c>
      <c r="D302" s="3" t="s">
        <v>842</v>
      </c>
      <c r="E302" s="3" t="s">
        <v>843</v>
      </c>
      <c r="F302" s="3" t="s">
        <v>686</v>
      </c>
      <c r="G302" s="3" t="s">
        <v>642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130</v>
      </c>
      <c r="Z302" s="3">
        <v>115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50</v>
      </c>
      <c r="BI302" s="3">
        <v>0</v>
      </c>
      <c r="BJ302" s="3">
        <v>0</v>
      </c>
      <c r="BK302" s="3">
        <v>0</v>
      </c>
      <c r="BL302" s="3">
        <v>0</v>
      </c>
      <c r="BM302" s="3">
        <v>50</v>
      </c>
      <c r="BN302" s="3">
        <v>0</v>
      </c>
      <c r="BO302" s="3">
        <v>0</v>
      </c>
      <c r="BP302" s="3">
        <v>0</v>
      </c>
      <c r="BQ302" s="3">
        <v>87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63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50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63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50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50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50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56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81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54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41</v>
      </c>
      <c r="EU302" s="3">
        <v>13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/>
      <c r="GJ302" s="3"/>
      <c r="GK302" s="4"/>
      <c r="GL302">
        <v>45024</v>
      </c>
      <c r="GO302" s="2">
        <v>0</v>
      </c>
      <c r="GP302" s="3">
        <v>0</v>
      </c>
      <c r="GQ302" s="3">
        <v>0</v>
      </c>
      <c r="GR302" s="3">
        <v>245</v>
      </c>
      <c r="GS302" s="3">
        <v>0</v>
      </c>
      <c r="GT302" s="3">
        <v>0</v>
      </c>
      <c r="GU302" s="3">
        <v>0</v>
      </c>
      <c r="GV302" s="3">
        <v>0</v>
      </c>
      <c r="GW302" s="3">
        <v>50</v>
      </c>
      <c r="GX302" s="3">
        <v>137</v>
      </c>
      <c r="GY302" s="3">
        <v>0</v>
      </c>
      <c r="GZ302" s="3">
        <v>0</v>
      </c>
      <c r="HA302" s="3">
        <v>63</v>
      </c>
      <c r="HB302" s="3">
        <v>50</v>
      </c>
      <c r="HC302" s="3">
        <v>63</v>
      </c>
      <c r="HD302" s="3">
        <v>50</v>
      </c>
      <c r="HE302" s="3">
        <v>50</v>
      </c>
      <c r="HF302" s="3">
        <v>50</v>
      </c>
      <c r="HG302" s="3">
        <v>56</v>
      </c>
      <c r="HH302" s="3">
        <v>81</v>
      </c>
      <c r="HI302" s="3">
        <v>54</v>
      </c>
      <c r="HJ302" s="3">
        <v>54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4">
        <v>0</v>
      </c>
      <c r="HT302" s="2">
        <v>245</v>
      </c>
      <c r="HU302" s="3">
        <v>187</v>
      </c>
      <c r="HV302" s="3">
        <v>113</v>
      </c>
      <c r="HW302" s="3">
        <v>213</v>
      </c>
      <c r="HX302" s="3">
        <v>245</v>
      </c>
      <c r="HY302" s="3">
        <v>0</v>
      </c>
      <c r="HZ302" s="4">
        <v>0</v>
      </c>
    </row>
    <row r="303" spans="1:234" x14ac:dyDescent="0.25">
      <c r="A303" s="2" t="s">
        <v>191</v>
      </c>
      <c r="B303" s="3" t="s">
        <v>190</v>
      </c>
      <c r="C303" s="3" t="s">
        <v>952</v>
      </c>
      <c r="D303" s="3" t="s">
        <v>842</v>
      </c>
      <c r="E303" s="3" t="s">
        <v>843</v>
      </c>
      <c r="F303" s="3" t="s">
        <v>953</v>
      </c>
      <c r="G303" s="3" t="s">
        <v>648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5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165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165</v>
      </c>
      <c r="BD303" s="3">
        <v>0</v>
      </c>
      <c r="BE303" s="3">
        <v>0</v>
      </c>
      <c r="BF303" s="3">
        <v>0</v>
      </c>
      <c r="BG303" s="3">
        <v>110</v>
      </c>
      <c r="BH303" s="3">
        <v>0</v>
      </c>
      <c r="BI303" s="3">
        <v>0</v>
      </c>
      <c r="BJ303" s="3">
        <v>110</v>
      </c>
      <c r="BK303" s="3">
        <v>0</v>
      </c>
      <c r="BL303" s="3">
        <v>0</v>
      </c>
      <c r="BM303" s="3">
        <v>110</v>
      </c>
      <c r="BN303" s="3">
        <v>0</v>
      </c>
      <c r="BO303" s="3">
        <v>0</v>
      </c>
      <c r="BP303" s="3">
        <v>60</v>
      </c>
      <c r="BQ303" s="3">
        <v>105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122</v>
      </c>
      <c r="CI303" s="3">
        <v>43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145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114</v>
      </c>
      <c r="CW303" s="3">
        <v>11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112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100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78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100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150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85</v>
      </c>
      <c r="EM303" s="3">
        <v>40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75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50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/>
      <c r="GJ303" s="3"/>
      <c r="GK303" s="4"/>
      <c r="GL303">
        <v>45530</v>
      </c>
      <c r="GO303" s="2">
        <v>0</v>
      </c>
      <c r="GP303" s="3">
        <v>0</v>
      </c>
      <c r="GQ303" s="3">
        <v>0</v>
      </c>
      <c r="GR303" s="3">
        <v>5</v>
      </c>
      <c r="GS303" s="3">
        <v>0</v>
      </c>
      <c r="GT303" s="3">
        <v>0</v>
      </c>
      <c r="GU303" s="3">
        <v>165</v>
      </c>
      <c r="GV303" s="3">
        <v>165</v>
      </c>
      <c r="GW303" s="3">
        <v>220</v>
      </c>
      <c r="GX303" s="3">
        <v>275</v>
      </c>
      <c r="GY303" s="3">
        <v>0</v>
      </c>
      <c r="GZ303" s="3">
        <v>0</v>
      </c>
      <c r="HA303" s="3">
        <v>165</v>
      </c>
      <c r="HB303" s="3">
        <v>145</v>
      </c>
      <c r="HC303" s="3">
        <v>125</v>
      </c>
      <c r="HD303" s="3">
        <v>112</v>
      </c>
      <c r="HE303" s="3">
        <v>100</v>
      </c>
      <c r="HF303" s="3">
        <v>78</v>
      </c>
      <c r="HG303" s="3">
        <v>100</v>
      </c>
      <c r="HH303" s="3">
        <v>150</v>
      </c>
      <c r="HI303" s="3">
        <v>125</v>
      </c>
      <c r="HJ303" s="3">
        <v>75</v>
      </c>
      <c r="HK303" s="3">
        <v>50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4">
        <v>0</v>
      </c>
      <c r="HT303" s="2">
        <v>5</v>
      </c>
      <c r="HU303" s="3">
        <v>825</v>
      </c>
      <c r="HV303" s="3">
        <v>310</v>
      </c>
      <c r="HW303" s="3">
        <v>515</v>
      </c>
      <c r="HX303" s="3">
        <v>400</v>
      </c>
      <c r="HY303" s="3">
        <v>0</v>
      </c>
      <c r="HZ303" s="4">
        <v>0</v>
      </c>
    </row>
    <row r="304" spans="1:234" x14ac:dyDescent="0.25">
      <c r="A304" s="2" t="s">
        <v>191</v>
      </c>
      <c r="B304" s="3" t="s">
        <v>190</v>
      </c>
      <c r="C304" s="3" t="s">
        <v>693</v>
      </c>
      <c r="D304" s="3" t="s">
        <v>842</v>
      </c>
      <c r="E304" s="3" t="s">
        <v>843</v>
      </c>
      <c r="F304" s="3" t="s">
        <v>694</v>
      </c>
      <c r="G304" s="3" t="s">
        <v>642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177</v>
      </c>
      <c r="AA304" s="3">
        <v>23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300</v>
      </c>
      <c r="AS304" s="3">
        <v>0</v>
      </c>
      <c r="AT304" s="3">
        <v>0</v>
      </c>
      <c r="AU304" s="3">
        <v>0</v>
      </c>
      <c r="AV304" s="3">
        <v>0</v>
      </c>
      <c r="AW304" s="3">
        <v>148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137</v>
      </c>
      <c r="BE304" s="3">
        <v>0</v>
      </c>
      <c r="BF304" s="3">
        <v>0</v>
      </c>
      <c r="BG304" s="3">
        <v>110</v>
      </c>
      <c r="BH304" s="3">
        <v>0</v>
      </c>
      <c r="BI304" s="3">
        <v>0</v>
      </c>
      <c r="BJ304" s="3">
        <v>0</v>
      </c>
      <c r="BK304" s="3">
        <v>125</v>
      </c>
      <c r="BL304" s="3">
        <v>0</v>
      </c>
      <c r="BM304" s="3">
        <v>105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210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210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193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175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157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140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140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100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170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150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120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60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/>
      <c r="GJ304" s="3"/>
      <c r="GK304" s="4"/>
      <c r="GL304">
        <v>45107</v>
      </c>
      <c r="GO304" s="2">
        <v>0</v>
      </c>
      <c r="GP304" s="3">
        <v>0</v>
      </c>
      <c r="GQ304" s="3">
        <v>0</v>
      </c>
      <c r="GR304" s="3">
        <v>200</v>
      </c>
      <c r="GS304" s="3">
        <v>0</v>
      </c>
      <c r="GT304" s="3">
        <v>0</v>
      </c>
      <c r="GU304" s="3">
        <v>448</v>
      </c>
      <c r="GV304" s="3">
        <v>137</v>
      </c>
      <c r="GW304" s="3">
        <v>235</v>
      </c>
      <c r="GX304" s="3">
        <v>105</v>
      </c>
      <c r="GY304" s="3">
        <v>0</v>
      </c>
      <c r="GZ304" s="3">
        <v>210</v>
      </c>
      <c r="HA304" s="3">
        <v>210</v>
      </c>
      <c r="HB304" s="3">
        <v>193</v>
      </c>
      <c r="HC304" s="3">
        <v>175</v>
      </c>
      <c r="HD304" s="3">
        <v>157</v>
      </c>
      <c r="HE304" s="3">
        <v>140</v>
      </c>
      <c r="HF304" s="3">
        <v>140</v>
      </c>
      <c r="HG304" s="3">
        <v>100</v>
      </c>
      <c r="HH304" s="3">
        <v>170</v>
      </c>
      <c r="HI304" s="3">
        <v>150</v>
      </c>
      <c r="HJ304" s="3">
        <v>120</v>
      </c>
      <c r="HK304" s="3">
        <v>60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4">
        <v>0</v>
      </c>
      <c r="HT304" s="2">
        <v>200</v>
      </c>
      <c r="HU304" s="3">
        <v>925</v>
      </c>
      <c r="HV304" s="3">
        <v>613</v>
      </c>
      <c r="HW304" s="3">
        <v>612</v>
      </c>
      <c r="HX304" s="3">
        <v>600</v>
      </c>
      <c r="HY304" s="3">
        <v>0</v>
      </c>
      <c r="HZ304" s="4">
        <v>0</v>
      </c>
    </row>
    <row r="305" spans="1:234" x14ac:dyDescent="0.25">
      <c r="A305" s="2" t="s">
        <v>191</v>
      </c>
      <c r="B305" s="3" t="s">
        <v>190</v>
      </c>
      <c r="C305" s="3" t="s">
        <v>731</v>
      </c>
      <c r="D305" s="3" t="s">
        <v>842</v>
      </c>
      <c r="E305" s="3" t="s">
        <v>843</v>
      </c>
      <c r="F305" s="3" t="s">
        <v>732</v>
      </c>
      <c r="G305" s="3" t="s">
        <v>642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320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180</v>
      </c>
      <c r="AP305" s="3">
        <v>0</v>
      </c>
      <c r="AQ305" s="3">
        <v>0</v>
      </c>
      <c r="AR305" s="3">
        <v>400</v>
      </c>
      <c r="AS305" s="3">
        <v>0</v>
      </c>
      <c r="AT305" s="3">
        <v>0</v>
      </c>
      <c r="AU305" s="3">
        <v>0</v>
      </c>
      <c r="AV305" s="3">
        <v>0</v>
      </c>
      <c r="AW305" s="3">
        <v>105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182</v>
      </c>
      <c r="BG305" s="3">
        <v>143</v>
      </c>
      <c r="BH305" s="3">
        <v>0</v>
      </c>
      <c r="BI305" s="3">
        <v>0</v>
      </c>
      <c r="BJ305" s="3">
        <v>0</v>
      </c>
      <c r="BK305" s="3">
        <v>263</v>
      </c>
      <c r="BL305" s="3">
        <v>0</v>
      </c>
      <c r="BM305" s="3">
        <v>2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240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108</v>
      </c>
      <c r="CL305" s="3">
        <v>132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33</v>
      </c>
      <c r="CS305" s="3">
        <v>187</v>
      </c>
      <c r="CT305" s="3">
        <v>0</v>
      </c>
      <c r="CU305" s="3">
        <v>0</v>
      </c>
      <c r="CV305" s="3">
        <v>0</v>
      </c>
      <c r="CW305" s="3">
        <v>0</v>
      </c>
      <c r="CX305" s="3">
        <v>124</v>
      </c>
      <c r="CY305" s="3">
        <v>76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135</v>
      </c>
      <c r="DF305" s="3">
        <v>45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160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160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87</v>
      </c>
      <c r="DZ305" s="3">
        <v>29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173</v>
      </c>
      <c r="EI305" s="3">
        <v>26</v>
      </c>
      <c r="EJ305" s="3">
        <v>0</v>
      </c>
      <c r="EK305" s="3">
        <v>0</v>
      </c>
      <c r="EL305" s="3">
        <v>0</v>
      </c>
      <c r="EM305" s="3">
        <v>0</v>
      </c>
      <c r="EN305" s="3">
        <v>116</v>
      </c>
      <c r="EO305" s="3">
        <v>59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140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70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/>
      <c r="GJ305" s="3"/>
      <c r="GK305" s="4"/>
      <c r="GL305">
        <v>45109</v>
      </c>
      <c r="GO305" s="2">
        <v>0</v>
      </c>
      <c r="GP305" s="3">
        <v>0</v>
      </c>
      <c r="GQ305" s="3">
        <v>0</v>
      </c>
      <c r="GR305" s="3">
        <v>320</v>
      </c>
      <c r="GS305" s="3">
        <v>0</v>
      </c>
      <c r="GT305" s="3">
        <v>180</v>
      </c>
      <c r="GU305" s="3">
        <v>505</v>
      </c>
      <c r="GV305" s="3">
        <v>0</v>
      </c>
      <c r="GW305" s="3">
        <v>588</v>
      </c>
      <c r="GX305" s="3">
        <v>2</v>
      </c>
      <c r="GY305" s="3">
        <v>0</v>
      </c>
      <c r="GZ305" s="3">
        <v>240</v>
      </c>
      <c r="HA305" s="3">
        <v>240</v>
      </c>
      <c r="HB305" s="3">
        <v>220</v>
      </c>
      <c r="HC305" s="3">
        <v>200</v>
      </c>
      <c r="HD305" s="3">
        <v>180</v>
      </c>
      <c r="HE305" s="3">
        <v>160</v>
      </c>
      <c r="HF305" s="3">
        <v>160</v>
      </c>
      <c r="HG305" s="3">
        <v>116</v>
      </c>
      <c r="HH305" s="3">
        <v>199</v>
      </c>
      <c r="HI305" s="3">
        <v>175</v>
      </c>
      <c r="HJ305" s="3">
        <v>140</v>
      </c>
      <c r="HK305" s="3">
        <v>70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4">
        <v>0</v>
      </c>
      <c r="HT305" s="2">
        <v>320</v>
      </c>
      <c r="HU305" s="3">
        <v>1275</v>
      </c>
      <c r="HV305" s="3">
        <v>700</v>
      </c>
      <c r="HW305" s="3">
        <v>700</v>
      </c>
      <c r="HX305" s="3">
        <v>700</v>
      </c>
      <c r="HY305" s="3">
        <v>0</v>
      </c>
      <c r="HZ305" s="4">
        <v>0</v>
      </c>
    </row>
    <row r="306" spans="1:234" x14ac:dyDescent="0.25">
      <c r="A306" s="2" t="s">
        <v>191</v>
      </c>
      <c r="B306" s="3" t="s">
        <v>190</v>
      </c>
      <c r="C306" s="3" t="s">
        <v>734</v>
      </c>
      <c r="D306" s="3" t="s">
        <v>842</v>
      </c>
      <c r="E306" s="3" t="s">
        <v>843</v>
      </c>
      <c r="F306" s="3" t="s">
        <v>735</v>
      </c>
      <c r="G306" s="3" t="s">
        <v>642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80</v>
      </c>
      <c r="AB306" s="3">
        <v>301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57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90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84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88</v>
      </c>
      <c r="CT306" s="3">
        <v>0</v>
      </c>
      <c r="CU306" s="3">
        <v>0</v>
      </c>
      <c r="CV306" s="3">
        <v>0</v>
      </c>
      <c r="CW306" s="3">
        <v>88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70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70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50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66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81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54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54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/>
      <c r="GJ306" s="3"/>
      <c r="GK306" s="4"/>
      <c r="GL306">
        <v>45020</v>
      </c>
      <c r="GO306" s="2">
        <v>0</v>
      </c>
      <c r="GP306" s="3">
        <v>0</v>
      </c>
      <c r="GQ306" s="3">
        <v>0</v>
      </c>
      <c r="GR306" s="3">
        <v>381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57</v>
      </c>
      <c r="GY306" s="3">
        <v>0</v>
      </c>
      <c r="GZ306" s="3">
        <v>90</v>
      </c>
      <c r="HA306" s="3">
        <v>84</v>
      </c>
      <c r="HB306" s="3">
        <v>88</v>
      </c>
      <c r="HC306" s="3">
        <v>88</v>
      </c>
      <c r="HD306" s="3">
        <v>70</v>
      </c>
      <c r="HE306" s="3">
        <v>70</v>
      </c>
      <c r="HF306" s="3">
        <v>50</v>
      </c>
      <c r="HG306" s="3">
        <v>66</v>
      </c>
      <c r="HH306" s="3">
        <v>81</v>
      </c>
      <c r="HI306" s="3">
        <v>54</v>
      </c>
      <c r="HJ306" s="3">
        <v>54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4">
        <v>0</v>
      </c>
      <c r="HT306" s="2">
        <v>381</v>
      </c>
      <c r="HU306" s="3">
        <v>57</v>
      </c>
      <c r="HV306" s="3">
        <v>262</v>
      </c>
      <c r="HW306" s="3">
        <v>278</v>
      </c>
      <c r="HX306" s="3">
        <v>255</v>
      </c>
      <c r="HY306" s="3">
        <v>0</v>
      </c>
      <c r="HZ306" s="4">
        <v>0</v>
      </c>
    </row>
    <row r="307" spans="1:234" x14ac:dyDescent="0.25">
      <c r="A307" s="2" t="s">
        <v>191</v>
      </c>
      <c r="B307" s="3" t="s">
        <v>190</v>
      </c>
      <c r="C307" s="3" t="s">
        <v>752</v>
      </c>
      <c r="D307" s="3" t="s">
        <v>842</v>
      </c>
      <c r="E307" s="3" t="s">
        <v>843</v>
      </c>
      <c r="F307" s="3" t="s">
        <v>753</v>
      </c>
      <c r="G307" s="3" t="s">
        <v>648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209</v>
      </c>
      <c r="AO307" s="3">
        <v>32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11</v>
      </c>
      <c r="BH307" s="3">
        <v>39</v>
      </c>
      <c r="BI307" s="3">
        <v>0</v>
      </c>
      <c r="BJ307" s="3">
        <v>37</v>
      </c>
      <c r="BK307" s="3">
        <v>0</v>
      </c>
      <c r="BL307" s="3">
        <v>0</v>
      </c>
      <c r="BM307" s="3">
        <v>0</v>
      </c>
      <c r="BN307" s="3">
        <v>50</v>
      </c>
      <c r="BO307" s="3">
        <v>0</v>
      </c>
      <c r="BP307" s="3">
        <v>0</v>
      </c>
      <c r="BQ307" s="3">
        <v>99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51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50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60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50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50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50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60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13</v>
      </c>
      <c r="EG307" s="3">
        <v>64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54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54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/>
      <c r="GJ307" s="3"/>
      <c r="GK307" s="4"/>
      <c r="GL307">
        <v>45022</v>
      </c>
      <c r="GO307" s="2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241</v>
      </c>
      <c r="GU307" s="3">
        <v>0</v>
      </c>
      <c r="GV307" s="3">
        <v>0</v>
      </c>
      <c r="GW307" s="3">
        <v>87</v>
      </c>
      <c r="GX307" s="3">
        <v>149</v>
      </c>
      <c r="GY307" s="3">
        <v>0</v>
      </c>
      <c r="GZ307" s="3">
        <v>0</v>
      </c>
      <c r="HA307" s="3">
        <v>51</v>
      </c>
      <c r="HB307" s="3">
        <v>50</v>
      </c>
      <c r="HC307" s="3">
        <v>60</v>
      </c>
      <c r="HD307" s="3">
        <v>50</v>
      </c>
      <c r="HE307" s="3">
        <v>50</v>
      </c>
      <c r="HF307" s="3">
        <v>50</v>
      </c>
      <c r="HG307" s="3">
        <v>60</v>
      </c>
      <c r="HH307" s="3">
        <v>77</v>
      </c>
      <c r="HI307" s="3">
        <v>54</v>
      </c>
      <c r="HJ307" s="3">
        <v>54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4">
        <v>0</v>
      </c>
      <c r="HT307" s="2">
        <v>0</v>
      </c>
      <c r="HU307" s="3">
        <v>477</v>
      </c>
      <c r="HV307" s="3">
        <v>101</v>
      </c>
      <c r="HW307" s="3">
        <v>210</v>
      </c>
      <c r="HX307" s="3">
        <v>245</v>
      </c>
      <c r="HY307" s="3">
        <v>0</v>
      </c>
      <c r="HZ307" s="4">
        <v>0</v>
      </c>
    </row>
    <row r="308" spans="1:234" x14ac:dyDescent="0.25">
      <c r="A308" s="2" t="s">
        <v>191</v>
      </c>
      <c r="B308" s="3" t="s">
        <v>190</v>
      </c>
      <c r="C308" s="3" t="s">
        <v>771</v>
      </c>
      <c r="D308" s="3" t="s">
        <v>842</v>
      </c>
      <c r="E308" s="3" t="s">
        <v>843</v>
      </c>
      <c r="F308" s="3" t="s">
        <v>6073</v>
      </c>
      <c r="G308" s="3" t="s">
        <v>648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77</v>
      </c>
      <c r="AP308" s="3">
        <v>0</v>
      </c>
      <c r="AQ308" s="3">
        <v>0</v>
      </c>
      <c r="AR308" s="3">
        <v>0</v>
      </c>
      <c r="AS308" s="3">
        <v>53</v>
      </c>
      <c r="AT308" s="3">
        <v>254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/>
      <c r="GJ308" s="3"/>
      <c r="GK308" s="4"/>
      <c r="GL308">
        <v>45082</v>
      </c>
      <c r="GO308" s="2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77</v>
      </c>
      <c r="GU308" s="3">
        <v>307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4">
        <v>0</v>
      </c>
      <c r="HT308" s="2">
        <v>0</v>
      </c>
      <c r="HU308" s="3">
        <v>384</v>
      </c>
      <c r="HV308" s="3">
        <v>0</v>
      </c>
      <c r="HW308" s="3">
        <v>0</v>
      </c>
      <c r="HX308" s="3">
        <v>0</v>
      </c>
      <c r="HY308" s="3">
        <v>0</v>
      </c>
      <c r="HZ308" s="4">
        <v>0</v>
      </c>
    </row>
    <row r="309" spans="1:234" x14ac:dyDescent="0.25">
      <c r="A309" s="2" t="s">
        <v>191</v>
      </c>
      <c r="B309" s="3" t="s">
        <v>190</v>
      </c>
      <c r="C309" s="3" t="s">
        <v>689</v>
      </c>
      <c r="D309" s="3" t="s">
        <v>842</v>
      </c>
      <c r="E309" s="3" t="s">
        <v>843</v>
      </c>
      <c r="F309" s="3" t="s">
        <v>690</v>
      </c>
      <c r="G309" s="3" t="s">
        <v>642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42</v>
      </c>
      <c r="AP309" s="3">
        <v>0</v>
      </c>
      <c r="AQ309" s="3">
        <v>0</v>
      </c>
      <c r="AR309" s="3">
        <v>0</v>
      </c>
      <c r="AS309" s="3">
        <v>0</v>
      </c>
      <c r="AT309" s="3">
        <v>45</v>
      </c>
      <c r="AU309" s="3">
        <v>5</v>
      </c>
      <c r="AV309" s="3">
        <v>0</v>
      </c>
      <c r="AW309" s="3">
        <v>50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50</v>
      </c>
      <c r="BE309" s="3">
        <v>0</v>
      </c>
      <c r="BF309" s="3">
        <v>0</v>
      </c>
      <c r="BG309" s="3">
        <v>0</v>
      </c>
      <c r="BH309" s="3">
        <v>55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50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55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50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50</v>
      </c>
      <c r="DA309" s="3">
        <v>0</v>
      </c>
      <c r="DB309" s="3">
        <v>0</v>
      </c>
      <c r="DC309" s="3">
        <v>50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50</v>
      </c>
      <c r="DN309" s="3">
        <v>0</v>
      </c>
      <c r="DO309" s="3">
        <v>0</v>
      </c>
      <c r="DP309" s="3">
        <v>0</v>
      </c>
      <c r="DQ309" s="3">
        <v>0</v>
      </c>
      <c r="DR309" s="3">
        <v>15</v>
      </c>
      <c r="DS309" s="3">
        <v>35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50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50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50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50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/>
      <c r="GJ309" s="3"/>
      <c r="GK309" s="4"/>
      <c r="GL309">
        <v>45020</v>
      </c>
      <c r="GO309" s="2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42</v>
      </c>
      <c r="GU309" s="3">
        <v>100</v>
      </c>
      <c r="GV309" s="3">
        <v>50</v>
      </c>
      <c r="GW309" s="3">
        <v>55</v>
      </c>
      <c r="GX309" s="3">
        <v>50</v>
      </c>
      <c r="GY309" s="3">
        <v>0</v>
      </c>
      <c r="GZ309" s="3">
        <v>55</v>
      </c>
      <c r="HA309" s="3">
        <v>0</v>
      </c>
      <c r="HB309" s="3">
        <v>50</v>
      </c>
      <c r="HC309" s="3">
        <v>50</v>
      </c>
      <c r="HD309" s="3">
        <v>50</v>
      </c>
      <c r="HE309" s="3">
        <v>50</v>
      </c>
      <c r="HF309" s="3">
        <v>50</v>
      </c>
      <c r="HG309" s="3">
        <v>50</v>
      </c>
      <c r="HH309" s="3">
        <v>50</v>
      </c>
      <c r="HI309" s="3">
        <v>50</v>
      </c>
      <c r="HJ309" s="3">
        <v>50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4">
        <v>0</v>
      </c>
      <c r="HT309" s="2">
        <v>0</v>
      </c>
      <c r="HU309" s="3">
        <v>297</v>
      </c>
      <c r="HV309" s="3">
        <v>105</v>
      </c>
      <c r="HW309" s="3">
        <v>200</v>
      </c>
      <c r="HX309" s="3">
        <v>200</v>
      </c>
      <c r="HY309" s="3">
        <v>0</v>
      </c>
      <c r="HZ309" s="4">
        <v>0</v>
      </c>
    </row>
    <row r="310" spans="1:234" x14ac:dyDescent="0.25">
      <c r="A310" s="2" t="s">
        <v>191</v>
      </c>
      <c r="B310" s="3" t="s">
        <v>190</v>
      </c>
      <c r="C310" s="3" t="s">
        <v>708</v>
      </c>
      <c r="D310" s="3" t="s">
        <v>842</v>
      </c>
      <c r="E310" s="3" t="s">
        <v>843</v>
      </c>
      <c r="F310" s="3" t="s">
        <v>1320</v>
      </c>
      <c r="G310" s="3" t="s">
        <v>577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2</v>
      </c>
      <c r="AS310" s="3">
        <v>0</v>
      </c>
      <c r="AT310" s="3">
        <v>0</v>
      </c>
      <c r="AU310" s="3">
        <v>10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7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50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/>
      <c r="GJ310" s="3"/>
      <c r="GK310" s="4"/>
      <c r="GL310">
        <v>45111</v>
      </c>
      <c r="GO310" s="2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12</v>
      </c>
      <c r="GV310" s="3">
        <v>0</v>
      </c>
      <c r="GW310" s="3">
        <v>7</v>
      </c>
      <c r="GX310" s="3">
        <v>0</v>
      </c>
      <c r="GY310" s="3">
        <v>0</v>
      </c>
      <c r="GZ310" s="3">
        <v>0</v>
      </c>
      <c r="HA310" s="3">
        <v>50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4">
        <v>0</v>
      </c>
      <c r="HT310" s="2">
        <v>0</v>
      </c>
      <c r="HU310" s="3">
        <v>19</v>
      </c>
      <c r="HV310" s="3">
        <v>50</v>
      </c>
      <c r="HW310" s="3">
        <v>0</v>
      </c>
      <c r="HX310" s="3">
        <v>0</v>
      </c>
      <c r="HY310" s="3">
        <v>0</v>
      </c>
      <c r="HZ310" s="4">
        <v>0</v>
      </c>
    </row>
    <row r="311" spans="1:234" x14ac:dyDescent="0.25">
      <c r="A311" s="2" t="s">
        <v>191</v>
      </c>
      <c r="B311" s="3" t="s">
        <v>190</v>
      </c>
      <c r="C311" s="3" t="s">
        <v>716</v>
      </c>
      <c r="D311" s="3" t="s">
        <v>842</v>
      </c>
      <c r="E311" s="3" t="s">
        <v>843</v>
      </c>
      <c r="F311" s="3" t="s">
        <v>717</v>
      </c>
      <c r="G311" s="3" t="s">
        <v>648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107</v>
      </c>
      <c r="AT311" s="3">
        <v>0</v>
      </c>
      <c r="AU311" s="3">
        <v>552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/>
      <c r="GJ311" s="3"/>
      <c r="GK311" s="4"/>
      <c r="GL311">
        <v>45056</v>
      </c>
      <c r="GO311" s="2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659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4">
        <v>0</v>
      </c>
      <c r="HT311" s="2">
        <v>0</v>
      </c>
      <c r="HU311" s="3">
        <v>659</v>
      </c>
      <c r="HV311" s="3">
        <v>0</v>
      </c>
      <c r="HW311" s="3">
        <v>0</v>
      </c>
      <c r="HX311" s="3">
        <v>0</v>
      </c>
      <c r="HY311" s="3">
        <v>0</v>
      </c>
      <c r="HZ311" s="4">
        <v>0</v>
      </c>
    </row>
    <row r="312" spans="1:234" x14ac:dyDescent="0.25">
      <c r="A312" s="2" t="s">
        <v>191</v>
      </c>
      <c r="B312" s="3" t="s">
        <v>190</v>
      </c>
      <c r="C312" s="3" t="s">
        <v>661</v>
      </c>
      <c r="D312" s="3" t="s">
        <v>842</v>
      </c>
      <c r="E312" s="3" t="s">
        <v>843</v>
      </c>
      <c r="F312" s="3" t="s">
        <v>3419</v>
      </c>
      <c r="G312" s="3" t="s">
        <v>648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50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50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50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50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50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/>
      <c r="GJ312" s="3"/>
      <c r="GK312" s="4"/>
      <c r="GL312">
        <v>45022</v>
      </c>
      <c r="GO312" s="2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50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50</v>
      </c>
      <c r="HE312" s="3">
        <v>0</v>
      </c>
      <c r="HF312" s="3">
        <v>0</v>
      </c>
      <c r="HG312" s="3">
        <v>50</v>
      </c>
      <c r="HH312" s="3">
        <v>0</v>
      </c>
      <c r="HI312" s="3">
        <v>50</v>
      </c>
      <c r="HJ312" s="3">
        <v>0</v>
      </c>
      <c r="HK312" s="3">
        <v>50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4">
        <v>0</v>
      </c>
      <c r="HT312" s="2">
        <v>0</v>
      </c>
      <c r="HU312" s="3">
        <v>50</v>
      </c>
      <c r="HV312" s="3">
        <v>0</v>
      </c>
      <c r="HW312" s="3">
        <v>50</v>
      </c>
      <c r="HX312" s="3">
        <v>150</v>
      </c>
      <c r="HY312" s="3">
        <v>0</v>
      </c>
      <c r="HZ312" s="4">
        <v>0</v>
      </c>
    </row>
    <row r="313" spans="1:234" x14ac:dyDescent="0.25">
      <c r="A313" s="2" t="s">
        <v>191</v>
      </c>
      <c r="B313" s="3" t="s">
        <v>190</v>
      </c>
      <c r="C313" s="3" t="s">
        <v>676</v>
      </c>
      <c r="D313" s="3" t="s">
        <v>842</v>
      </c>
      <c r="E313" s="3" t="s">
        <v>843</v>
      </c>
      <c r="F313" s="3" t="s">
        <v>3423</v>
      </c>
      <c r="G313" s="3" t="s">
        <v>642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50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50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50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50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50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/>
      <c r="GJ313" s="3"/>
      <c r="GK313" s="4"/>
      <c r="GL313">
        <v>45024</v>
      </c>
      <c r="GO313" s="2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50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50</v>
      </c>
      <c r="HE313" s="3">
        <v>0</v>
      </c>
      <c r="HF313" s="3">
        <v>0</v>
      </c>
      <c r="HG313" s="3">
        <v>50</v>
      </c>
      <c r="HH313" s="3">
        <v>0</v>
      </c>
      <c r="HI313" s="3">
        <v>50</v>
      </c>
      <c r="HJ313" s="3">
        <v>0</v>
      </c>
      <c r="HK313" s="3">
        <v>50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4">
        <v>0</v>
      </c>
      <c r="HT313" s="2">
        <v>0</v>
      </c>
      <c r="HU313" s="3">
        <v>50</v>
      </c>
      <c r="HV313" s="3">
        <v>0</v>
      </c>
      <c r="HW313" s="3">
        <v>100</v>
      </c>
      <c r="HX313" s="3">
        <v>100</v>
      </c>
      <c r="HY313" s="3">
        <v>0</v>
      </c>
      <c r="HZ313" s="4">
        <v>0</v>
      </c>
    </row>
    <row r="314" spans="1:234" x14ac:dyDescent="0.25">
      <c r="A314" s="2" t="s">
        <v>191</v>
      </c>
      <c r="B314" s="3" t="s">
        <v>190</v>
      </c>
      <c r="C314" s="3" t="s">
        <v>906</v>
      </c>
      <c r="D314" s="3" t="s">
        <v>842</v>
      </c>
      <c r="E314" s="3" t="s">
        <v>843</v>
      </c>
      <c r="F314" s="3" t="s">
        <v>907</v>
      </c>
      <c r="G314" s="3" t="s">
        <v>577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128</v>
      </c>
      <c r="AU314" s="3">
        <v>0</v>
      </c>
      <c r="AV314" s="3">
        <v>0</v>
      </c>
      <c r="AW314" s="3">
        <v>255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71</v>
      </c>
      <c r="BE314" s="3">
        <v>0</v>
      </c>
      <c r="BF314" s="3">
        <v>141</v>
      </c>
      <c r="BG314" s="3">
        <v>0</v>
      </c>
      <c r="BH314" s="3">
        <v>0</v>
      </c>
      <c r="BI314" s="3">
        <v>170</v>
      </c>
      <c r="BJ314" s="3">
        <v>0</v>
      </c>
      <c r="BK314" s="3">
        <v>125</v>
      </c>
      <c r="BL314" s="3">
        <v>0</v>
      </c>
      <c r="BM314" s="3">
        <v>0</v>
      </c>
      <c r="BN314" s="3">
        <v>0</v>
      </c>
      <c r="BO314" s="3">
        <v>160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240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240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172</v>
      </c>
      <c r="CT314" s="3">
        <v>0</v>
      </c>
      <c r="CU314" s="3">
        <v>0</v>
      </c>
      <c r="CV314" s="3">
        <v>5</v>
      </c>
      <c r="CW314" s="3">
        <v>0</v>
      </c>
      <c r="CX314" s="3">
        <v>0</v>
      </c>
      <c r="CY314" s="3">
        <v>62</v>
      </c>
      <c r="CZ314" s="3">
        <v>51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101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90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68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90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135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112</v>
      </c>
      <c r="EP314" s="3">
        <v>0</v>
      </c>
      <c r="EQ314" s="3">
        <v>0</v>
      </c>
      <c r="ER314" s="3">
        <v>0</v>
      </c>
      <c r="ES314" s="3">
        <v>90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45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/>
      <c r="GJ314" s="3"/>
      <c r="GK314" s="4"/>
      <c r="GL314">
        <v>45530</v>
      </c>
      <c r="GO314" s="2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383</v>
      </c>
      <c r="GV314" s="3">
        <v>71</v>
      </c>
      <c r="GW314" s="3">
        <v>436</v>
      </c>
      <c r="GX314" s="3">
        <v>160</v>
      </c>
      <c r="GY314" s="3">
        <v>0</v>
      </c>
      <c r="GZ314" s="3">
        <v>240</v>
      </c>
      <c r="HA314" s="3">
        <v>240</v>
      </c>
      <c r="HB314" s="3">
        <v>172</v>
      </c>
      <c r="HC314" s="3">
        <v>118</v>
      </c>
      <c r="HD314" s="3">
        <v>101</v>
      </c>
      <c r="HE314" s="3">
        <v>90</v>
      </c>
      <c r="HF314" s="3">
        <v>68</v>
      </c>
      <c r="HG314" s="3">
        <v>90</v>
      </c>
      <c r="HH314" s="3">
        <v>135</v>
      </c>
      <c r="HI314" s="3">
        <v>112</v>
      </c>
      <c r="HJ314" s="3">
        <v>90</v>
      </c>
      <c r="HK314" s="3">
        <v>45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4">
        <v>0</v>
      </c>
      <c r="HT314" s="2">
        <v>0</v>
      </c>
      <c r="HU314" s="3">
        <v>1050</v>
      </c>
      <c r="HV314" s="3">
        <v>652</v>
      </c>
      <c r="HW314" s="3">
        <v>377</v>
      </c>
      <c r="HX314" s="3">
        <v>472</v>
      </c>
      <c r="HY314" s="3">
        <v>0</v>
      </c>
      <c r="HZ314" s="4">
        <v>0</v>
      </c>
    </row>
    <row r="315" spans="1:234" x14ac:dyDescent="0.25">
      <c r="A315" s="2" t="s">
        <v>191</v>
      </c>
      <c r="B315" s="3" t="s">
        <v>190</v>
      </c>
      <c r="C315" s="3" t="s">
        <v>651</v>
      </c>
      <c r="D315" s="3" t="s">
        <v>842</v>
      </c>
      <c r="E315" s="3" t="s">
        <v>843</v>
      </c>
      <c r="F315" s="3" t="s">
        <v>652</v>
      </c>
      <c r="G315" s="3" t="s">
        <v>648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3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5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15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15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15</v>
      </c>
      <c r="CS315" s="3">
        <v>0</v>
      </c>
      <c r="CT315" s="3">
        <v>0</v>
      </c>
      <c r="CU315" s="3">
        <v>0</v>
      </c>
      <c r="CV315" s="3">
        <v>0</v>
      </c>
      <c r="CW315" s="3">
        <v>8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8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6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6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3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9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9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6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/>
      <c r="GJ315" s="3"/>
      <c r="GK315" s="4"/>
      <c r="GL315">
        <v>45305</v>
      </c>
      <c r="GO315" s="2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3</v>
      </c>
      <c r="GV315" s="3">
        <v>0</v>
      </c>
      <c r="GW315" s="3">
        <v>0</v>
      </c>
      <c r="GX315" s="3">
        <v>5</v>
      </c>
      <c r="GY315" s="3">
        <v>0</v>
      </c>
      <c r="GZ315" s="3">
        <v>15</v>
      </c>
      <c r="HA315" s="3">
        <v>15</v>
      </c>
      <c r="HB315" s="3">
        <v>15</v>
      </c>
      <c r="HC315" s="3">
        <v>8</v>
      </c>
      <c r="HD315" s="3">
        <v>8</v>
      </c>
      <c r="HE315" s="3">
        <v>6</v>
      </c>
      <c r="HF315" s="3">
        <v>6</v>
      </c>
      <c r="HG315" s="3">
        <v>3</v>
      </c>
      <c r="HH315" s="3">
        <v>9</v>
      </c>
      <c r="HI315" s="3">
        <v>9</v>
      </c>
      <c r="HJ315" s="3">
        <v>6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4">
        <v>0</v>
      </c>
      <c r="HT315" s="2">
        <v>0</v>
      </c>
      <c r="HU315" s="3">
        <v>8</v>
      </c>
      <c r="HV315" s="3">
        <v>45</v>
      </c>
      <c r="HW315" s="3">
        <v>28</v>
      </c>
      <c r="HX315" s="3">
        <v>27</v>
      </c>
      <c r="HY315" s="3">
        <v>0</v>
      </c>
      <c r="HZ315" s="4">
        <v>0</v>
      </c>
    </row>
    <row r="316" spans="1:234" x14ac:dyDescent="0.25">
      <c r="A316" s="2" t="s">
        <v>191</v>
      </c>
      <c r="B316" s="3" t="s">
        <v>190</v>
      </c>
      <c r="C316" s="3" t="s">
        <v>755</v>
      </c>
      <c r="D316" s="3" t="s">
        <v>842</v>
      </c>
      <c r="E316" s="3" t="s">
        <v>843</v>
      </c>
      <c r="F316" s="3" t="s">
        <v>756</v>
      </c>
      <c r="G316" s="3" t="s">
        <v>648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36</v>
      </c>
      <c r="AU316" s="3">
        <v>0</v>
      </c>
      <c r="AV316" s="3">
        <v>50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50</v>
      </c>
      <c r="BD316" s="3">
        <v>0</v>
      </c>
      <c r="BE316" s="3">
        <v>0</v>
      </c>
      <c r="BF316" s="3">
        <v>0</v>
      </c>
      <c r="BG316" s="3">
        <v>55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50</v>
      </c>
      <c r="BO316" s="3">
        <v>0</v>
      </c>
      <c r="BP316" s="3">
        <v>55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50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50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50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49</v>
      </c>
      <c r="DK316" s="3">
        <v>1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50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50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50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50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50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/>
      <c r="GJ316" s="3"/>
      <c r="GK316" s="4"/>
      <c r="GL316">
        <v>45024</v>
      </c>
      <c r="GO316" s="2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86</v>
      </c>
      <c r="GV316" s="3">
        <v>50</v>
      </c>
      <c r="GW316" s="3">
        <v>55</v>
      </c>
      <c r="GX316" s="3">
        <v>105</v>
      </c>
      <c r="GY316" s="3">
        <v>0</v>
      </c>
      <c r="GZ316" s="3">
        <v>0</v>
      </c>
      <c r="HA316" s="3">
        <v>0</v>
      </c>
      <c r="HB316" s="3">
        <v>50</v>
      </c>
      <c r="HC316" s="3">
        <v>50</v>
      </c>
      <c r="HD316" s="3">
        <v>50</v>
      </c>
      <c r="HE316" s="3">
        <v>50</v>
      </c>
      <c r="HF316" s="3">
        <v>50</v>
      </c>
      <c r="HG316" s="3">
        <v>50</v>
      </c>
      <c r="HH316" s="3">
        <v>50</v>
      </c>
      <c r="HI316" s="3">
        <v>50</v>
      </c>
      <c r="HJ316" s="3">
        <v>50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4">
        <v>0</v>
      </c>
      <c r="HT316" s="2">
        <v>0</v>
      </c>
      <c r="HU316" s="3">
        <v>296</v>
      </c>
      <c r="HV316" s="3">
        <v>50</v>
      </c>
      <c r="HW316" s="3">
        <v>250</v>
      </c>
      <c r="HX316" s="3">
        <v>150</v>
      </c>
      <c r="HY316" s="3">
        <v>0</v>
      </c>
      <c r="HZ316" s="4">
        <v>0</v>
      </c>
    </row>
    <row r="317" spans="1:234" x14ac:dyDescent="0.25">
      <c r="A317" s="2" t="s">
        <v>191</v>
      </c>
      <c r="B317" s="3" t="s">
        <v>190</v>
      </c>
      <c r="C317" s="3" t="s">
        <v>915</v>
      </c>
      <c r="D317" s="3" t="s">
        <v>842</v>
      </c>
      <c r="E317" s="3" t="s">
        <v>843</v>
      </c>
      <c r="F317" s="3" t="s">
        <v>916</v>
      </c>
      <c r="G317" s="3" t="s">
        <v>577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132</v>
      </c>
      <c r="AV317" s="3">
        <v>0</v>
      </c>
      <c r="AW317" s="3">
        <v>0</v>
      </c>
      <c r="AX317" s="3">
        <v>0</v>
      </c>
      <c r="AY317" s="3">
        <v>286</v>
      </c>
      <c r="AZ317" s="3">
        <v>14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250</v>
      </c>
      <c r="BG317" s="3">
        <v>0</v>
      </c>
      <c r="BH317" s="3">
        <v>200</v>
      </c>
      <c r="BI317" s="3">
        <v>0</v>
      </c>
      <c r="BJ317" s="3">
        <v>0</v>
      </c>
      <c r="BK317" s="3">
        <v>150</v>
      </c>
      <c r="BL317" s="3">
        <v>0</v>
      </c>
      <c r="BM317" s="3">
        <v>0</v>
      </c>
      <c r="BN317" s="3">
        <v>200</v>
      </c>
      <c r="BO317" s="3">
        <v>0</v>
      </c>
      <c r="BP317" s="3">
        <v>0</v>
      </c>
      <c r="BQ317" s="3">
        <v>300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300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300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300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270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240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180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240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360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300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240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120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/>
      <c r="GJ317" s="3"/>
      <c r="GK317" s="4"/>
      <c r="GL317">
        <v>45530</v>
      </c>
      <c r="GO317" s="2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132</v>
      </c>
      <c r="GV317" s="3">
        <v>300</v>
      </c>
      <c r="GW317" s="3">
        <v>600</v>
      </c>
      <c r="GX317" s="3">
        <v>500</v>
      </c>
      <c r="GY317" s="3">
        <v>0</v>
      </c>
      <c r="GZ317" s="3">
        <v>0</v>
      </c>
      <c r="HA317" s="3">
        <v>300</v>
      </c>
      <c r="HB317" s="3">
        <v>300</v>
      </c>
      <c r="HC317" s="3">
        <v>300</v>
      </c>
      <c r="HD317" s="3">
        <v>270</v>
      </c>
      <c r="HE317" s="3">
        <v>240</v>
      </c>
      <c r="HF317" s="3">
        <v>180</v>
      </c>
      <c r="HG317" s="3">
        <v>240</v>
      </c>
      <c r="HH317" s="3">
        <v>360</v>
      </c>
      <c r="HI317" s="3">
        <v>300</v>
      </c>
      <c r="HJ317" s="3">
        <v>240</v>
      </c>
      <c r="HK317" s="3">
        <v>120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4">
        <v>0</v>
      </c>
      <c r="HT317" s="2">
        <v>0</v>
      </c>
      <c r="HU317" s="3">
        <v>1532</v>
      </c>
      <c r="HV317" s="3">
        <v>600</v>
      </c>
      <c r="HW317" s="3">
        <v>990</v>
      </c>
      <c r="HX317" s="3">
        <v>1260</v>
      </c>
      <c r="HY317" s="3">
        <v>0</v>
      </c>
      <c r="HZ317" s="4">
        <v>0</v>
      </c>
    </row>
    <row r="318" spans="1:234" x14ac:dyDescent="0.25">
      <c r="A318" s="2" t="s">
        <v>191</v>
      </c>
      <c r="B318" s="3" t="s">
        <v>190</v>
      </c>
      <c r="C318" s="3" t="s">
        <v>730</v>
      </c>
      <c r="D318" s="3" t="s">
        <v>842</v>
      </c>
      <c r="E318" s="3" t="s">
        <v>843</v>
      </c>
      <c r="F318" s="3" t="s">
        <v>8633</v>
      </c>
      <c r="G318" s="3" t="s">
        <v>648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1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/>
      <c r="GJ318" s="3"/>
      <c r="GK318" s="4"/>
      <c r="GL318">
        <v>45079</v>
      </c>
      <c r="GO318" s="2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1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4">
        <v>0</v>
      </c>
      <c r="HT318" s="2">
        <v>0</v>
      </c>
      <c r="HU318" s="3">
        <v>1</v>
      </c>
      <c r="HV318" s="3">
        <v>0</v>
      </c>
      <c r="HW318" s="3">
        <v>0</v>
      </c>
      <c r="HX318" s="3">
        <v>0</v>
      </c>
      <c r="HY318" s="3">
        <v>0</v>
      </c>
      <c r="HZ318" s="4">
        <v>0</v>
      </c>
    </row>
    <row r="319" spans="1:234" x14ac:dyDescent="0.25">
      <c r="A319" s="2" t="s">
        <v>191</v>
      </c>
      <c r="B319" s="3" t="s">
        <v>190</v>
      </c>
      <c r="C319" s="3" t="s">
        <v>946</v>
      </c>
      <c r="D319" s="3" t="s">
        <v>842</v>
      </c>
      <c r="E319" s="3" t="s">
        <v>843</v>
      </c>
      <c r="F319" s="3" t="s">
        <v>947</v>
      </c>
      <c r="G319" s="3" t="s">
        <v>648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60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60</v>
      </c>
      <c r="BD319" s="3">
        <v>0</v>
      </c>
      <c r="BE319" s="3">
        <v>0</v>
      </c>
      <c r="BF319" s="3">
        <v>0</v>
      </c>
      <c r="BG319" s="3">
        <v>40</v>
      </c>
      <c r="BH319" s="3">
        <v>0</v>
      </c>
      <c r="BI319" s="3">
        <v>50</v>
      </c>
      <c r="BJ319" s="3">
        <v>0</v>
      </c>
      <c r="BK319" s="3">
        <v>0</v>
      </c>
      <c r="BL319" s="3">
        <v>0</v>
      </c>
      <c r="BM319" s="3">
        <v>113</v>
      </c>
      <c r="BN319" s="3">
        <v>7</v>
      </c>
      <c r="BO319" s="3">
        <v>0</v>
      </c>
      <c r="BP319" s="3">
        <v>192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168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131</v>
      </c>
      <c r="CP319" s="3">
        <v>34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150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135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120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90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120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150</v>
      </c>
      <c r="EF319" s="3">
        <v>30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150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120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60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/>
      <c r="GJ319" s="3"/>
      <c r="GK319" s="4"/>
      <c r="GL319">
        <v>45530</v>
      </c>
      <c r="GO319" s="2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60</v>
      </c>
      <c r="GV319" s="3">
        <v>60</v>
      </c>
      <c r="GW319" s="3">
        <v>90</v>
      </c>
      <c r="GX319" s="3">
        <v>312</v>
      </c>
      <c r="GY319" s="3">
        <v>0</v>
      </c>
      <c r="GZ319" s="3">
        <v>0</v>
      </c>
      <c r="HA319" s="3">
        <v>168</v>
      </c>
      <c r="HB319" s="3">
        <v>165</v>
      </c>
      <c r="HC319" s="3">
        <v>150</v>
      </c>
      <c r="HD319" s="3">
        <v>135</v>
      </c>
      <c r="HE319" s="3">
        <v>120</v>
      </c>
      <c r="HF319" s="3">
        <v>90</v>
      </c>
      <c r="HG319" s="3">
        <v>120</v>
      </c>
      <c r="HH319" s="3">
        <v>180</v>
      </c>
      <c r="HI319" s="3">
        <v>150</v>
      </c>
      <c r="HJ319" s="3">
        <v>120</v>
      </c>
      <c r="HK319" s="3">
        <v>60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4">
        <v>0</v>
      </c>
      <c r="HT319" s="2">
        <v>0</v>
      </c>
      <c r="HU319" s="3">
        <v>522</v>
      </c>
      <c r="HV319" s="3">
        <v>333</v>
      </c>
      <c r="HW319" s="3">
        <v>615</v>
      </c>
      <c r="HX319" s="3">
        <v>510</v>
      </c>
      <c r="HY319" s="3">
        <v>0</v>
      </c>
      <c r="HZ319" s="4">
        <v>0</v>
      </c>
    </row>
    <row r="320" spans="1:234" x14ac:dyDescent="0.25">
      <c r="A320" s="2" t="s">
        <v>191</v>
      </c>
      <c r="B320" s="3" t="s">
        <v>190</v>
      </c>
      <c r="C320" s="3" t="s">
        <v>949</v>
      </c>
      <c r="D320" s="3" t="s">
        <v>842</v>
      </c>
      <c r="E320" s="3" t="s">
        <v>843</v>
      </c>
      <c r="F320" s="3" t="s">
        <v>950</v>
      </c>
      <c r="G320" s="3" t="s">
        <v>648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60</v>
      </c>
      <c r="AV320" s="3">
        <v>165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211</v>
      </c>
      <c r="BD320" s="3">
        <v>14</v>
      </c>
      <c r="BE320" s="3">
        <v>0</v>
      </c>
      <c r="BF320" s="3">
        <v>0</v>
      </c>
      <c r="BG320" s="3">
        <v>150</v>
      </c>
      <c r="BH320" s="3">
        <v>0</v>
      </c>
      <c r="BI320" s="3">
        <v>150</v>
      </c>
      <c r="BJ320" s="3">
        <v>0</v>
      </c>
      <c r="BK320" s="3">
        <v>0</v>
      </c>
      <c r="BL320" s="3">
        <v>0</v>
      </c>
      <c r="BM320" s="3">
        <v>110</v>
      </c>
      <c r="BN320" s="3">
        <v>0</v>
      </c>
      <c r="BO320" s="3">
        <v>0</v>
      </c>
      <c r="BP320" s="3">
        <v>176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154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151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138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103</v>
      </c>
      <c r="DD320" s="3">
        <v>21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110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83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110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165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137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110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55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/>
      <c r="GJ320" s="3"/>
      <c r="GK320" s="4"/>
      <c r="GL320">
        <v>45530</v>
      </c>
      <c r="GO320" s="2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225</v>
      </c>
      <c r="GV320" s="3">
        <v>225</v>
      </c>
      <c r="GW320" s="3">
        <v>300</v>
      </c>
      <c r="GX320" s="3">
        <v>286</v>
      </c>
      <c r="GY320" s="3">
        <v>0</v>
      </c>
      <c r="GZ320" s="3">
        <v>0</v>
      </c>
      <c r="HA320" s="3">
        <v>154</v>
      </c>
      <c r="HB320" s="3">
        <v>151</v>
      </c>
      <c r="HC320" s="3">
        <v>138</v>
      </c>
      <c r="HD320" s="3">
        <v>124</v>
      </c>
      <c r="HE320" s="3">
        <v>110</v>
      </c>
      <c r="HF320" s="3">
        <v>83</v>
      </c>
      <c r="HG320" s="3">
        <v>110</v>
      </c>
      <c r="HH320" s="3">
        <v>165</v>
      </c>
      <c r="HI320" s="3">
        <v>137</v>
      </c>
      <c r="HJ320" s="3">
        <v>110</v>
      </c>
      <c r="HK320" s="3">
        <v>55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4">
        <v>0</v>
      </c>
      <c r="HT320" s="2">
        <v>0</v>
      </c>
      <c r="HU320" s="3">
        <v>1036</v>
      </c>
      <c r="HV320" s="3">
        <v>305</v>
      </c>
      <c r="HW320" s="3">
        <v>565</v>
      </c>
      <c r="HX320" s="3">
        <v>467</v>
      </c>
      <c r="HY320" s="3">
        <v>0</v>
      </c>
      <c r="HZ320" s="4">
        <v>0</v>
      </c>
    </row>
    <row r="321" spans="1:234" x14ac:dyDescent="0.25">
      <c r="A321" s="2" t="s">
        <v>191</v>
      </c>
      <c r="B321" s="3" t="s">
        <v>190</v>
      </c>
      <c r="C321" s="3" t="s">
        <v>943</v>
      </c>
      <c r="D321" s="3" t="s">
        <v>842</v>
      </c>
      <c r="E321" s="3" t="s">
        <v>843</v>
      </c>
      <c r="F321" s="3" t="s">
        <v>944</v>
      </c>
      <c r="G321" s="3" t="s">
        <v>648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30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30</v>
      </c>
      <c r="BE321" s="3">
        <v>0</v>
      </c>
      <c r="BF321" s="3">
        <v>0</v>
      </c>
      <c r="BG321" s="3">
        <v>20</v>
      </c>
      <c r="BH321" s="3">
        <v>0</v>
      </c>
      <c r="BI321" s="3">
        <v>34</v>
      </c>
      <c r="BJ321" s="3">
        <v>11</v>
      </c>
      <c r="BK321" s="3">
        <v>0</v>
      </c>
      <c r="BL321" s="3">
        <v>0</v>
      </c>
      <c r="BM321" s="3">
        <v>140</v>
      </c>
      <c r="BN321" s="3">
        <v>0</v>
      </c>
      <c r="BO321" s="3">
        <v>125</v>
      </c>
      <c r="BP321" s="3">
        <v>85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210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193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175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157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140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105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162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188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175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140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70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/>
      <c r="GJ321" s="3"/>
      <c r="GK321" s="4"/>
      <c r="GL321">
        <v>45530</v>
      </c>
      <c r="GO321" s="2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30</v>
      </c>
      <c r="GV321" s="3">
        <v>30</v>
      </c>
      <c r="GW321" s="3">
        <v>65</v>
      </c>
      <c r="GX321" s="3">
        <v>350</v>
      </c>
      <c r="GY321" s="3">
        <v>0</v>
      </c>
      <c r="GZ321" s="3">
        <v>0</v>
      </c>
      <c r="HA321" s="3">
        <v>210</v>
      </c>
      <c r="HB321" s="3">
        <v>193</v>
      </c>
      <c r="HC321" s="3">
        <v>175</v>
      </c>
      <c r="HD321" s="3">
        <v>157</v>
      </c>
      <c r="HE321" s="3">
        <v>140</v>
      </c>
      <c r="HF321" s="3">
        <v>105</v>
      </c>
      <c r="HG321" s="3">
        <v>162</v>
      </c>
      <c r="HH321" s="3">
        <v>188</v>
      </c>
      <c r="HI321" s="3">
        <v>175</v>
      </c>
      <c r="HJ321" s="3">
        <v>140</v>
      </c>
      <c r="HK321" s="3">
        <v>70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4">
        <v>0</v>
      </c>
      <c r="HT321" s="2">
        <v>0</v>
      </c>
      <c r="HU321" s="3">
        <v>475</v>
      </c>
      <c r="HV321" s="3">
        <v>403</v>
      </c>
      <c r="HW321" s="3">
        <v>739</v>
      </c>
      <c r="HX321" s="3">
        <v>573</v>
      </c>
      <c r="HY321" s="3">
        <v>0</v>
      </c>
      <c r="HZ321" s="4">
        <v>0</v>
      </c>
    </row>
    <row r="322" spans="1:234" x14ac:dyDescent="0.25">
      <c r="A322" s="2" t="s">
        <v>191</v>
      </c>
      <c r="B322" s="3" t="s">
        <v>190</v>
      </c>
      <c r="C322" s="3" t="s">
        <v>772</v>
      </c>
      <c r="D322" s="3" t="s">
        <v>842</v>
      </c>
      <c r="E322" s="3" t="s">
        <v>843</v>
      </c>
      <c r="F322" s="3" t="s">
        <v>773</v>
      </c>
      <c r="G322" s="3" t="s">
        <v>642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34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16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50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50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50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50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1</v>
      </c>
      <c r="DE322" s="3">
        <v>49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4</v>
      </c>
      <c r="DT322" s="3">
        <v>46</v>
      </c>
      <c r="DU322" s="3">
        <v>0</v>
      </c>
      <c r="DV322" s="3">
        <v>0</v>
      </c>
      <c r="DW322" s="3">
        <v>0</v>
      </c>
      <c r="DX322" s="3">
        <v>50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50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50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50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/>
      <c r="GJ322" s="3"/>
      <c r="GK322" s="4"/>
      <c r="GL322">
        <v>45024</v>
      </c>
      <c r="GO322" s="2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34</v>
      </c>
      <c r="GV322" s="3">
        <v>0</v>
      </c>
      <c r="GW322" s="3">
        <v>16</v>
      </c>
      <c r="GX322" s="3">
        <v>50</v>
      </c>
      <c r="GY322" s="3">
        <v>0</v>
      </c>
      <c r="GZ322" s="3">
        <v>50</v>
      </c>
      <c r="HA322" s="3">
        <v>50</v>
      </c>
      <c r="HB322" s="3">
        <v>0</v>
      </c>
      <c r="HC322" s="3">
        <v>50</v>
      </c>
      <c r="HD322" s="3">
        <v>50</v>
      </c>
      <c r="HE322" s="3">
        <v>0</v>
      </c>
      <c r="HF322" s="3">
        <v>50</v>
      </c>
      <c r="HG322" s="3">
        <v>50</v>
      </c>
      <c r="HH322" s="3">
        <v>50</v>
      </c>
      <c r="HI322" s="3">
        <v>50</v>
      </c>
      <c r="HJ322" s="3">
        <v>50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4">
        <v>0</v>
      </c>
      <c r="HT322" s="2">
        <v>0</v>
      </c>
      <c r="HU322" s="3">
        <v>100</v>
      </c>
      <c r="HV322" s="3">
        <v>100</v>
      </c>
      <c r="HW322" s="3">
        <v>200</v>
      </c>
      <c r="HX322" s="3">
        <v>150</v>
      </c>
      <c r="HY322" s="3">
        <v>0</v>
      </c>
      <c r="HZ322" s="4">
        <v>0</v>
      </c>
    </row>
    <row r="323" spans="1:234" x14ac:dyDescent="0.25">
      <c r="A323" s="2" t="s">
        <v>191</v>
      </c>
      <c r="B323" s="3" t="s">
        <v>190</v>
      </c>
      <c r="C323" s="3" t="s">
        <v>918</v>
      </c>
      <c r="D323" s="3" t="s">
        <v>842</v>
      </c>
      <c r="E323" s="3" t="s">
        <v>843</v>
      </c>
      <c r="F323" s="3" t="s">
        <v>919</v>
      </c>
      <c r="G323" s="3" t="s">
        <v>577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500</v>
      </c>
      <c r="AX323" s="3">
        <v>0</v>
      </c>
      <c r="AY323" s="3">
        <v>0</v>
      </c>
      <c r="AZ323" s="3">
        <v>550</v>
      </c>
      <c r="BA323" s="3">
        <v>1050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237</v>
      </c>
      <c r="BI323" s="3">
        <v>463</v>
      </c>
      <c r="BJ323" s="3">
        <v>0</v>
      </c>
      <c r="BK323" s="3">
        <v>700</v>
      </c>
      <c r="BL323" s="3">
        <v>0</v>
      </c>
      <c r="BM323" s="3">
        <v>0</v>
      </c>
      <c r="BN323" s="3">
        <v>595</v>
      </c>
      <c r="BO323" s="3">
        <v>105</v>
      </c>
      <c r="BP323" s="3">
        <v>0</v>
      </c>
      <c r="BQ323" s="3">
        <v>1050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766</v>
      </c>
      <c r="CK323" s="3">
        <v>284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126</v>
      </c>
      <c r="CR323" s="3">
        <v>899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1000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900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426</v>
      </c>
      <c r="DM323" s="3">
        <v>374</v>
      </c>
      <c r="DN323" s="3">
        <v>0</v>
      </c>
      <c r="DO323" s="3">
        <v>0</v>
      </c>
      <c r="DP323" s="3">
        <v>0</v>
      </c>
      <c r="DQ323" s="3">
        <v>0</v>
      </c>
      <c r="DR323" s="3">
        <v>600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800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989</v>
      </c>
      <c r="EJ323" s="3">
        <v>0</v>
      </c>
      <c r="EK323" s="3">
        <v>0</v>
      </c>
      <c r="EL323" s="3">
        <v>211</v>
      </c>
      <c r="EM323" s="3">
        <v>0</v>
      </c>
      <c r="EN323" s="3">
        <v>0</v>
      </c>
      <c r="EO323" s="3">
        <v>1000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292</v>
      </c>
      <c r="EV323" s="3">
        <v>508</v>
      </c>
      <c r="EW323" s="3">
        <v>0</v>
      </c>
      <c r="EX323" s="3">
        <v>0</v>
      </c>
      <c r="EY323" s="3">
        <v>0</v>
      </c>
      <c r="EZ323" s="3">
        <v>400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/>
      <c r="GJ323" s="3"/>
      <c r="GK323" s="4"/>
      <c r="GL323">
        <v>45530</v>
      </c>
      <c r="GO323" s="2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500</v>
      </c>
      <c r="GV323" s="3">
        <v>1600</v>
      </c>
      <c r="GW323" s="3">
        <v>1400</v>
      </c>
      <c r="GX323" s="3">
        <v>1750</v>
      </c>
      <c r="GY323" s="3">
        <v>0</v>
      </c>
      <c r="GZ323" s="3">
        <v>0</v>
      </c>
      <c r="HA323" s="3">
        <v>1050</v>
      </c>
      <c r="HB323" s="3">
        <v>1025</v>
      </c>
      <c r="HC323" s="3">
        <v>1000</v>
      </c>
      <c r="HD323" s="3">
        <v>900</v>
      </c>
      <c r="HE323" s="3">
        <v>800</v>
      </c>
      <c r="HF323" s="3">
        <v>600</v>
      </c>
      <c r="HG323" s="3">
        <v>800</v>
      </c>
      <c r="HH323" s="3">
        <v>989</v>
      </c>
      <c r="HI323" s="3">
        <v>1211</v>
      </c>
      <c r="HJ323" s="3">
        <v>800</v>
      </c>
      <c r="HK323" s="3">
        <v>400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4">
        <v>0</v>
      </c>
      <c r="HT323" s="2">
        <v>0</v>
      </c>
      <c r="HU323" s="3">
        <v>5250</v>
      </c>
      <c r="HV323" s="3">
        <v>2075</v>
      </c>
      <c r="HW323" s="3">
        <v>3300</v>
      </c>
      <c r="HX323" s="3">
        <v>4200</v>
      </c>
      <c r="HY323" s="3">
        <v>0</v>
      </c>
      <c r="HZ323" s="4">
        <v>0</v>
      </c>
    </row>
    <row r="324" spans="1:234" x14ac:dyDescent="0.25">
      <c r="A324" s="2" t="s">
        <v>191</v>
      </c>
      <c r="B324" s="3" t="s">
        <v>190</v>
      </c>
      <c r="C324" s="3" t="s">
        <v>912</v>
      </c>
      <c r="D324" s="3" t="s">
        <v>842</v>
      </c>
      <c r="E324" s="3" t="s">
        <v>843</v>
      </c>
      <c r="F324" s="3" t="s">
        <v>913</v>
      </c>
      <c r="G324" s="3" t="s">
        <v>577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135</v>
      </c>
      <c r="BA324" s="3">
        <v>0</v>
      </c>
      <c r="BB324" s="3">
        <v>0</v>
      </c>
      <c r="BC324" s="3">
        <v>0</v>
      </c>
      <c r="BD324" s="3">
        <v>135</v>
      </c>
      <c r="BE324" s="3">
        <v>0</v>
      </c>
      <c r="BF324" s="3">
        <v>0</v>
      </c>
      <c r="BG324" s="3">
        <v>0</v>
      </c>
      <c r="BH324" s="3">
        <v>90</v>
      </c>
      <c r="BI324" s="3">
        <v>0</v>
      </c>
      <c r="BJ324" s="3">
        <v>90</v>
      </c>
      <c r="BK324" s="3">
        <v>0</v>
      </c>
      <c r="BL324" s="3">
        <v>0</v>
      </c>
      <c r="BM324" s="3">
        <v>0</v>
      </c>
      <c r="BN324" s="3">
        <v>100</v>
      </c>
      <c r="BO324" s="3">
        <v>0</v>
      </c>
      <c r="BP324" s="3">
        <v>0</v>
      </c>
      <c r="BQ324" s="3">
        <v>150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150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125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100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90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80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65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80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120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100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80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40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/>
      <c r="GJ324" s="3"/>
      <c r="GK324" s="4"/>
      <c r="GL324">
        <v>45530</v>
      </c>
      <c r="GO324" s="2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270</v>
      </c>
      <c r="GW324" s="3">
        <v>180</v>
      </c>
      <c r="GX324" s="3">
        <v>250</v>
      </c>
      <c r="GY324" s="3">
        <v>0</v>
      </c>
      <c r="GZ324" s="3">
        <v>0</v>
      </c>
      <c r="HA324" s="3">
        <v>150</v>
      </c>
      <c r="HB324" s="3">
        <v>125</v>
      </c>
      <c r="HC324" s="3">
        <v>100</v>
      </c>
      <c r="HD324" s="3">
        <v>90</v>
      </c>
      <c r="HE324" s="3">
        <v>80</v>
      </c>
      <c r="HF324" s="3">
        <v>65</v>
      </c>
      <c r="HG324" s="3">
        <v>80</v>
      </c>
      <c r="HH324" s="3">
        <v>120</v>
      </c>
      <c r="HI324" s="3">
        <v>100</v>
      </c>
      <c r="HJ324" s="3">
        <v>80</v>
      </c>
      <c r="HK324" s="3">
        <v>40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4">
        <v>0</v>
      </c>
      <c r="HT324" s="2">
        <v>0</v>
      </c>
      <c r="HU324" s="3">
        <v>700</v>
      </c>
      <c r="HV324" s="3">
        <v>275</v>
      </c>
      <c r="HW324" s="3">
        <v>335</v>
      </c>
      <c r="HX324" s="3">
        <v>420</v>
      </c>
      <c r="HY324" s="3">
        <v>0</v>
      </c>
      <c r="HZ324" s="4">
        <v>0</v>
      </c>
    </row>
    <row r="325" spans="1:234" x14ac:dyDescent="0.25">
      <c r="A325" s="2" t="s">
        <v>191</v>
      </c>
      <c r="B325" s="3" t="s">
        <v>190</v>
      </c>
      <c r="C325" s="3" t="s">
        <v>909</v>
      </c>
      <c r="D325" s="3" t="s">
        <v>842</v>
      </c>
      <c r="E325" s="3" t="s">
        <v>843</v>
      </c>
      <c r="F325" s="3" t="s">
        <v>910</v>
      </c>
      <c r="G325" s="3" t="s">
        <v>577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240</v>
      </c>
      <c r="BA325" s="3">
        <v>0</v>
      </c>
      <c r="BB325" s="3">
        <v>0</v>
      </c>
      <c r="BC325" s="3">
        <v>0</v>
      </c>
      <c r="BD325" s="3">
        <v>240</v>
      </c>
      <c r="BE325" s="3">
        <v>0</v>
      </c>
      <c r="BF325" s="3">
        <v>0</v>
      </c>
      <c r="BG325" s="3">
        <v>0</v>
      </c>
      <c r="BH325" s="3">
        <v>160</v>
      </c>
      <c r="BI325" s="3">
        <v>0</v>
      </c>
      <c r="BJ325" s="3">
        <v>118</v>
      </c>
      <c r="BK325" s="3">
        <v>42</v>
      </c>
      <c r="BL325" s="3">
        <v>0</v>
      </c>
      <c r="BM325" s="3">
        <v>0</v>
      </c>
      <c r="BN325" s="3">
        <v>160</v>
      </c>
      <c r="BO325" s="3">
        <v>0</v>
      </c>
      <c r="BP325" s="3">
        <v>0</v>
      </c>
      <c r="BQ325" s="3">
        <v>240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240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220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200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180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160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120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160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240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200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120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80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/>
      <c r="GJ325" s="3"/>
      <c r="GK325" s="4"/>
      <c r="GL325">
        <v>45530</v>
      </c>
      <c r="GO325" s="2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480</v>
      </c>
      <c r="GW325" s="3">
        <v>320</v>
      </c>
      <c r="GX325" s="3">
        <v>400</v>
      </c>
      <c r="GY325" s="3">
        <v>0</v>
      </c>
      <c r="GZ325" s="3">
        <v>0</v>
      </c>
      <c r="HA325" s="3">
        <v>240</v>
      </c>
      <c r="HB325" s="3">
        <v>220</v>
      </c>
      <c r="HC325" s="3">
        <v>200</v>
      </c>
      <c r="HD325" s="3">
        <v>180</v>
      </c>
      <c r="HE325" s="3">
        <v>160</v>
      </c>
      <c r="HF325" s="3">
        <v>120</v>
      </c>
      <c r="HG325" s="3">
        <v>160</v>
      </c>
      <c r="HH325" s="3">
        <v>240</v>
      </c>
      <c r="HI325" s="3">
        <v>200</v>
      </c>
      <c r="HJ325" s="3">
        <v>120</v>
      </c>
      <c r="HK325" s="3">
        <v>80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4">
        <v>0</v>
      </c>
      <c r="HT325" s="2">
        <v>0</v>
      </c>
      <c r="HU325" s="3">
        <v>1200</v>
      </c>
      <c r="HV325" s="3">
        <v>460</v>
      </c>
      <c r="HW325" s="3">
        <v>660</v>
      </c>
      <c r="HX325" s="3">
        <v>800</v>
      </c>
      <c r="HY325" s="3">
        <v>0</v>
      </c>
      <c r="HZ325" s="4">
        <v>0</v>
      </c>
    </row>
    <row r="326" spans="1:234" x14ac:dyDescent="0.25">
      <c r="A326" s="2" t="s">
        <v>191</v>
      </c>
      <c r="B326" s="3" t="s">
        <v>190</v>
      </c>
      <c r="C326" s="3" t="s">
        <v>663</v>
      </c>
      <c r="D326" s="3" t="s">
        <v>842</v>
      </c>
      <c r="E326" s="3" t="s">
        <v>843</v>
      </c>
      <c r="F326" s="3" t="s">
        <v>664</v>
      </c>
      <c r="G326" s="3" t="s">
        <v>648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28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80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50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50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50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50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50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50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50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50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50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/>
      <c r="GJ326" s="3"/>
      <c r="GK326" s="4"/>
      <c r="GL326">
        <v>45020</v>
      </c>
      <c r="GO326" s="2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28</v>
      </c>
      <c r="GW326" s="3">
        <v>80</v>
      </c>
      <c r="GX326" s="3">
        <v>50</v>
      </c>
      <c r="GY326" s="3">
        <v>0</v>
      </c>
      <c r="GZ326" s="3">
        <v>50</v>
      </c>
      <c r="HA326" s="3">
        <v>50</v>
      </c>
      <c r="HB326" s="3">
        <v>50</v>
      </c>
      <c r="HC326" s="3">
        <v>0</v>
      </c>
      <c r="HD326" s="3">
        <v>50</v>
      </c>
      <c r="HE326" s="3">
        <v>50</v>
      </c>
      <c r="HF326" s="3">
        <v>0</v>
      </c>
      <c r="HG326" s="3">
        <v>50</v>
      </c>
      <c r="HH326" s="3">
        <v>50</v>
      </c>
      <c r="HI326" s="3">
        <v>0</v>
      </c>
      <c r="HJ326" s="3">
        <v>50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4">
        <v>0</v>
      </c>
      <c r="HT326" s="2">
        <v>0</v>
      </c>
      <c r="HU326" s="3">
        <v>158</v>
      </c>
      <c r="HV326" s="3">
        <v>150</v>
      </c>
      <c r="HW326" s="3">
        <v>100</v>
      </c>
      <c r="HX326" s="3">
        <v>150</v>
      </c>
      <c r="HY326" s="3">
        <v>0</v>
      </c>
      <c r="HZ326" s="4">
        <v>0</v>
      </c>
    </row>
    <row r="327" spans="1:234" x14ac:dyDescent="0.25">
      <c r="A327" s="2" t="s">
        <v>191</v>
      </c>
      <c r="B327" s="3" t="s">
        <v>190</v>
      </c>
      <c r="C327" s="3" t="s">
        <v>758</v>
      </c>
      <c r="D327" s="3" t="s">
        <v>842</v>
      </c>
      <c r="E327" s="3" t="s">
        <v>843</v>
      </c>
      <c r="F327" s="3" t="s">
        <v>901</v>
      </c>
      <c r="G327" s="3" t="s">
        <v>577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26</v>
      </c>
      <c r="BE327" s="3">
        <v>0</v>
      </c>
      <c r="BF327" s="3">
        <v>0</v>
      </c>
      <c r="BG327" s="3">
        <v>0</v>
      </c>
      <c r="BH327" s="3">
        <v>20</v>
      </c>
      <c r="BI327" s="3">
        <v>0</v>
      </c>
      <c r="BJ327" s="3">
        <v>0</v>
      </c>
      <c r="BK327" s="3">
        <v>20</v>
      </c>
      <c r="BL327" s="3">
        <v>0</v>
      </c>
      <c r="BM327" s="3">
        <v>0</v>
      </c>
      <c r="BN327" s="3">
        <v>0</v>
      </c>
      <c r="BO327" s="3">
        <v>8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50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50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12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50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50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/>
      <c r="GJ327" s="3"/>
      <c r="GK327" s="4"/>
      <c r="GL327">
        <v>45113</v>
      </c>
      <c r="GO327" s="2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26</v>
      </c>
      <c r="GW327" s="3">
        <v>40</v>
      </c>
      <c r="GX327" s="3">
        <v>8</v>
      </c>
      <c r="GY327" s="3">
        <v>0</v>
      </c>
      <c r="GZ327" s="3">
        <v>50</v>
      </c>
      <c r="HA327" s="3">
        <v>0</v>
      </c>
      <c r="HB327" s="3">
        <v>50</v>
      </c>
      <c r="HC327" s="3">
        <v>0</v>
      </c>
      <c r="HD327" s="3">
        <v>12</v>
      </c>
      <c r="HE327" s="3">
        <v>50</v>
      </c>
      <c r="HF327" s="3">
        <v>0</v>
      </c>
      <c r="HG327" s="3">
        <v>0</v>
      </c>
      <c r="HH327" s="3">
        <v>50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4">
        <v>0</v>
      </c>
      <c r="HT327" s="2">
        <v>0</v>
      </c>
      <c r="HU327" s="3">
        <v>74</v>
      </c>
      <c r="HV327" s="3">
        <v>100</v>
      </c>
      <c r="HW327" s="3">
        <v>62</v>
      </c>
      <c r="HX327" s="3">
        <v>50</v>
      </c>
      <c r="HY327" s="3">
        <v>0</v>
      </c>
      <c r="HZ327" s="4">
        <v>0</v>
      </c>
    </row>
    <row r="328" spans="1:234" x14ac:dyDescent="0.25">
      <c r="A328" s="2" t="s">
        <v>191</v>
      </c>
      <c r="B328" s="3" t="s">
        <v>190</v>
      </c>
      <c r="C328" s="3" t="s">
        <v>668</v>
      </c>
      <c r="D328" s="3" t="s">
        <v>842</v>
      </c>
      <c r="E328" s="3" t="s">
        <v>843</v>
      </c>
      <c r="F328" s="3" t="s">
        <v>669</v>
      </c>
      <c r="G328" s="3" t="s">
        <v>642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24</v>
      </c>
      <c r="BE328" s="3">
        <v>0</v>
      </c>
      <c r="BF328" s="3">
        <v>0</v>
      </c>
      <c r="BG328" s="3">
        <v>0</v>
      </c>
      <c r="BH328" s="3">
        <v>80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50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50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50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50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50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50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50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50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50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/>
      <c r="GJ328" s="3"/>
      <c r="GK328" s="4"/>
      <c r="GL328">
        <v>45020</v>
      </c>
      <c r="GO328" s="2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24</v>
      </c>
      <c r="GW328" s="3">
        <v>80</v>
      </c>
      <c r="GX328" s="3">
        <v>50</v>
      </c>
      <c r="GY328" s="3">
        <v>0</v>
      </c>
      <c r="GZ328" s="3">
        <v>50</v>
      </c>
      <c r="HA328" s="3">
        <v>50</v>
      </c>
      <c r="HB328" s="3">
        <v>50</v>
      </c>
      <c r="HC328" s="3">
        <v>0</v>
      </c>
      <c r="HD328" s="3">
        <v>50</v>
      </c>
      <c r="HE328" s="3">
        <v>50</v>
      </c>
      <c r="HF328" s="3">
        <v>0</v>
      </c>
      <c r="HG328" s="3">
        <v>50</v>
      </c>
      <c r="HH328" s="3">
        <v>50</v>
      </c>
      <c r="HI328" s="3">
        <v>0</v>
      </c>
      <c r="HJ328" s="3">
        <v>50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4">
        <v>0</v>
      </c>
      <c r="HT328" s="2">
        <v>0</v>
      </c>
      <c r="HU328" s="3">
        <v>154</v>
      </c>
      <c r="HV328" s="3">
        <v>150</v>
      </c>
      <c r="HW328" s="3">
        <v>100</v>
      </c>
      <c r="HX328" s="3">
        <v>150</v>
      </c>
      <c r="HY328" s="3">
        <v>0</v>
      </c>
      <c r="HZ328" s="4">
        <v>0</v>
      </c>
    </row>
    <row r="329" spans="1:234" x14ac:dyDescent="0.25">
      <c r="A329" s="2" t="s">
        <v>191</v>
      </c>
      <c r="B329" s="3" t="s">
        <v>190</v>
      </c>
      <c r="C329" s="3" t="s">
        <v>727</v>
      </c>
      <c r="D329" s="3" t="s">
        <v>842</v>
      </c>
      <c r="E329" s="3" t="s">
        <v>843</v>
      </c>
      <c r="F329" s="3" t="s">
        <v>728</v>
      </c>
      <c r="G329" s="3" t="s">
        <v>577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6</v>
      </c>
      <c r="BE329" s="3">
        <v>0</v>
      </c>
      <c r="BF329" s="3">
        <v>0</v>
      </c>
      <c r="BG329" s="3">
        <v>0</v>
      </c>
      <c r="BH329" s="3">
        <v>4</v>
      </c>
      <c r="BI329" s="3">
        <v>0</v>
      </c>
      <c r="BJ329" s="3">
        <v>0</v>
      </c>
      <c r="BK329" s="3">
        <v>4</v>
      </c>
      <c r="BL329" s="3">
        <v>0</v>
      </c>
      <c r="BM329" s="3">
        <v>0</v>
      </c>
      <c r="BN329" s="3">
        <v>20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50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50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/>
      <c r="GJ329" s="3"/>
      <c r="GK329" s="4"/>
      <c r="GL329">
        <v>45113</v>
      </c>
      <c r="GO329" s="2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6</v>
      </c>
      <c r="GW329" s="3">
        <v>8</v>
      </c>
      <c r="GX329" s="3">
        <v>20</v>
      </c>
      <c r="GY329" s="3">
        <v>0</v>
      </c>
      <c r="GZ329" s="3">
        <v>0</v>
      </c>
      <c r="HA329" s="3">
        <v>0</v>
      </c>
      <c r="HB329" s="3">
        <v>50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50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4">
        <v>0</v>
      </c>
      <c r="HT329" s="2">
        <v>0</v>
      </c>
      <c r="HU329" s="3">
        <v>34</v>
      </c>
      <c r="HV329" s="3">
        <v>50</v>
      </c>
      <c r="HW329" s="3">
        <v>0</v>
      </c>
      <c r="HX329" s="3">
        <v>50</v>
      </c>
      <c r="HY329" s="3">
        <v>0</v>
      </c>
      <c r="HZ329" s="4">
        <v>0</v>
      </c>
    </row>
    <row r="330" spans="1:234" x14ac:dyDescent="0.25">
      <c r="A330" s="2" t="s">
        <v>191</v>
      </c>
      <c r="B330" s="3" t="s">
        <v>190</v>
      </c>
      <c r="C330" s="3" t="s">
        <v>746</v>
      </c>
      <c r="D330" s="3" t="s">
        <v>842</v>
      </c>
      <c r="E330" s="3" t="s">
        <v>843</v>
      </c>
      <c r="F330" s="3" t="s">
        <v>747</v>
      </c>
      <c r="G330" s="3" t="s">
        <v>648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2</v>
      </c>
      <c r="BI330" s="3">
        <v>60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25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75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99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54</v>
      </c>
      <c r="CS330" s="3">
        <v>0</v>
      </c>
      <c r="CT330" s="3">
        <v>0</v>
      </c>
      <c r="CU330" s="3">
        <v>0</v>
      </c>
      <c r="CV330" s="3">
        <v>0</v>
      </c>
      <c r="CW330" s="3">
        <v>55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52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50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38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1</v>
      </c>
      <c r="EA330" s="3">
        <v>49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81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50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50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/>
      <c r="GJ330" s="3"/>
      <c r="GK330" s="4"/>
      <c r="GL330">
        <v>45026</v>
      </c>
      <c r="GO330" s="2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62</v>
      </c>
      <c r="GX330" s="3">
        <v>25</v>
      </c>
      <c r="GY330" s="3">
        <v>0</v>
      </c>
      <c r="GZ330" s="3">
        <v>75</v>
      </c>
      <c r="HA330" s="3">
        <v>99</v>
      </c>
      <c r="HB330" s="3">
        <v>54</v>
      </c>
      <c r="HC330" s="3">
        <v>55</v>
      </c>
      <c r="HD330" s="3">
        <v>52</v>
      </c>
      <c r="HE330" s="3">
        <v>50</v>
      </c>
      <c r="HF330" s="3">
        <v>38</v>
      </c>
      <c r="HG330" s="3">
        <v>50</v>
      </c>
      <c r="HH330" s="3">
        <v>81</v>
      </c>
      <c r="HI330" s="3">
        <v>50</v>
      </c>
      <c r="HJ330" s="3">
        <v>50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4">
        <v>0</v>
      </c>
      <c r="HT330" s="2">
        <v>0</v>
      </c>
      <c r="HU330" s="3">
        <v>87</v>
      </c>
      <c r="HV330" s="3">
        <v>228</v>
      </c>
      <c r="HW330" s="3">
        <v>195</v>
      </c>
      <c r="HX330" s="3">
        <v>231</v>
      </c>
      <c r="HY330" s="3">
        <v>0</v>
      </c>
      <c r="HZ330" s="4">
        <v>0</v>
      </c>
    </row>
    <row r="331" spans="1:234" x14ac:dyDescent="0.25">
      <c r="A331" s="2" t="s">
        <v>191</v>
      </c>
      <c r="B331" s="3" t="s">
        <v>190</v>
      </c>
      <c r="C331" s="3" t="s">
        <v>712</v>
      </c>
      <c r="D331" s="3" t="s">
        <v>842</v>
      </c>
      <c r="E331" s="3" t="s">
        <v>843</v>
      </c>
      <c r="F331" s="3" t="s">
        <v>904</v>
      </c>
      <c r="G331" s="3" t="s">
        <v>577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49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50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50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50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50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50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50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/>
      <c r="GJ331" s="3"/>
      <c r="GK331" s="4"/>
      <c r="GL331">
        <v>45113</v>
      </c>
      <c r="GO331" s="2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49</v>
      </c>
      <c r="GX331" s="3">
        <v>0</v>
      </c>
      <c r="GY331" s="3">
        <v>0</v>
      </c>
      <c r="GZ331" s="3">
        <v>50</v>
      </c>
      <c r="HA331" s="3">
        <v>0</v>
      </c>
      <c r="HB331" s="3">
        <v>50</v>
      </c>
      <c r="HC331" s="3">
        <v>0</v>
      </c>
      <c r="HD331" s="3">
        <v>50</v>
      </c>
      <c r="HE331" s="3">
        <v>0</v>
      </c>
      <c r="HF331" s="3">
        <v>50</v>
      </c>
      <c r="HG331" s="3">
        <v>0</v>
      </c>
      <c r="HH331" s="3">
        <v>50</v>
      </c>
      <c r="HI331" s="3">
        <v>0</v>
      </c>
      <c r="HJ331" s="3">
        <v>0</v>
      </c>
      <c r="HK331" s="3">
        <v>50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4">
        <v>0</v>
      </c>
      <c r="HT331" s="2">
        <v>0</v>
      </c>
      <c r="HU331" s="3">
        <v>49</v>
      </c>
      <c r="HV331" s="3">
        <v>100</v>
      </c>
      <c r="HW331" s="3">
        <v>100</v>
      </c>
      <c r="HX331" s="3">
        <v>100</v>
      </c>
      <c r="HY331" s="3">
        <v>0</v>
      </c>
      <c r="HZ331" s="4">
        <v>0</v>
      </c>
    </row>
    <row r="332" spans="1:234" x14ac:dyDescent="0.25">
      <c r="A332" s="2" t="s">
        <v>191</v>
      </c>
      <c r="B332" s="3" t="s">
        <v>190</v>
      </c>
      <c r="C332" s="3" t="s">
        <v>749</v>
      </c>
      <c r="D332" s="3" t="s">
        <v>842</v>
      </c>
      <c r="E332" s="3" t="s">
        <v>843</v>
      </c>
      <c r="F332" s="3" t="s">
        <v>750</v>
      </c>
      <c r="G332" s="3" t="s">
        <v>648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26</v>
      </c>
      <c r="BN332" s="3">
        <v>0</v>
      </c>
      <c r="BO332" s="3">
        <v>0</v>
      </c>
      <c r="BP332" s="3">
        <v>0</v>
      </c>
      <c r="BQ332" s="3">
        <v>50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50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50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50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50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50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50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50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50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/>
      <c r="GJ332" s="3"/>
      <c r="GK332" s="4"/>
      <c r="GL332">
        <v>45022</v>
      </c>
      <c r="GO332" s="2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76</v>
      </c>
      <c r="GY332" s="3">
        <v>0</v>
      </c>
      <c r="GZ332" s="3">
        <v>0</v>
      </c>
      <c r="HA332" s="3">
        <v>50</v>
      </c>
      <c r="HB332" s="3">
        <v>0</v>
      </c>
      <c r="HC332" s="3">
        <v>50</v>
      </c>
      <c r="HD332" s="3">
        <v>50</v>
      </c>
      <c r="HE332" s="3">
        <v>0</v>
      </c>
      <c r="HF332" s="3">
        <v>50</v>
      </c>
      <c r="HG332" s="3">
        <v>50</v>
      </c>
      <c r="HH332" s="3">
        <v>50</v>
      </c>
      <c r="HI332" s="3">
        <v>50</v>
      </c>
      <c r="HJ332" s="3">
        <v>50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4">
        <v>0</v>
      </c>
      <c r="HT332" s="2">
        <v>0</v>
      </c>
      <c r="HU332" s="3">
        <v>76</v>
      </c>
      <c r="HV332" s="3">
        <v>50</v>
      </c>
      <c r="HW332" s="3">
        <v>150</v>
      </c>
      <c r="HX332" s="3">
        <v>200</v>
      </c>
      <c r="HY332" s="3">
        <v>0</v>
      </c>
      <c r="HZ332" s="4">
        <v>0</v>
      </c>
    </row>
    <row r="333" spans="1:234" x14ac:dyDescent="0.25">
      <c r="A333" s="2" t="s">
        <v>191</v>
      </c>
      <c r="B333" s="3" t="s">
        <v>190</v>
      </c>
      <c r="C333" s="3" t="s">
        <v>654</v>
      </c>
      <c r="D333" s="3" t="s">
        <v>842</v>
      </c>
      <c r="E333" s="3" t="s">
        <v>843</v>
      </c>
      <c r="F333" s="3" t="s">
        <v>655</v>
      </c>
      <c r="G333" s="3" t="s">
        <v>642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5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15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15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15</v>
      </c>
      <c r="CS333" s="3">
        <v>0</v>
      </c>
      <c r="CT333" s="3">
        <v>0</v>
      </c>
      <c r="CU333" s="3">
        <v>0</v>
      </c>
      <c r="CV333" s="3">
        <v>0</v>
      </c>
      <c r="CW333" s="3">
        <v>8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8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5</v>
      </c>
      <c r="DL333" s="3">
        <v>1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6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3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9</v>
      </c>
      <c r="EJ333" s="3">
        <v>0</v>
      </c>
      <c r="EK333" s="3">
        <v>0</v>
      </c>
      <c r="EL333" s="3">
        <v>9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6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/>
      <c r="GJ333" s="3"/>
      <c r="GK333" s="4"/>
      <c r="GL333">
        <v>45305</v>
      </c>
      <c r="GO333" s="2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5</v>
      </c>
      <c r="GY333" s="3">
        <v>0</v>
      </c>
      <c r="GZ333" s="3">
        <v>15</v>
      </c>
      <c r="HA333" s="3">
        <v>15</v>
      </c>
      <c r="HB333" s="3">
        <v>15</v>
      </c>
      <c r="HC333" s="3">
        <v>8</v>
      </c>
      <c r="HD333" s="3">
        <v>8</v>
      </c>
      <c r="HE333" s="3">
        <v>6</v>
      </c>
      <c r="HF333" s="3">
        <v>6</v>
      </c>
      <c r="HG333" s="3">
        <v>3</v>
      </c>
      <c r="HH333" s="3">
        <v>9</v>
      </c>
      <c r="HI333" s="3">
        <v>9</v>
      </c>
      <c r="HJ333" s="3">
        <v>6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4">
        <v>0</v>
      </c>
      <c r="HT333" s="2">
        <v>0</v>
      </c>
      <c r="HU333" s="3">
        <v>5</v>
      </c>
      <c r="HV333" s="3">
        <v>45</v>
      </c>
      <c r="HW333" s="3">
        <v>28</v>
      </c>
      <c r="HX333" s="3">
        <v>27</v>
      </c>
      <c r="HY333" s="3">
        <v>0</v>
      </c>
      <c r="HZ333" s="4">
        <v>0</v>
      </c>
    </row>
    <row r="334" spans="1:234" x14ac:dyDescent="0.25">
      <c r="A334" s="2" t="s">
        <v>191</v>
      </c>
      <c r="B334" s="3" t="s">
        <v>190</v>
      </c>
      <c r="C334" s="3" t="s">
        <v>759</v>
      </c>
      <c r="D334" s="3" t="s">
        <v>842</v>
      </c>
      <c r="E334" s="3" t="s">
        <v>843</v>
      </c>
      <c r="F334" s="3" t="s">
        <v>760</v>
      </c>
      <c r="G334" s="3" t="s">
        <v>648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34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45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50</v>
      </c>
      <c r="CS334" s="3">
        <v>0</v>
      </c>
      <c r="CT334" s="3">
        <v>0</v>
      </c>
      <c r="CU334" s="3">
        <v>0</v>
      </c>
      <c r="CV334" s="3">
        <v>0</v>
      </c>
      <c r="CW334" s="3">
        <v>50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5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50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50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50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50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/>
      <c r="GJ334" s="3"/>
      <c r="GK334" s="4"/>
      <c r="GL334">
        <v>45026</v>
      </c>
      <c r="GO334" s="2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34</v>
      </c>
      <c r="HA334" s="3">
        <v>45</v>
      </c>
      <c r="HB334" s="3">
        <v>50</v>
      </c>
      <c r="HC334" s="3">
        <v>50</v>
      </c>
      <c r="HD334" s="3">
        <v>5</v>
      </c>
      <c r="HE334" s="3">
        <v>50</v>
      </c>
      <c r="HF334" s="3">
        <v>0</v>
      </c>
      <c r="HG334" s="3">
        <v>50</v>
      </c>
      <c r="HH334" s="3">
        <v>50</v>
      </c>
      <c r="HI334" s="3">
        <v>0</v>
      </c>
      <c r="HJ334" s="3">
        <v>50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4">
        <v>0</v>
      </c>
      <c r="HT334" s="2">
        <v>0</v>
      </c>
      <c r="HU334" s="3">
        <v>0</v>
      </c>
      <c r="HV334" s="3">
        <v>129</v>
      </c>
      <c r="HW334" s="3">
        <v>105</v>
      </c>
      <c r="HX334" s="3">
        <v>150</v>
      </c>
      <c r="HY334" s="3">
        <v>0</v>
      </c>
      <c r="HZ334" s="4">
        <v>0</v>
      </c>
    </row>
    <row r="335" spans="1:234" x14ac:dyDescent="0.25">
      <c r="A335" s="2" t="s">
        <v>191</v>
      </c>
      <c r="B335" s="3" t="s">
        <v>190</v>
      </c>
      <c r="C335" s="3" t="s">
        <v>775</v>
      </c>
      <c r="D335" s="3" t="s">
        <v>842</v>
      </c>
      <c r="E335" s="3" t="s">
        <v>843</v>
      </c>
      <c r="F335" s="3" t="s">
        <v>776</v>
      </c>
      <c r="G335" s="3" t="s">
        <v>642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34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45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50</v>
      </c>
      <c r="CT335" s="3">
        <v>0</v>
      </c>
      <c r="CU335" s="3">
        <v>0</v>
      </c>
      <c r="CV335" s="3">
        <v>0</v>
      </c>
      <c r="CW335" s="3">
        <v>50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5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50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50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50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50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/>
      <c r="GJ335" s="3"/>
      <c r="GK335" s="4"/>
      <c r="GL335">
        <v>45020</v>
      </c>
      <c r="GO335" s="2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34</v>
      </c>
      <c r="HA335" s="3">
        <v>45</v>
      </c>
      <c r="HB335" s="3">
        <v>50</v>
      </c>
      <c r="HC335" s="3">
        <v>50</v>
      </c>
      <c r="HD335" s="3">
        <v>5</v>
      </c>
      <c r="HE335" s="3">
        <v>50</v>
      </c>
      <c r="HF335" s="3">
        <v>0</v>
      </c>
      <c r="HG335" s="3">
        <v>50</v>
      </c>
      <c r="HH335" s="3">
        <v>50</v>
      </c>
      <c r="HI335" s="3">
        <v>0</v>
      </c>
      <c r="HJ335" s="3">
        <v>50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4">
        <v>0</v>
      </c>
      <c r="HT335" s="2">
        <v>0</v>
      </c>
      <c r="HU335" s="3">
        <v>0</v>
      </c>
      <c r="HV335" s="3">
        <v>129</v>
      </c>
      <c r="HW335" s="3">
        <v>105</v>
      </c>
      <c r="HX335" s="3">
        <v>150</v>
      </c>
      <c r="HY335" s="3">
        <v>0</v>
      </c>
      <c r="HZ335" s="4">
        <v>0</v>
      </c>
    </row>
    <row r="336" spans="1:234" x14ac:dyDescent="0.25">
      <c r="A336" s="2" t="s">
        <v>191</v>
      </c>
      <c r="B336" s="3" t="s">
        <v>190</v>
      </c>
      <c r="C336" s="3" t="s">
        <v>640</v>
      </c>
      <c r="D336" s="3" t="s">
        <v>842</v>
      </c>
      <c r="E336" s="3" t="s">
        <v>843</v>
      </c>
      <c r="F336" s="3" t="s">
        <v>641</v>
      </c>
      <c r="G336" s="3" t="s">
        <v>642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8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15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15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9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7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6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6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6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9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7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6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1</v>
      </c>
      <c r="FA336" s="3">
        <v>2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/>
      <c r="GJ336" s="3"/>
      <c r="GK336" s="4"/>
      <c r="GL336">
        <v>45305</v>
      </c>
      <c r="GO336" s="2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8</v>
      </c>
      <c r="HA336" s="3">
        <v>15</v>
      </c>
      <c r="HB336" s="3">
        <v>15</v>
      </c>
      <c r="HC336" s="3">
        <v>9</v>
      </c>
      <c r="HD336" s="3">
        <v>7</v>
      </c>
      <c r="HE336" s="3">
        <v>6</v>
      </c>
      <c r="HF336" s="3">
        <v>6</v>
      </c>
      <c r="HG336" s="3">
        <v>6</v>
      </c>
      <c r="HH336" s="3">
        <v>9</v>
      </c>
      <c r="HI336" s="3">
        <v>7</v>
      </c>
      <c r="HJ336" s="3">
        <v>6</v>
      </c>
      <c r="HK336" s="3">
        <v>3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4">
        <v>0</v>
      </c>
      <c r="HT336" s="2">
        <v>0</v>
      </c>
      <c r="HU336" s="3">
        <v>0</v>
      </c>
      <c r="HV336" s="3">
        <v>38</v>
      </c>
      <c r="HW336" s="3">
        <v>28</v>
      </c>
      <c r="HX336" s="3">
        <v>31</v>
      </c>
      <c r="HY336" s="3">
        <v>0</v>
      </c>
      <c r="HZ336" s="4">
        <v>0</v>
      </c>
    </row>
    <row r="337" spans="1:234" x14ac:dyDescent="0.25">
      <c r="A337" s="2" t="s">
        <v>191</v>
      </c>
      <c r="B337" s="3" t="s">
        <v>190</v>
      </c>
      <c r="C337" s="3" t="s">
        <v>789</v>
      </c>
      <c r="D337" s="3" t="s">
        <v>840</v>
      </c>
      <c r="E337" s="3" t="s">
        <v>839</v>
      </c>
      <c r="F337" s="3" t="s">
        <v>790</v>
      </c>
      <c r="G337" s="3" t="s">
        <v>791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1767</v>
      </c>
      <c r="Q337" s="3">
        <v>917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532</v>
      </c>
      <c r="AA337" s="3">
        <v>238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355</v>
      </c>
      <c r="AS337" s="3">
        <v>1767</v>
      </c>
      <c r="AT337" s="3">
        <v>208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852</v>
      </c>
      <c r="BA337" s="3">
        <v>1766</v>
      </c>
      <c r="BB337" s="3">
        <v>682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1131</v>
      </c>
      <c r="BJ337" s="3">
        <v>599</v>
      </c>
      <c r="BK337" s="3">
        <v>0</v>
      </c>
      <c r="BL337" s="3">
        <v>0</v>
      </c>
      <c r="BM337" s="3">
        <v>800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1647</v>
      </c>
      <c r="BV337" s="3">
        <v>1767</v>
      </c>
      <c r="BW337" s="3">
        <v>36</v>
      </c>
      <c r="BX337" s="3">
        <v>0</v>
      </c>
      <c r="BY337" s="3">
        <v>0</v>
      </c>
      <c r="BZ337" s="3">
        <v>0</v>
      </c>
      <c r="CA337" s="3">
        <v>0</v>
      </c>
      <c r="CB337" s="3">
        <v>672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1767</v>
      </c>
      <c r="CI337" s="3">
        <v>1152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2000</v>
      </c>
      <c r="DA337" s="3">
        <v>0</v>
      </c>
      <c r="DB337" s="3">
        <v>0</v>
      </c>
      <c r="DC337" s="3">
        <v>290</v>
      </c>
      <c r="DD337" s="3">
        <v>1767</v>
      </c>
      <c r="DE337" s="3">
        <v>943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5000</v>
      </c>
      <c r="DO337" s="3">
        <v>0</v>
      </c>
      <c r="DP337" s="3">
        <v>0</v>
      </c>
      <c r="DQ337" s="3">
        <v>1157</v>
      </c>
      <c r="DR337" s="3">
        <v>1767</v>
      </c>
      <c r="DS337" s="3">
        <v>576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1533</v>
      </c>
      <c r="EG337" s="3">
        <v>1467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793</v>
      </c>
      <c r="EP337" s="3">
        <v>907</v>
      </c>
      <c r="EQ337" s="3">
        <v>0</v>
      </c>
      <c r="ER337" s="3">
        <v>0</v>
      </c>
      <c r="ES337" s="3">
        <v>626</v>
      </c>
      <c r="ET337" s="3">
        <v>874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259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1154</v>
      </c>
      <c r="FP337" s="3">
        <v>1253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/>
      <c r="GJ337" s="3"/>
      <c r="GK337" s="4"/>
      <c r="GL337">
        <v>43657</v>
      </c>
      <c r="GO337" s="2">
        <v>0</v>
      </c>
      <c r="GP337" s="3">
        <v>0</v>
      </c>
      <c r="GQ337" s="3">
        <v>2684</v>
      </c>
      <c r="GR337" s="3">
        <v>770</v>
      </c>
      <c r="GS337" s="3">
        <v>0</v>
      </c>
      <c r="GT337" s="3">
        <v>0</v>
      </c>
      <c r="GU337" s="3">
        <v>2330</v>
      </c>
      <c r="GV337" s="3">
        <v>3300</v>
      </c>
      <c r="GW337" s="3">
        <v>1730</v>
      </c>
      <c r="GX337" s="3">
        <v>800</v>
      </c>
      <c r="GY337" s="3">
        <v>3450</v>
      </c>
      <c r="GZ337" s="3">
        <v>672</v>
      </c>
      <c r="HA337" s="3">
        <v>2919</v>
      </c>
      <c r="HB337" s="3">
        <v>0</v>
      </c>
      <c r="HC337" s="3">
        <v>2000</v>
      </c>
      <c r="HD337" s="3">
        <v>3000</v>
      </c>
      <c r="HE337" s="3">
        <v>5000</v>
      </c>
      <c r="HF337" s="3">
        <v>3500</v>
      </c>
      <c r="HG337" s="3">
        <v>0</v>
      </c>
      <c r="HH337" s="3">
        <v>3000</v>
      </c>
      <c r="HI337" s="3">
        <v>1700</v>
      </c>
      <c r="HJ337" s="3">
        <v>1500</v>
      </c>
      <c r="HK337" s="3">
        <v>0</v>
      </c>
      <c r="HL337" s="3">
        <v>259</v>
      </c>
      <c r="HM337" s="3">
        <v>2407</v>
      </c>
      <c r="HN337" s="3">
        <v>0</v>
      </c>
      <c r="HO337" s="3">
        <v>0</v>
      </c>
      <c r="HP337" s="3">
        <v>0</v>
      </c>
      <c r="HQ337" s="4">
        <v>0</v>
      </c>
      <c r="HT337" s="2">
        <v>3454</v>
      </c>
      <c r="HU337" s="3">
        <v>8160</v>
      </c>
      <c r="HV337" s="3">
        <v>7041</v>
      </c>
      <c r="HW337" s="3">
        <v>13500</v>
      </c>
      <c r="HX337" s="3">
        <v>6200</v>
      </c>
      <c r="HY337" s="3">
        <v>2666</v>
      </c>
      <c r="HZ337" s="4">
        <v>0</v>
      </c>
    </row>
    <row r="338" spans="1:234" x14ac:dyDescent="0.25">
      <c r="A338" s="2" t="s">
        <v>191</v>
      </c>
      <c r="B338" s="3" t="s">
        <v>190</v>
      </c>
      <c r="C338" s="3" t="s">
        <v>806</v>
      </c>
      <c r="D338" s="3" t="s">
        <v>840</v>
      </c>
      <c r="E338" s="3" t="s">
        <v>839</v>
      </c>
      <c r="F338" s="3" t="s">
        <v>790</v>
      </c>
      <c r="G338" s="3" t="s">
        <v>807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849</v>
      </c>
      <c r="R338" s="3">
        <v>1767</v>
      </c>
      <c r="S338" s="3">
        <v>881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1528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1582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1085</v>
      </c>
      <c r="BC338" s="3">
        <v>115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1168</v>
      </c>
      <c r="BK338" s="3">
        <v>0</v>
      </c>
      <c r="BL338" s="3">
        <v>0</v>
      </c>
      <c r="BM338" s="3">
        <v>682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1730</v>
      </c>
      <c r="BX338" s="3">
        <v>1270</v>
      </c>
      <c r="BY338" s="3">
        <v>0</v>
      </c>
      <c r="BZ338" s="3">
        <v>0</v>
      </c>
      <c r="CA338" s="3">
        <v>0</v>
      </c>
      <c r="CB338" s="3">
        <v>100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615</v>
      </c>
      <c r="CJ338" s="3">
        <v>1085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1000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23</v>
      </c>
      <c r="DA338" s="3">
        <v>0</v>
      </c>
      <c r="DB338" s="3">
        <v>0</v>
      </c>
      <c r="DC338" s="3">
        <v>1477</v>
      </c>
      <c r="DD338" s="3">
        <v>0</v>
      </c>
      <c r="DE338" s="3">
        <v>823</v>
      </c>
      <c r="DF338" s="3">
        <v>1177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1391</v>
      </c>
      <c r="DO338" s="3">
        <v>0</v>
      </c>
      <c r="DP338" s="3">
        <v>0</v>
      </c>
      <c r="DQ338" s="3">
        <v>609</v>
      </c>
      <c r="DR338" s="3">
        <v>0</v>
      </c>
      <c r="DS338" s="3">
        <v>1191</v>
      </c>
      <c r="DT338" s="3">
        <v>309</v>
      </c>
      <c r="DU338" s="3">
        <v>0</v>
      </c>
      <c r="DV338" s="3">
        <v>0</v>
      </c>
      <c r="DW338" s="3">
        <v>0</v>
      </c>
      <c r="DX338" s="3">
        <v>0</v>
      </c>
      <c r="DY338" s="3">
        <v>47</v>
      </c>
      <c r="DZ338" s="3">
        <v>1767</v>
      </c>
      <c r="EA338" s="3">
        <v>973</v>
      </c>
      <c r="EB338" s="3">
        <v>0</v>
      </c>
      <c r="EC338" s="3">
        <v>0</v>
      </c>
      <c r="ED338" s="3">
        <v>0</v>
      </c>
      <c r="EE338" s="3">
        <v>1767</v>
      </c>
      <c r="EF338" s="3">
        <v>233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859</v>
      </c>
      <c r="EQ338" s="3">
        <v>0</v>
      </c>
      <c r="ER338" s="3">
        <v>0</v>
      </c>
      <c r="ES338" s="3">
        <v>1141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/>
      <c r="GJ338" s="3"/>
      <c r="GK338" s="4"/>
      <c r="GL338">
        <v>43657</v>
      </c>
      <c r="GO338" s="2">
        <v>0</v>
      </c>
      <c r="GP338" s="3">
        <v>0</v>
      </c>
      <c r="GQ338" s="3">
        <v>3497</v>
      </c>
      <c r="GR338" s="3">
        <v>1528</v>
      </c>
      <c r="GS338" s="3">
        <v>0</v>
      </c>
      <c r="GT338" s="3">
        <v>0</v>
      </c>
      <c r="GU338" s="3">
        <v>1582</v>
      </c>
      <c r="GV338" s="3">
        <v>1200</v>
      </c>
      <c r="GW338" s="3">
        <v>1168</v>
      </c>
      <c r="GX338" s="3">
        <v>682</v>
      </c>
      <c r="GY338" s="3">
        <v>3000</v>
      </c>
      <c r="GZ338" s="3">
        <v>100</v>
      </c>
      <c r="HA338" s="3">
        <v>1700</v>
      </c>
      <c r="HB338" s="3">
        <v>1000</v>
      </c>
      <c r="HC338" s="3">
        <v>23</v>
      </c>
      <c r="HD338" s="3">
        <v>3477</v>
      </c>
      <c r="HE338" s="3">
        <v>1391</v>
      </c>
      <c r="HF338" s="3">
        <v>2109</v>
      </c>
      <c r="HG338" s="3">
        <v>2787</v>
      </c>
      <c r="HH338" s="3">
        <v>2000</v>
      </c>
      <c r="HI338" s="3">
        <v>859</v>
      </c>
      <c r="HJ338" s="3">
        <v>1141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4">
        <v>0</v>
      </c>
      <c r="HT338" s="2">
        <v>5025</v>
      </c>
      <c r="HU338" s="3">
        <v>4632</v>
      </c>
      <c r="HV338" s="3">
        <v>5800</v>
      </c>
      <c r="HW338" s="3">
        <v>7000</v>
      </c>
      <c r="HX338" s="3">
        <v>6787</v>
      </c>
      <c r="HY338" s="3">
        <v>0</v>
      </c>
      <c r="HZ338" s="4">
        <v>0</v>
      </c>
    </row>
    <row r="339" spans="1:234" x14ac:dyDescent="0.25">
      <c r="A339" s="2" t="s">
        <v>191</v>
      </c>
      <c r="B339" s="3" t="s">
        <v>190</v>
      </c>
      <c r="C339" s="3" t="s">
        <v>815</v>
      </c>
      <c r="D339" s="3" t="s">
        <v>840</v>
      </c>
      <c r="E339" s="3" t="s">
        <v>839</v>
      </c>
      <c r="F339" s="3" t="s">
        <v>812</v>
      </c>
      <c r="G339" s="3" t="s">
        <v>797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550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325</v>
      </c>
      <c r="AW339" s="3">
        <v>0</v>
      </c>
      <c r="AX339" s="3">
        <v>0</v>
      </c>
      <c r="AY339" s="3">
        <v>197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244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426</v>
      </c>
      <c r="BY339" s="3">
        <v>0</v>
      </c>
      <c r="BZ339" s="3">
        <v>0</v>
      </c>
      <c r="CA339" s="3">
        <v>208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252</v>
      </c>
      <c r="CM339" s="3">
        <v>0</v>
      </c>
      <c r="CN339" s="3">
        <v>0</v>
      </c>
      <c r="CO339" s="3">
        <v>0</v>
      </c>
      <c r="CP339" s="3">
        <v>0</v>
      </c>
      <c r="CQ339" s="3">
        <v>726</v>
      </c>
      <c r="CR339" s="3">
        <v>44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300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349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334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201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107</v>
      </c>
      <c r="EW339" s="3">
        <v>96</v>
      </c>
      <c r="EX339" s="3">
        <v>0</v>
      </c>
      <c r="EY339" s="3">
        <v>0</v>
      </c>
      <c r="EZ339" s="3">
        <v>229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30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/>
      <c r="GJ339" s="3"/>
      <c r="GK339" s="4"/>
      <c r="GL339">
        <v>45119</v>
      </c>
      <c r="GO339" s="2">
        <v>0</v>
      </c>
      <c r="GP339" s="3">
        <v>0</v>
      </c>
      <c r="GQ339" s="3">
        <v>550</v>
      </c>
      <c r="GR339" s="3">
        <v>0</v>
      </c>
      <c r="GS339" s="3">
        <v>0</v>
      </c>
      <c r="GT339" s="3">
        <v>0</v>
      </c>
      <c r="GU339" s="3">
        <v>325</v>
      </c>
      <c r="GV339" s="3">
        <v>197</v>
      </c>
      <c r="GW339" s="3">
        <v>244</v>
      </c>
      <c r="GX339" s="3">
        <v>0</v>
      </c>
      <c r="GY339" s="3">
        <v>426</v>
      </c>
      <c r="GZ339" s="3">
        <v>208</v>
      </c>
      <c r="HA339" s="3">
        <v>252</v>
      </c>
      <c r="HB339" s="3">
        <v>770</v>
      </c>
      <c r="HC339" s="3">
        <v>300</v>
      </c>
      <c r="HD339" s="3">
        <v>0</v>
      </c>
      <c r="HE339" s="3">
        <v>0</v>
      </c>
      <c r="HF339" s="3">
        <v>349</v>
      </c>
      <c r="HG339" s="3">
        <v>0</v>
      </c>
      <c r="HH339" s="3">
        <v>334</v>
      </c>
      <c r="HI339" s="3">
        <v>201</v>
      </c>
      <c r="HJ339" s="3">
        <v>203</v>
      </c>
      <c r="HK339" s="3">
        <v>229</v>
      </c>
      <c r="HL339" s="3">
        <v>30</v>
      </c>
      <c r="HM339" s="3">
        <v>0</v>
      </c>
      <c r="HN339" s="3">
        <v>0</v>
      </c>
      <c r="HO339" s="3">
        <v>0</v>
      </c>
      <c r="HP339" s="3">
        <v>0</v>
      </c>
      <c r="HQ339" s="4">
        <v>0</v>
      </c>
      <c r="HT339" s="2">
        <v>550</v>
      </c>
      <c r="HU339" s="3">
        <v>766</v>
      </c>
      <c r="HV339" s="3">
        <v>1656</v>
      </c>
      <c r="HW339" s="3">
        <v>649</v>
      </c>
      <c r="HX339" s="3">
        <v>967</v>
      </c>
      <c r="HY339" s="3">
        <v>30</v>
      </c>
      <c r="HZ339" s="4">
        <v>0</v>
      </c>
    </row>
    <row r="340" spans="1:234" x14ac:dyDescent="0.25">
      <c r="A340" s="2" t="s">
        <v>191</v>
      </c>
      <c r="B340" s="3" t="s">
        <v>190</v>
      </c>
      <c r="C340" s="3" t="s">
        <v>824</v>
      </c>
      <c r="D340" s="3" t="s">
        <v>840</v>
      </c>
      <c r="E340" s="3" t="s">
        <v>839</v>
      </c>
      <c r="F340" s="3" t="s">
        <v>819</v>
      </c>
      <c r="G340" s="3" t="s">
        <v>825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284</v>
      </c>
      <c r="T340" s="3">
        <v>1205</v>
      </c>
      <c r="U340" s="3">
        <v>1129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620</v>
      </c>
      <c r="AV340" s="3">
        <v>0</v>
      </c>
      <c r="AW340" s="3">
        <v>0</v>
      </c>
      <c r="AX340" s="3">
        <v>0</v>
      </c>
      <c r="AY340" s="3">
        <v>0</v>
      </c>
      <c r="AZ340" s="3">
        <v>657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677</v>
      </c>
      <c r="BH340" s="3">
        <v>434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1400</v>
      </c>
      <c r="BQ340" s="3">
        <v>0</v>
      </c>
      <c r="BR340" s="3">
        <v>0</v>
      </c>
      <c r="BS340" s="3">
        <v>0</v>
      </c>
      <c r="BT340" s="3">
        <v>580</v>
      </c>
      <c r="BU340" s="3">
        <v>120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600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422</v>
      </c>
      <c r="CL340" s="3">
        <v>987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849</v>
      </c>
      <c r="CX340" s="3">
        <v>1151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593</v>
      </c>
      <c r="DG340" s="3">
        <v>943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1074</v>
      </c>
      <c r="DN340" s="3">
        <v>378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1555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301</v>
      </c>
      <c r="EH340" s="3">
        <v>1407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349</v>
      </c>
      <c r="EO340" s="3">
        <v>423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657</v>
      </c>
      <c r="EV340" s="3">
        <v>500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243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84</v>
      </c>
      <c r="FO340" s="3">
        <v>616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/>
      <c r="GJ340" s="3"/>
      <c r="GK340" s="4"/>
      <c r="GL340">
        <v>45278</v>
      </c>
      <c r="GO340" s="2">
        <v>0</v>
      </c>
      <c r="GP340" s="3">
        <v>0</v>
      </c>
      <c r="GQ340" s="3">
        <v>2618</v>
      </c>
      <c r="GR340" s="3">
        <v>0</v>
      </c>
      <c r="GS340" s="3">
        <v>0</v>
      </c>
      <c r="GT340" s="3">
        <v>0</v>
      </c>
      <c r="GU340" s="3">
        <v>620</v>
      </c>
      <c r="GV340" s="3">
        <v>657</v>
      </c>
      <c r="GW340" s="3">
        <v>1111</v>
      </c>
      <c r="GX340" s="3">
        <v>1400</v>
      </c>
      <c r="GY340" s="3">
        <v>700</v>
      </c>
      <c r="GZ340" s="3">
        <v>600</v>
      </c>
      <c r="HA340" s="3">
        <v>1409</v>
      </c>
      <c r="HB340" s="3">
        <v>0</v>
      </c>
      <c r="HC340" s="3">
        <v>2000</v>
      </c>
      <c r="HD340" s="3">
        <v>1536</v>
      </c>
      <c r="HE340" s="3">
        <v>1452</v>
      </c>
      <c r="HF340" s="3">
        <v>0</v>
      </c>
      <c r="HG340" s="3">
        <v>1555</v>
      </c>
      <c r="HH340" s="3">
        <v>1708</v>
      </c>
      <c r="HI340" s="3">
        <v>772</v>
      </c>
      <c r="HJ340" s="3">
        <v>1157</v>
      </c>
      <c r="HK340" s="3">
        <v>0</v>
      </c>
      <c r="HL340" s="3">
        <v>243</v>
      </c>
      <c r="HM340" s="3">
        <v>700</v>
      </c>
      <c r="HN340" s="3">
        <v>0</v>
      </c>
      <c r="HO340" s="3">
        <v>0</v>
      </c>
      <c r="HP340" s="3">
        <v>0</v>
      </c>
      <c r="HQ340" s="4">
        <v>0</v>
      </c>
      <c r="HT340" s="2">
        <v>2618</v>
      </c>
      <c r="HU340" s="3">
        <v>3788</v>
      </c>
      <c r="HV340" s="3">
        <v>2709</v>
      </c>
      <c r="HW340" s="3">
        <v>6543</v>
      </c>
      <c r="HX340" s="3">
        <v>3637</v>
      </c>
      <c r="HY340" s="3">
        <v>943</v>
      </c>
      <c r="HZ340" s="4">
        <v>0</v>
      </c>
    </row>
    <row r="341" spans="1:234" x14ac:dyDescent="0.25">
      <c r="A341" s="2" t="s">
        <v>191</v>
      </c>
      <c r="B341" s="3" t="s">
        <v>190</v>
      </c>
      <c r="C341" s="3" t="s">
        <v>800</v>
      </c>
      <c r="D341" s="3" t="s">
        <v>840</v>
      </c>
      <c r="E341" s="3" t="s">
        <v>839</v>
      </c>
      <c r="F341" s="3" t="s">
        <v>796</v>
      </c>
      <c r="G341" s="3" t="s">
        <v>801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565</v>
      </c>
      <c r="U341" s="3">
        <v>0</v>
      </c>
      <c r="V341" s="3">
        <v>0</v>
      </c>
      <c r="W341" s="3">
        <v>0</v>
      </c>
      <c r="X341" s="3">
        <v>343</v>
      </c>
      <c r="Y341" s="3">
        <v>1512</v>
      </c>
      <c r="Z341" s="3">
        <v>526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1087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1148</v>
      </c>
      <c r="BD341" s="3">
        <v>0</v>
      </c>
      <c r="BE341" s="3">
        <v>0</v>
      </c>
      <c r="BF341" s="3">
        <v>1752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546</v>
      </c>
      <c r="BO341" s="3">
        <v>1762</v>
      </c>
      <c r="BP341" s="3">
        <v>342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782</v>
      </c>
      <c r="CM341" s="3">
        <v>0</v>
      </c>
      <c r="CN341" s="3">
        <v>0</v>
      </c>
      <c r="CO341" s="3">
        <v>1118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1181</v>
      </c>
      <c r="CZ341" s="3">
        <v>919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2000</v>
      </c>
      <c r="DH341" s="3">
        <v>0</v>
      </c>
      <c r="DI341" s="3">
        <v>0</v>
      </c>
      <c r="DJ341" s="3">
        <v>200</v>
      </c>
      <c r="DK341" s="3">
        <v>1300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1282</v>
      </c>
      <c r="DV341" s="3">
        <v>0</v>
      </c>
      <c r="DW341" s="3">
        <v>0</v>
      </c>
      <c r="DX341" s="3">
        <v>218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1500</v>
      </c>
      <c r="EJ341" s="3">
        <v>0</v>
      </c>
      <c r="EK341" s="3">
        <v>0</v>
      </c>
      <c r="EL341" s="3">
        <v>1590</v>
      </c>
      <c r="EM341" s="3">
        <v>10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1000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1385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/>
      <c r="GJ341" s="3"/>
      <c r="GK341" s="4"/>
      <c r="GL341">
        <v>45112</v>
      </c>
      <c r="GO341" s="2">
        <v>0</v>
      </c>
      <c r="GP341" s="3">
        <v>0</v>
      </c>
      <c r="GQ341" s="3">
        <v>565</v>
      </c>
      <c r="GR341" s="3">
        <v>2381</v>
      </c>
      <c r="GS341" s="3">
        <v>0</v>
      </c>
      <c r="GT341" s="3">
        <v>0</v>
      </c>
      <c r="GU341" s="3">
        <v>1087</v>
      </c>
      <c r="GV341" s="3">
        <v>1148</v>
      </c>
      <c r="GW341" s="3">
        <v>1752</v>
      </c>
      <c r="GX341" s="3">
        <v>2650</v>
      </c>
      <c r="GY341" s="3">
        <v>0</v>
      </c>
      <c r="GZ341" s="3">
        <v>0</v>
      </c>
      <c r="HA341" s="3">
        <v>782</v>
      </c>
      <c r="HB341" s="3">
        <v>1118</v>
      </c>
      <c r="HC341" s="3">
        <v>2100</v>
      </c>
      <c r="HD341" s="3">
        <v>2000</v>
      </c>
      <c r="HE341" s="3">
        <v>1500</v>
      </c>
      <c r="HF341" s="3">
        <v>1282</v>
      </c>
      <c r="HG341" s="3">
        <v>218</v>
      </c>
      <c r="HH341" s="3">
        <v>1500</v>
      </c>
      <c r="HI341" s="3">
        <v>1600</v>
      </c>
      <c r="HJ341" s="3">
        <v>1000</v>
      </c>
      <c r="HK341" s="3">
        <v>0</v>
      </c>
      <c r="HL341" s="3">
        <v>0</v>
      </c>
      <c r="HM341" s="3">
        <v>1385</v>
      </c>
      <c r="HN341" s="3">
        <v>0</v>
      </c>
      <c r="HO341" s="3">
        <v>0</v>
      </c>
      <c r="HP341" s="3">
        <v>0</v>
      </c>
      <c r="HQ341" s="4">
        <v>0</v>
      </c>
      <c r="HT341" s="2">
        <v>2946</v>
      </c>
      <c r="HU341" s="3">
        <v>6637</v>
      </c>
      <c r="HV341" s="3">
        <v>1900</v>
      </c>
      <c r="HW341" s="3">
        <v>7100</v>
      </c>
      <c r="HX341" s="3">
        <v>4100</v>
      </c>
      <c r="HY341" s="3">
        <v>1385</v>
      </c>
      <c r="HZ341" s="4">
        <v>0</v>
      </c>
    </row>
    <row r="342" spans="1:234" x14ac:dyDescent="0.25">
      <c r="A342" s="2" t="s">
        <v>191</v>
      </c>
      <c r="B342" s="3" t="s">
        <v>190</v>
      </c>
      <c r="C342" s="3" t="s">
        <v>818</v>
      </c>
      <c r="D342" s="3" t="s">
        <v>840</v>
      </c>
      <c r="E342" s="3" t="s">
        <v>839</v>
      </c>
      <c r="F342" s="3" t="s">
        <v>819</v>
      </c>
      <c r="G342" s="3" t="s">
        <v>820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646</v>
      </c>
      <c r="V342" s="3">
        <v>0</v>
      </c>
      <c r="W342" s="3">
        <v>1044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612</v>
      </c>
      <c r="AV342" s="3">
        <v>1417</v>
      </c>
      <c r="AW342" s="3">
        <v>0</v>
      </c>
      <c r="AX342" s="3">
        <v>0</v>
      </c>
      <c r="AY342" s="3">
        <v>1360</v>
      </c>
      <c r="AZ342" s="3">
        <v>262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1341</v>
      </c>
      <c r="BI342" s="3">
        <v>336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31</v>
      </c>
      <c r="BQ342" s="3">
        <v>1774</v>
      </c>
      <c r="BR342" s="3">
        <v>0</v>
      </c>
      <c r="BS342" s="3">
        <v>0</v>
      </c>
      <c r="BT342" s="3">
        <v>1195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602</v>
      </c>
      <c r="CB342" s="3">
        <v>398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684</v>
      </c>
      <c r="CK342" s="3">
        <v>1353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500</v>
      </c>
      <c r="CS342" s="3">
        <v>0</v>
      </c>
      <c r="CT342" s="3">
        <v>0</v>
      </c>
      <c r="CU342" s="3">
        <v>0</v>
      </c>
      <c r="CV342" s="3">
        <v>1774</v>
      </c>
      <c r="CW342" s="3">
        <v>926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831</v>
      </c>
      <c r="DH342" s="3">
        <v>0</v>
      </c>
      <c r="DI342" s="3">
        <v>0</v>
      </c>
      <c r="DJ342" s="3">
        <v>1573</v>
      </c>
      <c r="DK342" s="3">
        <v>0</v>
      </c>
      <c r="DL342" s="3">
        <v>1233</v>
      </c>
      <c r="DM342" s="3">
        <v>700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1727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368</v>
      </c>
      <c r="EI342" s="3">
        <v>1774</v>
      </c>
      <c r="EJ342" s="3">
        <v>0</v>
      </c>
      <c r="EK342" s="3">
        <v>0</v>
      </c>
      <c r="EL342" s="3">
        <v>174</v>
      </c>
      <c r="EM342" s="3">
        <v>656</v>
      </c>
      <c r="EN342" s="3">
        <v>1426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1157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302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1690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/>
      <c r="GJ342" s="3"/>
      <c r="GK342" s="4"/>
      <c r="GL342">
        <v>45278</v>
      </c>
      <c r="GO342" s="2">
        <v>0</v>
      </c>
      <c r="GP342" s="3">
        <v>0</v>
      </c>
      <c r="GQ342" s="3">
        <v>646</v>
      </c>
      <c r="GR342" s="3">
        <v>1044</v>
      </c>
      <c r="GS342" s="3">
        <v>0</v>
      </c>
      <c r="GT342" s="3">
        <v>0</v>
      </c>
      <c r="GU342" s="3">
        <v>2029</v>
      </c>
      <c r="GV342" s="3">
        <v>1622</v>
      </c>
      <c r="GW342" s="3">
        <v>1677</v>
      </c>
      <c r="GX342" s="3">
        <v>1805</v>
      </c>
      <c r="GY342" s="3">
        <v>1195</v>
      </c>
      <c r="GZ342" s="3">
        <v>1000</v>
      </c>
      <c r="HA342" s="3">
        <v>2037</v>
      </c>
      <c r="HB342" s="3">
        <v>500</v>
      </c>
      <c r="HC342" s="3">
        <v>2700</v>
      </c>
      <c r="HD342" s="3">
        <v>831</v>
      </c>
      <c r="HE342" s="3">
        <v>3506</v>
      </c>
      <c r="HF342" s="3">
        <v>0</v>
      </c>
      <c r="HG342" s="3">
        <v>1727</v>
      </c>
      <c r="HH342" s="3">
        <v>2142</v>
      </c>
      <c r="HI342" s="3">
        <v>2256</v>
      </c>
      <c r="HJ342" s="3">
        <v>1157</v>
      </c>
      <c r="HK342" s="3">
        <v>0</v>
      </c>
      <c r="HL342" s="3">
        <v>302</v>
      </c>
      <c r="HM342" s="3">
        <v>1690</v>
      </c>
      <c r="HN342" s="3">
        <v>0</v>
      </c>
      <c r="HO342" s="3">
        <v>0</v>
      </c>
      <c r="HP342" s="3">
        <v>0</v>
      </c>
      <c r="HQ342" s="4">
        <v>0</v>
      </c>
      <c r="HT342" s="2">
        <v>1690</v>
      </c>
      <c r="HU342" s="3">
        <v>7133</v>
      </c>
      <c r="HV342" s="3">
        <v>4732</v>
      </c>
      <c r="HW342" s="3">
        <v>7037</v>
      </c>
      <c r="HX342" s="3">
        <v>7282</v>
      </c>
      <c r="HY342" s="3">
        <v>1992</v>
      </c>
      <c r="HZ342" s="4">
        <v>0</v>
      </c>
    </row>
    <row r="343" spans="1:234" x14ac:dyDescent="0.25">
      <c r="A343" s="2" t="s">
        <v>191</v>
      </c>
      <c r="B343" s="3" t="s">
        <v>190</v>
      </c>
      <c r="C343" s="3" t="s">
        <v>795</v>
      </c>
      <c r="D343" s="3" t="s">
        <v>840</v>
      </c>
      <c r="E343" s="3" t="s">
        <v>839</v>
      </c>
      <c r="F343" s="3" t="s">
        <v>796</v>
      </c>
      <c r="G343" s="3" t="s">
        <v>797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725</v>
      </c>
      <c r="X343" s="3">
        <v>1420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468</v>
      </c>
      <c r="AU343" s="3">
        <v>538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500</v>
      </c>
      <c r="BD343" s="3">
        <v>0</v>
      </c>
      <c r="BE343" s="3">
        <v>0</v>
      </c>
      <c r="BF343" s="3">
        <v>10</v>
      </c>
      <c r="BG343" s="3">
        <v>1090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284</v>
      </c>
      <c r="BN343" s="3">
        <v>1216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644</v>
      </c>
      <c r="CP343" s="3">
        <v>956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619</v>
      </c>
      <c r="CY343" s="3">
        <v>581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1500</v>
      </c>
      <c r="DH343" s="3">
        <v>0</v>
      </c>
      <c r="DI343" s="3">
        <v>0</v>
      </c>
      <c r="DJ343" s="3">
        <v>0</v>
      </c>
      <c r="DK343" s="3">
        <v>462</v>
      </c>
      <c r="DL343" s="3">
        <v>538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520</v>
      </c>
      <c r="DU343" s="3">
        <v>480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1000</v>
      </c>
      <c r="EJ343" s="3">
        <v>0</v>
      </c>
      <c r="EK343" s="3">
        <v>0</v>
      </c>
      <c r="EL343" s="3">
        <v>0</v>
      </c>
      <c r="EM343" s="3">
        <v>1100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891</v>
      </c>
      <c r="EU343" s="3">
        <v>109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512</v>
      </c>
      <c r="FQ343" s="3">
        <v>61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/>
      <c r="GJ343" s="3"/>
      <c r="GK343" s="4"/>
      <c r="GL343">
        <v>45119</v>
      </c>
      <c r="GO343" s="2">
        <v>0</v>
      </c>
      <c r="GP343" s="3">
        <v>0</v>
      </c>
      <c r="GQ343" s="3">
        <v>0</v>
      </c>
      <c r="GR343" s="3">
        <v>2145</v>
      </c>
      <c r="GS343" s="3">
        <v>0</v>
      </c>
      <c r="GT343" s="3">
        <v>0</v>
      </c>
      <c r="GU343" s="3">
        <v>1006</v>
      </c>
      <c r="GV343" s="3">
        <v>500</v>
      </c>
      <c r="GW343" s="3">
        <v>1100</v>
      </c>
      <c r="GX343" s="3">
        <v>1500</v>
      </c>
      <c r="GY343" s="3">
        <v>0</v>
      </c>
      <c r="GZ343" s="3">
        <v>0</v>
      </c>
      <c r="HA343" s="3">
        <v>0</v>
      </c>
      <c r="HB343" s="3">
        <v>1600</v>
      </c>
      <c r="HC343" s="3">
        <v>1200</v>
      </c>
      <c r="HD343" s="3">
        <v>1500</v>
      </c>
      <c r="HE343" s="3">
        <v>1000</v>
      </c>
      <c r="HF343" s="3">
        <v>1000</v>
      </c>
      <c r="HG343" s="3">
        <v>0</v>
      </c>
      <c r="HH343" s="3">
        <v>1000</v>
      </c>
      <c r="HI343" s="3">
        <v>1100</v>
      </c>
      <c r="HJ343" s="3">
        <v>1000</v>
      </c>
      <c r="HK343" s="3">
        <v>0</v>
      </c>
      <c r="HL343" s="3">
        <v>0</v>
      </c>
      <c r="HM343" s="3">
        <v>573</v>
      </c>
      <c r="HN343" s="3">
        <v>0</v>
      </c>
      <c r="HO343" s="3">
        <v>0</v>
      </c>
      <c r="HP343" s="3">
        <v>0</v>
      </c>
      <c r="HQ343" s="4">
        <v>0</v>
      </c>
      <c r="HT343" s="2">
        <v>2145</v>
      </c>
      <c r="HU343" s="3">
        <v>4106</v>
      </c>
      <c r="HV343" s="3">
        <v>1600</v>
      </c>
      <c r="HW343" s="3">
        <v>4700</v>
      </c>
      <c r="HX343" s="3">
        <v>3100</v>
      </c>
      <c r="HY343" s="3">
        <v>573</v>
      </c>
      <c r="HZ343" s="4">
        <v>0</v>
      </c>
    </row>
    <row r="344" spans="1:234" x14ac:dyDescent="0.25">
      <c r="A344" s="2" t="s">
        <v>191</v>
      </c>
      <c r="B344" s="3" t="s">
        <v>190</v>
      </c>
      <c r="C344" s="3" t="s">
        <v>811</v>
      </c>
      <c r="D344" s="3" t="s">
        <v>840</v>
      </c>
      <c r="E344" s="3" t="s">
        <v>839</v>
      </c>
      <c r="F344" s="3" t="s">
        <v>812</v>
      </c>
      <c r="G344" s="3" t="s">
        <v>801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229</v>
      </c>
      <c r="Z344" s="3">
        <v>645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179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30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27</v>
      </c>
      <c r="BY344" s="3">
        <v>0</v>
      </c>
      <c r="BZ344" s="3">
        <v>0</v>
      </c>
      <c r="CA344" s="3">
        <v>857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738</v>
      </c>
      <c r="CQ344" s="3">
        <v>885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450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505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502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303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376</v>
      </c>
      <c r="EX344" s="3">
        <v>0</v>
      </c>
      <c r="EY344" s="3">
        <v>0</v>
      </c>
      <c r="EZ344" s="3">
        <v>270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61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/>
      <c r="GJ344" s="3"/>
      <c r="GK344" s="4"/>
      <c r="GL344">
        <v>45119</v>
      </c>
      <c r="GO344" s="2">
        <v>0</v>
      </c>
      <c r="GP344" s="3">
        <v>0</v>
      </c>
      <c r="GQ344" s="3">
        <v>0</v>
      </c>
      <c r="GR344" s="3">
        <v>874</v>
      </c>
      <c r="GS344" s="3">
        <v>0</v>
      </c>
      <c r="GT344" s="3">
        <v>0</v>
      </c>
      <c r="GU344" s="3">
        <v>0</v>
      </c>
      <c r="GV344" s="3">
        <v>179</v>
      </c>
      <c r="GW344" s="3">
        <v>30</v>
      </c>
      <c r="GX344" s="3">
        <v>0</v>
      </c>
      <c r="GY344" s="3">
        <v>27</v>
      </c>
      <c r="GZ344" s="3">
        <v>857</v>
      </c>
      <c r="HA344" s="3">
        <v>0</v>
      </c>
      <c r="HB344" s="3">
        <v>1623</v>
      </c>
      <c r="HC344" s="3">
        <v>450</v>
      </c>
      <c r="HD344" s="3">
        <v>0</v>
      </c>
      <c r="HE344" s="3">
        <v>0</v>
      </c>
      <c r="HF344" s="3">
        <v>505</v>
      </c>
      <c r="HG344" s="3">
        <v>0</v>
      </c>
      <c r="HH344" s="3">
        <v>502</v>
      </c>
      <c r="HI344" s="3">
        <v>303</v>
      </c>
      <c r="HJ344" s="3">
        <v>376</v>
      </c>
      <c r="HK344" s="3">
        <v>270</v>
      </c>
      <c r="HL344" s="3">
        <v>61</v>
      </c>
      <c r="HM344" s="3">
        <v>0</v>
      </c>
      <c r="HN344" s="3">
        <v>0</v>
      </c>
      <c r="HO344" s="3">
        <v>0</v>
      </c>
      <c r="HP344" s="3">
        <v>0</v>
      </c>
      <c r="HQ344" s="4">
        <v>0</v>
      </c>
      <c r="HT344" s="2">
        <v>874</v>
      </c>
      <c r="HU344" s="3">
        <v>209</v>
      </c>
      <c r="HV344" s="3">
        <v>2507</v>
      </c>
      <c r="HW344" s="3">
        <v>955</v>
      </c>
      <c r="HX344" s="3">
        <v>1451</v>
      </c>
      <c r="HY344" s="3">
        <v>61</v>
      </c>
      <c r="HZ344" s="4">
        <v>0</v>
      </c>
    </row>
    <row r="345" spans="1:234" x14ac:dyDescent="0.25">
      <c r="A345" s="2" t="s">
        <v>191</v>
      </c>
      <c r="B345" s="3" t="s">
        <v>190</v>
      </c>
      <c r="C345" s="3" t="s">
        <v>831</v>
      </c>
      <c r="D345" s="3" t="s">
        <v>838</v>
      </c>
      <c r="E345" s="3" t="s">
        <v>837</v>
      </c>
      <c r="F345" s="3" t="s">
        <v>829</v>
      </c>
      <c r="G345" s="3" t="s">
        <v>832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1560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2112</v>
      </c>
      <c r="X345" s="3">
        <v>72</v>
      </c>
      <c r="Y345" s="3">
        <v>0</v>
      </c>
      <c r="Z345" s="3">
        <v>353</v>
      </c>
      <c r="AA345" s="3">
        <v>2112</v>
      </c>
      <c r="AB345" s="3">
        <v>991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2080</v>
      </c>
      <c r="AO345" s="3">
        <v>1376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1346</v>
      </c>
      <c r="BG345" s="3">
        <v>2110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2114</v>
      </c>
      <c r="BN345" s="3">
        <v>1342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3456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2114</v>
      </c>
      <c r="CI345" s="3">
        <v>1342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3456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3456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2114</v>
      </c>
      <c r="DR345" s="3">
        <v>1342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3456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2114</v>
      </c>
      <c r="EM345" s="3">
        <v>1342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3456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3456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/>
      <c r="GJ345" s="3"/>
      <c r="GK345" s="4"/>
      <c r="GL345">
        <v>45194</v>
      </c>
      <c r="GO345" s="2">
        <v>0</v>
      </c>
      <c r="GP345" s="3">
        <v>0</v>
      </c>
      <c r="GQ345" s="3">
        <v>1560</v>
      </c>
      <c r="GR345" s="3">
        <v>5640</v>
      </c>
      <c r="GS345" s="3">
        <v>0</v>
      </c>
      <c r="GT345" s="3">
        <v>3456</v>
      </c>
      <c r="GU345" s="3">
        <v>0</v>
      </c>
      <c r="GV345" s="3">
        <v>0</v>
      </c>
      <c r="GW345" s="3">
        <v>3456</v>
      </c>
      <c r="GX345" s="3">
        <v>3456</v>
      </c>
      <c r="GY345" s="3">
        <v>0</v>
      </c>
      <c r="GZ345" s="3">
        <v>3456</v>
      </c>
      <c r="HA345" s="3">
        <v>3456</v>
      </c>
      <c r="HB345" s="3">
        <v>0</v>
      </c>
      <c r="HC345" s="3">
        <v>3456</v>
      </c>
      <c r="HD345" s="3">
        <v>0</v>
      </c>
      <c r="HE345" s="3">
        <v>3456</v>
      </c>
      <c r="HF345" s="3">
        <v>3456</v>
      </c>
      <c r="HG345" s="3">
        <v>0</v>
      </c>
      <c r="HH345" s="3">
        <v>3456</v>
      </c>
      <c r="HI345" s="3">
        <v>3456</v>
      </c>
      <c r="HJ345" s="3">
        <v>3456</v>
      </c>
      <c r="HK345" s="3">
        <v>0</v>
      </c>
      <c r="HL345" s="3">
        <v>3456</v>
      </c>
      <c r="HM345" s="3">
        <v>0</v>
      </c>
      <c r="HN345" s="3">
        <v>0</v>
      </c>
      <c r="HO345" s="3">
        <v>0</v>
      </c>
      <c r="HP345" s="3">
        <v>0</v>
      </c>
      <c r="HQ345" s="4">
        <v>0</v>
      </c>
      <c r="HT345" s="2">
        <v>7200</v>
      </c>
      <c r="HU345" s="3">
        <v>10368</v>
      </c>
      <c r="HV345" s="3">
        <v>6912</v>
      </c>
      <c r="HW345" s="3">
        <v>10368</v>
      </c>
      <c r="HX345" s="3">
        <v>10368</v>
      </c>
      <c r="HY345" s="3">
        <v>3456</v>
      </c>
      <c r="HZ345" s="4">
        <v>0</v>
      </c>
    </row>
    <row r="346" spans="1:234" x14ac:dyDescent="0.25">
      <c r="A346" s="2" t="s">
        <v>191</v>
      </c>
      <c r="B346" s="3" t="s">
        <v>190</v>
      </c>
      <c r="C346" s="3" t="s">
        <v>833</v>
      </c>
      <c r="D346" s="3" t="s">
        <v>838</v>
      </c>
      <c r="E346" s="3" t="s">
        <v>837</v>
      </c>
      <c r="F346" s="3" t="s">
        <v>829</v>
      </c>
      <c r="G346" s="3" t="s">
        <v>834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552</v>
      </c>
      <c r="Q346" s="3">
        <v>1968</v>
      </c>
      <c r="R346" s="3">
        <v>1704</v>
      </c>
      <c r="S346" s="3">
        <v>2112</v>
      </c>
      <c r="T346" s="3">
        <v>576</v>
      </c>
      <c r="U346" s="3">
        <v>0</v>
      </c>
      <c r="V346" s="3">
        <v>0</v>
      </c>
      <c r="W346" s="3">
        <v>0</v>
      </c>
      <c r="X346" s="3">
        <v>2040</v>
      </c>
      <c r="Y346" s="3">
        <v>2112</v>
      </c>
      <c r="Z346" s="3">
        <v>1759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1313</v>
      </c>
      <c r="AL346" s="3">
        <v>2112</v>
      </c>
      <c r="AM346" s="3">
        <v>0</v>
      </c>
      <c r="AN346" s="3">
        <v>31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1346</v>
      </c>
      <c r="CB346" s="3">
        <v>2110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3456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1538</v>
      </c>
      <c r="CP346" s="3">
        <v>1918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2114</v>
      </c>
      <c r="CW346" s="3">
        <v>1342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2114</v>
      </c>
      <c r="DD346" s="3">
        <v>1342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1154</v>
      </c>
      <c r="DK346" s="3">
        <v>2114</v>
      </c>
      <c r="DL346" s="3">
        <v>188</v>
      </c>
      <c r="DM346" s="3">
        <v>0</v>
      </c>
      <c r="DN346" s="3">
        <v>0</v>
      </c>
      <c r="DO346" s="3">
        <v>0</v>
      </c>
      <c r="DP346" s="3">
        <v>0</v>
      </c>
      <c r="DQ346" s="3">
        <v>3456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1346</v>
      </c>
      <c r="DY346" s="3">
        <v>2110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2114</v>
      </c>
      <c r="EF346" s="3">
        <v>1342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3456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2114</v>
      </c>
      <c r="ET346" s="3">
        <v>1342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2114</v>
      </c>
      <c r="FA346" s="3">
        <v>1342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2114</v>
      </c>
      <c r="FH346" s="3">
        <v>1342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2114</v>
      </c>
      <c r="FO346" s="3">
        <v>1342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2114</v>
      </c>
      <c r="GC346" s="3">
        <v>1342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/>
      <c r="GJ346" s="3"/>
      <c r="GK346" s="4"/>
      <c r="GL346">
        <v>45194</v>
      </c>
      <c r="GO346" s="2">
        <v>0</v>
      </c>
      <c r="GP346" s="3">
        <v>0</v>
      </c>
      <c r="GQ346" s="3">
        <v>6912</v>
      </c>
      <c r="GR346" s="3">
        <v>5911</v>
      </c>
      <c r="GS346" s="3">
        <v>0</v>
      </c>
      <c r="GT346" s="3">
        <v>3456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3456</v>
      </c>
      <c r="HA346" s="3">
        <v>3456</v>
      </c>
      <c r="HB346" s="3">
        <v>3456</v>
      </c>
      <c r="HC346" s="3">
        <v>3456</v>
      </c>
      <c r="HD346" s="3">
        <v>3456</v>
      </c>
      <c r="HE346" s="3">
        <v>3456</v>
      </c>
      <c r="HF346" s="3">
        <v>3456</v>
      </c>
      <c r="HG346" s="3">
        <v>3456</v>
      </c>
      <c r="HH346" s="3">
        <v>3456</v>
      </c>
      <c r="HI346" s="3">
        <v>3456</v>
      </c>
      <c r="HJ346" s="3">
        <v>3456</v>
      </c>
      <c r="HK346" s="3">
        <v>3456</v>
      </c>
      <c r="HL346" s="3">
        <v>3456</v>
      </c>
      <c r="HM346" s="3">
        <v>3456</v>
      </c>
      <c r="HN346" s="3">
        <v>0</v>
      </c>
      <c r="HO346" s="3">
        <v>3456</v>
      </c>
      <c r="HP346" s="3">
        <v>0</v>
      </c>
      <c r="HQ346" s="4">
        <v>0</v>
      </c>
      <c r="HT346" s="2">
        <v>16248</v>
      </c>
      <c r="HU346" s="3">
        <v>31</v>
      </c>
      <c r="HV346" s="3">
        <v>10368</v>
      </c>
      <c r="HW346" s="3">
        <v>15170</v>
      </c>
      <c r="HX346" s="3">
        <v>15934</v>
      </c>
      <c r="HY346" s="3">
        <v>10368</v>
      </c>
      <c r="HZ346" s="4">
        <v>0</v>
      </c>
    </row>
    <row r="347" spans="1:234" x14ac:dyDescent="0.25">
      <c r="A347" s="2" t="s">
        <v>191</v>
      </c>
      <c r="B347" s="3" t="s">
        <v>190</v>
      </c>
      <c r="C347" s="3" t="s">
        <v>1007</v>
      </c>
      <c r="D347" s="3" t="s">
        <v>838</v>
      </c>
      <c r="E347" s="3" t="s">
        <v>837</v>
      </c>
      <c r="F347" s="3" t="s">
        <v>7378</v>
      </c>
      <c r="G347" s="3" t="s">
        <v>7379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144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/>
      <c r="GJ347" s="3"/>
      <c r="GK347" s="4"/>
      <c r="GL347">
        <v>44894</v>
      </c>
      <c r="GO347" s="2">
        <v>0</v>
      </c>
      <c r="GP347" s="3">
        <v>0</v>
      </c>
      <c r="GQ347" s="3">
        <v>144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4">
        <v>0</v>
      </c>
      <c r="HT347" s="2">
        <v>144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4">
        <v>0</v>
      </c>
    </row>
    <row r="348" spans="1:234" x14ac:dyDescent="0.25">
      <c r="A348" s="2" t="s">
        <v>191</v>
      </c>
      <c r="B348" s="3" t="s">
        <v>190</v>
      </c>
      <c r="C348" s="3" t="s">
        <v>3198</v>
      </c>
      <c r="D348" s="3" t="s">
        <v>838</v>
      </c>
      <c r="E348" s="3" t="s">
        <v>837</v>
      </c>
      <c r="F348" s="3" t="s">
        <v>9273</v>
      </c>
      <c r="G348" s="3" t="s">
        <v>9274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38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/>
      <c r="GJ348" s="3"/>
      <c r="GK348" s="4"/>
      <c r="GL348">
        <v>45579</v>
      </c>
      <c r="GO348" s="2">
        <v>0</v>
      </c>
      <c r="GP348" s="3">
        <v>0</v>
      </c>
      <c r="GQ348" s="3">
        <v>38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4">
        <v>0</v>
      </c>
      <c r="HT348" s="2">
        <v>38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4">
        <v>0</v>
      </c>
    </row>
    <row r="349" spans="1:234" x14ac:dyDescent="0.25">
      <c r="A349" s="5" t="s">
        <v>191</v>
      </c>
      <c r="B349" s="6" t="s">
        <v>190</v>
      </c>
      <c r="C349" s="6" t="s">
        <v>835</v>
      </c>
      <c r="D349" s="6" t="s">
        <v>838</v>
      </c>
      <c r="E349" s="6" t="s">
        <v>837</v>
      </c>
      <c r="F349" s="6" t="s">
        <v>829</v>
      </c>
      <c r="G349" s="6" t="s">
        <v>836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1536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737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799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768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768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576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960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768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576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576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960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576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960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576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768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181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6">
        <v>0</v>
      </c>
      <c r="FR349" s="6">
        <v>0</v>
      </c>
      <c r="FS349" s="6">
        <v>0</v>
      </c>
      <c r="FT349" s="6">
        <v>0</v>
      </c>
      <c r="FU349" s="6">
        <v>0</v>
      </c>
      <c r="FV349" s="6">
        <v>0</v>
      </c>
      <c r="FW349" s="6">
        <v>0</v>
      </c>
      <c r="FX349" s="6">
        <v>0</v>
      </c>
      <c r="FY349" s="6">
        <v>0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/>
      <c r="GJ349" s="6"/>
      <c r="GK349" s="7"/>
      <c r="GL349">
        <v>45194</v>
      </c>
      <c r="GO349" s="5">
        <v>0</v>
      </c>
      <c r="GP349" s="6">
        <v>0</v>
      </c>
      <c r="GQ349" s="6">
        <v>1536</v>
      </c>
      <c r="GR349" s="6">
        <v>737</v>
      </c>
      <c r="GS349" s="6">
        <v>0</v>
      </c>
      <c r="GT349" s="6">
        <v>799</v>
      </c>
      <c r="GU349" s="6">
        <v>0</v>
      </c>
      <c r="GV349" s="6">
        <v>768</v>
      </c>
      <c r="GW349" s="6">
        <v>768</v>
      </c>
      <c r="GX349" s="6">
        <v>576</v>
      </c>
      <c r="GY349" s="6">
        <v>960</v>
      </c>
      <c r="GZ349" s="6">
        <v>768</v>
      </c>
      <c r="HA349" s="6">
        <v>576</v>
      </c>
      <c r="HB349" s="6">
        <v>576</v>
      </c>
      <c r="HC349" s="6">
        <v>960</v>
      </c>
      <c r="HD349" s="6">
        <v>576</v>
      </c>
      <c r="HE349" s="6">
        <v>960</v>
      </c>
      <c r="HF349" s="6">
        <v>576</v>
      </c>
      <c r="HG349" s="6">
        <v>768</v>
      </c>
      <c r="HH349" s="6">
        <v>181</v>
      </c>
      <c r="HI349" s="6">
        <v>0</v>
      </c>
      <c r="HJ349" s="6">
        <v>0</v>
      </c>
      <c r="HK349" s="6">
        <v>0</v>
      </c>
      <c r="HL349" s="6">
        <v>0</v>
      </c>
      <c r="HM349" s="6">
        <v>0</v>
      </c>
      <c r="HN349" s="6">
        <v>0</v>
      </c>
      <c r="HO349" s="6">
        <v>0</v>
      </c>
      <c r="HP349" s="6">
        <v>0</v>
      </c>
      <c r="HQ349" s="7">
        <v>0</v>
      </c>
      <c r="HT349" s="5">
        <v>3072</v>
      </c>
      <c r="HU349" s="6">
        <v>2112</v>
      </c>
      <c r="HV349" s="6">
        <v>2880</v>
      </c>
      <c r="HW349" s="6">
        <v>3840</v>
      </c>
      <c r="HX349" s="6">
        <v>181</v>
      </c>
      <c r="HY349" s="6">
        <v>0</v>
      </c>
      <c r="HZ349" s="7">
        <v>0</v>
      </c>
    </row>
  </sheetData>
  <autoFilter ref="A15:IP15" xr:uid="{00000000-0009-0000-0000-000002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B5241"/>
  <sheetViews>
    <sheetView tabSelected="1" topLeftCell="N1" workbookViewId="0">
      <selection activeCell="W1" sqref="W1:AJ1"/>
    </sheetView>
  </sheetViews>
  <sheetFormatPr defaultRowHeight="13.2" x14ac:dyDescent="0.25"/>
  <sheetData>
    <row r="1" spans="1:262" x14ac:dyDescent="0.25">
      <c r="A1" t="s">
        <v>854</v>
      </c>
      <c r="B1" t="s">
        <v>119</v>
      </c>
      <c r="C1" t="s">
        <v>120</v>
      </c>
      <c r="D1" t="s">
        <v>121</v>
      </c>
      <c r="E1" t="s">
        <v>122</v>
      </c>
      <c r="F1" t="s">
        <v>123</v>
      </c>
      <c r="G1" t="s">
        <v>0</v>
      </c>
      <c r="H1" t="s">
        <v>2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24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s="23">
        <v>45627</v>
      </c>
      <c r="X1" s="23">
        <v>45628</v>
      </c>
      <c r="Y1" s="23">
        <v>45629</v>
      </c>
      <c r="Z1" s="23">
        <v>45630</v>
      </c>
      <c r="AA1" s="23">
        <v>45631</v>
      </c>
      <c r="AB1" s="23">
        <v>45632</v>
      </c>
      <c r="AC1" s="23">
        <v>45633</v>
      </c>
      <c r="AD1" s="23">
        <v>45634</v>
      </c>
      <c r="AE1" s="23">
        <v>45635</v>
      </c>
      <c r="AF1" s="23">
        <v>45636</v>
      </c>
      <c r="AG1" s="23">
        <v>45637</v>
      </c>
      <c r="AH1" s="23">
        <v>45638</v>
      </c>
      <c r="AI1" s="23">
        <v>45639</v>
      </c>
      <c r="AJ1" s="23">
        <v>45640</v>
      </c>
      <c r="AK1" s="23">
        <v>45641</v>
      </c>
      <c r="AL1" s="23">
        <v>45642</v>
      </c>
      <c r="AM1" s="23">
        <v>45643</v>
      </c>
      <c r="AN1" s="23">
        <v>45644</v>
      </c>
      <c r="AO1" s="23">
        <v>45645</v>
      </c>
      <c r="AP1" s="23">
        <v>45646</v>
      </c>
      <c r="AQ1" s="23">
        <v>45647</v>
      </c>
      <c r="AR1" s="23">
        <v>45648</v>
      </c>
      <c r="AS1" s="23">
        <v>45649</v>
      </c>
      <c r="AT1" s="23">
        <v>45650</v>
      </c>
      <c r="AU1" s="23">
        <v>45651</v>
      </c>
      <c r="AV1" s="23">
        <v>45652</v>
      </c>
      <c r="AW1" s="23">
        <v>45653</v>
      </c>
      <c r="AX1" s="23">
        <v>45654</v>
      </c>
      <c r="AY1" s="23">
        <v>45655</v>
      </c>
      <c r="AZ1" s="23">
        <v>45656</v>
      </c>
      <c r="BA1" s="23">
        <v>45657</v>
      </c>
      <c r="BB1" s="23">
        <v>45292</v>
      </c>
      <c r="BC1" s="23">
        <v>45293</v>
      </c>
      <c r="BD1" s="23">
        <v>45294</v>
      </c>
      <c r="BE1" s="23">
        <v>45295</v>
      </c>
      <c r="BF1" s="23">
        <v>45296</v>
      </c>
      <c r="BG1" s="23">
        <v>45297</v>
      </c>
      <c r="BH1" s="23">
        <v>45298</v>
      </c>
      <c r="BI1" s="23">
        <v>45299</v>
      </c>
      <c r="BJ1" s="23">
        <v>45300</v>
      </c>
      <c r="BK1" s="23">
        <v>45301</v>
      </c>
      <c r="BL1" s="23">
        <v>45302</v>
      </c>
      <c r="BM1" s="23">
        <v>45303</v>
      </c>
      <c r="BN1" s="23">
        <v>45304</v>
      </c>
      <c r="BO1" s="23">
        <v>45305</v>
      </c>
      <c r="BP1" s="23">
        <v>45306</v>
      </c>
      <c r="BQ1" s="23">
        <v>45307</v>
      </c>
      <c r="BR1" s="23">
        <v>45308</v>
      </c>
      <c r="BS1" s="23">
        <v>45309</v>
      </c>
      <c r="BT1" s="23">
        <v>45310</v>
      </c>
      <c r="BU1" s="23">
        <v>45311</v>
      </c>
      <c r="BV1" s="23">
        <v>45312</v>
      </c>
      <c r="BW1" s="23">
        <v>45313</v>
      </c>
      <c r="BX1" s="23">
        <v>45314</v>
      </c>
      <c r="BY1" s="23">
        <v>45315</v>
      </c>
      <c r="BZ1" s="23">
        <v>45316</v>
      </c>
      <c r="CA1" s="23">
        <v>45317</v>
      </c>
      <c r="CB1" s="23">
        <v>45318</v>
      </c>
      <c r="CC1" s="23">
        <v>45319</v>
      </c>
      <c r="CD1" s="23">
        <v>45320</v>
      </c>
      <c r="CE1" s="23">
        <v>45321</v>
      </c>
      <c r="CF1" s="23">
        <v>45322</v>
      </c>
      <c r="CG1" s="23">
        <v>45323</v>
      </c>
      <c r="CH1" s="23">
        <v>45324</v>
      </c>
      <c r="CI1" s="23">
        <v>45325</v>
      </c>
      <c r="CJ1" s="23">
        <v>45326</v>
      </c>
      <c r="CK1" s="23">
        <v>45327</v>
      </c>
      <c r="CL1" s="23">
        <v>45328</v>
      </c>
      <c r="CM1" s="23">
        <v>45329</v>
      </c>
      <c r="CN1" s="23">
        <v>45330</v>
      </c>
      <c r="CO1" s="23">
        <v>45331</v>
      </c>
      <c r="CP1" s="23">
        <v>45332</v>
      </c>
      <c r="CQ1" s="23">
        <v>45333</v>
      </c>
      <c r="CR1" s="23">
        <v>45334</v>
      </c>
      <c r="CS1" s="23">
        <v>45335</v>
      </c>
      <c r="CT1" s="23">
        <v>45336</v>
      </c>
      <c r="CU1" s="23">
        <v>45337</v>
      </c>
      <c r="CV1" s="23">
        <v>45338</v>
      </c>
      <c r="CW1" s="23">
        <v>45339</v>
      </c>
      <c r="CX1" s="23">
        <v>45340</v>
      </c>
      <c r="CY1" s="23">
        <v>45341</v>
      </c>
      <c r="CZ1" s="23">
        <v>45342</v>
      </c>
      <c r="DA1" s="23">
        <v>45343</v>
      </c>
      <c r="DB1" s="23">
        <v>45344</v>
      </c>
      <c r="DC1" s="23">
        <v>45345</v>
      </c>
      <c r="DD1" s="23">
        <v>45346</v>
      </c>
      <c r="DE1" s="23">
        <v>45347</v>
      </c>
      <c r="DF1" s="23">
        <v>45348</v>
      </c>
      <c r="DG1" s="23">
        <v>45349</v>
      </c>
      <c r="DH1" s="23">
        <v>45350</v>
      </c>
      <c r="DI1" s="23">
        <v>45352</v>
      </c>
      <c r="DJ1" s="23">
        <v>45353</v>
      </c>
      <c r="DK1" s="23">
        <v>45354</v>
      </c>
      <c r="DL1" s="23">
        <v>45355</v>
      </c>
      <c r="DM1" s="23">
        <v>45356</v>
      </c>
      <c r="DN1" s="23">
        <v>45357</v>
      </c>
      <c r="DO1" s="23">
        <v>45358</v>
      </c>
      <c r="DP1" s="23">
        <v>45359</v>
      </c>
      <c r="DQ1" s="23">
        <v>45360</v>
      </c>
      <c r="DR1" s="23">
        <v>45361</v>
      </c>
      <c r="DS1" s="23">
        <v>45362</v>
      </c>
      <c r="DT1" s="23">
        <v>45363</v>
      </c>
      <c r="DU1" s="23">
        <v>45364</v>
      </c>
      <c r="DV1" s="23">
        <v>45365</v>
      </c>
      <c r="DW1" s="23">
        <v>45366</v>
      </c>
      <c r="DX1" s="23">
        <v>45367</v>
      </c>
      <c r="DY1" s="23">
        <v>45368</v>
      </c>
      <c r="DZ1" s="23">
        <v>45369</v>
      </c>
      <c r="EA1" s="23">
        <v>45370</v>
      </c>
      <c r="EB1" s="23">
        <v>45371</v>
      </c>
      <c r="EC1" s="23">
        <v>45372</v>
      </c>
      <c r="ED1" s="23">
        <v>45373</v>
      </c>
      <c r="EE1" s="23">
        <v>45374</v>
      </c>
      <c r="EF1" s="23">
        <v>45375</v>
      </c>
      <c r="EG1" s="23">
        <v>45376</v>
      </c>
      <c r="EH1" s="23">
        <v>45377</v>
      </c>
      <c r="EI1" s="23">
        <v>45378</v>
      </c>
      <c r="EJ1" s="23">
        <v>45379</v>
      </c>
      <c r="EK1" s="23">
        <v>45380</v>
      </c>
      <c r="EL1" s="23">
        <v>45381</v>
      </c>
      <c r="EM1" s="23">
        <v>45382</v>
      </c>
      <c r="EN1" s="23">
        <v>45383</v>
      </c>
      <c r="EO1" s="23">
        <v>45384</v>
      </c>
      <c r="EP1" s="23">
        <v>45385</v>
      </c>
      <c r="EQ1" s="23">
        <v>45386</v>
      </c>
      <c r="ER1" s="23">
        <v>45387</v>
      </c>
      <c r="ES1" s="23">
        <v>45388</v>
      </c>
      <c r="ET1" s="23">
        <v>45389</v>
      </c>
      <c r="EU1" s="23">
        <v>45390</v>
      </c>
      <c r="EV1" s="23">
        <v>45391</v>
      </c>
      <c r="EW1" s="23">
        <v>45392</v>
      </c>
      <c r="EX1" s="23">
        <v>45393</v>
      </c>
      <c r="EY1" s="23">
        <v>45394</v>
      </c>
      <c r="EZ1" s="23">
        <v>45395</v>
      </c>
      <c r="FA1" s="23">
        <v>45396</v>
      </c>
      <c r="FB1" s="23">
        <v>45397</v>
      </c>
      <c r="FC1" s="23">
        <v>45398</v>
      </c>
      <c r="FD1" s="23">
        <v>45399</v>
      </c>
      <c r="FE1" s="23">
        <v>45400</v>
      </c>
      <c r="FF1" s="23">
        <v>45401</v>
      </c>
      <c r="FG1" s="23">
        <v>45402</v>
      </c>
      <c r="FH1" s="23">
        <v>45403</v>
      </c>
      <c r="FI1" s="23">
        <v>45404</v>
      </c>
      <c r="FJ1" s="23">
        <v>45405</v>
      </c>
      <c r="FK1" s="23">
        <v>45406</v>
      </c>
      <c r="FL1" s="23">
        <v>45407</v>
      </c>
      <c r="FM1" s="23">
        <v>45408</v>
      </c>
      <c r="FN1" s="23">
        <v>45409</v>
      </c>
      <c r="FO1" s="23">
        <v>45410</v>
      </c>
      <c r="FP1" s="23">
        <v>45411</v>
      </c>
      <c r="FQ1" s="23">
        <v>45412</v>
      </c>
      <c r="FR1" s="23">
        <v>45413</v>
      </c>
      <c r="FS1" s="23">
        <v>45414</v>
      </c>
      <c r="FT1" s="23">
        <v>45415</v>
      </c>
      <c r="FU1" s="23">
        <v>45416</v>
      </c>
      <c r="FV1" s="23">
        <v>45417</v>
      </c>
      <c r="FW1" s="23">
        <v>45418</v>
      </c>
      <c r="FX1" s="23">
        <v>45419</v>
      </c>
      <c r="FY1" s="23">
        <v>45420</v>
      </c>
      <c r="FZ1" s="23">
        <v>45421</v>
      </c>
      <c r="GA1" s="23">
        <v>45422</v>
      </c>
      <c r="GB1" s="23">
        <v>45423</v>
      </c>
      <c r="GC1" s="23">
        <v>45424</v>
      </c>
      <c r="GD1" s="23">
        <v>45425</v>
      </c>
      <c r="GE1" s="23">
        <v>45426</v>
      </c>
      <c r="GF1" s="23">
        <v>45427</v>
      </c>
      <c r="GG1" s="23">
        <v>45428</v>
      </c>
      <c r="GH1" s="23">
        <v>45429</v>
      </c>
      <c r="GI1" s="23">
        <v>45430</v>
      </c>
      <c r="GJ1" s="23">
        <v>45431</v>
      </c>
      <c r="GK1" s="23">
        <v>45432</v>
      </c>
      <c r="GL1" s="23">
        <v>45433</v>
      </c>
      <c r="GM1" s="23">
        <v>45434</v>
      </c>
      <c r="GN1" s="23">
        <v>45435</v>
      </c>
      <c r="GO1" s="23">
        <v>45436</v>
      </c>
      <c r="GP1" s="23">
        <v>45437</v>
      </c>
      <c r="GQ1" s="23">
        <v>45438</v>
      </c>
      <c r="GR1" s="23">
        <v>45439</v>
      </c>
      <c r="GS1" s="23">
        <v>45440</v>
      </c>
      <c r="GT1" s="23">
        <v>45441</v>
      </c>
      <c r="GU1" s="23">
        <v>45442</v>
      </c>
      <c r="GV1" s="23">
        <v>45443</v>
      </c>
      <c r="GW1" s="23">
        <v>45444</v>
      </c>
      <c r="GX1" t="s">
        <v>137</v>
      </c>
      <c r="GY1" t="s">
        <v>138</v>
      </c>
      <c r="GZ1" t="s">
        <v>139</v>
      </c>
      <c r="HA1" t="s">
        <v>140</v>
      </c>
      <c r="HB1" t="s">
        <v>25</v>
      </c>
      <c r="HC1" t="s">
        <v>141</v>
      </c>
      <c r="HD1" t="s">
        <v>142</v>
      </c>
      <c r="HE1" t="s">
        <v>23</v>
      </c>
      <c r="HF1" t="s">
        <v>143</v>
      </c>
      <c r="HG1" t="s">
        <v>144</v>
      </c>
      <c r="HH1" t="s">
        <v>145</v>
      </c>
      <c r="HI1" t="s">
        <v>146</v>
      </c>
      <c r="HJ1" t="s">
        <v>147</v>
      </c>
      <c r="HK1" t="s">
        <v>148</v>
      </c>
      <c r="HL1" t="s">
        <v>149</v>
      </c>
      <c r="HM1" t="s">
        <v>150</v>
      </c>
      <c r="HN1" t="s">
        <v>151</v>
      </c>
      <c r="HO1" t="s">
        <v>152</v>
      </c>
      <c r="HP1" t="s">
        <v>153</v>
      </c>
      <c r="HQ1" t="s">
        <v>154</v>
      </c>
      <c r="HR1" t="s">
        <v>155</v>
      </c>
      <c r="HS1" t="s">
        <v>156</v>
      </c>
      <c r="HT1" t="s">
        <v>157</v>
      </c>
      <c r="HU1" t="s">
        <v>158</v>
      </c>
      <c r="HV1" t="s">
        <v>159</v>
      </c>
      <c r="HW1" t="s">
        <v>160</v>
      </c>
      <c r="HX1" t="s">
        <v>161</v>
      </c>
      <c r="HY1" t="s">
        <v>162</v>
      </c>
      <c r="HZ1" t="s">
        <v>163</v>
      </c>
      <c r="IA1" t="s">
        <v>164</v>
      </c>
      <c r="IB1" t="s">
        <v>165</v>
      </c>
      <c r="IC1" t="s">
        <v>166</v>
      </c>
      <c r="ID1" t="s">
        <v>167</v>
      </c>
      <c r="IE1" t="s">
        <v>168</v>
      </c>
      <c r="IF1" t="s">
        <v>169</v>
      </c>
      <c r="IG1" t="s">
        <v>170</v>
      </c>
      <c r="IH1" t="s">
        <v>171</v>
      </c>
      <c r="II1" t="s">
        <v>172</v>
      </c>
      <c r="IJ1" t="s">
        <v>173</v>
      </c>
      <c r="IK1" t="s">
        <v>174</v>
      </c>
      <c r="IL1" t="s">
        <v>175</v>
      </c>
      <c r="IM1" t="s">
        <v>176</v>
      </c>
      <c r="IN1" t="s">
        <v>177</v>
      </c>
      <c r="IO1" t="s">
        <v>178</v>
      </c>
      <c r="IP1" t="s">
        <v>865</v>
      </c>
      <c r="IQ1" t="s">
        <v>866</v>
      </c>
      <c r="IR1" t="s">
        <v>867</v>
      </c>
      <c r="IS1" t="s">
        <v>179</v>
      </c>
      <c r="IT1" t="s">
        <v>180</v>
      </c>
      <c r="IU1" t="s">
        <v>181</v>
      </c>
      <c r="IV1" t="s">
        <v>182</v>
      </c>
      <c r="IW1" t="s">
        <v>183</v>
      </c>
      <c r="IX1" t="s">
        <v>184</v>
      </c>
      <c r="IY1" t="s">
        <v>185</v>
      </c>
      <c r="IZ1" t="s">
        <v>186</v>
      </c>
      <c r="JA1" t="s">
        <v>187</v>
      </c>
      <c r="JB1" t="s">
        <v>188</v>
      </c>
    </row>
    <row r="2" spans="1:262" x14ac:dyDescent="0.25">
      <c r="A2" t="s">
        <v>1</v>
      </c>
      <c r="B2" t="s">
        <v>12151</v>
      </c>
      <c r="C2" t="s">
        <v>3583</v>
      </c>
      <c r="E2" t="s">
        <v>12152</v>
      </c>
      <c r="F2" t="s">
        <v>106</v>
      </c>
      <c r="G2" t="s">
        <v>98</v>
      </c>
      <c r="H2" t="s">
        <v>14</v>
      </c>
      <c r="I2" t="s">
        <v>3584</v>
      </c>
      <c r="J2" s="8">
        <v>45349</v>
      </c>
      <c r="K2" t="s">
        <v>4037</v>
      </c>
      <c r="L2" t="s">
        <v>199</v>
      </c>
      <c r="O2" s="8">
        <v>45629</v>
      </c>
      <c r="P2" s="8">
        <v>45629</v>
      </c>
      <c r="Q2" t="s">
        <v>26</v>
      </c>
      <c r="R2">
        <v>202449</v>
      </c>
      <c r="S2">
        <v>20</v>
      </c>
      <c r="T2">
        <v>0</v>
      </c>
      <c r="U2" t="s">
        <v>7273</v>
      </c>
      <c r="Y2">
        <v>20</v>
      </c>
      <c r="GX2">
        <v>1</v>
      </c>
      <c r="GY2" t="s">
        <v>190</v>
      </c>
      <c r="GZ2" t="s">
        <v>191</v>
      </c>
      <c r="HB2" s="24">
        <v>45629.258703703701</v>
      </c>
      <c r="HC2" t="s">
        <v>12153</v>
      </c>
      <c r="HD2">
        <v>7.532</v>
      </c>
      <c r="HE2">
        <v>477.96070099999997</v>
      </c>
      <c r="HH2" t="s">
        <v>192</v>
      </c>
      <c r="HI2" t="s">
        <v>12152</v>
      </c>
      <c r="HJ2" t="s">
        <v>3583</v>
      </c>
      <c r="HK2" s="24">
        <v>45629.261817129627</v>
      </c>
      <c r="HL2" s="24">
        <v>45629.263564814813</v>
      </c>
      <c r="HM2">
        <v>20</v>
      </c>
      <c r="HN2" t="s">
        <v>26</v>
      </c>
      <c r="HP2">
        <v>0</v>
      </c>
      <c r="HR2">
        <v>20</v>
      </c>
      <c r="HS2">
        <v>20</v>
      </c>
      <c r="HU2" t="s">
        <v>3627</v>
      </c>
      <c r="HV2" t="s">
        <v>193</v>
      </c>
      <c r="HW2" t="s">
        <v>194</v>
      </c>
      <c r="HX2" t="s">
        <v>3628</v>
      </c>
      <c r="HY2">
        <v>9.6051999999999998E-2</v>
      </c>
      <c r="HZ2" t="s">
        <v>195</v>
      </c>
      <c r="IA2" t="s">
        <v>196</v>
      </c>
      <c r="IB2" t="s">
        <v>3588</v>
      </c>
      <c r="IC2" t="s">
        <v>3629</v>
      </c>
      <c r="ID2" t="s">
        <v>3590</v>
      </c>
      <c r="IN2">
        <v>0</v>
      </c>
      <c r="IS2" s="8">
        <v>45629</v>
      </c>
    </row>
    <row r="3" spans="1:262" x14ac:dyDescent="0.25">
      <c r="A3" t="s">
        <v>1</v>
      </c>
      <c r="B3" t="s">
        <v>12154</v>
      </c>
      <c r="C3" t="s">
        <v>3583</v>
      </c>
      <c r="E3" t="s">
        <v>9195</v>
      </c>
      <c r="F3" t="s">
        <v>936</v>
      </c>
      <c r="G3" t="s">
        <v>937</v>
      </c>
      <c r="H3" t="s">
        <v>108</v>
      </c>
      <c r="J3" s="8">
        <v>45502</v>
      </c>
      <c r="K3" t="s">
        <v>189</v>
      </c>
      <c r="L3" t="s">
        <v>9243</v>
      </c>
      <c r="M3">
        <v>56</v>
      </c>
      <c r="N3" s="8">
        <v>45641</v>
      </c>
      <c r="O3" s="8">
        <v>45629</v>
      </c>
      <c r="P3" s="8">
        <v>45629</v>
      </c>
      <c r="Q3" t="s">
        <v>26</v>
      </c>
      <c r="R3">
        <v>202450</v>
      </c>
      <c r="S3">
        <v>56</v>
      </c>
      <c r="T3">
        <v>0</v>
      </c>
      <c r="Y3">
        <v>56</v>
      </c>
      <c r="GX3">
        <v>5</v>
      </c>
      <c r="GY3" t="s">
        <v>190</v>
      </c>
      <c r="GZ3" t="s">
        <v>191</v>
      </c>
      <c r="HB3" s="24">
        <v>45629.26357638889</v>
      </c>
      <c r="HC3" t="s">
        <v>12153</v>
      </c>
      <c r="HD3">
        <v>7.5198</v>
      </c>
      <c r="HE3">
        <v>478.73613699999999</v>
      </c>
      <c r="HG3" t="s">
        <v>6096</v>
      </c>
      <c r="HH3" t="s">
        <v>192</v>
      </c>
      <c r="HI3" t="s">
        <v>9195</v>
      </c>
      <c r="HJ3" t="s">
        <v>3583</v>
      </c>
      <c r="HK3" s="24">
        <v>45629.258333333331</v>
      </c>
      <c r="HL3" s="24">
        <v>45629.263194444444</v>
      </c>
      <c r="HM3">
        <v>56</v>
      </c>
      <c r="HN3" t="s">
        <v>26</v>
      </c>
      <c r="HP3">
        <v>0</v>
      </c>
      <c r="HR3">
        <v>56</v>
      </c>
      <c r="HS3">
        <v>56</v>
      </c>
      <c r="HU3" t="s">
        <v>3605</v>
      </c>
      <c r="HV3" t="s">
        <v>193</v>
      </c>
      <c r="HW3" t="s">
        <v>194</v>
      </c>
      <c r="HX3" t="s">
        <v>3606</v>
      </c>
      <c r="HY3">
        <v>0.14305000000000001</v>
      </c>
      <c r="HZ3" t="s">
        <v>195</v>
      </c>
      <c r="IA3" t="s">
        <v>196</v>
      </c>
      <c r="IB3" t="s">
        <v>3594</v>
      </c>
      <c r="IC3" t="s">
        <v>3607</v>
      </c>
      <c r="ID3" t="s">
        <v>3590</v>
      </c>
      <c r="IJ3" t="s">
        <v>12155</v>
      </c>
      <c r="IL3">
        <v>56</v>
      </c>
      <c r="IM3" s="8">
        <v>45624</v>
      </c>
      <c r="IN3">
        <v>0</v>
      </c>
      <c r="IS3" s="8">
        <v>45629</v>
      </c>
      <c r="IZ3">
        <v>56</v>
      </c>
    </row>
    <row r="4" spans="1:262" x14ac:dyDescent="0.25">
      <c r="A4" t="s">
        <v>1</v>
      </c>
      <c r="B4" t="s">
        <v>12156</v>
      </c>
      <c r="C4" t="s">
        <v>3583</v>
      </c>
      <c r="E4" t="s">
        <v>6367</v>
      </c>
      <c r="F4" t="s">
        <v>936</v>
      </c>
      <c r="G4" t="s">
        <v>937</v>
      </c>
      <c r="H4" t="s">
        <v>108</v>
      </c>
      <c r="J4" s="8">
        <v>45502</v>
      </c>
      <c r="K4" t="s">
        <v>189</v>
      </c>
      <c r="L4" t="s">
        <v>9243</v>
      </c>
      <c r="M4">
        <v>500</v>
      </c>
      <c r="N4" s="8">
        <v>45641</v>
      </c>
      <c r="O4" s="8">
        <v>45634</v>
      </c>
      <c r="P4" s="8">
        <v>45629</v>
      </c>
      <c r="Q4" t="s">
        <v>26</v>
      </c>
      <c r="R4">
        <v>202450</v>
      </c>
      <c r="S4">
        <v>500</v>
      </c>
      <c r="T4">
        <v>0</v>
      </c>
      <c r="Y4">
        <v>500</v>
      </c>
      <c r="GX4">
        <v>5</v>
      </c>
      <c r="GY4" t="s">
        <v>190</v>
      </c>
      <c r="GZ4" t="s">
        <v>191</v>
      </c>
      <c r="HB4" s="24">
        <v>45629.314039351855</v>
      </c>
      <c r="HC4" t="s">
        <v>12153</v>
      </c>
      <c r="HD4">
        <v>7.5198</v>
      </c>
      <c r="HE4">
        <v>478.73613699999999</v>
      </c>
      <c r="HH4" t="s">
        <v>192</v>
      </c>
      <c r="HI4" t="s">
        <v>6367</v>
      </c>
      <c r="HJ4" t="s">
        <v>3583</v>
      </c>
      <c r="HK4" s="24">
        <v>45629.274710648147</v>
      </c>
      <c r="HL4" s="24">
        <v>45629.325162037036</v>
      </c>
      <c r="HM4">
        <v>500</v>
      </c>
      <c r="HN4" t="s">
        <v>26</v>
      </c>
      <c r="HP4">
        <v>0</v>
      </c>
      <c r="HR4">
        <v>500</v>
      </c>
      <c r="HS4">
        <v>500</v>
      </c>
      <c r="HU4" t="s">
        <v>3605</v>
      </c>
      <c r="HV4" t="s">
        <v>193</v>
      </c>
      <c r="HW4" t="s">
        <v>194</v>
      </c>
      <c r="HX4" t="s">
        <v>3606</v>
      </c>
      <c r="HY4">
        <v>0.14305000000000001</v>
      </c>
      <c r="HZ4" t="s">
        <v>195</v>
      </c>
      <c r="IA4" t="s">
        <v>196</v>
      </c>
      <c r="IB4" t="s">
        <v>3594</v>
      </c>
      <c r="IC4" t="s">
        <v>3607</v>
      </c>
      <c r="ID4" t="s">
        <v>3590</v>
      </c>
      <c r="IJ4" t="s">
        <v>12155</v>
      </c>
      <c r="IL4">
        <v>500</v>
      </c>
      <c r="IM4" s="8">
        <v>45622</v>
      </c>
      <c r="IN4">
        <v>1</v>
      </c>
      <c r="IS4" s="8">
        <v>45628</v>
      </c>
      <c r="IZ4">
        <v>500</v>
      </c>
    </row>
    <row r="5" spans="1:262" x14ac:dyDescent="0.25">
      <c r="A5" t="s">
        <v>1</v>
      </c>
      <c r="B5" t="s">
        <v>12157</v>
      </c>
      <c r="C5" t="s">
        <v>3583</v>
      </c>
      <c r="E5" t="s">
        <v>6368</v>
      </c>
      <c r="F5" t="s">
        <v>936</v>
      </c>
      <c r="G5" t="s">
        <v>937</v>
      </c>
      <c r="H5" t="s">
        <v>108</v>
      </c>
      <c r="J5" s="8">
        <v>45502</v>
      </c>
      <c r="K5" t="s">
        <v>189</v>
      </c>
      <c r="L5" t="s">
        <v>9243</v>
      </c>
      <c r="M5">
        <v>419</v>
      </c>
      <c r="N5" s="8">
        <v>45641</v>
      </c>
      <c r="O5" s="8">
        <v>45634</v>
      </c>
      <c r="P5" s="8">
        <v>45629</v>
      </c>
      <c r="Q5" t="s">
        <v>26</v>
      </c>
      <c r="R5">
        <v>202450</v>
      </c>
      <c r="S5">
        <v>419</v>
      </c>
      <c r="T5">
        <v>0</v>
      </c>
      <c r="Y5">
        <v>419</v>
      </c>
      <c r="GX5">
        <v>5</v>
      </c>
      <c r="GY5" t="s">
        <v>190</v>
      </c>
      <c r="GZ5" t="s">
        <v>191</v>
      </c>
      <c r="HB5" s="24">
        <v>45629.357453703706</v>
      </c>
      <c r="HC5" t="s">
        <v>12153</v>
      </c>
      <c r="HD5">
        <v>7.5198</v>
      </c>
      <c r="HE5">
        <v>478.73613699999999</v>
      </c>
      <c r="HH5" t="s">
        <v>192</v>
      </c>
      <c r="HI5" t="s">
        <v>6368</v>
      </c>
      <c r="HJ5" t="s">
        <v>3583</v>
      </c>
      <c r="HK5" s="24">
        <v>45629.325162037036</v>
      </c>
      <c r="HL5" s="24">
        <v>45629.368576388886</v>
      </c>
      <c r="HM5">
        <v>419</v>
      </c>
      <c r="HN5" t="s">
        <v>26</v>
      </c>
      <c r="HP5">
        <v>0</v>
      </c>
      <c r="HR5">
        <v>419</v>
      </c>
      <c r="HS5">
        <v>419</v>
      </c>
      <c r="HU5" t="s">
        <v>3605</v>
      </c>
      <c r="HV5" t="s">
        <v>193</v>
      </c>
      <c r="HW5" t="s">
        <v>194</v>
      </c>
      <c r="HX5" t="s">
        <v>3606</v>
      </c>
      <c r="HY5">
        <v>0.14305000000000001</v>
      </c>
      <c r="HZ5" t="s">
        <v>195</v>
      </c>
      <c r="IA5" t="s">
        <v>196</v>
      </c>
      <c r="IB5" t="s">
        <v>3594</v>
      </c>
      <c r="IC5" t="s">
        <v>3607</v>
      </c>
      <c r="ID5" t="s">
        <v>3590</v>
      </c>
      <c r="IJ5" t="s">
        <v>12155</v>
      </c>
      <c r="IL5">
        <v>419</v>
      </c>
      <c r="IM5" s="8">
        <v>45622</v>
      </c>
      <c r="IN5">
        <v>1</v>
      </c>
      <c r="IS5" s="8">
        <v>45628</v>
      </c>
      <c r="IZ5">
        <v>419</v>
      </c>
    </row>
    <row r="6" spans="1:262" x14ac:dyDescent="0.25">
      <c r="A6" t="s">
        <v>1</v>
      </c>
      <c r="B6" t="s">
        <v>12158</v>
      </c>
      <c r="C6" t="s">
        <v>3583</v>
      </c>
      <c r="E6" t="s">
        <v>6097</v>
      </c>
      <c r="F6" t="s">
        <v>936</v>
      </c>
      <c r="G6" t="s">
        <v>937</v>
      </c>
      <c r="H6" t="s">
        <v>108</v>
      </c>
      <c r="J6" s="8">
        <v>45502</v>
      </c>
      <c r="K6" t="s">
        <v>189</v>
      </c>
      <c r="L6" t="s">
        <v>9243</v>
      </c>
      <c r="M6">
        <v>148</v>
      </c>
      <c r="N6" s="8">
        <v>45641</v>
      </c>
      <c r="O6" s="8">
        <v>45634</v>
      </c>
      <c r="P6" s="8">
        <v>45629</v>
      </c>
      <c r="Q6" t="s">
        <v>26</v>
      </c>
      <c r="R6">
        <v>202450</v>
      </c>
      <c r="S6">
        <v>148</v>
      </c>
      <c r="T6">
        <v>0</v>
      </c>
      <c r="Y6">
        <v>148</v>
      </c>
      <c r="GX6">
        <v>5</v>
      </c>
      <c r="GY6" t="s">
        <v>190</v>
      </c>
      <c r="GZ6" t="s">
        <v>191</v>
      </c>
      <c r="HB6" s="24">
        <v>45629.370335648149</v>
      </c>
      <c r="HC6" t="s">
        <v>12153</v>
      </c>
      <c r="HD6">
        <v>7.5198</v>
      </c>
      <c r="HE6">
        <v>478.73613699999999</v>
      </c>
      <c r="HH6" t="s">
        <v>192</v>
      </c>
      <c r="HI6" t="s">
        <v>6097</v>
      </c>
      <c r="HJ6" t="s">
        <v>3583</v>
      </c>
      <c r="HK6" s="24">
        <v>45629.261828703704</v>
      </c>
      <c r="HL6" s="24">
        <v>45629.274710648147</v>
      </c>
      <c r="HM6">
        <v>148</v>
      </c>
      <c r="HN6" t="s">
        <v>26</v>
      </c>
      <c r="HP6">
        <v>0</v>
      </c>
      <c r="HR6">
        <v>148</v>
      </c>
      <c r="HS6">
        <v>148</v>
      </c>
      <c r="HU6" t="s">
        <v>3605</v>
      </c>
      <c r="HV6" t="s">
        <v>193</v>
      </c>
      <c r="HW6" t="s">
        <v>194</v>
      </c>
      <c r="HX6" t="s">
        <v>3606</v>
      </c>
      <c r="HY6">
        <v>0.14305000000000001</v>
      </c>
      <c r="HZ6" t="s">
        <v>195</v>
      </c>
      <c r="IA6" t="s">
        <v>196</v>
      </c>
      <c r="IB6" t="s">
        <v>3594</v>
      </c>
      <c r="IC6" t="s">
        <v>3607</v>
      </c>
      <c r="ID6" t="s">
        <v>3590</v>
      </c>
      <c r="IJ6" t="s">
        <v>12155</v>
      </c>
      <c r="IL6">
        <v>148</v>
      </c>
      <c r="IM6" s="8">
        <v>45622</v>
      </c>
      <c r="IN6">
        <v>1</v>
      </c>
      <c r="IS6" s="8">
        <v>45628</v>
      </c>
      <c r="IZ6">
        <v>148</v>
      </c>
    </row>
    <row r="7" spans="1:262" x14ac:dyDescent="0.25">
      <c r="A7" t="s">
        <v>1</v>
      </c>
      <c r="B7" t="s">
        <v>12159</v>
      </c>
      <c r="C7" t="s">
        <v>3583</v>
      </c>
      <c r="E7" t="s">
        <v>7384</v>
      </c>
      <c r="F7" t="s">
        <v>113</v>
      </c>
      <c r="G7" t="s">
        <v>99</v>
      </c>
      <c r="H7" t="s">
        <v>108</v>
      </c>
      <c r="I7" t="s">
        <v>3584</v>
      </c>
      <c r="J7" s="8">
        <v>45369</v>
      </c>
      <c r="K7" t="s">
        <v>189</v>
      </c>
      <c r="L7" t="s">
        <v>9243</v>
      </c>
      <c r="M7">
        <v>500</v>
      </c>
      <c r="N7" s="8">
        <v>45641</v>
      </c>
      <c r="O7" s="8">
        <v>45634</v>
      </c>
      <c r="P7" s="8">
        <v>45629</v>
      </c>
      <c r="Q7" t="s">
        <v>26</v>
      </c>
      <c r="R7">
        <v>202450</v>
      </c>
      <c r="S7">
        <v>500</v>
      </c>
      <c r="T7">
        <v>0</v>
      </c>
      <c r="Y7">
        <v>500</v>
      </c>
      <c r="GX7">
        <v>2</v>
      </c>
      <c r="GY7" t="s">
        <v>190</v>
      </c>
      <c r="GZ7" t="s">
        <v>191</v>
      </c>
      <c r="HB7" s="24">
        <v>45629.420798611114</v>
      </c>
      <c r="HC7" t="s">
        <v>12153</v>
      </c>
      <c r="HD7">
        <v>7.5198</v>
      </c>
      <c r="HE7">
        <v>478.73613699999999</v>
      </c>
      <c r="HH7" t="s">
        <v>192</v>
      </c>
      <c r="HI7" t="s">
        <v>7384</v>
      </c>
      <c r="HJ7" t="s">
        <v>3583</v>
      </c>
      <c r="HK7" s="24">
        <v>45629.37222222222</v>
      </c>
      <c r="HL7" s="24">
        <v>45629.42291666667</v>
      </c>
      <c r="HM7">
        <v>500</v>
      </c>
      <c r="HN7" t="s">
        <v>26</v>
      </c>
      <c r="HP7">
        <v>0</v>
      </c>
      <c r="HR7">
        <v>500</v>
      </c>
      <c r="HS7">
        <v>500</v>
      </c>
      <c r="HU7" t="s">
        <v>3600</v>
      </c>
      <c r="HV7" t="s">
        <v>193</v>
      </c>
      <c r="HW7" t="s">
        <v>194</v>
      </c>
      <c r="HX7" t="s">
        <v>3601</v>
      </c>
      <c r="HY7">
        <v>0.13883100000000001</v>
      </c>
      <c r="HZ7" t="s">
        <v>195</v>
      </c>
      <c r="IA7" t="s">
        <v>196</v>
      </c>
      <c r="IB7" t="s">
        <v>3588</v>
      </c>
      <c r="IC7" t="s">
        <v>3589</v>
      </c>
      <c r="ID7" t="s">
        <v>3590</v>
      </c>
      <c r="IJ7" t="s">
        <v>7385</v>
      </c>
      <c r="IL7">
        <v>500</v>
      </c>
      <c r="IM7" s="8">
        <v>45622</v>
      </c>
      <c r="IN7">
        <v>1</v>
      </c>
      <c r="IS7" s="8">
        <v>45628</v>
      </c>
      <c r="IZ7">
        <v>500</v>
      </c>
    </row>
    <row r="8" spans="1:262" x14ac:dyDescent="0.25">
      <c r="A8" t="s">
        <v>1</v>
      </c>
      <c r="B8" t="s">
        <v>12160</v>
      </c>
      <c r="C8" t="s">
        <v>3583</v>
      </c>
      <c r="E8" t="s">
        <v>7386</v>
      </c>
      <c r="F8" t="s">
        <v>113</v>
      </c>
      <c r="G8" t="s">
        <v>99</v>
      </c>
      <c r="H8" t="s">
        <v>108</v>
      </c>
      <c r="I8" t="s">
        <v>3584</v>
      </c>
      <c r="J8" s="8">
        <v>45369</v>
      </c>
      <c r="K8" t="s">
        <v>189</v>
      </c>
      <c r="L8" t="s">
        <v>9243</v>
      </c>
      <c r="M8">
        <v>500</v>
      </c>
      <c r="N8" s="8">
        <v>45641</v>
      </c>
      <c r="O8" s="8">
        <v>45634</v>
      </c>
      <c r="P8" s="8">
        <v>45629</v>
      </c>
      <c r="Q8" t="s">
        <v>26</v>
      </c>
      <c r="R8">
        <v>202450</v>
      </c>
      <c r="S8">
        <v>500</v>
      </c>
      <c r="T8">
        <v>0</v>
      </c>
      <c r="Y8">
        <v>500</v>
      </c>
      <c r="GX8">
        <v>2</v>
      </c>
      <c r="GY8" t="s">
        <v>190</v>
      </c>
      <c r="GZ8" t="s">
        <v>191</v>
      </c>
      <c r="HB8" s="24">
        <v>45629.471261574072</v>
      </c>
      <c r="HC8" t="s">
        <v>12153</v>
      </c>
      <c r="HD8">
        <v>7.5198</v>
      </c>
      <c r="HE8">
        <v>478.73613699999999</v>
      </c>
      <c r="HH8" t="s">
        <v>192</v>
      </c>
      <c r="HI8" t="s">
        <v>7386</v>
      </c>
      <c r="HJ8" t="s">
        <v>3583</v>
      </c>
      <c r="HK8" s="24">
        <v>45629.42291666667</v>
      </c>
      <c r="HL8" s="24">
        <v>45629.472916666666</v>
      </c>
      <c r="HM8">
        <v>500</v>
      </c>
      <c r="HN8" t="s">
        <v>26</v>
      </c>
      <c r="HP8">
        <v>0</v>
      </c>
      <c r="HR8">
        <v>500</v>
      </c>
      <c r="HS8">
        <v>500</v>
      </c>
      <c r="HU8" t="s">
        <v>3600</v>
      </c>
      <c r="HV8" t="s">
        <v>193</v>
      </c>
      <c r="HW8" t="s">
        <v>194</v>
      </c>
      <c r="HX8" t="s">
        <v>3601</v>
      </c>
      <c r="HY8">
        <v>0.13883100000000001</v>
      </c>
      <c r="HZ8" t="s">
        <v>195</v>
      </c>
      <c r="IA8" t="s">
        <v>196</v>
      </c>
      <c r="IB8" t="s">
        <v>3588</v>
      </c>
      <c r="IC8" t="s">
        <v>3589</v>
      </c>
      <c r="ID8" t="s">
        <v>3590</v>
      </c>
      <c r="IJ8" t="s">
        <v>7385</v>
      </c>
      <c r="IL8">
        <v>500</v>
      </c>
      <c r="IM8" s="8">
        <v>45622</v>
      </c>
      <c r="IN8">
        <v>1</v>
      </c>
      <c r="IS8" s="8">
        <v>45628</v>
      </c>
      <c r="IZ8">
        <v>500</v>
      </c>
    </row>
    <row r="9" spans="1:262" x14ac:dyDescent="0.25">
      <c r="A9" t="s">
        <v>1</v>
      </c>
      <c r="B9" t="s">
        <v>12161</v>
      </c>
      <c r="C9" t="s">
        <v>3583</v>
      </c>
      <c r="E9" t="s">
        <v>7387</v>
      </c>
      <c r="F9" t="s">
        <v>113</v>
      </c>
      <c r="G9" t="s">
        <v>99</v>
      </c>
      <c r="H9" t="s">
        <v>108</v>
      </c>
      <c r="I9" t="s">
        <v>3584</v>
      </c>
      <c r="J9" s="8">
        <v>45369</v>
      </c>
      <c r="K9" t="s">
        <v>189</v>
      </c>
      <c r="L9" t="s">
        <v>9243</v>
      </c>
      <c r="M9">
        <v>500</v>
      </c>
      <c r="N9" s="8">
        <v>45641</v>
      </c>
      <c r="O9" s="8">
        <v>45634</v>
      </c>
      <c r="P9" s="8">
        <v>45629</v>
      </c>
      <c r="Q9" t="s">
        <v>26</v>
      </c>
      <c r="R9">
        <v>202450</v>
      </c>
      <c r="S9">
        <v>500</v>
      </c>
      <c r="T9">
        <v>0</v>
      </c>
      <c r="Y9">
        <v>500</v>
      </c>
      <c r="GX9">
        <v>2</v>
      </c>
      <c r="GY9" t="s">
        <v>190</v>
      </c>
      <c r="GZ9" t="s">
        <v>191</v>
      </c>
      <c r="HB9" s="24">
        <v>45629.563391203701</v>
      </c>
      <c r="HC9" t="s">
        <v>12153</v>
      </c>
      <c r="HD9">
        <v>7.5198</v>
      </c>
      <c r="HE9">
        <v>478.73613699999999</v>
      </c>
      <c r="HH9" t="s">
        <v>192</v>
      </c>
      <c r="HI9" t="s">
        <v>7387</v>
      </c>
      <c r="HJ9" t="s">
        <v>3583</v>
      </c>
      <c r="HK9" s="24">
        <v>45629.472916666666</v>
      </c>
      <c r="HL9" s="24">
        <v>45629.56527777778</v>
      </c>
      <c r="HM9">
        <v>500</v>
      </c>
      <c r="HN9" t="s">
        <v>26</v>
      </c>
      <c r="HP9">
        <v>0</v>
      </c>
      <c r="HR9">
        <v>500</v>
      </c>
      <c r="HS9">
        <v>500</v>
      </c>
      <c r="HU9" t="s">
        <v>3600</v>
      </c>
      <c r="HV9" t="s">
        <v>193</v>
      </c>
      <c r="HW9" t="s">
        <v>194</v>
      </c>
      <c r="HX9" t="s">
        <v>3601</v>
      </c>
      <c r="HY9">
        <v>0.13883100000000001</v>
      </c>
      <c r="HZ9" t="s">
        <v>195</v>
      </c>
      <c r="IA9" t="s">
        <v>196</v>
      </c>
      <c r="IB9" t="s">
        <v>3588</v>
      </c>
      <c r="IC9" t="s">
        <v>3589</v>
      </c>
      <c r="ID9" t="s">
        <v>3590</v>
      </c>
      <c r="IJ9" t="s">
        <v>7385</v>
      </c>
      <c r="IL9">
        <v>500</v>
      </c>
      <c r="IM9" s="8">
        <v>45622</v>
      </c>
      <c r="IN9">
        <v>1</v>
      </c>
      <c r="IS9" s="8">
        <v>45628</v>
      </c>
      <c r="IZ9">
        <v>500</v>
      </c>
    </row>
    <row r="10" spans="1:262" x14ac:dyDescent="0.25">
      <c r="A10" t="s">
        <v>1</v>
      </c>
      <c r="B10" t="s">
        <v>12162</v>
      </c>
      <c r="C10" t="s">
        <v>3583</v>
      </c>
      <c r="E10" t="s">
        <v>7388</v>
      </c>
      <c r="F10" t="s">
        <v>113</v>
      </c>
      <c r="G10" t="s">
        <v>99</v>
      </c>
      <c r="H10" t="s">
        <v>108</v>
      </c>
      <c r="I10" t="s">
        <v>3584</v>
      </c>
      <c r="J10" s="8">
        <v>45369</v>
      </c>
      <c r="K10" t="s">
        <v>189</v>
      </c>
      <c r="L10" t="s">
        <v>9243</v>
      </c>
      <c r="M10">
        <v>229</v>
      </c>
      <c r="N10" s="8">
        <v>45641</v>
      </c>
      <c r="O10" s="8">
        <v>45634</v>
      </c>
      <c r="P10" s="8">
        <v>45629</v>
      </c>
      <c r="Q10" t="s">
        <v>26</v>
      </c>
      <c r="R10">
        <v>202450</v>
      </c>
      <c r="S10">
        <v>229</v>
      </c>
      <c r="T10">
        <v>0</v>
      </c>
      <c r="Y10">
        <v>229</v>
      </c>
      <c r="GX10">
        <v>2</v>
      </c>
      <c r="GY10" t="s">
        <v>190</v>
      </c>
      <c r="GZ10" t="s">
        <v>191</v>
      </c>
      <c r="HB10" s="24">
        <v>45629.583321759259</v>
      </c>
      <c r="HC10" t="s">
        <v>12153</v>
      </c>
      <c r="HD10">
        <v>7.5198</v>
      </c>
      <c r="HE10">
        <v>478.73613699999999</v>
      </c>
      <c r="HH10" t="s">
        <v>192</v>
      </c>
      <c r="HI10" t="s">
        <v>7388</v>
      </c>
      <c r="HJ10" t="s">
        <v>3583</v>
      </c>
      <c r="HK10" s="24">
        <v>45629.563194444447</v>
      </c>
      <c r="HL10" s="24">
        <v>45629.582638888889</v>
      </c>
      <c r="HM10">
        <v>229</v>
      </c>
      <c r="HN10" t="s">
        <v>26</v>
      </c>
      <c r="HP10">
        <v>0</v>
      </c>
      <c r="HR10">
        <v>229</v>
      </c>
      <c r="HS10">
        <v>229</v>
      </c>
      <c r="HU10" t="s">
        <v>3600</v>
      </c>
      <c r="HV10" t="s">
        <v>193</v>
      </c>
      <c r="HW10" t="s">
        <v>194</v>
      </c>
      <c r="HX10" t="s">
        <v>3601</v>
      </c>
      <c r="HY10">
        <v>0.13883100000000001</v>
      </c>
      <c r="HZ10" t="s">
        <v>195</v>
      </c>
      <c r="IA10" t="s">
        <v>196</v>
      </c>
      <c r="IB10" t="s">
        <v>3588</v>
      </c>
      <c r="IC10" t="s">
        <v>3589</v>
      </c>
      <c r="ID10" t="s">
        <v>3590</v>
      </c>
      <c r="IJ10" t="s">
        <v>7385</v>
      </c>
      <c r="IL10">
        <v>229</v>
      </c>
      <c r="IM10" s="8">
        <v>45625</v>
      </c>
      <c r="IN10">
        <v>1</v>
      </c>
      <c r="IS10" s="8">
        <v>45628</v>
      </c>
      <c r="IZ10">
        <v>229</v>
      </c>
    </row>
    <row r="11" spans="1:262" x14ac:dyDescent="0.25">
      <c r="A11" t="s">
        <v>1</v>
      </c>
      <c r="B11" t="s">
        <v>12163</v>
      </c>
      <c r="C11" t="s">
        <v>3583</v>
      </c>
      <c r="E11" t="s">
        <v>7389</v>
      </c>
      <c r="F11" t="s">
        <v>113</v>
      </c>
      <c r="G11" t="s">
        <v>99</v>
      </c>
      <c r="H11" t="s">
        <v>108</v>
      </c>
      <c r="I11" t="s">
        <v>3584</v>
      </c>
      <c r="J11" s="8">
        <v>45369</v>
      </c>
      <c r="K11" t="s">
        <v>189</v>
      </c>
      <c r="L11" t="s">
        <v>9243</v>
      </c>
      <c r="M11">
        <v>500</v>
      </c>
      <c r="N11" s="8">
        <v>45641</v>
      </c>
      <c r="O11" s="8">
        <v>45634</v>
      </c>
      <c r="P11" s="8">
        <v>45630</v>
      </c>
      <c r="Q11" t="s">
        <v>26</v>
      </c>
      <c r="R11">
        <v>202450</v>
      </c>
      <c r="S11">
        <v>500</v>
      </c>
      <c r="T11">
        <v>0</v>
      </c>
      <c r="Z11">
        <v>500</v>
      </c>
      <c r="GX11">
        <v>2</v>
      </c>
      <c r="GY11" t="s">
        <v>190</v>
      </c>
      <c r="GZ11" t="s">
        <v>191</v>
      </c>
      <c r="HB11" s="24">
        <v>45630.330995370372</v>
      </c>
      <c r="HC11" t="s">
        <v>12153</v>
      </c>
      <c r="HD11">
        <v>7.5198</v>
      </c>
      <c r="HE11">
        <v>478.73613699999999</v>
      </c>
      <c r="HH11" t="s">
        <v>192</v>
      </c>
      <c r="HI11" t="s">
        <v>7389</v>
      </c>
      <c r="HJ11" t="s">
        <v>3583</v>
      </c>
      <c r="HK11" s="24">
        <v>45630.282638888886</v>
      </c>
      <c r="HL11" s="24">
        <v>45630.332638888889</v>
      </c>
      <c r="HM11">
        <v>500</v>
      </c>
      <c r="HN11" t="s">
        <v>26</v>
      </c>
      <c r="HP11">
        <v>0</v>
      </c>
      <c r="HR11">
        <v>500</v>
      </c>
      <c r="HS11">
        <v>500</v>
      </c>
      <c r="HU11" t="s">
        <v>3600</v>
      </c>
      <c r="HV11" t="s">
        <v>193</v>
      </c>
      <c r="HW11" t="s">
        <v>194</v>
      </c>
      <c r="HX11" t="s">
        <v>3601</v>
      </c>
      <c r="HY11">
        <v>0.13883100000000001</v>
      </c>
      <c r="HZ11" t="s">
        <v>195</v>
      </c>
      <c r="IA11" t="s">
        <v>196</v>
      </c>
      <c r="IB11" t="s">
        <v>3588</v>
      </c>
      <c r="IC11" t="s">
        <v>3589</v>
      </c>
      <c r="ID11" t="s">
        <v>3590</v>
      </c>
      <c r="IJ11" t="s">
        <v>7385</v>
      </c>
      <c r="IL11">
        <v>500</v>
      </c>
      <c r="IM11" s="8">
        <v>45622</v>
      </c>
      <c r="IN11">
        <v>2</v>
      </c>
      <c r="IS11" s="8">
        <v>45628</v>
      </c>
      <c r="IZ11">
        <v>500</v>
      </c>
    </row>
    <row r="12" spans="1:262" x14ac:dyDescent="0.25">
      <c r="A12" t="s">
        <v>1</v>
      </c>
      <c r="B12" t="s">
        <v>12164</v>
      </c>
      <c r="C12" t="s">
        <v>3583</v>
      </c>
      <c r="E12" t="s">
        <v>7390</v>
      </c>
      <c r="F12" t="s">
        <v>113</v>
      </c>
      <c r="G12" t="s">
        <v>99</v>
      </c>
      <c r="H12" t="s">
        <v>108</v>
      </c>
      <c r="I12" t="s">
        <v>3584</v>
      </c>
      <c r="J12" s="8">
        <v>45369</v>
      </c>
      <c r="K12" t="s">
        <v>189</v>
      </c>
      <c r="L12" t="s">
        <v>9243</v>
      </c>
      <c r="M12">
        <v>500</v>
      </c>
      <c r="N12" s="8">
        <v>45641</v>
      </c>
      <c r="O12" s="8">
        <v>45634</v>
      </c>
      <c r="P12" s="8">
        <v>45630</v>
      </c>
      <c r="Q12" t="s">
        <v>26</v>
      </c>
      <c r="R12">
        <v>202450</v>
      </c>
      <c r="S12">
        <v>500</v>
      </c>
      <c r="T12">
        <v>0</v>
      </c>
      <c r="Z12">
        <v>500</v>
      </c>
      <c r="GX12">
        <v>2</v>
      </c>
      <c r="GY12" t="s">
        <v>190</v>
      </c>
      <c r="GZ12" t="s">
        <v>191</v>
      </c>
      <c r="HB12" s="24">
        <v>45630.381469907406</v>
      </c>
      <c r="HC12" t="s">
        <v>12153</v>
      </c>
      <c r="HD12">
        <v>7.5198</v>
      </c>
      <c r="HE12">
        <v>478.73613699999999</v>
      </c>
      <c r="HH12" t="s">
        <v>192</v>
      </c>
      <c r="HI12" t="s">
        <v>7390</v>
      </c>
      <c r="HJ12" t="s">
        <v>3583</v>
      </c>
      <c r="HK12" s="24">
        <v>45630.332638888889</v>
      </c>
      <c r="HL12" s="24">
        <v>45630.383333333331</v>
      </c>
      <c r="HM12">
        <v>500</v>
      </c>
      <c r="HN12" t="s">
        <v>26</v>
      </c>
      <c r="HP12">
        <v>0</v>
      </c>
      <c r="HR12">
        <v>500</v>
      </c>
      <c r="HS12">
        <v>500</v>
      </c>
      <c r="HU12" t="s">
        <v>3600</v>
      </c>
      <c r="HV12" t="s">
        <v>193</v>
      </c>
      <c r="HW12" t="s">
        <v>194</v>
      </c>
      <c r="HX12" t="s">
        <v>3601</v>
      </c>
      <c r="HY12">
        <v>0.13883100000000001</v>
      </c>
      <c r="HZ12" t="s">
        <v>195</v>
      </c>
      <c r="IA12" t="s">
        <v>196</v>
      </c>
      <c r="IB12" t="s">
        <v>3588</v>
      </c>
      <c r="IC12" t="s">
        <v>3589</v>
      </c>
      <c r="ID12" t="s">
        <v>3590</v>
      </c>
      <c r="IJ12" t="s">
        <v>7385</v>
      </c>
      <c r="IL12">
        <v>500</v>
      </c>
      <c r="IM12" s="8">
        <v>45622</v>
      </c>
      <c r="IN12">
        <v>2</v>
      </c>
      <c r="IS12" s="8">
        <v>45628</v>
      </c>
      <c r="IZ12">
        <v>500</v>
      </c>
    </row>
    <row r="13" spans="1:262" x14ac:dyDescent="0.25">
      <c r="A13" t="s">
        <v>1</v>
      </c>
      <c r="B13" t="s">
        <v>12165</v>
      </c>
      <c r="C13" t="s">
        <v>3583</v>
      </c>
      <c r="E13" t="s">
        <v>7391</v>
      </c>
      <c r="F13" t="s">
        <v>113</v>
      </c>
      <c r="G13" t="s">
        <v>99</v>
      </c>
      <c r="H13" t="s">
        <v>108</v>
      </c>
      <c r="I13" t="s">
        <v>3584</v>
      </c>
      <c r="J13" s="8">
        <v>45369</v>
      </c>
      <c r="K13" t="s">
        <v>189</v>
      </c>
      <c r="L13" t="s">
        <v>9243</v>
      </c>
      <c r="M13">
        <v>500</v>
      </c>
      <c r="N13" s="8">
        <v>45641</v>
      </c>
      <c r="O13" s="8">
        <v>45634</v>
      </c>
      <c r="P13" s="8">
        <v>45630</v>
      </c>
      <c r="Q13" t="s">
        <v>26</v>
      </c>
      <c r="R13">
        <v>202450</v>
      </c>
      <c r="S13">
        <v>500</v>
      </c>
      <c r="T13">
        <v>0</v>
      </c>
      <c r="Z13">
        <v>500</v>
      </c>
      <c r="GX13">
        <v>2</v>
      </c>
      <c r="GY13" t="s">
        <v>190</v>
      </c>
      <c r="GZ13" t="s">
        <v>191</v>
      </c>
      <c r="HB13" s="24">
        <v>45630.431944444441</v>
      </c>
      <c r="HC13" t="s">
        <v>12153</v>
      </c>
      <c r="HD13">
        <v>7.5198</v>
      </c>
      <c r="HE13">
        <v>478.73613699999999</v>
      </c>
      <c r="HH13" t="s">
        <v>192</v>
      </c>
      <c r="HI13" t="s">
        <v>7391</v>
      </c>
      <c r="HJ13" t="s">
        <v>3583</v>
      </c>
      <c r="HK13" s="24">
        <v>45630.383333333331</v>
      </c>
      <c r="HL13" s="24">
        <v>45630.434027777781</v>
      </c>
      <c r="HM13">
        <v>500</v>
      </c>
      <c r="HN13" t="s">
        <v>26</v>
      </c>
      <c r="HP13">
        <v>0</v>
      </c>
      <c r="HR13">
        <v>500</v>
      </c>
      <c r="HS13">
        <v>500</v>
      </c>
      <c r="HU13" t="s">
        <v>3600</v>
      </c>
      <c r="HV13" t="s">
        <v>193</v>
      </c>
      <c r="HW13" t="s">
        <v>194</v>
      </c>
      <c r="HX13" t="s">
        <v>3601</v>
      </c>
      <c r="HY13">
        <v>0.13883100000000001</v>
      </c>
      <c r="HZ13" t="s">
        <v>195</v>
      </c>
      <c r="IA13" t="s">
        <v>196</v>
      </c>
      <c r="IB13" t="s">
        <v>3588</v>
      </c>
      <c r="IC13" t="s">
        <v>3589</v>
      </c>
      <c r="ID13" t="s">
        <v>3590</v>
      </c>
      <c r="IJ13" t="s">
        <v>7385</v>
      </c>
      <c r="IL13">
        <v>500</v>
      </c>
      <c r="IM13" s="8">
        <v>45622</v>
      </c>
      <c r="IN13">
        <v>2</v>
      </c>
      <c r="IS13" s="8">
        <v>45628</v>
      </c>
      <c r="IZ13">
        <v>500</v>
      </c>
    </row>
    <row r="14" spans="1:262" x14ac:dyDescent="0.25">
      <c r="A14" t="s">
        <v>1</v>
      </c>
      <c r="B14" t="s">
        <v>12166</v>
      </c>
      <c r="C14" t="s">
        <v>3583</v>
      </c>
      <c r="E14" t="s">
        <v>12167</v>
      </c>
      <c r="F14" t="s">
        <v>113</v>
      </c>
      <c r="G14" t="s">
        <v>99</v>
      </c>
      <c r="H14" t="s">
        <v>108</v>
      </c>
      <c r="I14" t="s">
        <v>3584</v>
      </c>
      <c r="J14" s="8">
        <v>45369</v>
      </c>
      <c r="K14" t="s">
        <v>189</v>
      </c>
      <c r="L14" t="s">
        <v>9243</v>
      </c>
      <c r="M14">
        <v>500</v>
      </c>
      <c r="N14" s="8">
        <v>45641</v>
      </c>
      <c r="O14" s="8">
        <v>45634</v>
      </c>
      <c r="P14" s="8">
        <v>45630</v>
      </c>
      <c r="Q14" t="s">
        <v>26</v>
      </c>
      <c r="R14">
        <v>202450</v>
      </c>
      <c r="S14">
        <v>500</v>
      </c>
      <c r="T14">
        <v>0</v>
      </c>
      <c r="Z14">
        <v>500</v>
      </c>
      <c r="GX14">
        <v>2</v>
      </c>
      <c r="GY14" t="s">
        <v>190</v>
      </c>
      <c r="GZ14" t="s">
        <v>191</v>
      </c>
      <c r="HB14" s="24">
        <v>45630.482407407406</v>
      </c>
      <c r="HC14" t="s">
        <v>12153</v>
      </c>
      <c r="HD14">
        <v>7.5198</v>
      </c>
      <c r="HE14">
        <v>478.73613699999999</v>
      </c>
      <c r="HH14" t="s">
        <v>192</v>
      </c>
      <c r="HI14" t="s">
        <v>12167</v>
      </c>
      <c r="HJ14" t="s">
        <v>3583</v>
      </c>
      <c r="HK14" s="24">
        <v>45630.434027777781</v>
      </c>
      <c r="HL14" s="24">
        <v>45630.484027777777</v>
      </c>
      <c r="HM14">
        <v>500</v>
      </c>
      <c r="HN14" t="s">
        <v>26</v>
      </c>
      <c r="HP14">
        <v>0</v>
      </c>
      <c r="HR14">
        <v>500</v>
      </c>
      <c r="HS14">
        <v>500</v>
      </c>
      <c r="HU14" t="s">
        <v>3600</v>
      </c>
      <c r="HV14" t="s">
        <v>193</v>
      </c>
      <c r="HW14" t="s">
        <v>194</v>
      </c>
      <c r="HX14" t="s">
        <v>3601</v>
      </c>
      <c r="HY14">
        <v>0.13883100000000001</v>
      </c>
      <c r="HZ14" t="s">
        <v>195</v>
      </c>
      <c r="IA14" t="s">
        <v>196</v>
      </c>
      <c r="IB14" t="s">
        <v>3588</v>
      </c>
      <c r="IC14" t="s">
        <v>3589</v>
      </c>
      <c r="ID14" t="s">
        <v>3590</v>
      </c>
      <c r="IJ14" t="s">
        <v>7385</v>
      </c>
      <c r="IL14">
        <v>500</v>
      </c>
      <c r="IM14" s="8">
        <v>45622</v>
      </c>
      <c r="IN14">
        <v>2</v>
      </c>
      <c r="IS14" s="8">
        <v>45628</v>
      </c>
      <c r="IZ14">
        <v>500</v>
      </c>
    </row>
    <row r="15" spans="1:262" x14ac:dyDescent="0.25">
      <c r="A15" t="s">
        <v>1</v>
      </c>
      <c r="B15" t="s">
        <v>12168</v>
      </c>
      <c r="C15" t="s">
        <v>3583</v>
      </c>
      <c r="E15" t="s">
        <v>7392</v>
      </c>
      <c r="F15" t="s">
        <v>113</v>
      </c>
      <c r="G15" t="s">
        <v>99</v>
      </c>
      <c r="H15" t="s">
        <v>108</v>
      </c>
      <c r="I15" t="s">
        <v>3584</v>
      </c>
      <c r="J15" s="8">
        <v>45369</v>
      </c>
      <c r="K15" t="s">
        <v>189</v>
      </c>
      <c r="L15" t="s">
        <v>9243</v>
      </c>
      <c r="M15">
        <v>500</v>
      </c>
      <c r="N15" s="8">
        <v>45641</v>
      </c>
      <c r="O15" s="8">
        <v>45634</v>
      </c>
      <c r="P15" s="8">
        <v>45630</v>
      </c>
      <c r="Q15" t="s">
        <v>26</v>
      </c>
      <c r="R15">
        <v>202450</v>
      </c>
      <c r="S15">
        <v>500</v>
      </c>
      <c r="T15">
        <v>0</v>
      </c>
      <c r="Z15">
        <v>500</v>
      </c>
      <c r="GX15">
        <v>2</v>
      </c>
      <c r="GY15" t="s">
        <v>190</v>
      </c>
      <c r="GZ15" t="s">
        <v>191</v>
      </c>
      <c r="HB15" s="24">
        <v>45630.574548611112</v>
      </c>
      <c r="HC15" t="s">
        <v>12153</v>
      </c>
      <c r="HD15">
        <v>7.5198</v>
      </c>
      <c r="HE15">
        <v>478.73613699999999</v>
      </c>
      <c r="HH15" t="s">
        <v>192</v>
      </c>
      <c r="HI15" t="s">
        <v>7392</v>
      </c>
      <c r="HJ15" t="s">
        <v>3583</v>
      </c>
      <c r="HK15" s="24">
        <v>45630.484027777777</v>
      </c>
      <c r="HL15" s="24">
        <v>45630.576388888891</v>
      </c>
      <c r="HM15">
        <v>500</v>
      </c>
      <c r="HN15" t="s">
        <v>26</v>
      </c>
      <c r="HP15">
        <v>0</v>
      </c>
      <c r="HR15">
        <v>500</v>
      </c>
      <c r="HS15">
        <v>500</v>
      </c>
      <c r="HU15" t="s">
        <v>3600</v>
      </c>
      <c r="HV15" t="s">
        <v>193</v>
      </c>
      <c r="HW15" t="s">
        <v>194</v>
      </c>
      <c r="HX15" t="s">
        <v>3601</v>
      </c>
      <c r="HY15">
        <v>0.13883100000000001</v>
      </c>
      <c r="HZ15" t="s">
        <v>195</v>
      </c>
      <c r="IA15" t="s">
        <v>196</v>
      </c>
      <c r="IB15" t="s">
        <v>3588</v>
      </c>
      <c r="IC15" t="s">
        <v>3589</v>
      </c>
      <c r="ID15" t="s">
        <v>3590</v>
      </c>
      <c r="IJ15" t="s">
        <v>7385</v>
      </c>
      <c r="IL15">
        <v>500</v>
      </c>
      <c r="IM15" s="8">
        <v>45622</v>
      </c>
      <c r="IN15">
        <v>2</v>
      </c>
      <c r="IS15" s="8">
        <v>45628</v>
      </c>
      <c r="IZ15">
        <v>500</v>
      </c>
    </row>
    <row r="16" spans="1:262" x14ac:dyDescent="0.25">
      <c r="A16" t="s">
        <v>1</v>
      </c>
      <c r="B16" t="s">
        <v>12169</v>
      </c>
      <c r="C16" t="s">
        <v>3583</v>
      </c>
      <c r="E16" t="s">
        <v>7393</v>
      </c>
      <c r="F16" t="s">
        <v>113</v>
      </c>
      <c r="G16" t="s">
        <v>99</v>
      </c>
      <c r="H16" t="s">
        <v>108</v>
      </c>
      <c r="I16" t="s">
        <v>3584</v>
      </c>
      <c r="J16" s="8">
        <v>45369</v>
      </c>
      <c r="K16" t="s">
        <v>189</v>
      </c>
      <c r="L16" t="s">
        <v>9243</v>
      </c>
      <c r="M16">
        <v>101</v>
      </c>
      <c r="N16" s="8">
        <v>45641</v>
      </c>
      <c r="O16" s="8">
        <v>45634</v>
      </c>
      <c r="P16" s="8">
        <v>45630</v>
      </c>
      <c r="Q16" t="s">
        <v>26</v>
      </c>
      <c r="R16">
        <v>202450</v>
      </c>
      <c r="S16">
        <v>101</v>
      </c>
      <c r="T16">
        <v>0</v>
      </c>
      <c r="Z16">
        <v>101</v>
      </c>
      <c r="GX16">
        <v>2</v>
      </c>
      <c r="GY16" t="s">
        <v>190</v>
      </c>
      <c r="GZ16" t="s">
        <v>191</v>
      </c>
      <c r="HB16" s="24">
        <v>45630.583333333336</v>
      </c>
      <c r="HC16" t="s">
        <v>12153</v>
      </c>
      <c r="HD16">
        <v>7.5198</v>
      </c>
      <c r="HE16">
        <v>478.73613699999999</v>
      </c>
      <c r="HH16" t="s">
        <v>192</v>
      </c>
      <c r="HI16" t="s">
        <v>7393</v>
      </c>
      <c r="HJ16" t="s">
        <v>3583</v>
      </c>
      <c r="HK16" s="24">
        <v>45630.574548611112</v>
      </c>
      <c r="HL16" s="24">
        <v>45630.583333333336</v>
      </c>
      <c r="HM16">
        <v>101</v>
      </c>
      <c r="HN16" t="s">
        <v>26</v>
      </c>
      <c r="HP16">
        <v>0</v>
      </c>
      <c r="HR16">
        <v>101</v>
      </c>
      <c r="HS16">
        <v>101</v>
      </c>
      <c r="HU16" t="s">
        <v>3600</v>
      </c>
      <c r="HV16" t="s">
        <v>193</v>
      </c>
      <c r="HW16" t="s">
        <v>194</v>
      </c>
      <c r="HX16" t="s">
        <v>3601</v>
      </c>
      <c r="HY16">
        <v>0.13883100000000001</v>
      </c>
      <c r="HZ16" t="s">
        <v>195</v>
      </c>
      <c r="IA16" t="s">
        <v>196</v>
      </c>
      <c r="IB16" t="s">
        <v>3588</v>
      </c>
      <c r="IC16" t="s">
        <v>3589</v>
      </c>
      <c r="ID16" t="s">
        <v>3590</v>
      </c>
      <c r="IJ16" t="s">
        <v>7385</v>
      </c>
      <c r="IL16">
        <v>101</v>
      </c>
      <c r="IM16" s="8">
        <v>45625</v>
      </c>
      <c r="IN16">
        <v>2</v>
      </c>
      <c r="IS16" s="8">
        <v>45628</v>
      </c>
      <c r="IZ16">
        <v>101</v>
      </c>
    </row>
    <row r="17" spans="1:260" x14ac:dyDescent="0.25">
      <c r="A17" t="s">
        <v>1</v>
      </c>
      <c r="B17" t="s">
        <v>12170</v>
      </c>
      <c r="C17" t="s">
        <v>3583</v>
      </c>
      <c r="E17" t="s">
        <v>9278</v>
      </c>
      <c r="F17" t="s">
        <v>113</v>
      </c>
      <c r="G17" t="s">
        <v>99</v>
      </c>
      <c r="H17" t="s">
        <v>108</v>
      </c>
      <c r="I17" t="s">
        <v>3584</v>
      </c>
      <c r="J17" s="8">
        <v>45369</v>
      </c>
      <c r="K17" t="s">
        <v>189</v>
      </c>
      <c r="L17" t="s">
        <v>9243</v>
      </c>
      <c r="M17">
        <v>271</v>
      </c>
      <c r="N17" s="8">
        <v>45641</v>
      </c>
      <c r="O17" s="8">
        <v>45634</v>
      </c>
      <c r="P17" s="8">
        <v>45630</v>
      </c>
      <c r="Q17" t="s">
        <v>26</v>
      </c>
      <c r="R17">
        <v>202450</v>
      </c>
      <c r="S17">
        <v>271</v>
      </c>
      <c r="T17">
        <v>0</v>
      </c>
      <c r="Z17">
        <v>271</v>
      </c>
      <c r="GX17">
        <v>2</v>
      </c>
      <c r="GY17" t="s">
        <v>190</v>
      </c>
      <c r="GZ17" t="s">
        <v>191</v>
      </c>
      <c r="HB17" s="24">
        <v>45630.280532407407</v>
      </c>
      <c r="HC17" t="s">
        <v>12153</v>
      </c>
      <c r="HD17">
        <v>7.5198</v>
      </c>
      <c r="HE17">
        <v>478.73613699999999</v>
      </c>
      <c r="HG17" t="s">
        <v>7388</v>
      </c>
      <c r="HH17" t="s">
        <v>192</v>
      </c>
      <c r="HI17" t="s">
        <v>9278</v>
      </c>
      <c r="HJ17" t="s">
        <v>3583</v>
      </c>
      <c r="HK17" s="24">
        <v>45630.256944444445</v>
      </c>
      <c r="HL17" s="24">
        <v>45630.279861111114</v>
      </c>
      <c r="HM17">
        <v>271</v>
      </c>
      <c r="HN17" t="s">
        <v>26</v>
      </c>
      <c r="HP17">
        <v>0</v>
      </c>
      <c r="HR17">
        <v>271</v>
      </c>
      <c r="HS17">
        <v>271</v>
      </c>
      <c r="HU17" t="s">
        <v>3600</v>
      </c>
      <c r="HV17" t="s">
        <v>193</v>
      </c>
      <c r="HW17" t="s">
        <v>194</v>
      </c>
      <c r="HX17" t="s">
        <v>3601</v>
      </c>
      <c r="HY17">
        <v>0.13883100000000001</v>
      </c>
      <c r="HZ17" t="s">
        <v>195</v>
      </c>
      <c r="IA17" t="s">
        <v>196</v>
      </c>
      <c r="IB17" t="s">
        <v>3588</v>
      </c>
      <c r="IC17" t="s">
        <v>3589</v>
      </c>
      <c r="ID17" t="s">
        <v>3590</v>
      </c>
      <c r="IJ17" t="s">
        <v>7385</v>
      </c>
      <c r="IL17">
        <v>271</v>
      </c>
      <c r="IM17" s="8">
        <v>45625</v>
      </c>
      <c r="IN17">
        <v>-4</v>
      </c>
      <c r="IS17" s="8">
        <v>45634</v>
      </c>
      <c r="IZ17">
        <v>271</v>
      </c>
    </row>
    <row r="18" spans="1:260" x14ac:dyDescent="0.25">
      <c r="A18" t="s">
        <v>1</v>
      </c>
      <c r="B18" t="s">
        <v>12171</v>
      </c>
      <c r="C18" t="s">
        <v>3583</v>
      </c>
      <c r="E18" t="s">
        <v>9279</v>
      </c>
      <c r="F18" t="s">
        <v>113</v>
      </c>
      <c r="G18" t="s">
        <v>99</v>
      </c>
      <c r="H18" t="s">
        <v>108</v>
      </c>
      <c r="I18" t="s">
        <v>3584</v>
      </c>
      <c r="J18" s="8">
        <v>45369</v>
      </c>
      <c r="K18" t="s">
        <v>189</v>
      </c>
      <c r="L18" t="s">
        <v>9243</v>
      </c>
      <c r="M18">
        <v>399</v>
      </c>
      <c r="N18" s="8">
        <v>45641</v>
      </c>
      <c r="O18" s="8">
        <v>45634</v>
      </c>
      <c r="P18" s="8">
        <v>45631</v>
      </c>
      <c r="Q18" t="s">
        <v>26</v>
      </c>
      <c r="R18">
        <v>202450</v>
      </c>
      <c r="S18">
        <v>399</v>
      </c>
      <c r="T18">
        <v>0</v>
      </c>
      <c r="AA18">
        <v>399</v>
      </c>
      <c r="GX18">
        <v>2</v>
      </c>
      <c r="GY18" t="s">
        <v>190</v>
      </c>
      <c r="GZ18" t="s">
        <v>191</v>
      </c>
      <c r="HB18" s="24">
        <v>45631.291666666664</v>
      </c>
      <c r="HC18" t="s">
        <v>12153</v>
      </c>
      <c r="HD18">
        <v>7.5198</v>
      </c>
      <c r="HE18">
        <v>478.73613699999999</v>
      </c>
      <c r="HG18" t="s">
        <v>7393</v>
      </c>
      <c r="HH18" t="s">
        <v>192</v>
      </c>
      <c r="HI18" t="s">
        <v>9279</v>
      </c>
      <c r="HJ18" t="s">
        <v>3583</v>
      </c>
      <c r="HK18" s="24">
        <v>45631.256944444445</v>
      </c>
      <c r="HL18" s="24">
        <v>45631.291666666664</v>
      </c>
      <c r="HM18">
        <v>399</v>
      </c>
      <c r="HN18" t="s">
        <v>26</v>
      </c>
      <c r="HP18">
        <v>0</v>
      </c>
      <c r="HR18">
        <v>399</v>
      </c>
      <c r="HS18">
        <v>399</v>
      </c>
      <c r="HU18" t="s">
        <v>3600</v>
      </c>
      <c r="HV18" t="s">
        <v>193</v>
      </c>
      <c r="HW18" t="s">
        <v>194</v>
      </c>
      <c r="HX18" t="s">
        <v>3601</v>
      </c>
      <c r="HY18">
        <v>0.13883100000000001</v>
      </c>
      <c r="HZ18" t="s">
        <v>195</v>
      </c>
      <c r="IA18" t="s">
        <v>196</v>
      </c>
      <c r="IB18" t="s">
        <v>3588</v>
      </c>
      <c r="IC18" t="s">
        <v>3589</v>
      </c>
      <c r="ID18" t="s">
        <v>3590</v>
      </c>
      <c r="IJ18" t="s">
        <v>7385</v>
      </c>
      <c r="IL18">
        <v>399</v>
      </c>
      <c r="IM18" s="8">
        <v>45625</v>
      </c>
      <c r="IN18">
        <v>-3</v>
      </c>
      <c r="IS18" s="8">
        <v>45634</v>
      </c>
      <c r="IZ18">
        <v>399</v>
      </c>
    </row>
    <row r="19" spans="1:260" x14ac:dyDescent="0.25">
      <c r="A19" t="s">
        <v>1</v>
      </c>
      <c r="B19" t="s">
        <v>12172</v>
      </c>
      <c r="C19" t="s">
        <v>3583</v>
      </c>
      <c r="E19" t="s">
        <v>7394</v>
      </c>
      <c r="F19" t="s">
        <v>113</v>
      </c>
      <c r="G19" t="s">
        <v>99</v>
      </c>
      <c r="H19" t="s">
        <v>108</v>
      </c>
      <c r="I19" t="s">
        <v>3584</v>
      </c>
      <c r="J19" s="8">
        <v>45369</v>
      </c>
      <c r="K19" t="s">
        <v>189</v>
      </c>
      <c r="L19" t="s">
        <v>9243</v>
      </c>
      <c r="M19">
        <v>500</v>
      </c>
      <c r="N19" s="8">
        <v>45641</v>
      </c>
      <c r="O19" s="8">
        <v>45634</v>
      </c>
      <c r="P19" s="8">
        <v>45631</v>
      </c>
      <c r="Q19" t="s">
        <v>26</v>
      </c>
      <c r="R19">
        <v>202450</v>
      </c>
      <c r="S19">
        <v>500</v>
      </c>
      <c r="T19">
        <v>0</v>
      </c>
      <c r="AA19">
        <v>500</v>
      </c>
      <c r="GX19">
        <v>2</v>
      </c>
      <c r="GY19" t="s">
        <v>190</v>
      </c>
      <c r="GZ19" t="s">
        <v>191</v>
      </c>
      <c r="HB19" s="24">
        <v>45631.342129629629</v>
      </c>
      <c r="HC19" t="s">
        <v>12153</v>
      </c>
      <c r="HD19">
        <v>7.5198</v>
      </c>
      <c r="HE19">
        <v>478.73613699999999</v>
      </c>
      <c r="HH19" t="s">
        <v>192</v>
      </c>
      <c r="HI19" t="s">
        <v>7394</v>
      </c>
      <c r="HJ19" t="s">
        <v>3583</v>
      </c>
      <c r="HK19" s="24">
        <v>45631.293749999997</v>
      </c>
      <c r="HL19" s="24">
        <v>45631.34375</v>
      </c>
      <c r="HM19">
        <v>500</v>
      </c>
      <c r="HN19" t="s">
        <v>26</v>
      </c>
      <c r="HP19">
        <v>0</v>
      </c>
      <c r="HR19">
        <v>500</v>
      </c>
      <c r="HS19">
        <v>500</v>
      </c>
      <c r="HU19" t="s">
        <v>3600</v>
      </c>
      <c r="HV19" t="s">
        <v>193</v>
      </c>
      <c r="HW19" t="s">
        <v>194</v>
      </c>
      <c r="HX19" t="s">
        <v>3601</v>
      </c>
      <c r="HY19">
        <v>0.13883100000000001</v>
      </c>
      <c r="HZ19" t="s">
        <v>195</v>
      </c>
      <c r="IA19" t="s">
        <v>196</v>
      </c>
      <c r="IB19" t="s">
        <v>3588</v>
      </c>
      <c r="IC19" t="s">
        <v>3589</v>
      </c>
      <c r="ID19" t="s">
        <v>3590</v>
      </c>
      <c r="IJ19" t="s">
        <v>7385</v>
      </c>
      <c r="IL19">
        <v>500</v>
      </c>
      <c r="IM19" s="8">
        <v>45622</v>
      </c>
      <c r="IN19">
        <v>3</v>
      </c>
      <c r="IS19" s="8">
        <v>45628</v>
      </c>
      <c r="IZ19">
        <v>500</v>
      </c>
    </row>
    <row r="20" spans="1:260" x14ac:dyDescent="0.25">
      <c r="A20" t="s">
        <v>1</v>
      </c>
      <c r="B20" t="s">
        <v>12173</v>
      </c>
      <c r="C20" t="s">
        <v>3583</v>
      </c>
      <c r="E20" t="s">
        <v>7395</v>
      </c>
      <c r="F20" t="s">
        <v>113</v>
      </c>
      <c r="G20" t="s">
        <v>99</v>
      </c>
      <c r="H20" t="s">
        <v>108</v>
      </c>
      <c r="I20" t="s">
        <v>3584</v>
      </c>
      <c r="J20" s="8">
        <v>45369</v>
      </c>
      <c r="K20" t="s">
        <v>189</v>
      </c>
      <c r="L20" t="s">
        <v>9243</v>
      </c>
      <c r="M20">
        <v>500</v>
      </c>
      <c r="N20" s="8">
        <v>45641</v>
      </c>
      <c r="O20" s="8">
        <v>45634</v>
      </c>
      <c r="P20" s="8">
        <v>45631</v>
      </c>
      <c r="Q20" t="s">
        <v>26</v>
      </c>
      <c r="R20">
        <v>202450</v>
      </c>
      <c r="S20">
        <v>500</v>
      </c>
      <c r="T20">
        <v>0</v>
      </c>
      <c r="AA20">
        <v>500</v>
      </c>
      <c r="GX20">
        <v>2</v>
      </c>
      <c r="GY20" t="s">
        <v>190</v>
      </c>
      <c r="GZ20" t="s">
        <v>191</v>
      </c>
      <c r="HB20" s="24">
        <v>45631.392592592594</v>
      </c>
      <c r="HC20" t="s">
        <v>12153</v>
      </c>
      <c r="HD20">
        <v>7.5198</v>
      </c>
      <c r="HE20">
        <v>478.73613699999999</v>
      </c>
      <c r="HH20" t="s">
        <v>192</v>
      </c>
      <c r="HI20" t="s">
        <v>7395</v>
      </c>
      <c r="HJ20" t="s">
        <v>3583</v>
      </c>
      <c r="HK20" s="24">
        <v>45631.34375</v>
      </c>
      <c r="HL20" s="24">
        <v>45631.394444444442</v>
      </c>
      <c r="HM20">
        <v>500</v>
      </c>
      <c r="HN20" t="s">
        <v>26</v>
      </c>
      <c r="HP20">
        <v>0</v>
      </c>
      <c r="HR20">
        <v>500</v>
      </c>
      <c r="HS20">
        <v>500</v>
      </c>
      <c r="HU20" t="s">
        <v>3600</v>
      </c>
      <c r="HV20" t="s">
        <v>193</v>
      </c>
      <c r="HW20" t="s">
        <v>194</v>
      </c>
      <c r="HX20" t="s">
        <v>3601</v>
      </c>
      <c r="HY20">
        <v>0.13883100000000001</v>
      </c>
      <c r="HZ20" t="s">
        <v>195</v>
      </c>
      <c r="IA20" t="s">
        <v>196</v>
      </c>
      <c r="IB20" t="s">
        <v>3588</v>
      </c>
      <c r="IC20" t="s">
        <v>3589</v>
      </c>
      <c r="ID20" t="s">
        <v>3590</v>
      </c>
      <c r="IJ20" t="s">
        <v>7385</v>
      </c>
      <c r="IL20">
        <v>500</v>
      </c>
      <c r="IM20" s="8">
        <v>45622</v>
      </c>
      <c r="IN20">
        <v>3</v>
      </c>
      <c r="IS20" s="8">
        <v>45628</v>
      </c>
      <c r="IZ20">
        <v>500</v>
      </c>
    </row>
    <row r="21" spans="1:260" x14ac:dyDescent="0.25">
      <c r="A21" t="s">
        <v>1</v>
      </c>
      <c r="B21" t="s">
        <v>12174</v>
      </c>
      <c r="C21" t="s">
        <v>3583</v>
      </c>
      <c r="E21" t="s">
        <v>7396</v>
      </c>
      <c r="F21" t="s">
        <v>113</v>
      </c>
      <c r="G21" t="s">
        <v>99</v>
      </c>
      <c r="H21" t="s">
        <v>108</v>
      </c>
      <c r="I21" t="s">
        <v>3584</v>
      </c>
      <c r="J21" s="8">
        <v>45369</v>
      </c>
      <c r="K21" t="s">
        <v>189</v>
      </c>
      <c r="L21" t="s">
        <v>9243</v>
      </c>
      <c r="M21">
        <v>500</v>
      </c>
      <c r="N21" s="8">
        <v>45641</v>
      </c>
      <c r="O21" s="8">
        <v>45634</v>
      </c>
      <c r="P21" s="8">
        <v>45631</v>
      </c>
      <c r="Q21" t="s">
        <v>26</v>
      </c>
      <c r="R21">
        <v>202450</v>
      </c>
      <c r="S21">
        <v>500</v>
      </c>
      <c r="T21">
        <v>0</v>
      </c>
      <c r="AA21">
        <v>500</v>
      </c>
      <c r="GX21">
        <v>2</v>
      </c>
      <c r="GY21" t="s">
        <v>190</v>
      </c>
      <c r="GZ21" t="s">
        <v>191</v>
      </c>
      <c r="HB21" s="24">
        <v>45631.443055555559</v>
      </c>
      <c r="HC21" t="s">
        <v>12153</v>
      </c>
      <c r="HD21">
        <v>7.5198</v>
      </c>
      <c r="HE21">
        <v>478.73613699999999</v>
      </c>
      <c r="HH21" t="s">
        <v>192</v>
      </c>
      <c r="HI21" t="s">
        <v>7396</v>
      </c>
      <c r="HJ21" t="s">
        <v>3583</v>
      </c>
      <c r="HK21" s="24">
        <v>45631.394444444442</v>
      </c>
      <c r="HL21" s="24">
        <v>45631.45208333333</v>
      </c>
      <c r="HM21">
        <v>500</v>
      </c>
      <c r="HN21" t="s">
        <v>26</v>
      </c>
      <c r="HP21">
        <v>0</v>
      </c>
      <c r="HR21">
        <v>500</v>
      </c>
      <c r="HS21">
        <v>500</v>
      </c>
      <c r="HU21" t="s">
        <v>3600</v>
      </c>
      <c r="HV21" t="s">
        <v>193</v>
      </c>
      <c r="HW21" t="s">
        <v>194</v>
      </c>
      <c r="HX21" t="s">
        <v>3601</v>
      </c>
      <c r="HY21">
        <v>0.13883100000000001</v>
      </c>
      <c r="HZ21" t="s">
        <v>195</v>
      </c>
      <c r="IA21" t="s">
        <v>196</v>
      </c>
      <c r="IB21" t="s">
        <v>3588</v>
      </c>
      <c r="IC21" t="s">
        <v>3589</v>
      </c>
      <c r="ID21" t="s">
        <v>3590</v>
      </c>
      <c r="IJ21" t="s">
        <v>7385</v>
      </c>
      <c r="IL21">
        <v>500</v>
      </c>
      <c r="IM21" s="8">
        <v>45622</v>
      </c>
      <c r="IN21">
        <v>3</v>
      </c>
      <c r="IS21" s="8">
        <v>45628</v>
      </c>
      <c r="IZ21">
        <v>500</v>
      </c>
    </row>
    <row r="22" spans="1:260" x14ac:dyDescent="0.25">
      <c r="A22" t="s">
        <v>1</v>
      </c>
      <c r="B22" t="s">
        <v>12175</v>
      </c>
      <c r="C22" t="s">
        <v>3583</v>
      </c>
      <c r="E22" t="s">
        <v>7397</v>
      </c>
      <c r="F22" t="s">
        <v>113</v>
      </c>
      <c r="G22" t="s">
        <v>99</v>
      </c>
      <c r="H22" t="s">
        <v>108</v>
      </c>
      <c r="I22" t="s">
        <v>3584</v>
      </c>
      <c r="J22" s="8">
        <v>45369</v>
      </c>
      <c r="K22" t="s">
        <v>189</v>
      </c>
      <c r="L22" t="s">
        <v>9243</v>
      </c>
      <c r="M22">
        <v>500</v>
      </c>
      <c r="N22" s="8">
        <v>45641</v>
      </c>
      <c r="O22" s="8">
        <v>45634</v>
      </c>
      <c r="P22" s="8">
        <v>45631</v>
      </c>
      <c r="Q22" t="s">
        <v>26</v>
      </c>
      <c r="R22">
        <v>202450</v>
      </c>
      <c r="S22">
        <v>500</v>
      </c>
      <c r="T22">
        <v>0</v>
      </c>
      <c r="AA22">
        <v>500</v>
      </c>
      <c r="GX22">
        <v>2</v>
      </c>
      <c r="GY22" t="s">
        <v>190</v>
      </c>
      <c r="GZ22" t="s">
        <v>191</v>
      </c>
      <c r="HB22" s="24">
        <v>45631.542129629626</v>
      </c>
      <c r="HC22" t="s">
        <v>12153</v>
      </c>
      <c r="HD22">
        <v>7.5198</v>
      </c>
      <c r="HE22">
        <v>478.73613699999999</v>
      </c>
      <c r="HH22" t="s">
        <v>192</v>
      </c>
      <c r="HI22" t="s">
        <v>7397</v>
      </c>
      <c r="HJ22" t="s">
        <v>3583</v>
      </c>
      <c r="HK22" s="24">
        <v>45631.45208333333</v>
      </c>
      <c r="HL22" s="24">
        <v>45631.543749999997</v>
      </c>
      <c r="HM22">
        <v>500</v>
      </c>
      <c r="HN22" t="s">
        <v>26</v>
      </c>
      <c r="HP22">
        <v>0</v>
      </c>
      <c r="HR22">
        <v>500</v>
      </c>
      <c r="HS22">
        <v>500</v>
      </c>
      <c r="HU22" t="s">
        <v>3600</v>
      </c>
      <c r="HV22" t="s">
        <v>193</v>
      </c>
      <c r="HW22" t="s">
        <v>194</v>
      </c>
      <c r="HX22" t="s">
        <v>3601</v>
      </c>
      <c r="HY22">
        <v>0.13883100000000001</v>
      </c>
      <c r="HZ22" t="s">
        <v>195</v>
      </c>
      <c r="IA22" t="s">
        <v>196</v>
      </c>
      <c r="IB22" t="s">
        <v>3588</v>
      </c>
      <c r="IC22" t="s">
        <v>3589</v>
      </c>
      <c r="ID22" t="s">
        <v>3590</v>
      </c>
      <c r="IJ22" t="s">
        <v>7385</v>
      </c>
      <c r="IL22">
        <v>500</v>
      </c>
      <c r="IM22" s="8">
        <v>45622</v>
      </c>
      <c r="IN22">
        <v>3</v>
      </c>
      <c r="IS22" s="8">
        <v>45628</v>
      </c>
      <c r="IZ22">
        <v>500</v>
      </c>
    </row>
    <row r="23" spans="1:260" x14ac:dyDescent="0.25">
      <c r="A23" t="s">
        <v>1</v>
      </c>
      <c r="B23" t="s">
        <v>12176</v>
      </c>
      <c r="C23" t="s">
        <v>3583</v>
      </c>
      <c r="E23" t="s">
        <v>7398</v>
      </c>
      <c r="F23" t="s">
        <v>113</v>
      </c>
      <c r="G23" t="s">
        <v>99</v>
      </c>
      <c r="H23" t="s">
        <v>108</v>
      </c>
      <c r="I23" t="s">
        <v>3584</v>
      </c>
      <c r="J23" s="8">
        <v>45369</v>
      </c>
      <c r="K23" t="s">
        <v>189</v>
      </c>
      <c r="L23" t="s">
        <v>9243</v>
      </c>
      <c r="M23">
        <v>500</v>
      </c>
      <c r="N23" s="8">
        <v>45641</v>
      </c>
      <c r="O23" s="8">
        <v>45634</v>
      </c>
      <c r="P23" s="8">
        <v>45631</v>
      </c>
      <c r="Q23" t="s">
        <v>26</v>
      </c>
      <c r="R23">
        <v>202450</v>
      </c>
      <c r="S23">
        <v>500</v>
      </c>
      <c r="T23">
        <v>0</v>
      </c>
      <c r="AA23">
        <v>448</v>
      </c>
      <c r="AB23">
        <v>52</v>
      </c>
      <c r="GX23">
        <v>2</v>
      </c>
      <c r="GY23" t="s">
        <v>190</v>
      </c>
      <c r="GZ23" t="s">
        <v>191</v>
      </c>
      <c r="HB23" s="24">
        <v>45632.261458333334</v>
      </c>
      <c r="HC23" t="s">
        <v>12153</v>
      </c>
      <c r="HD23">
        <v>7.5198</v>
      </c>
      <c r="HE23">
        <v>478.73613699999999</v>
      </c>
      <c r="HH23" t="s">
        <v>192</v>
      </c>
      <c r="HI23" t="s">
        <v>7398</v>
      </c>
      <c r="HJ23" t="s">
        <v>3583</v>
      </c>
      <c r="HK23" s="24">
        <v>45632.25</v>
      </c>
      <c r="HL23" s="24">
        <v>45632.261458333334</v>
      </c>
      <c r="HM23">
        <v>500</v>
      </c>
      <c r="HN23" t="s">
        <v>26</v>
      </c>
      <c r="HP23">
        <v>0</v>
      </c>
      <c r="HR23">
        <v>500</v>
      </c>
      <c r="HS23">
        <v>500</v>
      </c>
      <c r="HU23" t="s">
        <v>3600</v>
      </c>
      <c r="HV23" t="s">
        <v>193</v>
      </c>
      <c r="HW23" t="s">
        <v>194</v>
      </c>
      <c r="HX23" t="s">
        <v>3601</v>
      </c>
      <c r="HY23">
        <v>0.13883100000000001</v>
      </c>
      <c r="HZ23" t="s">
        <v>195</v>
      </c>
      <c r="IA23" t="s">
        <v>196</v>
      </c>
      <c r="IB23" t="s">
        <v>3588</v>
      </c>
      <c r="IC23" t="s">
        <v>3589</v>
      </c>
      <c r="ID23" t="s">
        <v>3590</v>
      </c>
      <c r="IJ23" t="s">
        <v>7385</v>
      </c>
      <c r="IL23">
        <v>500</v>
      </c>
      <c r="IM23" s="8">
        <v>45622</v>
      </c>
      <c r="IN23">
        <v>4</v>
      </c>
      <c r="IS23" s="8">
        <v>45628</v>
      </c>
      <c r="IZ23">
        <v>500</v>
      </c>
    </row>
    <row r="24" spans="1:260" x14ac:dyDescent="0.25">
      <c r="A24" t="s">
        <v>1</v>
      </c>
      <c r="B24" t="s">
        <v>12177</v>
      </c>
      <c r="C24" t="s">
        <v>3583</v>
      </c>
      <c r="E24" t="s">
        <v>9196</v>
      </c>
      <c r="F24" t="s">
        <v>963</v>
      </c>
      <c r="G24" t="s">
        <v>964</v>
      </c>
      <c r="H24" t="s">
        <v>109</v>
      </c>
      <c r="J24" s="8">
        <v>45502</v>
      </c>
      <c r="K24" t="s">
        <v>189</v>
      </c>
      <c r="L24" t="s">
        <v>9243</v>
      </c>
      <c r="M24">
        <v>25</v>
      </c>
      <c r="N24" s="8">
        <v>45641</v>
      </c>
      <c r="O24" s="8">
        <v>45634</v>
      </c>
      <c r="P24" s="8">
        <v>45631</v>
      </c>
      <c r="Q24" t="s">
        <v>26</v>
      </c>
      <c r="R24">
        <v>202450</v>
      </c>
      <c r="S24">
        <v>25</v>
      </c>
      <c r="T24">
        <v>0</v>
      </c>
      <c r="U24" t="s">
        <v>3611</v>
      </c>
      <c r="V24" t="s">
        <v>3612</v>
      </c>
      <c r="AA24">
        <v>25</v>
      </c>
      <c r="GX24">
        <v>3</v>
      </c>
      <c r="GY24" t="s">
        <v>190</v>
      </c>
      <c r="GZ24" t="s">
        <v>191</v>
      </c>
      <c r="HB24" s="24">
        <v>45631.544340277775</v>
      </c>
      <c r="HC24" t="s">
        <v>12153</v>
      </c>
      <c r="HD24">
        <v>7.6704999999999997</v>
      </c>
      <c r="HE24">
        <v>469.33055200000001</v>
      </c>
      <c r="HG24" t="s">
        <v>3610</v>
      </c>
      <c r="HH24" t="s">
        <v>192</v>
      </c>
      <c r="HI24" t="s">
        <v>9196</v>
      </c>
      <c r="HJ24" t="s">
        <v>3583</v>
      </c>
      <c r="HK24" s="24">
        <v>45631.542083333334</v>
      </c>
      <c r="HL24" s="24">
        <v>45631.544305555559</v>
      </c>
      <c r="HM24">
        <v>25</v>
      </c>
      <c r="HN24" t="s">
        <v>26</v>
      </c>
      <c r="HP24">
        <v>0</v>
      </c>
      <c r="HR24">
        <v>25</v>
      </c>
      <c r="HS24">
        <v>25</v>
      </c>
      <c r="HU24" t="s">
        <v>3613</v>
      </c>
      <c r="HV24" t="s">
        <v>193</v>
      </c>
      <c r="HW24" t="s">
        <v>194</v>
      </c>
      <c r="HX24" t="s">
        <v>3614</v>
      </c>
      <c r="HY24">
        <v>0.17465700000000001</v>
      </c>
      <c r="HZ24" t="s">
        <v>195</v>
      </c>
      <c r="IA24" t="s">
        <v>196</v>
      </c>
      <c r="IB24" t="s">
        <v>3588</v>
      </c>
      <c r="IC24" t="s">
        <v>3599</v>
      </c>
      <c r="ID24" t="s">
        <v>3590</v>
      </c>
      <c r="IJ24" t="s">
        <v>12178</v>
      </c>
      <c r="IL24">
        <v>25</v>
      </c>
      <c r="IM24" s="8">
        <v>45624</v>
      </c>
      <c r="IN24">
        <v>-3</v>
      </c>
      <c r="IS24" s="8">
        <v>45634</v>
      </c>
      <c r="IZ24">
        <v>25</v>
      </c>
    </row>
    <row r="25" spans="1:260" x14ac:dyDescent="0.25">
      <c r="A25" t="s">
        <v>1</v>
      </c>
      <c r="B25" t="s">
        <v>12179</v>
      </c>
      <c r="C25" t="s">
        <v>3583</v>
      </c>
      <c r="E25" t="s">
        <v>7399</v>
      </c>
      <c r="F25" t="s">
        <v>113</v>
      </c>
      <c r="G25" t="s">
        <v>99</v>
      </c>
      <c r="H25" t="s">
        <v>108</v>
      </c>
      <c r="I25" t="s">
        <v>3584</v>
      </c>
      <c r="J25" s="8">
        <v>45369</v>
      </c>
      <c r="K25" t="s">
        <v>189</v>
      </c>
      <c r="L25" t="s">
        <v>9243</v>
      </c>
      <c r="M25">
        <v>500</v>
      </c>
      <c r="N25" s="8">
        <v>45641</v>
      </c>
      <c r="O25" s="8">
        <v>45634</v>
      </c>
      <c r="P25" s="8">
        <v>45632</v>
      </c>
      <c r="Q25" t="s">
        <v>26</v>
      </c>
      <c r="R25">
        <v>202450</v>
      </c>
      <c r="S25">
        <v>500</v>
      </c>
      <c r="T25">
        <v>0</v>
      </c>
      <c r="AB25">
        <v>500</v>
      </c>
      <c r="GX25">
        <v>2</v>
      </c>
      <c r="GY25" t="s">
        <v>190</v>
      </c>
      <c r="GZ25" t="s">
        <v>191</v>
      </c>
      <c r="HB25" s="24">
        <v>45632.311921296299</v>
      </c>
      <c r="HC25" t="s">
        <v>12153</v>
      </c>
      <c r="HD25">
        <v>7.5198</v>
      </c>
      <c r="HE25">
        <v>478.73613699999999</v>
      </c>
      <c r="HH25" t="s">
        <v>192</v>
      </c>
      <c r="HI25" t="s">
        <v>7399</v>
      </c>
      <c r="HJ25" t="s">
        <v>3583</v>
      </c>
      <c r="HK25" s="24">
        <v>45632.261481481481</v>
      </c>
      <c r="HL25" s="24">
        <v>45632.311944444446</v>
      </c>
      <c r="HM25">
        <v>500</v>
      </c>
      <c r="HN25" t="s">
        <v>26</v>
      </c>
      <c r="HP25">
        <v>0</v>
      </c>
      <c r="HR25">
        <v>500</v>
      </c>
      <c r="HS25">
        <v>500</v>
      </c>
      <c r="HU25" t="s">
        <v>3600</v>
      </c>
      <c r="HV25" t="s">
        <v>193</v>
      </c>
      <c r="HW25" t="s">
        <v>194</v>
      </c>
      <c r="HX25" t="s">
        <v>3601</v>
      </c>
      <c r="HY25">
        <v>0.13883100000000001</v>
      </c>
      <c r="HZ25" t="s">
        <v>195</v>
      </c>
      <c r="IA25" t="s">
        <v>196</v>
      </c>
      <c r="IB25" t="s">
        <v>3588</v>
      </c>
      <c r="IC25" t="s">
        <v>3589</v>
      </c>
      <c r="ID25" t="s">
        <v>3590</v>
      </c>
      <c r="IJ25" t="s">
        <v>7385</v>
      </c>
      <c r="IL25">
        <v>500</v>
      </c>
      <c r="IM25" s="8">
        <v>45622</v>
      </c>
      <c r="IN25">
        <v>4</v>
      </c>
      <c r="IS25" s="8">
        <v>45628</v>
      </c>
      <c r="IZ25">
        <v>500</v>
      </c>
    </row>
    <row r="26" spans="1:260" x14ac:dyDescent="0.25">
      <c r="A26" t="s">
        <v>1</v>
      </c>
      <c r="B26" t="s">
        <v>12180</v>
      </c>
      <c r="C26" t="s">
        <v>3583</v>
      </c>
      <c r="E26" t="s">
        <v>7400</v>
      </c>
      <c r="F26" t="s">
        <v>113</v>
      </c>
      <c r="G26" t="s">
        <v>99</v>
      </c>
      <c r="H26" t="s">
        <v>108</v>
      </c>
      <c r="I26" t="s">
        <v>3584</v>
      </c>
      <c r="J26" s="8">
        <v>45369</v>
      </c>
      <c r="K26" t="s">
        <v>189</v>
      </c>
      <c r="L26" t="s">
        <v>9243</v>
      </c>
      <c r="M26">
        <v>500</v>
      </c>
      <c r="N26" s="8">
        <v>45641</v>
      </c>
      <c r="O26" s="8">
        <v>45634</v>
      </c>
      <c r="P26" s="8">
        <v>45632</v>
      </c>
      <c r="Q26" t="s">
        <v>26</v>
      </c>
      <c r="R26">
        <v>202450</v>
      </c>
      <c r="S26">
        <v>500</v>
      </c>
      <c r="T26">
        <v>0</v>
      </c>
      <c r="AB26">
        <v>500</v>
      </c>
      <c r="GX26">
        <v>2</v>
      </c>
      <c r="GY26" t="s">
        <v>190</v>
      </c>
      <c r="GZ26" t="s">
        <v>191</v>
      </c>
      <c r="HB26" s="24">
        <v>45632.362384259257</v>
      </c>
      <c r="HC26" t="s">
        <v>12153</v>
      </c>
      <c r="HD26">
        <v>7.5198</v>
      </c>
      <c r="HE26">
        <v>478.73613699999999</v>
      </c>
      <c r="HH26" t="s">
        <v>192</v>
      </c>
      <c r="HI26" t="s">
        <v>7400</v>
      </c>
      <c r="HJ26" t="s">
        <v>3583</v>
      </c>
      <c r="HK26" s="24">
        <v>45632.311944444446</v>
      </c>
      <c r="HL26" s="24">
        <v>45632.362407407411</v>
      </c>
      <c r="HM26">
        <v>500</v>
      </c>
      <c r="HN26" t="s">
        <v>26</v>
      </c>
      <c r="HP26">
        <v>0</v>
      </c>
      <c r="HR26">
        <v>500</v>
      </c>
      <c r="HS26">
        <v>500</v>
      </c>
      <c r="HU26" t="s">
        <v>3600</v>
      </c>
      <c r="HV26" t="s">
        <v>193</v>
      </c>
      <c r="HW26" t="s">
        <v>194</v>
      </c>
      <c r="HX26" t="s">
        <v>3601</v>
      </c>
      <c r="HY26">
        <v>0.13883100000000001</v>
      </c>
      <c r="HZ26" t="s">
        <v>195</v>
      </c>
      <c r="IA26" t="s">
        <v>196</v>
      </c>
      <c r="IB26" t="s">
        <v>3588</v>
      </c>
      <c r="IC26" t="s">
        <v>3589</v>
      </c>
      <c r="ID26" t="s">
        <v>3590</v>
      </c>
      <c r="IJ26" t="s">
        <v>7385</v>
      </c>
      <c r="IL26">
        <v>500</v>
      </c>
      <c r="IM26" s="8">
        <v>45622</v>
      </c>
      <c r="IN26">
        <v>4</v>
      </c>
      <c r="IS26" s="8">
        <v>45628</v>
      </c>
      <c r="IZ26">
        <v>498</v>
      </c>
    </row>
    <row r="27" spans="1:260" x14ac:dyDescent="0.25">
      <c r="A27" t="s">
        <v>1</v>
      </c>
      <c r="B27" t="s">
        <v>12181</v>
      </c>
      <c r="C27" t="s">
        <v>3583</v>
      </c>
      <c r="E27" t="s">
        <v>7401</v>
      </c>
      <c r="F27" t="s">
        <v>113</v>
      </c>
      <c r="G27" t="s">
        <v>99</v>
      </c>
      <c r="H27" t="s">
        <v>108</v>
      </c>
      <c r="I27" t="s">
        <v>3584</v>
      </c>
      <c r="J27" s="8">
        <v>45369</v>
      </c>
      <c r="K27" t="s">
        <v>189</v>
      </c>
      <c r="L27" t="s">
        <v>9243</v>
      </c>
      <c r="M27">
        <v>500</v>
      </c>
      <c r="N27" s="8">
        <v>45641</v>
      </c>
      <c r="O27" s="8">
        <v>45634</v>
      </c>
      <c r="P27" s="8">
        <v>45632</v>
      </c>
      <c r="Q27" t="s">
        <v>26</v>
      </c>
      <c r="R27">
        <v>202450</v>
      </c>
      <c r="S27">
        <v>500</v>
      </c>
      <c r="T27">
        <v>0</v>
      </c>
      <c r="AB27">
        <v>500</v>
      </c>
      <c r="GX27">
        <v>2</v>
      </c>
      <c r="GY27" t="s">
        <v>190</v>
      </c>
      <c r="GZ27" t="s">
        <v>191</v>
      </c>
      <c r="HB27" s="24">
        <v>45632.412847222222</v>
      </c>
      <c r="HC27" t="s">
        <v>12153</v>
      </c>
      <c r="HD27">
        <v>7.5198</v>
      </c>
      <c r="HE27">
        <v>478.73613699999999</v>
      </c>
      <c r="HH27" t="s">
        <v>192</v>
      </c>
      <c r="HI27" t="s">
        <v>7401</v>
      </c>
      <c r="HJ27" t="s">
        <v>3583</v>
      </c>
      <c r="HK27" s="24">
        <v>45632.362407407411</v>
      </c>
      <c r="HL27" s="24">
        <v>45632.412870370368</v>
      </c>
      <c r="HM27">
        <v>500</v>
      </c>
      <c r="HN27" t="s">
        <v>26</v>
      </c>
      <c r="HP27">
        <v>0</v>
      </c>
      <c r="HR27">
        <v>500</v>
      </c>
      <c r="HS27">
        <v>500</v>
      </c>
      <c r="HU27" t="s">
        <v>3600</v>
      </c>
      <c r="HV27" t="s">
        <v>193</v>
      </c>
      <c r="HW27" t="s">
        <v>194</v>
      </c>
      <c r="HX27" t="s">
        <v>3601</v>
      </c>
      <c r="HY27">
        <v>0.13883100000000001</v>
      </c>
      <c r="HZ27" t="s">
        <v>195</v>
      </c>
      <c r="IA27" t="s">
        <v>196</v>
      </c>
      <c r="IB27" t="s">
        <v>3588</v>
      </c>
      <c r="IC27" t="s">
        <v>3589</v>
      </c>
      <c r="ID27" t="s">
        <v>3590</v>
      </c>
      <c r="IJ27" t="s">
        <v>7385</v>
      </c>
      <c r="IL27">
        <v>500</v>
      </c>
      <c r="IM27" s="8">
        <v>45622</v>
      </c>
      <c r="IN27">
        <v>4</v>
      </c>
      <c r="IS27" s="8">
        <v>45628</v>
      </c>
      <c r="IZ27">
        <v>500</v>
      </c>
    </row>
    <row r="28" spans="1:260" x14ac:dyDescent="0.25">
      <c r="A28" t="s">
        <v>1</v>
      </c>
      <c r="B28" t="s">
        <v>12182</v>
      </c>
      <c r="C28" t="s">
        <v>3583</v>
      </c>
      <c r="E28" t="s">
        <v>7402</v>
      </c>
      <c r="F28" t="s">
        <v>113</v>
      </c>
      <c r="G28" t="s">
        <v>99</v>
      </c>
      <c r="H28" t="s">
        <v>108</v>
      </c>
      <c r="I28" t="s">
        <v>3584</v>
      </c>
      <c r="J28" s="8">
        <v>45369</v>
      </c>
      <c r="K28" t="s">
        <v>189</v>
      </c>
      <c r="L28" t="s">
        <v>9243</v>
      </c>
      <c r="M28">
        <v>500</v>
      </c>
      <c r="N28" s="8">
        <v>45641</v>
      </c>
      <c r="O28" s="8">
        <v>45634</v>
      </c>
      <c r="P28" s="8">
        <v>45632</v>
      </c>
      <c r="Q28" t="s">
        <v>26</v>
      </c>
      <c r="R28">
        <v>202450</v>
      </c>
      <c r="S28">
        <v>500</v>
      </c>
      <c r="T28">
        <v>0</v>
      </c>
      <c r="AB28">
        <v>500</v>
      </c>
      <c r="GX28">
        <v>2</v>
      </c>
      <c r="GY28" t="s">
        <v>190</v>
      </c>
      <c r="GZ28" t="s">
        <v>191</v>
      </c>
      <c r="HB28" s="24">
        <v>45632.463310185187</v>
      </c>
      <c r="HC28" t="s">
        <v>12153</v>
      </c>
      <c r="HD28">
        <v>7.5198</v>
      </c>
      <c r="HE28">
        <v>478.73613699999999</v>
      </c>
      <c r="HH28" t="s">
        <v>192</v>
      </c>
      <c r="HI28" t="s">
        <v>7402</v>
      </c>
      <c r="HJ28" t="s">
        <v>3583</v>
      </c>
      <c r="HK28" s="24">
        <v>45632.412870370368</v>
      </c>
      <c r="HL28" s="24">
        <v>45632.463333333333</v>
      </c>
      <c r="HM28">
        <v>500</v>
      </c>
      <c r="HN28" t="s">
        <v>26</v>
      </c>
      <c r="HP28">
        <v>0</v>
      </c>
      <c r="HR28">
        <v>500</v>
      </c>
      <c r="HS28">
        <v>500</v>
      </c>
      <c r="HU28" t="s">
        <v>3600</v>
      </c>
      <c r="HV28" t="s">
        <v>193</v>
      </c>
      <c r="HW28" t="s">
        <v>194</v>
      </c>
      <c r="HX28" t="s">
        <v>3601</v>
      </c>
      <c r="HY28">
        <v>0.13883100000000001</v>
      </c>
      <c r="HZ28" t="s">
        <v>195</v>
      </c>
      <c r="IA28" t="s">
        <v>196</v>
      </c>
      <c r="IB28" t="s">
        <v>3588</v>
      </c>
      <c r="IC28" t="s">
        <v>3589</v>
      </c>
      <c r="ID28" t="s">
        <v>3590</v>
      </c>
      <c r="IJ28" t="s">
        <v>7385</v>
      </c>
      <c r="IL28">
        <v>500</v>
      </c>
      <c r="IM28" s="8">
        <v>45622</v>
      </c>
      <c r="IN28">
        <v>4</v>
      </c>
      <c r="IS28" s="8">
        <v>45628</v>
      </c>
      <c r="IZ28">
        <v>500</v>
      </c>
    </row>
    <row r="29" spans="1:260" x14ac:dyDescent="0.25">
      <c r="A29" t="s">
        <v>1</v>
      </c>
      <c r="B29" t="s">
        <v>12183</v>
      </c>
      <c r="C29" t="s">
        <v>3583</v>
      </c>
      <c r="E29" t="s">
        <v>7403</v>
      </c>
      <c r="F29" t="s">
        <v>113</v>
      </c>
      <c r="G29" t="s">
        <v>99</v>
      </c>
      <c r="H29" t="s">
        <v>108</v>
      </c>
      <c r="I29" t="s">
        <v>3584</v>
      </c>
      <c r="J29" s="8">
        <v>45369</v>
      </c>
      <c r="K29" t="s">
        <v>189</v>
      </c>
      <c r="L29" t="s">
        <v>9243</v>
      </c>
      <c r="M29">
        <v>500</v>
      </c>
      <c r="N29" s="8">
        <v>45641</v>
      </c>
      <c r="O29" s="8">
        <v>45634</v>
      </c>
      <c r="P29" s="8">
        <v>45632</v>
      </c>
      <c r="Q29" t="s">
        <v>26</v>
      </c>
      <c r="R29">
        <v>202450</v>
      </c>
      <c r="S29">
        <v>500</v>
      </c>
      <c r="T29">
        <v>0</v>
      </c>
      <c r="AB29">
        <v>500</v>
      </c>
      <c r="GX29">
        <v>2</v>
      </c>
      <c r="GY29" t="s">
        <v>190</v>
      </c>
      <c r="GZ29" t="s">
        <v>191</v>
      </c>
      <c r="HB29" s="24">
        <v>45632.555439814816</v>
      </c>
      <c r="HC29" t="s">
        <v>12153</v>
      </c>
      <c r="HD29">
        <v>7.5198</v>
      </c>
      <c r="HE29">
        <v>478.73613699999999</v>
      </c>
      <c r="HH29" t="s">
        <v>192</v>
      </c>
      <c r="HI29" t="s">
        <v>7403</v>
      </c>
      <c r="HJ29" t="s">
        <v>3583</v>
      </c>
      <c r="HK29" s="24">
        <v>45632.463333333333</v>
      </c>
      <c r="HL29" s="24">
        <v>45632.555462962962</v>
      </c>
      <c r="HM29">
        <v>500</v>
      </c>
      <c r="HN29" t="s">
        <v>26</v>
      </c>
      <c r="HP29">
        <v>0</v>
      </c>
      <c r="HR29">
        <v>500</v>
      </c>
      <c r="HS29">
        <v>500</v>
      </c>
      <c r="HU29" t="s">
        <v>3600</v>
      </c>
      <c r="HV29" t="s">
        <v>193</v>
      </c>
      <c r="HW29" t="s">
        <v>194</v>
      </c>
      <c r="HX29" t="s">
        <v>3601</v>
      </c>
      <c r="HY29">
        <v>0.13883100000000001</v>
      </c>
      <c r="HZ29" t="s">
        <v>195</v>
      </c>
      <c r="IA29" t="s">
        <v>196</v>
      </c>
      <c r="IB29" t="s">
        <v>3588</v>
      </c>
      <c r="IC29" t="s">
        <v>3589</v>
      </c>
      <c r="ID29" t="s">
        <v>3590</v>
      </c>
      <c r="IJ29" t="s">
        <v>7385</v>
      </c>
      <c r="IL29">
        <v>500</v>
      </c>
      <c r="IM29" s="8">
        <v>45622</v>
      </c>
      <c r="IN29">
        <v>4</v>
      </c>
      <c r="IS29" s="8">
        <v>45628</v>
      </c>
      <c r="IZ29">
        <v>500</v>
      </c>
    </row>
    <row r="30" spans="1:260" x14ac:dyDescent="0.25">
      <c r="A30" t="s">
        <v>1</v>
      </c>
      <c r="B30" t="s">
        <v>12184</v>
      </c>
      <c r="C30" t="s">
        <v>3583</v>
      </c>
      <c r="E30" t="s">
        <v>7404</v>
      </c>
      <c r="F30" t="s">
        <v>113</v>
      </c>
      <c r="G30" t="s">
        <v>99</v>
      </c>
      <c r="H30" t="s">
        <v>108</v>
      </c>
      <c r="I30" t="s">
        <v>3584</v>
      </c>
      <c r="J30" s="8">
        <v>45369</v>
      </c>
      <c r="K30" t="s">
        <v>189</v>
      </c>
      <c r="L30" t="s">
        <v>9243</v>
      </c>
      <c r="M30">
        <v>320</v>
      </c>
      <c r="N30" s="8">
        <v>45641</v>
      </c>
      <c r="O30" s="8">
        <v>45634</v>
      </c>
      <c r="P30" s="8">
        <v>45632</v>
      </c>
      <c r="Q30" t="s">
        <v>26</v>
      </c>
      <c r="R30">
        <v>202450</v>
      </c>
      <c r="S30">
        <v>320</v>
      </c>
      <c r="T30">
        <v>0</v>
      </c>
      <c r="AB30">
        <v>320</v>
      </c>
      <c r="GX30">
        <v>2</v>
      </c>
      <c r="GY30" t="s">
        <v>190</v>
      </c>
      <c r="GZ30" t="s">
        <v>191</v>
      </c>
      <c r="HB30" s="24">
        <v>45632.583287037036</v>
      </c>
      <c r="HC30" t="s">
        <v>12153</v>
      </c>
      <c r="HD30">
        <v>7.5198</v>
      </c>
      <c r="HE30">
        <v>478.73613699999999</v>
      </c>
      <c r="HH30" t="s">
        <v>192</v>
      </c>
      <c r="HI30" t="s">
        <v>7404</v>
      </c>
      <c r="HJ30" t="s">
        <v>3583</v>
      </c>
      <c r="HK30" s="24">
        <v>45632.554861111108</v>
      </c>
      <c r="HL30" s="24">
        <v>45632.582638888889</v>
      </c>
      <c r="HM30">
        <v>320</v>
      </c>
      <c r="HN30" t="s">
        <v>26</v>
      </c>
      <c r="HP30">
        <v>0</v>
      </c>
      <c r="HR30">
        <v>320</v>
      </c>
      <c r="HS30">
        <v>320</v>
      </c>
      <c r="HU30" t="s">
        <v>3600</v>
      </c>
      <c r="HV30" t="s">
        <v>193</v>
      </c>
      <c r="HW30" t="s">
        <v>194</v>
      </c>
      <c r="HX30" t="s">
        <v>3601</v>
      </c>
      <c r="HY30">
        <v>0.13883100000000001</v>
      </c>
      <c r="HZ30" t="s">
        <v>195</v>
      </c>
      <c r="IA30" t="s">
        <v>196</v>
      </c>
      <c r="IB30" t="s">
        <v>3588</v>
      </c>
      <c r="IC30" t="s">
        <v>3589</v>
      </c>
      <c r="ID30" t="s">
        <v>3590</v>
      </c>
      <c r="IJ30" t="s">
        <v>7385</v>
      </c>
      <c r="IL30">
        <v>320</v>
      </c>
      <c r="IM30" s="8">
        <v>45631</v>
      </c>
      <c r="IN30">
        <v>4</v>
      </c>
      <c r="IS30" s="8">
        <v>45628</v>
      </c>
      <c r="IZ30">
        <v>320</v>
      </c>
    </row>
    <row r="31" spans="1:260" x14ac:dyDescent="0.25">
      <c r="A31" t="s">
        <v>1</v>
      </c>
      <c r="B31" t="s">
        <v>11968</v>
      </c>
      <c r="C31" t="s">
        <v>3583</v>
      </c>
      <c r="E31" t="s">
        <v>11969</v>
      </c>
      <c r="F31" t="s">
        <v>113</v>
      </c>
      <c r="G31" t="s">
        <v>99</v>
      </c>
      <c r="H31" t="s">
        <v>108</v>
      </c>
      <c r="I31" t="s">
        <v>3584</v>
      </c>
      <c r="J31" s="8">
        <v>45369</v>
      </c>
      <c r="K31" t="s">
        <v>189</v>
      </c>
      <c r="L31" t="s">
        <v>9243</v>
      </c>
      <c r="M31">
        <v>180</v>
      </c>
      <c r="N31" s="8">
        <v>45641</v>
      </c>
      <c r="O31" s="8">
        <v>45635</v>
      </c>
      <c r="P31" s="24">
        <v>45635.256944444445</v>
      </c>
      <c r="Q31" t="s">
        <v>26</v>
      </c>
      <c r="R31">
        <v>202450</v>
      </c>
      <c r="S31">
        <v>180</v>
      </c>
      <c r="T31">
        <v>180</v>
      </c>
      <c r="AE31">
        <v>180</v>
      </c>
      <c r="GX31">
        <v>2</v>
      </c>
      <c r="GY31" t="s">
        <v>190</v>
      </c>
      <c r="GZ31" t="s">
        <v>191</v>
      </c>
      <c r="HA31">
        <v>10</v>
      </c>
      <c r="HB31" s="24">
        <v>45635.272604166668</v>
      </c>
      <c r="HC31" t="s">
        <v>200</v>
      </c>
      <c r="HD31">
        <v>7.5198</v>
      </c>
      <c r="HE31">
        <v>478.73613699999999</v>
      </c>
      <c r="HG31" t="s">
        <v>7404</v>
      </c>
      <c r="HH31" t="s">
        <v>192</v>
      </c>
      <c r="HI31" t="s">
        <v>11969</v>
      </c>
      <c r="HJ31" t="s">
        <v>12185</v>
      </c>
      <c r="HK31" s="24">
        <v>45635.256944444445</v>
      </c>
      <c r="HL31" s="24">
        <v>45635.272222222222</v>
      </c>
      <c r="HM31">
        <v>0</v>
      </c>
      <c r="HN31" t="s">
        <v>26</v>
      </c>
      <c r="HP31">
        <v>0</v>
      </c>
      <c r="HR31">
        <v>0</v>
      </c>
      <c r="HS31">
        <v>180</v>
      </c>
      <c r="HU31" t="s">
        <v>3600</v>
      </c>
      <c r="HV31" t="s">
        <v>193</v>
      </c>
      <c r="HW31" t="s">
        <v>194</v>
      </c>
      <c r="HX31" t="s">
        <v>3601</v>
      </c>
      <c r="HY31">
        <v>0.13883100000000001</v>
      </c>
      <c r="HZ31" t="s">
        <v>195</v>
      </c>
      <c r="IA31" t="s">
        <v>196</v>
      </c>
      <c r="IB31" t="s">
        <v>3588</v>
      </c>
      <c r="IC31" t="s">
        <v>3589</v>
      </c>
      <c r="ID31" t="s">
        <v>3590</v>
      </c>
      <c r="IJ31" t="s">
        <v>7385</v>
      </c>
      <c r="IL31">
        <v>180</v>
      </c>
      <c r="IM31" s="8">
        <v>45631</v>
      </c>
      <c r="IN31">
        <v>0</v>
      </c>
      <c r="IS31" s="8">
        <v>45635</v>
      </c>
    </row>
    <row r="32" spans="1:260" x14ac:dyDescent="0.25">
      <c r="A32" t="s">
        <v>1</v>
      </c>
      <c r="B32" t="s">
        <v>7405</v>
      </c>
      <c r="C32" t="s">
        <v>3583</v>
      </c>
      <c r="E32" t="s">
        <v>7406</v>
      </c>
      <c r="F32" t="s">
        <v>113</v>
      </c>
      <c r="G32" t="s">
        <v>99</v>
      </c>
      <c r="H32" t="s">
        <v>108</v>
      </c>
      <c r="I32" t="s">
        <v>3584</v>
      </c>
      <c r="J32" s="8">
        <v>45369</v>
      </c>
      <c r="K32" t="s">
        <v>189</v>
      </c>
      <c r="L32" t="s">
        <v>9243</v>
      </c>
      <c r="M32">
        <v>234</v>
      </c>
      <c r="N32" s="8">
        <v>45641</v>
      </c>
      <c r="O32" s="8">
        <v>45634</v>
      </c>
      <c r="P32" s="24">
        <v>45635.272604166668</v>
      </c>
      <c r="Q32" t="s">
        <v>26</v>
      </c>
      <c r="R32">
        <v>202450</v>
      </c>
      <c r="S32">
        <v>234</v>
      </c>
      <c r="T32">
        <v>234</v>
      </c>
      <c r="AE32">
        <v>234</v>
      </c>
      <c r="GX32">
        <v>2</v>
      </c>
      <c r="GY32" t="s">
        <v>190</v>
      </c>
      <c r="GZ32" t="s">
        <v>191</v>
      </c>
      <c r="HA32">
        <v>20</v>
      </c>
      <c r="HB32" s="24">
        <v>45635.292974537035</v>
      </c>
      <c r="HC32" t="s">
        <v>200</v>
      </c>
      <c r="HD32">
        <v>7.5198</v>
      </c>
      <c r="HE32">
        <v>478.73613699999999</v>
      </c>
      <c r="HH32" t="s">
        <v>192</v>
      </c>
      <c r="HI32" t="s">
        <v>7406</v>
      </c>
      <c r="HJ32" t="s">
        <v>12185</v>
      </c>
      <c r="HK32" s="24">
        <v>45635.272465277776</v>
      </c>
      <c r="HL32" s="24">
        <v>45635.292824074073</v>
      </c>
      <c r="HM32">
        <v>0</v>
      </c>
      <c r="HN32" t="s">
        <v>26</v>
      </c>
      <c r="HP32">
        <v>0</v>
      </c>
      <c r="HR32">
        <v>0</v>
      </c>
      <c r="HS32">
        <v>234</v>
      </c>
      <c r="HU32" t="s">
        <v>3600</v>
      </c>
      <c r="HV32" t="s">
        <v>193</v>
      </c>
      <c r="HW32" t="s">
        <v>194</v>
      </c>
      <c r="HX32" t="s">
        <v>3601</v>
      </c>
      <c r="HY32">
        <v>0.13883100000000001</v>
      </c>
      <c r="HZ32" t="s">
        <v>195</v>
      </c>
      <c r="IA32" t="s">
        <v>196</v>
      </c>
      <c r="IB32" t="s">
        <v>3588</v>
      </c>
      <c r="IC32" t="s">
        <v>3589</v>
      </c>
      <c r="ID32" t="s">
        <v>3590</v>
      </c>
      <c r="IJ32" t="s">
        <v>7385</v>
      </c>
      <c r="IL32">
        <v>234</v>
      </c>
      <c r="IM32" s="8">
        <v>45622</v>
      </c>
      <c r="IN32">
        <v>7</v>
      </c>
      <c r="IS32" s="8">
        <v>45628</v>
      </c>
    </row>
    <row r="33" spans="1:253" x14ac:dyDescent="0.25">
      <c r="A33" t="s">
        <v>1</v>
      </c>
      <c r="B33" t="s">
        <v>7407</v>
      </c>
      <c r="C33" t="s">
        <v>3583</v>
      </c>
      <c r="E33" t="s">
        <v>7408</v>
      </c>
      <c r="F33" t="s">
        <v>113</v>
      </c>
      <c r="G33" t="s">
        <v>99</v>
      </c>
      <c r="H33" t="s">
        <v>108</v>
      </c>
      <c r="I33" t="s">
        <v>3584</v>
      </c>
      <c r="J33" s="8">
        <v>45369</v>
      </c>
      <c r="K33" t="s">
        <v>189</v>
      </c>
      <c r="L33" t="s">
        <v>9243</v>
      </c>
      <c r="M33">
        <v>500</v>
      </c>
      <c r="N33" s="8">
        <v>45641</v>
      </c>
      <c r="O33" s="8">
        <v>45634</v>
      </c>
      <c r="P33" s="24">
        <v>45635.292974537035</v>
      </c>
      <c r="Q33" t="s">
        <v>26</v>
      </c>
      <c r="R33">
        <v>202450</v>
      </c>
      <c r="S33">
        <v>500</v>
      </c>
      <c r="T33">
        <v>500</v>
      </c>
      <c r="AE33">
        <v>500</v>
      </c>
      <c r="GX33">
        <v>2</v>
      </c>
      <c r="GY33" t="s">
        <v>190</v>
      </c>
      <c r="GZ33" t="s">
        <v>191</v>
      </c>
      <c r="HA33">
        <v>30</v>
      </c>
      <c r="HB33" s="24">
        <v>45635.3434375</v>
      </c>
      <c r="HC33" t="s">
        <v>200</v>
      </c>
      <c r="HD33">
        <v>7.5198</v>
      </c>
      <c r="HE33">
        <v>478.73613699999999</v>
      </c>
      <c r="HH33" t="s">
        <v>192</v>
      </c>
      <c r="HI33" t="s">
        <v>7408</v>
      </c>
      <c r="HJ33" t="s">
        <v>12185</v>
      </c>
      <c r="HK33" s="24">
        <v>45635.292824074073</v>
      </c>
      <c r="HL33" s="24">
        <v>45635.343287037038</v>
      </c>
      <c r="HM33">
        <v>0</v>
      </c>
      <c r="HN33" t="s">
        <v>26</v>
      </c>
      <c r="HP33">
        <v>0</v>
      </c>
      <c r="HR33">
        <v>0</v>
      </c>
      <c r="HS33">
        <v>500</v>
      </c>
      <c r="HU33" t="s">
        <v>3600</v>
      </c>
      <c r="HV33" t="s">
        <v>193</v>
      </c>
      <c r="HW33" t="s">
        <v>194</v>
      </c>
      <c r="HX33" t="s">
        <v>3601</v>
      </c>
      <c r="HY33">
        <v>0.13883100000000001</v>
      </c>
      <c r="HZ33" t="s">
        <v>195</v>
      </c>
      <c r="IA33" t="s">
        <v>196</v>
      </c>
      <c r="IB33" t="s">
        <v>3588</v>
      </c>
      <c r="IC33" t="s">
        <v>3589</v>
      </c>
      <c r="ID33" t="s">
        <v>3590</v>
      </c>
      <c r="IJ33" t="s">
        <v>7385</v>
      </c>
      <c r="IL33">
        <v>500</v>
      </c>
      <c r="IM33" s="8">
        <v>45622</v>
      </c>
      <c r="IN33">
        <v>7</v>
      </c>
      <c r="IS33" s="8">
        <v>45628</v>
      </c>
    </row>
    <row r="34" spans="1:253" x14ac:dyDescent="0.25">
      <c r="A34" t="s">
        <v>1</v>
      </c>
      <c r="B34" t="s">
        <v>7409</v>
      </c>
      <c r="C34" t="s">
        <v>3583</v>
      </c>
      <c r="E34" t="s">
        <v>7410</v>
      </c>
      <c r="F34" t="s">
        <v>113</v>
      </c>
      <c r="G34" t="s">
        <v>99</v>
      </c>
      <c r="H34" t="s">
        <v>108</v>
      </c>
      <c r="I34" t="s">
        <v>3584</v>
      </c>
      <c r="J34" s="8">
        <v>45369</v>
      </c>
      <c r="K34" t="s">
        <v>189</v>
      </c>
      <c r="L34" t="s">
        <v>9243</v>
      </c>
      <c r="M34">
        <v>500</v>
      </c>
      <c r="N34" s="8">
        <v>45648</v>
      </c>
      <c r="O34" s="8">
        <v>45634</v>
      </c>
      <c r="P34" s="24">
        <v>45635.3434375</v>
      </c>
      <c r="Q34" t="s">
        <v>26</v>
      </c>
      <c r="R34">
        <v>202451</v>
      </c>
      <c r="S34">
        <v>500</v>
      </c>
      <c r="T34">
        <v>500</v>
      </c>
      <c r="AE34">
        <v>500</v>
      </c>
      <c r="GX34">
        <v>2</v>
      </c>
      <c r="GY34" t="s">
        <v>190</v>
      </c>
      <c r="GZ34" t="s">
        <v>191</v>
      </c>
      <c r="HA34">
        <v>40</v>
      </c>
      <c r="HB34" s="24">
        <v>45635.393888888888</v>
      </c>
      <c r="HC34" t="s">
        <v>200</v>
      </c>
      <c r="HD34">
        <v>7.5198</v>
      </c>
      <c r="HE34">
        <v>478.73613699999999</v>
      </c>
      <c r="HH34" t="s">
        <v>192</v>
      </c>
      <c r="HI34" t="s">
        <v>7410</v>
      </c>
      <c r="HJ34" t="s">
        <v>12185</v>
      </c>
      <c r="HK34" s="24">
        <v>45635.343287037038</v>
      </c>
      <c r="HL34" s="24">
        <v>45635.393750000003</v>
      </c>
      <c r="HM34">
        <v>0</v>
      </c>
      <c r="HN34" t="s">
        <v>26</v>
      </c>
      <c r="HP34">
        <v>0</v>
      </c>
      <c r="HR34">
        <v>0</v>
      </c>
      <c r="HS34">
        <v>500</v>
      </c>
      <c r="HU34" t="s">
        <v>3600</v>
      </c>
      <c r="HV34" t="s">
        <v>193</v>
      </c>
      <c r="HW34" t="s">
        <v>194</v>
      </c>
      <c r="HX34" t="s">
        <v>3601</v>
      </c>
      <c r="HY34">
        <v>0.13883100000000001</v>
      </c>
      <c r="HZ34" t="s">
        <v>195</v>
      </c>
      <c r="IA34" t="s">
        <v>196</v>
      </c>
      <c r="IB34" t="s">
        <v>3588</v>
      </c>
      <c r="IC34" t="s">
        <v>3589</v>
      </c>
      <c r="ID34" t="s">
        <v>3590</v>
      </c>
      <c r="IJ34" t="s">
        <v>9320</v>
      </c>
      <c r="IL34">
        <v>500</v>
      </c>
      <c r="IM34" s="8">
        <v>45629</v>
      </c>
      <c r="IN34">
        <v>0</v>
      </c>
      <c r="IS34" s="8">
        <v>45635</v>
      </c>
    </row>
    <row r="35" spans="1:253" x14ac:dyDescent="0.25">
      <c r="A35" t="s">
        <v>1</v>
      </c>
      <c r="B35" t="s">
        <v>7411</v>
      </c>
      <c r="C35" t="s">
        <v>3583</v>
      </c>
      <c r="E35" t="s">
        <v>7412</v>
      </c>
      <c r="F35" t="s">
        <v>106</v>
      </c>
      <c r="G35" t="s">
        <v>98</v>
      </c>
      <c r="H35" t="s">
        <v>14</v>
      </c>
      <c r="I35" t="s">
        <v>3584</v>
      </c>
      <c r="J35" s="8">
        <v>45349</v>
      </c>
      <c r="K35" t="s">
        <v>189</v>
      </c>
      <c r="L35" t="s">
        <v>9243</v>
      </c>
      <c r="M35">
        <v>272</v>
      </c>
      <c r="N35" s="8">
        <v>45641</v>
      </c>
      <c r="O35" s="8">
        <v>45634</v>
      </c>
      <c r="P35" s="24">
        <v>45635.393888888888</v>
      </c>
      <c r="Q35" t="s">
        <v>26</v>
      </c>
      <c r="R35">
        <v>202450</v>
      </c>
      <c r="S35">
        <v>272</v>
      </c>
      <c r="T35">
        <v>272</v>
      </c>
      <c r="AE35">
        <v>272</v>
      </c>
      <c r="GX35">
        <v>1</v>
      </c>
      <c r="GY35" t="s">
        <v>190</v>
      </c>
      <c r="GZ35" t="s">
        <v>191</v>
      </c>
      <c r="HA35">
        <v>50</v>
      </c>
      <c r="HB35" s="24">
        <v>45635.42454861111</v>
      </c>
      <c r="HC35" t="s">
        <v>200</v>
      </c>
      <c r="HD35">
        <v>7.532</v>
      </c>
      <c r="HE35">
        <v>477.96070099999997</v>
      </c>
      <c r="HG35" t="s">
        <v>7413</v>
      </c>
      <c r="HH35" t="s">
        <v>192</v>
      </c>
      <c r="HI35" t="s">
        <v>7412</v>
      </c>
      <c r="HJ35" t="s">
        <v>12185</v>
      </c>
      <c r="HK35" s="24">
        <v>45635.393750000003</v>
      </c>
      <c r="HL35" s="24">
        <v>45635.424409722225</v>
      </c>
      <c r="HM35">
        <v>0</v>
      </c>
      <c r="HN35" t="s">
        <v>26</v>
      </c>
      <c r="HP35">
        <v>0</v>
      </c>
      <c r="HR35">
        <v>0</v>
      </c>
      <c r="HS35">
        <v>272</v>
      </c>
      <c r="HU35" t="s">
        <v>3627</v>
      </c>
      <c r="HV35" t="s">
        <v>193</v>
      </c>
      <c r="HW35" t="s">
        <v>194</v>
      </c>
      <c r="HX35" t="s">
        <v>3628</v>
      </c>
      <c r="HY35">
        <v>9.6051999999999998E-2</v>
      </c>
      <c r="HZ35" t="s">
        <v>195</v>
      </c>
      <c r="IA35" t="s">
        <v>196</v>
      </c>
      <c r="IB35" t="s">
        <v>3588</v>
      </c>
      <c r="IC35" t="s">
        <v>3629</v>
      </c>
      <c r="ID35" t="s">
        <v>3590</v>
      </c>
      <c r="IJ35" t="s">
        <v>7414</v>
      </c>
      <c r="IL35">
        <v>272</v>
      </c>
      <c r="IM35" s="8">
        <v>45623</v>
      </c>
      <c r="IN35">
        <v>1</v>
      </c>
      <c r="IS35" s="8">
        <v>45634</v>
      </c>
    </row>
    <row r="36" spans="1:253" x14ac:dyDescent="0.25">
      <c r="A36" t="s">
        <v>1</v>
      </c>
      <c r="B36" t="s">
        <v>7415</v>
      </c>
      <c r="C36" t="s">
        <v>3583</v>
      </c>
      <c r="E36" t="s">
        <v>7416</v>
      </c>
      <c r="F36" t="s">
        <v>113</v>
      </c>
      <c r="G36" t="s">
        <v>99</v>
      </c>
      <c r="H36" t="s">
        <v>108</v>
      </c>
      <c r="I36" t="s">
        <v>3584</v>
      </c>
      <c r="J36" s="8">
        <v>45369</v>
      </c>
      <c r="K36" t="s">
        <v>189</v>
      </c>
      <c r="L36" t="s">
        <v>9243</v>
      </c>
      <c r="M36">
        <v>500</v>
      </c>
      <c r="N36" s="8">
        <v>45648</v>
      </c>
      <c r="O36" s="8">
        <v>45634</v>
      </c>
      <c r="P36" s="24">
        <v>45635.42454861111</v>
      </c>
      <c r="Q36" t="s">
        <v>26</v>
      </c>
      <c r="R36">
        <v>202451</v>
      </c>
      <c r="S36">
        <v>500</v>
      </c>
      <c r="T36">
        <v>500</v>
      </c>
      <c r="AE36">
        <v>500</v>
      </c>
      <c r="GX36">
        <v>2</v>
      </c>
      <c r="GY36" t="s">
        <v>190</v>
      </c>
      <c r="GZ36" t="s">
        <v>191</v>
      </c>
      <c r="HA36">
        <v>60</v>
      </c>
      <c r="HB36" s="24">
        <v>45635.475011574075</v>
      </c>
      <c r="HC36" t="s">
        <v>200</v>
      </c>
      <c r="HD36">
        <v>7.5198</v>
      </c>
      <c r="HE36">
        <v>478.73613699999999</v>
      </c>
      <c r="HH36" t="s">
        <v>192</v>
      </c>
      <c r="HI36" t="s">
        <v>7416</v>
      </c>
      <c r="HJ36" t="s">
        <v>12185</v>
      </c>
      <c r="HK36" s="24">
        <v>45635.424409722225</v>
      </c>
      <c r="HL36" s="24">
        <v>45635.474872685183</v>
      </c>
      <c r="HM36">
        <v>0</v>
      </c>
      <c r="HN36" t="s">
        <v>26</v>
      </c>
      <c r="HP36">
        <v>0</v>
      </c>
      <c r="HR36">
        <v>0</v>
      </c>
      <c r="HS36">
        <v>500</v>
      </c>
      <c r="HU36" t="s">
        <v>3600</v>
      </c>
      <c r="HV36" t="s">
        <v>193</v>
      </c>
      <c r="HW36" t="s">
        <v>194</v>
      </c>
      <c r="HX36" t="s">
        <v>3601</v>
      </c>
      <c r="HY36">
        <v>0.13883100000000001</v>
      </c>
      <c r="HZ36" t="s">
        <v>195</v>
      </c>
      <c r="IA36" t="s">
        <v>196</v>
      </c>
      <c r="IB36" t="s">
        <v>3588</v>
      </c>
      <c r="IC36" t="s">
        <v>3589</v>
      </c>
      <c r="ID36" t="s">
        <v>3590</v>
      </c>
      <c r="IJ36" t="s">
        <v>9320</v>
      </c>
      <c r="IL36">
        <v>500</v>
      </c>
      <c r="IM36" s="8">
        <v>45629</v>
      </c>
      <c r="IN36">
        <v>0</v>
      </c>
      <c r="IS36" s="8">
        <v>45635</v>
      </c>
    </row>
    <row r="37" spans="1:253" x14ac:dyDescent="0.25">
      <c r="A37" t="s">
        <v>1</v>
      </c>
      <c r="B37" t="s">
        <v>7417</v>
      </c>
      <c r="C37" t="s">
        <v>3583</v>
      </c>
      <c r="E37" t="s">
        <v>7418</v>
      </c>
      <c r="F37" t="s">
        <v>113</v>
      </c>
      <c r="G37" t="s">
        <v>99</v>
      </c>
      <c r="H37" t="s">
        <v>108</v>
      </c>
      <c r="I37" t="s">
        <v>3584</v>
      </c>
      <c r="J37" s="8">
        <v>45369</v>
      </c>
      <c r="K37" t="s">
        <v>189</v>
      </c>
      <c r="L37" t="s">
        <v>9243</v>
      </c>
      <c r="M37">
        <v>489</v>
      </c>
      <c r="N37" s="8">
        <v>45648</v>
      </c>
      <c r="O37" s="8">
        <v>45634</v>
      </c>
      <c r="P37" s="24">
        <v>45635.475011574075</v>
      </c>
      <c r="Q37" t="s">
        <v>26</v>
      </c>
      <c r="R37">
        <v>202451</v>
      </c>
      <c r="S37">
        <v>489</v>
      </c>
      <c r="T37">
        <v>489</v>
      </c>
      <c r="AE37">
        <v>489</v>
      </c>
      <c r="GX37">
        <v>2</v>
      </c>
      <c r="GY37" t="s">
        <v>190</v>
      </c>
      <c r="GZ37" t="s">
        <v>191</v>
      </c>
      <c r="HA37">
        <v>70</v>
      </c>
      <c r="HB37" s="24">
        <v>45635.566180555557</v>
      </c>
      <c r="HC37" t="s">
        <v>200</v>
      </c>
      <c r="HD37">
        <v>7.5198</v>
      </c>
      <c r="HE37">
        <v>478.73613699999999</v>
      </c>
      <c r="HH37" t="s">
        <v>192</v>
      </c>
      <c r="HI37" t="s">
        <v>7418</v>
      </c>
      <c r="HJ37" t="s">
        <v>12185</v>
      </c>
      <c r="HK37" s="24">
        <v>45635.474305555559</v>
      </c>
      <c r="HL37" s="24">
        <v>45635.565972222219</v>
      </c>
      <c r="HM37">
        <v>0</v>
      </c>
      <c r="HN37" t="s">
        <v>26</v>
      </c>
      <c r="HP37">
        <v>0</v>
      </c>
      <c r="HR37">
        <v>0</v>
      </c>
      <c r="HS37">
        <v>489</v>
      </c>
      <c r="HU37" t="s">
        <v>3600</v>
      </c>
      <c r="HV37" t="s">
        <v>193</v>
      </c>
      <c r="HW37" t="s">
        <v>194</v>
      </c>
      <c r="HX37" t="s">
        <v>3601</v>
      </c>
      <c r="HY37">
        <v>0.13883100000000001</v>
      </c>
      <c r="HZ37" t="s">
        <v>195</v>
      </c>
      <c r="IA37" t="s">
        <v>196</v>
      </c>
      <c r="IB37" t="s">
        <v>3588</v>
      </c>
      <c r="IC37" t="s">
        <v>3589</v>
      </c>
      <c r="ID37" t="s">
        <v>3590</v>
      </c>
      <c r="IJ37" t="s">
        <v>9320</v>
      </c>
      <c r="IL37">
        <v>489</v>
      </c>
      <c r="IM37" s="8">
        <v>45629</v>
      </c>
      <c r="IN37">
        <v>0</v>
      </c>
      <c r="IS37" s="8">
        <v>45635</v>
      </c>
    </row>
    <row r="38" spans="1:253" x14ac:dyDescent="0.25">
      <c r="A38" t="s">
        <v>1</v>
      </c>
      <c r="B38" t="s">
        <v>7419</v>
      </c>
      <c r="C38" t="s">
        <v>3583</v>
      </c>
      <c r="E38" t="s">
        <v>7420</v>
      </c>
      <c r="F38" t="s">
        <v>106</v>
      </c>
      <c r="G38" t="s">
        <v>98</v>
      </c>
      <c r="H38" t="s">
        <v>14</v>
      </c>
      <c r="I38" t="s">
        <v>3584</v>
      </c>
      <c r="J38" s="8">
        <v>45349</v>
      </c>
      <c r="K38" t="s">
        <v>189</v>
      </c>
      <c r="L38" t="s">
        <v>9243</v>
      </c>
      <c r="M38">
        <v>197</v>
      </c>
      <c r="N38" s="8">
        <v>45641</v>
      </c>
      <c r="O38" s="8">
        <v>45634</v>
      </c>
      <c r="P38" s="24">
        <v>45635.566180555557</v>
      </c>
      <c r="Q38" t="s">
        <v>26</v>
      </c>
      <c r="R38">
        <v>202450</v>
      </c>
      <c r="S38">
        <v>197</v>
      </c>
      <c r="T38">
        <v>197</v>
      </c>
      <c r="AE38">
        <v>197</v>
      </c>
      <c r="AF38">
        <v>0</v>
      </c>
      <c r="GX38">
        <v>1</v>
      </c>
      <c r="GY38" t="s">
        <v>190</v>
      </c>
      <c r="GZ38" t="s">
        <v>191</v>
      </c>
      <c r="HA38">
        <v>80</v>
      </c>
      <c r="HB38" s="24">
        <v>45636.256956018522</v>
      </c>
      <c r="HC38" t="s">
        <v>200</v>
      </c>
      <c r="HD38">
        <v>7.532</v>
      </c>
      <c r="HE38">
        <v>477.96070099999997</v>
      </c>
      <c r="HH38" t="s">
        <v>192</v>
      </c>
      <c r="HI38" t="s">
        <v>7420</v>
      </c>
      <c r="HJ38" t="s">
        <v>12185</v>
      </c>
      <c r="HK38" s="24">
        <v>45635.565972222219</v>
      </c>
      <c r="HL38" s="24">
        <v>45636.256944444445</v>
      </c>
      <c r="HM38">
        <v>0</v>
      </c>
      <c r="HN38" t="s">
        <v>26</v>
      </c>
      <c r="HP38">
        <v>0</v>
      </c>
      <c r="HR38">
        <v>0</v>
      </c>
      <c r="HS38">
        <v>197</v>
      </c>
      <c r="HU38" t="s">
        <v>3627</v>
      </c>
      <c r="HV38" t="s">
        <v>193</v>
      </c>
      <c r="HW38" t="s">
        <v>194</v>
      </c>
      <c r="HX38" t="s">
        <v>3628</v>
      </c>
      <c r="HY38">
        <v>9.6051999999999998E-2</v>
      </c>
      <c r="HZ38" t="s">
        <v>195</v>
      </c>
      <c r="IA38" t="s">
        <v>196</v>
      </c>
      <c r="IB38" t="s">
        <v>3588</v>
      </c>
      <c r="IC38" t="s">
        <v>3629</v>
      </c>
      <c r="ID38" t="s">
        <v>3590</v>
      </c>
      <c r="IJ38" t="s">
        <v>7414</v>
      </c>
      <c r="IL38">
        <v>197</v>
      </c>
      <c r="IM38" s="8">
        <v>45633</v>
      </c>
      <c r="IN38">
        <v>7</v>
      </c>
      <c r="IS38" s="8">
        <v>45628</v>
      </c>
    </row>
    <row r="39" spans="1:253" x14ac:dyDescent="0.25">
      <c r="A39" t="s">
        <v>1</v>
      </c>
      <c r="B39" t="s">
        <v>4454</v>
      </c>
      <c r="C39" t="s">
        <v>3583</v>
      </c>
      <c r="E39" t="s">
        <v>4455</v>
      </c>
      <c r="F39" t="s">
        <v>106</v>
      </c>
      <c r="G39" t="s">
        <v>98</v>
      </c>
      <c r="H39" t="s">
        <v>14</v>
      </c>
      <c r="I39" t="s">
        <v>3584</v>
      </c>
      <c r="J39" s="8">
        <v>45349</v>
      </c>
      <c r="K39" t="s">
        <v>189</v>
      </c>
      <c r="L39" t="s">
        <v>9243</v>
      </c>
      <c r="M39">
        <v>500</v>
      </c>
      <c r="N39" s="8">
        <v>45641</v>
      </c>
      <c r="O39" s="8">
        <v>45634</v>
      </c>
      <c r="P39" s="24">
        <v>45636.256956018522</v>
      </c>
      <c r="Q39" t="s">
        <v>26</v>
      </c>
      <c r="R39">
        <v>202450</v>
      </c>
      <c r="S39">
        <v>500</v>
      </c>
      <c r="T39">
        <v>500</v>
      </c>
      <c r="U39" t="s">
        <v>3611</v>
      </c>
      <c r="AF39">
        <v>500</v>
      </c>
      <c r="GX39">
        <v>1</v>
      </c>
      <c r="GY39" t="s">
        <v>190</v>
      </c>
      <c r="GZ39" t="s">
        <v>191</v>
      </c>
      <c r="HA39">
        <v>90</v>
      </c>
      <c r="HB39" s="24">
        <v>45636.307488425926</v>
      </c>
      <c r="HC39" t="s">
        <v>200</v>
      </c>
      <c r="HD39">
        <v>7.532</v>
      </c>
      <c r="HE39">
        <v>477.96070099999997</v>
      </c>
      <c r="HH39" t="s">
        <v>192</v>
      </c>
      <c r="HI39" t="s">
        <v>4455</v>
      </c>
      <c r="HJ39" t="s">
        <v>12185</v>
      </c>
      <c r="HK39" s="24">
        <v>45636.283333333333</v>
      </c>
      <c r="HL39" s="24">
        <v>45636.333865740744</v>
      </c>
      <c r="HM39">
        <v>0</v>
      </c>
      <c r="HN39" t="s">
        <v>26</v>
      </c>
      <c r="HP39">
        <v>0</v>
      </c>
      <c r="HR39">
        <v>0</v>
      </c>
      <c r="HS39">
        <v>500</v>
      </c>
      <c r="HU39" t="s">
        <v>3627</v>
      </c>
      <c r="HV39" t="s">
        <v>193</v>
      </c>
      <c r="HW39" t="s">
        <v>194</v>
      </c>
      <c r="HX39" t="s">
        <v>3628</v>
      </c>
      <c r="HY39">
        <v>9.6051999999999998E-2</v>
      </c>
      <c r="HZ39" t="s">
        <v>195</v>
      </c>
      <c r="IA39" t="s">
        <v>196</v>
      </c>
      <c r="IB39" t="s">
        <v>3588</v>
      </c>
      <c r="IC39" t="s">
        <v>3629</v>
      </c>
      <c r="ID39" t="s">
        <v>3590</v>
      </c>
      <c r="IJ39" t="s">
        <v>7414</v>
      </c>
      <c r="IL39">
        <v>500</v>
      </c>
      <c r="IM39" s="8">
        <v>45622</v>
      </c>
      <c r="IN39">
        <v>8</v>
      </c>
      <c r="IS39" s="8">
        <v>45628</v>
      </c>
    </row>
    <row r="40" spans="1:253" x14ac:dyDescent="0.25">
      <c r="A40" t="s">
        <v>1</v>
      </c>
      <c r="B40" t="s">
        <v>7421</v>
      </c>
      <c r="C40" t="s">
        <v>3583</v>
      </c>
      <c r="E40" t="s">
        <v>7422</v>
      </c>
      <c r="F40" t="s">
        <v>106</v>
      </c>
      <c r="G40" t="s">
        <v>98</v>
      </c>
      <c r="H40" t="s">
        <v>14</v>
      </c>
      <c r="I40" t="s">
        <v>3584</v>
      </c>
      <c r="J40" s="8">
        <v>45349</v>
      </c>
      <c r="K40" t="s">
        <v>189</v>
      </c>
      <c r="L40" t="s">
        <v>9243</v>
      </c>
      <c r="M40">
        <v>500</v>
      </c>
      <c r="N40" s="8">
        <v>45641</v>
      </c>
      <c r="O40" s="8">
        <v>45634</v>
      </c>
      <c r="P40" s="24">
        <v>45636.307488425926</v>
      </c>
      <c r="Q40" t="s">
        <v>26</v>
      </c>
      <c r="R40">
        <v>202450</v>
      </c>
      <c r="S40">
        <v>500</v>
      </c>
      <c r="T40">
        <v>500</v>
      </c>
      <c r="AF40">
        <v>500</v>
      </c>
      <c r="GX40">
        <v>1</v>
      </c>
      <c r="GY40" t="s">
        <v>190</v>
      </c>
      <c r="GZ40" t="s">
        <v>191</v>
      </c>
      <c r="HA40">
        <v>100</v>
      </c>
      <c r="HB40" s="24">
        <v>45636.358020833337</v>
      </c>
      <c r="HC40" t="s">
        <v>200</v>
      </c>
      <c r="HD40">
        <v>7.532</v>
      </c>
      <c r="HE40">
        <v>477.96070099999997</v>
      </c>
      <c r="HH40" t="s">
        <v>192</v>
      </c>
      <c r="HI40" t="s">
        <v>7422</v>
      </c>
      <c r="HJ40" t="s">
        <v>12185</v>
      </c>
      <c r="HK40" s="24">
        <v>45636.333865740744</v>
      </c>
      <c r="HL40" s="24">
        <v>45636.384398148148</v>
      </c>
      <c r="HM40">
        <v>0</v>
      </c>
      <c r="HN40" t="s">
        <v>26</v>
      </c>
      <c r="HP40">
        <v>0</v>
      </c>
      <c r="HR40">
        <v>0</v>
      </c>
      <c r="HS40">
        <v>500</v>
      </c>
      <c r="HU40" t="s">
        <v>3627</v>
      </c>
      <c r="HV40" t="s">
        <v>193</v>
      </c>
      <c r="HW40" t="s">
        <v>194</v>
      </c>
      <c r="HX40" t="s">
        <v>3628</v>
      </c>
      <c r="HY40">
        <v>9.6051999999999998E-2</v>
      </c>
      <c r="HZ40" t="s">
        <v>195</v>
      </c>
      <c r="IA40" t="s">
        <v>196</v>
      </c>
      <c r="IB40" t="s">
        <v>3588</v>
      </c>
      <c r="IC40" t="s">
        <v>3629</v>
      </c>
      <c r="ID40" t="s">
        <v>3590</v>
      </c>
      <c r="IJ40" t="s">
        <v>7414</v>
      </c>
      <c r="IL40">
        <v>500</v>
      </c>
      <c r="IM40" s="8">
        <v>45622</v>
      </c>
      <c r="IN40">
        <v>8</v>
      </c>
      <c r="IS40" s="8">
        <v>45628</v>
      </c>
    </row>
    <row r="41" spans="1:253" x14ac:dyDescent="0.25">
      <c r="A41" t="s">
        <v>1</v>
      </c>
      <c r="B41" t="s">
        <v>7423</v>
      </c>
      <c r="C41" t="s">
        <v>3583</v>
      </c>
      <c r="E41" t="s">
        <v>7424</v>
      </c>
      <c r="F41" t="s">
        <v>106</v>
      </c>
      <c r="G41" t="s">
        <v>98</v>
      </c>
      <c r="H41" t="s">
        <v>14</v>
      </c>
      <c r="I41" t="s">
        <v>3584</v>
      </c>
      <c r="J41" s="8">
        <v>45349</v>
      </c>
      <c r="K41" t="s">
        <v>189</v>
      </c>
      <c r="L41" t="s">
        <v>9243</v>
      </c>
      <c r="M41">
        <v>500</v>
      </c>
      <c r="N41" s="8">
        <v>45641</v>
      </c>
      <c r="O41" s="8">
        <v>45634</v>
      </c>
      <c r="P41" s="24">
        <v>45636.358020833337</v>
      </c>
      <c r="Q41" t="s">
        <v>26</v>
      </c>
      <c r="R41">
        <v>202450</v>
      </c>
      <c r="S41">
        <v>500</v>
      </c>
      <c r="T41">
        <v>500</v>
      </c>
      <c r="AF41">
        <v>500</v>
      </c>
      <c r="GX41">
        <v>1</v>
      </c>
      <c r="GY41" t="s">
        <v>190</v>
      </c>
      <c r="GZ41" t="s">
        <v>191</v>
      </c>
      <c r="HA41">
        <v>110</v>
      </c>
      <c r="HB41" s="24">
        <v>45636.408553240741</v>
      </c>
      <c r="HC41" t="s">
        <v>200</v>
      </c>
      <c r="HD41">
        <v>7.532</v>
      </c>
      <c r="HE41">
        <v>477.96070099999997</v>
      </c>
      <c r="HH41" t="s">
        <v>192</v>
      </c>
      <c r="HI41" t="s">
        <v>7424</v>
      </c>
      <c r="HJ41" t="s">
        <v>12185</v>
      </c>
      <c r="HK41" s="24">
        <v>45636.384398148148</v>
      </c>
      <c r="HL41" s="24">
        <v>45636.434930555559</v>
      </c>
      <c r="HM41">
        <v>0</v>
      </c>
      <c r="HN41" t="s">
        <v>26</v>
      </c>
      <c r="HP41">
        <v>0</v>
      </c>
      <c r="HR41">
        <v>0</v>
      </c>
      <c r="HS41">
        <v>500</v>
      </c>
      <c r="HU41" t="s">
        <v>3627</v>
      </c>
      <c r="HV41" t="s">
        <v>193</v>
      </c>
      <c r="HW41" t="s">
        <v>194</v>
      </c>
      <c r="HX41" t="s">
        <v>3628</v>
      </c>
      <c r="HY41">
        <v>9.6051999999999998E-2</v>
      </c>
      <c r="HZ41" t="s">
        <v>195</v>
      </c>
      <c r="IA41" t="s">
        <v>196</v>
      </c>
      <c r="IB41" t="s">
        <v>3588</v>
      </c>
      <c r="IC41" t="s">
        <v>3629</v>
      </c>
      <c r="ID41" t="s">
        <v>3590</v>
      </c>
      <c r="IJ41" t="s">
        <v>7414</v>
      </c>
      <c r="IL41">
        <v>500</v>
      </c>
      <c r="IM41" s="8">
        <v>45622</v>
      </c>
      <c r="IN41">
        <v>8</v>
      </c>
      <c r="IS41" s="8">
        <v>45628</v>
      </c>
    </row>
    <row r="42" spans="1:253" x14ac:dyDescent="0.25">
      <c r="A42" t="s">
        <v>1</v>
      </c>
      <c r="B42" t="s">
        <v>12080</v>
      </c>
      <c r="C42" t="s">
        <v>3583</v>
      </c>
      <c r="E42" t="s">
        <v>12081</v>
      </c>
      <c r="F42" t="s">
        <v>106</v>
      </c>
      <c r="G42" t="s">
        <v>98</v>
      </c>
      <c r="H42" t="s">
        <v>14</v>
      </c>
      <c r="I42" t="s">
        <v>3584</v>
      </c>
      <c r="J42" s="8">
        <v>45349</v>
      </c>
      <c r="K42" t="s">
        <v>197</v>
      </c>
      <c r="L42" t="s">
        <v>9243</v>
      </c>
      <c r="M42">
        <v>262</v>
      </c>
      <c r="N42" s="8">
        <v>45641</v>
      </c>
      <c r="O42" s="8">
        <v>45634</v>
      </c>
      <c r="P42" s="24">
        <v>45636.408553240741</v>
      </c>
      <c r="Q42" t="s">
        <v>26</v>
      </c>
      <c r="R42">
        <v>202450</v>
      </c>
      <c r="S42">
        <v>262</v>
      </c>
      <c r="T42">
        <v>262</v>
      </c>
      <c r="AF42">
        <v>262</v>
      </c>
      <c r="GX42">
        <v>1</v>
      </c>
      <c r="GY42" t="s">
        <v>190</v>
      </c>
      <c r="GZ42" t="s">
        <v>191</v>
      </c>
      <c r="HA42">
        <v>120</v>
      </c>
      <c r="HB42" s="24">
        <v>45636.431400462963</v>
      </c>
      <c r="HC42" t="s">
        <v>200</v>
      </c>
      <c r="HD42">
        <v>7.532</v>
      </c>
      <c r="HE42">
        <v>477.96070099999997</v>
      </c>
      <c r="HH42" t="s">
        <v>192</v>
      </c>
      <c r="HI42" t="s">
        <v>12081</v>
      </c>
      <c r="HJ42" t="s">
        <v>12185</v>
      </c>
      <c r="HK42" s="24">
        <v>45636.408333333333</v>
      </c>
      <c r="HL42" s="24">
        <v>45636.431250000001</v>
      </c>
      <c r="HM42">
        <v>0</v>
      </c>
      <c r="HN42" t="s">
        <v>198</v>
      </c>
      <c r="HP42">
        <v>0</v>
      </c>
      <c r="HR42">
        <v>0</v>
      </c>
      <c r="HS42">
        <v>262</v>
      </c>
      <c r="HU42" t="s">
        <v>3627</v>
      </c>
      <c r="HV42" t="s">
        <v>193</v>
      </c>
      <c r="HW42" t="s">
        <v>194</v>
      </c>
      <c r="HX42" t="s">
        <v>3628</v>
      </c>
      <c r="HY42">
        <v>9.6051999999999998E-2</v>
      </c>
      <c r="HZ42" t="s">
        <v>195</v>
      </c>
      <c r="IA42" t="s">
        <v>196</v>
      </c>
      <c r="IB42" t="s">
        <v>3588</v>
      </c>
      <c r="IC42" t="s">
        <v>3629</v>
      </c>
      <c r="ID42" t="s">
        <v>3590</v>
      </c>
      <c r="IJ42" t="s">
        <v>7414</v>
      </c>
      <c r="IL42">
        <v>262</v>
      </c>
      <c r="IM42" s="8">
        <v>45623</v>
      </c>
      <c r="IN42">
        <v>8</v>
      </c>
      <c r="IS42" s="8">
        <v>45628</v>
      </c>
    </row>
    <row r="43" spans="1:253" x14ac:dyDescent="0.25">
      <c r="A43" t="s">
        <v>1</v>
      </c>
      <c r="B43" t="s">
        <v>11976</v>
      </c>
      <c r="C43" t="s">
        <v>3583</v>
      </c>
      <c r="E43" t="s">
        <v>11977</v>
      </c>
      <c r="F43" t="s">
        <v>37</v>
      </c>
      <c r="G43" t="s">
        <v>16</v>
      </c>
      <c r="H43" t="s">
        <v>4</v>
      </c>
      <c r="I43" t="s">
        <v>1071</v>
      </c>
      <c r="J43" s="8">
        <v>45043</v>
      </c>
      <c r="K43" t="s">
        <v>189</v>
      </c>
      <c r="L43" t="s">
        <v>9246</v>
      </c>
      <c r="M43">
        <v>500</v>
      </c>
      <c r="N43" s="8">
        <v>45641</v>
      </c>
      <c r="O43" s="8">
        <v>45641</v>
      </c>
      <c r="P43" s="24">
        <v>45636.431400462963</v>
      </c>
      <c r="Q43" t="s">
        <v>26</v>
      </c>
      <c r="R43">
        <v>202450</v>
      </c>
      <c r="S43">
        <v>500</v>
      </c>
      <c r="T43">
        <v>500</v>
      </c>
      <c r="AF43">
        <v>500</v>
      </c>
      <c r="GX43">
        <v>24</v>
      </c>
      <c r="GY43" t="s">
        <v>190</v>
      </c>
      <c r="GZ43" t="s">
        <v>191</v>
      </c>
      <c r="HA43">
        <v>130</v>
      </c>
      <c r="HB43" s="24">
        <v>45636.482731481483</v>
      </c>
      <c r="HC43" t="s">
        <v>200</v>
      </c>
      <c r="HD43">
        <v>7.6704999999999997</v>
      </c>
      <c r="HE43">
        <v>469.33055200000001</v>
      </c>
      <c r="HH43" t="s">
        <v>192</v>
      </c>
      <c r="HI43" t="s">
        <v>11977</v>
      </c>
      <c r="HJ43" t="s">
        <v>12185</v>
      </c>
      <c r="HK43" s="24">
        <v>45636.431250000001</v>
      </c>
      <c r="HL43" s="24">
        <v>45636.482638888891</v>
      </c>
      <c r="HM43">
        <v>0</v>
      </c>
      <c r="HP43">
        <v>0</v>
      </c>
      <c r="HR43">
        <v>0</v>
      </c>
      <c r="HS43">
        <v>500</v>
      </c>
      <c r="HU43" t="s">
        <v>4446</v>
      </c>
      <c r="HV43" t="s">
        <v>193</v>
      </c>
      <c r="HW43" t="s">
        <v>194</v>
      </c>
      <c r="HX43" t="s">
        <v>4447</v>
      </c>
      <c r="HY43">
        <v>0.177344</v>
      </c>
      <c r="HZ43" t="s">
        <v>195</v>
      </c>
      <c r="IA43" t="s">
        <v>196</v>
      </c>
      <c r="IB43" t="s">
        <v>3594</v>
      </c>
      <c r="IC43" t="s">
        <v>3604</v>
      </c>
      <c r="ID43" t="s">
        <v>3590</v>
      </c>
      <c r="IJ43" t="s">
        <v>11978</v>
      </c>
      <c r="IL43">
        <v>500</v>
      </c>
      <c r="IM43" s="8">
        <v>45631</v>
      </c>
      <c r="IN43">
        <v>8</v>
      </c>
      <c r="IS43" s="8">
        <v>45628</v>
      </c>
    </row>
    <row r="44" spans="1:253" x14ac:dyDescent="0.25">
      <c r="A44" t="s">
        <v>1</v>
      </c>
      <c r="B44" t="s">
        <v>11979</v>
      </c>
      <c r="C44" t="s">
        <v>3583</v>
      </c>
      <c r="E44" t="s">
        <v>11980</v>
      </c>
      <c r="F44" t="s">
        <v>37</v>
      </c>
      <c r="G44" t="s">
        <v>16</v>
      </c>
      <c r="H44" t="s">
        <v>4</v>
      </c>
      <c r="I44" t="s">
        <v>1071</v>
      </c>
      <c r="J44" s="8">
        <v>45043</v>
      </c>
      <c r="K44" t="s">
        <v>189</v>
      </c>
      <c r="L44" t="s">
        <v>9246</v>
      </c>
      <c r="M44">
        <v>267</v>
      </c>
      <c r="N44" s="8">
        <v>45641</v>
      </c>
      <c r="O44" s="8">
        <v>45641</v>
      </c>
      <c r="P44" s="24">
        <v>45636.482731481483</v>
      </c>
      <c r="Q44" t="s">
        <v>26</v>
      </c>
      <c r="R44">
        <v>202450</v>
      </c>
      <c r="S44">
        <v>267</v>
      </c>
      <c r="T44">
        <v>267</v>
      </c>
      <c r="AF44">
        <v>267</v>
      </c>
      <c r="GX44">
        <v>24</v>
      </c>
      <c r="GY44" t="s">
        <v>190</v>
      </c>
      <c r="GZ44" t="s">
        <v>191</v>
      </c>
      <c r="HA44">
        <v>140</v>
      </c>
      <c r="HB44" s="24">
        <v>45636.555046296293</v>
      </c>
      <c r="HC44" t="s">
        <v>200</v>
      </c>
      <c r="HD44">
        <v>7.6704999999999997</v>
      </c>
      <c r="HE44">
        <v>469.33055200000001</v>
      </c>
      <c r="HH44" t="s">
        <v>192</v>
      </c>
      <c r="HI44" t="s">
        <v>11980</v>
      </c>
      <c r="HJ44" t="s">
        <v>12185</v>
      </c>
      <c r="HK44" s="24">
        <v>45636.482638888891</v>
      </c>
      <c r="HL44" s="24">
        <v>45636.554861111108</v>
      </c>
      <c r="HM44">
        <v>0</v>
      </c>
      <c r="HP44">
        <v>0</v>
      </c>
      <c r="HR44">
        <v>0</v>
      </c>
      <c r="HS44">
        <v>267</v>
      </c>
      <c r="HU44" t="s">
        <v>4446</v>
      </c>
      <c r="HV44" t="s">
        <v>193</v>
      </c>
      <c r="HW44" t="s">
        <v>194</v>
      </c>
      <c r="HX44" t="s">
        <v>4447</v>
      </c>
      <c r="HY44">
        <v>0.177344</v>
      </c>
      <c r="HZ44" t="s">
        <v>195</v>
      </c>
      <c r="IA44" t="s">
        <v>196</v>
      </c>
      <c r="IB44" t="s">
        <v>3594</v>
      </c>
      <c r="IC44" t="s">
        <v>3604</v>
      </c>
      <c r="ID44" t="s">
        <v>3590</v>
      </c>
      <c r="IJ44" t="s">
        <v>11978</v>
      </c>
      <c r="IL44">
        <v>267</v>
      </c>
      <c r="IM44" s="8">
        <v>45631</v>
      </c>
      <c r="IN44">
        <v>8</v>
      </c>
      <c r="IS44" s="8">
        <v>45628</v>
      </c>
    </row>
    <row r="45" spans="1:253" x14ac:dyDescent="0.25">
      <c r="A45" t="s">
        <v>1</v>
      </c>
      <c r="B45" t="s">
        <v>7425</v>
      </c>
      <c r="C45" t="s">
        <v>3583</v>
      </c>
      <c r="E45" t="s">
        <v>7426</v>
      </c>
      <c r="F45" t="s">
        <v>106</v>
      </c>
      <c r="G45" t="s">
        <v>98</v>
      </c>
      <c r="H45" t="s">
        <v>14</v>
      </c>
      <c r="I45" t="s">
        <v>3584</v>
      </c>
      <c r="J45" s="8">
        <v>45349</v>
      </c>
      <c r="K45" t="s">
        <v>189</v>
      </c>
      <c r="L45" t="s">
        <v>9243</v>
      </c>
      <c r="M45">
        <v>218</v>
      </c>
      <c r="N45" s="8">
        <v>45648</v>
      </c>
      <c r="O45" s="8">
        <v>45641</v>
      </c>
      <c r="P45" s="24">
        <v>45636.555046296293</v>
      </c>
      <c r="Q45" t="s">
        <v>26</v>
      </c>
      <c r="R45">
        <v>202451</v>
      </c>
      <c r="S45">
        <v>218</v>
      </c>
      <c r="T45">
        <v>218</v>
      </c>
      <c r="AF45">
        <v>218</v>
      </c>
      <c r="GX45">
        <v>1</v>
      </c>
      <c r="GY45" t="s">
        <v>190</v>
      </c>
      <c r="GZ45" t="s">
        <v>191</v>
      </c>
      <c r="HA45">
        <v>150</v>
      </c>
      <c r="HB45" s="24">
        <v>45636.574050925927</v>
      </c>
      <c r="HC45" t="s">
        <v>200</v>
      </c>
      <c r="HD45">
        <v>7.532</v>
      </c>
      <c r="HE45">
        <v>477.96070099999997</v>
      </c>
      <c r="HH45" t="s">
        <v>192</v>
      </c>
      <c r="HI45" t="s">
        <v>7426</v>
      </c>
      <c r="HJ45" t="s">
        <v>12185</v>
      </c>
      <c r="HK45" s="24">
        <v>45636.563888888886</v>
      </c>
      <c r="HL45" s="24">
        <v>45636.582638888889</v>
      </c>
      <c r="HM45">
        <v>0</v>
      </c>
      <c r="HN45" t="s">
        <v>26</v>
      </c>
      <c r="HP45">
        <v>0</v>
      </c>
      <c r="HR45">
        <v>0</v>
      </c>
      <c r="HS45">
        <v>218</v>
      </c>
      <c r="HU45" t="s">
        <v>3627</v>
      </c>
      <c r="HV45" t="s">
        <v>193</v>
      </c>
      <c r="HW45" t="s">
        <v>194</v>
      </c>
      <c r="HX45" t="s">
        <v>3628</v>
      </c>
      <c r="HY45">
        <v>9.6051999999999998E-2</v>
      </c>
      <c r="HZ45" t="s">
        <v>195</v>
      </c>
      <c r="IA45" t="s">
        <v>196</v>
      </c>
      <c r="IB45" t="s">
        <v>3588</v>
      </c>
      <c r="IC45" t="s">
        <v>3629</v>
      </c>
      <c r="ID45" t="s">
        <v>3590</v>
      </c>
      <c r="IJ45" t="s">
        <v>9321</v>
      </c>
      <c r="IL45">
        <v>218</v>
      </c>
      <c r="IM45" s="8">
        <v>45629</v>
      </c>
      <c r="IN45">
        <v>1</v>
      </c>
      <c r="IS45" s="8">
        <v>45635</v>
      </c>
    </row>
    <row r="46" spans="1:253" x14ac:dyDescent="0.25">
      <c r="A46" t="s">
        <v>1</v>
      </c>
      <c r="B46" t="s">
        <v>9322</v>
      </c>
      <c r="C46" t="s">
        <v>3583</v>
      </c>
      <c r="E46" t="s">
        <v>9323</v>
      </c>
      <c r="F46" t="s">
        <v>207</v>
      </c>
      <c r="G46" t="s">
        <v>100</v>
      </c>
      <c r="H46" t="s">
        <v>2996</v>
      </c>
      <c r="J46" s="8">
        <v>45411</v>
      </c>
      <c r="K46" t="s">
        <v>4037</v>
      </c>
      <c r="L46" t="s">
        <v>199</v>
      </c>
      <c r="O46" s="8">
        <v>45641</v>
      </c>
      <c r="P46" s="24">
        <v>45636.574050925927</v>
      </c>
      <c r="Q46" t="s">
        <v>26</v>
      </c>
      <c r="R46">
        <v>202450</v>
      </c>
      <c r="S46">
        <v>20</v>
      </c>
      <c r="T46">
        <v>20</v>
      </c>
      <c r="U46" t="s">
        <v>9324</v>
      </c>
      <c r="AF46">
        <v>20</v>
      </c>
      <c r="GX46">
        <v>19</v>
      </c>
      <c r="GY46" t="s">
        <v>190</v>
      </c>
      <c r="GZ46" t="s">
        <v>191</v>
      </c>
      <c r="HA46">
        <v>160</v>
      </c>
      <c r="HB46" s="24">
        <v>45636.575787037036</v>
      </c>
      <c r="HC46" t="s">
        <v>200</v>
      </c>
      <c r="HD46">
        <v>7.5198</v>
      </c>
      <c r="HE46">
        <v>478.73613699999999</v>
      </c>
      <c r="HH46" t="s">
        <v>192</v>
      </c>
      <c r="HI46" t="s">
        <v>9323</v>
      </c>
      <c r="HJ46" t="s">
        <v>12185</v>
      </c>
      <c r="HK46" s="24">
        <v>45636.573611111111</v>
      </c>
      <c r="HL46" s="24">
        <v>45636.575694444444</v>
      </c>
      <c r="HM46">
        <v>0</v>
      </c>
      <c r="HN46" t="s">
        <v>26</v>
      </c>
      <c r="HP46">
        <v>0</v>
      </c>
      <c r="HR46">
        <v>0</v>
      </c>
      <c r="HS46">
        <v>20</v>
      </c>
      <c r="HT46" s="24">
        <v>45636.573611111111</v>
      </c>
      <c r="HU46" t="s">
        <v>3624</v>
      </c>
      <c r="HV46" t="s">
        <v>193</v>
      </c>
      <c r="HW46" t="s">
        <v>194</v>
      </c>
      <c r="HX46" t="s">
        <v>3625</v>
      </c>
      <c r="HY46">
        <v>0.17480999999999999</v>
      </c>
      <c r="HZ46" t="s">
        <v>195</v>
      </c>
      <c r="IA46" t="s">
        <v>196</v>
      </c>
      <c r="IB46" t="s">
        <v>3588</v>
      </c>
      <c r="IC46" t="s">
        <v>3599</v>
      </c>
      <c r="ID46" t="s">
        <v>3590</v>
      </c>
      <c r="IN46">
        <v>-5</v>
      </c>
      <c r="IS46" s="8">
        <v>45641</v>
      </c>
    </row>
    <row r="47" spans="1:253" x14ac:dyDescent="0.25">
      <c r="A47" t="s">
        <v>1</v>
      </c>
      <c r="B47" t="s">
        <v>8849</v>
      </c>
      <c r="C47" t="s">
        <v>3583</v>
      </c>
      <c r="E47" t="s">
        <v>8850</v>
      </c>
      <c r="F47" t="s">
        <v>207</v>
      </c>
      <c r="G47" t="s">
        <v>100</v>
      </c>
      <c r="H47" t="s">
        <v>2996</v>
      </c>
      <c r="J47" s="8">
        <v>45411</v>
      </c>
      <c r="K47" t="s">
        <v>189</v>
      </c>
      <c r="L47" t="s">
        <v>9243</v>
      </c>
      <c r="M47">
        <v>87</v>
      </c>
      <c r="N47" s="8">
        <v>45648</v>
      </c>
      <c r="O47" s="8">
        <v>45641</v>
      </c>
      <c r="P47" s="24">
        <v>45636.575787037036</v>
      </c>
      <c r="Q47" t="s">
        <v>26</v>
      </c>
      <c r="R47">
        <v>202451</v>
      </c>
      <c r="S47">
        <v>87</v>
      </c>
      <c r="T47">
        <v>87</v>
      </c>
      <c r="AF47">
        <v>87</v>
      </c>
      <c r="AG47">
        <v>0</v>
      </c>
      <c r="GX47">
        <v>19</v>
      </c>
      <c r="GY47" t="s">
        <v>190</v>
      </c>
      <c r="GZ47" t="s">
        <v>191</v>
      </c>
      <c r="HA47">
        <v>170</v>
      </c>
      <c r="HB47" s="24">
        <v>45637.256967592592</v>
      </c>
      <c r="HC47" t="s">
        <v>200</v>
      </c>
      <c r="HD47">
        <v>7.5198</v>
      </c>
      <c r="HE47">
        <v>478.73613699999999</v>
      </c>
      <c r="HG47" t="s">
        <v>7431</v>
      </c>
      <c r="HH47" t="s">
        <v>192</v>
      </c>
      <c r="HI47" t="s">
        <v>8850</v>
      </c>
      <c r="HJ47" t="s">
        <v>12185</v>
      </c>
      <c r="HK47" s="24">
        <v>45636.575694444444</v>
      </c>
      <c r="HL47" s="24">
        <v>45637.256944444445</v>
      </c>
      <c r="HM47">
        <v>0</v>
      </c>
      <c r="HN47" t="s">
        <v>26</v>
      </c>
      <c r="HP47">
        <v>0</v>
      </c>
      <c r="HR47">
        <v>0</v>
      </c>
      <c r="HS47">
        <v>87</v>
      </c>
      <c r="HU47" t="s">
        <v>3624</v>
      </c>
      <c r="HV47" t="s">
        <v>193</v>
      </c>
      <c r="HW47" t="s">
        <v>194</v>
      </c>
      <c r="HX47" t="s">
        <v>3625</v>
      </c>
      <c r="HY47">
        <v>0.17480999999999999</v>
      </c>
      <c r="HZ47" t="s">
        <v>195</v>
      </c>
      <c r="IA47" t="s">
        <v>196</v>
      </c>
      <c r="IB47" t="s">
        <v>3588</v>
      </c>
      <c r="IC47" t="s">
        <v>3599</v>
      </c>
      <c r="ID47" t="s">
        <v>3590</v>
      </c>
      <c r="IJ47" t="s">
        <v>9325</v>
      </c>
      <c r="IL47">
        <v>87</v>
      </c>
      <c r="IM47" s="8">
        <v>45633</v>
      </c>
      <c r="IN47">
        <v>-5</v>
      </c>
      <c r="IS47" s="8">
        <v>45641</v>
      </c>
    </row>
    <row r="48" spans="1:253" x14ac:dyDescent="0.25">
      <c r="A48" t="s">
        <v>1</v>
      </c>
      <c r="B48" t="s">
        <v>12082</v>
      </c>
      <c r="C48" t="s">
        <v>3583</v>
      </c>
      <c r="E48" t="s">
        <v>12083</v>
      </c>
      <c r="F48" t="s">
        <v>207</v>
      </c>
      <c r="G48" t="s">
        <v>100</v>
      </c>
      <c r="H48" t="s">
        <v>2996</v>
      </c>
      <c r="J48" s="8">
        <v>45411</v>
      </c>
      <c r="K48" t="s">
        <v>189</v>
      </c>
      <c r="L48" t="s">
        <v>9243</v>
      </c>
      <c r="M48">
        <v>328</v>
      </c>
      <c r="N48" s="8">
        <v>45648</v>
      </c>
      <c r="O48" s="8">
        <v>45641</v>
      </c>
      <c r="P48" s="24">
        <v>45637.256967592592</v>
      </c>
      <c r="Q48" t="s">
        <v>26</v>
      </c>
      <c r="R48">
        <v>202451</v>
      </c>
      <c r="S48">
        <v>328</v>
      </c>
      <c r="T48">
        <v>328</v>
      </c>
      <c r="AG48">
        <v>328</v>
      </c>
      <c r="GX48">
        <v>19</v>
      </c>
      <c r="GY48" t="s">
        <v>190</v>
      </c>
      <c r="GZ48" t="s">
        <v>191</v>
      </c>
      <c r="HA48">
        <v>180</v>
      </c>
      <c r="HB48" s="24">
        <v>45637.285509259258</v>
      </c>
      <c r="HC48" t="s">
        <v>200</v>
      </c>
      <c r="HD48">
        <v>7.5198</v>
      </c>
      <c r="HE48">
        <v>478.73613699999999</v>
      </c>
      <c r="HG48" t="s">
        <v>8850</v>
      </c>
      <c r="HH48" t="s">
        <v>192</v>
      </c>
      <c r="HI48" t="s">
        <v>12083</v>
      </c>
      <c r="HJ48" t="s">
        <v>12185</v>
      </c>
      <c r="HK48" s="24">
        <v>45637.256944444445</v>
      </c>
      <c r="HL48" s="24">
        <v>45637.285416666666</v>
      </c>
      <c r="HM48">
        <v>0</v>
      </c>
      <c r="HN48" t="s">
        <v>26</v>
      </c>
      <c r="HP48">
        <v>0</v>
      </c>
      <c r="HR48">
        <v>0</v>
      </c>
      <c r="HS48">
        <v>328</v>
      </c>
      <c r="HU48" t="s">
        <v>3624</v>
      </c>
      <c r="HV48" t="s">
        <v>193</v>
      </c>
      <c r="HW48" t="s">
        <v>194</v>
      </c>
      <c r="HX48" t="s">
        <v>3625</v>
      </c>
      <c r="HY48">
        <v>0.17480999999999999</v>
      </c>
      <c r="HZ48" t="s">
        <v>195</v>
      </c>
      <c r="IA48" t="s">
        <v>196</v>
      </c>
      <c r="IB48" t="s">
        <v>3588</v>
      </c>
      <c r="IC48" t="s">
        <v>3599</v>
      </c>
      <c r="ID48" t="s">
        <v>3590</v>
      </c>
      <c r="IJ48" t="s">
        <v>9325</v>
      </c>
      <c r="IL48">
        <v>328</v>
      </c>
      <c r="IM48" s="8">
        <v>45633</v>
      </c>
      <c r="IN48">
        <v>-4</v>
      </c>
      <c r="IS48" s="8">
        <v>45641</v>
      </c>
    </row>
    <row r="49" spans="1:253" x14ac:dyDescent="0.25">
      <c r="A49" t="s">
        <v>1</v>
      </c>
      <c r="B49" t="s">
        <v>12084</v>
      </c>
      <c r="C49" t="s">
        <v>3583</v>
      </c>
      <c r="E49" t="s">
        <v>12085</v>
      </c>
      <c r="F49" t="s">
        <v>207</v>
      </c>
      <c r="G49" t="s">
        <v>100</v>
      </c>
      <c r="H49" t="s">
        <v>2996</v>
      </c>
      <c r="J49" s="8">
        <v>45411</v>
      </c>
      <c r="K49" t="s">
        <v>197</v>
      </c>
      <c r="L49" t="s">
        <v>9243</v>
      </c>
      <c r="M49">
        <v>377</v>
      </c>
      <c r="N49" s="8">
        <v>45648</v>
      </c>
      <c r="O49" s="8">
        <v>45641</v>
      </c>
      <c r="P49" s="24">
        <v>45637.285509259258</v>
      </c>
      <c r="Q49" t="s">
        <v>26</v>
      </c>
      <c r="R49">
        <v>202451</v>
      </c>
      <c r="S49">
        <v>377</v>
      </c>
      <c r="T49">
        <v>377</v>
      </c>
      <c r="AG49">
        <v>377</v>
      </c>
      <c r="GX49">
        <v>19</v>
      </c>
      <c r="GY49" t="s">
        <v>190</v>
      </c>
      <c r="GZ49" t="s">
        <v>191</v>
      </c>
      <c r="HA49">
        <v>190</v>
      </c>
      <c r="HB49" s="24">
        <v>45637.325266203705</v>
      </c>
      <c r="HC49" t="s">
        <v>200</v>
      </c>
      <c r="HD49">
        <v>7.5198</v>
      </c>
      <c r="HE49">
        <v>478.73613699999999</v>
      </c>
      <c r="HH49" t="s">
        <v>192</v>
      </c>
      <c r="HI49" t="s">
        <v>12085</v>
      </c>
      <c r="HJ49" t="s">
        <v>12185</v>
      </c>
      <c r="HK49" s="24">
        <v>45637.285416666666</v>
      </c>
      <c r="HL49" s="24">
        <v>45637.324999999997</v>
      </c>
      <c r="HM49">
        <v>0</v>
      </c>
      <c r="HN49" t="s">
        <v>198</v>
      </c>
      <c r="HP49">
        <v>0</v>
      </c>
      <c r="HR49">
        <v>0</v>
      </c>
      <c r="HS49">
        <v>377</v>
      </c>
      <c r="HU49" t="s">
        <v>3624</v>
      </c>
      <c r="HV49" t="s">
        <v>193</v>
      </c>
      <c r="HW49" t="s">
        <v>194</v>
      </c>
      <c r="HX49" t="s">
        <v>3625</v>
      </c>
      <c r="HY49">
        <v>0.17480999999999999</v>
      </c>
      <c r="HZ49" t="s">
        <v>195</v>
      </c>
      <c r="IA49" t="s">
        <v>196</v>
      </c>
      <c r="IB49" t="s">
        <v>3588</v>
      </c>
      <c r="IC49" t="s">
        <v>3599</v>
      </c>
      <c r="ID49" t="s">
        <v>3590</v>
      </c>
      <c r="IJ49" t="s">
        <v>9325</v>
      </c>
      <c r="IL49">
        <v>377</v>
      </c>
      <c r="IM49" s="8">
        <v>45630</v>
      </c>
      <c r="IN49">
        <v>-4</v>
      </c>
      <c r="IS49" s="8">
        <v>45641</v>
      </c>
    </row>
    <row r="50" spans="1:253" x14ac:dyDescent="0.25">
      <c r="A50" t="s">
        <v>1</v>
      </c>
      <c r="B50" t="s">
        <v>7432</v>
      </c>
      <c r="C50" t="s">
        <v>3583</v>
      </c>
      <c r="E50" t="s">
        <v>7433</v>
      </c>
      <c r="F50" t="s">
        <v>207</v>
      </c>
      <c r="G50" t="s">
        <v>100</v>
      </c>
      <c r="H50" t="s">
        <v>2996</v>
      </c>
      <c r="J50" s="8">
        <v>45411</v>
      </c>
      <c r="K50" t="s">
        <v>189</v>
      </c>
      <c r="L50" t="s">
        <v>9243</v>
      </c>
      <c r="M50">
        <v>344</v>
      </c>
      <c r="N50" s="8">
        <v>45648</v>
      </c>
      <c r="O50" s="8">
        <v>45641</v>
      </c>
      <c r="P50" s="24">
        <v>45637.325266203705</v>
      </c>
      <c r="Q50" t="s">
        <v>26</v>
      </c>
      <c r="R50">
        <v>202451</v>
      </c>
      <c r="S50">
        <v>344</v>
      </c>
      <c r="T50">
        <v>335</v>
      </c>
      <c r="AG50">
        <v>335</v>
      </c>
      <c r="GX50">
        <v>19</v>
      </c>
      <c r="GY50" t="s">
        <v>190</v>
      </c>
      <c r="GZ50" t="s">
        <v>191</v>
      </c>
      <c r="HA50">
        <v>200</v>
      </c>
      <c r="HB50" s="24">
        <v>45637.36136574074</v>
      </c>
      <c r="HC50" t="s">
        <v>200</v>
      </c>
      <c r="HD50">
        <v>7.5198</v>
      </c>
      <c r="HE50">
        <v>478.73613699999999</v>
      </c>
      <c r="HH50" t="s">
        <v>192</v>
      </c>
      <c r="HI50" t="s">
        <v>7433</v>
      </c>
      <c r="HJ50" t="s">
        <v>12185</v>
      </c>
      <c r="HK50" s="24">
        <v>45637.32136574074</v>
      </c>
      <c r="HL50" s="24">
        <v>45637.357476851852</v>
      </c>
      <c r="HM50">
        <v>0</v>
      </c>
      <c r="HN50" t="s">
        <v>26</v>
      </c>
      <c r="HP50">
        <v>9</v>
      </c>
      <c r="HR50">
        <v>0</v>
      </c>
      <c r="HS50">
        <v>335</v>
      </c>
      <c r="HU50" t="s">
        <v>3624</v>
      </c>
      <c r="HV50" t="s">
        <v>193</v>
      </c>
      <c r="HW50" t="s">
        <v>194</v>
      </c>
      <c r="HX50" t="s">
        <v>3625</v>
      </c>
      <c r="HY50">
        <v>0.17480999999999999</v>
      </c>
      <c r="HZ50" t="s">
        <v>195</v>
      </c>
      <c r="IA50" t="s">
        <v>196</v>
      </c>
      <c r="IB50" t="s">
        <v>3588</v>
      </c>
      <c r="IC50" t="s">
        <v>3599</v>
      </c>
      <c r="ID50" t="s">
        <v>3590</v>
      </c>
      <c r="IJ50" t="s">
        <v>9325</v>
      </c>
      <c r="IL50">
        <v>344</v>
      </c>
      <c r="IM50" s="8">
        <v>45629</v>
      </c>
      <c r="IN50">
        <v>2</v>
      </c>
      <c r="IS50" s="8">
        <v>45635</v>
      </c>
    </row>
    <row r="51" spans="1:253" x14ac:dyDescent="0.25">
      <c r="A51" t="s">
        <v>1</v>
      </c>
      <c r="B51" t="s">
        <v>11970</v>
      </c>
      <c r="C51" t="s">
        <v>3583</v>
      </c>
      <c r="E51" t="s">
        <v>11971</v>
      </c>
      <c r="F51" t="s">
        <v>114</v>
      </c>
      <c r="G51" t="s">
        <v>100</v>
      </c>
      <c r="H51" t="s">
        <v>109</v>
      </c>
      <c r="I51" t="s">
        <v>3584</v>
      </c>
      <c r="J51" s="8">
        <v>45348</v>
      </c>
      <c r="K51" t="s">
        <v>197</v>
      </c>
      <c r="L51" t="s">
        <v>9243</v>
      </c>
      <c r="M51">
        <v>91</v>
      </c>
      <c r="N51" s="8">
        <v>45648</v>
      </c>
      <c r="O51" s="8">
        <v>45641</v>
      </c>
      <c r="P51" s="24">
        <v>45637.36136574074</v>
      </c>
      <c r="Q51" t="s">
        <v>26</v>
      </c>
      <c r="R51">
        <v>202451</v>
      </c>
      <c r="S51">
        <v>91</v>
      </c>
      <c r="T51">
        <v>91</v>
      </c>
      <c r="AG51">
        <v>91</v>
      </c>
      <c r="GX51">
        <v>3</v>
      </c>
      <c r="GY51" t="s">
        <v>190</v>
      </c>
      <c r="GZ51" t="s">
        <v>191</v>
      </c>
      <c r="HA51">
        <v>210</v>
      </c>
      <c r="HB51" s="24">
        <v>45637.369444444441</v>
      </c>
      <c r="HC51" t="s">
        <v>200</v>
      </c>
      <c r="HD51">
        <v>7.6704999999999997</v>
      </c>
      <c r="HE51">
        <v>469.33055200000001</v>
      </c>
      <c r="HH51" t="s">
        <v>192</v>
      </c>
      <c r="HI51" t="s">
        <v>11971</v>
      </c>
      <c r="HJ51" t="s">
        <v>12185</v>
      </c>
      <c r="HK51" s="24">
        <v>45637.361111111109</v>
      </c>
      <c r="HL51" s="24">
        <v>45637.369444444441</v>
      </c>
      <c r="HM51">
        <v>0</v>
      </c>
      <c r="HN51" t="s">
        <v>198</v>
      </c>
      <c r="HP51">
        <v>0</v>
      </c>
      <c r="HR51">
        <v>0</v>
      </c>
      <c r="HS51">
        <v>91</v>
      </c>
      <c r="HU51" t="s">
        <v>3597</v>
      </c>
      <c r="HV51" t="s">
        <v>193</v>
      </c>
      <c r="HW51" t="s">
        <v>194</v>
      </c>
      <c r="HX51" t="s">
        <v>3598</v>
      </c>
      <c r="HY51">
        <v>0.17465700000000001</v>
      </c>
      <c r="HZ51" t="s">
        <v>195</v>
      </c>
      <c r="IA51" t="s">
        <v>196</v>
      </c>
      <c r="IB51" t="s">
        <v>3588</v>
      </c>
      <c r="IC51" t="s">
        <v>3599</v>
      </c>
      <c r="ID51" t="s">
        <v>3590</v>
      </c>
      <c r="IJ51" t="s">
        <v>9327</v>
      </c>
      <c r="IL51">
        <v>91</v>
      </c>
      <c r="IM51" s="8">
        <v>45631</v>
      </c>
      <c r="IN51">
        <v>-4</v>
      </c>
      <c r="IS51" s="8">
        <v>45641</v>
      </c>
    </row>
    <row r="52" spans="1:253" x14ac:dyDescent="0.25">
      <c r="A52" t="s">
        <v>1</v>
      </c>
      <c r="B52" t="s">
        <v>9328</v>
      </c>
      <c r="C52" t="s">
        <v>3583</v>
      </c>
      <c r="E52" t="s">
        <v>9329</v>
      </c>
      <c r="F52" t="s">
        <v>83</v>
      </c>
      <c r="G52" t="s">
        <v>49</v>
      </c>
      <c r="H52" t="s">
        <v>19</v>
      </c>
      <c r="I52" t="s">
        <v>3591</v>
      </c>
      <c r="J52" s="8">
        <v>45265</v>
      </c>
      <c r="K52" t="s">
        <v>189</v>
      </c>
      <c r="L52" t="s">
        <v>9243</v>
      </c>
      <c r="M52">
        <v>395</v>
      </c>
      <c r="N52" s="8">
        <v>45648</v>
      </c>
      <c r="O52" s="8">
        <v>45641</v>
      </c>
      <c r="P52" s="24">
        <v>45637.369444444441</v>
      </c>
      <c r="Q52" t="s">
        <v>26</v>
      </c>
      <c r="R52">
        <v>202451</v>
      </c>
      <c r="S52">
        <v>395</v>
      </c>
      <c r="T52">
        <v>395</v>
      </c>
      <c r="AG52">
        <v>395</v>
      </c>
      <c r="GX52">
        <v>13</v>
      </c>
      <c r="GY52" t="s">
        <v>190</v>
      </c>
      <c r="GZ52" t="s">
        <v>191</v>
      </c>
      <c r="HA52">
        <v>220</v>
      </c>
      <c r="HB52" s="24">
        <v>45637.408564814818</v>
      </c>
      <c r="HC52" t="s">
        <v>200</v>
      </c>
      <c r="HD52">
        <v>7.0374999999999996</v>
      </c>
      <c r="HE52">
        <v>511.54529300000002</v>
      </c>
      <c r="HG52" t="s">
        <v>7589</v>
      </c>
      <c r="HH52" t="s">
        <v>192</v>
      </c>
      <c r="HI52" t="s">
        <v>9329</v>
      </c>
      <c r="HJ52" t="s">
        <v>12185</v>
      </c>
      <c r="HK52" s="24">
        <v>45637.366666666669</v>
      </c>
      <c r="HL52" s="24">
        <v>45637.405555555553</v>
      </c>
      <c r="HM52">
        <v>0</v>
      </c>
      <c r="HN52" t="s">
        <v>26</v>
      </c>
      <c r="HP52">
        <v>0</v>
      </c>
      <c r="HR52">
        <v>0</v>
      </c>
      <c r="HS52">
        <v>395</v>
      </c>
      <c r="HU52" t="s">
        <v>3943</v>
      </c>
      <c r="HV52" t="s">
        <v>193</v>
      </c>
      <c r="HW52" t="s">
        <v>194</v>
      </c>
      <c r="HX52" t="s">
        <v>3944</v>
      </c>
      <c r="HY52">
        <v>0.101395</v>
      </c>
      <c r="HZ52" t="s">
        <v>195</v>
      </c>
      <c r="IA52" t="s">
        <v>196</v>
      </c>
      <c r="IB52" t="s">
        <v>3588</v>
      </c>
      <c r="IC52" t="s">
        <v>3945</v>
      </c>
      <c r="ID52" t="s">
        <v>3596</v>
      </c>
      <c r="IJ52" t="s">
        <v>9330</v>
      </c>
      <c r="IL52">
        <v>395</v>
      </c>
      <c r="IM52" s="8">
        <v>45630</v>
      </c>
      <c r="IN52">
        <v>-4</v>
      </c>
      <c r="IS52" s="8">
        <v>45641</v>
      </c>
    </row>
    <row r="53" spans="1:253" x14ac:dyDescent="0.25">
      <c r="A53" t="s">
        <v>1</v>
      </c>
      <c r="B53" t="s">
        <v>7588</v>
      </c>
      <c r="C53" t="s">
        <v>3583</v>
      </c>
      <c r="E53" t="s">
        <v>7589</v>
      </c>
      <c r="F53" t="s">
        <v>83</v>
      </c>
      <c r="G53" t="s">
        <v>49</v>
      </c>
      <c r="H53" t="s">
        <v>19</v>
      </c>
      <c r="I53" t="s">
        <v>3591</v>
      </c>
      <c r="J53" s="8">
        <v>45265</v>
      </c>
      <c r="K53" t="s">
        <v>189</v>
      </c>
      <c r="L53" t="s">
        <v>9243</v>
      </c>
      <c r="M53">
        <v>105</v>
      </c>
      <c r="N53" s="8">
        <v>45648</v>
      </c>
      <c r="O53" s="8">
        <v>45641</v>
      </c>
      <c r="P53" s="24">
        <v>45637.408564814818</v>
      </c>
      <c r="Q53" t="s">
        <v>26</v>
      </c>
      <c r="R53">
        <v>202451</v>
      </c>
      <c r="S53">
        <v>105</v>
      </c>
      <c r="T53">
        <v>105</v>
      </c>
      <c r="AG53">
        <v>105</v>
      </c>
      <c r="GX53">
        <v>13</v>
      </c>
      <c r="GY53" t="s">
        <v>190</v>
      </c>
      <c r="GZ53" t="s">
        <v>191</v>
      </c>
      <c r="HA53">
        <v>230</v>
      </c>
      <c r="HB53" s="24">
        <v>45637.417118055557</v>
      </c>
      <c r="HC53" t="s">
        <v>200</v>
      </c>
      <c r="HD53">
        <v>7.0374999999999996</v>
      </c>
      <c r="HE53">
        <v>511.54529300000002</v>
      </c>
      <c r="HH53" t="s">
        <v>192</v>
      </c>
      <c r="HI53" t="s">
        <v>7589</v>
      </c>
      <c r="HJ53" t="s">
        <v>12185</v>
      </c>
      <c r="HK53" s="24">
        <v>45637.405555555553</v>
      </c>
      <c r="HL53" s="24">
        <v>45637.413888888892</v>
      </c>
      <c r="HM53">
        <v>0</v>
      </c>
      <c r="HN53" t="s">
        <v>26</v>
      </c>
      <c r="HP53">
        <v>0</v>
      </c>
      <c r="HR53">
        <v>0</v>
      </c>
      <c r="HS53">
        <v>105</v>
      </c>
      <c r="HU53" t="s">
        <v>3943</v>
      </c>
      <c r="HV53" t="s">
        <v>193</v>
      </c>
      <c r="HW53" t="s">
        <v>194</v>
      </c>
      <c r="HX53" t="s">
        <v>3944</v>
      </c>
      <c r="HY53">
        <v>0.101395</v>
      </c>
      <c r="HZ53" t="s">
        <v>195</v>
      </c>
      <c r="IA53" t="s">
        <v>196</v>
      </c>
      <c r="IB53" t="s">
        <v>3588</v>
      </c>
      <c r="IC53" t="s">
        <v>3945</v>
      </c>
      <c r="ID53" t="s">
        <v>3596</v>
      </c>
      <c r="IJ53" t="s">
        <v>9330</v>
      </c>
      <c r="IL53">
        <v>105</v>
      </c>
      <c r="IM53" s="8">
        <v>45630</v>
      </c>
      <c r="IN53">
        <v>2</v>
      </c>
      <c r="IS53" s="8">
        <v>45635</v>
      </c>
    </row>
    <row r="54" spans="1:253" x14ac:dyDescent="0.25">
      <c r="A54" t="s">
        <v>1</v>
      </c>
      <c r="B54" t="s">
        <v>5682</v>
      </c>
      <c r="C54" t="s">
        <v>3583</v>
      </c>
      <c r="E54" t="s">
        <v>5205</v>
      </c>
      <c r="F54" t="s">
        <v>1370</v>
      </c>
      <c r="G54" t="s">
        <v>964</v>
      </c>
      <c r="H54" t="s">
        <v>1369</v>
      </c>
      <c r="J54" s="8">
        <v>45546</v>
      </c>
      <c r="K54" t="s">
        <v>202</v>
      </c>
      <c r="L54" t="s">
        <v>199</v>
      </c>
      <c r="O54" s="8">
        <v>45637</v>
      </c>
      <c r="P54" s="24">
        <v>45637.417118055557</v>
      </c>
      <c r="Q54" t="s">
        <v>26</v>
      </c>
      <c r="R54">
        <v>202450</v>
      </c>
      <c r="S54">
        <v>100</v>
      </c>
      <c r="T54">
        <v>100</v>
      </c>
      <c r="U54" t="s">
        <v>5683</v>
      </c>
      <c r="V54" t="s">
        <v>5684</v>
      </c>
      <c r="AG54">
        <v>100</v>
      </c>
      <c r="GX54">
        <v>12</v>
      </c>
      <c r="GY54" t="s">
        <v>190</v>
      </c>
      <c r="GZ54" t="s">
        <v>190</v>
      </c>
      <c r="HA54">
        <v>240</v>
      </c>
      <c r="HB54" s="24">
        <v>45637.425995370373</v>
      </c>
      <c r="HC54" t="s">
        <v>200</v>
      </c>
      <c r="HD54">
        <v>7.6704999999999997</v>
      </c>
      <c r="HE54">
        <v>469.33055200000001</v>
      </c>
      <c r="HH54" t="s">
        <v>192</v>
      </c>
      <c r="HI54" t="s">
        <v>5205</v>
      </c>
      <c r="HJ54" t="s">
        <v>12185</v>
      </c>
      <c r="HK54" s="24">
        <v>45637.416666666664</v>
      </c>
      <c r="HL54" s="24">
        <v>45637.459733796299</v>
      </c>
      <c r="HM54">
        <v>0</v>
      </c>
      <c r="HN54" t="s">
        <v>26</v>
      </c>
      <c r="HP54">
        <v>0</v>
      </c>
      <c r="HR54">
        <v>0</v>
      </c>
      <c r="HS54">
        <v>100</v>
      </c>
      <c r="HT54" s="24">
        <v>45637.416666666664</v>
      </c>
      <c r="HU54" t="s">
        <v>3613</v>
      </c>
      <c r="HV54" t="s">
        <v>193</v>
      </c>
      <c r="HW54" t="s">
        <v>194</v>
      </c>
      <c r="HX54" t="s">
        <v>3668</v>
      </c>
      <c r="HY54">
        <v>0.17465700000000001</v>
      </c>
      <c r="HZ54" t="s">
        <v>195</v>
      </c>
      <c r="IA54" t="s">
        <v>196</v>
      </c>
      <c r="IB54" t="s">
        <v>3588</v>
      </c>
      <c r="IC54" t="s">
        <v>3599</v>
      </c>
      <c r="ID54" t="s">
        <v>3590</v>
      </c>
      <c r="IN54">
        <v>1</v>
      </c>
      <c r="IS54" s="8">
        <v>45636</v>
      </c>
    </row>
    <row r="55" spans="1:253" x14ac:dyDescent="0.25">
      <c r="A55" t="s">
        <v>1</v>
      </c>
      <c r="B55" t="s">
        <v>3618</v>
      </c>
      <c r="C55" t="s">
        <v>3583</v>
      </c>
      <c r="E55" t="s">
        <v>3619</v>
      </c>
      <c r="F55" t="s">
        <v>1368</v>
      </c>
      <c r="G55" t="s">
        <v>100</v>
      </c>
      <c r="H55" t="s">
        <v>1369</v>
      </c>
      <c r="J55" s="8">
        <v>45545</v>
      </c>
      <c r="K55" t="s">
        <v>202</v>
      </c>
      <c r="L55" t="s">
        <v>199</v>
      </c>
      <c r="O55" s="8">
        <v>45637</v>
      </c>
      <c r="P55" s="24">
        <v>45637.425995370373</v>
      </c>
      <c r="Q55" t="s">
        <v>26</v>
      </c>
      <c r="R55">
        <v>202450</v>
      </c>
      <c r="S55">
        <v>100</v>
      </c>
      <c r="T55">
        <v>100</v>
      </c>
      <c r="U55" t="s">
        <v>3620</v>
      </c>
      <c r="AG55">
        <v>100</v>
      </c>
      <c r="GX55">
        <v>13</v>
      </c>
      <c r="GY55" t="s">
        <v>190</v>
      </c>
      <c r="GZ55" t="s">
        <v>190</v>
      </c>
      <c r="HA55">
        <v>250</v>
      </c>
      <c r="HB55" s="24">
        <v>45637.434699074074</v>
      </c>
      <c r="HC55" t="s">
        <v>200</v>
      </c>
      <c r="HD55">
        <v>7.5198</v>
      </c>
      <c r="HE55">
        <v>478.73613699999999</v>
      </c>
      <c r="HH55" t="s">
        <v>192</v>
      </c>
      <c r="HI55" t="s">
        <v>3619</v>
      </c>
      <c r="HJ55" t="s">
        <v>12185</v>
      </c>
      <c r="HK55" s="24">
        <v>45637.424675925926</v>
      </c>
      <c r="HL55" s="24">
        <v>45637.434050925927</v>
      </c>
      <c r="HM55">
        <v>0</v>
      </c>
      <c r="HN55" t="s">
        <v>26</v>
      </c>
      <c r="HP55">
        <v>0</v>
      </c>
      <c r="HR55">
        <v>0</v>
      </c>
      <c r="HS55">
        <v>100</v>
      </c>
      <c r="HT55" s="24">
        <v>45637.416666666664</v>
      </c>
      <c r="HU55" t="s">
        <v>3597</v>
      </c>
      <c r="HV55" t="s">
        <v>193</v>
      </c>
      <c r="HW55" t="s">
        <v>194</v>
      </c>
      <c r="HX55" t="s">
        <v>3621</v>
      </c>
      <c r="HY55">
        <v>0.17465700000000001</v>
      </c>
      <c r="HZ55" t="s">
        <v>195</v>
      </c>
      <c r="IA55" t="s">
        <v>196</v>
      </c>
      <c r="IB55" t="s">
        <v>3588</v>
      </c>
      <c r="IC55" t="s">
        <v>3599</v>
      </c>
      <c r="ID55" t="s">
        <v>3590</v>
      </c>
      <c r="IN55">
        <v>2</v>
      </c>
      <c r="IS55" s="8">
        <v>45635</v>
      </c>
    </row>
    <row r="56" spans="1:253" x14ac:dyDescent="0.25">
      <c r="A56" t="s">
        <v>1</v>
      </c>
      <c r="B56" t="s">
        <v>7590</v>
      </c>
      <c r="C56" t="s">
        <v>3583</v>
      </c>
      <c r="E56" t="s">
        <v>7591</v>
      </c>
      <c r="F56" t="s">
        <v>83</v>
      </c>
      <c r="G56" t="s">
        <v>49</v>
      </c>
      <c r="H56" t="s">
        <v>19</v>
      </c>
      <c r="I56" t="s">
        <v>3591</v>
      </c>
      <c r="J56" s="8">
        <v>45265</v>
      </c>
      <c r="K56" t="s">
        <v>189</v>
      </c>
      <c r="L56" t="s">
        <v>9243</v>
      </c>
      <c r="M56">
        <v>500</v>
      </c>
      <c r="N56" s="8">
        <v>45648</v>
      </c>
      <c r="O56" s="8">
        <v>45641</v>
      </c>
      <c r="P56" s="24">
        <v>45637.434699074074</v>
      </c>
      <c r="Q56" t="s">
        <v>26</v>
      </c>
      <c r="R56">
        <v>202451</v>
      </c>
      <c r="S56">
        <v>500</v>
      </c>
      <c r="T56">
        <v>500</v>
      </c>
      <c r="AG56">
        <v>500</v>
      </c>
      <c r="GX56">
        <v>13</v>
      </c>
      <c r="GY56" t="s">
        <v>190</v>
      </c>
      <c r="GZ56" t="s">
        <v>191</v>
      </c>
      <c r="HA56">
        <v>260</v>
      </c>
      <c r="HB56" s="24">
        <v>45637.482372685183</v>
      </c>
      <c r="HC56" t="s">
        <v>200</v>
      </c>
      <c r="HD56">
        <v>7.0374999999999996</v>
      </c>
      <c r="HE56">
        <v>511.54529300000002</v>
      </c>
      <c r="HH56" t="s">
        <v>192</v>
      </c>
      <c r="HI56" t="s">
        <v>7591</v>
      </c>
      <c r="HJ56" t="s">
        <v>12185</v>
      </c>
      <c r="HK56" s="24">
        <v>45637.291458333333</v>
      </c>
      <c r="HL56" s="24">
        <v>45637.342141203706</v>
      </c>
      <c r="HM56">
        <v>0</v>
      </c>
      <c r="HN56" t="s">
        <v>26</v>
      </c>
      <c r="HP56">
        <v>0</v>
      </c>
      <c r="HR56">
        <v>0</v>
      </c>
      <c r="HS56">
        <v>500</v>
      </c>
      <c r="HU56" t="s">
        <v>3943</v>
      </c>
      <c r="HV56" t="s">
        <v>193</v>
      </c>
      <c r="HW56" t="s">
        <v>194</v>
      </c>
      <c r="HX56" t="s">
        <v>3944</v>
      </c>
      <c r="HY56">
        <v>0.101395</v>
      </c>
      <c r="HZ56" t="s">
        <v>195</v>
      </c>
      <c r="IA56" t="s">
        <v>196</v>
      </c>
      <c r="IB56" t="s">
        <v>3588</v>
      </c>
      <c r="IC56" t="s">
        <v>3945</v>
      </c>
      <c r="ID56" t="s">
        <v>3596</v>
      </c>
      <c r="IJ56" t="s">
        <v>9330</v>
      </c>
      <c r="IL56">
        <v>500</v>
      </c>
      <c r="IM56" s="8">
        <v>45629</v>
      </c>
      <c r="IN56">
        <v>2</v>
      </c>
      <c r="IS56" s="8">
        <v>45635</v>
      </c>
    </row>
    <row r="57" spans="1:253" x14ac:dyDescent="0.25">
      <c r="A57" t="s">
        <v>1</v>
      </c>
      <c r="B57" t="s">
        <v>7592</v>
      </c>
      <c r="C57" t="s">
        <v>3583</v>
      </c>
      <c r="E57" t="s">
        <v>7593</v>
      </c>
      <c r="F57" t="s">
        <v>83</v>
      </c>
      <c r="G57" t="s">
        <v>49</v>
      </c>
      <c r="H57" t="s">
        <v>19</v>
      </c>
      <c r="I57" t="s">
        <v>3591</v>
      </c>
      <c r="J57" s="8">
        <v>45265</v>
      </c>
      <c r="K57" t="s">
        <v>189</v>
      </c>
      <c r="L57" t="s">
        <v>9243</v>
      </c>
      <c r="M57">
        <v>500</v>
      </c>
      <c r="N57" s="8">
        <v>45648</v>
      </c>
      <c r="O57" s="8">
        <v>45641</v>
      </c>
      <c r="P57" s="24">
        <v>45637.482372685183</v>
      </c>
      <c r="Q57" t="s">
        <v>26</v>
      </c>
      <c r="R57">
        <v>202451</v>
      </c>
      <c r="S57">
        <v>500</v>
      </c>
      <c r="T57">
        <v>500</v>
      </c>
      <c r="AG57">
        <v>500</v>
      </c>
      <c r="GX57">
        <v>13</v>
      </c>
      <c r="GY57" t="s">
        <v>190</v>
      </c>
      <c r="GZ57" t="s">
        <v>191</v>
      </c>
      <c r="HA57">
        <v>270</v>
      </c>
      <c r="HB57" s="24">
        <v>45637.571712962963</v>
      </c>
      <c r="HC57" t="s">
        <v>200</v>
      </c>
      <c r="HD57">
        <v>7.0374999999999996</v>
      </c>
      <c r="HE57">
        <v>511.54529300000002</v>
      </c>
      <c r="HH57" t="s">
        <v>192</v>
      </c>
      <c r="HI57" t="s">
        <v>7593</v>
      </c>
      <c r="HJ57" t="s">
        <v>12185</v>
      </c>
      <c r="HK57" s="24">
        <v>45637.479641203703</v>
      </c>
      <c r="HL57" s="24">
        <v>45637.568969907406</v>
      </c>
      <c r="HM57">
        <v>0</v>
      </c>
      <c r="HN57" t="s">
        <v>26</v>
      </c>
      <c r="HP57">
        <v>0</v>
      </c>
      <c r="HR57">
        <v>0</v>
      </c>
      <c r="HS57">
        <v>500</v>
      </c>
      <c r="HU57" t="s">
        <v>3943</v>
      </c>
      <c r="HV57" t="s">
        <v>193</v>
      </c>
      <c r="HW57" t="s">
        <v>194</v>
      </c>
      <c r="HX57" t="s">
        <v>3944</v>
      </c>
      <c r="HY57">
        <v>0.101395</v>
      </c>
      <c r="HZ57" t="s">
        <v>195</v>
      </c>
      <c r="IA57" t="s">
        <v>196</v>
      </c>
      <c r="IB57" t="s">
        <v>3588</v>
      </c>
      <c r="IC57" t="s">
        <v>3945</v>
      </c>
      <c r="ID57" t="s">
        <v>3596</v>
      </c>
      <c r="IJ57" t="s">
        <v>9330</v>
      </c>
      <c r="IL57">
        <v>500</v>
      </c>
      <c r="IM57" s="8">
        <v>45629</v>
      </c>
      <c r="IN57">
        <v>2</v>
      </c>
      <c r="IS57" s="8">
        <v>45635</v>
      </c>
    </row>
    <row r="58" spans="1:253" x14ac:dyDescent="0.25">
      <c r="A58" t="s">
        <v>1</v>
      </c>
      <c r="B58" t="s">
        <v>4459</v>
      </c>
      <c r="C58" t="s">
        <v>3583</v>
      </c>
      <c r="E58" t="s">
        <v>4460</v>
      </c>
      <c r="F58" t="s">
        <v>106</v>
      </c>
      <c r="G58" t="s">
        <v>98</v>
      </c>
      <c r="H58" t="s">
        <v>14</v>
      </c>
      <c r="I58" t="s">
        <v>3584</v>
      </c>
      <c r="J58" s="8">
        <v>45349</v>
      </c>
      <c r="K58" t="s">
        <v>189</v>
      </c>
      <c r="L58" t="s">
        <v>9243</v>
      </c>
      <c r="O58" s="8">
        <v>45648</v>
      </c>
      <c r="P58" s="24">
        <v>45644.256944444445</v>
      </c>
      <c r="Q58" t="s">
        <v>26</v>
      </c>
      <c r="R58">
        <v>202452</v>
      </c>
      <c r="S58">
        <v>37</v>
      </c>
      <c r="T58">
        <v>17</v>
      </c>
      <c r="V58" t="s">
        <v>7273</v>
      </c>
      <c r="AN58">
        <v>17</v>
      </c>
      <c r="GX58">
        <v>1</v>
      </c>
      <c r="GY58" t="s">
        <v>190</v>
      </c>
      <c r="GZ58" t="s">
        <v>191</v>
      </c>
      <c r="HA58">
        <v>280</v>
      </c>
      <c r="HB58" s="24">
        <v>45644.258425925924</v>
      </c>
      <c r="HC58" t="s">
        <v>200</v>
      </c>
      <c r="HD58">
        <v>7.532</v>
      </c>
      <c r="HE58">
        <v>477.96070099999997</v>
      </c>
      <c r="HG58" t="s">
        <v>4461</v>
      </c>
      <c r="HH58" t="s">
        <v>192</v>
      </c>
      <c r="HI58" t="s">
        <v>4460</v>
      </c>
      <c r="HJ58" t="s">
        <v>12185</v>
      </c>
      <c r="HK58" s="24">
        <v>45644.256944444445</v>
      </c>
      <c r="HL58" s="24">
        <v>45644.258425925924</v>
      </c>
      <c r="HM58">
        <v>0</v>
      </c>
      <c r="HN58" t="s">
        <v>26</v>
      </c>
      <c r="HP58">
        <v>20</v>
      </c>
      <c r="HR58">
        <v>0</v>
      </c>
      <c r="HS58">
        <v>17</v>
      </c>
      <c r="HU58" t="s">
        <v>3627</v>
      </c>
      <c r="HV58" t="s">
        <v>193</v>
      </c>
      <c r="HW58" t="s">
        <v>194</v>
      </c>
      <c r="HX58" t="s">
        <v>3628</v>
      </c>
      <c r="HY58">
        <v>9.6051999999999998E-2</v>
      </c>
      <c r="HZ58" t="s">
        <v>195</v>
      </c>
      <c r="IA58" t="s">
        <v>196</v>
      </c>
      <c r="IB58" t="s">
        <v>3588</v>
      </c>
      <c r="IC58" t="s">
        <v>3629</v>
      </c>
      <c r="ID58" t="s">
        <v>3590</v>
      </c>
      <c r="IN58">
        <v>10</v>
      </c>
      <c r="IS58" s="8">
        <v>45634</v>
      </c>
    </row>
    <row r="59" spans="1:253" x14ac:dyDescent="0.25">
      <c r="A59" t="s">
        <v>1</v>
      </c>
      <c r="B59" t="s">
        <v>4462</v>
      </c>
      <c r="C59" t="s">
        <v>3583</v>
      </c>
      <c r="E59" t="s">
        <v>4463</v>
      </c>
      <c r="F59" t="s">
        <v>106</v>
      </c>
      <c r="G59" t="s">
        <v>98</v>
      </c>
      <c r="H59" t="s">
        <v>14</v>
      </c>
      <c r="I59" t="s">
        <v>3584</v>
      </c>
      <c r="J59" s="8">
        <v>45349</v>
      </c>
      <c r="K59" t="s">
        <v>189</v>
      </c>
      <c r="L59" t="s">
        <v>9243</v>
      </c>
      <c r="O59" s="8">
        <v>45648</v>
      </c>
      <c r="P59" s="24">
        <v>45644.258425925924</v>
      </c>
      <c r="Q59" t="s">
        <v>26</v>
      </c>
      <c r="R59">
        <v>202452</v>
      </c>
      <c r="S59">
        <v>500</v>
      </c>
      <c r="T59">
        <v>500</v>
      </c>
      <c r="AN59">
        <v>500</v>
      </c>
      <c r="GX59">
        <v>1</v>
      </c>
      <c r="GY59" t="s">
        <v>190</v>
      </c>
      <c r="GZ59" t="s">
        <v>191</v>
      </c>
      <c r="HA59">
        <v>290</v>
      </c>
      <c r="HB59" s="24">
        <v>45644.308958333335</v>
      </c>
      <c r="HC59" t="s">
        <v>200</v>
      </c>
      <c r="HD59">
        <v>7.532</v>
      </c>
      <c r="HE59">
        <v>477.96070099999997</v>
      </c>
      <c r="HH59" t="s">
        <v>192</v>
      </c>
      <c r="HI59" t="s">
        <v>4463</v>
      </c>
      <c r="HJ59" t="s">
        <v>12185</v>
      </c>
      <c r="HK59" s="24">
        <v>45644.258425925924</v>
      </c>
      <c r="HL59" s="24">
        <v>45644.308958333335</v>
      </c>
      <c r="HM59">
        <v>0</v>
      </c>
      <c r="HN59" t="s">
        <v>26</v>
      </c>
      <c r="HP59">
        <v>0</v>
      </c>
      <c r="HR59">
        <v>0</v>
      </c>
      <c r="HS59">
        <v>500</v>
      </c>
      <c r="HU59" t="s">
        <v>3627</v>
      </c>
      <c r="HV59" t="s">
        <v>193</v>
      </c>
      <c r="HW59" t="s">
        <v>194</v>
      </c>
      <c r="HX59" t="s">
        <v>3628</v>
      </c>
      <c r="HY59">
        <v>9.6051999999999998E-2</v>
      </c>
      <c r="HZ59" t="s">
        <v>195</v>
      </c>
      <c r="IA59" t="s">
        <v>196</v>
      </c>
      <c r="IB59" t="s">
        <v>3588</v>
      </c>
      <c r="IC59" t="s">
        <v>3629</v>
      </c>
      <c r="ID59" t="s">
        <v>3590</v>
      </c>
      <c r="IN59">
        <v>2</v>
      </c>
      <c r="IS59" s="8">
        <v>45642</v>
      </c>
    </row>
    <row r="60" spans="1:253" x14ac:dyDescent="0.25">
      <c r="A60" t="s">
        <v>1</v>
      </c>
      <c r="B60" t="s">
        <v>9331</v>
      </c>
      <c r="C60" t="s">
        <v>3583</v>
      </c>
      <c r="E60" t="s">
        <v>9332</v>
      </c>
      <c r="F60" t="s">
        <v>106</v>
      </c>
      <c r="G60" t="s">
        <v>98</v>
      </c>
      <c r="H60" t="s">
        <v>14</v>
      </c>
      <c r="I60" t="s">
        <v>3584</v>
      </c>
      <c r="J60" s="8">
        <v>45349</v>
      </c>
      <c r="K60" t="s">
        <v>189</v>
      </c>
      <c r="L60" t="s">
        <v>9243</v>
      </c>
      <c r="O60" s="8">
        <v>45648</v>
      </c>
      <c r="P60" s="24">
        <v>45644.308958333335</v>
      </c>
      <c r="Q60" t="s">
        <v>26</v>
      </c>
      <c r="R60">
        <v>202452</v>
      </c>
      <c r="S60">
        <v>500</v>
      </c>
      <c r="T60">
        <v>500</v>
      </c>
      <c r="AN60">
        <v>500</v>
      </c>
      <c r="GX60">
        <v>1</v>
      </c>
      <c r="GY60" t="s">
        <v>190</v>
      </c>
      <c r="GZ60" t="s">
        <v>191</v>
      </c>
      <c r="HA60">
        <v>300</v>
      </c>
      <c r="HB60" s="24">
        <v>45644.359490740739</v>
      </c>
      <c r="HC60" t="s">
        <v>200</v>
      </c>
      <c r="HD60">
        <v>7.532</v>
      </c>
      <c r="HE60">
        <v>477.96070099999997</v>
      </c>
      <c r="HH60" t="s">
        <v>192</v>
      </c>
      <c r="HI60" t="s">
        <v>9332</v>
      </c>
      <c r="HJ60" t="s">
        <v>12185</v>
      </c>
      <c r="HK60" s="24">
        <v>45644.308958333335</v>
      </c>
      <c r="HL60" s="24">
        <v>45644.359490740739</v>
      </c>
      <c r="HM60">
        <v>0</v>
      </c>
      <c r="HN60" t="s">
        <v>26</v>
      </c>
      <c r="HP60">
        <v>0</v>
      </c>
      <c r="HR60">
        <v>0</v>
      </c>
      <c r="HS60">
        <v>500</v>
      </c>
      <c r="HU60" t="s">
        <v>3627</v>
      </c>
      <c r="HV60" t="s">
        <v>193</v>
      </c>
      <c r="HW60" t="s">
        <v>194</v>
      </c>
      <c r="HX60" t="s">
        <v>3628</v>
      </c>
      <c r="HY60">
        <v>9.6051999999999998E-2</v>
      </c>
      <c r="HZ60" t="s">
        <v>195</v>
      </c>
      <c r="IA60" t="s">
        <v>196</v>
      </c>
      <c r="IB60" t="s">
        <v>3588</v>
      </c>
      <c r="IC60" t="s">
        <v>3629</v>
      </c>
      <c r="ID60" t="s">
        <v>3590</v>
      </c>
      <c r="IN60">
        <v>2</v>
      </c>
      <c r="IS60" s="8">
        <v>45642</v>
      </c>
    </row>
    <row r="61" spans="1:253" x14ac:dyDescent="0.25">
      <c r="A61" t="s">
        <v>1</v>
      </c>
      <c r="B61" t="s">
        <v>9333</v>
      </c>
      <c r="C61" t="s">
        <v>3583</v>
      </c>
      <c r="E61" t="s">
        <v>9334</v>
      </c>
      <c r="F61" t="s">
        <v>106</v>
      </c>
      <c r="G61" t="s">
        <v>98</v>
      </c>
      <c r="H61" t="s">
        <v>14</v>
      </c>
      <c r="I61" t="s">
        <v>3584</v>
      </c>
      <c r="J61" s="8">
        <v>45349</v>
      </c>
      <c r="K61" t="s">
        <v>189</v>
      </c>
      <c r="L61" t="s">
        <v>9243</v>
      </c>
      <c r="O61" s="8">
        <v>45648</v>
      </c>
      <c r="P61" s="24">
        <v>45644.359490740739</v>
      </c>
      <c r="Q61" t="s">
        <v>26</v>
      </c>
      <c r="R61">
        <v>202452</v>
      </c>
      <c r="S61">
        <v>282</v>
      </c>
      <c r="T61">
        <v>282</v>
      </c>
      <c r="AN61">
        <v>282</v>
      </c>
      <c r="GX61">
        <v>1</v>
      </c>
      <c r="GY61" t="s">
        <v>190</v>
      </c>
      <c r="GZ61" t="s">
        <v>191</v>
      </c>
      <c r="HA61">
        <v>310</v>
      </c>
      <c r="HB61" s="24">
        <v>45644.384074074071</v>
      </c>
      <c r="HC61" t="s">
        <v>200</v>
      </c>
      <c r="HD61">
        <v>7.532</v>
      </c>
      <c r="HE61">
        <v>477.96070099999997</v>
      </c>
      <c r="HH61" t="s">
        <v>192</v>
      </c>
      <c r="HI61" t="s">
        <v>9334</v>
      </c>
      <c r="HJ61" t="s">
        <v>12185</v>
      </c>
      <c r="HK61" s="24">
        <v>45644.359490740739</v>
      </c>
      <c r="HL61" s="24">
        <v>45644.384074074071</v>
      </c>
      <c r="HM61">
        <v>0</v>
      </c>
      <c r="HN61" t="s">
        <v>26</v>
      </c>
      <c r="HP61">
        <v>0</v>
      </c>
      <c r="HR61">
        <v>0</v>
      </c>
      <c r="HS61">
        <v>282</v>
      </c>
      <c r="HU61" t="s">
        <v>3627</v>
      </c>
      <c r="HV61" t="s">
        <v>193</v>
      </c>
      <c r="HW61" t="s">
        <v>194</v>
      </c>
      <c r="HX61" t="s">
        <v>3628</v>
      </c>
      <c r="HY61">
        <v>9.6051999999999998E-2</v>
      </c>
      <c r="HZ61" t="s">
        <v>195</v>
      </c>
      <c r="IA61" t="s">
        <v>196</v>
      </c>
      <c r="IB61" t="s">
        <v>3588</v>
      </c>
      <c r="IC61" t="s">
        <v>3629</v>
      </c>
      <c r="ID61" t="s">
        <v>3590</v>
      </c>
      <c r="IN61">
        <v>2</v>
      </c>
      <c r="IS61" s="8">
        <v>45642</v>
      </c>
    </row>
    <row r="62" spans="1:253" x14ac:dyDescent="0.25">
      <c r="A62" t="s">
        <v>1</v>
      </c>
      <c r="B62" t="s">
        <v>7434</v>
      </c>
      <c r="C62" t="s">
        <v>3583</v>
      </c>
      <c r="E62" t="s">
        <v>7435</v>
      </c>
      <c r="F62" t="s">
        <v>113</v>
      </c>
      <c r="G62" t="s">
        <v>99</v>
      </c>
      <c r="H62" t="s">
        <v>108</v>
      </c>
      <c r="I62" t="s">
        <v>3584</v>
      </c>
      <c r="J62" s="8">
        <v>45369</v>
      </c>
      <c r="K62" t="s">
        <v>189</v>
      </c>
      <c r="L62" t="s">
        <v>9243</v>
      </c>
      <c r="O62" s="8">
        <v>45648</v>
      </c>
      <c r="P62" s="24">
        <v>45644.384074074071</v>
      </c>
      <c r="Q62" t="s">
        <v>26</v>
      </c>
      <c r="R62">
        <v>202501</v>
      </c>
      <c r="S62">
        <v>500</v>
      </c>
      <c r="T62">
        <v>500</v>
      </c>
      <c r="U62" t="s">
        <v>11910</v>
      </c>
      <c r="AN62">
        <v>500</v>
      </c>
      <c r="GX62">
        <v>2</v>
      </c>
      <c r="GY62" t="s">
        <v>190</v>
      </c>
      <c r="GZ62" t="s">
        <v>191</v>
      </c>
      <c r="HA62">
        <v>320</v>
      </c>
      <c r="HB62" s="24">
        <v>45644.434525462966</v>
      </c>
      <c r="HC62" t="s">
        <v>200</v>
      </c>
      <c r="HD62">
        <v>7.5198</v>
      </c>
      <c r="HE62">
        <v>478.73613699999999</v>
      </c>
      <c r="HH62" t="s">
        <v>192</v>
      </c>
      <c r="HI62" t="s">
        <v>7435</v>
      </c>
      <c r="HJ62" t="s">
        <v>12185</v>
      </c>
      <c r="HK62" s="24">
        <v>45644.384074074071</v>
      </c>
      <c r="HL62" s="24">
        <v>45644.434525462966</v>
      </c>
      <c r="HM62">
        <v>0</v>
      </c>
      <c r="HN62" t="s">
        <v>26</v>
      </c>
      <c r="HP62">
        <v>0</v>
      </c>
      <c r="HR62">
        <v>0</v>
      </c>
      <c r="HS62">
        <v>500</v>
      </c>
      <c r="HU62" t="s">
        <v>3600</v>
      </c>
      <c r="HV62" t="s">
        <v>193</v>
      </c>
      <c r="HW62" t="s">
        <v>194</v>
      </c>
      <c r="HX62" t="s">
        <v>3601</v>
      </c>
      <c r="HY62">
        <v>0.13883100000000001</v>
      </c>
      <c r="HZ62" t="s">
        <v>195</v>
      </c>
      <c r="IA62" t="s">
        <v>196</v>
      </c>
      <c r="IB62" t="s">
        <v>3588</v>
      </c>
      <c r="IC62" t="s">
        <v>3589</v>
      </c>
      <c r="ID62" t="s">
        <v>3590</v>
      </c>
      <c r="IN62">
        <v>0</v>
      </c>
      <c r="IS62" s="8">
        <v>45644</v>
      </c>
    </row>
    <row r="63" spans="1:253" x14ac:dyDescent="0.25">
      <c r="A63" t="s">
        <v>1</v>
      </c>
      <c r="B63" t="s">
        <v>7436</v>
      </c>
      <c r="C63" t="s">
        <v>3583</v>
      </c>
      <c r="E63" t="s">
        <v>7437</v>
      </c>
      <c r="F63" t="s">
        <v>113</v>
      </c>
      <c r="G63" t="s">
        <v>99</v>
      </c>
      <c r="H63" t="s">
        <v>108</v>
      </c>
      <c r="I63" t="s">
        <v>3584</v>
      </c>
      <c r="J63" s="8">
        <v>45369</v>
      </c>
      <c r="K63" t="s">
        <v>189</v>
      </c>
      <c r="L63" t="s">
        <v>9243</v>
      </c>
      <c r="O63" s="8">
        <v>45648</v>
      </c>
      <c r="P63" s="24">
        <v>45644.434525462966</v>
      </c>
      <c r="Q63" t="s">
        <v>26</v>
      </c>
      <c r="R63">
        <v>202501</v>
      </c>
      <c r="S63">
        <v>500</v>
      </c>
      <c r="T63">
        <v>500</v>
      </c>
      <c r="U63" t="s">
        <v>11910</v>
      </c>
      <c r="AN63">
        <v>500</v>
      </c>
      <c r="GX63">
        <v>2</v>
      </c>
      <c r="GY63" t="s">
        <v>190</v>
      </c>
      <c r="GZ63" t="s">
        <v>191</v>
      </c>
      <c r="HA63">
        <v>330</v>
      </c>
      <c r="HB63" s="24">
        <v>45644.484988425924</v>
      </c>
      <c r="HC63" t="s">
        <v>200</v>
      </c>
      <c r="HD63">
        <v>7.5198</v>
      </c>
      <c r="HE63">
        <v>478.73613699999999</v>
      </c>
      <c r="HH63" t="s">
        <v>192</v>
      </c>
      <c r="HI63" t="s">
        <v>7437</v>
      </c>
      <c r="HJ63" t="s">
        <v>12185</v>
      </c>
      <c r="HK63" s="24">
        <v>45644.434525462966</v>
      </c>
      <c r="HL63" s="24">
        <v>45644.484988425924</v>
      </c>
      <c r="HM63">
        <v>0</v>
      </c>
      <c r="HN63" t="s">
        <v>26</v>
      </c>
      <c r="HP63">
        <v>0</v>
      </c>
      <c r="HR63">
        <v>0</v>
      </c>
      <c r="HS63">
        <v>500</v>
      </c>
      <c r="HU63" t="s">
        <v>3600</v>
      </c>
      <c r="HV63" t="s">
        <v>193</v>
      </c>
      <c r="HW63" t="s">
        <v>194</v>
      </c>
      <c r="HX63" t="s">
        <v>3601</v>
      </c>
      <c r="HY63">
        <v>0.13883100000000001</v>
      </c>
      <c r="HZ63" t="s">
        <v>195</v>
      </c>
      <c r="IA63" t="s">
        <v>196</v>
      </c>
      <c r="IB63" t="s">
        <v>3588</v>
      </c>
      <c r="IC63" t="s">
        <v>3589</v>
      </c>
      <c r="ID63" t="s">
        <v>3590</v>
      </c>
      <c r="IN63">
        <v>0</v>
      </c>
      <c r="IS63" s="8">
        <v>45644</v>
      </c>
    </row>
    <row r="64" spans="1:253" x14ac:dyDescent="0.25">
      <c r="A64" t="s">
        <v>1</v>
      </c>
      <c r="B64" t="s">
        <v>7438</v>
      </c>
      <c r="C64" t="s">
        <v>3583</v>
      </c>
      <c r="E64" t="s">
        <v>7439</v>
      </c>
      <c r="F64" t="s">
        <v>113</v>
      </c>
      <c r="G64" t="s">
        <v>99</v>
      </c>
      <c r="H64" t="s">
        <v>108</v>
      </c>
      <c r="I64" t="s">
        <v>3584</v>
      </c>
      <c r="J64" s="8">
        <v>45369</v>
      </c>
      <c r="K64" t="s">
        <v>189</v>
      </c>
      <c r="L64" t="s">
        <v>9243</v>
      </c>
      <c r="O64" s="8">
        <v>45648</v>
      </c>
      <c r="P64" s="24">
        <v>45644.484988425924</v>
      </c>
      <c r="Q64" t="s">
        <v>26</v>
      </c>
      <c r="R64">
        <v>202501</v>
      </c>
      <c r="S64">
        <v>500</v>
      </c>
      <c r="T64">
        <v>500</v>
      </c>
      <c r="U64" t="s">
        <v>11910</v>
      </c>
      <c r="AN64">
        <v>500</v>
      </c>
      <c r="GX64">
        <v>2</v>
      </c>
      <c r="GY64" t="s">
        <v>190</v>
      </c>
      <c r="GZ64" t="s">
        <v>191</v>
      </c>
      <c r="HA64">
        <v>340</v>
      </c>
      <c r="HB64" s="24">
        <v>45644.577118055553</v>
      </c>
      <c r="HC64" t="s">
        <v>200</v>
      </c>
      <c r="HD64">
        <v>7.5198</v>
      </c>
      <c r="HE64">
        <v>478.73613699999999</v>
      </c>
      <c r="HH64" t="s">
        <v>192</v>
      </c>
      <c r="HI64" t="s">
        <v>7439</v>
      </c>
      <c r="HJ64" t="s">
        <v>12185</v>
      </c>
      <c r="HK64" s="24">
        <v>45644.484988425924</v>
      </c>
      <c r="HL64" s="24">
        <v>45644.577118055553</v>
      </c>
      <c r="HM64">
        <v>0</v>
      </c>
      <c r="HN64" t="s">
        <v>26</v>
      </c>
      <c r="HP64">
        <v>0</v>
      </c>
      <c r="HR64">
        <v>0</v>
      </c>
      <c r="HS64">
        <v>500</v>
      </c>
      <c r="HU64" t="s">
        <v>3600</v>
      </c>
      <c r="HV64" t="s">
        <v>193</v>
      </c>
      <c r="HW64" t="s">
        <v>194</v>
      </c>
      <c r="HX64" t="s">
        <v>3601</v>
      </c>
      <c r="HY64">
        <v>0.13883100000000001</v>
      </c>
      <c r="HZ64" t="s">
        <v>195</v>
      </c>
      <c r="IA64" t="s">
        <v>196</v>
      </c>
      <c r="IB64" t="s">
        <v>3588</v>
      </c>
      <c r="IC64" t="s">
        <v>3589</v>
      </c>
      <c r="ID64" t="s">
        <v>3590</v>
      </c>
      <c r="IN64">
        <v>0</v>
      </c>
      <c r="IS64" s="8">
        <v>45644</v>
      </c>
    </row>
    <row r="65" spans="1:253" x14ac:dyDescent="0.25">
      <c r="A65" t="s">
        <v>1</v>
      </c>
      <c r="B65" t="s">
        <v>7440</v>
      </c>
      <c r="C65" t="s">
        <v>3583</v>
      </c>
      <c r="E65" t="s">
        <v>7441</v>
      </c>
      <c r="F65" t="s">
        <v>113</v>
      </c>
      <c r="G65" t="s">
        <v>99</v>
      </c>
      <c r="H65" t="s">
        <v>108</v>
      </c>
      <c r="I65" t="s">
        <v>3584</v>
      </c>
      <c r="J65" s="8">
        <v>45369</v>
      </c>
      <c r="K65" t="s">
        <v>189</v>
      </c>
      <c r="L65" t="s">
        <v>9243</v>
      </c>
      <c r="O65" s="8">
        <v>45648</v>
      </c>
      <c r="P65" s="24">
        <v>45644.577118055553</v>
      </c>
      <c r="Q65" t="s">
        <v>26</v>
      </c>
      <c r="R65">
        <v>202501</v>
      </c>
      <c r="S65">
        <v>500</v>
      </c>
      <c r="T65">
        <v>500</v>
      </c>
      <c r="U65" t="s">
        <v>11910</v>
      </c>
      <c r="AN65">
        <v>71</v>
      </c>
      <c r="AO65">
        <v>429</v>
      </c>
      <c r="GX65">
        <v>2</v>
      </c>
      <c r="GY65" t="s">
        <v>190</v>
      </c>
      <c r="GZ65" t="s">
        <v>191</v>
      </c>
      <c r="HA65">
        <v>350</v>
      </c>
      <c r="HB65" s="24">
        <v>45645.294247685182</v>
      </c>
      <c r="HC65" t="s">
        <v>200</v>
      </c>
      <c r="HD65">
        <v>7.5198</v>
      </c>
      <c r="HE65">
        <v>478.73613699999999</v>
      </c>
      <c r="HH65" t="s">
        <v>192</v>
      </c>
      <c r="HI65" t="s">
        <v>7441</v>
      </c>
      <c r="HJ65" t="s">
        <v>12185</v>
      </c>
      <c r="HK65" s="24">
        <v>45644.577118055553</v>
      </c>
      <c r="HL65" s="24">
        <v>45645.294247685182</v>
      </c>
      <c r="HM65">
        <v>0</v>
      </c>
      <c r="HN65" t="s">
        <v>26</v>
      </c>
      <c r="HP65">
        <v>0</v>
      </c>
      <c r="HR65">
        <v>0</v>
      </c>
      <c r="HS65">
        <v>500</v>
      </c>
      <c r="HU65" t="s">
        <v>3600</v>
      </c>
      <c r="HV65" t="s">
        <v>193</v>
      </c>
      <c r="HW65" t="s">
        <v>194</v>
      </c>
      <c r="HX65" t="s">
        <v>3601</v>
      </c>
      <c r="HY65">
        <v>0.13883100000000001</v>
      </c>
      <c r="HZ65" t="s">
        <v>195</v>
      </c>
      <c r="IA65" t="s">
        <v>196</v>
      </c>
      <c r="IB65" t="s">
        <v>3588</v>
      </c>
      <c r="IC65" t="s">
        <v>3589</v>
      </c>
      <c r="ID65" t="s">
        <v>3590</v>
      </c>
      <c r="IN65">
        <v>0</v>
      </c>
      <c r="IS65" s="8">
        <v>45644</v>
      </c>
    </row>
    <row r="66" spans="1:253" x14ac:dyDescent="0.25">
      <c r="A66" t="s">
        <v>1</v>
      </c>
      <c r="B66" t="s">
        <v>7442</v>
      </c>
      <c r="C66" t="s">
        <v>3583</v>
      </c>
      <c r="E66" t="s">
        <v>7443</v>
      </c>
      <c r="F66" t="s">
        <v>113</v>
      </c>
      <c r="G66" t="s">
        <v>99</v>
      </c>
      <c r="H66" t="s">
        <v>108</v>
      </c>
      <c r="I66" t="s">
        <v>3584</v>
      </c>
      <c r="J66" s="8">
        <v>45369</v>
      </c>
      <c r="K66" t="s">
        <v>189</v>
      </c>
      <c r="L66" t="s">
        <v>9243</v>
      </c>
      <c r="O66" s="8">
        <v>45648</v>
      </c>
      <c r="P66" s="24">
        <v>45645.294247685182</v>
      </c>
      <c r="Q66" t="s">
        <v>26</v>
      </c>
      <c r="R66">
        <v>202501</v>
      </c>
      <c r="S66">
        <v>500</v>
      </c>
      <c r="T66">
        <v>500</v>
      </c>
      <c r="U66" t="s">
        <v>11910</v>
      </c>
      <c r="AO66">
        <v>500</v>
      </c>
      <c r="GX66">
        <v>2</v>
      </c>
      <c r="GY66" t="s">
        <v>190</v>
      </c>
      <c r="GZ66" t="s">
        <v>191</v>
      </c>
      <c r="HA66">
        <v>360</v>
      </c>
      <c r="HB66" s="24">
        <v>45645.344710648147</v>
      </c>
      <c r="HC66" t="s">
        <v>201</v>
      </c>
      <c r="HD66">
        <v>7.5198</v>
      </c>
      <c r="HE66">
        <v>478.73613699999999</v>
      </c>
      <c r="HH66" t="s">
        <v>192</v>
      </c>
      <c r="HI66" t="s">
        <v>7443</v>
      </c>
      <c r="HJ66" t="s">
        <v>12185</v>
      </c>
      <c r="HK66" s="24">
        <v>45645.294247685182</v>
      </c>
      <c r="HL66" s="24">
        <v>45645.344710648147</v>
      </c>
      <c r="HM66">
        <v>0</v>
      </c>
      <c r="HN66" t="s">
        <v>26</v>
      </c>
      <c r="HP66">
        <v>0</v>
      </c>
      <c r="HR66">
        <v>0</v>
      </c>
      <c r="HS66">
        <v>500</v>
      </c>
      <c r="HU66" t="s">
        <v>3600</v>
      </c>
      <c r="HV66" t="s">
        <v>193</v>
      </c>
      <c r="HW66" t="s">
        <v>194</v>
      </c>
      <c r="HX66" t="s">
        <v>3601</v>
      </c>
      <c r="HY66">
        <v>0.13883100000000001</v>
      </c>
      <c r="HZ66" t="s">
        <v>195</v>
      </c>
      <c r="IA66" t="s">
        <v>196</v>
      </c>
      <c r="IB66" t="s">
        <v>3588</v>
      </c>
      <c r="IC66" t="s">
        <v>3589</v>
      </c>
      <c r="ID66" t="s">
        <v>3590</v>
      </c>
      <c r="IN66">
        <v>1</v>
      </c>
      <c r="IS66" s="8">
        <v>45644</v>
      </c>
    </row>
    <row r="67" spans="1:253" x14ac:dyDescent="0.25">
      <c r="A67" t="s">
        <v>1</v>
      </c>
      <c r="B67" t="s">
        <v>7444</v>
      </c>
      <c r="C67" t="s">
        <v>3583</v>
      </c>
      <c r="E67" t="s">
        <v>7445</v>
      </c>
      <c r="F67" t="s">
        <v>113</v>
      </c>
      <c r="G67" t="s">
        <v>99</v>
      </c>
      <c r="H67" t="s">
        <v>108</v>
      </c>
      <c r="I67" t="s">
        <v>3584</v>
      </c>
      <c r="J67" s="8">
        <v>45369</v>
      </c>
      <c r="K67" t="s">
        <v>189</v>
      </c>
      <c r="L67" t="s">
        <v>9243</v>
      </c>
      <c r="O67" s="8">
        <v>45648</v>
      </c>
      <c r="P67" s="24">
        <v>45645.344710648147</v>
      </c>
      <c r="Q67" t="s">
        <v>26</v>
      </c>
      <c r="R67">
        <v>202501</v>
      </c>
      <c r="S67">
        <v>300</v>
      </c>
      <c r="T67">
        <v>300</v>
      </c>
      <c r="U67" t="s">
        <v>11910</v>
      </c>
      <c r="AO67">
        <v>300</v>
      </c>
      <c r="GX67">
        <v>2</v>
      </c>
      <c r="GY67" t="s">
        <v>190</v>
      </c>
      <c r="GZ67" t="s">
        <v>191</v>
      </c>
      <c r="HA67">
        <v>370</v>
      </c>
      <c r="HB67" s="24">
        <v>45645.377766203703</v>
      </c>
      <c r="HC67" t="s">
        <v>201</v>
      </c>
      <c r="HD67">
        <v>7.5198</v>
      </c>
      <c r="HE67">
        <v>478.73613699999999</v>
      </c>
      <c r="HH67" t="s">
        <v>192</v>
      </c>
      <c r="HI67" t="s">
        <v>7445</v>
      </c>
      <c r="HJ67" t="s">
        <v>12185</v>
      </c>
      <c r="HK67" s="24">
        <v>45645.344444444447</v>
      </c>
      <c r="HL67" s="24">
        <v>45645.377083333333</v>
      </c>
      <c r="HM67">
        <v>0</v>
      </c>
      <c r="HN67" t="s">
        <v>26</v>
      </c>
      <c r="HP67">
        <v>0</v>
      </c>
      <c r="HR67">
        <v>0</v>
      </c>
      <c r="HS67">
        <v>300</v>
      </c>
      <c r="HU67" t="s">
        <v>3600</v>
      </c>
      <c r="HV67" t="s">
        <v>193</v>
      </c>
      <c r="HW67" t="s">
        <v>194</v>
      </c>
      <c r="HX67" t="s">
        <v>3601</v>
      </c>
      <c r="HY67">
        <v>0.13883100000000001</v>
      </c>
      <c r="HZ67" t="s">
        <v>195</v>
      </c>
      <c r="IA67" t="s">
        <v>196</v>
      </c>
      <c r="IB67" t="s">
        <v>3588</v>
      </c>
      <c r="IC67" t="s">
        <v>3589</v>
      </c>
      <c r="ID67" t="s">
        <v>3590</v>
      </c>
      <c r="IN67">
        <v>1</v>
      </c>
      <c r="IS67" s="8">
        <v>45644</v>
      </c>
    </row>
    <row r="68" spans="1:253" x14ac:dyDescent="0.25">
      <c r="A68" t="s">
        <v>1</v>
      </c>
      <c r="B68" t="s">
        <v>6098</v>
      </c>
      <c r="C68" t="s">
        <v>3583</v>
      </c>
      <c r="E68" t="s">
        <v>6099</v>
      </c>
      <c r="F68" t="s">
        <v>114</v>
      </c>
      <c r="G68" t="s">
        <v>100</v>
      </c>
      <c r="H68" t="s">
        <v>109</v>
      </c>
      <c r="I68" t="s">
        <v>3584</v>
      </c>
      <c r="J68" s="8">
        <v>45348</v>
      </c>
      <c r="K68" t="s">
        <v>189</v>
      </c>
      <c r="L68" t="s">
        <v>9243</v>
      </c>
      <c r="O68" s="8">
        <v>45648</v>
      </c>
      <c r="P68" s="24">
        <v>45645.377766203703</v>
      </c>
      <c r="Q68" t="s">
        <v>26</v>
      </c>
      <c r="R68">
        <v>202452</v>
      </c>
      <c r="S68">
        <v>500</v>
      </c>
      <c r="T68">
        <v>500</v>
      </c>
      <c r="AO68">
        <v>500</v>
      </c>
      <c r="GX68">
        <v>3</v>
      </c>
      <c r="GY68" t="s">
        <v>190</v>
      </c>
      <c r="GZ68" t="s">
        <v>191</v>
      </c>
      <c r="HA68">
        <v>380</v>
      </c>
      <c r="HB68" s="24">
        <v>45645.429097222222</v>
      </c>
      <c r="HC68" t="s">
        <v>201</v>
      </c>
      <c r="HD68">
        <v>7.6704999999999997</v>
      </c>
      <c r="HE68">
        <v>469.33055200000001</v>
      </c>
      <c r="HH68" t="s">
        <v>192</v>
      </c>
      <c r="HI68" t="s">
        <v>6099</v>
      </c>
      <c r="HJ68" t="s">
        <v>12185</v>
      </c>
      <c r="HK68" s="24">
        <v>45645.377766203703</v>
      </c>
      <c r="HL68" s="24">
        <v>45645.429097222222</v>
      </c>
      <c r="HM68">
        <v>0</v>
      </c>
      <c r="HN68" t="s">
        <v>26</v>
      </c>
      <c r="HP68">
        <v>0</v>
      </c>
      <c r="HR68">
        <v>0</v>
      </c>
      <c r="HS68">
        <v>500</v>
      </c>
      <c r="HU68" t="s">
        <v>3597</v>
      </c>
      <c r="HV68" t="s">
        <v>193</v>
      </c>
      <c r="HW68" t="s">
        <v>194</v>
      </c>
      <c r="HX68" t="s">
        <v>3598</v>
      </c>
      <c r="HY68">
        <v>0.17465700000000001</v>
      </c>
      <c r="HZ68" t="s">
        <v>195</v>
      </c>
      <c r="IA68" t="s">
        <v>196</v>
      </c>
      <c r="IB68" t="s">
        <v>3588</v>
      </c>
      <c r="IC68" t="s">
        <v>3599</v>
      </c>
      <c r="ID68" t="s">
        <v>3590</v>
      </c>
      <c r="IN68">
        <v>3</v>
      </c>
      <c r="IS68" s="8">
        <v>45642</v>
      </c>
    </row>
    <row r="69" spans="1:253" x14ac:dyDescent="0.25">
      <c r="A69" t="s">
        <v>1</v>
      </c>
      <c r="B69" t="s">
        <v>6100</v>
      </c>
      <c r="C69" t="s">
        <v>3583</v>
      </c>
      <c r="E69" t="s">
        <v>6101</v>
      </c>
      <c r="F69" t="s">
        <v>114</v>
      </c>
      <c r="G69" t="s">
        <v>100</v>
      </c>
      <c r="H69" t="s">
        <v>109</v>
      </c>
      <c r="I69" t="s">
        <v>3584</v>
      </c>
      <c r="J69" s="8">
        <v>45348</v>
      </c>
      <c r="K69" t="s">
        <v>189</v>
      </c>
      <c r="L69" t="s">
        <v>9243</v>
      </c>
      <c r="O69" s="8">
        <v>45648</v>
      </c>
      <c r="P69" s="24">
        <v>45645.429097222222</v>
      </c>
      <c r="Q69" t="s">
        <v>26</v>
      </c>
      <c r="R69">
        <v>202452</v>
      </c>
      <c r="S69">
        <v>500</v>
      </c>
      <c r="T69">
        <v>500</v>
      </c>
      <c r="AO69">
        <v>500</v>
      </c>
      <c r="GX69">
        <v>3</v>
      </c>
      <c r="GY69" t="s">
        <v>190</v>
      </c>
      <c r="GZ69" t="s">
        <v>191</v>
      </c>
      <c r="HA69">
        <v>390</v>
      </c>
      <c r="HB69" s="24">
        <v>45645.480439814812</v>
      </c>
      <c r="HC69" t="s">
        <v>201</v>
      </c>
      <c r="HD69">
        <v>7.6704999999999997</v>
      </c>
      <c r="HE69">
        <v>469.33055200000001</v>
      </c>
      <c r="HH69" t="s">
        <v>192</v>
      </c>
      <c r="HI69" t="s">
        <v>6101</v>
      </c>
      <c r="HJ69" t="s">
        <v>12185</v>
      </c>
      <c r="HK69" s="24">
        <v>45645.429097222222</v>
      </c>
      <c r="HL69" s="24">
        <v>45645.480439814812</v>
      </c>
      <c r="HM69">
        <v>0</v>
      </c>
      <c r="HN69" t="s">
        <v>26</v>
      </c>
      <c r="HP69">
        <v>0</v>
      </c>
      <c r="HR69">
        <v>0</v>
      </c>
      <c r="HS69">
        <v>500</v>
      </c>
      <c r="HU69" t="s">
        <v>3597</v>
      </c>
      <c r="HV69" t="s">
        <v>193</v>
      </c>
      <c r="HW69" t="s">
        <v>194</v>
      </c>
      <c r="HX69" t="s">
        <v>3598</v>
      </c>
      <c r="HY69">
        <v>0.17465700000000001</v>
      </c>
      <c r="HZ69" t="s">
        <v>195</v>
      </c>
      <c r="IA69" t="s">
        <v>196</v>
      </c>
      <c r="IB69" t="s">
        <v>3588</v>
      </c>
      <c r="IC69" t="s">
        <v>3599</v>
      </c>
      <c r="ID69" t="s">
        <v>3590</v>
      </c>
      <c r="IN69">
        <v>3</v>
      </c>
      <c r="IS69" s="8">
        <v>45642</v>
      </c>
    </row>
    <row r="70" spans="1:253" x14ac:dyDescent="0.25">
      <c r="A70" t="s">
        <v>1</v>
      </c>
      <c r="B70" t="s">
        <v>6102</v>
      </c>
      <c r="C70" t="s">
        <v>3583</v>
      </c>
      <c r="E70" t="s">
        <v>6103</v>
      </c>
      <c r="F70" t="s">
        <v>114</v>
      </c>
      <c r="G70" t="s">
        <v>100</v>
      </c>
      <c r="H70" t="s">
        <v>109</v>
      </c>
      <c r="I70" t="s">
        <v>3584</v>
      </c>
      <c r="J70" s="8">
        <v>45348</v>
      </c>
      <c r="K70" t="s">
        <v>189</v>
      </c>
      <c r="L70" t="s">
        <v>9243</v>
      </c>
      <c r="O70" s="8">
        <v>45648</v>
      </c>
      <c r="P70" s="24">
        <v>45645.480439814812</v>
      </c>
      <c r="Q70" t="s">
        <v>26</v>
      </c>
      <c r="R70">
        <v>202452</v>
      </c>
      <c r="S70">
        <v>500</v>
      </c>
      <c r="T70">
        <v>500</v>
      </c>
      <c r="AO70">
        <v>500</v>
      </c>
      <c r="GX70">
        <v>3</v>
      </c>
      <c r="GY70" t="s">
        <v>190</v>
      </c>
      <c r="GZ70" t="s">
        <v>191</v>
      </c>
      <c r="HA70">
        <v>400</v>
      </c>
      <c r="HB70" s="24">
        <v>45645.573437500003</v>
      </c>
      <c r="HC70" t="s">
        <v>201</v>
      </c>
      <c r="HD70">
        <v>7.6704999999999997</v>
      </c>
      <c r="HE70">
        <v>469.33055200000001</v>
      </c>
      <c r="HH70" t="s">
        <v>192</v>
      </c>
      <c r="HI70" t="s">
        <v>6103</v>
      </c>
      <c r="HJ70" t="s">
        <v>12185</v>
      </c>
      <c r="HK70" s="24">
        <v>45645.480439814812</v>
      </c>
      <c r="HL70" s="24">
        <v>45645.573437500003</v>
      </c>
      <c r="HM70">
        <v>0</v>
      </c>
      <c r="HN70" t="s">
        <v>26</v>
      </c>
      <c r="HP70">
        <v>0</v>
      </c>
      <c r="HR70">
        <v>0</v>
      </c>
      <c r="HS70">
        <v>500</v>
      </c>
      <c r="HU70" t="s">
        <v>3597</v>
      </c>
      <c r="HV70" t="s">
        <v>193</v>
      </c>
      <c r="HW70" t="s">
        <v>194</v>
      </c>
      <c r="HX70" t="s">
        <v>3598</v>
      </c>
      <c r="HY70">
        <v>0.17465700000000001</v>
      </c>
      <c r="HZ70" t="s">
        <v>195</v>
      </c>
      <c r="IA70" t="s">
        <v>196</v>
      </c>
      <c r="IB70" t="s">
        <v>3588</v>
      </c>
      <c r="IC70" t="s">
        <v>3599</v>
      </c>
      <c r="ID70" t="s">
        <v>3590</v>
      </c>
      <c r="IN70">
        <v>3</v>
      </c>
      <c r="IS70" s="8">
        <v>45642</v>
      </c>
    </row>
    <row r="71" spans="1:253" x14ac:dyDescent="0.25">
      <c r="A71" t="s">
        <v>1</v>
      </c>
      <c r="B71" t="s">
        <v>6104</v>
      </c>
      <c r="C71" t="s">
        <v>3583</v>
      </c>
      <c r="E71" t="s">
        <v>6105</v>
      </c>
      <c r="F71" t="s">
        <v>114</v>
      </c>
      <c r="G71" t="s">
        <v>100</v>
      </c>
      <c r="H71" t="s">
        <v>109</v>
      </c>
      <c r="I71" t="s">
        <v>3584</v>
      </c>
      <c r="J71" s="8">
        <v>45348</v>
      </c>
      <c r="K71" t="s">
        <v>189</v>
      </c>
      <c r="L71" t="s">
        <v>9243</v>
      </c>
      <c r="O71" s="8">
        <v>45648</v>
      </c>
      <c r="P71" s="24">
        <v>45645.573437500003</v>
      </c>
      <c r="Q71" t="s">
        <v>26</v>
      </c>
      <c r="R71">
        <v>202452</v>
      </c>
      <c r="S71">
        <v>500</v>
      </c>
      <c r="T71">
        <v>500</v>
      </c>
      <c r="AO71">
        <v>111</v>
      </c>
      <c r="AP71">
        <v>389</v>
      </c>
      <c r="GX71">
        <v>3</v>
      </c>
      <c r="GY71" t="s">
        <v>190</v>
      </c>
      <c r="GZ71" t="s">
        <v>191</v>
      </c>
      <c r="HA71">
        <v>410</v>
      </c>
      <c r="HB71" s="24">
        <v>45646.291435185187</v>
      </c>
      <c r="HC71" t="s">
        <v>201</v>
      </c>
      <c r="HD71">
        <v>7.6704999999999997</v>
      </c>
      <c r="HE71">
        <v>469.33055200000001</v>
      </c>
      <c r="HH71" t="s">
        <v>192</v>
      </c>
      <c r="HI71" t="s">
        <v>6105</v>
      </c>
      <c r="HJ71" t="s">
        <v>12185</v>
      </c>
      <c r="HK71" s="24">
        <v>45645.573437500003</v>
      </c>
      <c r="HL71" s="24">
        <v>45646.291435185187</v>
      </c>
      <c r="HM71">
        <v>0</v>
      </c>
      <c r="HN71" t="s">
        <v>26</v>
      </c>
      <c r="HP71">
        <v>0</v>
      </c>
      <c r="HR71">
        <v>0</v>
      </c>
      <c r="HS71">
        <v>500</v>
      </c>
      <c r="HU71" t="s">
        <v>3597</v>
      </c>
      <c r="HV71" t="s">
        <v>193</v>
      </c>
      <c r="HW71" t="s">
        <v>194</v>
      </c>
      <c r="HX71" t="s">
        <v>3598</v>
      </c>
      <c r="HY71">
        <v>0.17465700000000001</v>
      </c>
      <c r="HZ71" t="s">
        <v>195</v>
      </c>
      <c r="IA71" t="s">
        <v>196</v>
      </c>
      <c r="IB71" t="s">
        <v>3588</v>
      </c>
      <c r="IC71" t="s">
        <v>3599</v>
      </c>
      <c r="ID71" t="s">
        <v>3590</v>
      </c>
      <c r="IN71">
        <v>3</v>
      </c>
      <c r="IS71" s="8">
        <v>45642</v>
      </c>
    </row>
    <row r="72" spans="1:253" x14ac:dyDescent="0.25">
      <c r="A72" t="s">
        <v>1</v>
      </c>
      <c r="B72" t="s">
        <v>6106</v>
      </c>
      <c r="C72" t="s">
        <v>3583</v>
      </c>
      <c r="E72" t="s">
        <v>6107</v>
      </c>
      <c r="F72" t="s">
        <v>114</v>
      </c>
      <c r="G72" t="s">
        <v>100</v>
      </c>
      <c r="H72" t="s">
        <v>109</v>
      </c>
      <c r="I72" t="s">
        <v>3584</v>
      </c>
      <c r="J72" s="8">
        <v>45348</v>
      </c>
      <c r="K72" t="s">
        <v>189</v>
      </c>
      <c r="L72" t="s">
        <v>9243</v>
      </c>
      <c r="O72" s="8">
        <v>45648</v>
      </c>
      <c r="P72" s="24">
        <v>45646.291435185187</v>
      </c>
      <c r="Q72" t="s">
        <v>26</v>
      </c>
      <c r="R72">
        <v>202452</v>
      </c>
      <c r="S72">
        <v>500</v>
      </c>
      <c r="T72">
        <v>500</v>
      </c>
      <c r="AP72">
        <v>500</v>
      </c>
      <c r="GX72">
        <v>3</v>
      </c>
      <c r="GY72" t="s">
        <v>190</v>
      </c>
      <c r="GZ72" t="s">
        <v>191</v>
      </c>
      <c r="HA72">
        <v>420</v>
      </c>
      <c r="HB72" s="24">
        <v>45646.342766203707</v>
      </c>
      <c r="HC72" t="s">
        <v>201</v>
      </c>
      <c r="HD72">
        <v>7.6704999999999997</v>
      </c>
      <c r="HE72">
        <v>469.33055200000001</v>
      </c>
      <c r="HH72" t="s">
        <v>192</v>
      </c>
      <c r="HI72" t="s">
        <v>6107</v>
      </c>
      <c r="HJ72" t="s">
        <v>12185</v>
      </c>
      <c r="HK72" s="24">
        <v>45646.291435185187</v>
      </c>
      <c r="HL72" s="24">
        <v>45646.342766203707</v>
      </c>
      <c r="HM72">
        <v>0</v>
      </c>
      <c r="HN72" t="s">
        <v>26</v>
      </c>
      <c r="HP72">
        <v>0</v>
      </c>
      <c r="HR72">
        <v>0</v>
      </c>
      <c r="HS72">
        <v>500</v>
      </c>
      <c r="HU72" t="s">
        <v>3597</v>
      </c>
      <c r="HV72" t="s">
        <v>193</v>
      </c>
      <c r="HW72" t="s">
        <v>194</v>
      </c>
      <c r="HX72" t="s">
        <v>3598</v>
      </c>
      <c r="HY72">
        <v>0.17465700000000001</v>
      </c>
      <c r="HZ72" t="s">
        <v>195</v>
      </c>
      <c r="IA72" t="s">
        <v>196</v>
      </c>
      <c r="IB72" t="s">
        <v>3588</v>
      </c>
      <c r="IC72" t="s">
        <v>3599</v>
      </c>
      <c r="ID72" t="s">
        <v>3590</v>
      </c>
      <c r="IN72">
        <v>4</v>
      </c>
      <c r="IS72" s="8">
        <v>45642</v>
      </c>
    </row>
    <row r="73" spans="1:253" x14ac:dyDescent="0.25">
      <c r="A73" t="s">
        <v>1</v>
      </c>
      <c r="B73" t="s">
        <v>9335</v>
      </c>
      <c r="C73" t="s">
        <v>3583</v>
      </c>
      <c r="E73" t="s">
        <v>9336</v>
      </c>
      <c r="F73" t="s">
        <v>207</v>
      </c>
      <c r="G73" t="s">
        <v>100</v>
      </c>
      <c r="H73" t="s">
        <v>2996</v>
      </c>
      <c r="J73" s="8">
        <v>45411</v>
      </c>
      <c r="K73" t="s">
        <v>189</v>
      </c>
      <c r="L73" t="s">
        <v>9243</v>
      </c>
      <c r="O73" s="8">
        <v>45648</v>
      </c>
      <c r="P73" s="24">
        <v>45646.342766203707</v>
      </c>
      <c r="Q73" t="s">
        <v>26</v>
      </c>
      <c r="R73">
        <v>202452</v>
      </c>
      <c r="S73">
        <v>500</v>
      </c>
      <c r="T73">
        <v>480</v>
      </c>
      <c r="U73" t="s">
        <v>9337</v>
      </c>
      <c r="AP73">
        <v>480</v>
      </c>
      <c r="GX73">
        <v>19</v>
      </c>
      <c r="GY73" t="s">
        <v>190</v>
      </c>
      <c r="GZ73" t="s">
        <v>191</v>
      </c>
      <c r="HA73">
        <v>430</v>
      </c>
      <c r="HB73" s="24">
        <v>45646.391493055555</v>
      </c>
      <c r="HC73" t="s">
        <v>201</v>
      </c>
      <c r="HD73">
        <v>7.5198</v>
      </c>
      <c r="HE73">
        <v>478.73613699999999</v>
      </c>
      <c r="HH73" t="s">
        <v>192</v>
      </c>
      <c r="HI73" t="s">
        <v>9336</v>
      </c>
      <c r="HJ73" t="s">
        <v>12185</v>
      </c>
      <c r="HK73" s="24">
        <v>45646.342361111114</v>
      </c>
      <c r="HL73" s="24">
        <v>45646.390972222223</v>
      </c>
      <c r="HM73">
        <v>0</v>
      </c>
      <c r="HN73" t="s">
        <v>26</v>
      </c>
      <c r="HP73">
        <v>20</v>
      </c>
      <c r="HR73">
        <v>0</v>
      </c>
      <c r="HS73">
        <v>480</v>
      </c>
      <c r="HU73" t="s">
        <v>3624</v>
      </c>
      <c r="HV73" t="s">
        <v>193</v>
      </c>
      <c r="HW73" t="s">
        <v>194</v>
      </c>
      <c r="HX73" t="s">
        <v>3625</v>
      </c>
      <c r="HY73">
        <v>0.17480999999999999</v>
      </c>
      <c r="HZ73" t="s">
        <v>195</v>
      </c>
      <c r="IA73" t="s">
        <v>196</v>
      </c>
      <c r="IB73" t="s">
        <v>3588</v>
      </c>
      <c r="IC73" t="s">
        <v>3599</v>
      </c>
      <c r="ID73" t="s">
        <v>3590</v>
      </c>
      <c r="IN73">
        <v>4</v>
      </c>
      <c r="IS73" s="8">
        <v>45642</v>
      </c>
    </row>
    <row r="74" spans="1:253" x14ac:dyDescent="0.25">
      <c r="A74" t="s">
        <v>1</v>
      </c>
      <c r="B74" t="s">
        <v>9338</v>
      </c>
      <c r="C74" t="s">
        <v>3583</v>
      </c>
      <c r="E74" t="s">
        <v>9339</v>
      </c>
      <c r="F74" t="s">
        <v>207</v>
      </c>
      <c r="G74" t="s">
        <v>100</v>
      </c>
      <c r="H74" t="s">
        <v>2996</v>
      </c>
      <c r="J74" s="8">
        <v>45411</v>
      </c>
      <c r="K74" t="s">
        <v>189</v>
      </c>
      <c r="L74" t="s">
        <v>9243</v>
      </c>
      <c r="O74" s="8">
        <v>45648</v>
      </c>
      <c r="P74" s="24">
        <v>45646.391493055555</v>
      </c>
      <c r="Q74" t="s">
        <v>26</v>
      </c>
      <c r="R74">
        <v>202452</v>
      </c>
      <c r="S74">
        <v>208</v>
      </c>
      <c r="T74">
        <v>208</v>
      </c>
      <c r="AP74">
        <v>208</v>
      </c>
      <c r="GX74">
        <v>19</v>
      </c>
      <c r="GY74" t="s">
        <v>190</v>
      </c>
      <c r="GZ74" t="s">
        <v>191</v>
      </c>
      <c r="HA74">
        <v>440</v>
      </c>
      <c r="HB74" s="24">
        <v>45646.416539351849</v>
      </c>
      <c r="HC74" t="s">
        <v>201</v>
      </c>
      <c r="HD74">
        <v>7.5198</v>
      </c>
      <c r="HE74">
        <v>478.73613699999999</v>
      </c>
      <c r="HH74" t="s">
        <v>192</v>
      </c>
      <c r="HI74" t="s">
        <v>9339</v>
      </c>
      <c r="HJ74" t="s">
        <v>12185</v>
      </c>
      <c r="HK74" s="24">
        <v>45646.391493055555</v>
      </c>
      <c r="HL74" s="24">
        <v>45646.416539351849</v>
      </c>
      <c r="HM74">
        <v>0</v>
      </c>
      <c r="HN74" t="s">
        <v>26</v>
      </c>
      <c r="HP74">
        <v>0</v>
      </c>
      <c r="HR74">
        <v>0</v>
      </c>
      <c r="HS74">
        <v>208</v>
      </c>
      <c r="HU74" t="s">
        <v>3624</v>
      </c>
      <c r="HV74" t="s">
        <v>193</v>
      </c>
      <c r="HW74" t="s">
        <v>194</v>
      </c>
      <c r="HX74" t="s">
        <v>3625</v>
      </c>
      <c r="HY74">
        <v>0.17480999999999999</v>
      </c>
      <c r="HZ74" t="s">
        <v>195</v>
      </c>
      <c r="IA74" t="s">
        <v>196</v>
      </c>
      <c r="IB74" t="s">
        <v>3588</v>
      </c>
      <c r="IC74" t="s">
        <v>3599</v>
      </c>
      <c r="ID74" t="s">
        <v>3590</v>
      </c>
      <c r="IN74">
        <v>4</v>
      </c>
      <c r="IS74" s="8">
        <v>45642</v>
      </c>
    </row>
    <row r="75" spans="1:253" x14ac:dyDescent="0.25">
      <c r="A75" t="s">
        <v>1</v>
      </c>
      <c r="B75" t="s">
        <v>9340</v>
      </c>
      <c r="C75" t="s">
        <v>3583</v>
      </c>
      <c r="E75" t="s">
        <v>9341</v>
      </c>
      <c r="F75" t="s">
        <v>67</v>
      </c>
      <c r="G75" t="s">
        <v>15</v>
      </c>
      <c r="H75" t="s">
        <v>14</v>
      </c>
      <c r="I75" t="s">
        <v>3584</v>
      </c>
      <c r="J75" s="8">
        <v>45014</v>
      </c>
      <c r="K75" t="s">
        <v>189</v>
      </c>
      <c r="L75" t="s">
        <v>9243</v>
      </c>
      <c r="O75" s="8">
        <v>45648</v>
      </c>
      <c r="P75" s="24">
        <v>45646.416539351849</v>
      </c>
      <c r="Q75" t="s">
        <v>26</v>
      </c>
      <c r="R75">
        <v>202452</v>
      </c>
      <c r="S75">
        <v>500</v>
      </c>
      <c r="T75">
        <v>500</v>
      </c>
      <c r="AP75">
        <v>500</v>
      </c>
      <c r="GX75">
        <v>1</v>
      </c>
      <c r="GY75" t="s">
        <v>190</v>
      </c>
      <c r="GZ75" t="s">
        <v>191</v>
      </c>
      <c r="HA75">
        <v>450</v>
      </c>
      <c r="HB75" s="24">
        <v>45646.467800925922</v>
      </c>
      <c r="HC75" t="s">
        <v>201</v>
      </c>
      <c r="HD75">
        <v>7.6582999999999997</v>
      </c>
      <c r="HE75">
        <v>470.078216</v>
      </c>
      <c r="HH75" t="s">
        <v>192</v>
      </c>
      <c r="HI75" t="s">
        <v>9341</v>
      </c>
      <c r="HJ75" t="s">
        <v>12185</v>
      </c>
      <c r="HK75" s="24">
        <v>45646.515277777777</v>
      </c>
      <c r="HL75" s="24">
        <v>45646.567361111112</v>
      </c>
      <c r="HM75">
        <v>0</v>
      </c>
      <c r="HN75" t="s">
        <v>26</v>
      </c>
      <c r="HP75">
        <v>0</v>
      </c>
      <c r="HR75">
        <v>0</v>
      </c>
      <c r="HS75">
        <v>500</v>
      </c>
      <c r="HU75" t="s">
        <v>3615</v>
      </c>
      <c r="HV75" t="s">
        <v>193</v>
      </c>
      <c r="HW75" t="s">
        <v>194</v>
      </c>
      <c r="HX75" t="s">
        <v>3616</v>
      </c>
      <c r="HY75">
        <v>9.8405999999999993E-2</v>
      </c>
      <c r="HZ75" t="s">
        <v>195</v>
      </c>
      <c r="IA75" t="s">
        <v>196</v>
      </c>
      <c r="IB75" t="s">
        <v>3594</v>
      </c>
      <c r="IC75" t="s">
        <v>3617</v>
      </c>
      <c r="ID75" t="s">
        <v>3590</v>
      </c>
      <c r="IN75">
        <v>4</v>
      </c>
      <c r="IS75" s="8">
        <v>45642</v>
      </c>
    </row>
    <row r="76" spans="1:253" x14ac:dyDescent="0.25">
      <c r="A76" t="s">
        <v>1</v>
      </c>
      <c r="B76" t="s">
        <v>9342</v>
      </c>
      <c r="C76" t="s">
        <v>3583</v>
      </c>
      <c r="E76" t="s">
        <v>9343</v>
      </c>
      <c r="F76" t="s">
        <v>67</v>
      </c>
      <c r="G76" t="s">
        <v>15</v>
      </c>
      <c r="H76" t="s">
        <v>14</v>
      </c>
      <c r="I76" t="s">
        <v>3584</v>
      </c>
      <c r="J76" s="8">
        <v>45014</v>
      </c>
      <c r="K76" t="s">
        <v>189</v>
      </c>
      <c r="L76" t="s">
        <v>9243</v>
      </c>
      <c r="O76" s="8">
        <v>45648</v>
      </c>
      <c r="P76" s="24">
        <v>45646.467800925922</v>
      </c>
      <c r="Q76" t="s">
        <v>26</v>
      </c>
      <c r="R76">
        <v>202452</v>
      </c>
      <c r="S76">
        <v>500</v>
      </c>
      <c r="T76">
        <v>500</v>
      </c>
      <c r="AP76">
        <v>500</v>
      </c>
      <c r="GX76">
        <v>1</v>
      </c>
      <c r="GY76" t="s">
        <v>190</v>
      </c>
      <c r="GZ76" t="s">
        <v>191</v>
      </c>
      <c r="HA76">
        <v>460</v>
      </c>
      <c r="HB76" s="24">
        <v>45646.560729166667</v>
      </c>
      <c r="HC76" t="s">
        <v>201</v>
      </c>
      <c r="HD76">
        <v>7.6582999999999997</v>
      </c>
      <c r="HE76">
        <v>470.078216</v>
      </c>
      <c r="HH76" t="s">
        <v>192</v>
      </c>
      <c r="HI76" t="s">
        <v>9343</v>
      </c>
      <c r="HJ76" t="s">
        <v>12185</v>
      </c>
      <c r="HK76" s="24">
        <v>45646.567361111112</v>
      </c>
      <c r="HL76" s="24">
        <v>45646.612500000003</v>
      </c>
      <c r="HM76">
        <v>0</v>
      </c>
      <c r="HN76" t="s">
        <v>26</v>
      </c>
      <c r="HP76">
        <v>0</v>
      </c>
      <c r="HR76">
        <v>0</v>
      </c>
      <c r="HS76">
        <v>500</v>
      </c>
      <c r="HU76" t="s">
        <v>3615</v>
      </c>
      <c r="HV76" t="s">
        <v>193</v>
      </c>
      <c r="HW76" t="s">
        <v>194</v>
      </c>
      <c r="HX76" t="s">
        <v>3616</v>
      </c>
      <c r="HY76">
        <v>9.8405999999999993E-2</v>
      </c>
      <c r="HZ76" t="s">
        <v>195</v>
      </c>
      <c r="IA76" t="s">
        <v>196</v>
      </c>
      <c r="IB76" t="s">
        <v>3594</v>
      </c>
      <c r="IC76" t="s">
        <v>3617</v>
      </c>
      <c r="ID76" t="s">
        <v>3590</v>
      </c>
      <c r="IN76">
        <v>4</v>
      </c>
      <c r="IS76" s="8">
        <v>45642</v>
      </c>
    </row>
    <row r="77" spans="1:253" x14ac:dyDescent="0.25">
      <c r="A77" t="s">
        <v>1</v>
      </c>
      <c r="B77" t="s">
        <v>9344</v>
      </c>
      <c r="C77" t="s">
        <v>3583</v>
      </c>
      <c r="E77" t="s">
        <v>9345</v>
      </c>
      <c r="F77" t="s">
        <v>67</v>
      </c>
      <c r="G77" t="s">
        <v>15</v>
      </c>
      <c r="H77" t="s">
        <v>14</v>
      </c>
      <c r="I77" t="s">
        <v>3584</v>
      </c>
      <c r="J77" s="8">
        <v>45014</v>
      </c>
      <c r="K77" t="s">
        <v>189</v>
      </c>
      <c r="L77" t="s">
        <v>9243</v>
      </c>
      <c r="O77" s="8">
        <v>45648</v>
      </c>
      <c r="P77" s="24">
        <v>45646.560729166667</v>
      </c>
      <c r="Q77" t="s">
        <v>26</v>
      </c>
      <c r="R77">
        <v>202452</v>
      </c>
      <c r="S77">
        <v>255</v>
      </c>
      <c r="T77">
        <v>255</v>
      </c>
      <c r="AP77">
        <v>255</v>
      </c>
      <c r="GX77">
        <v>1</v>
      </c>
      <c r="GY77" t="s">
        <v>190</v>
      </c>
      <c r="GZ77" t="s">
        <v>191</v>
      </c>
      <c r="HA77">
        <v>470</v>
      </c>
      <c r="HB77" s="24">
        <v>45646.583333333336</v>
      </c>
      <c r="HC77" t="s">
        <v>201</v>
      </c>
      <c r="HD77">
        <v>7.6582999999999997</v>
      </c>
      <c r="HE77">
        <v>470.078216</v>
      </c>
      <c r="HH77" t="s">
        <v>192</v>
      </c>
      <c r="HI77" t="s">
        <v>9345</v>
      </c>
      <c r="HJ77" t="s">
        <v>12185</v>
      </c>
      <c r="HK77" s="24">
        <v>45646.560416666667</v>
      </c>
      <c r="HL77" s="24">
        <v>45646.583333333336</v>
      </c>
      <c r="HM77">
        <v>0</v>
      </c>
      <c r="HN77" t="s">
        <v>26</v>
      </c>
      <c r="HP77">
        <v>0</v>
      </c>
      <c r="HR77">
        <v>0</v>
      </c>
      <c r="HS77">
        <v>255</v>
      </c>
      <c r="HU77" t="s">
        <v>3615</v>
      </c>
      <c r="HV77" t="s">
        <v>193</v>
      </c>
      <c r="HW77" t="s">
        <v>194</v>
      </c>
      <c r="HX77" t="s">
        <v>3616</v>
      </c>
      <c r="HY77">
        <v>9.8405999999999993E-2</v>
      </c>
      <c r="HZ77" t="s">
        <v>195</v>
      </c>
      <c r="IA77" t="s">
        <v>196</v>
      </c>
      <c r="IB77" t="s">
        <v>3594</v>
      </c>
      <c r="IC77" t="s">
        <v>3617</v>
      </c>
      <c r="ID77" t="s">
        <v>3590</v>
      </c>
      <c r="IN77">
        <v>4</v>
      </c>
      <c r="IS77" s="8">
        <v>45642</v>
      </c>
    </row>
    <row r="78" spans="1:253" x14ac:dyDescent="0.25">
      <c r="A78" t="s">
        <v>1</v>
      </c>
      <c r="B78" t="s">
        <v>6120</v>
      </c>
      <c r="C78" t="s">
        <v>3583</v>
      </c>
      <c r="E78" t="s">
        <v>6121</v>
      </c>
      <c r="F78" t="s">
        <v>112</v>
      </c>
      <c r="G78" t="s">
        <v>99</v>
      </c>
      <c r="H78" t="s">
        <v>21</v>
      </c>
      <c r="I78" t="s">
        <v>3584</v>
      </c>
      <c r="J78" s="8">
        <v>45362</v>
      </c>
      <c r="K78" t="s">
        <v>189</v>
      </c>
      <c r="L78" t="s">
        <v>9243</v>
      </c>
      <c r="O78" s="8">
        <v>45655</v>
      </c>
      <c r="P78" s="24">
        <v>45649.256944444445</v>
      </c>
      <c r="Q78" t="s">
        <v>26</v>
      </c>
      <c r="R78">
        <v>202501</v>
      </c>
      <c r="S78">
        <v>500</v>
      </c>
      <c r="T78">
        <v>500</v>
      </c>
      <c r="AS78">
        <v>500</v>
      </c>
      <c r="GX78">
        <v>19</v>
      </c>
      <c r="GY78" t="s">
        <v>190</v>
      </c>
      <c r="GZ78" t="s">
        <v>191</v>
      </c>
      <c r="HA78">
        <v>480</v>
      </c>
      <c r="HB78" s="24">
        <v>45649.307395833333</v>
      </c>
      <c r="HC78" t="s">
        <v>201</v>
      </c>
      <c r="HD78">
        <v>7.5198</v>
      </c>
      <c r="HE78">
        <v>478.73613699999999</v>
      </c>
      <c r="HH78" t="s">
        <v>192</v>
      </c>
      <c r="HI78" t="s">
        <v>6121</v>
      </c>
      <c r="HJ78" t="s">
        <v>12185</v>
      </c>
      <c r="HK78" s="24">
        <v>45649.289166666669</v>
      </c>
      <c r="HL78" s="24">
        <v>45649.339629629627</v>
      </c>
      <c r="HM78">
        <v>0</v>
      </c>
      <c r="HN78" t="s">
        <v>26</v>
      </c>
      <c r="HP78">
        <v>0</v>
      </c>
      <c r="HR78">
        <v>0</v>
      </c>
      <c r="HS78">
        <v>500</v>
      </c>
      <c r="HU78" t="s">
        <v>3679</v>
      </c>
      <c r="HV78" t="s">
        <v>193</v>
      </c>
      <c r="HW78" t="s">
        <v>194</v>
      </c>
      <c r="HX78" t="s">
        <v>3680</v>
      </c>
      <c r="HY78">
        <v>0.13883100000000001</v>
      </c>
      <c r="HZ78" t="s">
        <v>195</v>
      </c>
      <c r="IA78" t="s">
        <v>196</v>
      </c>
      <c r="IB78" t="s">
        <v>3588</v>
      </c>
      <c r="IC78" t="s">
        <v>3589</v>
      </c>
      <c r="ID78" t="s">
        <v>3590</v>
      </c>
      <c r="IN78">
        <v>5</v>
      </c>
      <c r="IS78" s="8">
        <v>45644</v>
      </c>
    </row>
    <row r="79" spans="1:253" x14ac:dyDescent="0.25">
      <c r="A79" t="s">
        <v>1</v>
      </c>
      <c r="B79" t="s">
        <v>6122</v>
      </c>
      <c r="C79" t="s">
        <v>3583</v>
      </c>
      <c r="E79" t="s">
        <v>6123</v>
      </c>
      <c r="F79" t="s">
        <v>112</v>
      </c>
      <c r="G79" t="s">
        <v>99</v>
      </c>
      <c r="H79" t="s">
        <v>21</v>
      </c>
      <c r="I79" t="s">
        <v>3584</v>
      </c>
      <c r="J79" s="8">
        <v>45362</v>
      </c>
      <c r="K79" t="s">
        <v>189</v>
      </c>
      <c r="L79" t="s">
        <v>9243</v>
      </c>
      <c r="O79" s="8">
        <v>45655</v>
      </c>
      <c r="P79" s="24">
        <v>45649.307395833333</v>
      </c>
      <c r="Q79" t="s">
        <v>26</v>
      </c>
      <c r="R79">
        <v>202501</v>
      </c>
      <c r="S79">
        <v>500</v>
      </c>
      <c r="T79">
        <v>500</v>
      </c>
      <c r="AS79">
        <v>500</v>
      </c>
      <c r="GX79">
        <v>19</v>
      </c>
      <c r="GY79" t="s">
        <v>190</v>
      </c>
      <c r="GZ79" t="s">
        <v>191</v>
      </c>
      <c r="HA79">
        <v>490</v>
      </c>
      <c r="HB79" s="24">
        <v>45649.357858796298</v>
      </c>
      <c r="HC79" t="s">
        <v>201</v>
      </c>
      <c r="HD79">
        <v>7.5198</v>
      </c>
      <c r="HE79">
        <v>478.73613699999999</v>
      </c>
      <c r="HH79" t="s">
        <v>192</v>
      </c>
      <c r="HI79" t="s">
        <v>6123</v>
      </c>
      <c r="HJ79" t="s">
        <v>12185</v>
      </c>
      <c r="HK79" s="24">
        <v>45649.339629629627</v>
      </c>
      <c r="HL79" s="24">
        <v>45649.390092592592</v>
      </c>
      <c r="HM79">
        <v>0</v>
      </c>
      <c r="HN79" t="s">
        <v>26</v>
      </c>
      <c r="HP79">
        <v>0</v>
      </c>
      <c r="HR79">
        <v>0</v>
      </c>
      <c r="HS79">
        <v>500</v>
      </c>
      <c r="HU79" t="s">
        <v>3679</v>
      </c>
      <c r="HV79" t="s">
        <v>193</v>
      </c>
      <c r="HW79" t="s">
        <v>194</v>
      </c>
      <c r="HX79" t="s">
        <v>3680</v>
      </c>
      <c r="HY79">
        <v>0.13883100000000001</v>
      </c>
      <c r="HZ79" t="s">
        <v>195</v>
      </c>
      <c r="IA79" t="s">
        <v>196</v>
      </c>
      <c r="IB79" t="s">
        <v>3588</v>
      </c>
      <c r="IC79" t="s">
        <v>3589</v>
      </c>
      <c r="ID79" t="s">
        <v>3590</v>
      </c>
      <c r="IN79">
        <v>5</v>
      </c>
      <c r="IS79" s="8">
        <v>45644</v>
      </c>
    </row>
    <row r="80" spans="1:253" x14ac:dyDescent="0.25">
      <c r="A80" t="s">
        <v>1</v>
      </c>
      <c r="B80" t="s">
        <v>6124</v>
      </c>
      <c r="C80" t="s">
        <v>3583</v>
      </c>
      <c r="E80" t="s">
        <v>6125</v>
      </c>
      <c r="F80" t="s">
        <v>112</v>
      </c>
      <c r="G80" t="s">
        <v>99</v>
      </c>
      <c r="H80" t="s">
        <v>21</v>
      </c>
      <c r="I80" t="s">
        <v>3584</v>
      </c>
      <c r="J80" s="8">
        <v>45362</v>
      </c>
      <c r="K80" t="s">
        <v>189</v>
      </c>
      <c r="L80" t="s">
        <v>9243</v>
      </c>
      <c r="O80" s="8">
        <v>45655</v>
      </c>
      <c r="P80" s="24">
        <v>45649.357858796298</v>
      </c>
      <c r="Q80" t="s">
        <v>26</v>
      </c>
      <c r="R80">
        <v>202501</v>
      </c>
      <c r="S80">
        <v>500</v>
      </c>
      <c r="T80">
        <v>500</v>
      </c>
      <c r="AS80">
        <v>500</v>
      </c>
      <c r="GX80">
        <v>19</v>
      </c>
      <c r="GY80" t="s">
        <v>190</v>
      </c>
      <c r="GZ80" t="s">
        <v>191</v>
      </c>
      <c r="HA80">
        <v>500</v>
      </c>
      <c r="HB80" s="24">
        <v>45649.408321759256</v>
      </c>
      <c r="HC80" t="s">
        <v>201</v>
      </c>
      <c r="HD80">
        <v>7.5198</v>
      </c>
      <c r="HE80">
        <v>478.73613699999999</v>
      </c>
      <c r="HH80" t="s">
        <v>192</v>
      </c>
      <c r="HI80" t="s">
        <v>6125</v>
      </c>
      <c r="HJ80" t="s">
        <v>12185</v>
      </c>
      <c r="HK80" s="24">
        <v>45649.390092592592</v>
      </c>
      <c r="HL80" s="24">
        <v>45649.440555555557</v>
      </c>
      <c r="HM80">
        <v>0</v>
      </c>
      <c r="HN80" t="s">
        <v>26</v>
      </c>
      <c r="HP80">
        <v>0</v>
      </c>
      <c r="HR80">
        <v>0</v>
      </c>
      <c r="HS80">
        <v>500</v>
      </c>
      <c r="HU80" t="s">
        <v>3679</v>
      </c>
      <c r="HV80" t="s">
        <v>193</v>
      </c>
      <c r="HW80" t="s">
        <v>194</v>
      </c>
      <c r="HX80" t="s">
        <v>3680</v>
      </c>
      <c r="HY80">
        <v>0.13883100000000001</v>
      </c>
      <c r="HZ80" t="s">
        <v>195</v>
      </c>
      <c r="IA80" t="s">
        <v>196</v>
      </c>
      <c r="IB80" t="s">
        <v>3588</v>
      </c>
      <c r="IC80" t="s">
        <v>3589</v>
      </c>
      <c r="ID80" t="s">
        <v>3590</v>
      </c>
      <c r="IN80">
        <v>5</v>
      </c>
      <c r="IS80" s="8">
        <v>45644</v>
      </c>
    </row>
    <row r="81" spans="1:253" x14ac:dyDescent="0.25">
      <c r="A81" t="s">
        <v>1</v>
      </c>
      <c r="B81" t="s">
        <v>6126</v>
      </c>
      <c r="C81" t="s">
        <v>3583</v>
      </c>
      <c r="E81" t="s">
        <v>6127</v>
      </c>
      <c r="F81" t="s">
        <v>112</v>
      </c>
      <c r="G81" t="s">
        <v>99</v>
      </c>
      <c r="H81" t="s">
        <v>21</v>
      </c>
      <c r="I81" t="s">
        <v>3584</v>
      </c>
      <c r="J81" s="8">
        <v>45362</v>
      </c>
      <c r="K81" t="s">
        <v>189</v>
      </c>
      <c r="L81" t="s">
        <v>9243</v>
      </c>
      <c r="O81" s="8">
        <v>45655</v>
      </c>
      <c r="P81" s="24">
        <v>45649.408321759256</v>
      </c>
      <c r="Q81" t="s">
        <v>26</v>
      </c>
      <c r="R81">
        <v>202501</v>
      </c>
      <c r="S81">
        <v>354</v>
      </c>
      <c r="T81">
        <v>354</v>
      </c>
      <c r="AS81">
        <v>354</v>
      </c>
      <c r="GX81">
        <v>19</v>
      </c>
      <c r="GY81" t="s">
        <v>190</v>
      </c>
      <c r="GZ81" t="s">
        <v>191</v>
      </c>
      <c r="HA81">
        <v>510</v>
      </c>
      <c r="HB81" s="24">
        <v>45649.439131944448</v>
      </c>
      <c r="HC81" t="s">
        <v>201</v>
      </c>
      <c r="HD81">
        <v>7.5198</v>
      </c>
      <c r="HE81">
        <v>478.73613699999999</v>
      </c>
      <c r="HH81" t="s">
        <v>192</v>
      </c>
      <c r="HI81" t="s">
        <v>6127</v>
      </c>
      <c r="HJ81" t="s">
        <v>12185</v>
      </c>
      <c r="HK81" s="24">
        <v>45649.440555555557</v>
      </c>
      <c r="HL81" s="24">
        <v>45649.478310185186</v>
      </c>
      <c r="HM81">
        <v>0</v>
      </c>
      <c r="HN81" t="s">
        <v>26</v>
      </c>
      <c r="HP81">
        <v>0</v>
      </c>
      <c r="HR81">
        <v>0</v>
      </c>
      <c r="HS81">
        <v>354</v>
      </c>
      <c r="HU81" t="s">
        <v>3679</v>
      </c>
      <c r="HV81" t="s">
        <v>193</v>
      </c>
      <c r="HW81" t="s">
        <v>194</v>
      </c>
      <c r="HX81" t="s">
        <v>3680</v>
      </c>
      <c r="HY81">
        <v>0.13883100000000001</v>
      </c>
      <c r="HZ81" t="s">
        <v>195</v>
      </c>
      <c r="IA81" t="s">
        <v>196</v>
      </c>
      <c r="IB81" t="s">
        <v>3588</v>
      </c>
      <c r="IC81" t="s">
        <v>3589</v>
      </c>
      <c r="ID81" t="s">
        <v>3590</v>
      </c>
      <c r="IN81">
        <v>5</v>
      </c>
      <c r="IS81" s="8">
        <v>45644</v>
      </c>
    </row>
    <row r="82" spans="1:253" x14ac:dyDescent="0.25">
      <c r="A82" t="s">
        <v>1</v>
      </c>
      <c r="B82" t="s">
        <v>4479</v>
      </c>
      <c r="C82" t="s">
        <v>3583</v>
      </c>
      <c r="E82" t="s">
        <v>4480</v>
      </c>
      <c r="F82" t="s">
        <v>112</v>
      </c>
      <c r="G82" t="s">
        <v>99</v>
      </c>
      <c r="H82" t="s">
        <v>21</v>
      </c>
      <c r="I82" t="s">
        <v>3584</v>
      </c>
      <c r="J82" s="8">
        <v>45362</v>
      </c>
      <c r="K82" t="s">
        <v>189</v>
      </c>
      <c r="L82" t="s">
        <v>9243</v>
      </c>
      <c r="O82" s="8">
        <v>45655</v>
      </c>
      <c r="P82" s="24">
        <v>45649.439131944448</v>
      </c>
      <c r="Q82" t="s">
        <v>26</v>
      </c>
      <c r="R82">
        <v>202452</v>
      </c>
      <c r="S82">
        <v>500</v>
      </c>
      <c r="T82">
        <v>500</v>
      </c>
      <c r="U82" t="s">
        <v>9348</v>
      </c>
      <c r="AS82">
        <v>500</v>
      </c>
      <c r="GX82">
        <v>19</v>
      </c>
      <c r="GY82" t="s">
        <v>190</v>
      </c>
      <c r="GZ82" t="s">
        <v>191</v>
      </c>
      <c r="HA82">
        <v>520</v>
      </c>
      <c r="HB82" s="24">
        <v>45649.489594907405</v>
      </c>
      <c r="HC82" t="s">
        <v>201</v>
      </c>
      <c r="HD82">
        <v>7.5198</v>
      </c>
      <c r="HE82">
        <v>478.73613699999999</v>
      </c>
      <c r="HH82" t="s">
        <v>192</v>
      </c>
      <c r="HI82" t="s">
        <v>4480</v>
      </c>
      <c r="HJ82" t="s">
        <v>12185</v>
      </c>
      <c r="HK82" s="24">
        <v>45649.467800925922</v>
      </c>
      <c r="HL82" s="24">
        <v>45649.559930555559</v>
      </c>
      <c r="HM82">
        <v>0</v>
      </c>
      <c r="HN82" t="s">
        <v>26</v>
      </c>
      <c r="HP82">
        <v>0</v>
      </c>
      <c r="HR82">
        <v>0</v>
      </c>
      <c r="HS82">
        <v>500</v>
      </c>
      <c r="HU82" t="s">
        <v>3679</v>
      </c>
      <c r="HV82" t="s">
        <v>193</v>
      </c>
      <c r="HW82" t="s">
        <v>194</v>
      </c>
      <c r="HX82" t="s">
        <v>3680</v>
      </c>
      <c r="HY82">
        <v>0.13883100000000001</v>
      </c>
      <c r="HZ82" t="s">
        <v>195</v>
      </c>
      <c r="IA82" t="s">
        <v>196</v>
      </c>
      <c r="IB82" t="s">
        <v>3588</v>
      </c>
      <c r="IC82" t="s">
        <v>3589</v>
      </c>
      <c r="ID82" t="s">
        <v>3590</v>
      </c>
      <c r="IN82">
        <v>7</v>
      </c>
      <c r="IS82" s="8">
        <v>45642</v>
      </c>
    </row>
    <row r="83" spans="1:253" x14ac:dyDescent="0.25">
      <c r="A83" t="s">
        <v>1</v>
      </c>
      <c r="B83" t="s">
        <v>4481</v>
      </c>
      <c r="C83" t="s">
        <v>3583</v>
      </c>
      <c r="E83" t="s">
        <v>4482</v>
      </c>
      <c r="F83" t="s">
        <v>112</v>
      </c>
      <c r="G83" t="s">
        <v>99</v>
      </c>
      <c r="H83" t="s">
        <v>21</v>
      </c>
      <c r="I83" t="s">
        <v>3584</v>
      </c>
      <c r="J83" s="8">
        <v>45362</v>
      </c>
      <c r="K83" t="s">
        <v>189</v>
      </c>
      <c r="L83" t="s">
        <v>9243</v>
      </c>
      <c r="O83" s="8">
        <v>45655</v>
      </c>
      <c r="P83" s="24">
        <v>45649.489594907405</v>
      </c>
      <c r="Q83" t="s">
        <v>26</v>
      </c>
      <c r="R83">
        <v>202452</v>
      </c>
      <c r="S83">
        <v>500</v>
      </c>
      <c r="T83">
        <v>500</v>
      </c>
      <c r="U83" t="s">
        <v>9348</v>
      </c>
      <c r="AS83">
        <v>500</v>
      </c>
      <c r="GX83">
        <v>19</v>
      </c>
      <c r="GY83" t="s">
        <v>190</v>
      </c>
      <c r="GZ83" t="s">
        <v>191</v>
      </c>
      <c r="HA83">
        <v>530</v>
      </c>
      <c r="HB83" s="24">
        <v>45649.581724537034</v>
      </c>
      <c r="HC83" t="s">
        <v>200</v>
      </c>
      <c r="HD83">
        <v>7.5198</v>
      </c>
      <c r="HE83">
        <v>478.73613699999999</v>
      </c>
      <c r="HH83" t="s">
        <v>192</v>
      </c>
      <c r="HI83" t="s">
        <v>4482</v>
      </c>
      <c r="HJ83" t="s">
        <v>12185</v>
      </c>
      <c r="HK83" s="24">
        <v>45649.489594907405</v>
      </c>
      <c r="HL83" s="24">
        <v>45649.581724537034</v>
      </c>
      <c r="HM83">
        <v>0</v>
      </c>
      <c r="HN83" t="s">
        <v>26</v>
      </c>
      <c r="HP83">
        <v>0</v>
      </c>
      <c r="HR83">
        <v>0</v>
      </c>
      <c r="HS83">
        <v>500</v>
      </c>
      <c r="HU83" t="s">
        <v>3679</v>
      </c>
      <c r="HV83" t="s">
        <v>193</v>
      </c>
      <c r="HW83" t="s">
        <v>194</v>
      </c>
      <c r="HX83" t="s">
        <v>3680</v>
      </c>
      <c r="HY83">
        <v>0.13883100000000001</v>
      </c>
      <c r="HZ83" t="s">
        <v>195</v>
      </c>
      <c r="IA83" t="s">
        <v>196</v>
      </c>
      <c r="IB83" t="s">
        <v>3588</v>
      </c>
      <c r="IC83" t="s">
        <v>3589</v>
      </c>
      <c r="ID83" t="s">
        <v>3590</v>
      </c>
      <c r="IN83">
        <v>7</v>
      </c>
      <c r="IS83" s="8">
        <v>45642</v>
      </c>
    </row>
    <row r="84" spans="1:253" x14ac:dyDescent="0.25">
      <c r="A84" t="s">
        <v>1</v>
      </c>
      <c r="B84" t="s">
        <v>4483</v>
      </c>
      <c r="C84" t="s">
        <v>3583</v>
      </c>
      <c r="E84" t="s">
        <v>4484</v>
      </c>
      <c r="F84" t="s">
        <v>112</v>
      </c>
      <c r="G84" t="s">
        <v>99</v>
      </c>
      <c r="H84" t="s">
        <v>21</v>
      </c>
      <c r="I84" t="s">
        <v>3584</v>
      </c>
      <c r="J84" s="8">
        <v>45362</v>
      </c>
      <c r="K84" t="s">
        <v>189</v>
      </c>
      <c r="L84" t="s">
        <v>9243</v>
      </c>
      <c r="O84" s="8">
        <v>45655</v>
      </c>
      <c r="P84" s="24">
        <v>45649.581724537034</v>
      </c>
      <c r="Q84" t="s">
        <v>26</v>
      </c>
      <c r="R84">
        <v>202452</v>
      </c>
      <c r="S84">
        <v>500</v>
      </c>
      <c r="T84">
        <v>500</v>
      </c>
      <c r="U84" t="s">
        <v>9348</v>
      </c>
      <c r="AS84">
        <v>18</v>
      </c>
      <c r="AT84">
        <v>482</v>
      </c>
      <c r="GX84">
        <v>19</v>
      </c>
      <c r="GY84" t="s">
        <v>190</v>
      </c>
      <c r="GZ84" t="s">
        <v>191</v>
      </c>
      <c r="HA84">
        <v>540</v>
      </c>
      <c r="HB84" s="24">
        <v>45650.305798611109</v>
      </c>
      <c r="HC84" t="s">
        <v>200</v>
      </c>
      <c r="HD84">
        <v>7.5198</v>
      </c>
      <c r="HE84">
        <v>478.73613699999999</v>
      </c>
      <c r="HH84" t="s">
        <v>192</v>
      </c>
      <c r="HI84" t="s">
        <v>4484</v>
      </c>
      <c r="HJ84" t="s">
        <v>12185</v>
      </c>
      <c r="HK84" s="24">
        <v>45649.581724537034</v>
      </c>
      <c r="HL84" s="24">
        <v>45650.305798611109</v>
      </c>
      <c r="HM84">
        <v>0</v>
      </c>
      <c r="HN84" t="s">
        <v>26</v>
      </c>
      <c r="HP84">
        <v>0</v>
      </c>
      <c r="HR84">
        <v>0</v>
      </c>
      <c r="HS84">
        <v>500</v>
      </c>
      <c r="HU84" t="s">
        <v>3679</v>
      </c>
      <c r="HV84" t="s">
        <v>193</v>
      </c>
      <c r="HW84" t="s">
        <v>194</v>
      </c>
      <c r="HX84" t="s">
        <v>3680</v>
      </c>
      <c r="HY84">
        <v>0.13883100000000001</v>
      </c>
      <c r="HZ84" t="s">
        <v>195</v>
      </c>
      <c r="IA84" t="s">
        <v>196</v>
      </c>
      <c r="IB84" t="s">
        <v>3588</v>
      </c>
      <c r="IC84" t="s">
        <v>3589</v>
      </c>
      <c r="ID84" t="s">
        <v>3590</v>
      </c>
      <c r="IN84">
        <v>7</v>
      </c>
      <c r="IS84" s="8">
        <v>45642</v>
      </c>
    </row>
    <row r="85" spans="1:253" x14ac:dyDescent="0.25">
      <c r="A85" t="s">
        <v>1</v>
      </c>
      <c r="B85" t="s">
        <v>4485</v>
      </c>
      <c r="C85" t="s">
        <v>3583</v>
      </c>
      <c r="E85" t="s">
        <v>4486</v>
      </c>
      <c r="F85" t="s">
        <v>112</v>
      </c>
      <c r="G85" t="s">
        <v>99</v>
      </c>
      <c r="H85" t="s">
        <v>21</v>
      </c>
      <c r="I85" t="s">
        <v>3584</v>
      </c>
      <c r="J85" s="8">
        <v>45362</v>
      </c>
      <c r="K85" t="s">
        <v>189</v>
      </c>
      <c r="L85" t="s">
        <v>9243</v>
      </c>
      <c r="O85" s="8">
        <v>45655</v>
      </c>
      <c r="P85" s="24">
        <v>45650.305798611109</v>
      </c>
      <c r="Q85" t="s">
        <v>26</v>
      </c>
      <c r="R85">
        <v>202452</v>
      </c>
      <c r="S85">
        <v>500</v>
      </c>
      <c r="T85">
        <v>500</v>
      </c>
      <c r="U85" t="s">
        <v>9348</v>
      </c>
      <c r="AT85">
        <v>500</v>
      </c>
      <c r="GX85">
        <v>19</v>
      </c>
      <c r="GY85" t="s">
        <v>190</v>
      </c>
      <c r="GZ85" t="s">
        <v>191</v>
      </c>
      <c r="HA85">
        <v>550</v>
      </c>
      <c r="HB85" s="24">
        <v>45650.356261574074</v>
      </c>
      <c r="HC85" t="s">
        <v>200</v>
      </c>
      <c r="HD85">
        <v>7.5198</v>
      </c>
      <c r="HE85">
        <v>478.73613699999999</v>
      </c>
      <c r="HH85" t="s">
        <v>192</v>
      </c>
      <c r="HI85" t="s">
        <v>4486</v>
      </c>
      <c r="HJ85" t="s">
        <v>12185</v>
      </c>
      <c r="HK85" s="24">
        <v>45650.327523148146</v>
      </c>
      <c r="HL85" s="24">
        <v>45650.377986111111</v>
      </c>
      <c r="HM85">
        <v>0</v>
      </c>
      <c r="HN85" t="s">
        <v>26</v>
      </c>
      <c r="HP85">
        <v>0</v>
      </c>
      <c r="HR85">
        <v>0</v>
      </c>
      <c r="HS85">
        <v>500</v>
      </c>
      <c r="HU85" t="s">
        <v>3679</v>
      </c>
      <c r="HV85" t="s">
        <v>193</v>
      </c>
      <c r="HW85" t="s">
        <v>194</v>
      </c>
      <c r="HX85" t="s">
        <v>3680</v>
      </c>
      <c r="HY85">
        <v>0.13883100000000001</v>
      </c>
      <c r="HZ85" t="s">
        <v>195</v>
      </c>
      <c r="IA85" t="s">
        <v>196</v>
      </c>
      <c r="IB85" t="s">
        <v>3588</v>
      </c>
      <c r="IC85" t="s">
        <v>3589</v>
      </c>
      <c r="ID85" t="s">
        <v>3590</v>
      </c>
      <c r="IN85">
        <v>8</v>
      </c>
      <c r="IS85" s="8">
        <v>45642</v>
      </c>
    </row>
    <row r="86" spans="1:253" x14ac:dyDescent="0.25">
      <c r="A86" t="s">
        <v>1</v>
      </c>
      <c r="B86" t="s">
        <v>4487</v>
      </c>
      <c r="C86" t="s">
        <v>3583</v>
      </c>
      <c r="E86" t="s">
        <v>4488</v>
      </c>
      <c r="F86" t="s">
        <v>112</v>
      </c>
      <c r="G86" t="s">
        <v>99</v>
      </c>
      <c r="H86" t="s">
        <v>21</v>
      </c>
      <c r="I86" t="s">
        <v>3584</v>
      </c>
      <c r="J86" s="8">
        <v>45362</v>
      </c>
      <c r="K86" t="s">
        <v>189</v>
      </c>
      <c r="L86" t="s">
        <v>9243</v>
      </c>
      <c r="O86" s="8">
        <v>45655</v>
      </c>
      <c r="P86" s="24">
        <v>45650.356261574074</v>
      </c>
      <c r="Q86" t="s">
        <v>26</v>
      </c>
      <c r="R86">
        <v>202452</v>
      </c>
      <c r="S86">
        <v>500</v>
      </c>
      <c r="T86">
        <v>500</v>
      </c>
      <c r="U86" t="s">
        <v>9348</v>
      </c>
      <c r="AT86">
        <v>500</v>
      </c>
      <c r="GX86">
        <v>19</v>
      </c>
      <c r="GY86" t="s">
        <v>190</v>
      </c>
      <c r="GZ86" t="s">
        <v>191</v>
      </c>
      <c r="HA86">
        <v>560</v>
      </c>
      <c r="HB86" s="24">
        <v>45650.406724537039</v>
      </c>
      <c r="HC86" t="s">
        <v>200</v>
      </c>
      <c r="HD86">
        <v>7.5198</v>
      </c>
      <c r="HE86">
        <v>478.73613699999999</v>
      </c>
      <c r="HH86" t="s">
        <v>192</v>
      </c>
      <c r="HI86" t="s">
        <v>4488</v>
      </c>
      <c r="HJ86" t="s">
        <v>12185</v>
      </c>
      <c r="HK86" s="24">
        <v>45650.377986111111</v>
      </c>
      <c r="HL86" s="24">
        <v>45650.428449074076</v>
      </c>
      <c r="HM86">
        <v>0</v>
      </c>
      <c r="HN86" t="s">
        <v>26</v>
      </c>
      <c r="HP86">
        <v>0</v>
      </c>
      <c r="HR86">
        <v>0</v>
      </c>
      <c r="HS86">
        <v>500</v>
      </c>
      <c r="HU86" t="s">
        <v>3679</v>
      </c>
      <c r="HV86" t="s">
        <v>193</v>
      </c>
      <c r="HW86" t="s">
        <v>194</v>
      </c>
      <c r="HX86" t="s">
        <v>3680</v>
      </c>
      <c r="HY86">
        <v>0.13883100000000001</v>
      </c>
      <c r="HZ86" t="s">
        <v>195</v>
      </c>
      <c r="IA86" t="s">
        <v>196</v>
      </c>
      <c r="IB86" t="s">
        <v>3588</v>
      </c>
      <c r="IC86" t="s">
        <v>3589</v>
      </c>
      <c r="ID86" t="s">
        <v>3590</v>
      </c>
      <c r="IN86">
        <v>8</v>
      </c>
      <c r="IS86" s="8">
        <v>45642</v>
      </c>
    </row>
    <row r="87" spans="1:253" x14ac:dyDescent="0.25">
      <c r="A87" t="s">
        <v>1</v>
      </c>
      <c r="B87" t="s">
        <v>4489</v>
      </c>
      <c r="C87" t="s">
        <v>3583</v>
      </c>
      <c r="E87" t="s">
        <v>4490</v>
      </c>
      <c r="F87" t="s">
        <v>112</v>
      </c>
      <c r="G87" t="s">
        <v>99</v>
      </c>
      <c r="H87" t="s">
        <v>21</v>
      </c>
      <c r="I87" t="s">
        <v>3584</v>
      </c>
      <c r="J87" s="8">
        <v>45362</v>
      </c>
      <c r="K87" t="s">
        <v>189</v>
      </c>
      <c r="L87" t="s">
        <v>9243</v>
      </c>
      <c r="O87" s="8">
        <v>45655</v>
      </c>
      <c r="P87" s="24">
        <v>45650.406724537039</v>
      </c>
      <c r="Q87" t="s">
        <v>26</v>
      </c>
      <c r="R87">
        <v>202452</v>
      </c>
      <c r="S87">
        <v>305</v>
      </c>
      <c r="T87">
        <v>305</v>
      </c>
      <c r="U87" t="s">
        <v>9348</v>
      </c>
      <c r="AT87">
        <v>305</v>
      </c>
      <c r="GX87">
        <v>19</v>
      </c>
      <c r="GY87" t="s">
        <v>190</v>
      </c>
      <c r="GZ87" t="s">
        <v>191</v>
      </c>
      <c r="HA87">
        <v>570</v>
      </c>
      <c r="HB87" s="24">
        <v>45650.433263888888</v>
      </c>
      <c r="HC87" t="s">
        <v>201</v>
      </c>
      <c r="HD87">
        <v>7.5198</v>
      </c>
      <c r="HE87">
        <v>478.73613699999999</v>
      </c>
      <c r="HH87" t="s">
        <v>192</v>
      </c>
      <c r="HI87" t="s">
        <v>4490</v>
      </c>
      <c r="HJ87" t="s">
        <v>12185</v>
      </c>
      <c r="HK87" s="24">
        <v>45650.428449074076</v>
      </c>
      <c r="HL87" s="24">
        <v>45650.46193287037</v>
      </c>
      <c r="HM87">
        <v>0</v>
      </c>
      <c r="HN87" t="s">
        <v>26</v>
      </c>
      <c r="HP87">
        <v>0</v>
      </c>
      <c r="HR87">
        <v>0</v>
      </c>
      <c r="HS87">
        <v>305</v>
      </c>
      <c r="HU87" t="s">
        <v>3679</v>
      </c>
      <c r="HV87" t="s">
        <v>193</v>
      </c>
      <c r="HW87" t="s">
        <v>194</v>
      </c>
      <c r="HX87" t="s">
        <v>3680</v>
      </c>
      <c r="HY87">
        <v>0.13883100000000001</v>
      </c>
      <c r="HZ87" t="s">
        <v>195</v>
      </c>
      <c r="IA87" t="s">
        <v>196</v>
      </c>
      <c r="IB87" t="s">
        <v>3588</v>
      </c>
      <c r="IC87" t="s">
        <v>3589</v>
      </c>
      <c r="ID87" t="s">
        <v>3590</v>
      </c>
      <c r="IN87">
        <v>8</v>
      </c>
      <c r="IS87" s="8">
        <v>45642</v>
      </c>
    </row>
    <row r="88" spans="1:253" x14ac:dyDescent="0.25">
      <c r="A88" t="s">
        <v>1</v>
      </c>
      <c r="B88" t="s">
        <v>6116</v>
      </c>
      <c r="C88" t="s">
        <v>3583</v>
      </c>
      <c r="E88" t="s">
        <v>6117</v>
      </c>
      <c r="F88" t="s">
        <v>69</v>
      </c>
      <c r="G88" t="s">
        <v>53</v>
      </c>
      <c r="H88" t="s">
        <v>4</v>
      </c>
      <c r="I88" t="s">
        <v>3584</v>
      </c>
      <c r="J88" s="8">
        <v>45251</v>
      </c>
      <c r="K88" t="s">
        <v>189</v>
      </c>
      <c r="L88" t="s">
        <v>9243</v>
      </c>
      <c r="O88" s="8">
        <v>45655</v>
      </c>
      <c r="P88" s="24">
        <v>45650.433263888888</v>
      </c>
      <c r="Q88" t="s">
        <v>26</v>
      </c>
      <c r="R88">
        <v>202501</v>
      </c>
      <c r="S88">
        <v>500</v>
      </c>
      <c r="T88">
        <v>500</v>
      </c>
      <c r="AT88">
        <v>500</v>
      </c>
      <c r="GX88">
        <v>32</v>
      </c>
      <c r="GY88" t="s">
        <v>190</v>
      </c>
      <c r="GZ88" t="s">
        <v>191</v>
      </c>
      <c r="HA88">
        <v>580</v>
      </c>
      <c r="HB88" s="24">
        <v>45650.484594907408</v>
      </c>
      <c r="HC88" t="s">
        <v>201</v>
      </c>
      <c r="HD88">
        <v>7.6704999999999997</v>
      </c>
      <c r="HE88">
        <v>469.33055200000001</v>
      </c>
      <c r="HH88" t="s">
        <v>192</v>
      </c>
      <c r="HI88" t="s">
        <v>6117</v>
      </c>
      <c r="HJ88" t="s">
        <v>12185</v>
      </c>
      <c r="HK88" s="24">
        <v>45650.433263888888</v>
      </c>
      <c r="HL88" s="24">
        <v>45650.484594907408</v>
      </c>
      <c r="HM88">
        <v>0</v>
      </c>
      <c r="HN88" t="s">
        <v>26</v>
      </c>
      <c r="HP88">
        <v>0</v>
      </c>
      <c r="HR88">
        <v>0</v>
      </c>
      <c r="HS88">
        <v>500</v>
      </c>
      <c r="HU88" t="s">
        <v>3676</v>
      </c>
      <c r="HV88" t="s">
        <v>193</v>
      </c>
      <c r="HW88" t="s">
        <v>194</v>
      </c>
      <c r="HX88" t="s">
        <v>3677</v>
      </c>
      <c r="HY88">
        <v>0.17541200000000001</v>
      </c>
      <c r="HZ88" t="s">
        <v>195</v>
      </c>
      <c r="IA88" t="s">
        <v>196</v>
      </c>
      <c r="IB88" t="s">
        <v>3588</v>
      </c>
      <c r="IC88" t="s">
        <v>3599</v>
      </c>
      <c r="ID88" t="s">
        <v>3590</v>
      </c>
      <c r="IN88">
        <v>6</v>
      </c>
      <c r="IS88" s="8">
        <v>45644</v>
      </c>
    </row>
    <row r="89" spans="1:253" x14ac:dyDescent="0.25">
      <c r="A89" t="s">
        <v>1</v>
      </c>
      <c r="B89" t="s">
        <v>6118</v>
      </c>
      <c r="C89" t="s">
        <v>3583</v>
      </c>
      <c r="E89" t="s">
        <v>6119</v>
      </c>
      <c r="F89" t="s">
        <v>69</v>
      </c>
      <c r="G89" t="s">
        <v>53</v>
      </c>
      <c r="H89" t="s">
        <v>4</v>
      </c>
      <c r="I89" t="s">
        <v>3584</v>
      </c>
      <c r="J89" s="8">
        <v>45251</v>
      </c>
      <c r="K89" t="s">
        <v>189</v>
      </c>
      <c r="L89" t="s">
        <v>9243</v>
      </c>
      <c r="O89" s="8">
        <v>45655</v>
      </c>
      <c r="P89" s="24">
        <v>45650.484594907408</v>
      </c>
      <c r="Q89" t="s">
        <v>26</v>
      </c>
      <c r="R89">
        <v>202501</v>
      </c>
      <c r="S89">
        <v>420</v>
      </c>
      <c r="T89">
        <v>420</v>
      </c>
      <c r="AT89">
        <v>420</v>
      </c>
      <c r="GX89">
        <v>32</v>
      </c>
      <c r="GY89" t="s">
        <v>190</v>
      </c>
      <c r="GZ89" t="s">
        <v>191</v>
      </c>
      <c r="HA89">
        <v>590</v>
      </c>
      <c r="HB89" s="24">
        <v>45650.570497685185</v>
      </c>
      <c r="HC89" t="s">
        <v>201</v>
      </c>
      <c r="HD89">
        <v>7.6704999999999997</v>
      </c>
      <c r="HE89">
        <v>469.33055200000001</v>
      </c>
      <c r="HH89" t="s">
        <v>192</v>
      </c>
      <c r="HI89" t="s">
        <v>6119</v>
      </c>
      <c r="HJ89" t="s">
        <v>12185</v>
      </c>
      <c r="HK89" s="24">
        <v>45650.484594907408</v>
      </c>
      <c r="HL89" s="24">
        <v>45650.570497685185</v>
      </c>
      <c r="HM89">
        <v>0</v>
      </c>
      <c r="HN89" t="s">
        <v>26</v>
      </c>
      <c r="HP89">
        <v>0</v>
      </c>
      <c r="HR89">
        <v>0</v>
      </c>
      <c r="HS89">
        <v>420</v>
      </c>
      <c r="HU89" t="s">
        <v>3676</v>
      </c>
      <c r="HV89" t="s">
        <v>193</v>
      </c>
      <c r="HW89" t="s">
        <v>194</v>
      </c>
      <c r="HX89" t="s">
        <v>3677</v>
      </c>
      <c r="HY89">
        <v>0.17541200000000001</v>
      </c>
      <c r="HZ89" t="s">
        <v>195</v>
      </c>
      <c r="IA89" t="s">
        <v>196</v>
      </c>
      <c r="IB89" t="s">
        <v>3588</v>
      </c>
      <c r="IC89" t="s">
        <v>3599</v>
      </c>
      <c r="ID89" t="s">
        <v>3590</v>
      </c>
      <c r="IN89">
        <v>6</v>
      </c>
      <c r="IS89" s="8">
        <v>45644</v>
      </c>
    </row>
    <row r="90" spans="1:253" x14ac:dyDescent="0.25">
      <c r="A90" t="s">
        <v>1</v>
      </c>
      <c r="B90" t="s">
        <v>4499</v>
      </c>
      <c r="C90" t="s">
        <v>3583</v>
      </c>
      <c r="E90" t="s">
        <v>4500</v>
      </c>
      <c r="F90" t="s">
        <v>67</v>
      </c>
      <c r="G90" t="s">
        <v>15</v>
      </c>
      <c r="H90" t="s">
        <v>14</v>
      </c>
      <c r="I90" t="s">
        <v>3584</v>
      </c>
      <c r="J90" s="8">
        <v>45014</v>
      </c>
      <c r="K90" t="s">
        <v>189</v>
      </c>
      <c r="L90" t="s">
        <v>9243</v>
      </c>
      <c r="O90" s="8">
        <v>45655</v>
      </c>
      <c r="P90" s="24">
        <v>45650.570497685185</v>
      </c>
      <c r="Q90" t="s">
        <v>26</v>
      </c>
      <c r="R90">
        <v>202501</v>
      </c>
      <c r="S90">
        <v>500</v>
      </c>
      <c r="T90">
        <v>500</v>
      </c>
      <c r="AT90">
        <v>145</v>
      </c>
      <c r="AV90">
        <v>355</v>
      </c>
      <c r="GX90">
        <v>1</v>
      </c>
      <c r="GY90" t="s">
        <v>190</v>
      </c>
      <c r="GZ90" t="s">
        <v>191</v>
      </c>
      <c r="HA90">
        <v>600</v>
      </c>
      <c r="HB90" s="24">
        <v>45652.288425925923</v>
      </c>
      <c r="HC90" t="s">
        <v>201</v>
      </c>
      <c r="HD90">
        <v>7.6582999999999997</v>
      </c>
      <c r="HE90">
        <v>470.078216</v>
      </c>
      <c r="HH90" t="s">
        <v>192</v>
      </c>
      <c r="HI90" t="s">
        <v>4500</v>
      </c>
      <c r="HJ90" t="s">
        <v>12185</v>
      </c>
      <c r="HK90" s="24">
        <v>45650.570497685185</v>
      </c>
      <c r="HL90" s="24">
        <v>45652.288425925923</v>
      </c>
      <c r="HM90">
        <v>0</v>
      </c>
      <c r="HN90" t="s">
        <v>26</v>
      </c>
      <c r="HP90">
        <v>0</v>
      </c>
      <c r="HR90">
        <v>0</v>
      </c>
      <c r="HS90">
        <v>500</v>
      </c>
      <c r="HU90" t="s">
        <v>3615</v>
      </c>
      <c r="HV90" t="s">
        <v>193</v>
      </c>
      <c r="HW90" t="s">
        <v>194</v>
      </c>
      <c r="HX90" t="s">
        <v>3616</v>
      </c>
      <c r="HY90">
        <v>9.8405999999999993E-2</v>
      </c>
      <c r="HZ90" t="s">
        <v>195</v>
      </c>
      <c r="IA90" t="s">
        <v>196</v>
      </c>
      <c r="IB90" t="s">
        <v>3594</v>
      </c>
      <c r="IC90" t="s">
        <v>3617</v>
      </c>
      <c r="ID90" t="s">
        <v>3590</v>
      </c>
      <c r="IN90">
        <v>6</v>
      </c>
      <c r="IS90" s="8">
        <v>45644</v>
      </c>
    </row>
    <row r="91" spans="1:253" x14ac:dyDescent="0.25">
      <c r="A91" t="s">
        <v>1</v>
      </c>
      <c r="B91" t="s">
        <v>12086</v>
      </c>
      <c r="C91" t="s">
        <v>3583</v>
      </c>
      <c r="E91" t="s">
        <v>12087</v>
      </c>
      <c r="F91" t="s">
        <v>67</v>
      </c>
      <c r="G91" t="s">
        <v>15</v>
      </c>
      <c r="H91" t="s">
        <v>14</v>
      </c>
      <c r="I91" t="s">
        <v>3584</v>
      </c>
      <c r="J91" s="8">
        <v>45014</v>
      </c>
      <c r="K91" t="s">
        <v>189</v>
      </c>
      <c r="L91" t="s">
        <v>9243</v>
      </c>
      <c r="O91" s="8">
        <v>45655</v>
      </c>
      <c r="P91" s="24">
        <v>45652.288425925923</v>
      </c>
      <c r="Q91" t="s">
        <v>26</v>
      </c>
      <c r="R91">
        <v>202452</v>
      </c>
      <c r="S91">
        <v>245</v>
      </c>
      <c r="T91">
        <v>245</v>
      </c>
      <c r="AV91">
        <v>245</v>
      </c>
      <c r="GX91">
        <v>1</v>
      </c>
      <c r="GY91" t="s">
        <v>190</v>
      </c>
      <c r="GZ91" t="s">
        <v>191</v>
      </c>
      <c r="HA91">
        <v>610</v>
      </c>
      <c r="HB91" s="24">
        <v>45652.317094907405</v>
      </c>
      <c r="HC91" t="s">
        <v>201</v>
      </c>
      <c r="HD91">
        <v>7.6582999999999997</v>
      </c>
      <c r="HE91">
        <v>470.078216</v>
      </c>
      <c r="HG91" t="s">
        <v>9345</v>
      </c>
      <c r="HH91" t="s">
        <v>192</v>
      </c>
      <c r="HI91" t="s">
        <v>12087</v>
      </c>
      <c r="HJ91" t="s">
        <v>12185</v>
      </c>
      <c r="HK91" s="24">
        <v>45652.288194444445</v>
      </c>
      <c r="HL91" s="24">
        <v>45652.316666666666</v>
      </c>
      <c r="HM91">
        <v>0</v>
      </c>
      <c r="HN91" t="s">
        <v>26</v>
      </c>
      <c r="HP91">
        <v>0</v>
      </c>
      <c r="HR91">
        <v>0</v>
      </c>
      <c r="HS91">
        <v>245</v>
      </c>
      <c r="HU91" t="s">
        <v>3615</v>
      </c>
      <c r="HV91" t="s">
        <v>193</v>
      </c>
      <c r="HW91" t="s">
        <v>194</v>
      </c>
      <c r="HX91" t="s">
        <v>3616</v>
      </c>
      <c r="HY91">
        <v>9.8405999999999993E-2</v>
      </c>
      <c r="HZ91" t="s">
        <v>195</v>
      </c>
      <c r="IA91" t="s">
        <v>196</v>
      </c>
      <c r="IB91" t="s">
        <v>3594</v>
      </c>
      <c r="IC91" t="s">
        <v>3617</v>
      </c>
      <c r="ID91" t="s">
        <v>3590</v>
      </c>
      <c r="IN91">
        <v>3</v>
      </c>
      <c r="IS91" s="8">
        <v>45649</v>
      </c>
    </row>
    <row r="92" spans="1:253" x14ac:dyDescent="0.25">
      <c r="A92" t="s">
        <v>1</v>
      </c>
      <c r="B92" t="s">
        <v>4501</v>
      </c>
      <c r="C92" t="s">
        <v>3583</v>
      </c>
      <c r="E92" t="s">
        <v>4502</v>
      </c>
      <c r="F92" t="s">
        <v>67</v>
      </c>
      <c r="G92" t="s">
        <v>15</v>
      </c>
      <c r="H92" t="s">
        <v>14</v>
      </c>
      <c r="I92" t="s">
        <v>3584</v>
      </c>
      <c r="J92" s="8">
        <v>45014</v>
      </c>
      <c r="K92" t="s">
        <v>189</v>
      </c>
      <c r="L92" t="s">
        <v>9243</v>
      </c>
      <c r="O92" s="8">
        <v>45655</v>
      </c>
      <c r="P92" s="24">
        <v>45652.317094907405</v>
      </c>
      <c r="Q92" t="s">
        <v>26</v>
      </c>
      <c r="R92">
        <v>202501</v>
      </c>
      <c r="S92">
        <v>500</v>
      </c>
      <c r="T92">
        <v>500</v>
      </c>
      <c r="AV92">
        <v>500</v>
      </c>
      <c r="GX92">
        <v>1</v>
      </c>
      <c r="GY92" t="s">
        <v>190</v>
      </c>
      <c r="GZ92" t="s">
        <v>191</v>
      </c>
      <c r="HA92">
        <v>620</v>
      </c>
      <c r="HB92" s="24">
        <v>45652.368356481478</v>
      </c>
      <c r="HC92" t="s">
        <v>201</v>
      </c>
      <c r="HD92">
        <v>7.6582999999999997</v>
      </c>
      <c r="HE92">
        <v>470.078216</v>
      </c>
      <c r="HH92" t="s">
        <v>192</v>
      </c>
      <c r="HI92" t="s">
        <v>4502</v>
      </c>
      <c r="HJ92" t="s">
        <v>12185</v>
      </c>
      <c r="HK92" s="24">
        <v>45652.317094907405</v>
      </c>
      <c r="HL92" s="24">
        <v>45652.368356481478</v>
      </c>
      <c r="HM92">
        <v>0</v>
      </c>
      <c r="HN92" t="s">
        <v>26</v>
      </c>
      <c r="HP92">
        <v>0</v>
      </c>
      <c r="HR92">
        <v>0</v>
      </c>
      <c r="HS92">
        <v>500</v>
      </c>
      <c r="HU92" t="s">
        <v>3615</v>
      </c>
      <c r="HV92" t="s">
        <v>193</v>
      </c>
      <c r="HW92" t="s">
        <v>194</v>
      </c>
      <c r="HX92" t="s">
        <v>3616</v>
      </c>
      <c r="HY92">
        <v>9.8405999999999993E-2</v>
      </c>
      <c r="HZ92" t="s">
        <v>195</v>
      </c>
      <c r="IA92" t="s">
        <v>196</v>
      </c>
      <c r="IB92" t="s">
        <v>3594</v>
      </c>
      <c r="IC92" t="s">
        <v>3617</v>
      </c>
      <c r="ID92" t="s">
        <v>3590</v>
      </c>
      <c r="IN92">
        <v>8</v>
      </c>
      <c r="IS92" s="8">
        <v>45644</v>
      </c>
    </row>
    <row r="93" spans="1:253" x14ac:dyDescent="0.25">
      <c r="A93" t="s">
        <v>1</v>
      </c>
      <c r="B93" t="s">
        <v>4503</v>
      </c>
      <c r="C93" t="s">
        <v>3583</v>
      </c>
      <c r="E93" t="s">
        <v>4504</v>
      </c>
      <c r="F93" t="s">
        <v>67</v>
      </c>
      <c r="G93" t="s">
        <v>15</v>
      </c>
      <c r="H93" t="s">
        <v>14</v>
      </c>
      <c r="I93" t="s">
        <v>3584</v>
      </c>
      <c r="J93" s="8">
        <v>45014</v>
      </c>
      <c r="K93" t="s">
        <v>189</v>
      </c>
      <c r="L93" t="s">
        <v>9243</v>
      </c>
      <c r="O93" s="8">
        <v>45655</v>
      </c>
      <c r="P93" s="24">
        <v>45652.368356481478</v>
      </c>
      <c r="Q93" t="s">
        <v>26</v>
      </c>
      <c r="R93">
        <v>202501</v>
      </c>
      <c r="S93">
        <v>500</v>
      </c>
      <c r="T93">
        <v>500</v>
      </c>
      <c r="AV93">
        <v>500</v>
      </c>
      <c r="GX93">
        <v>1</v>
      </c>
      <c r="GY93" t="s">
        <v>190</v>
      </c>
      <c r="GZ93" t="s">
        <v>191</v>
      </c>
      <c r="HA93">
        <v>630</v>
      </c>
      <c r="HB93" s="24">
        <v>45652.419618055559</v>
      </c>
      <c r="HC93" t="s">
        <v>201</v>
      </c>
      <c r="HD93">
        <v>7.6582999999999997</v>
      </c>
      <c r="HE93">
        <v>470.078216</v>
      </c>
      <c r="HH93" t="s">
        <v>192</v>
      </c>
      <c r="HI93" t="s">
        <v>4504</v>
      </c>
      <c r="HJ93" t="s">
        <v>12185</v>
      </c>
      <c r="HK93" s="24">
        <v>45652.307210648149</v>
      </c>
      <c r="HL93" s="24">
        <v>45652.358472222222</v>
      </c>
      <c r="HM93">
        <v>0</v>
      </c>
      <c r="HN93" t="s">
        <v>26</v>
      </c>
      <c r="HP93">
        <v>0</v>
      </c>
      <c r="HR93">
        <v>0</v>
      </c>
      <c r="HS93">
        <v>500</v>
      </c>
      <c r="HU93" t="s">
        <v>3615</v>
      </c>
      <c r="HV93" t="s">
        <v>193</v>
      </c>
      <c r="HW93" t="s">
        <v>194</v>
      </c>
      <c r="HX93" t="s">
        <v>3616</v>
      </c>
      <c r="HY93">
        <v>9.8405999999999993E-2</v>
      </c>
      <c r="HZ93" t="s">
        <v>195</v>
      </c>
      <c r="IA93" t="s">
        <v>196</v>
      </c>
      <c r="IB93" t="s">
        <v>3594</v>
      </c>
      <c r="IC93" t="s">
        <v>3617</v>
      </c>
      <c r="ID93" t="s">
        <v>3590</v>
      </c>
      <c r="IN93">
        <v>8</v>
      </c>
      <c r="IS93" s="8">
        <v>45644</v>
      </c>
    </row>
    <row r="94" spans="1:253" x14ac:dyDescent="0.25">
      <c r="A94" t="s">
        <v>1</v>
      </c>
      <c r="B94" t="s">
        <v>4505</v>
      </c>
      <c r="C94" t="s">
        <v>3583</v>
      </c>
      <c r="E94" t="s">
        <v>4506</v>
      </c>
      <c r="F94" t="s">
        <v>67</v>
      </c>
      <c r="G94" t="s">
        <v>15</v>
      </c>
      <c r="H94" t="s">
        <v>14</v>
      </c>
      <c r="I94" t="s">
        <v>3584</v>
      </c>
      <c r="J94" s="8">
        <v>45014</v>
      </c>
      <c r="K94" t="s">
        <v>189</v>
      </c>
      <c r="L94" t="s">
        <v>9243</v>
      </c>
      <c r="O94" s="8">
        <v>45655</v>
      </c>
      <c r="P94" s="24">
        <v>45652.419618055559</v>
      </c>
      <c r="Q94" t="s">
        <v>26</v>
      </c>
      <c r="R94">
        <v>202501</v>
      </c>
      <c r="S94">
        <v>500</v>
      </c>
      <c r="T94">
        <v>500</v>
      </c>
      <c r="AV94">
        <v>500</v>
      </c>
      <c r="GX94">
        <v>1</v>
      </c>
      <c r="GY94" t="s">
        <v>190</v>
      </c>
      <c r="GZ94" t="s">
        <v>191</v>
      </c>
      <c r="HA94">
        <v>640</v>
      </c>
      <c r="HB94" s="24">
        <v>45652.470879629633</v>
      </c>
      <c r="HC94" t="s">
        <v>201</v>
      </c>
      <c r="HD94">
        <v>7.6582999999999997</v>
      </c>
      <c r="HE94">
        <v>470.078216</v>
      </c>
      <c r="HH94" t="s">
        <v>192</v>
      </c>
      <c r="HI94" t="s">
        <v>4506</v>
      </c>
      <c r="HJ94" t="s">
        <v>12185</v>
      </c>
      <c r="HK94" s="24">
        <v>45652.358472222222</v>
      </c>
      <c r="HL94" s="24">
        <v>45652.409745370373</v>
      </c>
      <c r="HM94">
        <v>0</v>
      </c>
      <c r="HN94" t="s">
        <v>26</v>
      </c>
      <c r="HP94">
        <v>0</v>
      </c>
      <c r="HR94">
        <v>0</v>
      </c>
      <c r="HS94">
        <v>500</v>
      </c>
      <c r="HU94" t="s">
        <v>3615</v>
      </c>
      <c r="HV94" t="s">
        <v>193</v>
      </c>
      <c r="HW94" t="s">
        <v>194</v>
      </c>
      <c r="HX94" t="s">
        <v>3616</v>
      </c>
      <c r="HY94">
        <v>9.8405999999999993E-2</v>
      </c>
      <c r="HZ94" t="s">
        <v>195</v>
      </c>
      <c r="IA94" t="s">
        <v>196</v>
      </c>
      <c r="IB94" t="s">
        <v>3594</v>
      </c>
      <c r="IC94" t="s">
        <v>3617</v>
      </c>
      <c r="ID94" t="s">
        <v>3590</v>
      </c>
      <c r="IN94">
        <v>8</v>
      </c>
      <c r="IS94" s="8">
        <v>45644</v>
      </c>
    </row>
    <row r="95" spans="1:253" x14ac:dyDescent="0.25">
      <c r="A95" t="s">
        <v>1</v>
      </c>
      <c r="B95" t="s">
        <v>4507</v>
      </c>
      <c r="C95" t="s">
        <v>3583</v>
      </c>
      <c r="E95" t="s">
        <v>4508</v>
      </c>
      <c r="F95" t="s">
        <v>67</v>
      </c>
      <c r="G95" t="s">
        <v>15</v>
      </c>
      <c r="H95" t="s">
        <v>14</v>
      </c>
      <c r="I95" t="s">
        <v>3584</v>
      </c>
      <c r="J95" s="8">
        <v>45014</v>
      </c>
      <c r="K95" t="s">
        <v>189</v>
      </c>
      <c r="L95" t="s">
        <v>9243</v>
      </c>
      <c r="O95" s="8">
        <v>45655</v>
      </c>
      <c r="P95" s="24">
        <v>45652.470879629633</v>
      </c>
      <c r="Q95" t="s">
        <v>26</v>
      </c>
      <c r="R95">
        <v>202501</v>
      </c>
      <c r="S95">
        <v>500</v>
      </c>
      <c r="T95">
        <v>500</v>
      </c>
      <c r="AV95">
        <v>500</v>
      </c>
      <c r="GX95">
        <v>1</v>
      </c>
      <c r="GY95" t="s">
        <v>190</v>
      </c>
      <c r="GZ95" t="s">
        <v>191</v>
      </c>
      <c r="HA95">
        <v>650</v>
      </c>
      <c r="HB95" s="24">
        <v>45652.563807870371</v>
      </c>
      <c r="HC95" t="s">
        <v>201</v>
      </c>
      <c r="HD95">
        <v>7.6582999999999997</v>
      </c>
      <c r="HE95">
        <v>470.078216</v>
      </c>
      <c r="HH95" t="s">
        <v>192</v>
      </c>
      <c r="HI95" t="s">
        <v>4508</v>
      </c>
      <c r="HJ95" t="s">
        <v>12185</v>
      </c>
      <c r="HK95" s="24">
        <v>45652.409745370373</v>
      </c>
      <c r="HL95" s="24">
        <v>45652.50267361111</v>
      </c>
      <c r="HM95">
        <v>0</v>
      </c>
      <c r="HN95" t="s">
        <v>26</v>
      </c>
      <c r="HP95">
        <v>0</v>
      </c>
      <c r="HR95">
        <v>0</v>
      </c>
      <c r="HS95">
        <v>500</v>
      </c>
      <c r="HU95" t="s">
        <v>3615</v>
      </c>
      <c r="HV95" t="s">
        <v>193</v>
      </c>
      <c r="HW95" t="s">
        <v>194</v>
      </c>
      <c r="HX95" t="s">
        <v>3616</v>
      </c>
      <c r="HY95">
        <v>9.8405999999999993E-2</v>
      </c>
      <c r="HZ95" t="s">
        <v>195</v>
      </c>
      <c r="IA95" t="s">
        <v>196</v>
      </c>
      <c r="IB95" t="s">
        <v>3594</v>
      </c>
      <c r="IC95" t="s">
        <v>3617</v>
      </c>
      <c r="ID95" t="s">
        <v>3590</v>
      </c>
      <c r="IN95">
        <v>8</v>
      </c>
      <c r="IS95" s="8">
        <v>45644</v>
      </c>
    </row>
    <row r="96" spans="1:253" x14ac:dyDescent="0.25">
      <c r="A96" t="s">
        <v>1</v>
      </c>
      <c r="B96" t="s">
        <v>9346</v>
      </c>
      <c r="C96" t="s">
        <v>3583</v>
      </c>
      <c r="E96" t="s">
        <v>9347</v>
      </c>
      <c r="F96" t="s">
        <v>114</v>
      </c>
      <c r="G96" t="s">
        <v>100</v>
      </c>
      <c r="H96" t="s">
        <v>109</v>
      </c>
      <c r="I96" t="s">
        <v>3584</v>
      </c>
      <c r="J96" s="8">
        <v>45348</v>
      </c>
      <c r="K96" t="s">
        <v>189</v>
      </c>
      <c r="L96" t="s">
        <v>9243</v>
      </c>
      <c r="O96" s="8">
        <v>45655</v>
      </c>
      <c r="P96" s="24">
        <v>45652.563807870371</v>
      </c>
      <c r="Q96" t="s">
        <v>26</v>
      </c>
      <c r="R96">
        <v>202501</v>
      </c>
      <c r="S96">
        <v>363</v>
      </c>
      <c r="T96">
        <v>363</v>
      </c>
      <c r="AV96">
        <v>220</v>
      </c>
      <c r="AW96">
        <v>143</v>
      </c>
      <c r="GX96">
        <v>3</v>
      </c>
      <c r="GY96" t="s">
        <v>190</v>
      </c>
      <c r="GZ96" t="s">
        <v>191</v>
      </c>
      <c r="HA96">
        <v>660</v>
      </c>
      <c r="HB96" s="24">
        <v>45653.269652777781</v>
      </c>
      <c r="HC96" t="s">
        <v>201</v>
      </c>
      <c r="HD96">
        <v>7.6704999999999997</v>
      </c>
      <c r="HE96">
        <v>469.33055200000001</v>
      </c>
      <c r="HH96" t="s">
        <v>192</v>
      </c>
      <c r="HI96" t="s">
        <v>9347</v>
      </c>
      <c r="HJ96" t="s">
        <v>12185</v>
      </c>
      <c r="HK96" s="24">
        <v>45652.563819444447</v>
      </c>
      <c r="HL96" s="24">
        <v>45653.269652777781</v>
      </c>
      <c r="HM96">
        <v>0</v>
      </c>
      <c r="HN96" t="s">
        <v>26</v>
      </c>
      <c r="HP96">
        <v>0</v>
      </c>
      <c r="HR96">
        <v>0</v>
      </c>
      <c r="HS96">
        <v>363</v>
      </c>
      <c r="HU96" t="s">
        <v>3597</v>
      </c>
      <c r="HV96" t="s">
        <v>193</v>
      </c>
      <c r="HW96" t="s">
        <v>194</v>
      </c>
      <c r="HX96" t="s">
        <v>3598</v>
      </c>
      <c r="HY96">
        <v>0.17465700000000001</v>
      </c>
      <c r="HZ96" t="s">
        <v>195</v>
      </c>
      <c r="IA96" t="s">
        <v>196</v>
      </c>
      <c r="IB96" t="s">
        <v>3588</v>
      </c>
      <c r="IC96" t="s">
        <v>3599</v>
      </c>
      <c r="ID96" t="s">
        <v>3590</v>
      </c>
      <c r="IN96">
        <v>8</v>
      </c>
      <c r="IS96" s="8">
        <v>45644</v>
      </c>
    </row>
    <row r="97" spans="1:253" x14ac:dyDescent="0.25">
      <c r="A97" t="s">
        <v>1</v>
      </c>
      <c r="B97" t="s">
        <v>9349</v>
      </c>
      <c r="C97" t="s">
        <v>3583</v>
      </c>
      <c r="E97" t="s">
        <v>9350</v>
      </c>
      <c r="F97" t="s">
        <v>114</v>
      </c>
      <c r="G97" t="s">
        <v>100</v>
      </c>
      <c r="H97" t="s">
        <v>109</v>
      </c>
      <c r="I97" t="s">
        <v>3584</v>
      </c>
      <c r="J97" s="8">
        <v>45348</v>
      </c>
      <c r="K97" t="s">
        <v>189</v>
      </c>
      <c r="L97" t="s">
        <v>9243</v>
      </c>
      <c r="O97" s="8">
        <v>45655</v>
      </c>
      <c r="P97" s="24">
        <v>45653.269652777781</v>
      </c>
      <c r="Q97" t="s">
        <v>26</v>
      </c>
      <c r="R97">
        <v>202501</v>
      </c>
      <c r="S97">
        <v>500</v>
      </c>
      <c r="T97">
        <v>500</v>
      </c>
      <c r="AW97">
        <v>500</v>
      </c>
      <c r="GX97">
        <v>3</v>
      </c>
      <c r="GY97" t="s">
        <v>190</v>
      </c>
      <c r="GZ97" t="s">
        <v>191</v>
      </c>
      <c r="HA97">
        <v>670</v>
      </c>
      <c r="HB97" s="24">
        <v>45653.320983796293</v>
      </c>
      <c r="HC97" t="s">
        <v>201</v>
      </c>
      <c r="HD97">
        <v>7.6704999999999997</v>
      </c>
      <c r="HE97">
        <v>469.33055200000001</v>
      </c>
      <c r="HH97" t="s">
        <v>192</v>
      </c>
      <c r="HI97" t="s">
        <v>9350</v>
      </c>
      <c r="HJ97" t="s">
        <v>12185</v>
      </c>
      <c r="HK97" s="24">
        <v>45653.269652777781</v>
      </c>
      <c r="HL97" s="24">
        <v>45653.320983796293</v>
      </c>
      <c r="HM97">
        <v>0</v>
      </c>
      <c r="HN97" t="s">
        <v>26</v>
      </c>
      <c r="HP97">
        <v>0</v>
      </c>
      <c r="HR97">
        <v>0</v>
      </c>
      <c r="HS97">
        <v>500</v>
      </c>
      <c r="HU97" t="s">
        <v>3597</v>
      </c>
      <c r="HV97" t="s">
        <v>193</v>
      </c>
      <c r="HW97" t="s">
        <v>194</v>
      </c>
      <c r="HX97" t="s">
        <v>3598</v>
      </c>
      <c r="HY97">
        <v>0.17465700000000001</v>
      </c>
      <c r="HZ97" t="s">
        <v>195</v>
      </c>
      <c r="IA97" t="s">
        <v>196</v>
      </c>
      <c r="IB97" t="s">
        <v>3588</v>
      </c>
      <c r="IC97" t="s">
        <v>3599</v>
      </c>
      <c r="ID97" t="s">
        <v>3590</v>
      </c>
      <c r="IN97">
        <v>9</v>
      </c>
      <c r="IS97" s="8">
        <v>45644</v>
      </c>
    </row>
    <row r="98" spans="1:253" x14ac:dyDescent="0.25">
      <c r="A98" t="s">
        <v>1</v>
      </c>
      <c r="B98" t="s">
        <v>9351</v>
      </c>
      <c r="C98" t="s">
        <v>3583</v>
      </c>
      <c r="E98" t="s">
        <v>9352</v>
      </c>
      <c r="F98" t="s">
        <v>114</v>
      </c>
      <c r="G98" t="s">
        <v>100</v>
      </c>
      <c r="H98" t="s">
        <v>109</v>
      </c>
      <c r="I98" t="s">
        <v>3584</v>
      </c>
      <c r="J98" s="8">
        <v>45348</v>
      </c>
      <c r="K98" t="s">
        <v>189</v>
      </c>
      <c r="L98" t="s">
        <v>9243</v>
      </c>
      <c r="O98" s="8">
        <v>45655</v>
      </c>
      <c r="P98" s="24">
        <v>45653.320983796293</v>
      </c>
      <c r="Q98" t="s">
        <v>26</v>
      </c>
      <c r="R98">
        <v>202501</v>
      </c>
      <c r="S98">
        <v>500</v>
      </c>
      <c r="T98">
        <v>500</v>
      </c>
      <c r="AW98">
        <v>500</v>
      </c>
      <c r="GX98">
        <v>3</v>
      </c>
      <c r="GY98" t="s">
        <v>190</v>
      </c>
      <c r="GZ98" t="s">
        <v>191</v>
      </c>
      <c r="HA98">
        <v>680</v>
      </c>
      <c r="HB98" s="24">
        <v>45653.372314814813</v>
      </c>
      <c r="HC98" t="s">
        <v>201</v>
      </c>
      <c r="HD98">
        <v>7.6704999999999997</v>
      </c>
      <c r="HE98">
        <v>469.33055200000001</v>
      </c>
      <c r="HH98" t="s">
        <v>192</v>
      </c>
      <c r="HI98" t="s">
        <v>9352</v>
      </c>
      <c r="HJ98" t="s">
        <v>12185</v>
      </c>
      <c r="HK98" s="24">
        <v>45653.320983796293</v>
      </c>
      <c r="HL98" s="24">
        <v>45653.37232638889</v>
      </c>
      <c r="HM98">
        <v>0</v>
      </c>
      <c r="HN98" t="s">
        <v>26</v>
      </c>
      <c r="HP98">
        <v>0</v>
      </c>
      <c r="HR98">
        <v>0</v>
      </c>
      <c r="HS98">
        <v>500</v>
      </c>
      <c r="HU98" t="s">
        <v>3597</v>
      </c>
      <c r="HV98" t="s">
        <v>193</v>
      </c>
      <c r="HW98" t="s">
        <v>194</v>
      </c>
      <c r="HX98" t="s">
        <v>3598</v>
      </c>
      <c r="HY98">
        <v>0.17465700000000001</v>
      </c>
      <c r="HZ98" t="s">
        <v>195</v>
      </c>
      <c r="IA98" t="s">
        <v>196</v>
      </c>
      <c r="IB98" t="s">
        <v>3588</v>
      </c>
      <c r="IC98" t="s">
        <v>3599</v>
      </c>
      <c r="ID98" t="s">
        <v>3590</v>
      </c>
      <c r="IN98">
        <v>9</v>
      </c>
      <c r="IS98" s="8">
        <v>45644</v>
      </c>
    </row>
    <row r="99" spans="1:253" x14ac:dyDescent="0.25">
      <c r="A99" t="s">
        <v>1</v>
      </c>
      <c r="B99" t="s">
        <v>7450</v>
      </c>
      <c r="C99" t="s">
        <v>3583</v>
      </c>
      <c r="E99" t="s">
        <v>7451</v>
      </c>
      <c r="F99" t="s">
        <v>114</v>
      </c>
      <c r="G99" t="s">
        <v>100</v>
      </c>
      <c r="H99" t="s">
        <v>109</v>
      </c>
      <c r="I99" t="s">
        <v>3584</v>
      </c>
      <c r="J99" s="8">
        <v>45348</v>
      </c>
      <c r="K99" t="s">
        <v>189</v>
      </c>
      <c r="L99" t="s">
        <v>9243</v>
      </c>
      <c r="O99" s="8">
        <v>45655</v>
      </c>
      <c r="P99" s="24">
        <v>45653.372314814813</v>
      </c>
      <c r="Q99" t="s">
        <v>26</v>
      </c>
      <c r="R99">
        <v>202501</v>
      </c>
      <c r="S99">
        <v>500</v>
      </c>
      <c r="T99">
        <v>500</v>
      </c>
      <c r="AW99">
        <v>500</v>
      </c>
      <c r="GX99">
        <v>3</v>
      </c>
      <c r="GY99" t="s">
        <v>190</v>
      </c>
      <c r="GZ99" t="s">
        <v>191</v>
      </c>
      <c r="HA99">
        <v>690</v>
      </c>
      <c r="HB99" s="24">
        <v>45653.423645833333</v>
      </c>
      <c r="HC99" t="s">
        <v>201</v>
      </c>
      <c r="HD99">
        <v>7.6704999999999997</v>
      </c>
      <c r="HE99">
        <v>469.33055200000001</v>
      </c>
      <c r="HH99" t="s">
        <v>192</v>
      </c>
      <c r="HI99" t="s">
        <v>7451</v>
      </c>
      <c r="HJ99" t="s">
        <v>12185</v>
      </c>
      <c r="HK99" s="24">
        <v>45653.37232638889</v>
      </c>
      <c r="HL99" s="24">
        <v>45653.423657407409</v>
      </c>
      <c r="HM99">
        <v>0</v>
      </c>
      <c r="HN99" t="s">
        <v>26</v>
      </c>
      <c r="HP99">
        <v>0</v>
      </c>
      <c r="HR99">
        <v>0</v>
      </c>
      <c r="HS99">
        <v>500</v>
      </c>
      <c r="HU99" t="s">
        <v>3597</v>
      </c>
      <c r="HV99" t="s">
        <v>193</v>
      </c>
      <c r="HW99" t="s">
        <v>194</v>
      </c>
      <c r="HX99" t="s">
        <v>3598</v>
      </c>
      <c r="HY99">
        <v>0.17465700000000001</v>
      </c>
      <c r="HZ99" t="s">
        <v>195</v>
      </c>
      <c r="IA99" t="s">
        <v>196</v>
      </c>
      <c r="IB99" t="s">
        <v>3588</v>
      </c>
      <c r="IC99" t="s">
        <v>3599</v>
      </c>
      <c r="ID99" t="s">
        <v>3590</v>
      </c>
      <c r="IN99">
        <v>9</v>
      </c>
      <c r="IS99" s="8">
        <v>45644</v>
      </c>
    </row>
    <row r="100" spans="1:253" x14ac:dyDescent="0.25">
      <c r="A100" t="s">
        <v>1</v>
      </c>
      <c r="B100" t="s">
        <v>7452</v>
      </c>
      <c r="C100" t="s">
        <v>3583</v>
      </c>
      <c r="E100" t="s">
        <v>7453</v>
      </c>
      <c r="F100" t="s">
        <v>114</v>
      </c>
      <c r="G100" t="s">
        <v>100</v>
      </c>
      <c r="H100" t="s">
        <v>109</v>
      </c>
      <c r="I100" t="s">
        <v>3584</v>
      </c>
      <c r="J100" s="8">
        <v>45348</v>
      </c>
      <c r="K100" t="s">
        <v>189</v>
      </c>
      <c r="L100" t="s">
        <v>9243</v>
      </c>
      <c r="O100" s="8">
        <v>45655</v>
      </c>
      <c r="P100" s="24">
        <v>45653.423645833333</v>
      </c>
      <c r="Q100" t="s">
        <v>26</v>
      </c>
      <c r="R100">
        <v>202501</v>
      </c>
      <c r="S100">
        <v>500</v>
      </c>
      <c r="T100">
        <v>500</v>
      </c>
      <c r="AW100">
        <v>500</v>
      </c>
      <c r="GX100">
        <v>3</v>
      </c>
      <c r="GY100" t="s">
        <v>190</v>
      </c>
      <c r="GZ100" t="s">
        <v>191</v>
      </c>
      <c r="HA100">
        <v>700</v>
      </c>
      <c r="HB100" s="24">
        <v>45653.474988425929</v>
      </c>
      <c r="HC100" t="s">
        <v>201</v>
      </c>
      <c r="HD100">
        <v>7.6704999999999997</v>
      </c>
      <c r="HE100">
        <v>469.33055200000001</v>
      </c>
      <c r="HH100" t="s">
        <v>192</v>
      </c>
      <c r="HI100" t="s">
        <v>7453</v>
      </c>
      <c r="HJ100" t="s">
        <v>12185</v>
      </c>
      <c r="HK100" s="24">
        <v>45653.266840277778</v>
      </c>
      <c r="HL100" s="24">
        <v>45653.318171296298</v>
      </c>
      <c r="HM100">
        <v>0</v>
      </c>
      <c r="HN100" t="s">
        <v>26</v>
      </c>
      <c r="HP100">
        <v>0</v>
      </c>
      <c r="HR100">
        <v>0</v>
      </c>
      <c r="HS100">
        <v>500</v>
      </c>
      <c r="HU100" t="s">
        <v>3597</v>
      </c>
      <c r="HV100" t="s">
        <v>193</v>
      </c>
      <c r="HW100" t="s">
        <v>194</v>
      </c>
      <c r="HX100" t="s">
        <v>3598</v>
      </c>
      <c r="HY100">
        <v>0.17465700000000001</v>
      </c>
      <c r="HZ100" t="s">
        <v>195</v>
      </c>
      <c r="IA100" t="s">
        <v>196</v>
      </c>
      <c r="IB100" t="s">
        <v>3588</v>
      </c>
      <c r="IC100" t="s">
        <v>3599</v>
      </c>
      <c r="ID100" t="s">
        <v>3590</v>
      </c>
      <c r="IN100">
        <v>9</v>
      </c>
      <c r="IS100" s="8">
        <v>45644</v>
      </c>
    </row>
    <row r="101" spans="1:253" x14ac:dyDescent="0.25">
      <c r="A101" t="s">
        <v>1</v>
      </c>
      <c r="B101" t="s">
        <v>7454</v>
      </c>
      <c r="C101" t="s">
        <v>3583</v>
      </c>
      <c r="E101" t="s">
        <v>7455</v>
      </c>
      <c r="F101" t="s">
        <v>114</v>
      </c>
      <c r="G101" t="s">
        <v>100</v>
      </c>
      <c r="H101" t="s">
        <v>109</v>
      </c>
      <c r="I101" t="s">
        <v>3584</v>
      </c>
      <c r="J101" s="8">
        <v>45348</v>
      </c>
      <c r="K101" t="s">
        <v>189</v>
      </c>
      <c r="L101" t="s">
        <v>9243</v>
      </c>
      <c r="O101" s="8">
        <v>45655</v>
      </c>
      <c r="P101" s="24">
        <v>45653.474988425929</v>
      </c>
      <c r="Q101" t="s">
        <v>26</v>
      </c>
      <c r="R101">
        <v>202501</v>
      </c>
      <c r="S101">
        <v>500</v>
      </c>
      <c r="T101">
        <v>500</v>
      </c>
      <c r="AW101">
        <v>500</v>
      </c>
      <c r="GX101">
        <v>3</v>
      </c>
      <c r="GY101" t="s">
        <v>190</v>
      </c>
      <c r="GZ101" t="s">
        <v>191</v>
      </c>
      <c r="HA101">
        <v>710</v>
      </c>
      <c r="HB101" s="24">
        <v>45653.567986111113</v>
      </c>
      <c r="HC101" t="s">
        <v>201</v>
      </c>
      <c r="HD101">
        <v>7.6704999999999997</v>
      </c>
      <c r="HE101">
        <v>469.33055200000001</v>
      </c>
      <c r="HH101" t="s">
        <v>192</v>
      </c>
      <c r="HI101" t="s">
        <v>7455</v>
      </c>
      <c r="HJ101" t="s">
        <v>12185</v>
      </c>
      <c r="HK101" s="24">
        <v>45653.474988425929</v>
      </c>
      <c r="HL101" s="24">
        <v>45653.567986111113</v>
      </c>
      <c r="HM101">
        <v>0</v>
      </c>
      <c r="HN101" t="s">
        <v>26</v>
      </c>
      <c r="HP101">
        <v>0</v>
      </c>
      <c r="HR101">
        <v>0</v>
      </c>
      <c r="HS101">
        <v>500</v>
      </c>
      <c r="HU101" t="s">
        <v>3597</v>
      </c>
      <c r="HV101" t="s">
        <v>193</v>
      </c>
      <c r="HW101" t="s">
        <v>194</v>
      </c>
      <c r="HX101" t="s">
        <v>3598</v>
      </c>
      <c r="HY101">
        <v>0.17465700000000001</v>
      </c>
      <c r="HZ101" t="s">
        <v>195</v>
      </c>
      <c r="IA101" t="s">
        <v>196</v>
      </c>
      <c r="IB101" t="s">
        <v>3588</v>
      </c>
      <c r="IC101" t="s">
        <v>3599</v>
      </c>
      <c r="ID101" t="s">
        <v>3590</v>
      </c>
      <c r="IN101">
        <v>9</v>
      </c>
      <c r="IS101" s="8">
        <v>45644</v>
      </c>
    </row>
    <row r="102" spans="1:253" x14ac:dyDescent="0.25">
      <c r="A102" t="s">
        <v>1</v>
      </c>
      <c r="B102" t="s">
        <v>7456</v>
      </c>
      <c r="C102" t="s">
        <v>3583</v>
      </c>
      <c r="E102" t="s">
        <v>7457</v>
      </c>
      <c r="F102" t="s">
        <v>114</v>
      </c>
      <c r="G102" t="s">
        <v>100</v>
      </c>
      <c r="H102" t="s">
        <v>109</v>
      </c>
      <c r="I102" t="s">
        <v>3584</v>
      </c>
      <c r="J102" s="8">
        <v>45348</v>
      </c>
      <c r="K102" t="s">
        <v>189</v>
      </c>
      <c r="L102" t="s">
        <v>9243</v>
      </c>
      <c r="O102" s="8">
        <v>45655</v>
      </c>
      <c r="P102" s="24">
        <v>45653.567986111113</v>
      </c>
      <c r="Q102" t="s">
        <v>26</v>
      </c>
      <c r="R102">
        <v>202501</v>
      </c>
      <c r="S102">
        <v>500</v>
      </c>
      <c r="T102">
        <v>500</v>
      </c>
      <c r="AW102">
        <v>173</v>
      </c>
      <c r="AX102">
        <v>327</v>
      </c>
      <c r="GX102">
        <v>3</v>
      </c>
      <c r="GY102" t="s">
        <v>190</v>
      </c>
      <c r="GZ102" t="s">
        <v>191</v>
      </c>
      <c r="HA102">
        <v>720</v>
      </c>
      <c r="HB102" s="24">
        <v>45654.285983796297</v>
      </c>
      <c r="HC102" t="s">
        <v>201</v>
      </c>
      <c r="HD102">
        <v>7.6704999999999997</v>
      </c>
      <c r="HE102">
        <v>469.33055200000001</v>
      </c>
      <c r="HH102" t="s">
        <v>192</v>
      </c>
      <c r="HI102" t="s">
        <v>7457</v>
      </c>
      <c r="HJ102" t="s">
        <v>12185</v>
      </c>
      <c r="HK102" s="24">
        <v>45653.567986111113</v>
      </c>
      <c r="HL102" s="24">
        <v>45654.285995370374</v>
      </c>
      <c r="HM102">
        <v>0</v>
      </c>
      <c r="HN102" t="s">
        <v>26</v>
      </c>
      <c r="HP102">
        <v>0</v>
      </c>
      <c r="HR102">
        <v>0</v>
      </c>
      <c r="HS102">
        <v>500</v>
      </c>
      <c r="HU102" t="s">
        <v>3597</v>
      </c>
      <c r="HV102" t="s">
        <v>193</v>
      </c>
      <c r="HW102" t="s">
        <v>194</v>
      </c>
      <c r="HX102" t="s">
        <v>3598</v>
      </c>
      <c r="HY102">
        <v>0.17465700000000001</v>
      </c>
      <c r="HZ102" t="s">
        <v>195</v>
      </c>
      <c r="IA102" t="s">
        <v>196</v>
      </c>
      <c r="IB102" t="s">
        <v>3588</v>
      </c>
      <c r="IC102" t="s">
        <v>3599</v>
      </c>
      <c r="ID102" t="s">
        <v>3590</v>
      </c>
      <c r="IN102">
        <v>9</v>
      </c>
      <c r="IS102" s="8">
        <v>45644</v>
      </c>
    </row>
    <row r="103" spans="1:253" x14ac:dyDescent="0.25">
      <c r="A103" t="s">
        <v>1</v>
      </c>
      <c r="B103" t="s">
        <v>9353</v>
      </c>
      <c r="C103" t="s">
        <v>3583</v>
      </c>
      <c r="E103" t="s">
        <v>9354</v>
      </c>
      <c r="F103" t="s">
        <v>114</v>
      </c>
      <c r="G103" t="s">
        <v>100</v>
      </c>
      <c r="H103" t="s">
        <v>109</v>
      </c>
      <c r="I103" t="s">
        <v>3584</v>
      </c>
      <c r="J103" s="8">
        <v>45348</v>
      </c>
      <c r="K103" t="s">
        <v>189</v>
      </c>
      <c r="L103" t="s">
        <v>9243</v>
      </c>
      <c r="O103" s="8">
        <v>45655</v>
      </c>
      <c r="P103" s="24">
        <v>45654.285983796297</v>
      </c>
      <c r="Q103" t="s">
        <v>26</v>
      </c>
      <c r="R103">
        <v>202501</v>
      </c>
      <c r="S103">
        <v>500</v>
      </c>
      <c r="T103">
        <v>500</v>
      </c>
      <c r="AX103">
        <v>500</v>
      </c>
      <c r="GX103">
        <v>3</v>
      </c>
      <c r="GY103" t="s">
        <v>190</v>
      </c>
      <c r="GZ103" t="s">
        <v>191</v>
      </c>
      <c r="HA103">
        <v>730</v>
      </c>
      <c r="HB103" s="24">
        <v>45654.344259259262</v>
      </c>
      <c r="HC103" t="s">
        <v>201</v>
      </c>
      <c r="HD103">
        <v>7.6704999999999997</v>
      </c>
      <c r="HE103">
        <v>469.33055200000001</v>
      </c>
      <c r="HH103" t="s">
        <v>192</v>
      </c>
      <c r="HI103" t="s">
        <v>9354</v>
      </c>
      <c r="HJ103" t="s">
        <v>12185</v>
      </c>
      <c r="HK103" s="24">
        <v>45654.285995370374</v>
      </c>
      <c r="HL103" s="24">
        <v>45654.344270833331</v>
      </c>
      <c r="HM103">
        <v>0</v>
      </c>
      <c r="HN103" t="s">
        <v>26</v>
      </c>
      <c r="HP103">
        <v>0</v>
      </c>
      <c r="HR103">
        <v>0</v>
      </c>
      <c r="HS103">
        <v>500</v>
      </c>
      <c r="HU103" t="s">
        <v>3597</v>
      </c>
      <c r="HV103" t="s">
        <v>193</v>
      </c>
      <c r="HW103" t="s">
        <v>194</v>
      </c>
      <c r="HX103" t="s">
        <v>3598</v>
      </c>
      <c r="HY103">
        <v>0.17465700000000001</v>
      </c>
      <c r="HZ103" t="s">
        <v>195</v>
      </c>
      <c r="IA103" t="s">
        <v>196</v>
      </c>
      <c r="IB103" t="s">
        <v>3588</v>
      </c>
      <c r="IC103" t="s">
        <v>3599</v>
      </c>
      <c r="ID103" t="s">
        <v>3590</v>
      </c>
      <c r="IN103">
        <v>10</v>
      </c>
      <c r="IS103" s="8">
        <v>45644</v>
      </c>
    </row>
    <row r="104" spans="1:253" x14ac:dyDescent="0.25">
      <c r="A104" t="s">
        <v>1</v>
      </c>
      <c r="B104" t="s">
        <v>9355</v>
      </c>
      <c r="C104" t="s">
        <v>3583</v>
      </c>
      <c r="E104" t="s">
        <v>9356</v>
      </c>
      <c r="F104" t="s">
        <v>114</v>
      </c>
      <c r="G104" t="s">
        <v>100</v>
      </c>
      <c r="H104" t="s">
        <v>109</v>
      </c>
      <c r="I104" t="s">
        <v>3584</v>
      </c>
      <c r="J104" s="8">
        <v>45348</v>
      </c>
      <c r="K104" t="s">
        <v>189</v>
      </c>
      <c r="L104" t="s">
        <v>9243</v>
      </c>
      <c r="O104" s="8">
        <v>45655</v>
      </c>
      <c r="P104" s="24">
        <v>45654.344259259262</v>
      </c>
      <c r="Q104" t="s">
        <v>26</v>
      </c>
      <c r="R104">
        <v>202501</v>
      </c>
      <c r="S104">
        <v>500</v>
      </c>
      <c r="T104">
        <v>500</v>
      </c>
      <c r="AX104">
        <v>500</v>
      </c>
      <c r="GX104">
        <v>3</v>
      </c>
      <c r="GY104" t="s">
        <v>190</v>
      </c>
      <c r="GZ104" t="s">
        <v>191</v>
      </c>
      <c r="HA104">
        <v>740</v>
      </c>
      <c r="HB104" s="24">
        <v>45654.395601851851</v>
      </c>
      <c r="HC104" t="s">
        <v>201</v>
      </c>
      <c r="HD104">
        <v>7.6704999999999997</v>
      </c>
      <c r="HE104">
        <v>469.33055200000001</v>
      </c>
      <c r="HH104" t="s">
        <v>192</v>
      </c>
      <c r="HI104" t="s">
        <v>9356</v>
      </c>
      <c r="HJ104" t="s">
        <v>12185</v>
      </c>
      <c r="HK104" s="24">
        <v>45654.344270833331</v>
      </c>
      <c r="HL104" s="24">
        <v>45654.395601851851</v>
      </c>
      <c r="HM104">
        <v>0</v>
      </c>
      <c r="HN104" t="s">
        <v>26</v>
      </c>
      <c r="HP104">
        <v>0</v>
      </c>
      <c r="HR104">
        <v>0</v>
      </c>
      <c r="HS104">
        <v>500</v>
      </c>
      <c r="HU104" t="s">
        <v>3597</v>
      </c>
      <c r="HV104" t="s">
        <v>193</v>
      </c>
      <c r="HW104" t="s">
        <v>194</v>
      </c>
      <c r="HX104" t="s">
        <v>3598</v>
      </c>
      <c r="HY104">
        <v>0.17465700000000001</v>
      </c>
      <c r="HZ104" t="s">
        <v>195</v>
      </c>
      <c r="IA104" t="s">
        <v>196</v>
      </c>
      <c r="IB104" t="s">
        <v>3588</v>
      </c>
      <c r="IC104" t="s">
        <v>3599</v>
      </c>
      <c r="ID104" t="s">
        <v>3590</v>
      </c>
      <c r="IN104">
        <v>10</v>
      </c>
      <c r="IS104" s="8">
        <v>45644</v>
      </c>
    </row>
    <row r="105" spans="1:253" x14ac:dyDescent="0.25">
      <c r="A105" t="s">
        <v>1</v>
      </c>
      <c r="B105" t="s">
        <v>9357</v>
      </c>
      <c r="C105" t="s">
        <v>3583</v>
      </c>
      <c r="E105" t="s">
        <v>9358</v>
      </c>
      <c r="F105" t="s">
        <v>114</v>
      </c>
      <c r="G105" t="s">
        <v>100</v>
      </c>
      <c r="H105" t="s">
        <v>109</v>
      </c>
      <c r="I105" t="s">
        <v>3584</v>
      </c>
      <c r="J105" s="8">
        <v>45348</v>
      </c>
      <c r="K105" t="s">
        <v>189</v>
      </c>
      <c r="L105" t="s">
        <v>9243</v>
      </c>
      <c r="O105" s="8">
        <v>45655</v>
      </c>
      <c r="P105" s="24">
        <v>45654.395601851851</v>
      </c>
      <c r="Q105" t="s">
        <v>26</v>
      </c>
      <c r="R105">
        <v>202501</v>
      </c>
      <c r="S105">
        <v>500</v>
      </c>
      <c r="T105">
        <v>500</v>
      </c>
      <c r="AX105">
        <v>500</v>
      </c>
      <c r="GX105">
        <v>3</v>
      </c>
      <c r="GY105" t="s">
        <v>190</v>
      </c>
      <c r="GZ105" t="s">
        <v>191</v>
      </c>
      <c r="HA105">
        <v>750</v>
      </c>
      <c r="HB105" s="24">
        <v>45654.446932870371</v>
      </c>
      <c r="HC105" t="s">
        <v>201</v>
      </c>
      <c r="HD105">
        <v>7.6704999999999997</v>
      </c>
      <c r="HE105">
        <v>469.33055200000001</v>
      </c>
      <c r="HH105" t="s">
        <v>192</v>
      </c>
      <c r="HI105" t="s">
        <v>9358</v>
      </c>
      <c r="HJ105" t="s">
        <v>12185</v>
      </c>
      <c r="HK105" s="24">
        <v>45654.395601851851</v>
      </c>
      <c r="HL105" s="24">
        <v>45654.446932870371</v>
      </c>
      <c r="HM105">
        <v>0</v>
      </c>
      <c r="HN105" t="s">
        <v>26</v>
      </c>
      <c r="HP105">
        <v>0</v>
      </c>
      <c r="HR105">
        <v>0</v>
      </c>
      <c r="HS105">
        <v>500</v>
      </c>
      <c r="HU105" t="s">
        <v>3597</v>
      </c>
      <c r="HV105" t="s">
        <v>193</v>
      </c>
      <c r="HW105" t="s">
        <v>194</v>
      </c>
      <c r="HX105" t="s">
        <v>3598</v>
      </c>
      <c r="HY105">
        <v>0.17465700000000001</v>
      </c>
      <c r="HZ105" t="s">
        <v>195</v>
      </c>
      <c r="IA105" t="s">
        <v>196</v>
      </c>
      <c r="IB105" t="s">
        <v>3588</v>
      </c>
      <c r="IC105" t="s">
        <v>3599</v>
      </c>
      <c r="ID105" t="s">
        <v>3590</v>
      </c>
      <c r="IN105">
        <v>10</v>
      </c>
      <c r="IS105" s="8">
        <v>45644</v>
      </c>
    </row>
    <row r="106" spans="1:253" x14ac:dyDescent="0.25">
      <c r="A106" t="s">
        <v>1</v>
      </c>
      <c r="B106" t="s">
        <v>9359</v>
      </c>
      <c r="C106" t="s">
        <v>3583</v>
      </c>
      <c r="E106" t="s">
        <v>9360</v>
      </c>
      <c r="F106" t="s">
        <v>114</v>
      </c>
      <c r="G106" t="s">
        <v>100</v>
      </c>
      <c r="H106" t="s">
        <v>109</v>
      </c>
      <c r="I106" t="s">
        <v>3584</v>
      </c>
      <c r="J106" s="8">
        <v>45348</v>
      </c>
      <c r="K106" t="s">
        <v>189</v>
      </c>
      <c r="L106" t="s">
        <v>9243</v>
      </c>
      <c r="O106" s="8">
        <v>45655</v>
      </c>
      <c r="P106" s="24">
        <v>45654.446932870371</v>
      </c>
      <c r="Q106" t="s">
        <v>26</v>
      </c>
      <c r="R106">
        <v>202501</v>
      </c>
      <c r="S106">
        <v>500</v>
      </c>
      <c r="T106">
        <v>500</v>
      </c>
      <c r="AX106">
        <v>500</v>
      </c>
      <c r="GX106">
        <v>3</v>
      </c>
      <c r="GY106" t="s">
        <v>190</v>
      </c>
      <c r="GZ106" t="s">
        <v>191</v>
      </c>
      <c r="HA106">
        <v>760</v>
      </c>
      <c r="HB106" s="24">
        <v>45654.532986111109</v>
      </c>
      <c r="HC106" t="s">
        <v>201</v>
      </c>
      <c r="HD106">
        <v>7.6704999999999997</v>
      </c>
      <c r="HE106">
        <v>469.33055200000001</v>
      </c>
      <c r="HH106" t="s">
        <v>192</v>
      </c>
      <c r="HI106" t="s">
        <v>9360</v>
      </c>
      <c r="HJ106" t="s">
        <v>12185</v>
      </c>
      <c r="HK106" s="24">
        <v>45654.446932870371</v>
      </c>
      <c r="HL106" s="24">
        <v>45654.532997685186</v>
      </c>
      <c r="HM106">
        <v>0</v>
      </c>
      <c r="HN106" t="s">
        <v>26</v>
      </c>
      <c r="HP106">
        <v>0</v>
      </c>
      <c r="HR106">
        <v>0</v>
      </c>
      <c r="HS106">
        <v>500</v>
      </c>
      <c r="HU106" t="s">
        <v>3597</v>
      </c>
      <c r="HV106" t="s">
        <v>193</v>
      </c>
      <c r="HW106" t="s">
        <v>194</v>
      </c>
      <c r="HX106" t="s">
        <v>3598</v>
      </c>
      <c r="HY106">
        <v>0.17465700000000001</v>
      </c>
      <c r="HZ106" t="s">
        <v>195</v>
      </c>
      <c r="IA106" t="s">
        <v>196</v>
      </c>
      <c r="IB106" t="s">
        <v>3588</v>
      </c>
      <c r="IC106" t="s">
        <v>3599</v>
      </c>
      <c r="ID106" t="s">
        <v>3590</v>
      </c>
      <c r="IN106">
        <v>10</v>
      </c>
      <c r="IS106" s="8">
        <v>45644</v>
      </c>
    </row>
    <row r="107" spans="1:253" x14ac:dyDescent="0.25">
      <c r="A107" t="s">
        <v>1</v>
      </c>
      <c r="B107" t="s">
        <v>9361</v>
      </c>
      <c r="C107" t="s">
        <v>3583</v>
      </c>
      <c r="E107" t="s">
        <v>9362</v>
      </c>
      <c r="F107" t="s">
        <v>114</v>
      </c>
      <c r="G107" t="s">
        <v>100</v>
      </c>
      <c r="H107" t="s">
        <v>109</v>
      </c>
      <c r="I107" t="s">
        <v>3584</v>
      </c>
      <c r="J107" s="8">
        <v>45348</v>
      </c>
      <c r="K107" t="s">
        <v>189</v>
      </c>
      <c r="L107" t="s">
        <v>9243</v>
      </c>
      <c r="O107" s="8">
        <v>45655</v>
      </c>
      <c r="P107" s="24">
        <v>45654.532986111109</v>
      </c>
      <c r="Q107" t="s">
        <v>26</v>
      </c>
      <c r="R107">
        <v>202501</v>
      </c>
      <c r="S107">
        <v>500</v>
      </c>
      <c r="T107">
        <v>500</v>
      </c>
      <c r="AX107">
        <v>500</v>
      </c>
      <c r="GX107">
        <v>3</v>
      </c>
      <c r="GY107" t="s">
        <v>190</v>
      </c>
      <c r="GZ107" t="s">
        <v>191</v>
      </c>
      <c r="HA107">
        <v>770</v>
      </c>
      <c r="HB107" s="24">
        <v>45654.591261574074</v>
      </c>
      <c r="HC107" t="s">
        <v>201</v>
      </c>
      <c r="HD107">
        <v>7.6704999999999997</v>
      </c>
      <c r="HE107">
        <v>469.33055200000001</v>
      </c>
      <c r="HH107" t="s">
        <v>192</v>
      </c>
      <c r="HI107" t="s">
        <v>9362</v>
      </c>
      <c r="HJ107" t="s">
        <v>12185</v>
      </c>
      <c r="HK107" s="24">
        <v>45654.532997685186</v>
      </c>
      <c r="HL107" s="24">
        <v>45654.591273148151</v>
      </c>
      <c r="HM107">
        <v>0</v>
      </c>
      <c r="HN107" t="s">
        <v>26</v>
      </c>
      <c r="HP107">
        <v>0</v>
      </c>
      <c r="HR107">
        <v>0</v>
      </c>
      <c r="HS107">
        <v>500</v>
      </c>
      <c r="HU107" t="s">
        <v>3597</v>
      </c>
      <c r="HV107" t="s">
        <v>193</v>
      </c>
      <c r="HW107" t="s">
        <v>194</v>
      </c>
      <c r="HX107" t="s">
        <v>3598</v>
      </c>
      <c r="HY107">
        <v>0.17465700000000001</v>
      </c>
      <c r="HZ107" t="s">
        <v>195</v>
      </c>
      <c r="IA107" t="s">
        <v>196</v>
      </c>
      <c r="IB107" t="s">
        <v>3588</v>
      </c>
      <c r="IC107" t="s">
        <v>3599</v>
      </c>
      <c r="ID107" t="s">
        <v>3590</v>
      </c>
      <c r="IN107">
        <v>10</v>
      </c>
      <c r="IS107" s="8">
        <v>45644</v>
      </c>
    </row>
    <row r="108" spans="1:253" x14ac:dyDescent="0.25">
      <c r="A108" t="s">
        <v>1</v>
      </c>
      <c r="B108" t="s">
        <v>9363</v>
      </c>
      <c r="C108" t="s">
        <v>3583</v>
      </c>
      <c r="E108" t="s">
        <v>9364</v>
      </c>
      <c r="F108" t="s">
        <v>114</v>
      </c>
      <c r="G108" t="s">
        <v>100</v>
      </c>
      <c r="H108" t="s">
        <v>109</v>
      </c>
      <c r="I108" t="s">
        <v>3584</v>
      </c>
      <c r="J108" s="8">
        <v>45348</v>
      </c>
      <c r="K108" t="s">
        <v>189</v>
      </c>
      <c r="L108" t="s">
        <v>9243</v>
      </c>
      <c r="O108" s="8">
        <v>45655</v>
      </c>
      <c r="P108" s="24">
        <v>45654.591261574074</v>
      </c>
      <c r="Q108" t="s">
        <v>26</v>
      </c>
      <c r="R108">
        <v>202501</v>
      </c>
      <c r="S108">
        <v>500</v>
      </c>
      <c r="T108">
        <v>500</v>
      </c>
      <c r="AX108">
        <v>500</v>
      </c>
      <c r="GX108">
        <v>3</v>
      </c>
      <c r="GY108" t="s">
        <v>190</v>
      </c>
      <c r="GZ108" t="s">
        <v>191</v>
      </c>
      <c r="HA108">
        <v>780</v>
      </c>
      <c r="HB108" s="24">
        <v>45654.642604166664</v>
      </c>
      <c r="HC108" t="s">
        <v>201</v>
      </c>
      <c r="HD108">
        <v>7.6704999999999997</v>
      </c>
      <c r="HE108">
        <v>469.33055200000001</v>
      </c>
      <c r="HH108" t="s">
        <v>192</v>
      </c>
      <c r="HI108" t="s">
        <v>9364</v>
      </c>
      <c r="HJ108" t="s">
        <v>12185</v>
      </c>
      <c r="HK108" s="24">
        <v>45654.591273148151</v>
      </c>
      <c r="HL108" s="24">
        <v>45654.642604166664</v>
      </c>
      <c r="HM108">
        <v>0</v>
      </c>
      <c r="HN108" t="s">
        <v>26</v>
      </c>
      <c r="HP108">
        <v>0</v>
      </c>
      <c r="HR108">
        <v>0</v>
      </c>
      <c r="HS108">
        <v>500</v>
      </c>
      <c r="HU108" t="s">
        <v>3597</v>
      </c>
      <c r="HV108" t="s">
        <v>193</v>
      </c>
      <c r="HW108" t="s">
        <v>194</v>
      </c>
      <c r="HX108" t="s">
        <v>3598</v>
      </c>
      <c r="HY108">
        <v>0.17465700000000001</v>
      </c>
      <c r="HZ108" t="s">
        <v>195</v>
      </c>
      <c r="IA108" t="s">
        <v>196</v>
      </c>
      <c r="IB108" t="s">
        <v>3588</v>
      </c>
      <c r="IC108" t="s">
        <v>3599</v>
      </c>
      <c r="ID108" t="s">
        <v>3590</v>
      </c>
      <c r="IN108">
        <v>10</v>
      </c>
      <c r="IS108" s="8">
        <v>45644</v>
      </c>
    </row>
    <row r="109" spans="1:253" x14ac:dyDescent="0.25">
      <c r="A109" t="s">
        <v>1</v>
      </c>
      <c r="B109" t="s">
        <v>9365</v>
      </c>
      <c r="C109" t="s">
        <v>3583</v>
      </c>
      <c r="E109" t="s">
        <v>9366</v>
      </c>
      <c r="F109" t="s">
        <v>114</v>
      </c>
      <c r="G109" t="s">
        <v>100</v>
      </c>
      <c r="H109" t="s">
        <v>109</v>
      </c>
      <c r="I109" t="s">
        <v>3584</v>
      </c>
      <c r="J109" s="8">
        <v>45348</v>
      </c>
      <c r="K109" t="s">
        <v>189</v>
      </c>
      <c r="L109" t="s">
        <v>9243</v>
      </c>
      <c r="O109" s="8">
        <v>45655</v>
      </c>
      <c r="P109" s="24">
        <v>45654.642604166664</v>
      </c>
      <c r="Q109" t="s">
        <v>26</v>
      </c>
      <c r="R109">
        <v>202501</v>
      </c>
      <c r="S109">
        <v>500</v>
      </c>
      <c r="T109">
        <v>500</v>
      </c>
      <c r="AX109">
        <v>500</v>
      </c>
      <c r="GX109">
        <v>3</v>
      </c>
      <c r="GY109" t="s">
        <v>190</v>
      </c>
      <c r="GZ109" t="s">
        <v>191</v>
      </c>
      <c r="HA109">
        <v>790</v>
      </c>
      <c r="HB109" s="24">
        <v>45654.693935185183</v>
      </c>
      <c r="HC109" t="s">
        <v>201</v>
      </c>
      <c r="HD109">
        <v>7.6704999999999997</v>
      </c>
      <c r="HE109">
        <v>469.33055200000001</v>
      </c>
      <c r="HH109" t="s">
        <v>192</v>
      </c>
      <c r="HI109" t="s">
        <v>9366</v>
      </c>
      <c r="HJ109" t="s">
        <v>12185</v>
      </c>
      <c r="HK109" s="24">
        <v>45654.642604166664</v>
      </c>
      <c r="HL109" s="24">
        <v>45654.693935185183</v>
      </c>
      <c r="HM109">
        <v>0</v>
      </c>
      <c r="HN109" t="s">
        <v>26</v>
      </c>
      <c r="HP109">
        <v>0</v>
      </c>
      <c r="HR109">
        <v>0</v>
      </c>
      <c r="HS109">
        <v>500</v>
      </c>
      <c r="HU109" t="s">
        <v>3597</v>
      </c>
      <c r="HV109" t="s">
        <v>193</v>
      </c>
      <c r="HW109" t="s">
        <v>194</v>
      </c>
      <c r="HX109" t="s">
        <v>3598</v>
      </c>
      <c r="HY109">
        <v>0.17465700000000001</v>
      </c>
      <c r="HZ109" t="s">
        <v>195</v>
      </c>
      <c r="IA109" t="s">
        <v>196</v>
      </c>
      <c r="IB109" t="s">
        <v>3588</v>
      </c>
      <c r="IC109" t="s">
        <v>3599</v>
      </c>
      <c r="ID109" t="s">
        <v>3590</v>
      </c>
      <c r="IN109">
        <v>10</v>
      </c>
      <c r="IS109" s="8">
        <v>45644</v>
      </c>
    </row>
    <row r="110" spans="1:253" x14ac:dyDescent="0.25">
      <c r="A110" t="s">
        <v>1</v>
      </c>
      <c r="B110" t="s">
        <v>9367</v>
      </c>
      <c r="C110" t="s">
        <v>3583</v>
      </c>
      <c r="E110" t="s">
        <v>9368</v>
      </c>
      <c r="F110" t="s">
        <v>114</v>
      </c>
      <c r="G110" t="s">
        <v>100</v>
      </c>
      <c r="H110" t="s">
        <v>109</v>
      </c>
      <c r="I110" t="s">
        <v>3584</v>
      </c>
      <c r="J110" s="8">
        <v>45348</v>
      </c>
      <c r="K110" t="s">
        <v>189</v>
      </c>
      <c r="L110" t="s">
        <v>9243</v>
      </c>
      <c r="O110" s="8">
        <v>45655</v>
      </c>
      <c r="P110" s="24">
        <v>45654.693935185183</v>
      </c>
      <c r="Q110" t="s">
        <v>26</v>
      </c>
      <c r="R110">
        <v>202501</v>
      </c>
      <c r="S110">
        <v>500</v>
      </c>
      <c r="T110">
        <v>500</v>
      </c>
      <c r="AX110">
        <v>500</v>
      </c>
      <c r="GX110">
        <v>3</v>
      </c>
      <c r="GY110" t="s">
        <v>190</v>
      </c>
      <c r="GZ110" t="s">
        <v>191</v>
      </c>
      <c r="HA110">
        <v>800</v>
      </c>
      <c r="HB110" s="24">
        <v>45654.745266203703</v>
      </c>
      <c r="HC110" t="s">
        <v>201</v>
      </c>
      <c r="HD110">
        <v>7.6704999999999997</v>
      </c>
      <c r="HE110">
        <v>469.33055200000001</v>
      </c>
      <c r="HH110" t="s">
        <v>192</v>
      </c>
      <c r="HI110" t="s">
        <v>9368</v>
      </c>
      <c r="HJ110" t="s">
        <v>12185</v>
      </c>
      <c r="HK110" s="24">
        <v>45654.529861111114</v>
      </c>
      <c r="HL110" s="24">
        <v>45654.581250000003</v>
      </c>
      <c r="HM110">
        <v>0</v>
      </c>
      <c r="HN110" t="s">
        <v>26</v>
      </c>
      <c r="HP110">
        <v>0</v>
      </c>
      <c r="HR110">
        <v>0</v>
      </c>
      <c r="HS110">
        <v>500</v>
      </c>
      <c r="HU110" t="s">
        <v>3597</v>
      </c>
      <c r="HV110" t="s">
        <v>193</v>
      </c>
      <c r="HW110" t="s">
        <v>194</v>
      </c>
      <c r="HX110" t="s">
        <v>3598</v>
      </c>
      <c r="HY110">
        <v>0.17465700000000001</v>
      </c>
      <c r="HZ110" t="s">
        <v>195</v>
      </c>
      <c r="IA110" t="s">
        <v>196</v>
      </c>
      <c r="IB110" t="s">
        <v>3588</v>
      </c>
      <c r="IC110" t="s">
        <v>3599</v>
      </c>
      <c r="ID110" t="s">
        <v>3590</v>
      </c>
      <c r="IN110">
        <v>10</v>
      </c>
      <c r="IS110" s="8">
        <v>45644</v>
      </c>
    </row>
    <row r="111" spans="1:253" x14ac:dyDescent="0.25">
      <c r="A111" t="s">
        <v>1</v>
      </c>
      <c r="B111" t="s">
        <v>6112</v>
      </c>
      <c r="C111" t="s">
        <v>3583</v>
      </c>
      <c r="E111" t="s">
        <v>6113</v>
      </c>
      <c r="F111" t="s">
        <v>963</v>
      </c>
      <c r="G111" t="s">
        <v>964</v>
      </c>
      <c r="H111" t="s">
        <v>109</v>
      </c>
      <c r="J111" s="8">
        <v>45502</v>
      </c>
      <c r="K111" t="s">
        <v>189</v>
      </c>
      <c r="L111" t="s">
        <v>9243</v>
      </c>
      <c r="O111" s="8">
        <v>45655</v>
      </c>
      <c r="P111" s="24">
        <v>45654.745266203703</v>
      </c>
      <c r="Q111" t="s">
        <v>26</v>
      </c>
      <c r="R111">
        <v>202501</v>
      </c>
      <c r="S111">
        <v>500</v>
      </c>
      <c r="T111">
        <v>490</v>
      </c>
      <c r="U111" t="s">
        <v>3611</v>
      </c>
      <c r="AX111">
        <v>490</v>
      </c>
      <c r="GX111">
        <v>3</v>
      </c>
      <c r="GY111" t="s">
        <v>190</v>
      </c>
      <c r="GZ111" t="s">
        <v>191</v>
      </c>
      <c r="HA111">
        <v>810</v>
      </c>
      <c r="HB111" s="24">
        <v>45654.844328703701</v>
      </c>
      <c r="HC111" t="s">
        <v>201</v>
      </c>
      <c r="HD111">
        <v>7.6704999999999997</v>
      </c>
      <c r="HE111">
        <v>469.33055200000001</v>
      </c>
      <c r="HH111" t="s">
        <v>192</v>
      </c>
      <c r="HI111" t="s">
        <v>6113</v>
      </c>
      <c r="HJ111" t="s">
        <v>12185</v>
      </c>
      <c r="HK111" s="24">
        <v>45654.74527777778</v>
      </c>
      <c r="HL111" s="24">
        <v>45654.844328703701</v>
      </c>
      <c r="HM111">
        <v>0</v>
      </c>
      <c r="HN111" t="s">
        <v>26</v>
      </c>
      <c r="HP111">
        <v>10</v>
      </c>
      <c r="HR111">
        <v>0</v>
      </c>
      <c r="HS111">
        <v>490</v>
      </c>
      <c r="HU111" t="s">
        <v>3613</v>
      </c>
      <c r="HV111" t="s">
        <v>193</v>
      </c>
      <c r="HW111" t="s">
        <v>194</v>
      </c>
      <c r="HX111" t="s">
        <v>3614</v>
      </c>
      <c r="HY111">
        <v>0.17465700000000001</v>
      </c>
      <c r="HZ111" t="s">
        <v>195</v>
      </c>
      <c r="IA111" t="s">
        <v>196</v>
      </c>
      <c r="IB111" t="s">
        <v>3588</v>
      </c>
      <c r="IC111" t="s">
        <v>3599</v>
      </c>
      <c r="ID111" t="s">
        <v>3590</v>
      </c>
      <c r="IN111">
        <v>10</v>
      </c>
      <c r="IS111" s="8">
        <v>45644</v>
      </c>
    </row>
    <row r="112" spans="1:253" x14ac:dyDescent="0.25">
      <c r="A112" t="s">
        <v>1</v>
      </c>
      <c r="B112" t="s">
        <v>6114</v>
      </c>
      <c r="C112" t="s">
        <v>3583</v>
      </c>
      <c r="E112" t="s">
        <v>6115</v>
      </c>
      <c r="F112" t="s">
        <v>963</v>
      </c>
      <c r="G112" t="s">
        <v>964</v>
      </c>
      <c r="H112" t="s">
        <v>109</v>
      </c>
      <c r="J112" s="8">
        <v>45502</v>
      </c>
      <c r="K112" t="s">
        <v>189</v>
      </c>
      <c r="L112" t="s">
        <v>9243</v>
      </c>
      <c r="O112" s="8">
        <v>45655</v>
      </c>
      <c r="P112" s="24">
        <v>45654.844328703701</v>
      </c>
      <c r="Q112" t="s">
        <v>26</v>
      </c>
      <c r="R112">
        <v>202501</v>
      </c>
      <c r="S112">
        <v>100</v>
      </c>
      <c r="T112">
        <v>100</v>
      </c>
      <c r="AX112">
        <v>100</v>
      </c>
      <c r="GX112">
        <v>3</v>
      </c>
      <c r="GY112" t="s">
        <v>190</v>
      </c>
      <c r="GZ112" t="s">
        <v>191</v>
      </c>
      <c r="HA112">
        <v>820</v>
      </c>
      <c r="HB112" s="24">
        <v>45654.853206018517</v>
      </c>
      <c r="HC112" t="s">
        <v>201</v>
      </c>
      <c r="HD112">
        <v>7.6704999999999997</v>
      </c>
      <c r="HE112">
        <v>469.33055200000001</v>
      </c>
      <c r="HH112" t="s">
        <v>192</v>
      </c>
      <c r="HI112" t="s">
        <v>6115</v>
      </c>
      <c r="HJ112" t="s">
        <v>12185</v>
      </c>
      <c r="HK112" s="24">
        <v>45654.844328703701</v>
      </c>
      <c r="HL112" s="24">
        <v>45654.853206018517</v>
      </c>
      <c r="HM112">
        <v>0</v>
      </c>
      <c r="HN112" t="s">
        <v>26</v>
      </c>
      <c r="HP112">
        <v>0</v>
      </c>
      <c r="HR112">
        <v>0</v>
      </c>
      <c r="HS112">
        <v>100</v>
      </c>
      <c r="HU112" t="s">
        <v>3613</v>
      </c>
      <c r="HV112" t="s">
        <v>193</v>
      </c>
      <c r="HW112" t="s">
        <v>194</v>
      </c>
      <c r="HX112" t="s">
        <v>3614</v>
      </c>
      <c r="HY112">
        <v>0.17465700000000001</v>
      </c>
      <c r="HZ112" t="s">
        <v>195</v>
      </c>
      <c r="IA112" t="s">
        <v>196</v>
      </c>
      <c r="IB112" t="s">
        <v>3588</v>
      </c>
      <c r="IC112" t="s">
        <v>3599</v>
      </c>
      <c r="ID112" t="s">
        <v>3590</v>
      </c>
      <c r="IN112">
        <v>10</v>
      </c>
      <c r="IS112" s="8">
        <v>45644</v>
      </c>
    </row>
    <row r="113" spans="1:253" x14ac:dyDescent="0.25">
      <c r="A113" t="s">
        <v>1</v>
      </c>
      <c r="B113" t="s">
        <v>3925</v>
      </c>
      <c r="C113" t="s">
        <v>3583</v>
      </c>
      <c r="E113" t="s">
        <v>3926</v>
      </c>
      <c r="F113" t="s">
        <v>963</v>
      </c>
      <c r="G113" t="s">
        <v>964</v>
      </c>
      <c r="H113" t="s">
        <v>109</v>
      </c>
      <c r="J113" s="8">
        <v>45502</v>
      </c>
      <c r="K113" t="s">
        <v>189</v>
      </c>
      <c r="L113" t="s">
        <v>9243</v>
      </c>
      <c r="O113" s="8">
        <v>45655</v>
      </c>
      <c r="P113" s="24">
        <v>45654.853206018517</v>
      </c>
      <c r="Q113" t="s">
        <v>26</v>
      </c>
      <c r="R113">
        <v>202502</v>
      </c>
      <c r="S113">
        <v>500</v>
      </c>
      <c r="T113">
        <v>500</v>
      </c>
      <c r="AX113">
        <v>500</v>
      </c>
      <c r="GX113">
        <v>3</v>
      </c>
      <c r="GY113" t="s">
        <v>190</v>
      </c>
      <c r="GZ113" t="s">
        <v>191</v>
      </c>
      <c r="HA113">
        <v>830</v>
      </c>
      <c r="HB113" s="24">
        <v>45654.897592592592</v>
      </c>
      <c r="HC113" t="s">
        <v>200</v>
      </c>
      <c r="HD113">
        <v>7.6704999999999997</v>
      </c>
      <c r="HE113">
        <v>469.33055200000001</v>
      </c>
      <c r="HH113" t="s">
        <v>192</v>
      </c>
      <c r="HI113" t="s">
        <v>3926</v>
      </c>
      <c r="HJ113" t="s">
        <v>12185</v>
      </c>
      <c r="HK113" s="24">
        <v>45654.853206018517</v>
      </c>
      <c r="HL113" s="24">
        <v>45654.897592592592</v>
      </c>
      <c r="HM113">
        <v>0</v>
      </c>
      <c r="HN113" t="s">
        <v>26</v>
      </c>
      <c r="HP113">
        <v>0</v>
      </c>
      <c r="HR113">
        <v>0</v>
      </c>
      <c r="HS113">
        <v>500</v>
      </c>
      <c r="HU113" t="s">
        <v>3613</v>
      </c>
      <c r="HV113" t="s">
        <v>193</v>
      </c>
      <c r="HW113" t="s">
        <v>194</v>
      </c>
      <c r="HX113" t="s">
        <v>3614</v>
      </c>
      <c r="HY113">
        <v>0.17465700000000001</v>
      </c>
      <c r="HZ113" t="s">
        <v>195</v>
      </c>
      <c r="IA113" t="s">
        <v>196</v>
      </c>
      <c r="IB113" t="s">
        <v>3588</v>
      </c>
      <c r="IC113" t="s">
        <v>3599</v>
      </c>
      <c r="ID113" t="s">
        <v>3590</v>
      </c>
      <c r="IN113">
        <v>8</v>
      </c>
      <c r="IS113" s="8">
        <v>45646</v>
      </c>
    </row>
    <row r="114" spans="1:253" x14ac:dyDescent="0.25">
      <c r="A114" t="s">
        <v>1</v>
      </c>
      <c r="B114" t="s">
        <v>3927</v>
      </c>
      <c r="C114" t="s">
        <v>3583</v>
      </c>
      <c r="E114" t="s">
        <v>3928</v>
      </c>
      <c r="F114" t="s">
        <v>963</v>
      </c>
      <c r="G114" t="s">
        <v>964</v>
      </c>
      <c r="H114" t="s">
        <v>109</v>
      </c>
      <c r="J114" s="8">
        <v>45502</v>
      </c>
      <c r="K114" t="s">
        <v>189</v>
      </c>
      <c r="L114" t="s">
        <v>9243</v>
      </c>
      <c r="O114" s="8">
        <v>45655</v>
      </c>
      <c r="P114" s="24">
        <v>45654.897592592592</v>
      </c>
      <c r="Q114" t="s">
        <v>26</v>
      </c>
      <c r="R114">
        <v>202502</v>
      </c>
      <c r="S114">
        <v>100</v>
      </c>
      <c r="T114">
        <v>100</v>
      </c>
      <c r="AX114">
        <v>100</v>
      </c>
      <c r="GX114">
        <v>3</v>
      </c>
      <c r="GY114" t="s">
        <v>190</v>
      </c>
      <c r="GZ114" t="s">
        <v>191</v>
      </c>
      <c r="HA114">
        <v>840</v>
      </c>
      <c r="HB114" s="24">
        <v>45654.906469907408</v>
      </c>
      <c r="HC114" t="s">
        <v>200</v>
      </c>
      <c r="HD114">
        <v>7.6704999999999997</v>
      </c>
      <c r="HE114">
        <v>469.33055200000001</v>
      </c>
      <c r="HH114" t="s">
        <v>192</v>
      </c>
      <c r="HI114" t="s">
        <v>3928</v>
      </c>
      <c r="HJ114" t="s">
        <v>12185</v>
      </c>
      <c r="HK114" s="24">
        <v>45654.897592592592</v>
      </c>
      <c r="HL114" s="24">
        <v>45654.906469907408</v>
      </c>
      <c r="HM114">
        <v>0</v>
      </c>
      <c r="HN114" t="s">
        <v>26</v>
      </c>
      <c r="HP114">
        <v>0</v>
      </c>
      <c r="HR114">
        <v>0</v>
      </c>
      <c r="HS114">
        <v>100</v>
      </c>
      <c r="HU114" t="s">
        <v>3613</v>
      </c>
      <c r="HV114" t="s">
        <v>193</v>
      </c>
      <c r="HW114" t="s">
        <v>194</v>
      </c>
      <c r="HX114" t="s">
        <v>3614</v>
      </c>
      <c r="HY114">
        <v>0.17465700000000001</v>
      </c>
      <c r="HZ114" t="s">
        <v>195</v>
      </c>
      <c r="IA114" t="s">
        <v>196</v>
      </c>
      <c r="IB114" t="s">
        <v>3588</v>
      </c>
      <c r="IC114" t="s">
        <v>3599</v>
      </c>
      <c r="ID114" t="s">
        <v>3590</v>
      </c>
      <c r="IN114">
        <v>8</v>
      </c>
      <c r="IS114" s="8">
        <v>45646</v>
      </c>
    </row>
    <row r="115" spans="1:253" x14ac:dyDescent="0.25">
      <c r="A115" t="s">
        <v>1</v>
      </c>
      <c r="B115" t="s">
        <v>3937</v>
      </c>
      <c r="C115" t="s">
        <v>3583</v>
      </c>
      <c r="E115" t="s">
        <v>3938</v>
      </c>
      <c r="F115" t="s">
        <v>113</v>
      </c>
      <c r="G115" t="s">
        <v>99</v>
      </c>
      <c r="H115" t="s">
        <v>108</v>
      </c>
      <c r="I115" t="s">
        <v>3584</v>
      </c>
      <c r="J115" s="8">
        <v>45369</v>
      </c>
      <c r="K115" t="s">
        <v>189</v>
      </c>
      <c r="L115" t="s">
        <v>9243</v>
      </c>
      <c r="O115" s="8">
        <v>45655</v>
      </c>
      <c r="P115" s="24">
        <v>45654.906469907408</v>
      </c>
      <c r="Q115" t="s">
        <v>26</v>
      </c>
      <c r="R115">
        <v>202502</v>
      </c>
      <c r="S115">
        <v>500</v>
      </c>
      <c r="T115">
        <v>500</v>
      </c>
      <c r="AX115">
        <v>117</v>
      </c>
      <c r="AZ115">
        <v>383</v>
      </c>
      <c r="GX115">
        <v>2</v>
      </c>
      <c r="GY115" t="s">
        <v>190</v>
      </c>
      <c r="GZ115" t="s">
        <v>191</v>
      </c>
      <c r="HA115">
        <v>850</v>
      </c>
      <c r="HB115" s="24">
        <v>45656.290266203701</v>
      </c>
      <c r="HC115" t="s">
        <v>200</v>
      </c>
      <c r="HD115">
        <v>7.5198</v>
      </c>
      <c r="HE115">
        <v>478.73613699999999</v>
      </c>
      <c r="HH115" t="s">
        <v>192</v>
      </c>
      <c r="HI115" t="s">
        <v>3938</v>
      </c>
      <c r="HJ115" t="s">
        <v>12185</v>
      </c>
      <c r="HK115" s="24">
        <v>45654.906469907408</v>
      </c>
      <c r="HL115" s="24">
        <v>45656.290266203701</v>
      </c>
      <c r="HM115">
        <v>0</v>
      </c>
      <c r="HN115" t="s">
        <v>26</v>
      </c>
      <c r="HP115">
        <v>0</v>
      </c>
      <c r="HR115">
        <v>0</v>
      </c>
      <c r="HS115">
        <v>500</v>
      </c>
      <c r="HU115" t="s">
        <v>3600</v>
      </c>
      <c r="HV115" t="s">
        <v>193</v>
      </c>
      <c r="HW115" t="s">
        <v>194</v>
      </c>
      <c r="HX115" t="s">
        <v>3601</v>
      </c>
      <c r="HY115">
        <v>0.13883100000000001</v>
      </c>
      <c r="HZ115" t="s">
        <v>195</v>
      </c>
      <c r="IA115" t="s">
        <v>196</v>
      </c>
      <c r="IB115" t="s">
        <v>3588</v>
      </c>
      <c r="IC115" t="s">
        <v>3589</v>
      </c>
      <c r="ID115" t="s">
        <v>3590</v>
      </c>
      <c r="IN115">
        <v>8</v>
      </c>
      <c r="IS115" s="8">
        <v>45646</v>
      </c>
    </row>
    <row r="116" spans="1:253" x14ac:dyDescent="0.25">
      <c r="A116" t="s">
        <v>1</v>
      </c>
      <c r="B116" t="s">
        <v>3630</v>
      </c>
      <c r="C116" t="s">
        <v>3583</v>
      </c>
      <c r="E116" t="s">
        <v>3631</v>
      </c>
      <c r="F116" t="s">
        <v>2985</v>
      </c>
      <c r="G116" t="s">
        <v>2986</v>
      </c>
      <c r="H116" t="s">
        <v>14</v>
      </c>
      <c r="J116" s="8">
        <v>45576</v>
      </c>
      <c r="K116" t="s">
        <v>293</v>
      </c>
      <c r="L116" t="s">
        <v>199</v>
      </c>
      <c r="O116" s="8">
        <v>45656</v>
      </c>
      <c r="P116" s="24">
        <v>45656.290266203701</v>
      </c>
      <c r="Q116" t="s">
        <v>26</v>
      </c>
      <c r="R116">
        <v>202450</v>
      </c>
      <c r="S116">
        <v>2</v>
      </c>
      <c r="T116">
        <v>2</v>
      </c>
      <c r="U116" t="s">
        <v>3632</v>
      </c>
      <c r="AZ116">
        <v>2</v>
      </c>
      <c r="GY116" t="s">
        <v>190</v>
      </c>
      <c r="GZ116" t="s">
        <v>190</v>
      </c>
      <c r="HA116">
        <v>860</v>
      </c>
      <c r="HB116" s="24">
        <v>45656.290439814817</v>
      </c>
      <c r="HC116" t="s">
        <v>201</v>
      </c>
      <c r="HD116">
        <v>7.532</v>
      </c>
      <c r="HE116">
        <v>477.96070099999997</v>
      </c>
      <c r="HH116" t="s">
        <v>192</v>
      </c>
      <c r="HI116" t="s">
        <v>3631</v>
      </c>
      <c r="HJ116" t="s">
        <v>12185</v>
      </c>
      <c r="HK116" s="24">
        <v>45656.270138888889</v>
      </c>
      <c r="HL116" s="24">
        <v>45656.270312499997</v>
      </c>
      <c r="HM116">
        <v>0</v>
      </c>
      <c r="HN116" t="s">
        <v>26</v>
      </c>
      <c r="HP116">
        <v>0</v>
      </c>
      <c r="HR116">
        <v>0</v>
      </c>
      <c r="HS116">
        <v>2</v>
      </c>
      <c r="HT116" s="8">
        <v>45656</v>
      </c>
      <c r="HU116" t="s">
        <v>3633</v>
      </c>
      <c r="HV116" t="s">
        <v>193</v>
      </c>
      <c r="HW116" t="s">
        <v>194</v>
      </c>
      <c r="HX116" t="s">
        <v>3634</v>
      </c>
      <c r="HY116">
        <v>0</v>
      </c>
      <c r="HZ116" t="s">
        <v>195</v>
      </c>
      <c r="IA116" t="s">
        <v>196</v>
      </c>
      <c r="IB116" t="s">
        <v>3594</v>
      </c>
      <c r="IC116" t="s">
        <v>3617</v>
      </c>
      <c r="ID116" t="s">
        <v>3590</v>
      </c>
      <c r="IN116">
        <v>18</v>
      </c>
      <c r="IS116" s="8">
        <v>45638</v>
      </c>
    </row>
    <row r="117" spans="1:253" x14ac:dyDescent="0.25">
      <c r="A117" t="s">
        <v>1</v>
      </c>
      <c r="B117" t="s">
        <v>3939</v>
      </c>
      <c r="C117" t="s">
        <v>3583</v>
      </c>
      <c r="E117" t="s">
        <v>3940</v>
      </c>
      <c r="F117" t="s">
        <v>113</v>
      </c>
      <c r="G117" t="s">
        <v>99</v>
      </c>
      <c r="H117" t="s">
        <v>108</v>
      </c>
      <c r="I117" t="s">
        <v>3584</v>
      </c>
      <c r="J117" s="8">
        <v>45369</v>
      </c>
      <c r="K117" t="s">
        <v>189</v>
      </c>
      <c r="L117" t="s">
        <v>9243</v>
      </c>
      <c r="O117" s="8">
        <v>45662</v>
      </c>
      <c r="P117" s="24">
        <v>45656.290439814817</v>
      </c>
      <c r="Q117" t="s">
        <v>26</v>
      </c>
      <c r="R117">
        <v>202502</v>
      </c>
      <c r="S117">
        <v>500</v>
      </c>
      <c r="T117">
        <v>500</v>
      </c>
      <c r="AZ117">
        <v>500</v>
      </c>
      <c r="GX117">
        <v>2</v>
      </c>
      <c r="GY117" t="s">
        <v>190</v>
      </c>
      <c r="GZ117" t="s">
        <v>191</v>
      </c>
      <c r="HA117">
        <v>870</v>
      </c>
      <c r="HB117" s="24">
        <v>45656.340902777774</v>
      </c>
      <c r="HC117" t="s">
        <v>200</v>
      </c>
      <c r="HD117">
        <v>7.5198</v>
      </c>
      <c r="HE117">
        <v>478.73613699999999</v>
      </c>
      <c r="HH117" t="s">
        <v>192</v>
      </c>
      <c r="HI117" t="s">
        <v>3940</v>
      </c>
      <c r="HJ117" t="s">
        <v>12185</v>
      </c>
      <c r="HK117" s="24">
        <v>45656.290439814817</v>
      </c>
      <c r="HL117" s="24">
        <v>45656.340902777774</v>
      </c>
      <c r="HM117">
        <v>0</v>
      </c>
      <c r="HN117" t="s">
        <v>26</v>
      </c>
      <c r="HP117">
        <v>0</v>
      </c>
      <c r="HR117">
        <v>0</v>
      </c>
      <c r="HS117">
        <v>500</v>
      </c>
      <c r="HU117" t="s">
        <v>3600</v>
      </c>
      <c r="HV117" t="s">
        <v>193</v>
      </c>
      <c r="HW117" t="s">
        <v>194</v>
      </c>
      <c r="HX117" t="s">
        <v>3601</v>
      </c>
      <c r="HY117">
        <v>0.13883100000000001</v>
      </c>
      <c r="HZ117" t="s">
        <v>195</v>
      </c>
      <c r="IA117" t="s">
        <v>196</v>
      </c>
      <c r="IB117" t="s">
        <v>3588</v>
      </c>
      <c r="IC117" t="s">
        <v>3589</v>
      </c>
      <c r="ID117" t="s">
        <v>3590</v>
      </c>
      <c r="IN117">
        <v>10</v>
      </c>
      <c r="IS117" s="8">
        <v>45646</v>
      </c>
    </row>
    <row r="118" spans="1:253" x14ac:dyDescent="0.25">
      <c r="A118" t="s">
        <v>1</v>
      </c>
      <c r="B118" t="s">
        <v>3941</v>
      </c>
      <c r="C118" t="s">
        <v>3583</v>
      </c>
      <c r="E118" t="s">
        <v>3942</v>
      </c>
      <c r="F118" t="s">
        <v>113</v>
      </c>
      <c r="G118" t="s">
        <v>99</v>
      </c>
      <c r="H118" t="s">
        <v>108</v>
      </c>
      <c r="I118" t="s">
        <v>3584</v>
      </c>
      <c r="J118" s="8">
        <v>45369</v>
      </c>
      <c r="K118" t="s">
        <v>189</v>
      </c>
      <c r="L118" t="s">
        <v>9243</v>
      </c>
      <c r="O118" s="8">
        <v>45662</v>
      </c>
      <c r="P118" s="24">
        <v>45656.340902777774</v>
      </c>
      <c r="Q118" t="s">
        <v>26</v>
      </c>
      <c r="R118">
        <v>202502</v>
      </c>
      <c r="S118">
        <v>90</v>
      </c>
      <c r="T118">
        <v>90</v>
      </c>
      <c r="AZ118">
        <v>90</v>
      </c>
      <c r="GX118">
        <v>2</v>
      </c>
      <c r="GY118" t="s">
        <v>190</v>
      </c>
      <c r="GZ118" t="s">
        <v>191</v>
      </c>
      <c r="HA118">
        <v>880</v>
      </c>
      <c r="HB118" s="24">
        <v>45656.355682870373</v>
      </c>
      <c r="HC118" t="s">
        <v>200</v>
      </c>
      <c r="HD118">
        <v>7.5198</v>
      </c>
      <c r="HE118">
        <v>478.73613699999999</v>
      </c>
      <c r="HH118" t="s">
        <v>192</v>
      </c>
      <c r="HI118" t="s">
        <v>3942</v>
      </c>
      <c r="HJ118" t="s">
        <v>12185</v>
      </c>
      <c r="HK118" s="24">
        <v>45656.323807870373</v>
      </c>
      <c r="HL118" s="24">
        <v>45656.331643518519</v>
      </c>
      <c r="HM118">
        <v>0</v>
      </c>
      <c r="HN118" t="s">
        <v>26</v>
      </c>
      <c r="HP118">
        <v>0</v>
      </c>
      <c r="HR118">
        <v>0</v>
      </c>
      <c r="HS118">
        <v>90</v>
      </c>
      <c r="HU118" t="s">
        <v>3600</v>
      </c>
      <c r="HV118" t="s">
        <v>193</v>
      </c>
      <c r="HW118" t="s">
        <v>194</v>
      </c>
      <c r="HX118" t="s">
        <v>3601</v>
      </c>
      <c r="HY118">
        <v>0.13883100000000001</v>
      </c>
      <c r="HZ118" t="s">
        <v>195</v>
      </c>
      <c r="IA118" t="s">
        <v>196</v>
      </c>
      <c r="IB118" t="s">
        <v>3588</v>
      </c>
      <c r="IC118" t="s">
        <v>3589</v>
      </c>
      <c r="ID118" t="s">
        <v>3590</v>
      </c>
      <c r="IN118">
        <v>10</v>
      </c>
      <c r="IS118" s="8">
        <v>45646</v>
      </c>
    </row>
    <row r="119" spans="1:253" x14ac:dyDescent="0.25">
      <c r="A119" t="s">
        <v>1</v>
      </c>
      <c r="B119" t="s">
        <v>6399</v>
      </c>
      <c r="C119" t="s">
        <v>3583</v>
      </c>
      <c r="E119" t="s">
        <v>6400</v>
      </c>
      <c r="F119" t="s">
        <v>112</v>
      </c>
      <c r="G119" t="s">
        <v>99</v>
      </c>
      <c r="H119" t="s">
        <v>21</v>
      </c>
      <c r="I119" t="s">
        <v>3584</v>
      </c>
      <c r="J119" s="8">
        <v>45362</v>
      </c>
      <c r="K119" t="s">
        <v>189</v>
      </c>
      <c r="L119" t="s">
        <v>9243</v>
      </c>
      <c r="O119" s="8">
        <v>45662</v>
      </c>
      <c r="P119" s="24">
        <v>45656.355682870373</v>
      </c>
      <c r="Q119" t="s">
        <v>26</v>
      </c>
      <c r="R119">
        <v>202502</v>
      </c>
      <c r="S119">
        <v>500</v>
      </c>
      <c r="T119">
        <v>500</v>
      </c>
      <c r="AZ119">
        <v>500</v>
      </c>
      <c r="GX119">
        <v>19</v>
      </c>
      <c r="GY119" t="s">
        <v>190</v>
      </c>
      <c r="GZ119" t="s">
        <v>191</v>
      </c>
      <c r="HA119">
        <v>890</v>
      </c>
      <c r="HB119" s="24">
        <v>45656.406134259261</v>
      </c>
      <c r="HC119" t="s">
        <v>201</v>
      </c>
      <c r="HD119">
        <v>7.5198</v>
      </c>
      <c r="HE119">
        <v>478.73613699999999</v>
      </c>
      <c r="HH119" t="s">
        <v>192</v>
      </c>
      <c r="HI119" t="s">
        <v>6400</v>
      </c>
      <c r="HJ119" t="s">
        <v>12185</v>
      </c>
      <c r="HK119" s="24">
        <v>45656.355682870373</v>
      </c>
      <c r="HL119" s="24">
        <v>45656.406145833331</v>
      </c>
      <c r="HM119">
        <v>0</v>
      </c>
      <c r="HN119" t="s">
        <v>26</v>
      </c>
      <c r="HP119">
        <v>0</v>
      </c>
      <c r="HR119">
        <v>0</v>
      </c>
      <c r="HS119">
        <v>500</v>
      </c>
      <c r="HU119" t="s">
        <v>3679</v>
      </c>
      <c r="HV119" t="s">
        <v>193</v>
      </c>
      <c r="HW119" t="s">
        <v>194</v>
      </c>
      <c r="HX119" t="s">
        <v>3680</v>
      </c>
      <c r="HY119">
        <v>0.13883100000000001</v>
      </c>
      <c r="HZ119" t="s">
        <v>195</v>
      </c>
      <c r="IA119" t="s">
        <v>196</v>
      </c>
      <c r="IB119" t="s">
        <v>3588</v>
      </c>
      <c r="IC119" t="s">
        <v>3589</v>
      </c>
      <c r="ID119" t="s">
        <v>3590</v>
      </c>
      <c r="IN119">
        <v>10</v>
      </c>
      <c r="IS119" s="8">
        <v>45646</v>
      </c>
    </row>
    <row r="120" spans="1:253" x14ac:dyDescent="0.25">
      <c r="A120" t="s">
        <v>1</v>
      </c>
      <c r="B120" t="s">
        <v>7814</v>
      </c>
      <c r="C120" t="s">
        <v>3583</v>
      </c>
      <c r="E120" t="s">
        <v>7815</v>
      </c>
      <c r="F120" t="s">
        <v>112</v>
      </c>
      <c r="G120" t="s">
        <v>99</v>
      </c>
      <c r="H120" t="s">
        <v>21</v>
      </c>
      <c r="I120" t="s">
        <v>3584</v>
      </c>
      <c r="J120" s="8">
        <v>45362</v>
      </c>
      <c r="K120" t="s">
        <v>189</v>
      </c>
      <c r="L120" t="s">
        <v>9243</v>
      </c>
      <c r="O120" s="8">
        <v>45662</v>
      </c>
      <c r="P120" s="24">
        <v>45656.406134259261</v>
      </c>
      <c r="Q120" t="s">
        <v>26</v>
      </c>
      <c r="R120">
        <v>202502</v>
      </c>
      <c r="S120">
        <v>500</v>
      </c>
      <c r="T120">
        <v>500</v>
      </c>
      <c r="AZ120">
        <v>500</v>
      </c>
      <c r="GX120">
        <v>19</v>
      </c>
      <c r="GY120" t="s">
        <v>190</v>
      </c>
      <c r="GZ120" t="s">
        <v>191</v>
      </c>
      <c r="HA120">
        <v>900</v>
      </c>
      <c r="HB120" s="24">
        <v>45656.456597222219</v>
      </c>
      <c r="HC120" t="s">
        <v>201</v>
      </c>
      <c r="HD120">
        <v>7.5198</v>
      </c>
      <c r="HE120">
        <v>478.73613699999999</v>
      </c>
      <c r="HH120" t="s">
        <v>192</v>
      </c>
      <c r="HI120" t="s">
        <v>7815</v>
      </c>
      <c r="HJ120" t="s">
        <v>12185</v>
      </c>
      <c r="HK120" s="24">
        <v>45656.406145833331</v>
      </c>
      <c r="HL120" s="24">
        <v>45656.456608796296</v>
      </c>
      <c r="HM120">
        <v>0</v>
      </c>
      <c r="HN120" t="s">
        <v>26</v>
      </c>
      <c r="HP120">
        <v>0</v>
      </c>
      <c r="HR120">
        <v>0</v>
      </c>
      <c r="HS120">
        <v>500</v>
      </c>
      <c r="HU120" t="s">
        <v>3679</v>
      </c>
      <c r="HV120" t="s">
        <v>193</v>
      </c>
      <c r="HW120" t="s">
        <v>194</v>
      </c>
      <c r="HX120" t="s">
        <v>3680</v>
      </c>
      <c r="HY120">
        <v>0.13883100000000001</v>
      </c>
      <c r="HZ120" t="s">
        <v>195</v>
      </c>
      <c r="IA120" t="s">
        <v>196</v>
      </c>
      <c r="IB120" t="s">
        <v>3588</v>
      </c>
      <c r="IC120" t="s">
        <v>3589</v>
      </c>
      <c r="ID120" t="s">
        <v>3590</v>
      </c>
      <c r="IN120">
        <v>10</v>
      </c>
      <c r="IS120" s="8">
        <v>45646</v>
      </c>
    </row>
    <row r="121" spans="1:253" x14ac:dyDescent="0.25">
      <c r="A121" t="s">
        <v>1</v>
      </c>
      <c r="B121" t="s">
        <v>7838</v>
      </c>
      <c r="C121" t="s">
        <v>3583</v>
      </c>
      <c r="E121" t="s">
        <v>7839</v>
      </c>
      <c r="F121" t="s">
        <v>112</v>
      </c>
      <c r="G121" t="s">
        <v>99</v>
      </c>
      <c r="H121" t="s">
        <v>21</v>
      </c>
      <c r="I121" t="s">
        <v>3584</v>
      </c>
      <c r="J121" s="8">
        <v>45362</v>
      </c>
      <c r="K121" t="s">
        <v>189</v>
      </c>
      <c r="L121" t="s">
        <v>9243</v>
      </c>
      <c r="O121" s="8">
        <v>45662</v>
      </c>
      <c r="P121" s="24">
        <v>45656.456597222219</v>
      </c>
      <c r="Q121" t="s">
        <v>26</v>
      </c>
      <c r="R121">
        <v>202502</v>
      </c>
      <c r="S121">
        <v>500</v>
      </c>
      <c r="T121">
        <v>500</v>
      </c>
      <c r="AZ121">
        <v>500</v>
      </c>
      <c r="GX121">
        <v>19</v>
      </c>
      <c r="GY121" t="s">
        <v>190</v>
      </c>
      <c r="GZ121" t="s">
        <v>191</v>
      </c>
      <c r="HA121">
        <v>910</v>
      </c>
      <c r="HB121" s="24">
        <v>45656.548726851855</v>
      </c>
      <c r="HC121" t="s">
        <v>201</v>
      </c>
      <c r="HD121">
        <v>7.5198</v>
      </c>
      <c r="HE121">
        <v>478.73613699999999</v>
      </c>
      <c r="HH121" t="s">
        <v>192</v>
      </c>
      <c r="HI121" t="s">
        <v>7839</v>
      </c>
      <c r="HJ121" t="s">
        <v>12185</v>
      </c>
      <c r="HK121" s="24">
        <v>45656.456608796296</v>
      </c>
      <c r="HL121" s="24">
        <v>45656.548738425925</v>
      </c>
      <c r="HM121">
        <v>0</v>
      </c>
      <c r="HN121" t="s">
        <v>26</v>
      </c>
      <c r="HP121">
        <v>0</v>
      </c>
      <c r="HR121">
        <v>0</v>
      </c>
      <c r="HS121">
        <v>500</v>
      </c>
      <c r="HU121" t="s">
        <v>3679</v>
      </c>
      <c r="HV121" t="s">
        <v>193</v>
      </c>
      <c r="HW121" t="s">
        <v>194</v>
      </c>
      <c r="HX121" t="s">
        <v>3680</v>
      </c>
      <c r="HY121">
        <v>0.13883100000000001</v>
      </c>
      <c r="HZ121" t="s">
        <v>195</v>
      </c>
      <c r="IA121" t="s">
        <v>196</v>
      </c>
      <c r="IB121" t="s">
        <v>3588</v>
      </c>
      <c r="IC121" t="s">
        <v>3589</v>
      </c>
      <c r="ID121" t="s">
        <v>3590</v>
      </c>
      <c r="IN121">
        <v>10</v>
      </c>
      <c r="IS121" s="8">
        <v>45646</v>
      </c>
    </row>
    <row r="122" spans="1:253" x14ac:dyDescent="0.25">
      <c r="A122" t="s">
        <v>1</v>
      </c>
      <c r="B122" t="s">
        <v>7840</v>
      </c>
      <c r="C122" t="s">
        <v>3583</v>
      </c>
      <c r="E122" t="s">
        <v>7841</v>
      </c>
      <c r="F122" t="s">
        <v>112</v>
      </c>
      <c r="G122" t="s">
        <v>99</v>
      </c>
      <c r="H122" t="s">
        <v>21</v>
      </c>
      <c r="I122" t="s">
        <v>3584</v>
      </c>
      <c r="J122" s="8">
        <v>45362</v>
      </c>
      <c r="K122" t="s">
        <v>189</v>
      </c>
      <c r="L122" t="s">
        <v>9243</v>
      </c>
      <c r="O122" s="8">
        <v>45662</v>
      </c>
      <c r="P122" s="24">
        <v>45656.548726851855</v>
      </c>
      <c r="Q122" t="s">
        <v>26</v>
      </c>
      <c r="R122">
        <v>202502</v>
      </c>
      <c r="S122">
        <v>500</v>
      </c>
      <c r="T122">
        <v>500</v>
      </c>
      <c r="AZ122">
        <v>398</v>
      </c>
      <c r="BA122">
        <v>102</v>
      </c>
      <c r="GX122">
        <v>19</v>
      </c>
      <c r="GY122" t="s">
        <v>190</v>
      </c>
      <c r="GZ122" t="s">
        <v>191</v>
      </c>
      <c r="HA122">
        <v>920</v>
      </c>
      <c r="HB122" s="24">
        <v>45657.265856481485</v>
      </c>
      <c r="HC122" t="s">
        <v>201</v>
      </c>
      <c r="HD122">
        <v>7.5198</v>
      </c>
      <c r="HE122">
        <v>478.73613699999999</v>
      </c>
      <c r="HH122" t="s">
        <v>192</v>
      </c>
      <c r="HI122" t="s">
        <v>7841</v>
      </c>
      <c r="HJ122" t="s">
        <v>12185</v>
      </c>
      <c r="HK122" s="24">
        <v>45656.548738425925</v>
      </c>
      <c r="HL122" s="24">
        <v>45657.265868055554</v>
      </c>
      <c r="HM122">
        <v>0</v>
      </c>
      <c r="HN122" t="s">
        <v>26</v>
      </c>
      <c r="HP122">
        <v>0</v>
      </c>
      <c r="HR122">
        <v>0</v>
      </c>
      <c r="HS122">
        <v>500</v>
      </c>
      <c r="HU122" t="s">
        <v>3679</v>
      </c>
      <c r="HV122" t="s">
        <v>193</v>
      </c>
      <c r="HW122" t="s">
        <v>194</v>
      </c>
      <c r="HX122" t="s">
        <v>3680</v>
      </c>
      <c r="HY122">
        <v>0.13883100000000001</v>
      </c>
      <c r="HZ122" t="s">
        <v>195</v>
      </c>
      <c r="IA122" t="s">
        <v>196</v>
      </c>
      <c r="IB122" t="s">
        <v>3588</v>
      </c>
      <c r="IC122" t="s">
        <v>3589</v>
      </c>
      <c r="ID122" t="s">
        <v>3590</v>
      </c>
      <c r="IN122">
        <v>10</v>
      </c>
      <c r="IS122" s="8">
        <v>45646</v>
      </c>
    </row>
    <row r="123" spans="1:253" x14ac:dyDescent="0.25">
      <c r="A123" t="s">
        <v>1</v>
      </c>
      <c r="B123" t="s">
        <v>7842</v>
      </c>
      <c r="C123" t="s">
        <v>3583</v>
      </c>
      <c r="E123" t="s">
        <v>7843</v>
      </c>
      <c r="F123" t="s">
        <v>112</v>
      </c>
      <c r="G123" t="s">
        <v>99</v>
      </c>
      <c r="H123" t="s">
        <v>21</v>
      </c>
      <c r="I123" t="s">
        <v>3584</v>
      </c>
      <c r="J123" s="8">
        <v>45362</v>
      </c>
      <c r="K123" t="s">
        <v>189</v>
      </c>
      <c r="L123" t="s">
        <v>9243</v>
      </c>
      <c r="O123" s="8">
        <v>45662</v>
      </c>
      <c r="P123" s="24">
        <v>45657.265856481485</v>
      </c>
      <c r="Q123" t="s">
        <v>26</v>
      </c>
      <c r="R123">
        <v>202502</v>
      </c>
      <c r="S123">
        <v>500</v>
      </c>
      <c r="T123">
        <v>500</v>
      </c>
      <c r="BA123">
        <v>500</v>
      </c>
      <c r="GX123">
        <v>19</v>
      </c>
      <c r="GY123" t="s">
        <v>190</v>
      </c>
      <c r="GZ123" t="s">
        <v>191</v>
      </c>
      <c r="HA123">
        <v>930</v>
      </c>
      <c r="HB123" s="24">
        <v>45657.316319444442</v>
      </c>
      <c r="HC123" t="s">
        <v>201</v>
      </c>
      <c r="HD123">
        <v>7.5198</v>
      </c>
      <c r="HE123">
        <v>478.73613699999999</v>
      </c>
      <c r="HH123" t="s">
        <v>192</v>
      </c>
      <c r="HI123" t="s">
        <v>7843</v>
      </c>
      <c r="HJ123" t="s">
        <v>12185</v>
      </c>
      <c r="HK123" s="24">
        <v>45657.265277777777</v>
      </c>
      <c r="HL123" s="24">
        <v>45657.315972222219</v>
      </c>
      <c r="HM123">
        <v>0</v>
      </c>
      <c r="HN123" t="s">
        <v>26</v>
      </c>
      <c r="HP123">
        <v>0</v>
      </c>
      <c r="HR123">
        <v>0</v>
      </c>
      <c r="HS123">
        <v>500</v>
      </c>
      <c r="HU123" t="s">
        <v>3679</v>
      </c>
      <c r="HV123" t="s">
        <v>193</v>
      </c>
      <c r="HW123" t="s">
        <v>194</v>
      </c>
      <c r="HX123" t="s">
        <v>3680</v>
      </c>
      <c r="HY123">
        <v>0.13883100000000001</v>
      </c>
      <c r="HZ123" t="s">
        <v>195</v>
      </c>
      <c r="IA123" t="s">
        <v>196</v>
      </c>
      <c r="IB123" t="s">
        <v>3588</v>
      </c>
      <c r="IC123" t="s">
        <v>3589</v>
      </c>
      <c r="ID123" t="s">
        <v>3590</v>
      </c>
      <c r="IN123">
        <v>11</v>
      </c>
      <c r="IS123" s="8">
        <v>45646</v>
      </c>
    </row>
    <row r="124" spans="1:253" x14ac:dyDescent="0.25">
      <c r="A124" t="s">
        <v>1</v>
      </c>
      <c r="B124" t="s">
        <v>4513</v>
      </c>
      <c r="C124" t="s">
        <v>3583</v>
      </c>
      <c r="E124" t="s">
        <v>4514</v>
      </c>
      <c r="F124" t="s">
        <v>106</v>
      </c>
      <c r="G124" t="s">
        <v>98</v>
      </c>
      <c r="H124" t="s">
        <v>14</v>
      </c>
      <c r="I124" t="s">
        <v>3584</v>
      </c>
      <c r="J124" s="8">
        <v>45349</v>
      </c>
      <c r="K124" t="s">
        <v>189</v>
      </c>
      <c r="L124" t="s">
        <v>9243</v>
      </c>
      <c r="O124" s="8">
        <v>45662</v>
      </c>
      <c r="P124" s="24">
        <v>45657.316319444442</v>
      </c>
      <c r="Q124" t="s">
        <v>26</v>
      </c>
      <c r="R124">
        <v>202502</v>
      </c>
      <c r="S124">
        <v>500</v>
      </c>
      <c r="T124">
        <v>500</v>
      </c>
      <c r="BA124">
        <v>500</v>
      </c>
      <c r="GX124">
        <v>1</v>
      </c>
      <c r="GY124" t="s">
        <v>190</v>
      </c>
      <c r="GZ124" t="s">
        <v>191</v>
      </c>
      <c r="HA124">
        <v>940</v>
      </c>
      <c r="HB124" s="24">
        <v>45657.366851851853</v>
      </c>
      <c r="HC124" t="s">
        <v>201</v>
      </c>
      <c r="HD124">
        <v>7.532</v>
      </c>
      <c r="HE124">
        <v>477.96070099999997</v>
      </c>
      <c r="HH124" t="s">
        <v>192</v>
      </c>
      <c r="HI124" t="s">
        <v>4514</v>
      </c>
      <c r="HJ124" t="s">
        <v>12185</v>
      </c>
      <c r="HK124" s="24">
        <v>45657.316331018519</v>
      </c>
      <c r="HL124" s="24">
        <v>45657.366863425923</v>
      </c>
      <c r="HM124">
        <v>0</v>
      </c>
      <c r="HN124" t="s">
        <v>26</v>
      </c>
      <c r="HP124">
        <v>0</v>
      </c>
      <c r="HR124">
        <v>0</v>
      </c>
      <c r="HS124">
        <v>500</v>
      </c>
      <c r="HU124" t="s">
        <v>3627</v>
      </c>
      <c r="HV124" t="s">
        <v>193</v>
      </c>
      <c r="HW124" t="s">
        <v>194</v>
      </c>
      <c r="HX124" t="s">
        <v>3628</v>
      </c>
      <c r="HY124">
        <v>9.6051999999999998E-2</v>
      </c>
      <c r="HZ124" t="s">
        <v>195</v>
      </c>
      <c r="IA124" t="s">
        <v>196</v>
      </c>
      <c r="IB124" t="s">
        <v>3588</v>
      </c>
      <c r="IC124" t="s">
        <v>3629</v>
      </c>
      <c r="ID124" t="s">
        <v>3590</v>
      </c>
      <c r="IN124">
        <v>11</v>
      </c>
      <c r="IS124" s="8">
        <v>45646</v>
      </c>
    </row>
    <row r="125" spans="1:253" x14ac:dyDescent="0.25">
      <c r="A125" t="s">
        <v>1</v>
      </c>
      <c r="B125" t="s">
        <v>4515</v>
      </c>
      <c r="C125" t="s">
        <v>3583</v>
      </c>
      <c r="E125" t="s">
        <v>4516</v>
      </c>
      <c r="F125" t="s">
        <v>106</v>
      </c>
      <c r="G125" t="s">
        <v>98</v>
      </c>
      <c r="H125" t="s">
        <v>14</v>
      </c>
      <c r="I125" t="s">
        <v>3584</v>
      </c>
      <c r="J125" s="8">
        <v>45349</v>
      </c>
      <c r="K125" t="s">
        <v>189</v>
      </c>
      <c r="L125" t="s">
        <v>9243</v>
      </c>
      <c r="O125" s="8">
        <v>45662</v>
      </c>
      <c r="P125" s="24">
        <v>45657.366851851853</v>
      </c>
      <c r="Q125" t="s">
        <v>26</v>
      </c>
      <c r="R125">
        <v>202502</v>
      </c>
      <c r="S125">
        <v>500</v>
      </c>
      <c r="T125">
        <v>500</v>
      </c>
      <c r="BA125">
        <v>500</v>
      </c>
      <c r="GX125">
        <v>1</v>
      </c>
      <c r="GY125" t="s">
        <v>190</v>
      </c>
      <c r="GZ125" t="s">
        <v>191</v>
      </c>
      <c r="HA125">
        <v>950</v>
      </c>
      <c r="HB125" s="24">
        <v>45657.417384259257</v>
      </c>
      <c r="HC125" t="s">
        <v>201</v>
      </c>
      <c r="HD125">
        <v>7.532</v>
      </c>
      <c r="HE125">
        <v>477.96070099999997</v>
      </c>
      <c r="HH125" t="s">
        <v>192</v>
      </c>
      <c r="HI125" t="s">
        <v>4516</v>
      </c>
      <c r="HJ125" t="s">
        <v>12185</v>
      </c>
      <c r="HK125" s="24">
        <v>45657.366863425923</v>
      </c>
      <c r="HL125" s="24">
        <v>45657.417395833334</v>
      </c>
      <c r="HM125">
        <v>0</v>
      </c>
      <c r="HN125" t="s">
        <v>26</v>
      </c>
      <c r="HP125">
        <v>0</v>
      </c>
      <c r="HR125">
        <v>0</v>
      </c>
      <c r="HS125">
        <v>500</v>
      </c>
      <c r="HU125" t="s">
        <v>3627</v>
      </c>
      <c r="HV125" t="s">
        <v>193</v>
      </c>
      <c r="HW125" t="s">
        <v>194</v>
      </c>
      <c r="HX125" t="s">
        <v>3628</v>
      </c>
      <c r="HY125">
        <v>9.6051999999999998E-2</v>
      </c>
      <c r="HZ125" t="s">
        <v>195</v>
      </c>
      <c r="IA125" t="s">
        <v>196</v>
      </c>
      <c r="IB125" t="s">
        <v>3588</v>
      </c>
      <c r="IC125" t="s">
        <v>3629</v>
      </c>
      <c r="ID125" t="s">
        <v>3590</v>
      </c>
      <c r="IN125">
        <v>11</v>
      </c>
      <c r="IS125" s="8">
        <v>45646</v>
      </c>
    </row>
    <row r="126" spans="1:253" x14ac:dyDescent="0.25">
      <c r="A126" t="s">
        <v>1</v>
      </c>
      <c r="B126" t="s">
        <v>4517</v>
      </c>
      <c r="C126" t="s">
        <v>3583</v>
      </c>
      <c r="E126" t="s">
        <v>4518</v>
      </c>
      <c r="F126" t="s">
        <v>106</v>
      </c>
      <c r="G126" t="s">
        <v>98</v>
      </c>
      <c r="H126" t="s">
        <v>14</v>
      </c>
      <c r="I126" t="s">
        <v>3584</v>
      </c>
      <c r="J126" s="8">
        <v>45349</v>
      </c>
      <c r="K126" t="s">
        <v>189</v>
      </c>
      <c r="L126" t="s">
        <v>9243</v>
      </c>
      <c r="O126" s="8">
        <v>45662</v>
      </c>
      <c r="P126" s="24">
        <v>45657.417384259257</v>
      </c>
      <c r="Q126" t="s">
        <v>26</v>
      </c>
      <c r="R126">
        <v>202502</v>
      </c>
      <c r="S126">
        <v>500</v>
      </c>
      <c r="T126">
        <v>500</v>
      </c>
      <c r="BA126">
        <v>500</v>
      </c>
      <c r="GX126">
        <v>1</v>
      </c>
      <c r="GY126" t="s">
        <v>190</v>
      </c>
      <c r="GZ126" t="s">
        <v>191</v>
      </c>
      <c r="HA126">
        <v>960</v>
      </c>
      <c r="HB126" s="24">
        <v>45657.467916666668</v>
      </c>
      <c r="HC126" t="s">
        <v>201</v>
      </c>
      <c r="HD126">
        <v>7.532</v>
      </c>
      <c r="HE126">
        <v>477.96070099999997</v>
      </c>
      <c r="HH126" t="s">
        <v>192</v>
      </c>
      <c r="HI126" t="s">
        <v>4518</v>
      </c>
      <c r="HJ126" t="s">
        <v>12185</v>
      </c>
      <c r="HK126" s="24">
        <v>45657.417395833334</v>
      </c>
      <c r="HL126" s="24">
        <v>45657.467928240738</v>
      </c>
      <c r="HM126">
        <v>0</v>
      </c>
      <c r="HN126" t="s">
        <v>26</v>
      </c>
      <c r="HP126">
        <v>0</v>
      </c>
      <c r="HR126">
        <v>0</v>
      </c>
      <c r="HS126">
        <v>500</v>
      </c>
      <c r="HU126" t="s">
        <v>3627</v>
      </c>
      <c r="HV126" t="s">
        <v>193</v>
      </c>
      <c r="HW126" t="s">
        <v>194</v>
      </c>
      <c r="HX126" t="s">
        <v>3628</v>
      </c>
      <c r="HY126">
        <v>9.6051999999999998E-2</v>
      </c>
      <c r="HZ126" t="s">
        <v>195</v>
      </c>
      <c r="IA126" t="s">
        <v>196</v>
      </c>
      <c r="IB126" t="s">
        <v>3588</v>
      </c>
      <c r="IC126" t="s">
        <v>3629</v>
      </c>
      <c r="ID126" t="s">
        <v>3590</v>
      </c>
      <c r="IN126">
        <v>11</v>
      </c>
      <c r="IS126" s="8">
        <v>45646</v>
      </c>
    </row>
    <row r="127" spans="1:253" x14ac:dyDescent="0.25">
      <c r="A127" t="s">
        <v>1</v>
      </c>
      <c r="B127" t="s">
        <v>4519</v>
      </c>
      <c r="C127" t="s">
        <v>3583</v>
      </c>
      <c r="E127" t="s">
        <v>4520</v>
      </c>
      <c r="F127" t="s">
        <v>106</v>
      </c>
      <c r="G127" t="s">
        <v>98</v>
      </c>
      <c r="H127" t="s">
        <v>14</v>
      </c>
      <c r="I127" t="s">
        <v>3584</v>
      </c>
      <c r="J127" s="8">
        <v>45349</v>
      </c>
      <c r="K127" t="s">
        <v>189</v>
      </c>
      <c r="L127" t="s">
        <v>9243</v>
      </c>
      <c r="O127" s="8">
        <v>45662</v>
      </c>
      <c r="P127" s="24">
        <v>45657.467916666668</v>
      </c>
      <c r="Q127" t="s">
        <v>26</v>
      </c>
      <c r="R127">
        <v>202502</v>
      </c>
      <c r="S127">
        <v>500</v>
      </c>
      <c r="T127">
        <v>500</v>
      </c>
      <c r="BA127">
        <v>500</v>
      </c>
      <c r="GX127">
        <v>1</v>
      </c>
      <c r="GY127" t="s">
        <v>190</v>
      </c>
      <c r="GZ127" t="s">
        <v>191</v>
      </c>
      <c r="HA127">
        <v>970</v>
      </c>
      <c r="HB127" s="24">
        <v>45657.560115740744</v>
      </c>
      <c r="HC127" t="s">
        <v>201</v>
      </c>
      <c r="HD127">
        <v>7.532</v>
      </c>
      <c r="HE127">
        <v>477.96070099999997</v>
      </c>
      <c r="HH127" t="s">
        <v>192</v>
      </c>
      <c r="HI127" t="s">
        <v>4520</v>
      </c>
      <c r="HJ127" t="s">
        <v>12185</v>
      </c>
      <c r="HK127" s="24">
        <v>45657.467928240738</v>
      </c>
      <c r="HL127" s="24">
        <v>45657.560127314813</v>
      </c>
      <c r="HM127">
        <v>0</v>
      </c>
      <c r="HN127" t="s">
        <v>26</v>
      </c>
      <c r="HP127">
        <v>0</v>
      </c>
      <c r="HR127">
        <v>0</v>
      </c>
      <c r="HS127">
        <v>500</v>
      </c>
      <c r="HU127" t="s">
        <v>3627</v>
      </c>
      <c r="HV127" t="s">
        <v>193</v>
      </c>
      <c r="HW127" t="s">
        <v>194</v>
      </c>
      <c r="HX127" t="s">
        <v>3628</v>
      </c>
      <c r="HY127">
        <v>9.6051999999999998E-2</v>
      </c>
      <c r="HZ127" t="s">
        <v>195</v>
      </c>
      <c r="IA127" t="s">
        <v>196</v>
      </c>
      <c r="IB127" t="s">
        <v>3588</v>
      </c>
      <c r="IC127" t="s">
        <v>3629</v>
      </c>
      <c r="ID127" t="s">
        <v>3590</v>
      </c>
      <c r="IN127">
        <v>11</v>
      </c>
      <c r="IS127" s="8">
        <v>45646</v>
      </c>
    </row>
    <row r="128" spans="1:253" x14ac:dyDescent="0.25">
      <c r="A128" t="s">
        <v>1</v>
      </c>
      <c r="B128" t="s">
        <v>3647</v>
      </c>
      <c r="C128" t="s">
        <v>3583</v>
      </c>
      <c r="E128" t="s">
        <v>3648</v>
      </c>
      <c r="F128" t="s">
        <v>106</v>
      </c>
      <c r="G128" t="s">
        <v>98</v>
      </c>
      <c r="H128" t="s">
        <v>14</v>
      </c>
      <c r="I128" t="s">
        <v>3584</v>
      </c>
      <c r="J128" s="8">
        <v>45349</v>
      </c>
      <c r="K128" t="s">
        <v>189</v>
      </c>
      <c r="L128" t="s">
        <v>9243</v>
      </c>
      <c r="O128" s="8">
        <v>45662</v>
      </c>
      <c r="P128" s="24">
        <v>45657.560115740744</v>
      </c>
      <c r="Q128" t="s">
        <v>26</v>
      </c>
      <c r="R128">
        <v>202502</v>
      </c>
      <c r="S128">
        <v>500</v>
      </c>
      <c r="T128">
        <v>500</v>
      </c>
      <c r="BA128">
        <v>266</v>
      </c>
      <c r="BC128">
        <v>234</v>
      </c>
      <c r="GX128">
        <v>1</v>
      </c>
      <c r="GY128" t="s">
        <v>190</v>
      </c>
      <c r="GZ128" t="s">
        <v>191</v>
      </c>
      <c r="HA128">
        <v>980</v>
      </c>
      <c r="HB128" s="24">
        <v>45659.277314814812</v>
      </c>
      <c r="HC128" t="s">
        <v>201</v>
      </c>
      <c r="HD128">
        <v>7.532</v>
      </c>
      <c r="HE128">
        <v>477.96070099999997</v>
      </c>
      <c r="HH128" t="s">
        <v>192</v>
      </c>
      <c r="HI128" t="s">
        <v>3648</v>
      </c>
      <c r="HJ128" t="s">
        <v>12185</v>
      </c>
      <c r="HK128" s="24">
        <v>45657.560127314813</v>
      </c>
      <c r="HL128" s="24">
        <v>45659.277326388888</v>
      </c>
      <c r="HM128">
        <v>0</v>
      </c>
      <c r="HN128" t="s">
        <v>26</v>
      </c>
      <c r="HP128">
        <v>0</v>
      </c>
      <c r="HR128">
        <v>0</v>
      </c>
      <c r="HS128">
        <v>500</v>
      </c>
      <c r="HU128" t="s">
        <v>3627</v>
      </c>
      <c r="HV128" t="s">
        <v>193</v>
      </c>
      <c r="HW128" t="s">
        <v>194</v>
      </c>
      <c r="HX128" t="s">
        <v>3628</v>
      </c>
      <c r="HY128">
        <v>9.6051999999999998E-2</v>
      </c>
      <c r="HZ128" t="s">
        <v>195</v>
      </c>
      <c r="IA128" t="s">
        <v>196</v>
      </c>
      <c r="IB128" t="s">
        <v>3588</v>
      </c>
      <c r="IC128" t="s">
        <v>3629</v>
      </c>
      <c r="ID128" t="s">
        <v>3590</v>
      </c>
      <c r="IN128">
        <v>11</v>
      </c>
      <c r="IS128" s="8">
        <v>45646</v>
      </c>
    </row>
    <row r="129" spans="1:253" x14ac:dyDescent="0.25">
      <c r="A129" t="s">
        <v>1</v>
      </c>
      <c r="B129" t="s">
        <v>3649</v>
      </c>
      <c r="C129" t="s">
        <v>3583</v>
      </c>
      <c r="E129" t="s">
        <v>3650</v>
      </c>
      <c r="F129" t="s">
        <v>106</v>
      </c>
      <c r="G129" t="s">
        <v>98</v>
      </c>
      <c r="H129" t="s">
        <v>14</v>
      </c>
      <c r="I129" t="s">
        <v>3584</v>
      </c>
      <c r="J129" s="8">
        <v>45349</v>
      </c>
      <c r="K129" t="s">
        <v>189</v>
      </c>
      <c r="L129" t="s">
        <v>9243</v>
      </c>
      <c r="O129" s="8">
        <v>45662</v>
      </c>
      <c r="P129" s="24">
        <v>45659.277314814812</v>
      </c>
      <c r="Q129" t="s">
        <v>26</v>
      </c>
      <c r="R129">
        <v>202502</v>
      </c>
      <c r="S129">
        <v>500</v>
      </c>
      <c r="T129">
        <v>500</v>
      </c>
      <c r="BC129">
        <v>500</v>
      </c>
      <c r="GX129">
        <v>1</v>
      </c>
      <c r="GY129" t="s">
        <v>190</v>
      </c>
      <c r="GZ129" t="s">
        <v>191</v>
      </c>
      <c r="HA129">
        <v>990</v>
      </c>
      <c r="HB129" s="24">
        <v>45659.327847222223</v>
      </c>
      <c r="HC129" t="s">
        <v>201</v>
      </c>
      <c r="HD129">
        <v>7.532</v>
      </c>
      <c r="HE129">
        <v>477.96070099999997</v>
      </c>
      <c r="HH129" t="s">
        <v>192</v>
      </c>
      <c r="HI129" t="s">
        <v>3650</v>
      </c>
      <c r="HJ129" t="s">
        <v>12185</v>
      </c>
      <c r="HK129" s="24">
        <v>45659.259722222225</v>
      </c>
      <c r="HL129" s="24">
        <v>45659.30972222222</v>
      </c>
      <c r="HM129">
        <v>0</v>
      </c>
      <c r="HN129" t="s">
        <v>26</v>
      </c>
      <c r="HP129">
        <v>0</v>
      </c>
      <c r="HR129">
        <v>0</v>
      </c>
      <c r="HS129">
        <v>500</v>
      </c>
      <c r="HU129" t="s">
        <v>3627</v>
      </c>
      <c r="HV129" t="s">
        <v>193</v>
      </c>
      <c r="HW129" t="s">
        <v>194</v>
      </c>
      <c r="HX129" t="s">
        <v>3628</v>
      </c>
      <c r="HY129">
        <v>9.6051999999999998E-2</v>
      </c>
      <c r="HZ129" t="s">
        <v>195</v>
      </c>
      <c r="IA129" t="s">
        <v>196</v>
      </c>
      <c r="IB129" t="s">
        <v>3588</v>
      </c>
      <c r="IC129" t="s">
        <v>3629</v>
      </c>
      <c r="ID129" t="s">
        <v>3590</v>
      </c>
      <c r="IN129">
        <v>13</v>
      </c>
      <c r="IS129" s="8">
        <v>45646</v>
      </c>
    </row>
    <row r="130" spans="1:253" x14ac:dyDescent="0.25">
      <c r="A130" t="s">
        <v>1</v>
      </c>
      <c r="B130" t="s">
        <v>3651</v>
      </c>
      <c r="C130" t="s">
        <v>3583</v>
      </c>
      <c r="E130" t="s">
        <v>3652</v>
      </c>
      <c r="F130" t="s">
        <v>106</v>
      </c>
      <c r="G130" t="s">
        <v>98</v>
      </c>
      <c r="H130" t="s">
        <v>14</v>
      </c>
      <c r="I130" t="s">
        <v>3584</v>
      </c>
      <c r="J130" s="8">
        <v>45349</v>
      </c>
      <c r="K130" t="s">
        <v>189</v>
      </c>
      <c r="L130" t="s">
        <v>9243</v>
      </c>
      <c r="O130" s="8">
        <v>45662</v>
      </c>
      <c r="P130" s="24">
        <v>45659.327847222223</v>
      </c>
      <c r="Q130" t="s">
        <v>26</v>
      </c>
      <c r="R130">
        <v>202502</v>
      </c>
      <c r="S130">
        <v>500</v>
      </c>
      <c r="T130">
        <v>500</v>
      </c>
      <c r="BC130">
        <v>500</v>
      </c>
      <c r="GX130">
        <v>1</v>
      </c>
      <c r="GY130" t="s">
        <v>190</v>
      </c>
      <c r="GZ130" t="s">
        <v>191</v>
      </c>
      <c r="HA130">
        <v>1000</v>
      </c>
      <c r="HB130" s="24">
        <v>45659.378379629627</v>
      </c>
      <c r="HC130" t="s">
        <v>201</v>
      </c>
      <c r="HD130">
        <v>7.532</v>
      </c>
      <c r="HE130">
        <v>477.96070099999997</v>
      </c>
      <c r="HH130" t="s">
        <v>192</v>
      </c>
      <c r="HI130" t="s">
        <v>3652</v>
      </c>
      <c r="HJ130" t="s">
        <v>12185</v>
      </c>
      <c r="HK130" s="24">
        <v>45659.343969907408</v>
      </c>
      <c r="HL130" s="24">
        <v>45659.394502314812</v>
      </c>
      <c r="HM130">
        <v>0</v>
      </c>
      <c r="HN130" t="s">
        <v>26</v>
      </c>
      <c r="HP130">
        <v>0</v>
      </c>
      <c r="HR130">
        <v>0</v>
      </c>
      <c r="HS130">
        <v>500</v>
      </c>
      <c r="HU130" t="s">
        <v>3627</v>
      </c>
      <c r="HV130" t="s">
        <v>193</v>
      </c>
      <c r="HW130" t="s">
        <v>194</v>
      </c>
      <c r="HX130" t="s">
        <v>3628</v>
      </c>
      <c r="HY130">
        <v>9.6051999999999998E-2</v>
      </c>
      <c r="HZ130" t="s">
        <v>195</v>
      </c>
      <c r="IA130" t="s">
        <v>196</v>
      </c>
      <c r="IB130" t="s">
        <v>3588</v>
      </c>
      <c r="IC130" t="s">
        <v>3629</v>
      </c>
      <c r="ID130" t="s">
        <v>3590</v>
      </c>
      <c r="IN130">
        <v>13</v>
      </c>
      <c r="IS130" s="8">
        <v>45646</v>
      </c>
    </row>
    <row r="131" spans="1:253" x14ac:dyDescent="0.25">
      <c r="A131" t="s">
        <v>1</v>
      </c>
      <c r="B131" t="s">
        <v>7824</v>
      </c>
      <c r="C131" t="s">
        <v>3583</v>
      </c>
      <c r="E131" t="s">
        <v>7825</v>
      </c>
      <c r="F131" t="s">
        <v>106</v>
      </c>
      <c r="G131" t="s">
        <v>98</v>
      </c>
      <c r="H131" t="s">
        <v>14</v>
      </c>
      <c r="I131" t="s">
        <v>3584</v>
      </c>
      <c r="J131" s="8">
        <v>45349</v>
      </c>
      <c r="K131" t="s">
        <v>189</v>
      </c>
      <c r="L131" t="s">
        <v>9243</v>
      </c>
      <c r="O131" s="8">
        <v>45662</v>
      </c>
      <c r="P131" s="24">
        <v>45659.378379629627</v>
      </c>
      <c r="Q131" t="s">
        <v>26</v>
      </c>
      <c r="R131">
        <v>202502</v>
      </c>
      <c r="S131">
        <v>494</v>
      </c>
      <c r="T131">
        <v>494</v>
      </c>
      <c r="BC131">
        <v>494</v>
      </c>
      <c r="GX131">
        <v>1</v>
      </c>
      <c r="GY131" t="s">
        <v>190</v>
      </c>
      <c r="GZ131" t="s">
        <v>191</v>
      </c>
      <c r="HA131">
        <v>1010</v>
      </c>
      <c r="HB131" s="24">
        <v>45659.428391203706</v>
      </c>
      <c r="HC131" t="s">
        <v>201</v>
      </c>
      <c r="HD131">
        <v>7.532</v>
      </c>
      <c r="HE131">
        <v>477.96070099999997</v>
      </c>
      <c r="HH131" t="s">
        <v>192</v>
      </c>
      <c r="HI131" t="s">
        <v>7825</v>
      </c>
      <c r="HJ131" t="s">
        <v>12185</v>
      </c>
      <c r="HK131" s="24">
        <v>45659.394502314812</v>
      </c>
      <c r="HL131" s="24">
        <v>45659.451458333337</v>
      </c>
      <c r="HM131">
        <v>0</v>
      </c>
      <c r="HN131" t="s">
        <v>26</v>
      </c>
      <c r="HP131">
        <v>0</v>
      </c>
      <c r="HR131">
        <v>0</v>
      </c>
      <c r="HS131">
        <v>494</v>
      </c>
      <c r="HU131" t="s">
        <v>3627</v>
      </c>
      <c r="HV131" t="s">
        <v>193</v>
      </c>
      <c r="HW131" t="s">
        <v>194</v>
      </c>
      <c r="HX131" t="s">
        <v>3628</v>
      </c>
      <c r="HY131">
        <v>9.6051999999999998E-2</v>
      </c>
      <c r="HZ131" t="s">
        <v>195</v>
      </c>
      <c r="IA131" t="s">
        <v>196</v>
      </c>
      <c r="IB131" t="s">
        <v>3588</v>
      </c>
      <c r="IC131" t="s">
        <v>3629</v>
      </c>
      <c r="ID131" t="s">
        <v>3590</v>
      </c>
      <c r="IN131">
        <v>13</v>
      </c>
      <c r="IS131" s="8">
        <v>45646</v>
      </c>
    </row>
    <row r="132" spans="1:253" x14ac:dyDescent="0.25">
      <c r="A132" t="s">
        <v>1</v>
      </c>
      <c r="B132" t="s">
        <v>7826</v>
      </c>
      <c r="C132" t="s">
        <v>3583</v>
      </c>
      <c r="E132" t="s">
        <v>7827</v>
      </c>
      <c r="F132" t="s">
        <v>106</v>
      </c>
      <c r="G132" t="s">
        <v>98</v>
      </c>
      <c r="H132" t="s">
        <v>14</v>
      </c>
      <c r="I132" t="s">
        <v>3584</v>
      </c>
      <c r="J132" s="8">
        <v>45349</v>
      </c>
      <c r="K132" t="s">
        <v>189</v>
      </c>
      <c r="L132" t="s">
        <v>9243</v>
      </c>
      <c r="O132" s="8">
        <v>45662</v>
      </c>
      <c r="P132" s="24">
        <v>45659.428391203706</v>
      </c>
      <c r="Q132" t="s">
        <v>26</v>
      </c>
      <c r="R132">
        <v>202502</v>
      </c>
      <c r="S132">
        <v>500</v>
      </c>
      <c r="T132">
        <v>500</v>
      </c>
      <c r="BC132">
        <v>500</v>
      </c>
      <c r="GX132">
        <v>1</v>
      </c>
      <c r="GY132" t="s">
        <v>190</v>
      </c>
      <c r="GZ132" t="s">
        <v>191</v>
      </c>
      <c r="HA132">
        <v>1020</v>
      </c>
      <c r="HB132" s="24">
        <v>45659.47892361111</v>
      </c>
      <c r="HC132" t="s">
        <v>201</v>
      </c>
      <c r="HD132">
        <v>7.532</v>
      </c>
      <c r="HE132">
        <v>477.96070099999997</v>
      </c>
      <c r="HH132" t="s">
        <v>192</v>
      </c>
      <c r="HI132" t="s">
        <v>7827</v>
      </c>
      <c r="HJ132" t="s">
        <v>12185</v>
      </c>
      <c r="HK132" s="24">
        <v>45659.451458333337</v>
      </c>
      <c r="HL132" s="24">
        <v>45659.543657407405</v>
      </c>
      <c r="HM132">
        <v>0</v>
      </c>
      <c r="HN132" t="s">
        <v>26</v>
      </c>
      <c r="HP132">
        <v>0</v>
      </c>
      <c r="HR132">
        <v>0</v>
      </c>
      <c r="HS132">
        <v>500</v>
      </c>
      <c r="HU132" t="s">
        <v>3627</v>
      </c>
      <c r="HV132" t="s">
        <v>193</v>
      </c>
      <c r="HW132" t="s">
        <v>194</v>
      </c>
      <c r="HX132" t="s">
        <v>3628</v>
      </c>
      <c r="HY132">
        <v>9.6051999999999998E-2</v>
      </c>
      <c r="HZ132" t="s">
        <v>195</v>
      </c>
      <c r="IA132" t="s">
        <v>196</v>
      </c>
      <c r="IB132" t="s">
        <v>3588</v>
      </c>
      <c r="IC132" t="s">
        <v>3629</v>
      </c>
      <c r="ID132" t="s">
        <v>3590</v>
      </c>
      <c r="IN132">
        <v>13</v>
      </c>
      <c r="IS132" s="8">
        <v>45646</v>
      </c>
    </row>
    <row r="133" spans="1:253" x14ac:dyDescent="0.25">
      <c r="A133" t="s">
        <v>1</v>
      </c>
      <c r="B133" t="s">
        <v>7969</v>
      </c>
      <c r="C133" t="s">
        <v>3583</v>
      </c>
      <c r="E133" t="s">
        <v>7970</v>
      </c>
      <c r="F133" t="s">
        <v>86</v>
      </c>
      <c r="G133" t="s">
        <v>50</v>
      </c>
      <c r="H133" t="s">
        <v>11</v>
      </c>
      <c r="I133" t="s">
        <v>1071</v>
      </c>
      <c r="J133" s="8">
        <v>45274</v>
      </c>
      <c r="K133" t="s">
        <v>189</v>
      </c>
      <c r="L133" t="s">
        <v>9243</v>
      </c>
      <c r="O133" s="8">
        <v>45662</v>
      </c>
      <c r="P133" s="24">
        <v>45659.47892361111</v>
      </c>
      <c r="Q133" t="s">
        <v>26</v>
      </c>
      <c r="R133">
        <v>202502</v>
      </c>
      <c r="S133">
        <v>267</v>
      </c>
      <c r="T133">
        <v>267</v>
      </c>
      <c r="BC133">
        <v>267</v>
      </c>
      <c r="GX133">
        <v>16</v>
      </c>
      <c r="GY133" t="s">
        <v>190</v>
      </c>
      <c r="GZ133" t="s">
        <v>191</v>
      </c>
      <c r="HA133">
        <v>1030</v>
      </c>
      <c r="HB133" s="24">
        <v>45659.554513888892</v>
      </c>
      <c r="HC133" t="s">
        <v>201</v>
      </c>
      <c r="HD133">
        <v>8.73</v>
      </c>
      <c r="HE133">
        <v>412.37113399999998</v>
      </c>
      <c r="HH133" t="s">
        <v>192</v>
      </c>
      <c r="HI133" t="s">
        <v>7970</v>
      </c>
      <c r="HJ133" t="s">
        <v>12185</v>
      </c>
      <c r="HK133" s="24">
        <v>45659.47892361111</v>
      </c>
      <c r="HL133" s="24">
        <v>45659.47892361111</v>
      </c>
      <c r="HM133">
        <v>0</v>
      </c>
      <c r="HN133" t="s">
        <v>26</v>
      </c>
      <c r="HP133">
        <v>0</v>
      </c>
      <c r="HR133">
        <v>0</v>
      </c>
      <c r="HS133">
        <v>267</v>
      </c>
      <c r="HU133" t="s">
        <v>4724</v>
      </c>
      <c r="HV133" t="s">
        <v>193</v>
      </c>
      <c r="HW133" t="s">
        <v>194</v>
      </c>
      <c r="HX133" t="s">
        <v>4725</v>
      </c>
      <c r="HY133">
        <v>0.129052</v>
      </c>
      <c r="HZ133" t="s">
        <v>195</v>
      </c>
      <c r="IA133" t="s">
        <v>196</v>
      </c>
      <c r="IB133" t="s">
        <v>3685</v>
      </c>
      <c r="IC133" t="s">
        <v>4726</v>
      </c>
      <c r="ID133" t="s">
        <v>4723</v>
      </c>
      <c r="IN133">
        <v>13</v>
      </c>
      <c r="IS133" s="8">
        <v>45646</v>
      </c>
    </row>
    <row r="134" spans="1:253" x14ac:dyDescent="0.25">
      <c r="A134" t="s">
        <v>1</v>
      </c>
      <c r="B134" t="s">
        <v>9371</v>
      </c>
      <c r="C134" t="s">
        <v>3583</v>
      </c>
      <c r="E134" t="s">
        <v>9372</v>
      </c>
      <c r="F134" t="s">
        <v>936</v>
      </c>
      <c r="G134" t="s">
        <v>937</v>
      </c>
      <c r="H134" t="s">
        <v>108</v>
      </c>
      <c r="J134" s="8">
        <v>45502</v>
      </c>
      <c r="K134" t="s">
        <v>189</v>
      </c>
      <c r="L134" t="s">
        <v>9243</v>
      </c>
      <c r="O134" s="8">
        <v>45662</v>
      </c>
      <c r="P134" s="24">
        <v>45659.554513888892</v>
      </c>
      <c r="Q134" t="s">
        <v>26</v>
      </c>
      <c r="R134">
        <v>202502</v>
      </c>
      <c r="S134">
        <v>500</v>
      </c>
      <c r="T134">
        <v>500</v>
      </c>
      <c r="BC134">
        <v>331</v>
      </c>
      <c r="BD134">
        <v>169</v>
      </c>
      <c r="GX134">
        <v>5</v>
      </c>
      <c r="GY134" t="s">
        <v>190</v>
      </c>
      <c r="GZ134" t="s">
        <v>191</v>
      </c>
      <c r="HA134">
        <v>1040</v>
      </c>
      <c r="HB134" s="24">
        <v>45660.271643518521</v>
      </c>
      <c r="HC134" t="s">
        <v>201</v>
      </c>
      <c r="HD134">
        <v>7.5198</v>
      </c>
      <c r="HE134">
        <v>478.73613699999999</v>
      </c>
      <c r="HH134" t="s">
        <v>192</v>
      </c>
      <c r="HI134" t="s">
        <v>9372</v>
      </c>
      <c r="HJ134" t="s">
        <v>12185</v>
      </c>
      <c r="HK134" s="24">
        <v>45659.554166666669</v>
      </c>
      <c r="HL134" s="24">
        <v>45660.271527777775</v>
      </c>
      <c r="HM134">
        <v>0</v>
      </c>
      <c r="HN134" t="s">
        <v>26</v>
      </c>
      <c r="HP134">
        <v>0</v>
      </c>
      <c r="HR134">
        <v>0</v>
      </c>
      <c r="HS134">
        <v>500</v>
      </c>
      <c r="HU134" t="s">
        <v>3605</v>
      </c>
      <c r="HV134" t="s">
        <v>193</v>
      </c>
      <c r="HW134" t="s">
        <v>194</v>
      </c>
      <c r="HX134" t="s">
        <v>3606</v>
      </c>
      <c r="HY134">
        <v>0.14305000000000001</v>
      </c>
      <c r="HZ134" t="s">
        <v>195</v>
      </c>
      <c r="IA134" t="s">
        <v>196</v>
      </c>
      <c r="IB134" t="s">
        <v>3594</v>
      </c>
      <c r="IC134" t="s">
        <v>3607</v>
      </c>
      <c r="ID134" t="s">
        <v>3590</v>
      </c>
      <c r="IN134">
        <v>13</v>
      </c>
      <c r="IS134" s="8">
        <v>45646</v>
      </c>
    </row>
    <row r="135" spans="1:253" x14ac:dyDescent="0.25">
      <c r="A135" t="s">
        <v>1</v>
      </c>
      <c r="B135" t="s">
        <v>3636</v>
      </c>
      <c r="C135" t="s">
        <v>3583</v>
      </c>
      <c r="E135" t="s">
        <v>3637</v>
      </c>
      <c r="F135" t="s">
        <v>2985</v>
      </c>
      <c r="G135" t="s">
        <v>2986</v>
      </c>
      <c r="H135" t="s">
        <v>14</v>
      </c>
      <c r="J135" s="8">
        <v>45576</v>
      </c>
      <c r="K135" t="s">
        <v>293</v>
      </c>
      <c r="L135" t="s">
        <v>199</v>
      </c>
      <c r="O135" s="8">
        <v>45660</v>
      </c>
      <c r="P135" s="24">
        <v>45660.271643518521</v>
      </c>
      <c r="Q135" t="s">
        <v>26</v>
      </c>
      <c r="R135">
        <v>202451</v>
      </c>
      <c r="S135">
        <v>18</v>
      </c>
      <c r="T135">
        <v>18</v>
      </c>
      <c r="U135" t="s">
        <v>293</v>
      </c>
      <c r="BD135">
        <v>18</v>
      </c>
      <c r="GY135" t="s">
        <v>190</v>
      </c>
      <c r="GZ135" t="s">
        <v>190</v>
      </c>
      <c r="HB135" s="24">
        <v>45660.273206018515</v>
      </c>
      <c r="HC135" t="s">
        <v>201</v>
      </c>
      <c r="HD135">
        <v>7.532</v>
      </c>
      <c r="HE135">
        <v>477.96070099999997</v>
      </c>
      <c r="HH135" t="s">
        <v>192</v>
      </c>
      <c r="HI135" t="s">
        <v>3637</v>
      </c>
      <c r="HJ135" t="s">
        <v>12185</v>
      </c>
      <c r="HK135" s="24">
        <v>45660.26085648148</v>
      </c>
      <c r="HL135" s="24">
        <v>45660.262418981481</v>
      </c>
      <c r="HM135">
        <v>0</v>
      </c>
      <c r="HN135" t="s">
        <v>26</v>
      </c>
      <c r="HP135">
        <v>0</v>
      </c>
      <c r="HR135">
        <v>0</v>
      </c>
      <c r="HS135">
        <v>18</v>
      </c>
      <c r="HT135" s="8">
        <v>45660</v>
      </c>
      <c r="HU135" t="s">
        <v>3633</v>
      </c>
      <c r="HV135" t="s">
        <v>193</v>
      </c>
      <c r="HW135" t="s">
        <v>194</v>
      </c>
      <c r="HX135" t="s">
        <v>3634</v>
      </c>
      <c r="HY135">
        <v>0</v>
      </c>
      <c r="HZ135" t="s">
        <v>195</v>
      </c>
      <c r="IA135" t="s">
        <v>196</v>
      </c>
      <c r="IB135" t="s">
        <v>3594</v>
      </c>
      <c r="IC135" t="s">
        <v>3617</v>
      </c>
      <c r="ID135" t="s">
        <v>3590</v>
      </c>
      <c r="IN135">
        <v>17</v>
      </c>
      <c r="IS135" s="8">
        <v>45643</v>
      </c>
    </row>
    <row r="136" spans="1:253" x14ac:dyDescent="0.25">
      <c r="A136" t="s">
        <v>1</v>
      </c>
      <c r="B136" t="s">
        <v>9373</v>
      </c>
      <c r="C136" t="s">
        <v>3583</v>
      </c>
      <c r="E136" t="s">
        <v>9374</v>
      </c>
      <c r="F136" t="s">
        <v>936</v>
      </c>
      <c r="G136" t="s">
        <v>937</v>
      </c>
      <c r="H136" t="s">
        <v>108</v>
      </c>
      <c r="J136" s="8">
        <v>45502</v>
      </c>
      <c r="K136" t="s">
        <v>189</v>
      </c>
      <c r="L136" t="s">
        <v>9243</v>
      </c>
      <c r="O136" s="8">
        <v>45662</v>
      </c>
      <c r="P136" s="24">
        <v>45660.273206018515</v>
      </c>
      <c r="Q136" t="s">
        <v>26</v>
      </c>
      <c r="R136">
        <v>202502</v>
      </c>
      <c r="S136">
        <v>500</v>
      </c>
      <c r="T136">
        <v>500</v>
      </c>
      <c r="BD136">
        <v>500</v>
      </c>
      <c r="GX136">
        <v>5</v>
      </c>
      <c r="GY136" t="s">
        <v>190</v>
      </c>
      <c r="GZ136" t="s">
        <v>191</v>
      </c>
      <c r="HB136" s="24">
        <v>45660.32366898148</v>
      </c>
      <c r="HC136" t="s">
        <v>201</v>
      </c>
      <c r="HD136">
        <v>7.5198</v>
      </c>
      <c r="HE136">
        <v>478.73613699999999</v>
      </c>
      <c r="HH136" t="s">
        <v>192</v>
      </c>
      <c r="HJ136" t="s">
        <v>12185</v>
      </c>
      <c r="HK136" s="24">
        <v>45660.272916666669</v>
      </c>
      <c r="HL136" s="24">
        <v>45660.323611111111</v>
      </c>
      <c r="HM136">
        <v>0</v>
      </c>
      <c r="HN136" t="s">
        <v>26</v>
      </c>
      <c r="HP136">
        <v>0</v>
      </c>
      <c r="HR136">
        <v>0</v>
      </c>
      <c r="HS136">
        <v>500</v>
      </c>
      <c r="HU136" t="s">
        <v>3605</v>
      </c>
      <c r="HV136" t="s">
        <v>193</v>
      </c>
      <c r="HW136" t="s">
        <v>194</v>
      </c>
      <c r="HX136" t="s">
        <v>3606</v>
      </c>
      <c r="HY136">
        <v>0.14305000000000001</v>
      </c>
      <c r="HZ136" t="s">
        <v>195</v>
      </c>
      <c r="IA136" t="s">
        <v>196</v>
      </c>
      <c r="IB136" t="s">
        <v>3594</v>
      </c>
      <c r="IC136" t="s">
        <v>3607</v>
      </c>
      <c r="ID136" t="s">
        <v>3590</v>
      </c>
      <c r="IN136">
        <v>14</v>
      </c>
      <c r="IS136" s="8">
        <v>45646</v>
      </c>
    </row>
    <row r="137" spans="1:253" x14ac:dyDescent="0.25">
      <c r="A137" t="s">
        <v>1</v>
      </c>
      <c r="B137" t="s">
        <v>9375</v>
      </c>
      <c r="C137" t="s">
        <v>3583</v>
      </c>
      <c r="E137" t="s">
        <v>9376</v>
      </c>
      <c r="F137" t="s">
        <v>936</v>
      </c>
      <c r="G137" t="s">
        <v>937</v>
      </c>
      <c r="H137" t="s">
        <v>108</v>
      </c>
      <c r="J137" s="8">
        <v>45502</v>
      </c>
      <c r="K137" t="s">
        <v>189</v>
      </c>
      <c r="L137" t="s">
        <v>9243</v>
      </c>
      <c r="O137" s="8">
        <v>45662</v>
      </c>
      <c r="P137" s="24">
        <v>45660.32366898148</v>
      </c>
      <c r="Q137" t="s">
        <v>26</v>
      </c>
      <c r="R137">
        <v>202502</v>
      </c>
      <c r="S137">
        <v>500</v>
      </c>
      <c r="T137">
        <v>500</v>
      </c>
      <c r="BD137">
        <v>500</v>
      </c>
      <c r="GX137">
        <v>5</v>
      </c>
      <c r="GY137" t="s">
        <v>190</v>
      </c>
      <c r="GZ137" t="s">
        <v>191</v>
      </c>
      <c r="HB137" s="24">
        <v>45660.374131944445</v>
      </c>
      <c r="HC137" t="s">
        <v>201</v>
      </c>
      <c r="HD137">
        <v>7.5198</v>
      </c>
      <c r="HE137">
        <v>478.73613699999999</v>
      </c>
      <c r="HH137" t="s">
        <v>192</v>
      </c>
      <c r="HJ137" t="s">
        <v>12185</v>
      </c>
      <c r="HK137" s="24">
        <v>45660.323611111111</v>
      </c>
      <c r="HL137" s="24">
        <v>45660.373611111114</v>
      </c>
      <c r="HM137">
        <v>0</v>
      </c>
      <c r="HN137" t="s">
        <v>26</v>
      </c>
      <c r="HP137">
        <v>0</v>
      </c>
      <c r="HR137">
        <v>0</v>
      </c>
      <c r="HS137">
        <v>500</v>
      </c>
      <c r="HU137" t="s">
        <v>3605</v>
      </c>
      <c r="HV137" t="s">
        <v>193</v>
      </c>
      <c r="HW137" t="s">
        <v>194</v>
      </c>
      <c r="HX137" t="s">
        <v>3606</v>
      </c>
      <c r="HY137">
        <v>0.14305000000000001</v>
      </c>
      <c r="HZ137" t="s">
        <v>195</v>
      </c>
      <c r="IA137" t="s">
        <v>196</v>
      </c>
      <c r="IB137" t="s">
        <v>3594</v>
      </c>
      <c r="IC137" t="s">
        <v>3607</v>
      </c>
      <c r="ID137" t="s">
        <v>3590</v>
      </c>
      <c r="IN137">
        <v>14</v>
      </c>
      <c r="IS137" s="8">
        <v>45646</v>
      </c>
    </row>
    <row r="138" spans="1:253" x14ac:dyDescent="0.25">
      <c r="A138" t="s">
        <v>1</v>
      </c>
      <c r="B138" t="s">
        <v>9377</v>
      </c>
      <c r="C138" t="s">
        <v>3583</v>
      </c>
      <c r="E138" t="s">
        <v>9378</v>
      </c>
      <c r="F138" t="s">
        <v>936</v>
      </c>
      <c r="G138" t="s">
        <v>937</v>
      </c>
      <c r="H138" t="s">
        <v>108</v>
      </c>
      <c r="J138" s="8">
        <v>45502</v>
      </c>
      <c r="K138" t="s">
        <v>189</v>
      </c>
      <c r="L138" t="s">
        <v>9243</v>
      </c>
      <c r="O138" s="8">
        <v>45662</v>
      </c>
      <c r="P138" s="24">
        <v>45660.374131944445</v>
      </c>
      <c r="Q138" t="s">
        <v>26</v>
      </c>
      <c r="R138">
        <v>202502</v>
      </c>
      <c r="S138">
        <v>500</v>
      </c>
      <c r="T138">
        <v>500</v>
      </c>
      <c r="BD138">
        <v>500</v>
      </c>
      <c r="GX138">
        <v>5</v>
      </c>
      <c r="GY138" t="s">
        <v>190</v>
      </c>
      <c r="GZ138" t="s">
        <v>191</v>
      </c>
      <c r="HB138" s="24">
        <v>45660.42459490741</v>
      </c>
      <c r="HC138" t="s">
        <v>201</v>
      </c>
      <c r="HD138">
        <v>7.5198</v>
      </c>
      <c r="HE138">
        <v>478.73613699999999</v>
      </c>
      <c r="HH138" t="s">
        <v>192</v>
      </c>
      <c r="HJ138" t="s">
        <v>12185</v>
      </c>
      <c r="HK138" s="24">
        <v>45660.373611111114</v>
      </c>
      <c r="HL138" s="24">
        <v>45660.424305555556</v>
      </c>
      <c r="HM138">
        <v>0</v>
      </c>
      <c r="HN138" t="s">
        <v>26</v>
      </c>
      <c r="HP138">
        <v>0</v>
      </c>
      <c r="HR138">
        <v>0</v>
      </c>
      <c r="HS138">
        <v>500</v>
      </c>
      <c r="HU138" t="s">
        <v>3605</v>
      </c>
      <c r="HV138" t="s">
        <v>193</v>
      </c>
      <c r="HW138" t="s">
        <v>194</v>
      </c>
      <c r="HX138" t="s">
        <v>3606</v>
      </c>
      <c r="HY138">
        <v>0.14305000000000001</v>
      </c>
      <c r="HZ138" t="s">
        <v>195</v>
      </c>
      <c r="IA138" t="s">
        <v>196</v>
      </c>
      <c r="IB138" t="s">
        <v>3594</v>
      </c>
      <c r="IC138" t="s">
        <v>3607</v>
      </c>
      <c r="ID138" t="s">
        <v>3590</v>
      </c>
      <c r="IN138">
        <v>14</v>
      </c>
      <c r="IS138" s="8">
        <v>45646</v>
      </c>
    </row>
    <row r="139" spans="1:253" x14ac:dyDescent="0.25">
      <c r="A139" t="s">
        <v>1</v>
      </c>
      <c r="B139" t="s">
        <v>9379</v>
      </c>
      <c r="C139" t="s">
        <v>3583</v>
      </c>
      <c r="E139" t="s">
        <v>9380</v>
      </c>
      <c r="F139" t="s">
        <v>936</v>
      </c>
      <c r="G139" t="s">
        <v>937</v>
      </c>
      <c r="H139" t="s">
        <v>108</v>
      </c>
      <c r="J139" s="8">
        <v>45502</v>
      </c>
      <c r="K139" t="s">
        <v>189</v>
      </c>
      <c r="L139" t="s">
        <v>9243</v>
      </c>
      <c r="O139" s="8">
        <v>45662</v>
      </c>
      <c r="P139" s="24">
        <v>45660.42459490741</v>
      </c>
      <c r="Q139" t="s">
        <v>26</v>
      </c>
      <c r="R139">
        <v>202502</v>
      </c>
      <c r="S139">
        <v>500</v>
      </c>
      <c r="T139">
        <v>500</v>
      </c>
      <c r="BD139">
        <v>500</v>
      </c>
      <c r="GX139">
        <v>5</v>
      </c>
      <c r="GY139" t="s">
        <v>190</v>
      </c>
      <c r="GZ139" t="s">
        <v>191</v>
      </c>
      <c r="HB139" s="24">
        <v>45660.475057870368</v>
      </c>
      <c r="HC139" t="s">
        <v>201</v>
      </c>
      <c r="HD139">
        <v>7.5198</v>
      </c>
      <c r="HE139">
        <v>478.73613699999999</v>
      </c>
      <c r="HH139" t="s">
        <v>192</v>
      </c>
      <c r="HJ139" t="s">
        <v>12185</v>
      </c>
      <c r="HK139" s="24">
        <v>45660.424305555556</v>
      </c>
      <c r="HL139" s="24">
        <v>45660.474999999999</v>
      </c>
      <c r="HM139">
        <v>0</v>
      </c>
      <c r="HN139" t="s">
        <v>26</v>
      </c>
      <c r="HP139">
        <v>0</v>
      </c>
      <c r="HR139">
        <v>0</v>
      </c>
      <c r="HS139">
        <v>500</v>
      </c>
      <c r="HU139" t="s">
        <v>3605</v>
      </c>
      <c r="HV139" t="s">
        <v>193</v>
      </c>
      <c r="HW139" t="s">
        <v>194</v>
      </c>
      <c r="HX139" t="s">
        <v>3606</v>
      </c>
      <c r="HY139">
        <v>0.14305000000000001</v>
      </c>
      <c r="HZ139" t="s">
        <v>195</v>
      </c>
      <c r="IA139" t="s">
        <v>196</v>
      </c>
      <c r="IB139" t="s">
        <v>3594</v>
      </c>
      <c r="IC139" t="s">
        <v>3607</v>
      </c>
      <c r="ID139" t="s">
        <v>3590</v>
      </c>
      <c r="IN139">
        <v>14</v>
      </c>
      <c r="IS139" s="8">
        <v>45646</v>
      </c>
    </row>
    <row r="140" spans="1:253" x14ac:dyDescent="0.25">
      <c r="A140" t="s">
        <v>1</v>
      </c>
      <c r="B140" t="s">
        <v>9369</v>
      </c>
      <c r="C140" t="s">
        <v>3583</v>
      </c>
      <c r="E140" t="s">
        <v>9370</v>
      </c>
      <c r="F140" t="s">
        <v>936</v>
      </c>
      <c r="G140" t="s">
        <v>937</v>
      </c>
      <c r="H140" t="s">
        <v>108</v>
      </c>
      <c r="J140" s="8">
        <v>45502</v>
      </c>
      <c r="K140" t="s">
        <v>189</v>
      </c>
      <c r="L140" t="s">
        <v>9243</v>
      </c>
      <c r="O140" s="8">
        <v>45662</v>
      </c>
      <c r="P140" s="24">
        <v>45660.475057870368</v>
      </c>
      <c r="Q140" t="s">
        <v>26</v>
      </c>
      <c r="R140">
        <v>202502</v>
      </c>
      <c r="S140">
        <v>500</v>
      </c>
      <c r="T140">
        <v>500</v>
      </c>
      <c r="BD140">
        <v>500</v>
      </c>
      <c r="GX140">
        <v>5</v>
      </c>
      <c r="GY140" t="s">
        <v>190</v>
      </c>
      <c r="GZ140" t="s">
        <v>191</v>
      </c>
      <c r="HB140" s="24">
        <v>45660.567187499997</v>
      </c>
      <c r="HC140" t="s">
        <v>201</v>
      </c>
      <c r="HD140">
        <v>7.5198</v>
      </c>
      <c r="HE140">
        <v>478.73613699999999</v>
      </c>
      <c r="HH140" t="s">
        <v>192</v>
      </c>
      <c r="HJ140" t="s">
        <v>12185</v>
      </c>
      <c r="HK140" s="24">
        <v>45660.474999999999</v>
      </c>
      <c r="HL140" s="24">
        <v>45660.566666666666</v>
      </c>
      <c r="HM140">
        <v>0</v>
      </c>
      <c r="HN140" t="s">
        <v>26</v>
      </c>
      <c r="HP140">
        <v>0</v>
      </c>
      <c r="HR140">
        <v>0</v>
      </c>
      <c r="HS140">
        <v>500</v>
      </c>
      <c r="HU140" t="s">
        <v>3605</v>
      </c>
      <c r="HV140" t="s">
        <v>193</v>
      </c>
      <c r="HW140" t="s">
        <v>194</v>
      </c>
      <c r="HX140" t="s">
        <v>3606</v>
      </c>
      <c r="HY140">
        <v>0.14305000000000001</v>
      </c>
      <c r="HZ140" t="s">
        <v>195</v>
      </c>
      <c r="IA140" t="s">
        <v>196</v>
      </c>
      <c r="IB140" t="s">
        <v>3594</v>
      </c>
      <c r="IC140" t="s">
        <v>3607</v>
      </c>
      <c r="ID140" t="s">
        <v>3590</v>
      </c>
      <c r="IN140">
        <v>14</v>
      </c>
      <c r="IS140" s="8">
        <v>45646</v>
      </c>
    </row>
    <row r="141" spans="1:253" x14ac:dyDescent="0.25">
      <c r="A141" t="s">
        <v>1</v>
      </c>
      <c r="B141" t="s">
        <v>7471</v>
      </c>
      <c r="C141" t="s">
        <v>3583</v>
      </c>
      <c r="E141" t="s">
        <v>7472</v>
      </c>
      <c r="F141" t="s">
        <v>969</v>
      </c>
      <c r="G141" t="s">
        <v>939</v>
      </c>
      <c r="H141" t="s">
        <v>109</v>
      </c>
      <c r="J141" s="8">
        <v>45502</v>
      </c>
      <c r="K141" t="s">
        <v>189</v>
      </c>
      <c r="L141" t="s">
        <v>9243</v>
      </c>
      <c r="O141" s="8">
        <v>45665</v>
      </c>
      <c r="P141" s="24">
        <v>45663.256944444445</v>
      </c>
      <c r="Q141" t="s">
        <v>26</v>
      </c>
      <c r="R141">
        <v>202503</v>
      </c>
      <c r="S141">
        <v>132</v>
      </c>
      <c r="T141">
        <v>132</v>
      </c>
      <c r="U141" t="s">
        <v>9247</v>
      </c>
      <c r="BG141">
        <v>132</v>
      </c>
      <c r="GX141">
        <v>9</v>
      </c>
      <c r="GY141" t="s">
        <v>190</v>
      </c>
      <c r="GZ141" t="s">
        <v>191</v>
      </c>
      <c r="HB141" s="24">
        <v>45663.268657407411</v>
      </c>
      <c r="HD141">
        <v>7.6704999999999997</v>
      </c>
      <c r="HE141">
        <v>469.33055200000001</v>
      </c>
      <c r="HH141" t="s">
        <v>192</v>
      </c>
      <c r="HN141" t="s">
        <v>26</v>
      </c>
      <c r="HP141">
        <v>0</v>
      </c>
      <c r="HR141">
        <v>0</v>
      </c>
      <c r="HS141">
        <v>132</v>
      </c>
      <c r="HU141" t="s">
        <v>3602</v>
      </c>
      <c r="HV141" t="s">
        <v>193</v>
      </c>
      <c r="HW141" t="s">
        <v>194</v>
      </c>
      <c r="HX141" t="s">
        <v>3603</v>
      </c>
      <c r="HY141">
        <v>0.17465700000000001</v>
      </c>
      <c r="HZ141" t="s">
        <v>195</v>
      </c>
      <c r="IA141" t="s">
        <v>196</v>
      </c>
      <c r="IB141" t="s">
        <v>3594</v>
      </c>
      <c r="IC141" t="s">
        <v>3604</v>
      </c>
      <c r="ID141" t="s">
        <v>3590</v>
      </c>
      <c r="IN141">
        <v>-1</v>
      </c>
      <c r="IS141" s="8">
        <v>45664</v>
      </c>
    </row>
    <row r="142" spans="1:253" x14ac:dyDescent="0.25">
      <c r="A142" t="s">
        <v>1</v>
      </c>
      <c r="B142" t="s">
        <v>7473</v>
      </c>
      <c r="C142" t="s">
        <v>3583</v>
      </c>
      <c r="E142" t="s">
        <v>7474</v>
      </c>
      <c r="F142" t="s">
        <v>969</v>
      </c>
      <c r="G142" t="s">
        <v>939</v>
      </c>
      <c r="H142" t="s">
        <v>109</v>
      </c>
      <c r="J142" s="8">
        <v>45502</v>
      </c>
      <c r="K142" t="s">
        <v>189</v>
      </c>
      <c r="L142" t="s">
        <v>9243</v>
      </c>
      <c r="O142" s="8">
        <v>45665</v>
      </c>
      <c r="P142" s="24">
        <v>45663.268657407411</v>
      </c>
      <c r="Q142" t="s">
        <v>26</v>
      </c>
      <c r="R142">
        <v>202503</v>
      </c>
      <c r="S142">
        <v>500</v>
      </c>
      <c r="T142">
        <v>500</v>
      </c>
      <c r="U142" t="s">
        <v>9247</v>
      </c>
      <c r="BG142">
        <v>500</v>
      </c>
      <c r="GX142">
        <v>9</v>
      </c>
      <c r="GY142" t="s">
        <v>190</v>
      </c>
      <c r="GZ142" t="s">
        <v>191</v>
      </c>
      <c r="HB142" s="24">
        <v>45663.319988425923</v>
      </c>
      <c r="HD142">
        <v>7.6704999999999997</v>
      </c>
      <c r="HE142">
        <v>469.33055200000001</v>
      </c>
      <c r="HH142" t="s">
        <v>192</v>
      </c>
      <c r="HN142" t="s">
        <v>26</v>
      </c>
      <c r="HP142">
        <v>0</v>
      </c>
      <c r="HR142">
        <v>0</v>
      </c>
      <c r="HS142">
        <v>500</v>
      </c>
      <c r="HU142" t="s">
        <v>3602</v>
      </c>
      <c r="HV142" t="s">
        <v>193</v>
      </c>
      <c r="HW142" t="s">
        <v>194</v>
      </c>
      <c r="HX142" t="s">
        <v>3603</v>
      </c>
      <c r="HY142">
        <v>0.17465700000000001</v>
      </c>
      <c r="HZ142" t="s">
        <v>195</v>
      </c>
      <c r="IA142" t="s">
        <v>196</v>
      </c>
      <c r="IB142" t="s">
        <v>3594</v>
      </c>
      <c r="IC142" t="s">
        <v>3604</v>
      </c>
      <c r="ID142" t="s">
        <v>3590</v>
      </c>
      <c r="IN142">
        <v>-1</v>
      </c>
      <c r="IS142" s="8">
        <v>45664</v>
      </c>
    </row>
    <row r="143" spans="1:253" x14ac:dyDescent="0.25">
      <c r="A143" t="s">
        <v>1</v>
      </c>
      <c r="B143" t="s">
        <v>9381</v>
      </c>
      <c r="C143" t="s">
        <v>3583</v>
      </c>
      <c r="E143" t="s">
        <v>9382</v>
      </c>
      <c r="F143" t="s">
        <v>83</v>
      </c>
      <c r="G143" t="s">
        <v>49</v>
      </c>
      <c r="H143" t="s">
        <v>19</v>
      </c>
      <c r="I143" t="s">
        <v>3591</v>
      </c>
      <c r="J143" s="8">
        <v>45265</v>
      </c>
      <c r="K143" t="s">
        <v>189</v>
      </c>
      <c r="L143" t="s">
        <v>9243</v>
      </c>
      <c r="O143" s="8">
        <v>45665</v>
      </c>
      <c r="P143" s="24">
        <v>45663.319988425923</v>
      </c>
      <c r="Q143" t="s">
        <v>26</v>
      </c>
      <c r="R143">
        <v>202503</v>
      </c>
      <c r="S143">
        <v>500</v>
      </c>
      <c r="T143">
        <v>500</v>
      </c>
      <c r="U143" t="s">
        <v>9247</v>
      </c>
      <c r="BG143">
        <v>500</v>
      </c>
      <c r="GX143">
        <v>13</v>
      </c>
      <c r="GY143" t="s">
        <v>190</v>
      </c>
      <c r="GZ143" t="s">
        <v>191</v>
      </c>
      <c r="HB143" s="24">
        <v>45663.367662037039</v>
      </c>
      <c r="HD143">
        <v>7.0374999999999996</v>
      </c>
      <c r="HE143">
        <v>511.54529300000002</v>
      </c>
      <c r="HH143" t="s">
        <v>192</v>
      </c>
      <c r="HN143" t="s">
        <v>26</v>
      </c>
      <c r="HP143">
        <v>0</v>
      </c>
      <c r="HR143">
        <v>0</v>
      </c>
      <c r="HS143">
        <v>500</v>
      </c>
      <c r="HU143" t="s">
        <v>3943</v>
      </c>
      <c r="HV143" t="s">
        <v>193</v>
      </c>
      <c r="HW143" t="s">
        <v>194</v>
      </c>
      <c r="HX143" t="s">
        <v>3944</v>
      </c>
      <c r="HY143">
        <v>0.101395</v>
      </c>
      <c r="HZ143" t="s">
        <v>195</v>
      </c>
      <c r="IA143" t="s">
        <v>196</v>
      </c>
      <c r="IB143" t="s">
        <v>3588</v>
      </c>
      <c r="IC143" t="s">
        <v>3945</v>
      </c>
      <c r="ID143" t="s">
        <v>3596</v>
      </c>
      <c r="IN143">
        <v>-1</v>
      </c>
      <c r="IS143" s="8">
        <v>45664</v>
      </c>
    </row>
    <row r="144" spans="1:253" x14ac:dyDescent="0.25">
      <c r="A144" t="s">
        <v>1</v>
      </c>
      <c r="B144" t="s">
        <v>9383</v>
      </c>
      <c r="C144" t="s">
        <v>3583</v>
      </c>
      <c r="E144" t="s">
        <v>9384</v>
      </c>
      <c r="F144" t="s">
        <v>83</v>
      </c>
      <c r="G144" t="s">
        <v>49</v>
      </c>
      <c r="H144" t="s">
        <v>19</v>
      </c>
      <c r="I144" t="s">
        <v>3591</v>
      </c>
      <c r="J144" s="8">
        <v>45265</v>
      </c>
      <c r="K144" t="s">
        <v>189</v>
      </c>
      <c r="L144" t="s">
        <v>9243</v>
      </c>
      <c r="O144" s="8">
        <v>45665</v>
      </c>
      <c r="P144" s="24">
        <v>45663.367662037039</v>
      </c>
      <c r="Q144" t="s">
        <v>26</v>
      </c>
      <c r="R144">
        <v>202503</v>
      </c>
      <c r="S144">
        <v>500</v>
      </c>
      <c r="T144">
        <v>500</v>
      </c>
      <c r="U144" t="s">
        <v>9247</v>
      </c>
      <c r="BG144">
        <v>500</v>
      </c>
      <c r="GX144">
        <v>13</v>
      </c>
      <c r="GY144" t="s">
        <v>190</v>
      </c>
      <c r="GZ144" t="s">
        <v>191</v>
      </c>
      <c r="HB144" s="24">
        <v>45663.415335648147</v>
      </c>
      <c r="HD144">
        <v>7.0374999999999996</v>
      </c>
      <c r="HE144">
        <v>511.54529300000002</v>
      </c>
      <c r="HH144" t="s">
        <v>192</v>
      </c>
      <c r="HN144" t="s">
        <v>26</v>
      </c>
      <c r="HP144">
        <v>0</v>
      </c>
      <c r="HR144">
        <v>0</v>
      </c>
      <c r="HS144">
        <v>500</v>
      </c>
      <c r="HU144" t="s">
        <v>3943</v>
      </c>
      <c r="HV144" t="s">
        <v>193</v>
      </c>
      <c r="HW144" t="s">
        <v>194</v>
      </c>
      <c r="HX144" t="s">
        <v>3944</v>
      </c>
      <c r="HY144">
        <v>0.101395</v>
      </c>
      <c r="HZ144" t="s">
        <v>195</v>
      </c>
      <c r="IA144" t="s">
        <v>196</v>
      </c>
      <c r="IB144" t="s">
        <v>3588</v>
      </c>
      <c r="IC144" t="s">
        <v>3945</v>
      </c>
      <c r="ID144" t="s">
        <v>3596</v>
      </c>
      <c r="IN144">
        <v>-1</v>
      </c>
      <c r="IS144" s="8">
        <v>45664</v>
      </c>
    </row>
    <row r="145" spans="1:253" x14ac:dyDescent="0.25">
      <c r="A145" t="s">
        <v>1</v>
      </c>
      <c r="B145" t="s">
        <v>9385</v>
      </c>
      <c r="C145" t="s">
        <v>3583</v>
      </c>
      <c r="E145" t="s">
        <v>9386</v>
      </c>
      <c r="F145" t="s">
        <v>83</v>
      </c>
      <c r="G145" t="s">
        <v>49</v>
      </c>
      <c r="H145" t="s">
        <v>19</v>
      </c>
      <c r="I145" t="s">
        <v>3591</v>
      </c>
      <c r="J145" s="8">
        <v>45265</v>
      </c>
      <c r="K145" t="s">
        <v>189</v>
      </c>
      <c r="L145" t="s">
        <v>9243</v>
      </c>
      <c r="O145" s="8">
        <v>45665</v>
      </c>
      <c r="P145" s="24">
        <v>45663.415335648147</v>
      </c>
      <c r="Q145" t="s">
        <v>26</v>
      </c>
      <c r="R145">
        <v>202503</v>
      </c>
      <c r="S145">
        <v>500</v>
      </c>
      <c r="T145">
        <v>500</v>
      </c>
      <c r="U145" t="s">
        <v>9247</v>
      </c>
      <c r="BG145">
        <v>500</v>
      </c>
      <c r="GX145">
        <v>13</v>
      </c>
      <c r="GY145" t="s">
        <v>190</v>
      </c>
      <c r="GZ145" t="s">
        <v>191</v>
      </c>
      <c r="HB145" s="24">
        <v>45663.463009259256</v>
      </c>
      <c r="HD145">
        <v>7.0374999999999996</v>
      </c>
      <c r="HE145">
        <v>511.54529300000002</v>
      </c>
      <c r="HH145" t="s">
        <v>192</v>
      </c>
      <c r="HN145" t="s">
        <v>26</v>
      </c>
      <c r="HP145">
        <v>0</v>
      </c>
      <c r="HR145">
        <v>0</v>
      </c>
      <c r="HS145">
        <v>500</v>
      </c>
      <c r="HU145" t="s">
        <v>3943</v>
      </c>
      <c r="HV145" t="s">
        <v>193</v>
      </c>
      <c r="HW145" t="s">
        <v>194</v>
      </c>
      <c r="HX145" t="s">
        <v>3944</v>
      </c>
      <c r="HY145">
        <v>0.101395</v>
      </c>
      <c r="HZ145" t="s">
        <v>195</v>
      </c>
      <c r="IA145" t="s">
        <v>196</v>
      </c>
      <c r="IB145" t="s">
        <v>3588</v>
      </c>
      <c r="IC145" t="s">
        <v>3945</v>
      </c>
      <c r="ID145" t="s">
        <v>3596</v>
      </c>
      <c r="IN145">
        <v>-1</v>
      </c>
      <c r="IS145" s="8">
        <v>45664</v>
      </c>
    </row>
    <row r="146" spans="1:253" x14ac:dyDescent="0.25">
      <c r="A146" t="s">
        <v>1</v>
      </c>
      <c r="B146" t="s">
        <v>9387</v>
      </c>
      <c r="C146" t="s">
        <v>3583</v>
      </c>
      <c r="E146" t="s">
        <v>9388</v>
      </c>
      <c r="F146" t="s">
        <v>83</v>
      </c>
      <c r="G146" t="s">
        <v>49</v>
      </c>
      <c r="H146" t="s">
        <v>19</v>
      </c>
      <c r="I146" t="s">
        <v>3591</v>
      </c>
      <c r="J146" s="8">
        <v>45265</v>
      </c>
      <c r="K146" t="s">
        <v>189</v>
      </c>
      <c r="L146" t="s">
        <v>9243</v>
      </c>
      <c r="O146" s="8">
        <v>45665</v>
      </c>
      <c r="P146" s="24">
        <v>45663.463009259256</v>
      </c>
      <c r="Q146" t="s">
        <v>26</v>
      </c>
      <c r="R146">
        <v>202503</v>
      </c>
      <c r="S146">
        <v>500</v>
      </c>
      <c r="T146">
        <v>500</v>
      </c>
      <c r="U146" t="s">
        <v>9247</v>
      </c>
      <c r="BG146">
        <v>500</v>
      </c>
      <c r="GX146">
        <v>13</v>
      </c>
      <c r="GY146" t="s">
        <v>190</v>
      </c>
      <c r="GZ146" t="s">
        <v>191</v>
      </c>
      <c r="HB146" s="24">
        <v>45663.558587962965</v>
      </c>
      <c r="HD146">
        <v>7.0374999999999996</v>
      </c>
      <c r="HE146">
        <v>511.54529300000002</v>
      </c>
      <c r="HH146" t="s">
        <v>192</v>
      </c>
      <c r="HN146" t="s">
        <v>26</v>
      </c>
      <c r="HP146">
        <v>0</v>
      </c>
      <c r="HR146">
        <v>0</v>
      </c>
      <c r="HS146">
        <v>500</v>
      </c>
      <c r="HU146" t="s">
        <v>3943</v>
      </c>
      <c r="HV146" t="s">
        <v>193</v>
      </c>
      <c r="HW146" t="s">
        <v>194</v>
      </c>
      <c r="HX146" t="s">
        <v>3944</v>
      </c>
      <c r="HY146">
        <v>0.101395</v>
      </c>
      <c r="HZ146" t="s">
        <v>195</v>
      </c>
      <c r="IA146" t="s">
        <v>196</v>
      </c>
      <c r="IB146" t="s">
        <v>3588</v>
      </c>
      <c r="IC146" t="s">
        <v>3945</v>
      </c>
      <c r="ID146" t="s">
        <v>3596</v>
      </c>
      <c r="IN146">
        <v>-1</v>
      </c>
      <c r="IS146" s="8">
        <v>45664</v>
      </c>
    </row>
    <row r="147" spans="1:253" x14ac:dyDescent="0.25">
      <c r="A147" t="s">
        <v>1</v>
      </c>
      <c r="B147" t="s">
        <v>9389</v>
      </c>
      <c r="C147" t="s">
        <v>3583</v>
      </c>
      <c r="E147" t="s">
        <v>9390</v>
      </c>
      <c r="F147" t="s">
        <v>83</v>
      </c>
      <c r="G147" t="s">
        <v>49</v>
      </c>
      <c r="H147" t="s">
        <v>19</v>
      </c>
      <c r="I147" t="s">
        <v>3591</v>
      </c>
      <c r="J147" s="8">
        <v>45265</v>
      </c>
      <c r="K147" t="s">
        <v>189</v>
      </c>
      <c r="L147" t="s">
        <v>9243</v>
      </c>
      <c r="O147" s="8">
        <v>45665</v>
      </c>
      <c r="P147" s="24">
        <v>45663.558587962965</v>
      </c>
      <c r="Q147" t="s">
        <v>26</v>
      </c>
      <c r="R147">
        <v>202503</v>
      </c>
      <c r="S147">
        <v>500</v>
      </c>
      <c r="T147">
        <v>500</v>
      </c>
      <c r="U147" t="s">
        <v>9247</v>
      </c>
      <c r="BG147">
        <v>500</v>
      </c>
      <c r="GX147">
        <v>13</v>
      </c>
      <c r="GY147" t="s">
        <v>190</v>
      </c>
      <c r="GZ147" t="s">
        <v>191</v>
      </c>
      <c r="HB147" s="24">
        <v>45663.599317129629</v>
      </c>
      <c r="HD147">
        <v>7.0374999999999996</v>
      </c>
      <c r="HE147">
        <v>511.54529300000002</v>
      </c>
      <c r="HH147" t="s">
        <v>192</v>
      </c>
      <c r="HN147" t="s">
        <v>26</v>
      </c>
      <c r="HP147">
        <v>0</v>
      </c>
      <c r="HR147">
        <v>0</v>
      </c>
      <c r="HS147">
        <v>500</v>
      </c>
      <c r="HU147" t="s">
        <v>3943</v>
      </c>
      <c r="HV147" t="s">
        <v>193</v>
      </c>
      <c r="HW147" t="s">
        <v>194</v>
      </c>
      <c r="HX147" t="s">
        <v>3944</v>
      </c>
      <c r="HY147">
        <v>0.101395</v>
      </c>
      <c r="HZ147" t="s">
        <v>195</v>
      </c>
      <c r="IA147" t="s">
        <v>196</v>
      </c>
      <c r="IB147" t="s">
        <v>3588</v>
      </c>
      <c r="IC147" t="s">
        <v>3945</v>
      </c>
      <c r="ID147" t="s">
        <v>3596</v>
      </c>
      <c r="IN147">
        <v>-1</v>
      </c>
      <c r="IS147" s="8">
        <v>45664</v>
      </c>
    </row>
    <row r="148" spans="1:253" x14ac:dyDescent="0.25">
      <c r="A148" t="s">
        <v>1</v>
      </c>
      <c r="B148" t="s">
        <v>9391</v>
      </c>
      <c r="C148" t="s">
        <v>3583</v>
      </c>
      <c r="E148" t="s">
        <v>9392</v>
      </c>
      <c r="F148" t="s">
        <v>83</v>
      </c>
      <c r="G148" t="s">
        <v>49</v>
      </c>
      <c r="H148" t="s">
        <v>19</v>
      </c>
      <c r="I148" t="s">
        <v>3591</v>
      </c>
      <c r="J148" s="8">
        <v>45265</v>
      </c>
      <c r="K148" t="s">
        <v>189</v>
      </c>
      <c r="L148" t="s">
        <v>9243</v>
      </c>
      <c r="O148" s="8">
        <v>45665</v>
      </c>
      <c r="P148" s="24">
        <v>45663.599317129629</v>
      </c>
      <c r="Q148" t="s">
        <v>26</v>
      </c>
      <c r="R148">
        <v>202503</v>
      </c>
      <c r="S148">
        <v>500</v>
      </c>
      <c r="T148">
        <v>500</v>
      </c>
      <c r="U148" t="s">
        <v>9247</v>
      </c>
      <c r="BG148">
        <v>500</v>
      </c>
      <c r="GX148">
        <v>13</v>
      </c>
      <c r="GY148" t="s">
        <v>190</v>
      </c>
      <c r="GZ148" t="s">
        <v>191</v>
      </c>
      <c r="HB148" s="24">
        <v>45663.640046296299</v>
      </c>
      <c r="HD148">
        <v>7.0374999999999996</v>
      </c>
      <c r="HE148">
        <v>511.54529300000002</v>
      </c>
      <c r="HH148" t="s">
        <v>192</v>
      </c>
      <c r="HN148" t="s">
        <v>26</v>
      </c>
      <c r="HP148">
        <v>0</v>
      </c>
      <c r="HR148">
        <v>0</v>
      </c>
      <c r="HS148">
        <v>500</v>
      </c>
      <c r="HU148" t="s">
        <v>3943</v>
      </c>
      <c r="HV148" t="s">
        <v>193</v>
      </c>
      <c r="HW148" t="s">
        <v>194</v>
      </c>
      <c r="HX148" t="s">
        <v>3944</v>
      </c>
      <c r="HY148">
        <v>0.101395</v>
      </c>
      <c r="HZ148" t="s">
        <v>195</v>
      </c>
      <c r="IA148" t="s">
        <v>196</v>
      </c>
      <c r="IB148" t="s">
        <v>3588</v>
      </c>
      <c r="IC148" t="s">
        <v>3945</v>
      </c>
      <c r="ID148" t="s">
        <v>3596</v>
      </c>
      <c r="IN148">
        <v>-1</v>
      </c>
      <c r="IS148" s="8">
        <v>45664</v>
      </c>
    </row>
    <row r="149" spans="1:253" x14ac:dyDescent="0.25">
      <c r="A149" t="s">
        <v>1</v>
      </c>
      <c r="B149" t="s">
        <v>9393</v>
      </c>
      <c r="C149" t="s">
        <v>3583</v>
      </c>
      <c r="E149" t="s">
        <v>9394</v>
      </c>
      <c r="F149" t="s">
        <v>83</v>
      </c>
      <c r="G149" t="s">
        <v>49</v>
      </c>
      <c r="H149" t="s">
        <v>19</v>
      </c>
      <c r="I149" t="s">
        <v>3591</v>
      </c>
      <c r="J149" s="8">
        <v>45265</v>
      </c>
      <c r="K149" t="s">
        <v>189</v>
      </c>
      <c r="L149" t="s">
        <v>9243</v>
      </c>
      <c r="O149" s="8">
        <v>45665</v>
      </c>
      <c r="P149" s="24">
        <v>45663.640046296299</v>
      </c>
      <c r="Q149" t="s">
        <v>26</v>
      </c>
      <c r="R149">
        <v>202503</v>
      </c>
      <c r="S149">
        <v>500</v>
      </c>
      <c r="T149">
        <v>500</v>
      </c>
      <c r="U149" t="s">
        <v>9247</v>
      </c>
      <c r="BG149">
        <v>224</v>
      </c>
      <c r="BH149">
        <v>276</v>
      </c>
      <c r="GX149">
        <v>13</v>
      </c>
      <c r="GY149" t="s">
        <v>190</v>
      </c>
      <c r="GZ149" t="s">
        <v>191</v>
      </c>
      <c r="HB149" s="24">
        <v>45664.279386574075</v>
      </c>
      <c r="HD149">
        <v>7.0374999999999996</v>
      </c>
      <c r="HE149">
        <v>511.54529300000002</v>
      </c>
      <c r="HH149" t="s">
        <v>192</v>
      </c>
      <c r="HN149" t="s">
        <v>26</v>
      </c>
      <c r="HP149">
        <v>0</v>
      </c>
      <c r="HR149">
        <v>0</v>
      </c>
      <c r="HS149">
        <v>500</v>
      </c>
      <c r="HU149" t="s">
        <v>3943</v>
      </c>
      <c r="HV149" t="s">
        <v>193</v>
      </c>
      <c r="HW149" t="s">
        <v>194</v>
      </c>
      <c r="HX149" t="s">
        <v>3944</v>
      </c>
      <c r="HY149">
        <v>0.101395</v>
      </c>
      <c r="HZ149" t="s">
        <v>195</v>
      </c>
      <c r="IA149" t="s">
        <v>196</v>
      </c>
      <c r="IB149" t="s">
        <v>3588</v>
      </c>
      <c r="IC149" t="s">
        <v>3945</v>
      </c>
      <c r="ID149" t="s">
        <v>3596</v>
      </c>
      <c r="IN149">
        <v>-1</v>
      </c>
      <c r="IS149" s="8">
        <v>45664</v>
      </c>
    </row>
    <row r="150" spans="1:253" x14ac:dyDescent="0.25">
      <c r="A150" t="s">
        <v>1</v>
      </c>
      <c r="B150" t="s">
        <v>9395</v>
      </c>
      <c r="C150" t="s">
        <v>3583</v>
      </c>
      <c r="E150" t="s">
        <v>9396</v>
      </c>
      <c r="F150" t="s">
        <v>83</v>
      </c>
      <c r="G150" t="s">
        <v>49</v>
      </c>
      <c r="H150" t="s">
        <v>19</v>
      </c>
      <c r="I150" t="s">
        <v>3591</v>
      </c>
      <c r="J150" s="8">
        <v>45265</v>
      </c>
      <c r="K150" t="s">
        <v>189</v>
      </c>
      <c r="L150" t="s">
        <v>9243</v>
      </c>
      <c r="O150" s="8">
        <v>45665</v>
      </c>
      <c r="P150" s="24">
        <v>45664.279386574075</v>
      </c>
      <c r="Q150" t="s">
        <v>26</v>
      </c>
      <c r="R150">
        <v>202503</v>
      </c>
      <c r="S150">
        <v>500</v>
      </c>
      <c r="T150">
        <v>500</v>
      </c>
      <c r="U150" t="s">
        <v>9247</v>
      </c>
      <c r="BH150">
        <v>500</v>
      </c>
      <c r="GX150">
        <v>13</v>
      </c>
      <c r="GY150" t="s">
        <v>190</v>
      </c>
      <c r="GZ150" t="s">
        <v>191</v>
      </c>
      <c r="HB150" s="24">
        <v>45664.327048611114</v>
      </c>
      <c r="HD150">
        <v>7.0374999999999996</v>
      </c>
      <c r="HE150">
        <v>511.54529300000002</v>
      </c>
      <c r="HH150" t="s">
        <v>192</v>
      </c>
      <c r="HN150" t="s">
        <v>26</v>
      </c>
      <c r="HP150">
        <v>0</v>
      </c>
      <c r="HR150">
        <v>0</v>
      </c>
      <c r="HS150">
        <v>500</v>
      </c>
      <c r="HU150" t="s">
        <v>3943</v>
      </c>
      <c r="HV150" t="s">
        <v>193</v>
      </c>
      <c r="HW150" t="s">
        <v>194</v>
      </c>
      <c r="HX150" t="s">
        <v>3944</v>
      </c>
      <c r="HY150">
        <v>0.101395</v>
      </c>
      <c r="HZ150" t="s">
        <v>195</v>
      </c>
      <c r="IA150" t="s">
        <v>196</v>
      </c>
      <c r="IB150" t="s">
        <v>3588</v>
      </c>
      <c r="IC150" t="s">
        <v>3945</v>
      </c>
      <c r="ID150" t="s">
        <v>3596</v>
      </c>
      <c r="IN150">
        <v>0</v>
      </c>
      <c r="IS150" s="8">
        <v>45664</v>
      </c>
    </row>
    <row r="151" spans="1:253" x14ac:dyDescent="0.25">
      <c r="A151" t="s">
        <v>1</v>
      </c>
      <c r="B151" t="s">
        <v>9397</v>
      </c>
      <c r="C151" t="s">
        <v>3583</v>
      </c>
      <c r="E151" t="s">
        <v>9398</v>
      </c>
      <c r="F151" t="s">
        <v>83</v>
      </c>
      <c r="G151" t="s">
        <v>49</v>
      </c>
      <c r="H151" t="s">
        <v>19</v>
      </c>
      <c r="I151" t="s">
        <v>3591</v>
      </c>
      <c r="J151" s="8">
        <v>45265</v>
      </c>
      <c r="K151" t="s">
        <v>189</v>
      </c>
      <c r="L151" t="s">
        <v>9243</v>
      </c>
      <c r="O151" s="8">
        <v>45665</v>
      </c>
      <c r="P151" s="24">
        <v>45664.327048611114</v>
      </c>
      <c r="Q151" t="s">
        <v>26</v>
      </c>
      <c r="R151">
        <v>202503</v>
      </c>
      <c r="S151">
        <v>500</v>
      </c>
      <c r="T151">
        <v>500</v>
      </c>
      <c r="U151" t="s">
        <v>9247</v>
      </c>
      <c r="BH151">
        <v>500</v>
      </c>
      <c r="GX151">
        <v>13</v>
      </c>
      <c r="GY151" t="s">
        <v>190</v>
      </c>
      <c r="GZ151" t="s">
        <v>191</v>
      </c>
      <c r="HB151" s="24">
        <v>45664.374722222223</v>
      </c>
      <c r="HD151">
        <v>7.0374999999999996</v>
      </c>
      <c r="HE151">
        <v>511.54529300000002</v>
      </c>
      <c r="HH151" t="s">
        <v>192</v>
      </c>
      <c r="HN151" t="s">
        <v>26</v>
      </c>
      <c r="HP151">
        <v>0</v>
      </c>
      <c r="HR151">
        <v>0</v>
      </c>
      <c r="HS151">
        <v>500</v>
      </c>
      <c r="HU151" t="s">
        <v>3943</v>
      </c>
      <c r="HV151" t="s">
        <v>193</v>
      </c>
      <c r="HW151" t="s">
        <v>194</v>
      </c>
      <c r="HX151" t="s">
        <v>3944</v>
      </c>
      <c r="HY151">
        <v>0.101395</v>
      </c>
      <c r="HZ151" t="s">
        <v>195</v>
      </c>
      <c r="IA151" t="s">
        <v>196</v>
      </c>
      <c r="IB151" t="s">
        <v>3588</v>
      </c>
      <c r="IC151" t="s">
        <v>3945</v>
      </c>
      <c r="ID151" t="s">
        <v>3596</v>
      </c>
      <c r="IN151">
        <v>0</v>
      </c>
      <c r="IS151" s="8">
        <v>45664</v>
      </c>
    </row>
    <row r="152" spans="1:253" x14ac:dyDescent="0.25">
      <c r="A152" t="s">
        <v>1</v>
      </c>
      <c r="B152" t="s">
        <v>9399</v>
      </c>
      <c r="C152" t="s">
        <v>3583</v>
      </c>
      <c r="E152" t="s">
        <v>9400</v>
      </c>
      <c r="F152" t="s">
        <v>83</v>
      </c>
      <c r="G152" t="s">
        <v>49</v>
      </c>
      <c r="H152" t="s">
        <v>19</v>
      </c>
      <c r="I152" t="s">
        <v>3591</v>
      </c>
      <c r="J152" s="8">
        <v>45265</v>
      </c>
      <c r="K152" t="s">
        <v>189</v>
      </c>
      <c r="L152" t="s">
        <v>9243</v>
      </c>
      <c r="O152" s="8">
        <v>45669</v>
      </c>
      <c r="P152" s="24">
        <v>45664.374722222223</v>
      </c>
      <c r="Q152" t="s">
        <v>26</v>
      </c>
      <c r="R152">
        <v>202503</v>
      </c>
      <c r="S152">
        <v>414</v>
      </c>
      <c r="T152">
        <v>414</v>
      </c>
      <c r="BH152">
        <v>414</v>
      </c>
      <c r="GX152">
        <v>13</v>
      </c>
      <c r="GY152" t="s">
        <v>190</v>
      </c>
      <c r="GZ152" t="s">
        <v>191</v>
      </c>
      <c r="HB152" s="24">
        <v>45664.415393518517</v>
      </c>
      <c r="HD152">
        <v>7.0374999999999996</v>
      </c>
      <c r="HE152">
        <v>511.54529300000002</v>
      </c>
      <c r="HH152" t="s">
        <v>192</v>
      </c>
      <c r="HN152" t="s">
        <v>26</v>
      </c>
      <c r="HP152">
        <v>0</v>
      </c>
      <c r="HR152">
        <v>0</v>
      </c>
      <c r="HS152">
        <v>414</v>
      </c>
      <c r="HU152" t="s">
        <v>3943</v>
      </c>
      <c r="HV152" t="s">
        <v>193</v>
      </c>
      <c r="HW152" t="s">
        <v>194</v>
      </c>
      <c r="HX152" t="s">
        <v>3944</v>
      </c>
      <c r="HY152">
        <v>0.101395</v>
      </c>
      <c r="HZ152" t="s">
        <v>195</v>
      </c>
      <c r="IA152" t="s">
        <v>196</v>
      </c>
      <c r="IB152" t="s">
        <v>3588</v>
      </c>
      <c r="IC152" t="s">
        <v>3945</v>
      </c>
      <c r="ID152" t="s">
        <v>3596</v>
      </c>
      <c r="IN152">
        <v>0</v>
      </c>
      <c r="IS152" s="8">
        <v>45664</v>
      </c>
    </row>
    <row r="153" spans="1:253" x14ac:dyDescent="0.25">
      <c r="A153" t="s">
        <v>1</v>
      </c>
      <c r="B153" t="s">
        <v>4543</v>
      </c>
      <c r="C153" t="s">
        <v>3583</v>
      </c>
      <c r="E153" t="s">
        <v>4544</v>
      </c>
      <c r="F153" t="s">
        <v>69</v>
      </c>
      <c r="G153" t="s">
        <v>53</v>
      </c>
      <c r="H153" t="s">
        <v>4</v>
      </c>
      <c r="I153" t="s">
        <v>3584</v>
      </c>
      <c r="J153" s="8">
        <v>45251</v>
      </c>
      <c r="K153" t="s">
        <v>189</v>
      </c>
      <c r="L153" t="s">
        <v>9243</v>
      </c>
      <c r="O153" s="8">
        <v>45669</v>
      </c>
      <c r="P153" s="24">
        <v>45664.415393518517</v>
      </c>
      <c r="Q153" t="s">
        <v>26</v>
      </c>
      <c r="R153">
        <v>202503</v>
      </c>
      <c r="S153">
        <v>500</v>
      </c>
      <c r="T153">
        <v>500</v>
      </c>
      <c r="BH153">
        <v>500</v>
      </c>
      <c r="GX153">
        <v>32</v>
      </c>
      <c r="GY153" t="s">
        <v>190</v>
      </c>
      <c r="GZ153" t="s">
        <v>191</v>
      </c>
      <c r="HB153" s="24">
        <v>45664.514641203707</v>
      </c>
      <c r="HC153" t="s">
        <v>201</v>
      </c>
      <c r="HD153">
        <v>7.6704999999999997</v>
      </c>
      <c r="HE153">
        <v>469.33055200000001</v>
      </c>
      <c r="HG153" t="s">
        <v>4545</v>
      </c>
      <c r="HH153" t="s">
        <v>192</v>
      </c>
      <c r="HI153" t="s">
        <v>4544</v>
      </c>
      <c r="HJ153" t="s">
        <v>12185</v>
      </c>
      <c r="HK153" s="24">
        <v>45664.415393518517</v>
      </c>
      <c r="HL153" s="24">
        <v>45664.514641203707</v>
      </c>
      <c r="HM153">
        <v>0</v>
      </c>
      <c r="HN153" t="s">
        <v>26</v>
      </c>
      <c r="HP153">
        <v>0</v>
      </c>
      <c r="HR153">
        <v>0</v>
      </c>
      <c r="HS153">
        <v>500</v>
      </c>
      <c r="HU153" t="s">
        <v>3676</v>
      </c>
      <c r="HV153" t="s">
        <v>193</v>
      </c>
      <c r="HW153" t="s">
        <v>194</v>
      </c>
      <c r="HX153" t="s">
        <v>3677</v>
      </c>
      <c r="HY153">
        <v>0.17541200000000001</v>
      </c>
      <c r="HZ153" t="s">
        <v>195</v>
      </c>
      <c r="IA153" t="s">
        <v>196</v>
      </c>
      <c r="IB153" t="s">
        <v>3588</v>
      </c>
      <c r="IC153" t="s">
        <v>3599</v>
      </c>
      <c r="ID153" t="s">
        <v>3590</v>
      </c>
      <c r="IN153">
        <v>30</v>
      </c>
      <c r="IS153" s="8">
        <v>45634</v>
      </c>
    </row>
    <row r="154" spans="1:253" x14ac:dyDescent="0.25">
      <c r="A154" t="s">
        <v>1</v>
      </c>
      <c r="B154" t="s">
        <v>6140</v>
      </c>
      <c r="C154" t="s">
        <v>3583</v>
      </c>
      <c r="E154" t="s">
        <v>6141</v>
      </c>
      <c r="F154" t="s">
        <v>69</v>
      </c>
      <c r="G154" t="s">
        <v>53</v>
      </c>
      <c r="H154" t="s">
        <v>4</v>
      </c>
      <c r="I154" t="s">
        <v>3584</v>
      </c>
      <c r="J154" s="8">
        <v>45251</v>
      </c>
      <c r="K154" t="s">
        <v>189</v>
      </c>
      <c r="L154" t="s">
        <v>9243</v>
      </c>
      <c r="O154" s="8">
        <v>45669</v>
      </c>
      <c r="P154" s="24">
        <v>45664.514641203707</v>
      </c>
      <c r="Q154" t="s">
        <v>26</v>
      </c>
      <c r="R154">
        <v>202503</v>
      </c>
      <c r="S154">
        <v>300</v>
      </c>
      <c r="T154">
        <v>300</v>
      </c>
      <c r="BH154">
        <v>300</v>
      </c>
      <c r="GX154">
        <v>32</v>
      </c>
      <c r="GY154" t="s">
        <v>190</v>
      </c>
      <c r="GZ154" t="s">
        <v>191</v>
      </c>
      <c r="HB154" s="24">
        <v>45664.541273148148</v>
      </c>
      <c r="HC154" t="s">
        <v>201</v>
      </c>
      <c r="HD154">
        <v>7.6704999999999997</v>
      </c>
      <c r="HE154">
        <v>469.33055200000001</v>
      </c>
      <c r="HH154" t="s">
        <v>192</v>
      </c>
      <c r="HI154" t="s">
        <v>6141</v>
      </c>
      <c r="HJ154" t="s">
        <v>12185</v>
      </c>
      <c r="HK154" s="24">
        <v>45664.514641203707</v>
      </c>
      <c r="HL154" s="24">
        <v>45664.541273148148</v>
      </c>
      <c r="HM154">
        <v>0</v>
      </c>
      <c r="HN154" t="s">
        <v>26</v>
      </c>
      <c r="HP154">
        <v>0</v>
      </c>
      <c r="HR154">
        <v>0</v>
      </c>
      <c r="HS154">
        <v>300</v>
      </c>
      <c r="HU154" t="s">
        <v>3676</v>
      </c>
      <c r="HV154" t="s">
        <v>193</v>
      </c>
      <c r="HW154" t="s">
        <v>194</v>
      </c>
      <c r="HX154" t="s">
        <v>3677</v>
      </c>
      <c r="HY154">
        <v>0.17541200000000001</v>
      </c>
      <c r="HZ154" t="s">
        <v>195</v>
      </c>
      <c r="IA154" t="s">
        <v>196</v>
      </c>
      <c r="IB154" t="s">
        <v>3588</v>
      </c>
      <c r="IC154" t="s">
        <v>3599</v>
      </c>
      <c r="ID154" t="s">
        <v>3590</v>
      </c>
      <c r="IN154">
        <v>0</v>
      </c>
      <c r="IS154" s="8">
        <v>45664</v>
      </c>
    </row>
    <row r="155" spans="1:253" x14ac:dyDescent="0.25">
      <c r="A155" t="s">
        <v>1</v>
      </c>
      <c r="B155" t="s">
        <v>6174</v>
      </c>
      <c r="C155" t="s">
        <v>3583</v>
      </c>
      <c r="E155" t="s">
        <v>6175</v>
      </c>
      <c r="F155" t="s">
        <v>114</v>
      </c>
      <c r="G155" t="s">
        <v>100</v>
      </c>
      <c r="H155" t="s">
        <v>109</v>
      </c>
      <c r="I155" t="s">
        <v>3584</v>
      </c>
      <c r="J155" s="8">
        <v>45348</v>
      </c>
      <c r="K155" t="s">
        <v>189</v>
      </c>
      <c r="L155" t="s">
        <v>9243</v>
      </c>
      <c r="O155" s="8">
        <v>45669</v>
      </c>
      <c r="P155" s="24">
        <v>45664.541273148148</v>
      </c>
      <c r="Q155" t="s">
        <v>26</v>
      </c>
      <c r="R155">
        <v>202503</v>
      </c>
      <c r="S155">
        <v>500</v>
      </c>
      <c r="T155">
        <v>500</v>
      </c>
      <c r="BH155">
        <v>500</v>
      </c>
      <c r="GX155">
        <v>3</v>
      </c>
      <c r="GY155" t="s">
        <v>190</v>
      </c>
      <c r="GZ155" t="s">
        <v>191</v>
      </c>
      <c r="HB155" s="24">
        <v>45664.592604166668</v>
      </c>
      <c r="HD155">
        <v>7.6704999999999997</v>
      </c>
      <c r="HE155">
        <v>469.33055200000001</v>
      </c>
      <c r="HH155" t="s">
        <v>192</v>
      </c>
      <c r="HN155" t="s">
        <v>26</v>
      </c>
      <c r="HP155">
        <v>0</v>
      </c>
      <c r="HR155">
        <v>0</v>
      </c>
      <c r="HS155">
        <v>500</v>
      </c>
      <c r="HU155" t="s">
        <v>3597</v>
      </c>
      <c r="HV155" t="s">
        <v>193</v>
      </c>
      <c r="HW155" t="s">
        <v>194</v>
      </c>
      <c r="HX155" t="s">
        <v>3598</v>
      </c>
      <c r="HY155">
        <v>0.17465700000000001</v>
      </c>
      <c r="HZ155" t="s">
        <v>195</v>
      </c>
      <c r="IA155" t="s">
        <v>196</v>
      </c>
      <c r="IB155" t="s">
        <v>3588</v>
      </c>
      <c r="IC155" t="s">
        <v>3599</v>
      </c>
      <c r="ID155" t="s">
        <v>3590</v>
      </c>
      <c r="IN155">
        <v>0</v>
      </c>
      <c r="IS155" s="8">
        <v>45664</v>
      </c>
    </row>
    <row r="156" spans="1:253" x14ac:dyDescent="0.25">
      <c r="A156" t="s">
        <v>1</v>
      </c>
      <c r="B156" t="s">
        <v>6176</v>
      </c>
      <c r="C156" t="s">
        <v>3583</v>
      </c>
      <c r="E156" t="s">
        <v>6177</v>
      </c>
      <c r="F156" t="s">
        <v>114</v>
      </c>
      <c r="G156" t="s">
        <v>100</v>
      </c>
      <c r="H156" t="s">
        <v>109</v>
      </c>
      <c r="I156" t="s">
        <v>3584</v>
      </c>
      <c r="J156" s="8">
        <v>45348</v>
      </c>
      <c r="K156" t="s">
        <v>189</v>
      </c>
      <c r="L156" t="s">
        <v>9243</v>
      </c>
      <c r="O156" s="8">
        <v>45669</v>
      </c>
      <c r="P156" s="24">
        <v>45664.592604166668</v>
      </c>
      <c r="Q156" t="s">
        <v>26</v>
      </c>
      <c r="R156">
        <v>202503</v>
      </c>
      <c r="S156">
        <v>500</v>
      </c>
      <c r="T156">
        <v>500</v>
      </c>
      <c r="BH156">
        <v>500</v>
      </c>
      <c r="GX156">
        <v>3</v>
      </c>
      <c r="GY156" t="s">
        <v>190</v>
      </c>
      <c r="GZ156" t="s">
        <v>191</v>
      </c>
      <c r="HB156" s="24">
        <v>45664.636990740742</v>
      </c>
      <c r="HD156">
        <v>7.6704999999999997</v>
      </c>
      <c r="HE156">
        <v>469.33055200000001</v>
      </c>
      <c r="HH156" t="s">
        <v>192</v>
      </c>
      <c r="HN156" t="s">
        <v>26</v>
      </c>
      <c r="HP156">
        <v>0</v>
      </c>
      <c r="HR156">
        <v>0</v>
      </c>
      <c r="HS156">
        <v>500</v>
      </c>
      <c r="HU156" t="s">
        <v>3597</v>
      </c>
      <c r="HV156" t="s">
        <v>193</v>
      </c>
      <c r="HW156" t="s">
        <v>194</v>
      </c>
      <c r="HX156" t="s">
        <v>3598</v>
      </c>
      <c r="HY156">
        <v>0.17465700000000001</v>
      </c>
      <c r="HZ156" t="s">
        <v>195</v>
      </c>
      <c r="IA156" t="s">
        <v>196</v>
      </c>
      <c r="IB156" t="s">
        <v>3588</v>
      </c>
      <c r="IC156" t="s">
        <v>3599</v>
      </c>
      <c r="ID156" t="s">
        <v>3590</v>
      </c>
      <c r="IN156">
        <v>0</v>
      </c>
      <c r="IS156" s="8">
        <v>45664</v>
      </c>
    </row>
    <row r="157" spans="1:253" x14ac:dyDescent="0.25">
      <c r="A157" t="s">
        <v>1</v>
      </c>
      <c r="B157" t="s">
        <v>6178</v>
      </c>
      <c r="C157" t="s">
        <v>3583</v>
      </c>
      <c r="E157" t="s">
        <v>6179</v>
      </c>
      <c r="F157" t="s">
        <v>114</v>
      </c>
      <c r="G157" t="s">
        <v>100</v>
      </c>
      <c r="H157" t="s">
        <v>109</v>
      </c>
      <c r="I157" t="s">
        <v>3584</v>
      </c>
      <c r="J157" s="8">
        <v>45348</v>
      </c>
      <c r="K157" t="s">
        <v>189</v>
      </c>
      <c r="L157" t="s">
        <v>9243</v>
      </c>
      <c r="O157" s="8">
        <v>45669</v>
      </c>
      <c r="P157" s="24">
        <v>45664.636990740742</v>
      </c>
      <c r="Q157" t="s">
        <v>26</v>
      </c>
      <c r="R157">
        <v>202503</v>
      </c>
      <c r="S157">
        <v>417</v>
      </c>
      <c r="T157">
        <v>417</v>
      </c>
      <c r="BH157">
        <v>240</v>
      </c>
      <c r="BI157">
        <v>177</v>
      </c>
      <c r="GX157">
        <v>3</v>
      </c>
      <c r="GY157" t="s">
        <v>190</v>
      </c>
      <c r="GZ157" t="s">
        <v>191</v>
      </c>
      <c r="HB157" s="24">
        <v>45665.272627314815</v>
      </c>
      <c r="HD157">
        <v>7.6704999999999997</v>
      </c>
      <c r="HE157">
        <v>469.33055200000001</v>
      </c>
      <c r="HH157" t="s">
        <v>192</v>
      </c>
      <c r="HN157" t="s">
        <v>26</v>
      </c>
      <c r="HP157">
        <v>0</v>
      </c>
      <c r="HR157">
        <v>0</v>
      </c>
      <c r="HS157">
        <v>417</v>
      </c>
      <c r="HU157" t="s">
        <v>3597</v>
      </c>
      <c r="HV157" t="s">
        <v>193</v>
      </c>
      <c r="HW157" t="s">
        <v>194</v>
      </c>
      <c r="HX157" t="s">
        <v>3598</v>
      </c>
      <c r="HY157">
        <v>0.17465700000000001</v>
      </c>
      <c r="HZ157" t="s">
        <v>195</v>
      </c>
      <c r="IA157" t="s">
        <v>196</v>
      </c>
      <c r="IB157" t="s">
        <v>3588</v>
      </c>
      <c r="IC157" t="s">
        <v>3599</v>
      </c>
      <c r="ID157" t="s">
        <v>3590</v>
      </c>
      <c r="IN157">
        <v>0</v>
      </c>
      <c r="IS157" s="8">
        <v>45664</v>
      </c>
    </row>
    <row r="158" spans="1:253" x14ac:dyDescent="0.25">
      <c r="A158" t="s">
        <v>1</v>
      </c>
      <c r="B158" t="s">
        <v>3655</v>
      </c>
      <c r="C158" t="s">
        <v>3583</v>
      </c>
      <c r="E158" t="s">
        <v>3656</v>
      </c>
      <c r="F158" t="s">
        <v>1368</v>
      </c>
      <c r="G158" t="s">
        <v>100</v>
      </c>
      <c r="H158" t="s">
        <v>1369</v>
      </c>
      <c r="J158" s="8">
        <v>45545</v>
      </c>
      <c r="K158" t="s">
        <v>189</v>
      </c>
      <c r="L158" t="s">
        <v>9243</v>
      </c>
      <c r="O158" s="8">
        <v>45669</v>
      </c>
      <c r="P158" s="24">
        <v>45665.272627314815</v>
      </c>
      <c r="Q158" t="s">
        <v>26</v>
      </c>
      <c r="R158">
        <v>202503</v>
      </c>
      <c r="S158">
        <v>500</v>
      </c>
      <c r="T158">
        <v>500</v>
      </c>
      <c r="BI158">
        <v>500</v>
      </c>
      <c r="GX158">
        <v>13</v>
      </c>
      <c r="GY158" t="s">
        <v>190</v>
      </c>
      <c r="GZ158" t="s">
        <v>190</v>
      </c>
      <c r="HB158" s="24">
        <v>45665.32309027778</v>
      </c>
      <c r="HC158" t="s">
        <v>201</v>
      </c>
      <c r="HD158">
        <v>7.5198</v>
      </c>
      <c r="HE158">
        <v>478.73613699999999</v>
      </c>
      <c r="HH158" t="s">
        <v>192</v>
      </c>
      <c r="HI158" t="s">
        <v>3656</v>
      </c>
      <c r="HJ158" t="s">
        <v>12185</v>
      </c>
      <c r="HK158" s="24">
        <v>45665.272627314815</v>
      </c>
      <c r="HL158" s="24">
        <v>45665.32309027778</v>
      </c>
      <c r="HM158">
        <v>0</v>
      </c>
      <c r="HN158" t="s">
        <v>26</v>
      </c>
      <c r="HP158">
        <v>0</v>
      </c>
      <c r="HR158">
        <v>0</v>
      </c>
      <c r="HS158">
        <v>500</v>
      </c>
      <c r="HU158" t="s">
        <v>3597</v>
      </c>
      <c r="HV158" t="s">
        <v>193</v>
      </c>
      <c r="HW158" t="s">
        <v>194</v>
      </c>
      <c r="HX158" t="s">
        <v>3621</v>
      </c>
      <c r="HY158">
        <v>0.17465700000000001</v>
      </c>
      <c r="HZ158" t="s">
        <v>195</v>
      </c>
      <c r="IA158" t="s">
        <v>196</v>
      </c>
      <c r="IB158" t="s">
        <v>3588</v>
      </c>
      <c r="IC158" t="s">
        <v>3599</v>
      </c>
      <c r="ID158" t="s">
        <v>3590</v>
      </c>
      <c r="IN158">
        <v>1</v>
      </c>
      <c r="IS158" s="8">
        <v>45664</v>
      </c>
    </row>
    <row r="159" spans="1:253" x14ac:dyDescent="0.25">
      <c r="A159" t="s">
        <v>1</v>
      </c>
      <c r="B159" t="s">
        <v>6142</v>
      </c>
      <c r="C159" t="s">
        <v>3583</v>
      </c>
      <c r="E159" t="s">
        <v>6143</v>
      </c>
      <c r="F159" t="s">
        <v>1368</v>
      </c>
      <c r="G159" t="s">
        <v>100</v>
      </c>
      <c r="H159" t="s">
        <v>1369</v>
      </c>
      <c r="J159" s="8">
        <v>45545</v>
      </c>
      <c r="K159" t="s">
        <v>189</v>
      </c>
      <c r="L159" t="s">
        <v>9243</v>
      </c>
      <c r="O159" s="8">
        <v>45669</v>
      </c>
      <c r="P159" s="24">
        <v>45665.32309027778</v>
      </c>
      <c r="Q159" t="s">
        <v>26</v>
      </c>
      <c r="R159">
        <v>202503</v>
      </c>
      <c r="S159">
        <v>500</v>
      </c>
      <c r="T159">
        <v>500</v>
      </c>
      <c r="U159" t="s">
        <v>9247</v>
      </c>
      <c r="BI159">
        <v>500</v>
      </c>
      <c r="GX159">
        <v>13</v>
      </c>
      <c r="GY159" t="s">
        <v>190</v>
      </c>
      <c r="GZ159" t="s">
        <v>190</v>
      </c>
      <c r="HB159" s="24">
        <v>45665.373553240737</v>
      </c>
      <c r="HD159">
        <v>7.5198</v>
      </c>
      <c r="HE159">
        <v>478.73613699999999</v>
      </c>
      <c r="HH159" t="s">
        <v>192</v>
      </c>
      <c r="HN159" t="s">
        <v>26</v>
      </c>
      <c r="HP159">
        <v>0</v>
      </c>
      <c r="HR159">
        <v>0</v>
      </c>
      <c r="HS159">
        <v>500</v>
      </c>
      <c r="HU159" t="s">
        <v>3597</v>
      </c>
      <c r="HV159" t="s">
        <v>193</v>
      </c>
      <c r="HW159" t="s">
        <v>194</v>
      </c>
      <c r="HX159" t="s">
        <v>3621</v>
      </c>
      <c r="HY159">
        <v>0.17465700000000001</v>
      </c>
      <c r="HZ159" t="s">
        <v>195</v>
      </c>
      <c r="IA159" t="s">
        <v>196</v>
      </c>
      <c r="IB159" t="s">
        <v>3588</v>
      </c>
      <c r="IC159" t="s">
        <v>3599</v>
      </c>
      <c r="ID159" t="s">
        <v>3590</v>
      </c>
      <c r="IN159">
        <v>1</v>
      </c>
      <c r="IS159" s="8">
        <v>45664</v>
      </c>
    </row>
    <row r="160" spans="1:253" x14ac:dyDescent="0.25">
      <c r="A160" t="s">
        <v>1</v>
      </c>
      <c r="B160" t="s">
        <v>6144</v>
      </c>
      <c r="C160" t="s">
        <v>3583</v>
      </c>
      <c r="E160" t="s">
        <v>6145</v>
      </c>
      <c r="F160" t="s">
        <v>1368</v>
      </c>
      <c r="G160" t="s">
        <v>100</v>
      </c>
      <c r="H160" t="s">
        <v>1369</v>
      </c>
      <c r="J160" s="8">
        <v>45545</v>
      </c>
      <c r="K160" t="s">
        <v>189</v>
      </c>
      <c r="L160" t="s">
        <v>9243</v>
      </c>
      <c r="O160" s="8">
        <v>45669</v>
      </c>
      <c r="P160" s="24">
        <v>45665.373553240737</v>
      </c>
      <c r="Q160" t="s">
        <v>26</v>
      </c>
      <c r="R160">
        <v>202503</v>
      </c>
      <c r="S160">
        <v>146</v>
      </c>
      <c r="T160">
        <v>146</v>
      </c>
      <c r="U160" t="s">
        <v>9247</v>
      </c>
      <c r="BI160">
        <v>146</v>
      </c>
      <c r="GX160">
        <v>13</v>
      </c>
      <c r="GY160" t="s">
        <v>190</v>
      </c>
      <c r="GZ160" t="s">
        <v>190</v>
      </c>
      <c r="HB160" s="24">
        <v>45665.393206018518</v>
      </c>
      <c r="HD160">
        <v>7.5198</v>
      </c>
      <c r="HE160">
        <v>478.73613699999999</v>
      </c>
      <c r="HH160" t="s">
        <v>192</v>
      </c>
      <c r="HN160" t="s">
        <v>26</v>
      </c>
      <c r="HP160">
        <v>0</v>
      </c>
      <c r="HR160">
        <v>0</v>
      </c>
      <c r="HS160">
        <v>146</v>
      </c>
      <c r="HU160" t="s">
        <v>3597</v>
      </c>
      <c r="HV160" t="s">
        <v>193</v>
      </c>
      <c r="HW160" t="s">
        <v>194</v>
      </c>
      <c r="HX160" t="s">
        <v>3621</v>
      </c>
      <c r="HY160">
        <v>0.17465700000000001</v>
      </c>
      <c r="HZ160" t="s">
        <v>195</v>
      </c>
      <c r="IA160" t="s">
        <v>196</v>
      </c>
      <c r="IB160" t="s">
        <v>3588</v>
      </c>
      <c r="IC160" t="s">
        <v>3599</v>
      </c>
      <c r="ID160" t="s">
        <v>3590</v>
      </c>
      <c r="IN160">
        <v>1</v>
      </c>
      <c r="IS160" s="8">
        <v>45664</v>
      </c>
    </row>
    <row r="161" spans="1:253" x14ac:dyDescent="0.25">
      <c r="A161" t="s">
        <v>1</v>
      </c>
      <c r="B161" t="s">
        <v>3666</v>
      </c>
      <c r="C161" t="s">
        <v>3583</v>
      </c>
      <c r="E161" t="s">
        <v>3667</v>
      </c>
      <c r="F161" t="s">
        <v>1370</v>
      </c>
      <c r="G161" t="s">
        <v>964</v>
      </c>
      <c r="H161" t="s">
        <v>1369</v>
      </c>
      <c r="J161" s="8">
        <v>45546</v>
      </c>
      <c r="K161" t="s">
        <v>189</v>
      </c>
      <c r="L161" t="s">
        <v>9243</v>
      </c>
      <c r="O161" s="8">
        <v>45669</v>
      </c>
      <c r="P161" s="24">
        <v>45665.393206018518</v>
      </c>
      <c r="Q161" t="s">
        <v>26</v>
      </c>
      <c r="R161">
        <v>202503</v>
      </c>
      <c r="S161">
        <v>210</v>
      </c>
      <c r="T161">
        <v>210</v>
      </c>
      <c r="BI161">
        <v>210</v>
      </c>
      <c r="GX161">
        <v>12</v>
      </c>
      <c r="GY161" t="s">
        <v>190</v>
      </c>
      <c r="GZ161" t="s">
        <v>190</v>
      </c>
      <c r="HB161" s="24">
        <v>45665.411851851852</v>
      </c>
      <c r="HD161">
        <v>7.6704999999999997</v>
      </c>
      <c r="HE161">
        <v>469.33055200000001</v>
      </c>
      <c r="HH161" t="s">
        <v>192</v>
      </c>
      <c r="HN161" t="s">
        <v>26</v>
      </c>
      <c r="HP161">
        <v>0</v>
      </c>
      <c r="HR161">
        <v>0</v>
      </c>
      <c r="HS161">
        <v>210</v>
      </c>
      <c r="HU161" t="s">
        <v>3613</v>
      </c>
      <c r="HV161" t="s">
        <v>193</v>
      </c>
      <c r="HW161" t="s">
        <v>194</v>
      </c>
      <c r="HX161" t="s">
        <v>3668</v>
      </c>
      <c r="HY161">
        <v>0.17465700000000001</v>
      </c>
      <c r="HZ161" t="s">
        <v>195</v>
      </c>
      <c r="IA161" t="s">
        <v>196</v>
      </c>
      <c r="IB161" t="s">
        <v>3588</v>
      </c>
      <c r="IC161" t="s">
        <v>3599</v>
      </c>
      <c r="ID161" t="s">
        <v>3590</v>
      </c>
      <c r="IN161">
        <v>1</v>
      </c>
      <c r="IS161" s="8">
        <v>45664</v>
      </c>
    </row>
    <row r="162" spans="1:253" x14ac:dyDescent="0.25">
      <c r="A162" t="s">
        <v>1</v>
      </c>
      <c r="B162" t="s">
        <v>3653</v>
      </c>
      <c r="C162" t="s">
        <v>3583</v>
      </c>
      <c r="E162" t="s">
        <v>3654</v>
      </c>
      <c r="F162" t="s">
        <v>971</v>
      </c>
      <c r="G162" t="s">
        <v>968</v>
      </c>
      <c r="H162" t="s">
        <v>108</v>
      </c>
      <c r="J162" s="8">
        <v>45499</v>
      </c>
      <c r="K162" t="s">
        <v>189</v>
      </c>
      <c r="L162" t="s">
        <v>9243</v>
      </c>
      <c r="O162" s="8">
        <v>45669</v>
      </c>
      <c r="P162" s="24">
        <v>45665.411851851852</v>
      </c>
      <c r="Q162" t="s">
        <v>26</v>
      </c>
      <c r="R162">
        <v>202503</v>
      </c>
      <c r="S162">
        <v>400</v>
      </c>
      <c r="T162">
        <v>400</v>
      </c>
      <c r="BI162">
        <v>400</v>
      </c>
      <c r="GX162">
        <v>8</v>
      </c>
      <c r="GY162" t="s">
        <v>190</v>
      </c>
      <c r="GZ162" t="s">
        <v>191</v>
      </c>
      <c r="HB162" s="24">
        <v>45665.453599537039</v>
      </c>
      <c r="HC162" t="s">
        <v>201</v>
      </c>
      <c r="HD162">
        <v>7.5198</v>
      </c>
      <c r="HE162">
        <v>478.73613699999999</v>
      </c>
      <c r="HH162" t="s">
        <v>192</v>
      </c>
      <c r="HI162" t="s">
        <v>3654</v>
      </c>
      <c r="HJ162" t="s">
        <v>12185</v>
      </c>
      <c r="HK162" s="24">
        <v>45665.411851851852</v>
      </c>
      <c r="HL162" s="24">
        <v>45665.453599537039</v>
      </c>
      <c r="HM162">
        <v>0</v>
      </c>
      <c r="HN162" t="s">
        <v>26</v>
      </c>
      <c r="HP162">
        <v>0</v>
      </c>
      <c r="HR162">
        <v>0</v>
      </c>
      <c r="HS162">
        <v>400</v>
      </c>
      <c r="HU162" t="s">
        <v>3608</v>
      </c>
      <c r="HV162" t="s">
        <v>193</v>
      </c>
      <c r="HW162" t="s">
        <v>194</v>
      </c>
      <c r="HX162" t="s">
        <v>3609</v>
      </c>
      <c r="HY162">
        <v>0.14499999999999999</v>
      </c>
      <c r="HZ162" t="s">
        <v>195</v>
      </c>
      <c r="IA162" t="s">
        <v>196</v>
      </c>
      <c r="IB162" t="s">
        <v>3588</v>
      </c>
      <c r="IC162" t="s">
        <v>3589</v>
      </c>
      <c r="ID162" t="s">
        <v>3590</v>
      </c>
      <c r="IN162">
        <v>1</v>
      </c>
      <c r="IS162" s="8">
        <v>45664</v>
      </c>
    </row>
    <row r="163" spans="1:253" x14ac:dyDescent="0.25">
      <c r="A163" t="s">
        <v>1</v>
      </c>
      <c r="B163" t="s">
        <v>4815</v>
      </c>
      <c r="C163" t="s">
        <v>3583</v>
      </c>
      <c r="E163" t="s">
        <v>4816</v>
      </c>
      <c r="F163" t="s">
        <v>88</v>
      </c>
      <c r="G163" t="s">
        <v>85</v>
      </c>
      <c r="H163" t="s">
        <v>11</v>
      </c>
      <c r="I163" t="s">
        <v>1071</v>
      </c>
      <c r="J163" s="8">
        <v>45274</v>
      </c>
      <c r="K163" t="s">
        <v>189</v>
      </c>
      <c r="L163" t="s">
        <v>9243</v>
      </c>
      <c r="O163" s="8">
        <v>45669</v>
      </c>
      <c r="P163" s="24">
        <v>45665.453599537039</v>
      </c>
      <c r="Q163" t="s">
        <v>26</v>
      </c>
      <c r="R163">
        <v>202503</v>
      </c>
      <c r="S163">
        <v>200</v>
      </c>
      <c r="T163">
        <v>200</v>
      </c>
      <c r="BI163">
        <v>200</v>
      </c>
      <c r="GX163">
        <v>10</v>
      </c>
      <c r="GY163" t="s">
        <v>190</v>
      </c>
      <c r="GZ163" t="s">
        <v>191</v>
      </c>
      <c r="HB163" s="24">
        <v>45665.524016203701</v>
      </c>
      <c r="HC163" t="s">
        <v>201</v>
      </c>
      <c r="HD163">
        <v>9.7178000000000004</v>
      </c>
      <c r="HE163">
        <v>370.45421800000003</v>
      </c>
      <c r="HH163" t="s">
        <v>192</v>
      </c>
      <c r="HI163" t="s">
        <v>4816</v>
      </c>
      <c r="HJ163" t="s">
        <v>12185</v>
      </c>
      <c r="HK163" s="24">
        <v>45665.453599537039</v>
      </c>
      <c r="HL163" s="24">
        <v>45665.524016203701</v>
      </c>
      <c r="HM163">
        <v>0</v>
      </c>
      <c r="HN163" t="s">
        <v>26</v>
      </c>
      <c r="HP163">
        <v>0</v>
      </c>
      <c r="HR163">
        <v>0</v>
      </c>
      <c r="HS163">
        <v>200</v>
      </c>
      <c r="HU163" t="s">
        <v>3683</v>
      </c>
      <c r="HV163" t="s">
        <v>193</v>
      </c>
      <c r="HW163" t="s">
        <v>194</v>
      </c>
      <c r="HX163" t="s">
        <v>3684</v>
      </c>
      <c r="HY163">
        <v>0.20764199999999999</v>
      </c>
      <c r="HZ163" t="s">
        <v>195</v>
      </c>
      <c r="IA163" t="s">
        <v>196</v>
      </c>
      <c r="IB163" t="s">
        <v>3685</v>
      </c>
      <c r="IC163" t="s">
        <v>3686</v>
      </c>
      <c r="ID163" t="s">
        <v>3687</v>
      </c>
      <c r="IN163">
        <v>1</v>
      </c>
      <c r="IS163" s="8">
        <v>45664</v>
      </c>
    </row>
    <row r="164" spans="1:253" x14ac:dyDescent="0.25">
      <c r="A164" t="s">
        <v>1</v>
      </c>
      <c r="B164" t="s">
        <v>6180</v>
      </c>
      <c r="C164" t="s">
        <v>3583</v>
      </c>
      <c r="E164" t="s">
        <v>6181</v>
      </c>
      <c r="F164" t="s">
        <v>113</v>
      </c>
      <c r="G164" t="s">
        <v>99</v>
      </c>
      <c r="H164" t="s">
        <v>108</v>
      </c>
      <c r="I164" t="s">
        <v>3584</v>
      </c>
      <c r="J164" s="8">
        <v>45369</v>
      </c>
      <c r="K164" t="s">
        <v>189</v>
      </c>
      <c r="L164" t="s">
        <v>9243</v>
      </c>
      <c r="O164" s="8">
        <v>45669</v>
      </c>
      <c r="P164" s="24">
        <v>45665.524016203701</v>
      </c>
      <c r="Q164" t="s">
        <v>26</v>
      </c>
      <c r="R164">
        <v>202503</v>
      </c>
      <c r="S164">
        <v>500</v>
      </c>
      <c r="T164">
        <v>500</v>
      </c>
      <c r="BI164">
        <v>500</v>
      </c>
      <c r="GX164">
        <v>2</v>
      </c>
      <c r="GY164" t="s">
        <v>190</v>
      </c>
      <c r="GZ164" t="s">
        <v>191</v>
      </c>
      <c r="HB164" s="24">
        <v>45665.574479166666</v>
      </c>
      <c r="HD164">
        <v>7.5198</v>
      </c>
      <c r="HE164">
        <v>478.73613699999999</v>
      </c>
      <c r="HH164" t="s">
        <v>192</v>
      </c>
      <c r="HN164" t="s">
        <v>26</v>
      </c>
      <c r="HP164">
        <v>0</v>
      </c>
      <c r="HR164">
        <v>0</v>
      </c>
      <c r="HS164">
        <v>500</v>
      </c>
      <c r="HU164" t="s">
        <v>3600</v>
      </c>
      <c r="HV164" t="s">
        <v>193</v>
      </c>
      <c r="HW164" t="s">
        <v>194</v>
      </c>
      <c r="HX164" t="s">
        <v>3601</v>
      </c>
      <c r="HY164">
        <v>0.13883100000000001</v>
      </c>
      <c r="HZ164" t="s">
        <v>195</v>
      </c>
      <c r="IA164" t="s">
        <v>196</v>
      </c>
      <c r="IB164" t="s">
        <v>3588</v>
      </c>
      <c r="IC164" t="s">
        <v>3589</v>
      </c>
      <c r="ID164" t="s">
        <v>3590</v>
      </c>
      <c r="IN164">
        <v>1</v>
      </c>
      <c r="IS164" s="8">
        <v>45664</v>
      </c>
    </row>
    <row r="165" spans="1:253" x14ac:dyDescent="0.25">
      <c r="A165" t="s">
        <v>1</v>
      </c>
      <c r="B165" t="s">
        <v>6182</v>
      </c>
      <c r="C165" t="s">
        <v>3583</v>
      </c>
      <c r="E165" t="s">
        <v>6183</v>
      </c>
      <c r="F165" t="s">
        <v>113</v>
      </c>
      <c r="G165" t="s">
        <v>99</v>
      </c>
      <c r="H165" t="s">
        <v>108</v>
      </c>
      <c r="I165" t="s">
        <v>3584</v>
      </c>
      <c r="J165" s="8">
        <v>45369</v>
      </c>
      <c r="K165" t="s">
        <v>189</v>
      </c>
      <c r="L165" t="s">
        <v>9243</v>
      </c>
      <c r="O165" s="8">
        <v>45669</v>
      </c>
      <c r="P165" s="24">
        <v>45665.574479166666</v>
      </c>
      <c r="Q165" t="s">
        <v>26</v>
      </c>
      <c r="R165">
        <v>202503</v>
      </c>
      <c r="S165">
        <v>500</v>
      </c>
      <c r="T165">
        <v>500</v>
      </c>
      <c r="BI165">
        <v>500</v>
      </c>
      <c r="GX165">
        <v>2</v>
      </c>
      <c r="GY165" t="s">
        <v>190</v>
      </c>
      <c r="GZ165" t="s">
        <v>191</v>
      </c>
      <c r="HB165" s="24">
        <v>45665.617997685185</v>
      </c>
      <c r="HD165">
        <v>7.5198</v>
      </c>
      <c r="HE165">
        <v>478.73613699999999</v>
      </c>
      <c r="HH165" t="s">
        <v>192</v>
      </c>
      <c r="HN165" t="s">
        <v>26</v>
      </c>
      <c r="HP165">
        <v>0</v>
      </c>
      <c r="HR165">
        <v>0</v>
      </c>
      <c r="HS165">
        <v>500</v>
      </c>
      <c r="HU165" t="s">
        <v>3600</v>
      </c>
      <c r="HV165" t="s">
        <v>193</v>
      </c>
      <c r="HW165" t="s">
        <v>194</v>
      </c>
      <c r="HX165" t="s">
        <v>3601</v>
      </c>
      <c r="HY165">
        <v>0.13883100000000001</v>
      </c>
      <c r="HZ165" t="s">
        <v>195</v>
      </c>
      <c r="IA165" t="s">
        <v>196</v>
      </c>
      <c r="IB165" t="s">
        <v>3588</v>
      </c>
      <c r="IC165" t="s">
        <v>3589</v>
      </c>
      <c r="ID165" t="s">
        <v>3590</v>
      </c>
      <c r="IN165">
        <v>1</v>
      </c>
      <c r="IS165" s="8">
        <v>45664</v>
      </c>
    </row>
    <row r="166" spans="1:253" x14ac:dyDescent="0.25">
      <c r="A166" t="s">
        <v>1</v>
      </c>
      <c r="B166" t="s">
        <v>6184</v>
      </c>
      <c r="C166" t="s">
        <v>3583</v>
      </c>
      <c r="E166" t="s">
        <v>6185</v>
      </c>
      <c r="F166" t="s">
        <v>113</v>
      </c>
      <c r="G166" t="s">
        <v>99</v>
      </c>
      <c r="H166" t="s">
        <v>108</v>
      </c>
      <c r="I166" t="s">
        <v>3584</v>
      </c>
      <c r="J166" s="8">
        <v>45369</v>
      </c>
      <c r="K166" t="s">
        <v>189</v>
      </c>
      <c r="L166" t="s">
        <v>9243</v>
      </c>
      <c r="O166" s="8">
        <v>45669</v>
      </c>
      <c r="P166" s="24">
        <v>45665.617997685185</v>
      </c>
      <c r="Q166" t="s">
        <v>26</v>
      </c>
      <c r="R166">
        <v>202503</v>
      </c>
      <c r="S166">
        <v>500</v>
      </c>
      <c r="T166">
        <v>500</v>
      </c>
      <c r="BI166">
        <v>463</v>
      </c>
      <c r="BJ166">
        <v>37</v>
      </c>
      <c r="GX166">
        <v>2</v>
      </c>
      <c r="GY166" t="s">
        <v>190</v>
      </c>
      <c r="GZ166" t="s">
        <v>191</v>
      </c>
      <c r="HB166" s="24">
        <v>45666.260127314818</v>
      </c>
      <c r="HD166">
        <v>7.5198</v>
      </c>
      <c r="HE166">
        <v>478.73613699999999</v>
      </c>
      <c r="HH166" t="s">
        <v>192</v>
      </c>
      <c r="HN166" t="s">
        <v>26</v>
      </c>
      <c r="HP166">
        <v>0</v>
      </c>
      <c r="HR166">
        <v>0</v>
      </c>
      <c r="HS166">
        <v>500</v>
      </c>
      <c r="HU166" t="s">
        <v>3600</v>
      </c>
      <c r="HV166" t="s">
        <v>193</v>
      </c>
      <c r="HW166" t="s">
        <v>194</v>
      </c>
      <c r="HX166" t="s">
        <v>3601</v>
      </c>
      <c r="HY166">
        <v>0.13883100000000001</v>
      </c>
      <c r="HZ166" t="s">
        <v>195</v>
      </c>
      <c r="IA166" t="s">
        <v>196</v>
      </c>
      <c r="IB166" t="s">
        <v>3588</v>
      </c>
      <c r="IC166" t="s">
        <v>3589</v>
      </c>
      <c r="ID166" t="s">
        <v>3590</v>
      </c>
      <c r="IN166">
        <v>1</v>
      </c>
      <c r="IS166" s="8">
        <v>45664</v>
      </c>
    </row>
    <row r="167" spans="1:253" x14ac:dyDescent="0.25">
      <c r="A167" t="s">
        <v>1</v>
      </c>
      <c r="B167" t="s">
        <v>3657</v>
      </c>
      <c r="C167" t="s">
        <v>3583</v>
      </c>
      <c r="E167" t="s">
        <v>3658</v>
      </c>
      <c r="F167" t="s">
        <v>2989</v>
      </c>
      <c r="G167" t="s">
        <v>2990</v>
      </c>
      <c r="H167" t="s">
        <v>1369</v>
      </c>
      <c r="J167" s="8">
        <v>45576</v>
      </c>
      <c r="K167" t="s">
        <v>293</v>
      </c>
      <c r="L167" t="s">
        <v>199</v>
      </c>
      <c r="O167" s="8">
        <v>45662</v>
      </c>
      <c r="P167" s="24">
        <v>45666.25</v>
      </c>
      <c r="Q167" t="s">
        <v>26</v>
      </c>
      <c r="R167">
        <v>202502</v>
      </c>
      <c r="S167">
        <v>1</v>
      </c>
      <c r="T167">
        <v>1</v>
      </c>
      <c r="U167" t="s">
        <v>3632</v>
      </c>
      <c r="BJ167">
        <v>1</v>
      </c>
      <c r="GY167" t="s">
        <v>190</v>
      </c>
      <c r="GZ167" t="s">
        <v>190</v>
      </c>
      <c r="HB167" s="24">
        <v>45666.25</v>
      </c>
      <c r="HD167">
        <v>0</v>
      </c>
      <c r="HH167" t="s">
        <v>192</v>
      </c>
      <c r="HN167" t="s">
        <v>26</v>
      </c>
      <c r="HP167">
        <v>0</v>
      </c>
      <c r="HR167">
        <v>0</v>
      </c>
      <c r="HS167">
        <v>1</v>
      </c>
      <c r="HT167" s="8">
        <v>45666</v>
      </c>
      <c r="HU167" t="s">
        <v>3659</v>
      </c>
      <c r="HV167" t="s">
        <v>193</v>
      </c>
      <c r="HW167" t="s">
        <v>194</v>
      </c>
      <c r="HX167" t="s">
        <v>3660</v>
      </c>
      <c r="HY167">
        <v>0</v>
      </c>
      <c r="HZ167" t="s">
        <v>195</v>
      </c>
      <c r="IA167" t="s">
        <v>196</v>
      </c>
      <c r="IB167" t="s">
        <v>3594</v>
      </c>
      <c r="IC167" t="s">
        <v>3661</v>
      </c>
      <c r="ID167" t="s">
        <v>3590</v>
      </c>
      <c r="IN167">
        <v>0</v>
      </c>
      <c r="IS167" s="8">
        <v>45666</v>
      </c>
    </row>
    <row r="168" spans="1:253" x14ac:dyDescent="0.25">
      <c r="A168" t="s">
        <v>1</v>
      </c>
      <c r="B168" t="s">
        <v>3662</v>
      </c>
      <c r="C168" t="s">
        <v>3583</v>
      </c>
      <c r="E168" t="s">
        <v>3663</v>
      </c>
      <c r="F168" t="s">
        <v>2987</v>
      </c>
      <c r="G168" t="s">
        <v>2988</v>
      </c>
      <c r="H168" t="s">
        <v>1369</v>
      </c>
      <c r="J168" s="8">
        <v>45576</v>
      </c>
      <c r="K168" t="s">
        <v>293</v>
      </c>
      <c r="L168" t="s">
        <v>199</v>
      </c>
      <c r="O168" s="8">
        <v>45662</v>
      </c>
      <c r="P168" s="24">
        <v>45666.25</v>
      </c>
      <c r="Q168" t="s">
        <v>26</v>
      </c>
      <c r="R168">
        <v>202502</v>
      </c>
      <c r="S168">
        <v>2</v>
      </c>
      <c r="T168">
        <v>2</v>
      </c>
      <c r="U168" t="s">
        <v>3632</v>
      </c>
      <c r="BJ168">
        <v>2</v>
      </c>
      <c r="GY168" t="s">
        <v>190</v>
      </c>
      <c r="GZ168" t="s">
        <v>190</v>
      </c>
      <c r="HB168" s="24">
        <v>45666.25</v>
      </c>
      <c r="HD168">
        <v>0</v>
      </c>
      <c r="HH168" t="s">
        <v>192</v>
      </c>
      <c r="HN168" t="s">
        <v>26</v>
      </c>
      <c r="HP168">
        <v>0</v>
      </c>
      <c r="HR168">
        <v>0</v>
      </c>
      <c r="HS168">
        <v>2</v>
      </c>
      <c r="HT168" s="8">
        <v>45666</v>
      </c>
      <c r="HU168" t="s">
        <v>3664</v>
      </c>
      <c r="HV168" t="s">
        <v>193</v>
      </c>
      <c r="HW168" t="s">
        <v>194</v>
      </c>
      <c r="HX168" t="s">
        <v>3665</v>
      </c>
      <c r="HY168">
        <v>0</v>
      </c>
      <c r="HZ168" t="s">
        <v>195</v>
      </c>
      <c r="IA168" t="s">
        <v>196</v>
      </c>
      <c r="IB168" t="s">
        <v>3594</v>
      </c>
      <c r="IC168" t="s">
        <v>3604</v>
      </c>
      <c r="ID168" t="s">
        <v>3590</v>
      </c>
      <c r="IN168">
        <v>0</v>
      </c>
      <c r="IS168" s="8">
        <v>45666</v>
      </c>
    </row>
    <row r="169" spans="1:253" x14ac:dyDescent="0.25">
      <c r="A169" t="s">
        <v>1</v>
      </c>
      <c r="B169" t="s">
        <v>6186</v>
      </c>
      <c r="C169" t="s">
        <v>3583</v>
      </c>
      <c r="E169" t="s">
        <v>6187</v>
      </c>
      <c r="F169" t="s">
        <v>113</v>
      </c>
      <c r="G169" t="s">
        <v>99</v>
      </c>
      <c r="H169" t="s">
        <v>108</v>
      </c>
      <c r="I169" t="s">
        <v>3584</v>
      </c>
      <c r="J169" s="8">
        <v>45369</v>
      </c>
      <c r="K169" t="s">
        <v>189</v>
      </c>
      <c r="L169" t="s">
        <v>9243</v>
      </c>
      <c r="O169" s="8">
        <v>45669</v>
      </c>
      <c r="P169" s="24">
        <v>45666.260127314818</v>
      </c>
      <c r="Q169" t="s">
        <v>26</v>
      </c>
      <c r="R169">
        <v>202503</v>
      </c>
      <c r="S169">
        <v>500</v>
      </c>
      <c r="T169">
        <v>500</v>
      </c>
      <c r="BJ169">
        <v>500</v>
      </c>
      <c r="GX169">
        <v>2</v>
      </c>
      <c r="GY169" t="s">
        <v>190</v>
      </c>
      <c r="GZ169" t="s">
        <v>191</v>
      </c>
      <c r="HB169" s="24">
        <v>45666.310590277775</v>
      </c>
      <c r="HD169">
        <v>7.5198</v>
      </c>
      <c r="HE169">
        <v>478.73613699999999</v>
      </c>
      <c r="HH169" t="s">
        <v>192</v>
      </c>
      <c r="HN169" t="s">
        <v>26</v>
      </c>
      <c r="HP169">
        <v>0</v>
      </c>
      <c r="HR169">
        <v>0</v>
      </c>
      <c r="HS169">
        <v>500</v>
      </c>
      <c r="HU169" t="s">
        <v>3600</v>
      </c>
      <c r="HV169" t="s">
        <v>193</v>
      </c>
      <c r="HW169" t="s">
        <v>194</v>
      </c>
      <c r="HX169" t="s">
        <v>3601</v>
      </c>
      <c r="HY169">
        <v>0.13883100000000001</v>
      </c>
      <c r="HZ169" t="s">
        <v>195</v>
      </c>
      <c r="IA169" t="s">
        <v>196</v>
      </c>
      <c r="IB169" t="s">
        <v>3588</v>
      </c>
      <c r="IC169" t="s">
        <v>3589</v>
      </c>
      <c r="ID169" t="s">
        <v>3590</v>
      </c>
      <c r="IN169">
        <v>2</v>
      </c>
      <c r="IS169" s="8">
        <v>45664</v>
      </c>
    </row>
    <row r="170" spans="1:253" x14ac:dyDescent="0.25">
      <c r="A170" t="s">
        <v>1</v>
      </c>
      <c r="B170" t="s">
        <v>6188</v>
      </c>
      <c r="C170" t="s">
        <v>3583</v>
      </c>
      <c r="E170" t="s">
        <v>6189</v>
      </c>
      <c r="F170" t="s">
        <v>113</v>
      </c>
      <c r="G170" t="s">
        <v>99</v>
      </c>
      <c r="H170" t="s">
        <v>108</v>
      </c>
      <c r="I170" t="s">
        <v>3584</v>
      </c>
      <c r="J170" s="8">
        <v>45369</v>
      </c>
      <c r="K170" t="s">
        <v>189</v>
      </c>
      <c r="L170" t="s">
        <v>9243</v>
      </c>
      <c r="O170" s="8">
        <v>45669</v>
      </c>
      <c r="P170" s="24">
        <v>45666.310590277775</v>
      </c>
      <c r="Q170" t="s">
        <v>26</v>
      </c>
      <c r="R170">
        <v>202503</v>
      </c>
      <c r="S170">
        <v>500</v>
      </c>
      <c r="T170">
        <v>500</v>
      </c>
      <c r="BJ170">
        <v>500</v>
      </c>
      <c r="GX170">
        <v>2</v>
      </c>
      <c r="GY170" t="s">
        <v>190</v>
      </c>
      <c r="GZ170" t="s">
        <v>191</v>
      </c>
      <c r="HB170" s="24">
        <v>45666.36105324074</v>
      </c>
      <c r="HD170">
        <v>7.5198</v>
      </c>
      <c r="HE170">
        <v>478.73613699999999</v>
      </c>
      <c r="HH170" t="s">
        <v>192</v>
      </c>
      <c r="HN170" t="s">
        <v>26</v>
      </c>
      <c r="HP170">
        <v>0</v>
      </c>
      <c r="HR170">
        <v>0</v>
      </c>
      <c r="HS170">
        <v>500</v>
      </c>
      <c r="HU170" t="s">
        <v>3600</v>
      </c>
      <c r="HV170" t="s">
        <v>193</v>
      </c>
      <c r="HW170" t="s">
        <v>194</v>
      </c>
      <c r="HX170" t="s">
        <v>3601</v>
      </c>
      <c r="HY170">
        <v>0.13883100000000001</v>
      </c>
      <c r="HZ170" t="s">
        <v>195</v>
      </c>
      <c r="IA170" t="s">
        <v>196</v>
      </c>
      <c r="IB170" t="s">
        <v>3588</v>
      </c>
      <c r="IC170" t="s">
        <v>3589</v>
      </c>
      <c r="ID170" t="s">
        <v>3590</v>
      </c>
      <c r="IN170">
        <v>2</v>
      </c>
      <c r="IS170" s="8">
        <v>45664</v>
      </c>
    </row>
    <row r="171" spans="1:253" x14ac:dyDescent="0.25">
      <c r="A171" t="s">
        <v>1</v>
      </c>
      <c r="B171" t="s">
        <v>6152</v>
      </c>
      <c r="C171" t="s">
        <v>3583</v>
      </c>
      <c r="E171" t="s">
        <v>6153</v>
      </c>
      <c r="F171" t="s">
        <v>113</v>
      </c>
      <c r="G171" t="s">
        <v>99</v>
      </c>
      <c r="H171" t="s">
        <v>108</v>
      </c>
      <c r="I171" t="s">
        <v>3584</v>
      </c>
      <c r="J171" s="8">
        <v>45369</v>
      </c>
      <c r="K171" t="s">
        <v>189</v>
      </c>
      <c r="L171" t="s">
        <v>9243</v>
      </c>
      <c r="O171" s="8">
        <v>45669</v>
      </c>
      <c r="P171" s="24">
        <v>45666.36105324074</v>
      </c>
      <c r="Q171" t="s">
        <v>26</v>
      </c>
      <c r="R171">
        <v>202503</v>
      </c>
      <c r="S171">
        <v>500</v>
      </c>
      <c r="T171">
        <v>500</v>
      </c>
      <c r="BJ171">
        <v>500</v>
      </c>
      <c r="GX171">
        <v>2</v>
      </c>
      <c r="GY171" t="s">
        <v>190</v>
      </c>
      <c r="GZ171" t="s">
        <v>191</v>
      </c>
      <c r="HB171" s="24">
        <v>45666.411504629628</v>
      </c>
      <c r="HD171">
        <v>7.5198</v>
      </c>
      <c r="HE171">
        <v>478.73613699999999</v>
      </c>
      <c r="HH171" t="s">
        <v>192</v>
      </c>
      <c r="HN171" t="s">
        <v>26</v>
      </c>
      <c r="HP171">
        <v>0</v>
      </c>
      <c r="HR171">
        <v>0</v>
      </c>
      <c r="HS171">
        <v>500</v>
      </c>
      <c r="HU171" t="s">
        <v>3600</v>
      </c>
      <c r="HV171" t="s">
        <v>193</v>
      </c>
      <c r="HW171" t="s">
        <v>194</v>
      </c>
      <c r="HX171" t="s">
        <v>3601</v>
      </c>
      <c r="HY171">
        <v>0.13883100000000001</v>
      </c>
      <c r="HZ171" t="s">
        <v>195</v>
      </c>
      <c r="IA171" t="s">
        <v>196</v>
      </c>
      <c r="IB171" t="s">
        <v>3588</v>
      </c>
      <c r="IC171" t="s">
        <v>3589</v>
      </c>
      <c r="ID171" t="s">
        <v>3590</v>
      </c>
      <c r="IN171">
        <v>2</v>
      </c>
      <c r="IS171" s="8">
        <v>45664</v>
      </c>
    </row>
    <row r="172" spans="1:253" x14ac:dyDescent="0.25">
      <c r="A172" t="s">
        <v>1</v>
      </c>
      <c r="B172" t="s">
        <v>6154</v>
      </c>
      <c r="C172" t="s">
        <v>3583</v>
      </c>
      <c r="E172" t="s">
        <v>6155</v>
      </c>
      <c r="F172" t="s">
        <v>113</v>
      </c>
      <c r="G172" t="s">
        <v>99</v>
      </c>
      <c r="H172" t="s">
        <v>108</v>
      </c>
      <c r="I172" t="s">
        <v>3584</v>
      </c>
      <c r="J172" s="8">
        <v>45369</v>
      </c>
      <c r="K172" t="s">
        <v>189</v>
      </c>
      <c r="L172" t="s">
        <v>9243</v>
      </c>
      <c r="O172" s="8">
        <v>45669</v>
      </c>
      <c r="P172" s="24">
        <v>45666.411504629628</v>
      </c>
      <c r="Q172" t="s">
        <v>26</v>
      </c>
      <c r="R172">
        <v>202503</v>
      </c>
      <c r="S172">
        <v>500</v>
      </c>
      <c r="T172">
        <v>500</v>
      </c>
      <c r="U172" t="s">
        <v>9247</v>
      </c>
      <c r="BJ172">
        <v>500</v>
      </c>
      <c r="GX172">
        <v>2</v>
      </c>
      <c r="GY172" t="s">
        <v>190</v>
      </c>
      <c r="GZ172" t="s">
        <v>191</v>
      </c>
      <c r="HB172" s="24">
        <v>45666.461967592593</v>
      </c>
      <c r="HD172">
        <v>7.5198</v>
      </c>
      <c r="HE172">
        <v>478.73613699999999</v>
      </c>
      <c r="HH172" t="s">
        <v>192</v>
      </c>
      <c r="HN172" t="s">
        <v>26</v>
      </c>
      <c r="HP172">
        <v>0</v>
      </c>
      <c r="HR172">
        <v>0</v>
      </c>
      <c r="HS172">
        <v>500</v>
      </c>
      <c r="HU172" t="s">
        <v>3600</v>
      </c>
      <c r="HV172" t="s">
        <v>193</v>
      </c>
      <c r="HW172" t="s">
        <v>194</v>
      </c>
      <c r="HX172" t="s">
        <v>3601</v>
      </c>
      <c r="HY172">
        <v>0.13883100000000001</v>
      </c>
      <c r="HZ172" t="s">
        <v>195</v>
      </c>
      <c r="IA172" t="s">
        <v>196</v>
      </c>
      <c r="IB172" t="s">
        <v>3588</v>
      </c>
      <c r="IC172" t="s">
        <v>3589</v>
      </c>
      <c r="ID172" t="s">
        <v>3590</v>
      </c>
      <c r="IN172">
        <v>2</v>
      </c>
      <c r="IS172" s="8">
        <v>45664</v>
      </c>
    </row>
    <row r="173" spans="1:253" x14ac:dyDescent="0.25">
      <c r="A173" t="s">
        <v>1</v>
      </c>
      <c r="B173" t="s">
        <v>6156</v>
      </c>
      <c r="C173" t="s">
        <v>3583</v>
      </c>
      <c r="E173" t="s">
        <v>6157</v>
      </c>
      <c r="F173" t="s">
        <v>113</v>
      </c>
      <c r="G173" t="s">
        <v>99</v>
      </c>
      <c r="H173" t="s">
        <v>108</v>
      </c>
      <c r="I173" t="s">
        <v>3584</v>
      </c>
      <c r="J173" s="8">
        <v>45369</v>
      </c>
      <c r="K173" t="s">
        <v>189</v>
      </c>
      <c r="L173" t="s">
        <v>9243</v>
      </c>
      <c r="O173" s="8">
        <v>45669</v>
      </c>
      <c r="P173" s="24">
        <v>45666.461967592593</v>
      </c>
      <c r="Q173" t="s">
        <v>26</v>
      </c>
      <c r="R173">
        <v>202503</v>
      </c>
      <c r="S173">
        <v>500</v>
      </c>
      <c r="T173">
        <v>500</v>
      </c>
      <c r="U173" t="s">
        <v>9247</v>
      </c>
      <c r="BJ173">
        <v>500</v>
      </c>
      <c r="GX173">
        <v>2</v>
      </c>
      <c r="GY173" t="s">
        <v>190</v>
      </c>
      <c r="GZ173" t="s">
        <v>191</v>
      </c>
      <c r="HB173" s="24">
        <v>45666.560347222221</v>
      </c>
      <c r="HD173">
        <v>7.5198</v>
      </c>
      <c r="HE173">
        <v>478.73613699999999</v>
      </c>
      <c r="HH173" t="s">
        <v>192</v>
      </c>
      <c r="HN173" t="s">
        <v>26</v>
      </c>
      <c r="HP173">
        <v>0</v>
      </c>
      <c r="HR173">
        <v>0</v>
      </c>
      <c r="HS173">
        <v>500</v>
      </c>
      <c r="HU173" t="s">
        <v>3600</v>
      </c>
      <c r="HV173" t="s">
        <v>193</v>
      </c>
      <c r="HW173" t="s">
        <v>194</v>
      </c>
      <c r="HX173" t="s">
        <v>3601</v>
      </c>
      <c r="HY173">
        <v>0.13883100000000001</v>
      </c>
      <c r="HZ173" t="s">
        <v>195</v>
      </c>
      <c r="IA173" t="s">
        <v>196</v>
      </c>
      <c r="IB173" t="s">
        <v>3588</v>
      </c>
      <c r="IC173" t="s">
        <v>3589</v>
      </c>
      <c r="ID173" t="s">
        <v>3590</v>
      </c>
      <c r="IN173">
        <v>2</v>
      </c>
      <c r="IS173" s="8">
        <v>45664</v>
      </c>
    </row>
    <row r="174" spans="1:253" x14ac:dyDescent="0.25">
      <c r="A174" t="s">
        <v>1</v>
      </c>
      <c r="B174" t="s">
        <v>6158</v>
      </c>
      <c r="C174" t="s">
        <v>3583</v>
      </c>
      <c r="E174" t="s">
        <v>6159</v>
      </c>
      <c r="F174" t="s">
        <v>113</v>
      </c>
      <c r="G174" t="s">
        <v>99</v>
      </c>
      <c r="H174" t="s">
        <v>108</v>
      </c>
      <c r="I174" t="s">
        <v>3584</v>
      </c>
      <c r="J174" s="8">
        <v>45369</v>
      </c>
      <c r="K174" t="s">
        <v>189</v>
      </c>
      <c r="L174" t="s">
        <v>9243</v>
      </c>
      <c r="O174" s="8">
        <v>45669</v>
      </c>
      <c r="P174" s="24">
        <v>45666.560347222221</v>
      </c>
      <c r="Q174" t="s">
        <v>26</v>
      </c>
      <c r="R174">
        <v>202503</v>
      </c>
      <c r="S174">
        <v>500</v>
      </c>
      <c r="T174">
        <v>500</v>
      </c>
      <c r="U174" t="s">
        <v>9247</v>
      </c>
      <c r="BJ174">
        <v>500</v>
      </c>
      <c r="GX174">
        <v>2</v>
      </c>
      <c r="GY174" t="s">
        <v>190</v>
      </c>
      <c r="GZ174" t="s">
        <v>191</v>
      </c>
      <c r="HB174" s="24">
        <v>45666.603865740741</v>
      </c>
      <c r="HD174">
        <v>7.5198</v>
      </c>
      <c r="HE174">
        <v>478.73613699999999</v>
      </c>
      <c r="HH174" t="s">
        <v>192</v>
      </c>
      <c r="HN174" t="s">
        <v>26</v>
      </c>
      <c r="HP174">
        <v>0</v>
      </c>
      <c r="HR174">
        <v>0</v>
      </c>
      <c r="HS174">
        <v>500</v>
      </c>
      <c r="HU174" t="s">
        <v>3600</v>
      </c>
      <c r="HV174" t="s">
        <v>193</v>
      </c>
      <c r="HW174" t="s">
        <v>194</v>
      </c>
      <c r="HX174" t="s">
        <v>3601</v>
      </c>
      <c r="HY174">
        <v>0.13883100000000001</v>
      </c>
      <c r="HZ174" t="s">
        <v>195</v>
      </c>
      <c r="IA174" t="s">
        <v>196</v>
      </c>
      <c r="IB174" t="s">
        <v>3588</v>
      </c>
      <c r="IC174" t="s">
        <v>3589</v>
      </c>
      <c r="ID174" t="s">
        <v>3590</v>
      </c>
      <c r="IN174">
        <v>2</v>
      </c>
      <c r="IS174" s="8">
        <v>45664</v>
      </c>
    </row>
    <row r="175" spans="1:253" x14ac:dyDescent="0.25">
      <c r="A175" t="s">
        <v>1</v>
      </c>
      <c r="B175" t="s">
        <v>6160</v>
      </c>
      <c r="C175" t="s">
        <v>3583</v>
      </c>
      <c r="E175" t="s">
        <v>6161</v>
      </c>
      <c r="F175" t="s">
        <v>113</v>
      </c>
      <c r="G175" t="s">
        <v>99</v>
      </c>
      <c r="H175" t="s">
        <v>108</v>
      </c>
      <c r="I175" t="s">
        <v>3584</v>
      </c>
      <c r="J175" s="8">
        <v>45369</v>
      </c>
      <c r="K175" t="s">
        <v>189</v>
      </c>
      <c r="L175" t="s">
        <v>9243</v>
      </c>
      <c r="O175" s="8">
        <v>45669</v>
      </c>
      <c r="P175" s="24">
        <v>45666.603865740741</v>
      </c>
      <c r="Q175" t="s">
        <v>26</v>
      </c>
      <c r="R175">
        <v>202503</v>
      </c>
      <c r="S175">
        <v>500</v>
      </c>
      <c r="T175">
        <v>500</v>
      </c>
      <c r="U175" t="s">
        <v>9247</v>
      </c>
      <c r="BJ175">
        <v>500</v>
      </c>
      <c r="GX175">
        <v>2</v>
      </c>
      <c r="GY175" t="s">
        <v>190</v>
      </c>
      <c r="GZ175" t="s">
        <v>191</v>
      </c>
      <c r="HB175" s="24">
        <v>45666.64738425926</v>
      </c>
      <c r="HD175">
        <v>7.5198</v>
      </c>
      <c r="HE175">
        <v>478.73613699999999</v>
      </c>
      <c r="HH175" t="s">
        <v>192</v>
      </c>
      <c r="HN175" t="s">
        <v>26</v>
      </c>
      <c r="HP175">
        <v>0</v>
      </c>
      <c r="HR175">
        <v>0</v>
      </c>
      <c r="HS175">
        <v>500</v>
      </c>
      <c r="HU175" t="s">
        <v>3600</v>
      </c>
      <c r="HV175" t="s">
        <v>193</v>
      </c>
      <c r="HW175" t="s">
        <v>194</v>
      </c>
      <c r="HX175" t="s">
        <v>3601</v>
      </c>
      <c r="HY175">
        <v>0.13883100000000001</v>
      </c>
      <c r="HZ175" t="s">
        <v>195</v>
      </c>
      <c r="IA175" t="s">
        <v>196</v>
      </c>
      <c r="IB175" t="s">
        <v>3588</v>
      </c>
      <c r="IC175" t="s">
        <v>3589</v>
      </c>
      <c r="ID175" t="s">
        <v>3590</v>
      </c>
      <c r="IN175">
        <v>2</v>
      </c>
      <c r="IS175" s="8">
        <v>45664</v>
      </c>
    </row>
    <row r="176" spans="1:253" x14ac:dyDescent="0.25">
      <c r="A176" t="s">
        <v>1</v>
      </c>
      <c r="B176" t="s">
        <v>9418</v>
      </c>
      <c r="C176" t="s">
        <v>3583</v>
      </c>
      <c r="E176" t="s">
        <v>9419</v>
      </c>
      <c r="F176" t="s">
        <v>113</v>
      </c>
      <c r="G176" t="s">
        <v>99</v>
      </c>
      <c r="H176" t="s">
        <v>108</v>
      </c>
      <c r="I176" t="s">
        <v>3584</v>
      </c>
      <c r="J176" s="8">
        <v>45369</v>
      </c>
      <c r="K176" t="s">
        <v>189</v>
      </c>
      <c r="L176" t="s">
        <v>9243</v>
      </c>
      <c r="O176" s="8">
        <v>45669</v>
      </c>
      <c r="P176" s="24">
        <v>45666.64738425926</v>
      </c>
      <c r="Q176" t="s">
        <v>26</v>
      </c>
      <c r="R176">
        <v>202503</v>
      </c>
      <c r="S176">
        <v>500</v>
      </c>
      <c r="T176">
        <v>500</v>
      </c>
      <c r="BJ176">
        <v>126</v>
      </c>
      <c r="BK176">
        <v>374</v>
      </c>
      <c r="GX176">
        <v>2</v>
      </c>
      <c r="GY176" t="s">
        <v>190</v>
      </c>
      <c r="GZ176" t="s">
        <v>191</v>
      </c>
      <c r="HB176" s="24">
        <v>45667.289513888885</v>
      </c>
      <c r="HD176">
        <v>7.5198</v>
      </c>
      <c r="HE176">
        <v>478.73613699999999</v>
      </c>
      <c r="HH176" t="s">
        <v>192</v>
      </c>
      <c r="HN176" t="s">
        <v>26</v>
      </c>
      <c r="HP176">
        <v>0</v>
      </c>
      <c r="HR176">
        <v>0</v>
      </c>
      <c r="HS176">
        <v>500</v>
      </c>
      <c r="HU176" t="s">
        <v>3600</v>
      </c>
      <c r="HV176" t="s">
        <v>193</v>
      </c>
      <c r="HW176" t="s">
        <v>194</v>
      </c>
      <c r="HX176" t="s">
        <v>3601</v>
      </c>
      <c r="HY176">
        <v>0.13883100000000001</v>
      </c>
      <c r="HZ176" t="s">
        <v>195</v>
      </c>
      <c r="IA176" t="s">
        <v>196</v>
      </c>
      <c r="IB176" t="s">
        <v>3588</v>
      </c>
      <c r="IC176" t="s">
        <v>3589</v>
      </c>
      <c r="ID176" t="s">
        <v>3590</v>
      </c>
      <c r="IN176">
        <v>2</v>
      </c>
      <c r="IS176" s="8">
        <v>45664</v>
      </c>
    </row>
    <row r="177" spans="1:253" x14ac:dyDescent="0.25">
      <c r="A177" t="s">
        <v>1</v>
      </c>
      <c r="B177" t="s">
        <v>9420</v>
      </c>
      <c r="C177" t="s">
        <v>3583</v>
      </c>
      <c r="E177" t="s">
        <v>9421</v>
      </c>
      <c r="F177" t="s">
        <v>113</v>
      </c>
      <c r="G177" t="s">
        <v>99</v>
      </c>
      <c r="H177" t="s">
        <v>108</v>
      </c>
      <c r="I177" t="s">
        <v>3584</v>
      </c>
      <c r="J177" s="8">
        <v>45369</v>
      </c>
      <c r="K177" t="s">
        <v>189</v>
      </c>
      <c r="L177" t="s">
        <v>9243</v>
      </c>
      <c r="O177" s="8">
        <v>45669</v>
      </c>
      <c r="P177" s="24">
        <v>45667.289513888885</v>
      </c>
      <c r="Q177" t="s">
        <v>26</v>
      </c>
      <c r="R177">
        <v>202503</v>
      </c>
      <c r="S177">
        <v>500</v>
      </c>
      <c r="T177">
        <v>500</v>
      </c>
      <c r="BK177">
        <v>500</v>
      </c>
      <c r="GX177">
        <v>2</v>
      </c>
      <c r="GY177" t="s">
        <v>190</v>
      </c>
      <c r="GZ177" t="s">
        <v>191</v>
      </c>
      <c r="HB177" s="24">
        <v>45667.346921296295</v>
      </c>
      <c r="HD177">
        <v>7.5198</v>
      </c>
      <c r="HE177">
        <v>478.73613699999999</v>
      </c>
      <c r="HH177" t="s">
        <v>192</v>
      </c>
      <c r="HN177" t="s">
        <v>26</v>
      </c>
      <c r="HP177">
        <v>0</v>
      </c>
      <c r="HR177">
        <v>0</v>
      </c>
      <c r="HS177">
        <v>500</v>
      </c>
      <c r="HU177" t="s">
        <v>3600</v>
      </c>
      <c r="HV177" t="s">
        <v>193</v>
      </c>
      <c r="HW177" t="s">
        <v>194</v>
      </c>
      <c r="HX177" t="s">
        <v>3601</v>
      </c>
      <c r="HY177">
        <v>0.13883100000000001</v>
      </c>
      <c r="HZ177" t="s">
        <v>195</v>
      </c>
      <c r="IA177" t="s">
        <v>196</v>
      </c>
      <c r="IB177" t="s">
        <v>3588</v>
      </c>
      <c r="IC177" t="s">
        <v>3589</v>
      </c>
      <c r="ID177" t="s">
        <v>3590</v>
      </c>
      <c r="IN177">
        <v>3</v>
      </c>
      <c r="IS177" s="8">
        <v>45664</v>
      </c>
    </row>
    <row r="178" spans="1:253" x14ac:dyDescent="0.25">
      <c r="A178" t="s">
        <v>1</v>
      </c>
      <c r="B178" t="s">
        <v>9422</v>
      </c>
      <c r="C178" t="s">
        <v>3583</v>
      </c>
      <c r="E178" t="s">
        <v>9423</v>
      </c>
      <c r="F178" t="s">
        <v>113</v>
      </c>
      <c r="G178" t="s">
        <v>99</v>
      </c>
      <c r="H178" t="s">
        <v>108</v>
      </c>
      <c r="I178" t="s">
        <v>3584</v>
      </c>
      <c r="J178" s="8">
        <v>45369</v>
      </c>
      <c r="K178" t="s">
        <v>189</v>
      </c>
      <c r="L178" t="s">
        <v>9243</v>
      </c>
      <c r="O178" s="8">
        <v>45669</v>
      </c>
      <c r="P178" s="24">
        <v>45667.346921296295</v>
      </c>
      <c r="Q178" t="s">
        <v>26</v>
      </c>
      <c r="R178">
        <v>202503</v>
      </c>
      <c r="S178">
        <v>500</v>
      </c>
      <c r="T178">
        <v>500</v>
      </c>
      <c r="BK178">
        <v>500</v>
      </c>
      <c r="GX178">
        <v>2</v>
      </c>
      <c r="GY178" t="s">
        <v>190</v>
      </c>
      <c r="GZ178" t="s">
        <v>191</v>
      </c>
      <c r="HB178" s="24">
        <v>45667.39738425926</v>
      </c>
      <c r="HD178">
        <v>7.5198</v>
      </c>
      <c r="HE178">
        <v>478.73613699999999</v>
      </c>
      <c r="HH178" t="s">
        <v>192</v>
      </c>
      <c r="HN178" t="s">
        <v>26</v>
      </c>
      <c r="HP178">
        <v>0</v>
      </c>
      <c r="HR178">
        <v>0</v>
      </c>
      <c r="HS178">
        <v>500</v>
      </c>
      <c r="HU178" t="s">
        <v>3600</v>
      </c>
      <c r="HV178" t="s">
        <v>193</v>
      </c>
      <c r="HW178" t="s">
        <v>194</v>
      </c>
      <c r="HX178" t="s">
        <v>3601</v>
      </c>
      <c r="HY178">
        <v>0.13883100000000001</v>
      </c>
      <c r="HZ178" t="s">
        <v>195</v>
      </c>
      <c r="IA178" t="s">
        <v>196</v>
      </c>
      <c r="IB178" t="s">
        <v>3588</v>
      </c>
      <c r="IC178" t="s">
        <v>3589</v>
      </c>
      <c r="ID178" t="s">
        <v>3590</v>
      </c>
      <c r="IN178">
        <v>3</v>
      </c>
      <c r="IS178" s="8">
        <v>45664</v>
      </c>
    </row>
    <row r="179" spans="1:253" x14ac:dyDescent="0.25">
      <c r="A179" t="s">
        <v>1</v>
      </c>
      <c r="B179" t="s">
        <v>9424</v>
      </c>
      <c r="C179" t="s">
        <v>3583</v>
      </c>
      <c r="E179" t="s">
        <v>9425</v>
      </c>
      <c r="F179" t="s">
        <v>113</v>
      </c>
      <c r="G179" t="s">
        <v>99</v>
      </c>
      <c r="H179" t="s">
        <v>108</v>
      </c>
      <c r="I179" t="s">
        <v>3584</v>
      </c>
      <c r="J179" s="8">
        <v>45369</v>
      </c>
      <c r="K179" t="s">
        <v>189</v>
      </c>
      <c r="L179" t="s">
        <v>9243</v>
      </c>
      <c r="O179" s="8">
        <v>45669</v>
      </c>
      <c r="P179" s="24">
        <v>45667.39738425926</v>
      </c>
      <c r="Q179" t="s">
        <v>26</v>
      </c>
      <c r="R179">
        <v>202503</v>
      </c>
      <c r="S179">
        <v>500</v>
      </c>
      <c r="T179">
        <v>500</v>
      </c>
      <c r="BK179">
        <v>500</v>
      </c>
      <c r="GX179">
        <v>2</v>
      </c>
      <c r="GY179" t="s">
        <v>190</v>
      </c>
      <c r="GZ179" t="s">
        <v>191</v>
      </c>
      <c r="HB179" s="24">
        <v>45667.447847222225</v>
      </c>
      <c r="HD179">
        <v>7.5198</v>
      </c>
      <c r="HE179">
        <v>478.73613699999999</v>
      </c>
      <c r="HH179" t="s">
        <v>192</v>
      </c>
      <c r="HN179" t="s">
        <v>26</v>
      </c>
      <c r="HP179">
        <v>0</v>
      </c>
      <c r="HR179">
        <v>0</v>
      </c>
      <c r="HS179">
        <v>500</v>
      </c>
      <c r="HU179" t="s">
        <v>3600</v>
      </c>
      <c r="HV179" t="s">
        <v>193</v>
      </c>
      <c r="HW179" t="s">
        <v>194</v>
      </c>
      <c r="HX179" t="s">
        <v>3601</v>
      </c>
      <c r="HY179">
        <v>0.13883100000000001</v>
      </c>
      <c r="HZ179" t="s">
        <v>195</v>
      </c>
      <c r="IA179" t="s">
        <v>196</v>
      </c>
      <c r="IB179" t="s">
        <v>3588</v>
      </c>
      <c r="IC179" t="s">
        <v>3589</v>
      </c>
      <c r="ID179" t="s">
        <v>3590</v>
      </c>
      <c r="IN179">
        <v>3</v>
      </c>
      <c r="IS179" s="8">
        <v>45664</v>
      </c>
    </row>
    <row r="180" spans="1:253" x14ac:dyDescent="0.25">
      <c r="A180" t="s">
        <v>1</v>
      </c>
      <c r="B180" t="s">
        <v>9426</v>
      </c>
      <c r="C180" t="s">
        <v>3583</v>
      </c>
      <c r="E180" t="s">
        <v>9427</v>
      </c>
      <c r="F180" t="s">
        <v>113</v>
      </c>
      <c r="G180" t="s">
        <v>99</v>
      </c>
      <c r="H180" t="s">
        <v>108</v>
      </c>
      <c r="I180" t="s">
        <v>3584</v>
      </c>
      <c r="J180" s="8">
        <v>45369</v>
      </c>
      <c r="K180" t="s">
        <v>189</v>
      </c>
      <c r="L180" t="s">
        <v>9243</v>
      </c>
      <c r="O180" s="8">
        <v>45669</v>
      </c>
      <c r="P180" s="24">
        <v>45667.447847222225</v>
      </c>
      <c r="Q180" t="s">
        <v>26</v>
      </c>
      <c r="R180">
        <v>202503</v>
      </c>
      <c r="S180">
        <v>500</v>
      </c>
      <c r="T180">
        <v>500</v>
      </c>
      <c r="BK180">
        <v>500</v>
      </c>
      <c r="GX180">
        <v>2</v>
      </c>
      <c r="GY180" t="s">
        <v>190</v>
      </c>
      <c r="GZ180" t="s">
        <v>191</v>
      </c>
      <c r="HB180" s="24">
        <v>45667.539282407408</v>
      </c>
      <c r="HD180">
        <v>7.5198</v>
      </c>
      <c r="HE180">
        <v>478.73613699999999</v>
      </c>
      <c r="HH180" t="s">
        <v>192</v>
      </c>
      <c r="HN180" t="s">
        <v>26</v>
      </c>
      <c r="HP180">
        <v>0</v>
      </c>
      <c r="HR180">
        <v>0</v>
      </c>
      <c r="HS180">
        <v>500</v>
      </c>
      <c r="HU180" t="s">
        <v>3600</v>
      </c>
      <c r="HV180" t="s">
        <v>193</v>
      </c>
      <c r="HW180" t="s">
        <v>194</v>
      </c>
      <c r="HX180" t="s">
        <v>3601</v>
      </c>
      <c r="HY180">
        <v>0.13883100000000001</v>
      </c>
      <c r="HZ180" t="s">
        <v>195</v>
      </c>
      <c r="IA180" t="s">
        <v>196</v>
      </c>
      <c r="IB180" t="s">
        <v>3588</v>
      </c>
      <c r="IC180" t="s">
        <v>3589</v>
      </c>
      <c r="ID180" t="s">
        <v>3590</v>
      </c>
      <c r="IN180">
        <v>3</v>
      </c>
      <c r="IS180" s="8">
        <v>45664</v>
      </c>
    </row>
    <row r="181" spans="1:253" x14ac:dyDescent="0.25">
      <c r="A181" t="s">
        <v>1</v>
      </c>
      <c r="B181" t="s">
        <v>9428</v>
      </c>
      <c r="C181" t="s">
        <v>3583</v>
      </c>
      <c r="E181" t="s">
        <v>9429</v>
      </c>
      <c r="F181" t="s">
        <v>113</v>
      </c>
      <c r="G181" t="s">
        <v>99</v>
      </c>
      <c r="H181" t="s">
        <v>108</v>
      </c>
      <c r="I181" t="s">
        <v>3584</v>
      </c>
      <c r="J181" s="8">
        <v>45369</v>
      </c>
      <c r="K181" t="s">
        <v>189</v>
      </c>
      <c r="L181" t="s">
        <v>9243</v>
      </c>
      <c r="O181" s="8">
        <v>45669</v>
      </c>
      <c r="P181" s="24">
        <v>45667.539282407408</v>
      </c>
      <c r="Q181" t="s">
        <v>26</v>
      </c>
      <c r="R181">
        <v>202503</v>
      </c>
      <c r="S181">
        <v>500</v>
      </c>
      <c r="T181">
        <v>500</v>
      </c>
      <c r="BK181">
        <v>500</v>
      </c>
      <c r="GX181">
        <v>2</v>
      </c>
      <c r="GY181" t="s">
        <v>190</v>
      </c>
      <c r="GZ181" t="s">
        <v>191</v>
      </c>
      <c r="HB181" s="24">
        <v>45667.589733796296</v>
      </c>
      <c r="HD181">
        <v>7.5198</v>
      </c>
      <c r="HE181">
        <v>478.73613699999999</v>
      </c>
      <c r="HH181" t="s">
        <v>192</v>
      </c>
      <c r="HN181" t="s">
        <v>26</v>
      </c>
      <c r="HP181">
        <v>0</v>
      </c>
      <c r="HR181">
        <v>0</v>
      </c>
      <c r="HS181">
        <v>500</v>
      </c>
      <c r="HU181" t="s">
        <v>3600</v>
      </c>
      <c r="HV181" t="s">
        <v>193</v>
      </c>
      <c r="HW181" t="s">
        <v>194</v>
      </c>
      <c r="HX181" t="s">
        <v>3601</v>
      </c>
      <c r="HY181">
        <v>0.13883100000000001</v>
      </c>
      <c r="HZ181" t="s">
        <v>195</v>
      </c>
      <c r="IA181" t="s">
        <v>196</v>
      </c>
      <c r="IB181" t="s">
        <v>3588</v>
      </c>
      <c r="IC181" t="s">
        <v>3589</v>
      </c>
      <c r="ID181" t="s">
        <v>3590</v>
      </c>
      <c r="IN181">
        <v>3</v>
      </c>
      <c r="IS181" s="8">
        <v>45664</v>
      </c>
    </row>
    <row r="182" spans="1:253" x14ac:dyDescent="0.25">
      <c r="A182" t="s">
        <v>1</v>
      </c>
      <c r="B182" t="s">
        <v>9430</v>
      </c>
      <c r="C182" t="s">
        <v>3583</v>
      </c>
      <c r="E182" t="s">
        <v>9431</v>
      </c>
      <c r="F182" t="s">
        <v>113</v>
      </c>
      <c r="G182" t="s">
        <v>99</v>
      </c>
      <c r="H182" t="s">
        <v>108</v>
      </c>
      <c r="I182" t="s">
        <v>3584</v>
      </c>
      <c r="J182" s="8">
        <v>45369</v>
      </c>
      <c r="K182" t="s">
        <v>189</v>
      </c>
      <c r="L182" t="s">
        <v>9243</v>
      </c>
      <c r="O182" s="8">
        <v>45669</v>
      </c>
      <c r="P182" s="24">
        <v>45667.589733796296</v>
      </c>
      <c r="Q182" t="s">
        <v>26</v>
      </c>
      <c r="R182">
        <v>202503</v>
      </c>
      <c r="S182">
        <v>500</v>
      </c>
      <c r="T182">
        <v>500</v>
      </c>
      <c r="BK182">
        <v>500</v>
      </c>
      <c r="GX182">
        <v>2</v>
      </c>
      <c r="GY182" t="s">
        <v>190</v>
      </c>
      <c r="GZ182" t="s">
        <v>191</v>
      </c>
      <c r="HB182" s="24">
        <v>45667.633252314816</v>
      </c>
      <c r="HD182">
        <v>7.5198</v>
      </c>
      <c r="HE182">
        <v>478.73613699999999</v>
      </c>
      <c r="HH182" t="s">
        <v>192</v>
      </c>
      <c r="HN182" t="s">
        <v>26</v>
      </c>
      <c r="HP182">
        <v>0</v>
      </c>
      <c r="HR182">
        <v>0</v>
      </c>
      <c r="HS182">
        <v>500</v>
      </c>
      <c r="HU182" t="s">
        <v>3600</v>
      </c>
      <c r="HV182" t="s">
        <v>193</v>
      </c>
      <c r="HW182" t="s">
        <v>194</v>
      </c>
      <c r="HX182" t="s">
        <v>3601</v>
      </c>
      <c r="HY182">
        <v>0.13883100000000001</v>
      </c>
      <c r="HZ182" t="s">
        <v>195</v>
      </c>
      <c r="IA182" t="s">
        <v>196</v>
      </c>
      <c r="IB182" t="s">
        <v>3588</v>
      </c>
      <c r="IC182" t="s">
        <v>3589</v>
      </c>
      <c r="ID182" t="s">
        <v>3590</v>
      </c>
      <c r="IN182">
        <v>3</v>
      </c>
      <c r="IS182" s="8">
        <v>45664</v>
      </c>
    </row>
    <row r="183" spans="1:253" x14ac:dyDescent="0.25">
      <c r="A183" t="s">
        <v>1</v>
      </c>
      <c r="B183" t="s">
        <v>9432</v>
      </c>
      <c r="C183" t="s">
        <v>3583</v>
      </c>
      <c r="E183" t="s">
        <v>9433</v>
      </c>
      <c r="F183" t="s">
        <v>113</v>
      </c>
      <c r="G183" t="s">
        <v>99</v>
      </c>
      <c r="H183" t="s">
        <v>108</v>
      </c>
      <c r="I183" t="s">
        <v>3584</v>
      </c>
      <c r="J183" s="8">
        <v>45369</v>
      </c>
      <c r="K183" t="s">
        <v>189</v>
      </c>
      <c r="L183" t="s">
        <v>9243</v>
      </c>
      <c r="O183" s="8">
        <v>45669</v>
      </c>
      <c r="P183" s="24">
        <v>45667.633252314816</v>
      </c>
      <c r="Q183" t="s">
        <v>26</v>
      </c>
      <c r="R183">
        <v>202503</v>
      </c>
      <c r="S183">
        <v>500</v>
      </c>
      <c r="T183">
        <v>500</v>
      </c>
      <c r="BK183">
        <v>288</v>
      </c>
      <c r="BL183">
        <v>212</v>
      </c>
      <c r="GX183">
        <v>2</v>
      </c>
      <c r="GY183" t="s">
        <v>190</v>
      </c>
      <c r="GZ183" t="s">
        <v>191</v>
      </c>
      <c r="HB183" s="24">
        <v>45668.275381944448</v>
      </c>
      <c r="HD183">
        <v>7.5198</v>
      </c>
      <c r="HE183">
        <v>478.73613699999999</v>
      </c>
      <c r="HH183" t="s">
        <v>192</v>
      </c>
      <c r="HN183" t="s">
        <v>26</v>
      </c>
      <c r="HP183">
        <v>0</v>
      </c>
      <c r="HR183">
        <v>0</v>
      </c>
      <c r="HS183">
        <v>500</v>
      </c>
      <c r="HU183" t="s">
        <v>3600</v>
      </c>
      <c r="HV183" t="s">
        <v>193</v>
      </c>
      <c r="HW183" t="s">
        <v>194</v>
      </c>
      <c r="HX183" t="s">
        <v>3601</v>
      </c>
      <c r="HY183">
        <v>0.13883100000000001</v>
      </c>
      <c r="HZ183" t="s">
        <v>195</v>
      </c>
      <c r="IA183" t="s">
        <v>196</v>
      </c>
      <c r="IB183" t="s">
        <v>3588</v>
      </c>
      <c r="IC183" t="s">
        <v>3589</v>
      </c>
      <c r="ID183" t="s">
        <v>3590</v>
      </c>
      <c r="IN183">
        <v>3</v>
      </c>
      <c r="IS183" s="8">
        <v>45664</v>
      </c>
    </row>
    <row r="184" spans="1:253" x14ac:dyDescent="0.25">
      <c r="A184" t="s">
        <v>1</v>
      </c>
      <c r="B184" t="s">
        <v>9434</v>
      </c>
      <c r="C184" t="s">
        <v>3583</v>
      </c>
      <c r="E184" t="s">
        <v>9435</v>
      </c>
      <c r="F184" t="s">
        <v>113</v>
      </c>
      <c r="G184" t="s">
        <v>99</v>
      </c>
      <c r="H184" t="s">
        <v>108</v>
      </c>
      <c r="I184" t="s">
        <v>3584</v>
      </c>
      <c r="J184" s="8">
        <v>45369</v>
      </c>
      <c r="K184" t="s">
        <v>189</v>
      </c>
      <c r="L184" t="s">
        <v>9243</v>
      </c>
      <c r="O184" s="8">
        <v>45669</v>
      </c>
      <c r="P184" s="24">
        <v>45668.275381944448</v>
      </c>
      <c r="Q184" t="s">
        <v>26</v>
      </c>
      <c r="R184">
        <v>202503</v>
      </c>
      <c r="S184">
        <v>500</v>
      </c>
      <c r="T184">
        <v>500</v>
      </c>
      <c r="BL184">
        <v>500</v>
      </c>
      <c r="GX184">
        <v>2</v>
      </c>
      <c r="GY184" t="s">
        <v>190</v>
      </c>
      <c r="GZ184" t="s">
        <v>191</v>
      </c>
      <c r="HB184" s="24">
        <v>45668.325844907406</v>
      </c>
      <c r="HD184">
        <v>7.5198</v>
      </c>
      <c r="HE184">
        <v>478.73613699999999</v>
      </c>
      <c r="HH184" t="s">
        <v>192</v>
      </c>
      <c r="HN184" t="s">
        <v>26</v>
      </c>
      <c r="HP184">
        <v>0</v>
      </c>
      <c r="HR184">
        <v>0</v>
      </c>
      <c r="HS184">
        <v>500</v>
      </c>
      <c r="HU184" t="s">
        <v>3600</v>
      </c>
      <c r="HV184" t="s">
        <v>193</v>
      </c>
      <c r="HW184" t="s">
        <v>194</v>
      </c>
      <c r="HX184" t="s">
        <v>3601</v>
      </c>
      <c r="HY184">
        <v>0.13883100000000001</v>
      </c>
      <c r="HZ184" t="s">
        <v>195</v>
      </c>
      <c r="IA184" t="s">
        <v>196</v>
      </c>
      <c r="IB184" t="s">
        <v>3588</v>
      </c>
      <c r="IC184" t="s">
        <v>3589</v>
      </c>
      <c r="ID184" t="s">
        <v>3590</v>
      </c>
      <c r="IN184">
        <v>4</v>
      </c>
      <c r="IS184" s="8">
        <v>45664</v>
      </c>
    </row>
    <row r="185" spans="1:253" x14ac:dyDescent="0.25">
      <c r="A185" t="s">
        <v>1</v>
      </c>
      <c r="B185" t="s">
        <v>9436</v>
      </c>
      <c r="C185" t="s">
        <v>3583</v>
      </c>
      <c r="E185" t="s">
        <v>9437</v>
      </c>
      <c r="F185" t="s">
        <v>113</v>
      </c>
      <c r="G185" t="s">
        <v>99</v>
      </c>
      <c r="H185" t="s">
        <v>108</v>
      </c>
      <c r="I185" t="s">
        <v>3584</v>
      </c>
      <c r="J185" s="8">
        <v>45369</v>
      </c>
      <c r="K185" t="s">
        <v>189</v>
      </c>
      <c r="L185" t="s">
        <v>9243</v>
      </c>
      <c r="O185" s="8">
        <v>45669</v>
      </c>
      <c r="P185" s="24">
        <v>45668.325844907406</v>
      </c>
      <c r="Q185" t="s">
        <v>26</v>
      </c>
      <c r="R185">
        <v>202503</v>
      </c>
      <c r="S185">
        <v>133</v>
      </c>
      <c r="T185">
        <v>133</v>
      </c>
      <c r="BL185">
        <v>133</v>
      </c>
      <c r="GX185">
        <v>2</v>
      </c>
      <c r="GY185" t="s">
        <v>190</v>
      </c>
      <c r="GZ185" t="s">
        <v>191</v>
      </c>
      <c r="HB185" s="24">
        <v>45668.344363425924</v>
      </c>
      <c r="HD185">
        <v>7.5198</v>
      </c>
      <c r="HE185">
        <v>478.73613699999999</v>
      </c>
      <c r="HH185" t="s">
        <v>192</v>
      </c>
      <c r="HN185" t="s">
        <v>26</v>
      </c>
      <c r="HP185">
        <v>0</v>
      </c>
      <c r="HR185">
        <v>0</v>
      </c>
      <c r="HS185">
        <v>133</v>
      </c>
      <c r="HU185" t="s">
        <v>3600</v>
      </c>
      <c r="HV185" t="s">
        <v>193</v>
      </c>
      <c r="HW185" t="s">
        <v>194</v>
      </c>
      <c r="HX185" t="s">
        <v>3601</v>
      </c>
      <c r="HY185">
        <v>0.13883100000000001</v>
      </c>
      <c r="HZ185" t="s">
        <v>195</v>
      </c>
      <c r="IA185" t="s">
        <v>196</v>
      </c>
      <c r="IB185" t="s">
        <v>3588</v>
      </c>
      <c r="IC185" t="s">
        <v>3589</v>
      </c>
      <c r="ID185" t="s">
        <v>3590</v>
      </c>
      <c r="IN185">
        <v>4</v>
      </c>
      <c r="IS185" s="8">
        <v>45664</v>
      </c>
    </row>
    <row r="186" spans="1:253" x14ac:dyDescent="0.25">
      <c r="A186" t="s">
        <v>1</v>
      </c>
      <c r="B186" t="s">
        <v>7505</v>
      </c>
      <c r="C186" t="s">
        <v>3583</v>
      </c>
      <c r="E186" t="s">
        <v>7506</v>
      </c>
      <c r="F186" t="s">
        <v>936</v>
      </c>
      <c r="G186" t="s">
        <v>937</v>
      </c>
      <c r="H186" t="s">
        <v>108</v>
      </c>
      <c r="J186" s="8">
        <v>45502</v>
      </c>
      <c r="K186" t="s">
        <v>189</v>
      </c>
      <c r="L186" t="s">
        <v>9243</v>
      </c>
      <c r="O186" s="8">
        <v>45669</v>
      </c>
      <c r="P186" s="24">
        <v>45668.344363425924</v>
      </c>
      <c r="Q186" t="s">
        <v>26</v>
      </c>
      <c r="R186">
        <v>202504</v>
      </c>
      <c r="S186">
        <v>500</v>
      </c>
      <c r="T186">
        <v>500</v>
      </c>
      <c r="U186" t="s">
        <v>9247</v>
      </c>
      <c r="BL186">
        <v>500</v>
      </c>
      <c r="GX186">
        <v>5</v>
      </c>
      <c r="GY186" t="s">
        <v>190</v>
      </c>
      <c r="GZ186" t="s">
        <v>191</v>
      </c>
      <c r="HB186" s="24">
        <v>45668.394826388889</v>
      </c>
      <c r="HD186">
        <v>7.5198</v>
      </c>
      <c r="HE186">
        <v>478.73613699999999</v>
      </c>
      <c r="HH186" t="s">
        <v>192</v>
      </c>
      <c r="HN186" t="s">
        <v>26</v>
      </c>
      <c r="HP186">
        <v>0</v>
      </c>
      <c r="HR186">
        <v>0</v>
      </c>
      <c r="HS186">
        <v>500</v>
      </c>
      <c r="HU186" t="s">
        <v>3605</v>
      </c>
      <c r="HV186" t="s">
        <v>193</v>
      </c>
      <c r="HW186" t="s">
        <v>194</v>
      </c>
      <c r="HX186" t="s">
        <v>3606</v>
      </c>
      <c r="HY186">
        <v>0.14305000000000001</v>
      </c>
      <c r="HZ186" t="s">
        <v>195</v>
      </c>
      <c r="IA186" t="s">
        <v>196</v>
      </c>
      <c r="IB186" t="s">
        <v>3594</v>
      </c>
      <c r="IC186" t="s">
        <v>3607</v>
      </c>
      <c r="ID186" t="s">
        <v>3590</v>
      </c>
      <c r="IN186">
        <v>-3</v>
      </c>
      <c r="IS186" s="8">
        <v>45671</v>
      </c>
    </row>
    <row r="187" spans="1:253" x14ac:dyDescent="0.25">
      <c r="A187" t="s">
        <v>1</v>
      </c>
      <c r="B187" t="s">
        <v>7507</v>
      </c>
      <c r="C187" t="s">
        <v>3583</v>
      </c>
      <c r="E187" t="s">
        <v>7508</v>
      </c>
      <c r="F187" t="s">
        <v>936</v>
      </c>
      <c r="G187" t="s">
        <v>937</v>
      </c>
      <c r="H187" t="s">
        <v>108</v>
      </c>
      <c r="J187" s="8">
        <v>45502</v>
      </c>
      <c r="K187" t="s">
        <v>189</v>
      </c>
      <c r="L187" t="s">
        <v>9243</v>
      </c>
      <c r="O187" s="8">
        <v>45669</v>
      </c>
      <c r="P187" s="24">
        <v>45668.394826388889</v>
      </c>
      <c r="Q187" t="s">
        <v>26</v>
      </c>
      <c r="R187">
        <v>202504</v>
      </c>
      <c r="S187">
        <v>500</v>
      </c>
      <c r="T187">
        <v>500</v>
      </c>
      <c r="U187" t="s">
        <v>9247</v>
      </c>
      <c r="BL187">
        <v>500</v>
      </c>
      <c r="GX187">
        <v>5</v>
      </c>
      <c r="GY187" t="s">
        <v>190</v>
      </c>
      <c r="GZ187" t="s">
        <v>191</v>
      </c>
      <c r="HB187" s="24">
        <v>45668.445289351854</v>
      </c>
      <c r="HD187">
        <v>7.5198</v>
      </c>
      <c r="HE187">
        <v>478.73613699999999</v>
      </c>
      <c r="HH187" t="s">
        <v>192</v>
      </c>
      <c r="HN187" t="s">
        <v>26</v>
      </c>
      <c r="HP187">
        <v>0</v>
      </c>
      <c r="HR187">
        <v>0</v>
      </c>
      <c r="HS187">
        <v>500</v>
      </c>
      <c r="HU187" t="s">
        <v>3605</v>
      </c>
      <c r="HV187" t="s">
        <v>193</v>
      </c>
      <c r="HW187" t="s">
        <v>194</v>
      </c>
      <c r="HX187" t="s">
        <v>3606</v>
      </c>
      <c r="HY187">
        <v>0.14305000000000001</v>
      </c>
      <c r="HZ187" t="s">
        <v>195</v>
      </c>
      <c r="IA187" t="s">
        <v>196</v>
      </c>
      <c r="IB187" t="s">
        <v>3594</v>
      </c>
      <c r="IC187" t="s">
        <v>3607</v>
      </c>
      <c r="ID187" t="s">
        <v>3590</v>
      </c>
      <c r="IN187">
        <v>-3</v>
      </c>
      <c r="IS187" s="8">
        <v>45671</v>
      </c>
    </row>
    <row r="188" spans="1:253" x14ac:dyDescent="0.25">
      <c r="A188" t="s">
        <v>1</v>
      </c>
      <c r="B188" t="s">
        <v>7509</v>
      </c>
      <c r="C188" t="s">
        <v>3583</v>
      </c>
      <c r="E188" t="s">
        <v>7510</v>
      </c>
      <c r="F188" t="s">
        <v>936</v>
      </c>
      <c r="G188" t="s">
        <v>937</v>
      </c>
      <c r="H188" t="s">
        <v>108</v>
      </c>
      <c r="J188" s="8">
        <v>45502</v>
      </c>
      <c r="K188" t="s">
        <v>189</v>
      </c>
      <c r="L188" t="s">
        <v>9243</v>
      </c>
      <c r="O188" s="8">
        <v>45669</v>
      </c>
      <c r="P188" s="24">
        <v>45668.445289351854</v>
      </c>
      <c r="Q188" t="s">
        <v>26</v>
      </c>
      <c r="R188">
        <v>202504</v>
      </c>
      <c r="S188">
        <v>500</v>
      </c>
      <c r="T188">
        <v>500</v>
      </c>
      <c r="U188" t="s">
        <v>9247</v>
      </c>
      <c r="BL188">
        <v>500</v>
      </c>
      <c r="GX188">
        <v>5</v>
      </c>
      <c r="GY188" t="s">
        <v>190</v>
      </c>
      <c r="GZ188" t="s">
        <v>191</v>
      </c>
      <c r="HB188" s="24">
        <v>45668.530474537038</v>
      </c>
      <c r="HD188">
        <v>7.5198</v>
      </c>
      <c r="HE188">
        <v>478.73613699999999</v>
      </c>
      <c r="HH188" t="s">
        <v>192</v>
      </c>
      <c r="HN188" t="s">
        <v>26</v>
      </c>
      <c r="HP188">
        <v>0</v>
      </c>
      <c r="HR188">
        <v>0</v>
      </c>
      <c r="HS188">
        <v>500</v>
      </c>
      <c r="HU188" t="s">
        <v>3605</v>
      </c>
      <c r="HV188" t="s">
        <v>193</v>
      </c>
      <c r="HW188" t="s">
        <v>194</v>
      </c>
      <c r="HX188" t="s">
        <v>3606</v>
      </c>
      <c r="HY188">
        <v>0.14305000000000001</v>
      </c>
      <c r="HZ188" t="s">
        <v>195</v>
      </c>
      <c r="IA188" t="s">
        <v>196</v>
      </c>
      <c r="IB188" t="s">
        <v>3594</v>
      </c>
      <c r="IC188" t="s">
        <v>3607</v>
      </c>
      <c r="ID188" t="s">
        <v>3590</v>
      </c>
      <c r="IN188">
        <v>-3</v>
      </c>
      <c r="IS188" s="8">
        <v>45671</v>
      </c>
    </row>
    <row r="189" spans="1:253" x14ac:dyDescent="0.25">
      <c r="A189" t="s">
        <v>1</v>
      </c>
      <c r="B189" t="s">
        <v>9401</v>
      </c>
      <c r="C189" t="s">
        <v>3583</v>
      </c>
      <c r="E189" t="s">
        <v>9402</v>
      </c>
      <c r="F189" t="s">
        <v>969</v>
      </c>
      <c r="G189" t="s">
        <v>939</v>
      </c>
      <c r="H189" t="s">
        <v>109</v>
      </c>
      <c r="J189" s="8">
        <v>45502</v>
      </c>
      <c r="K189" t="s">
        <v>189</v>
      </c>
      <c r="L189" t="s">
        <v>9243</v>
      </c>
      <c r="O189" s="8">
        <v>45669</v>
      </c>
      <c r="P189" s="24">
        <v>45668.530474537038</v>
      </c>
      <c r="Q189" t="s">
        <v>26</v>
      </c>
      <c r="R189">
        <v>202504</v>
      </c>
      <c r="S189">
        <v>235</v>
      </c>
      <c r="T189">
        <v>235</v>
      </c>
      <c r="U189" t="s">
        <v>9247</v>
      </c>
      <c r="BL189">
        <v>235</v>
      </c>
      <c r="GX189">
        <v>9</v>
      </c>
      <c r="GY189" t="s">
        <v>190</v>
      </c>
      <c r="GZ189" t="s">
        <v>191</v>
      </c>
      <c r="HB189" s="24">
        <v>45668.558287037034</v>
      </c>
      <c r="HD189">
        <v>7.6704999999999997</v>
      </c>
      <c r="HE189">
        <v>469.33055200000001</v>
      </c>
      <c r="HH189" t="s">
        <v>192</v>
      </c>
      <c r="HN189" t="s">
        <v>26</v>
      </c>
      <c r="HP189">
        <v>0</v>
      </c>
      <c r="HR189">
        <v>0</v>
      </c>
      <c r="HS189">
        <v>235</v>
      </c>
      <c r="HU189" t="s">
        <v>3602</v>
      </c>
      <c r="HV189" t="s">
        <v>193</v>
      </c>
      <c r="HW189" t="s">
        <v>194</v>
      </c>
      <c r="HX189" t="s">
        <v>3603</v>
      </c>
      <c r="HY189">
        <v>0.17465700000000001</v>
      </c>
      <c r="HZ189" t="s">
        <v>195</v>
      </c>
      <c r="IA189" t="s">
        <v>196</v>
      </c>
      <c r="IB189" t="s">
        <v>3594</v>
      </c>
      <c r="IC189" t="s">
        <v>3604</v>
      </c>
      <c r="ID189" t="s">
        <v>3590</v>
      </c>
      <c r="IN189">
        <v>-3</v>
      </c>
      <c r="IS189" s="8">
        <v>45671</v>
      </c>
    </row>
    <row r="190" spans="1:253" x14ac:dyDescent="0.25">
      <c r="A190" t="s">
        <v>1</v>
      </c>
      <c r="B190" t="s">
        <v>9403</v>
      </c>
      <c r="C190" t="s">
        <v>3583</v>
      </c>
      <c r="E190" t="s">
        <v>9404</v>
      </c>
      <c r="F190" t="s">
        <v>105</v>
      </c>
      <c r="G190" t="s">
        <v>97</v>
      </c>
      <c r="H190" t="s">
        <v>19</v>
      </c>
      <c r="I190" t="s">
        <v>3591</v>
      </c>
      <c r="J190" s="8">
        <v>45371</v>
      </c>
      <c r="K190" t="s">
        <v>189</v>
      </c>
      <c r="L190" t="s">
        <v>9243</v>
      </c>
      <c r="O190" s="8">
        <v>45669</v>
      </c>
      <c r="P190" s="24">
        <v>45668.558287037034</v>
      </c>
      <c r="Q190" t="s">
        <v>26</v>
      </c>
      <c r="R190">
        <v>202504</v>
      </c>
      <c r="S190">
        <v>500</v>
      </c>
      <c r="T190">
        <v>500</v>
      </c>
      <c r="U190" t="s">
        <v>9405</v>
      </c>
      <c r="BL190">
        <v>500</v>
      </c>
      <c r="GX190">
        <v>1</v>
      </c>
      <c r="GY190" t="s">
        <v>190</v>
      </c>
      <c r="GZ190" t="s">
        <v>191</v>
      </c>
      <c r="HB190" s="24">
        <v>45668.605949074074</v>
      </c>
      <c r="HD190">
        <v>7.0374999999999996</v>
      </c>
      <c r="HE190">
        <v>511.54529300000002</v>
      </c>
      <c r="HH190" t="s">
        <v>192</v>
      </c>
      <c r="HN190" t="s">
        <v>26</v>
      </c>
      <c r="HP190">
        <v>0</v>
      </c>
      <c r="HR190">
        <v>0</v>
      </c>
      <c r="HS190">
        <v>500</v>
      </c>
      <c r="HU190" t="s">
        <v>3592</v>
      </c>
      <c r="HV190" t="s">
        <v>193</v>
      </c>
      <c r="HW190" t="s">
        <v>194</v>
      </c>
      <c r="HX190" t="s">
        <v>3593</v>
      </c>
      <c r="HY190">
        <v>0.100865</v>
      </c>
      <c r="HZ190" t="s">
        <v>195</v>
      </c>
      <c r="IA190" t="s">
        <v>196</v>
      </c>
      <c r="IB190" t="s">
        <v>3594</v>
      </c>
      <c r="IC190" t="s">
        <v>3595</v>
      </c>
      <c r="ID190" t="s">
        <v>3596</v>
      </c>
      <c r="IN190">
        <v>-3</v>
      </c>
      <c r="IS190" s="8">
        <v>45671</v>
      </c>
    </row>
    <row r="191" spans="1:253" x14ac:dyDescent="0.25">
      <c r="A191" t="s">
        <v>1</v>
      </c>
      <c r="B191" t="s">
        <v>9406</v>
      </c>
      <c r="C191" t="s">
        <v>3583</v>
      </c>
      <c r="E191" t="s">
        <v>9407</v>
      </c>
      <c r="F191" t="s">
        <v>105</v>
      </c>
      <c r="G191" t="s">
        <v>97</v>
      </c>
      <c r="H191" t="s">
        <v>19</v>
      </c>
      <c r="I191" t="s">
        <v>3591</v>
      </c>
      <c r="J191" s="8">
        <v>45371</v>
      </c>
      <c r="K191" t="s">
        <v>189</v>
      </c>
      <c r="L191" t="s">
        <v>9243</v>
      </c>
      <c r="O191" s="8">
        <v>45669</v>
      </c>
      <c r="P191" s="24">
        <v>45668.605949074074</v>
      </c>
      <c r="Q191" t="s">
        <v>26</v>
      </c>
      <c r="R191">
        <v>202504</v>
      </c>
      <c r="S191">
        <v>500</v>
      </c>
      <c r="T191">
        <v>500</v>
      </c>
      <c r="U191" t="s">
        <v>9405</v>
      </c>
      <c r="BL191">
        <v>500</v>
      </c>
      <c r="GX191">
        <v>1</v>
      </c>
      <c r="GY191" t="s">
        <v>190</v>
      </c>
      <c r="GZ191" t="s">
        <v>191</v>
      </c>
      <c r="HB191" s="24">
        <v>45668.653622685182</v>
      </c>
      <c r="HD191">
        <v>7.0374999999999996</v>
      </c>
      <c r="HE191">
        <v>511.54529300000002</v>
      </c>
      <c r="HH191" t="s">
        <v>192</v>
      </c>
      <c r="HN191" t="s">
        <v>26</v>
      </c>
      <c r="HP191">
        <v>0</v>
      </c>
      <c r="HR191">
        <v>0</v>
      </c>
      <c r="HS191">
        <v>500</v>
      </c>
      <c r="HU191" t="s">
        <v>3592</v>
      </c>
      <c r="HV191" t="s">
        <v>193</v>
      </c>
      <c r="HW191" t="s">
        <v>194</v>
      </c>
      <c r="HX191" t="s">
        <v>3593</v>
      </c>
      <c r="HY191">
        <v>0.100865</v>
      </c>
      <c r="HZ191" t="s">
        <v>195</v>
      </c>
      <c r="IA191" t="s">
        <v>196</v>
      </c>
      <c r="IB191" t="s">
        <v>3594</v>
      </c>
      <c r="IC191" t="s">
        <v>3595</v>
      </c>
      <c r="ID191" t="s">
        <v>3596</v>
      </c>
      <c r="IN191">
        <v>-3</v>
      </c>
      <c r="IS191" s="8">
        <v>45671</v>
      </c>
    </row>
    <row r="192" spans="1:253" x14ac:dyDescent="0.25">
      <c r="A192" t="s">
        <v>1</v>
      </c>
      <c r="B192" t="s">
        <v>9408</v>
      </c>
      <c r="C192" t="s">
        <v>3583</v>
      </c>
      <c r="E192" t="s">
        <v>9409</v>
      </c>
      <c r="F192" t="s">
        <v>105</v>
      </c>
      <c r="G192" t="s">
        <v>97</v>
      </c>
      <c r="H192" t="s">
        <v>19</v>
      </c>
      <c r="I192" t="s">
        <v>3591</v>
      </c>
      <c r="J192" s="8">
        <v>45371</v>
      </c>
      <c r="K192" t="s">
        <v>189</v>
      </c>
      <c r="L192" t="s">
        <v>9243</v>
      </c>
      <c r="O192" s="8">
        <v>45669</v>
      </c>
      <c r="P192" s="24">
        <v>45668.653622685182</v>
      </c>
      <c r="Q192" t="s">
        <v>26</v>
      </c>
      <c r="R192">
        <v>202504</v>
      </c>
      <c r="S192">
        <v>500</v>
      </c>
      <c r="T192">
        <v>500</v>
      </c>
      <c r="U192" t="s">
        <v>9405</v>
      </c>
      <c r="BL192">
        <v>500</v>
      </c>
      <c r="GX192">
        <v>1</v>
      </c>
      <c r="GY192" t="s">
        <v>190</v>
      </c>
      <c r="GZ192" t="s">
        <v>191</v>
      </c>
      <c r="HB192" s="24">
        <v>45668.701296296298</v>
      </c>
      <c r="HD192">
        <v>7.0374999999999996</v>
      </c>
      <c r="HE192">
        <v>511.54529300000002</v>
      </c>
      <c r="HH192" t="s">
        <v>192</v>
      </c>
      <c r="HN192" t="s">
        <v>26</v>
      </c>
      <c r="HP192">
        <v>0</v>
      </c>
      <c r="HR192">
        <v>0</v>
      </c>
      <c r="HS192">
        <v>500</v>
      </c>
      <c r="HU192" t="s">
        <v>3592</v>
      </c>
      <c r="HV192" t="s">
        <v>193</v>
      </c>
      <c r="HW192" t="s">
        <v>194</v>
      </c>
      <c r="HX192" t="s">
        <v>3593</v>
      </c>
      <c r="HY192">
        <v>0.100865</v>
      </c>
      <c r="HZ192" t="s">
        <v>195</v>
      </c>
      <c r="IA192" t="s">
        <v>196</v>
      </c>
      <c r="IB192" t="s">
        <v>3594</v>
      </c>
      <c r="IC192" t="s">
        <v>3595</v>
      </c>
      <c r="ID192" t="s">
        <v>3596</v>
      </c>
      <c r="IN192">
        <v>-3</v>
      </c>
      <c r="IS192" s="8">
        <v>45671</v>
      </c>
    </row>
    <row r="193" spans="1:253" x14ac:dyDescent="0.25">
      <c r="A193" t="s">
        <v>1</v>
      </c>
      <c r="B193" t="s">
        <v>9410</v>
      </c>
      <c r="C193" t="s">
        <v>3583</v>
      </c>
      <c r="E193" t="s">
        <v>9411</v>
      </c>
      <c r="F193" t="s">
        <v>105</v>
      </c>
      <c r="G193" t="s">
        <v>97</v>
      </c>
      <c r="H193" t="s">
        <v>19</v>
      </c>
      <c r="I193" t="s">
        <v>3591</v>
      </c>
      <c r="J193" s="8">
        <v>45371</v>
      </c>
      <c r="K193" t="s">
        <v>189</v>
      </c>
      <c r="L193" t="s">
        <v>9243</v>
      </c>
      <c r="O193" s="8">
        <v>45669</v>
      </c>
      <c r="P193" s="24">
        <v>45668.701296296298</v>
      </c>
      <c r="Q193" t="s">
        <v>26</v>
      </c>
      <c r="R193">
        <v>202504</v>
      </c>
      <c r="S193">
        <v>500</v>
      </c>
      <c r="T193">
        <v>500</v>
      </c>
      <c r="U193" t="s">
        <v>9405</v>
      </c>
      <c r="BL193">
        <v>500</v>
      </c>
      <c r="GX193">
        <v>1</v>
      </c>
      <c r="GY193" t="s">
        <v>190</v>
      </c>
      <c r="GZ193" t="s">
        <v>191</v>
      </c>
      <c r="HB193" s="24">
        <v>45668.748969907407</v>
      </c>
      <c r="HD193">
        <v>7.0374999999999996</v>
      </c>
      <c r="HE193">
        <v>511.54529300000002</v>
      </c>
      <c r="HH193" t="s">
        <v>192</v>
      </c>
      <c r="HN193" t="s">
        <v>26</v>
      </c>
      <c r="HP193">
        <v>0</v>
      </c>
      <c r="HR193">
        <v>0</v>
      </c>
      <c r="HS193">
        <v>500</v>
      </c>
      <c r="HU193" t="s">
        <v>3592</v>
      </c>
      <c r="HV193" t="s">
        <v>193</v>
      </c>
      <c r="HW193" t="s">
        <v>194</v>
      </c>
      <c r="HX193" t="s">
        <v>3593</v>
      </c>
      <c r="HY193">
        <v>0.100865</v>
      </c>
      <c r="HZ193" t="s">
        <v>195</v>
      </c>
      <c r="IA193" t="s">
        <v>196</v>
      </c>
      <c r="IB193" t="s">
        <v>3594</v>
      </c>
      <c r="IC193" t="s">
        <v>3595</v>
      </c>
      <c r="ID193" t="s">
        <v>3596</v>
      </c>
      <c r="IN193">
        <v>-3</v>
      </c>
      <c r="IS193" s="8">
        <v>45671</v>
      </c>
    </row>
    <row r="194" spans="1:253" x14ac:dyDescent="0.25">
      <c r="A194" t="s">
        <v>1</v>
      </c>
      <c r="B194" t="s">
        <v>9412</v>
      </c>
      <c r="C194" t="s">
        <v>3583</v>
      </c>
      <c r="E194" t="s">
        <v>9413</v>
      </c>
      <c r="F194" t="s">
        <v>105</v>
      </c>
      <c r="G194" t="s">
        <v>97</v>
      </c>
      <c r="H194" t="s">
        <v>19</v>
      </c>
      <c r="I194" t="s">
        <v>3591</v>
      </c>
      <c r="J194" s="8">
        <v>45371</v>
      </c>
      <c r="K194" t="s">
        <v>189</v>
      </c>
      <c r="L194" t="s">
        <v>9243</v>
      </c>
      <c r="O194" s="8">
        <v>45669</v>
      </c>
      <c r="P194" s="24">
        <v>45668.748969907407</v>
      </c>
      <c r="Q194" t="s">
        <v>26</v>
      </c>
      <c r="R194">
        <v>202504</v>
      </c>
      <c r="S194">
        <v>500</v>
      </c>
      <c r="T194">
        <v>500</v>
      </c>
      <c r="U194" t="s">
        <v>9405</v>
      </c>
      <c r="BL194">
        <v>500</v>
      </c>
      <c r="GX194">
        <v>1</v>
      </c>
      <c r="GY194" t="s">
        <v>190</v>
      </c>
      <c r="GZ194" t="s">
        <v>191</v>
      </c>
      <c r="HB194" s="24">
        <v>45668.845243055555</v>
      </c>
      <c r="HD194">
        <v>7.0374999999999996</v>
      </c>
      <c r="HE194">
        <v>511.54529300000002</v>
      </c>
      <c r="HH194" t="s">
        <v>192</v>
      </c>
      <c r="HN194" t="s">
        <v>26</v>
      </c>
      <c r="HP194">
        <v>0</v>
      </c>
      <c r="HR194">
        <v>0</v>
      </c>
      <c r="HS194">
        <v>500</v>
      </c>
      <c r="HU194" t="s">
        <v>3592</v>
      </c>
      <c r="HV194" t="s">
        <v>193</v>
      </c>
      <c r="HW194" t="s">
        <v>194</v>
      </c>
      <c r="HX194" t="s">
        <v>3593</v>
      </c>
      <c r="HY194">
        <v>0.100865</v>
      </c>
      <c r="HZ194" t="s">
        <v>195</v>
      </c>
      <c r="IA194" t="s">
        <v>196</v>
      </c>
      <c r="IB194" t="s">
        <v>3594</v>
      </c>
      <c r="IC194" t="s">
        <v>3595</v>
      </c>
      <c r="ID194" t="s">
        <v>3596</v>
      </c>
      <c r="IN194">
        <v>-3</v>
      </c>
      <c r="IS194" s="8">
        <v>45671</v>
      </c>
    </row>
    <row r="195" spans="1:253" x14ac:dyDescent="0.25">
      <c r="A195" t="s">
        <v>1</v>
      </c>
      <c r="B195" t="s">
        <v>9414</v>
      </c>
      <c r="C195" t="s">
        <v>3583</v>
      </c>
      <c r="E195" t="s">
        <v>9415</v>
      </c>
      <c r="F195" t="s">
        <v>105</v>
      </c>
      <c r="G195" t="s">
        <v>97</v>
      </c>
      <c r="H195" t="s">
        <v>19</v>
      </c>
      <c r="I195" t="s">
        <v>3591</v>
      </c>
      <c r="J195" s="8">
        <v>45371</v>
      </c>
      <c r="K195" t="s">
        <v>189</v>
      </c>
      <c r="L195" t="s">
        <v>9243</v>
      </c>
      <c r="O195" s="8">
        <v>45669</v>
      </c>
      <c r="P195" s="24">
        <v>45668.845243055555</v>
      </c>
      <c r="Q195" t="s">
        <v>26</v>
      </c>
      <c r="R195">
        <v>202504</v>
      </c>
      <c r="S195">
        <v>500</v>
      </c>
      <c r="T195">
        <v>500</v>
      </c>
      <c r="U195" t="s">
        <v>9405</v>
      </c>
      <c r="BL195">
        <v>500</v>
      </c>
      <c r="GX195">
        <v>1</v>
      </c>
      <c r="GY195" t="s">
        <v>190</v>
      </c>
      <c r="GZ195" t="s">
        <v>191</v>
      </c>
      <c r="HB195" s="24">
        <v>45668.885972222219</v>
      </c>
      <c r="HD195">
        <v>7.0374999999999996</v>
      </c>
      <c r="HE195">
        <v>511.54529300000002</v>
      </c>
      <c r="HH195" t="s">
        <v>192</v>
      </c>
      <c r="HN195" t="s">
        <v>26</v>
      </c>
      <c r="HP195">
        <v>0</v>
      </c>
      <c r="HR195">
        <v>0</v>
      </c>
      <c r="HS195">
        <v>500</v>
      </c>
      <c r="HU195" t="s">
        <v>3592</v>
      </c>
      <c r="HV195" t="s">
        <v>193</v>
      </c>
      <c r="HW195" t="s">
        <v>194</v>
      </c>
      <c r="HX195" t="s">
        <v>3593</v>
      </c>
      <c r="HY195">
        <v>0.100865</v>
      </c>
      <c r="HZ195" t="s">
        <v>195</v>
      </c>
      <c r="IA195" t="s">
        <v>196</v>
      </c>
      <c r="IB195" t="s">
        <v>3594</v>
      </c>
      <c r="IC195" t="s">
        <v>3595</v>
      </c>
      <c r="ID195" t="s">
        <v>3596</v>
      </c>
      <c r="IN195">
        <v>-3</v>
      </c>
      <c r="IS195" s="8">
        <v>45671</v>
      </c>
    </row>
    <row r="196" spans="1:253" x14ac:dyDescent="0.25">
      <c r="A196" t="s">
        <v>1</v>
      </c>
      <c r="B196" t="s">
        <v>9416</v>
      </c>
      <c r="C196" t="s">
        <v>3583</v>
      </c>
      <c r="E196" t="s">
        <v>9417</v>
      </c>
      <c r="F196" t="s">
        <v>105</v>
      </c>
      <c r="G196" t="s">
        <v>97</v>
      </c>
      <c r="H196" t="s">
        <v>19</v>
      </c>
      <c r="I196" t="s">
        <v>3591</v>
      </c>
      <c r="J196" s="8">
        <v>45371</v>
      </c>
      <c r="K196" t="s">
        <v>189</v>
      </c>
      <c r="L196" t="s">
        <v>9243</v>
      </c>
      <c r="O196" s="8">
        <v>45669</v>
      </c>
      <c r="P196" s="24">
        <v>45668.885972222219</v>
      </c>
      <c r="Q196" t="s">
        <v>26</v>
      </c>
      <c r="R196">
        <v>202504</v>
      </c>
      <c r="S196">
        <v>500</v>
      </c>
      <c r="T196">
        <v>500</v>
      </c>
      <c r="U196" t="s">
        <v>9405</v>
      </c>
      <c r="BL196">
        <v>377</v>
      </c>
      <c r="BN196">
        <v>123</v>
      </c>
      <c r="GX196">
        <v>1</v>
      </c>
      <c r="GY196" t="s">
        <v>190</v>
      </c>
      <c r="GZ196" t="s">
        <v>191</v>
      </c>
      <c r="HB196" s="24">
        <v>45670.266979166663</v>
      </c>
      <c r="HD196">
        <v>7.0374999999999996</v>
      </c>
      <c r="HE196">
        <v>511.54529300000002</v>
      </c>
      <c r="HH196" t="s">
        <v>192</v>
      </c>
      <c r="HN196" t="s">
        <v>26</v>
      </c>
      <c r="HP196">
        <v>0</v>
      </c>
      <c r="HR196">
        <v>0</v>
      </c>
      <c r="HS196">
        <v>500</v>
      </c>
      <c r="HU196" t="s">
        <v>3592</v>
      </c>
      <c r="HV196" t="s">
        <v>193</v>
      </c>
      <c r="HW196" t="s">
        <v>194</v>
      </c>
      <c r="HX196" t="s">
        <v>3593</v>
      </c>
      <c r="HY196">
        <v>0.100865</v>
      </c>
      <c r="HZ196" t="s">
        <v>195</v>
      </c>
      <c r="IA196" t="s">
        <v>196</v>
      </c>
      <c r="IB196" t="s">
        <v>3594</v>
      </c>
      <c r="IC196" t="s">
        <v>3595</v>
      </c>
      <c r="ID196" t="s">
        <v>3596</v>
      </c>
      <c r="IN196">
        <v>-3</v>
      </c>
      <c r="IS196" s="8">
        <v>45671</v>
      </c>
    </row>
    <row r="197" spans="1:253" x14ac:dyDescent="0.25">
      <c r="A197" t="s">
        <v>1</v>
      </c>
      <c r="B197" t="s">
        <v>4825</v>
      </c>
      <c r="C197" t="s">
        <v>3583</v>
      </c>
      <c r="E197" t="s">
        <v>4826</v>
      </c>
      <c r="F197" t="s">
        <v>1368</v>
      </c>
      <c r="G197" t="s">
        <v>100</v>
      </c>
      <c r="H197" t="s">
        <v>1369</v>
      </c>
      <c r="J197" s="8">
        <v>45545</v>
      </c>
      <c r="K197" t="s">
        <v>189</v>
      </c>
      <c r="L197" t="s">
        <v>9243</v>
      </c>
      <c r="O197" s="8">
        <v>45676</v>
      </c>
      <c r="P197" s="24">
        <v>45670.266979166663</v>
      </c>
      <c r="Q197" t="s">
        <v>26</v>
      </c>
      <c r="R197">
        <v>202504</v>
      </c>
      <c r="S197">
        <v>500</v>
      </c>
      <c r="T197">
        <v>500</v>
      </c>
      <c r="BN197">
        <v>500</v>
      </c>
      <c r="GX197">
        <v>13</v>
      </c>
      <c r="GY197" t="s">
        <v>190</v>
      </c>
      <c r="GZ197" t="s">
        <v>190</v>
      </c>
      <c r="HB197" s="24">
        <v>45670.317442129628</v>
      </c>
      <c r="HC197" t="s">
        <v>201</v>
      </c>
      <c r="HD197">
        <v>7.5198</v>
      </c>
      <c r="HE197">
        <v>478.73613699999999</v>
      </c>
      <c r="HH197" t="s">
        <v>192</v>
      </c>
      <c r="HI197" t="s">
        <v>4826</v>
      </c>
      <c r="HJ197" t="s">
        <v>12185</v>
      </c>
      <c r="HK197" s="24">
        <v>45670.265821759262</v>
      </c>
      <c r="HL197" s="24">
        <v>45670.31627314815</v>
      </c>
      <c r="HM197">
        <v>0</v>
      </c>
      <c r="HN197" t="s">
        <v>26</v>
      </c>
      <c r="HP197">
        <v>0</v>
      </c>
      <c r="HR197">
        <v>0</v>
      </c>
      <c r="HS197">
        <v>500</v>
      </c>
      <c r="HU197" t="s">
        <v>3597</v>
      </c>
      <c r="HV197" t="s">
        <v>193</v>
      </c>
      <c r="HW197" t="s">
        <v>194</v>
      </c>
      <c r="HX197" t="s">
        <v>3621</v>
      </c>
      <c r="HY197">
        <v>0.17465700000000001</v>
      </c>
      <c r="HZ197" t="s">
        <v>195</v>
      </c>
      <c r="IA197" t="s">
        <v>196</v>
      </c>
      <c r="IB197" t="s">
        <v>3588</v>
      </c>
      <c r="IC197" t="s">
        <v>3599</v>
      </c>
      <c r="ID197" t="s">
        <v>3590</v>
      </c>
      <c r="IN197">
        <v>-1</v>
      </c>
      <c r="IS197" s="8">
        <v>45671</v>
      </c>
    </row>
    <row r="198" spans="1:253" x14ac:dyDescent="0.25">
      <c r="A198" t="s">
        <v>1</v>
      </c>
      <c r="B198" t="s">
        <v>7489</v>
      </c>
      <c r="C198" t="s">
        <v>3583</v>
      </c>
      <c r="E198" t="s">
        <v>7490</v>
      </c>
      <c r="F198" t="s">
        <v>1368</v>
      </c>
      <c r="G198" t="s">
        <v>100</v>
      </c>
      <c r="H198" t="s">
        <v>1369</v>
      </c>
      <c r="J198" s="8">
        <v>45545</v>
      </c>
      <c r="K198" t="s">
        <v>189</v>
      </c>
      <c r="L198" t="s">
        <v>9243</v>
      </c>
      <c r="O198" s="8">
        <v>45676</v>
      </c>
      <c r="P198" s="24">
        <v>45670.317442129628</v>
      </c>
      <c r="Q198" t="s">
        <v>26</v>
      </c>
      <c r="R198">
        <v>202504</v>
      </c>
      <c r="S198">
        <v>500</v>
      </c>
      <c r="T198">
        <v>500</v>
      </c>
      <c r="BN198">
        <v>500</v>
      </c>
      <c r="GX198">
        <v>13</v>
      </c>
      <c r="GY198" t="s">
        <v>190</v>
      </c>
      <c r="GZ198" t="s">
        <v>190</v>
      </c>
      <c r="HB198" s="24">
        <v>45670.367905092593</v>
      </c>
      <c r="HD198">
        <v>7.5198</v>
      </c>
      <c r="HE198">
        <v>478.73613699999999</v>
      </c>
      <c r="HH198" t="s">
        <v>192</v>
      </c>
      <c r="HN198" t="s">
        <v>26</v>
      </c>
      <c r="HP198">
        <v>0</v>
      </c>
      <c r="HR198">
        <v>0</v>
      </c>
      <c r="HS198">
        <v>500</v>
      </c>
      <c r="HU198" t="s">
        <v>3597</v>
      </c>
      <c r="HV198" t="s">
        <v>193</v>
      </c>
      <c r="HW198" t="s">
        <v>194</v>
      </c>
      <c r="HX198" t="s">
        <v>3621</v>
      </c>
      <c r="HY198">
        <v>0.17465700000000001</v>
      </c>
      <c r="HZ198" t="s">
        <v>195</v>
      </c>
      <c r="IA198" t="s">
        <v>196</v>
      </c>
      <c r="IB198" t="s">
        <v>3588</v>
      </c>
      <c r="IC198" t="s">
        <v>3599</v>
      </c>
      <c r="ID198" t="s">
        <v>3590</v>
      </c>
      <c r="IN198">
        <v>-1</v>
      </c>
      <c r="IS198" s="8">
        <v>45671</v>
      </c>
    </row>
    <row r="199" spans="1:253" x14ac:dyDescent="0.25">
      <c r="A199" t="s">
        <v>1</v>
      </c>
      <c r="B199" t="s">
        <v>7493</v>
      </c>
      <c r="C199" t="s">
        <v>3583</v>
      </c>
      <c r="E199" t="s">
        <v>7494</v>
      </c>
      <c r="F199" t="s">
        <v>1368</v>
      </c>
      <c r="G199" t="s">
        <v>100</v>
      </c>
      <c r="H199" t="s">
        <v>1369</v>
      </c>
      <c r="J199" s="8">
        <v>45545</v>
      </c>
      <c r="K199" t="s">
        <v>189</v>
      </c>
      <c r="L199" t="s">
        <v>9243</v>
      </c>
      <c r="O199" s="8">
        <v>45676</v>
      </c>
      <c r="P199" s="24">
        <v>45670.367905092593</v>
      </c>
      <c r="Q199" t="s">
        <v>26</v>
      </c>
      <c r="R199">
        <v>202504</v>
      </c>
      <c r="S199">
        <v>500</v>
      </c>
      <c r="T199">
        <v>500</v>
      </c>
      <c r="BN199">
        <v>500</v>
      </c>
      <c r="GX199">
        <v>13</v>
      </c>
      <c r="GY199" t="s">
        <v>190</v>
      </c>
      <c r="GZ199" t="s">
        <v>190</v>
      </c>
      <c r="HB199" s="24">
        <v>45670.418356481481</v>
      </c>
      <c r="HD199">
        <v>7.5198</v>
      </c>
      <c r="HE199">
        <v>478.73613699999999</v>
      </c>
      <c r="HH199" t="s">
        <v>192</v>
      </c>
      <c r="HN199" t="s">
        <v>26</v>
      </c>
      <c r="HP199">
        <v>0</v>
      </c>
      <c r="HR199">
        <v>0</v>
      </c>
      <c r="HS199">
        <v>500</v>
      </c>
      <c r="HU199" t="s">
        <v>3597</v>
      </c>
      <c r="HV199" t="s">
        <v>193</v>
      </c>
      <c r="HW199" t="s">
        <v>194</v>
      </c>
      <c r="HX199" t="s">
        <v>3621</v>
      </c>
      <c r="HY199">
        <v>0.17465700000000001</v>
      </c>
      <c r="HZ199" t="s">
        <v>195</v>
      </c>
      <c r="IA199" t="s">
        <v>196</v>
      </c>
      <c r="IB199" t="s">
        <v>3588</v>
      </c>
      <c r="IC199" t="s">
        <v>3599</v>
      </c>
      <c r="ID199" t="s">
        <v>3590</v>
      </c>
      <c r="IN199">
        <v>-1</v>
      </c>
      <c r="IS199" s="8">
        <v>45671</v>
      </c>
    </row>
    <row r="200" spans="1:253" x14ac:dyDescent="0.25">
      <c r="A200" t="s">
        <v>1</v>
      </c>
      <c r="B200" t="s">
        <v>7495</v>
      </c>
      <c r="C200" t="s">
        <v>3583</v>
      </c>
      <c r="E200" t="s">
        <v>7496</v>
      </c>
      <c r="F200" t="s">
        <v>1368</v>
      </c>
      <c r="G200" t="s">
        <v>100</v>
      </c>
      <c r="H200" t="s">
        <v>1369</v>
      </c>
      <c r="J200" s="8">
        <v>45545</v>
      </c>
      <c r="K200" t="s">
        <v>189</v>
      </c>
      <c r="L200" t="s">
        <v>9243</v>
      </c>
      <c r="O200" s="8">
        <v>45676</v>
      </c>
      <c r="P200" s="24">
        <v>45670.418356481481</v>
      </c>
      <c r="Q200" t="s">
        <v>26</v>
      </c>
      <c r="R200">
        <v>202504</v>
      </c>
      <c r="S200">
        <v>500</v>
      </c>
      <c r="T200">
        <v>500</v>
      </c>
      <c r="BN200">
        <v>500</v>
      </c>
      <c r="GX200">
        <v>13</v>
      </c>
      <c r="GY200" t="s">
        <v>190</v>
      </c>
      <c r="GZ200" t="s">
        <v>190</v>
      </c>
      <c r="HB200" s="24">
        <v>45670.516736111109</v>
      </c>
      <c r="HD200">
        <v>7.5198</v>
      </c>
      <c r="HE200">
        <v>478.73613699999999</v>
      </c>
      <c r="HH200" t="s">
        <v>192</v>
      </c>
      <c r="HN200" t="s">
        <v>26</v>
      </c>
      <c r="HP200">
        <v>0</v>
      </c>
      <c r="HR200">
        <v>0</v>
      </c>
      <c r="HS200">
        <v>500</v>
      </c>
      <c r="HU200" t="s">
        <v>3597</v>
      </c>
      <c r="HV200" t="s">
        <v>193</v>
      </c>
      <c r="HW200" t="s">
        <v>194</v>
      </c>
      <c r="HX200" t="s">
        <v>3621</v>
      </c>
      <c r="HY200">
        <v>0.17465700000000001</v>
      </c>
      <c r="HZ200" t="s">
        <v>195</v>
      </c>
      <c r="IA200" t="s">
        <v>196</v>
      </c>
      <c r="IB200" t="s">
        <v>3588</v>
      </c>
      <c r="IC200" t="s">
        <v>3599</v>
      </c>
      <c r="ID200" t="s">
        <v>3590</v>
      </c>
      <c r="IN200">
        <v>-1</v>
      </c>
      <c r="IS200" s="8">
        <v>45671</v>
      </c>
    </row>
    <row r="201" spans="1:253" x14ac:dyDescent="0.25">
      <c r="A201" t="s">
        <v>1</v>
      </c>
      <c r="B201" t="s">
        <v>7497</v>
      </c>
      <c r="C201" t="s">
        <v>3583</v>
      </c>
      <c r="E201" t="s">
        <v>7498</v>
      </c>
      <c r="F201" t="s">
        <v>1368</v>
      </c>
      <c r="G201" t="s">
        <v>100</v>
      </c>
      <c r="H201" t="s">
        <v>1369</v>
      </c>
      <c r="J201" s="8">
        <v>45545</v>
      </c>
      <c r="K201" t="s">
        <v>189</v>
      </c>
      <c r="L201" t="s">
        <v>9243</v>
      </c>
      <c r="O201" s="8">
        <v>45676</v>
      </c>
      <c r="P201" s="24">
        <v>45670.516736111109</v>
      </c>
      <c r="Q201" t="s">
        <v>26</v>
      </c>
      <c r="R201">
        <v>202504</v>
      </c>
      <c r="S201">
        <v>500</v>
      </c>
      <c r="T201">
        <v>500</v>
      </c>
      <c r="BN201">
        <v>500</v>
      </c>
      <c r="GX201">
        <v>13</v>
      </c>
      <c r="GY201" t="s">
        <v>190</v>
      </c>
      <c r="GZ201" t="s">
        <v>190</v>
      </c>
      <c r="HB201" s="24">
        <v>45670.567199074074</v>
      </c>
      <c r="HD201">
        <v>7.5198</v>
      </c>
      <c r="HE201">
        <v>478.73613699999999</v>
      </c>
      <c r="HH201" t="s">
        <v>192</v>
      </c>
      <c r="HN201" t="s">
        <v>26</v>
      </c>
      <c r="HP201">
        <v>0</v>
      </c>
      <c r="HR201">
        <v>0</v>
      </c>
      <c r="HS201">
        <v>500</v>
      </c>
      <c r="HU201" t="s">
        <v>3597</v>
      </c>
      <c r="HV201" t="s">
        <v>193</v>
      </c>
      <c r="HW201" t="s">
        <v>194</v>
      </c>
      <c r="HX201" t="s">
        <v>3621</v>
      </c>
      <c r="HY201">
        <v>0.17465700000000001</v>
      </c>
      <c r="HZ201" t="s">
        <v>195</v>
      </c>
      <c r="IA201" t="s">
        <v>196</v>
      </c>
      <c r="IB201" t="s">
        <v>3588</v>
      </c>
      <c r="IC201" t="s">
        <v>3599</v>
      </c>
      <c r="ID201" t="s">
        <v>3590</v>
      </c>
      <c r="IN201">
        <v>-1</v>
      </c>
      <c r="IS201" s="8">
        <v>45671</v>
      </c>
    </row>
    <row r="202" spans="1:253" x14ac:dyDescent="0.25">
      <c r="A202" t="s">
        <v>1</v>
      </c>
      <c r="B202" t="s">
        <v>7499</v>
      </c>
      <c r="C202" t="s">
        <v>3583</v>
      </c>
      <c r="E202" t="s">
        <v>7500</v>
      </c>
      <c r="F202" t="s">
        <v>1368</v>
      </c>
      <c r="G202" t="s">
        <v>100</v>
      </c>
      <c r="H202" t="s">
        <v>1369</v>
      </c>
      <c r="J202" s="8">
        <v>45545</v>
      </c>
      <c r="K202" t="s">
        <v>189</v>
      </c>
      <c r="L202" t="s">
        <v>9243</v>
      </c>
      <c r="O202" s="8">
        <v>45676</v>
      </c>
      <c r="P202" s="24">
        <v>45670.567199074074</v>
      </c>
      <c r="Q202" t="s">
        <v>26</v>
      </c>
      <c r="R202">
        <v>202504</v>
      </c>
      <c r="S202">
        <v>500</v>
      </c>
      <c r="T202">
        <v>500</v>
      </c>
      <c r="BN202">
        <v>500</v>
      </c>
      <c r="GX202">
        <v>13</v>
      </c>
      <c r="GY202" t="s">
        <v>190</v>
      </c>
      <c r="GZ202" t="s">
        <v>190</v>
      </c>
      <c r="HB202" s="24">
        <v>45670.610717592594</v>
      </c>
      <c r="HD202">
        <v>7.5198</v>
      </c>
      <c r="HE202">
        <v>478.73613699999999</v>
      </c>
      <c r="HH202" t="s">
        <v>192</v>
      </c>
      <c r="HN202" t="s">
        <v>26</v>
      </c>
      <c r="HP202">
        <v>0</v>
      </c>
      <c r="HR202">
        <v>0</v>
      </c>
      <c r="HS202">
        <v>500</v>
      </c>
      <c r="HU202" t="s">
        <v>3597</v>
      </c>
      <c r="HV202" t="s">
        <v>193</v>
      </c>
      <c r="HW202" t="s">
        <v>194</v>
      </c>
      <c r="HX202" t="s">
        <v>3621</v>
      </c>
      <c r="HY202">
        <v>0.17465700000000001</v>
      </c>
      <c r="HZ202" t="s">
        <v>195</v>
      </c>
      <c r="IA202" t="s">
        <v>196</v>
      </c>
      <c r="IB202" t="s">
        <v>3588</v>
      </c>
      <c r="IC202" t="s">
        <v>3599</v>
      </c>
      <c r="ID202" t="s">
        <v>3590</v>
      </c>
      <c r="IN202">
        <v>-1</v>
      </c>
      <c r="IS202" s="8">
        <v>45671</v>
      </c>
    </row>
    <row r="203" spans="1:253" x14ac:dyDescent="0.25">
      <c r="A203" t="s">
        <v>1</v>
      </c>
      <c r="B203" t="s">
        <v>7501</v>
      </c>
      <c r="C203" t="s">
        <v>3583</v>
      </c>
      <c r="E203" t="s">
        <v>7502</v>
      </c>
      <c r="F203" t="s">
        <v>1368</v>
      </c>
      <c r="G203" t="s">
        <v>100</v>
      </c>
      <c r="H203" t="s">
        <v>1369</v>
      </c>
      <c r="J203" s="8">
        <v>45545</v>
      </c>
      <c r="K203" t="s">
        <v>189</v>
      </c>
      <c r="L203" t="s">
        <v>9243</v>
      </c>
      <c r="O203" s="8">
        <v>45676</v>
      </c>
      <c r="P203" s="24">
        <v>45670.610717592594</v>
      </c>
      <c r="Q203" t="s">
        <v>26</v>
      </c>
      <c r="R203">
        <v>202504</v>
      </c>
      <c r="S203">
        <v>500</v>
      </c>
      <c r="T203">
        <v>500</v>
      </c>
      <c r="BN203">
        <v>500</v>
      </c>
      <c r="GX203">
        <v>13</v>
      </c>
      <c r="GY203" t="s">
        <v>190</v>
      </c>
      <c r="GZ203" t="s">
        <v>190</v>
      </c>
      <c r="HB203" s="24">
        <v>45670.654236111113</v>
      </c>
      <c r="HD203">
        <v>7.5198</v>
      </c>
      <c r="HE203">
        <v>478.73613699999999</v>
      </c>
      <c r="HH203" t="s">
        <v>192</v>
      </c>
      <c r="HN203" t="s">
        <v>26</v>
      </c>
      <c r="HP203">
        <v>0</v>
      </c>
      <c r="HR203">
        <v>0</v>
      </c>
      <c r="HS203">
        <v>500</v>
      </c>
      <c r="HU203" t="s">
        <v>3597</v>
      </c>
      <c r="HV203" t="s">
        <v>193</v>
      </c>
      <c r="HW203" t="s">
        <v>194</v>
      </c>
      <c r="HX203" t="s">
        <v>3621</v>
      </c>
      <c r="HY203">
        <v>0.17465700000000001</v>
      </c>
      <c r="HZ203" t="s">
        <v>195</v>
      </c>
      <c r="IA203" t="s">
        <v>196</v>
      </c>
      <c r="IB203" t="s">
        <v>3588</v>
      </c>
      <c r="IC203" t="s">
        <v>3599</v>
      </c>
      <c r="ID203" t="s">
        <v>3590</v>
      </c>
      <c r="IN203">
        <v>-1</v>
      </c>
      <c r="IS203" s="8">
        <v>45671</v>
      </c>
    </row>
    <row r="204" spans="1:253" x14ac:dyDescent="0.25">
      <c r="A204" t="s">
        <v>1</v>
      </c>
      <c r="B204" t="s">
        <v>7515</v>
      </c>
      <c r="C204" t="s">
        <v>3583</v>
      </c>
      <c r="E204" t="s">
        <v>7516</v>
      </c>
      <c r="F204" t="s">
        <v>1368</v>
      </c>
      <c r="G204" t="s">
        <v>100</v>
      </c>
      <c r="H204" t="s">
        <v>1369</v>
      </c>
      <c r="J204" s="8">
        <v>45545</v>
      </c>
      <c r="K204" t="s">
        <v>189</v>
      </c>
      <c r="L204" t="s">
        <v>9243</v>
      </c>
      <c r="O204" s="8">
        <v>45676</v>
      </c>
      <c r="P204" s="24">
        <v>45670.654236111113</v>
      </c>
      <c r="Q204" t="s">
        <v>26</v>
      </c>
      <c r="R204">
        <v>202504</v>
      </c>
      <c r="S204">
        <v>500</v>
      </c>
      <c r="T204">
        <v>500</v>
      </c>
      <c r="BN204">
        <v>47</v>
      </c>
      <c r="BO204">
        <v>453</v>
      </c>
      <c r="GX204">
        <v>13</v>
      </c>
      <c r="GY204" t="s">
        <v>190</v>
      </c>
      <c r="GZ204" t="s">
        <v>190</v>
      </c>
      <c r="HB204" s="24">
        <v>45671.296365740738</v>
      </c>
      <c r="HD204">
        <v>7.5198</v>
      </c>
      <c r="HE204">
        <v>478.73613699999999</v>
      </c>
      <c r="HH204" t="s">
        <v>192</v>
      </c>
      <c r="HN204" t="s">
        <v>26</v>
      </c>
      <c r="HP204">
        <v>0</v>
      </c>
      <c r="HR204">
        <v>0</v>
      </c>
      <c r="HS204">
        <v>500</v>
      </c>
      <c r="HU204" t="s">
        <v>3597</v>
      </c>
      <c r="HV204" t="s">
        <v>193</v>
      </c>
      <c r="HW204" t="s">
        <v>194</v>
      </c>
      <c r="HX204" t="s">
        <v>3621</v>
      </c>
      <c r="HY204">
        <v>0.17465700000000001</v>
      </c>
      <c r="HZ204" t="s">
        <v>195</v>
      </c>
      <c r="IA204" t="s">
        <v>196</v>
      </c>
      <c r="IB204" t="s">
        <v>3588</v>
      </c>
      <c r="IC204" t="s">
        <v>3599</v>
      </c>
      <c r="ID204" t="s">
        <v>3590</v>
      </c>
      <c r="IN204">
        <v>-1</v>
      </c>
      <c r="IS204" s="8">
        <v>45671</v>
      </c>
    </row>
    <row r="205" spans="1:253" x14ac:dyDescent="0.25">
      <c r="A205" t="s">
        <v>1</v>
      </c>
      <c r="B205" t="s">
        <v>7904</v>
      </c>
      <c r="C205" t="s">
        <v>3583</v>
      </c>
      <c r="E205" t="s">
        <v>7905</v>
      </c>
      <c r="F205" t="s">
        <v>1368</v>
      </c>
      <c r="G205" t="s">
        <v>100</v>
      </c>
      <c r="H205" t="s">
        <v>1369</v>
      </c>
      <c r="J205" s="8">
        <v>45545</v>
      </c>
      <c r="K205" t="s">
        <v>189</v>
      </c>
      <c r="L205" t="s">
        <v>9243</v>
      </c>
      <c r="O205" s="8">
        <v>45676</v>
      </c>
      <c r="P205" s="24">
        <v>45671.296365740738</v>
      </c>
      <c r="Q205" t="s">
        <v>26</v>
      </c>
      <c r="R205">
        <v>202504</v>
      </c>
      <c r="S205">
        <v>500</v>
      </c>
      <c r="T205">
        <v>500</v>
      </c>
      <c r="BO205">
        <v>500</v>
      </c>
      <c r="GX205">
        <v>13</v>
      </c>
      <c r="GY205" t="s">
        <v>190</v>
      </c>
      <c r="GZ205" t="s">
        <v>190</v>
      </c>
      <c r="HB205" s="24">
        <v>45671.353773148148</v>
      </c>
      <c r="HD205">
        <v>7.5198</v>
      </c>
      <c r="HE205">
        <v>478.73613699999999</v>
      </c>
      <c r="HH205" t="s">
        <v>192</v>
      </c>
      <c r="HN205" t="s">
        <v>26</v>
      </c>
      <c r="HP205">
        <v>0</v>
      </c>
      <c r="HR205">
        <v>0</v>
      </c>
      <c r="HS205">
        <v>500</v>
      </c>
      <c r="HU205" t="s">
        <v>3597</v>
      </c>
      <c r="HV205" t="s">
        <v>193</v>
      </c>
      <c r="HW205" t="s">
        <v>194</v>
      </c>
      <c r="HX205" t="s">
        <v>3621</v>
      </c>
      <c r="HY205">
        <v>0.17465700000000001</v>
      </c>
      <c r="HZ205" t="s">
        <v>195</v>
      </c>
      <c r="IA205" t="s">
        <v>196</v>
      </c>
      <c r="IB205" t="s">
        <v>3588</v>
      </c>
      <c r="IC205" t="s">
        <v>3599</v>
      </c>
      <c r="ID205" t="s">
        <v>3590</v>
      </c>
      <c r="IN205">
        <v>0</v>
      </c>
      <c r="IS205" s="8">
        <v>45671</v>
      </c>
    </row>
    <row r="206" spans="1:253" x14ac:dyDescent="0.25">
      <c r="A206" t="s">
        <v>1</v>
      </c>
      <c r="B206" t="s">
        <v>7906</v>
      </c>
      <c r="C206" t="s">
        <v>3583</v>
      </c>
      <c r="E206" t="s">
        <v>7907</v>
      </c>
      <c r="F206" t="s">
        <v>1368</v>
      </c>
      <c r="G206" t="s">
        <v>100</v>
      </c>
      <c r="H206" t="s">
        <v>1369</v>
      </c>
      <c r="J206" s="8">
        <v>45545</v>
      </c>
      <c r="K206" t="s">
        <v>189</v>
      </c>
      <c r="L206" t="s">
        <v>9243</v>
      </c>
      <c r="O206" s="8">
        <v>45676</v>
      </c>
      <c r="P206" s="24">
        <v>45671.353773148148</v>
      </c>
      <c r="Q206" t="s">
        <v>26</v>
      </c>
      <c r="R206">
        <v>202504</v>
      </c>
      <c r="S206">
        <v>500</v>
      </c>
      <c r="T206">
        <v>500</v>
      </c>
      <c r="BO206">
        <v>500</v>
      </c>
      <c r="GX206">
        <v>13</v>
      </c>
      <c r="GY206" t="s">
        <v>190</v>
      </c>
      <c r="GZ206" t="s">
        <v>190</v>
      </c>
      <c r="HB206" s="24">
        <v>45671.404236111113</v>
      </c>
      <c r="HD206">
        <v>7.5198</v>
      </c>
      <c r="HE206">
        <v>478.73613699999999</v>
      </c>
      <c r="HH206" t="s">
        <v>192</v>
      </c>
      <c r="HN206" t="s">
        <v>26</v>
      </c>
      <c r="HP206">
        <v>0</v>
      </c>
      <c r="HR206">
        <v>0</v>
      </c>
      <c r="HS206">
        <v>500</v>
      </c>
      <c r="HU206" t="s">
        <v>3597</v>
      </c>
      <c r="HV206" t="s">
        <v>193</v>
      </c>
      <c r="HW206" t="s">
        <v>194</v>
      </c>
      <c r="HX206" t="s">
        <v>3621</v>
      </c>
      <c r="HY206">
        <v>0.17465700000000001</v>
      </c>
      <c r="HZ206" t="s">
        <v>195</v>
      </c>
      <c r="IA206" t="s">
        <v>196</v>
      </c>
      <c r="IB206" t="s">
        <v>3588</v>
      </c>
      <c r="IC206" t="s">
        <v>3599</v>
      </c>
      <c r="ID206" t="s">
        <v>3590</v>
      </c>
      <c r="IN206">
        <v>0</v>
      </c>
      <c r="IS206" s="8">
        <v>45671</v>
      </c>
    </row>
    <row r="207" spans="1:253" x14ac:dyDescent="0.25">
      <c r="A207" t="s">
        <v>1</v>
      </c>
      <c r="B207" t="s">
        <v>7908</v>
      </c>
      <c r="C207" t="s">
        <v>3583</v>
      </c>
      <c r="E207" t="s">
        <v>7909</v>
      </c>
      <c r="F207" t="s">
        <v>1368</v>
      </c>
      <c r="G207" t="s">
        <v>100</v>
      </c>
      <c r="H207" t="s">
        <v>1369</v>
      </c>
      <c r="J207" s="8">
        <v>45545</v>
      </c>
      <c r="K207" t="s">
        <v>189</v>
      </c>
      <c r="L207" t="s">
        <v>9243</v>
      </c>
      <c r="O207" s="8">
        <v>45676</v>
      </c>
      <c r="P207" s="24">
        <v>45671.404236111113</v>
      </c>
      <c r="Q207" t="s">
        <v>26</v>
      </c>
      <c r="R207">
        <v>202504</v>
      </c>
      <c r="S207">
        <v>500</v>
      </c>
      <c r="T207">
        <v>500</v>
      </c>
      <c r="BO207">
        <v>500</v>
      </c>
      <c r="GX207">
        <v>13</v>
      </c>
      <c r="GY207" t="s">
        <v>190</v>
      </c>
      <c r="GZ207" t="s">
        <v>190</v>
      </c>
      <c r="HB207" s="24">
        <v>45671.454699074071</v>
      </c>
      <c r="HD207">
        <v>7.5198</v>
      </c>
      <c r="HE207">
        <v>478.73613699999999</v>
      </c>
      <c r="HH207" t="s">
        <v>192</v>
      </c>
      <c r="HN207" t="s">
        <v>26</v>
      </c>
      <c r="HP207">
        <v>0</v>
      </c>
      <c r="HR207">
        <v>0</v>
      </c>
      <c r="HS207">
        <v>500</v>
      </c>
      <c r="HU207" t="s">
        <v>3597</v>
      </c>
      <c r="HV207" t="s">
        <v>193</v>
      </c>
      <c r="HW207" t="s">
        <v>194</v>
      </c>
      <c r="HX207" t="s">
        <v>3621</v>
      </c>
      <c r="HY207">
        <v>0.17465700000000001</v>
      </c>
      <c r="HZ207" t="s">
        <v>195</v>
      </c>
      <c r="IA207" t="s">
        <v>196</v>
      </c>
      <c r="IB207" t="s">
        <v>3588</v>
      </c>
      <c r="IC207" t="s">
        <v>3599</v>
      </c>
      <c r="ID207" t="s">
        <v>3590</v>
      </c>
      <c r="IN207">
        <v>0</v>
      </c>
      <c r="IS207" s="8">
        <v>45671</v>
      </c>
    </row>
    <row r="208" spans="1:253" x14ac:dyDescent="0.25">
      <c r="A208" t="s">
        <v>1</v>
      </c>
      <c r="B208" t="s">
        <v>7910</v>
      </c>
      <c r="C208" t="s">
        <v>3583</v>
      </c>
      <c r="E208" t="s">
        <v>7911</v>
      </c>
      <c r="F208" t="s">
        <v>1368</v>
      </c>
      <c r="G208" t="s">
        <v>100</v>
      </c>
      <c r="H208" t="s">
        <v>1369</v>
      </c>
      <c r="J208" s="8">
        <v>45545</v>
      </c>
      <c r="K208" t="s">
        <v>189</v>
      </c>
      <c r="L208" t="s">
        <v>9243</v>
      </c>
      <c r="O208" s="8">
        <v>45676</v>
      </c>
      <c r="P208" s="24">
        <v>45671.454699074071</v>
      </c>
      <c r="Q208" t="s">
        <v>26</v>
      </c>
      <c r="R208">
        <v>202504</v>
      </c>
      <c r="S208">
        <v>420</v>
      </c>
      <c r="T208">
        <v>420</v>
      </c>
      <c r="BO208">
        <v>420</v>
      </c>
      <c r="GX208">
        <v>13</v>
      </c>
      <c r="GY208" t="s">
        <v>190</v>
      </c>
      <c r="GZ208" t="s">
        <v>190</v>
      </c>
      <c r="HB208" s="24">
        <v>45671.539166666669</v>
      </c>
      <c r="HD208">
        <v>7.5198</v>
      </c>
      <c r="HE208">
        <v>478.73613699999999</v>
      </c>
      <c r="HH208" t="s">
        <v>192</v>
      </c>
      <c r="HN208" t="s">
        <v>26</v>
      </c>
      <c r="HP208">
        <v>0</v>
      </c>
      <c r="HR208">
        <v>0</v>
      </c>
      <c r="HS208">
        <v>420</v>
      </c>
      <c r="HU208" t="s">
        <v>3597</v>
      </c>
      <c r="HV208" t="s">
        <v>193</v>
      </c>
      <c r="HW208" t="s">
        <v>194</v>
      </c>
      <c r="HX208" t="s">
        <v>3621</v>
      </c>
      <c r="HY208">
        <v>0.17465700000000001</v>
      </c>
      <c r="HZ208" t="s">
        <v>195</v>
      </c>
      <c r="IA208" t="s">
        <v>196</v>
      </c>
      <c r="IB208" t="s">
        <v>3588</v>
      </c>
      <c r="IC208" t="s">
        <v>3599</v>
      </c>
      <c r="ID208" t="s">
        <v>3590</v>
      </c>
      <c r="IN208">
        <v>0</v>
      </c>
      <c r="IS208" s="8">
        <v>45671</v>
      </c>
    </row>
    <row r="209" spans="1:253" x14ac:dyDescent="0.25">
      <c r="A209" t="s">
        <v>1</v>
      </c>
      <c r="B209" t="s">
        <v>7892</v>
      </c>
      <c r="C209" t="s">
        <v>3583</v>
      </c>
      <c r="E209" t="s">
        <v>7893</v>
      </c>
      <c r="F209" t="s">
        <v>114</v>
      </c>
      <c r="G209" t="s">
        <v>100</v>
      </c>
      <c r="H209" t="s">
        <v>109</v>
      </c>
      <c r="I209" t="s">
        <v>3584</v>
      </c>
      <c r="J209" s="8">
        <v>45348</v>
      </c>
      <c r="K209" t="s">
        <v>189</v>
      </c>
      <c r="L209" t="s">
        <v>9243</v>
      </c>
      <c r="O209" s="8">
        <v>45676</v>
      </c>
      <c r="P209" s="24">
        <v>45671.539166666669</v>
      </c>
      <c r="Q209" t="s">
        <v>26</v>
      </c>
      <c r="R209">
        <v>202504</v>
      </c>
      <c r="S209">
        <v>500</v>
      </c>
      <c r="T209">
        <v>500</v>
      </c>
      <c r="U209" t="s">
        <v>9247</v>
      </c>
      <c r="BO209">
        <v>500</v>
      </c>
      <c r="GX209">
        <v>3</v>
      </c>
      <c r="GY209" t="s">
        <v>190</v>
      </c>
      <c r="GZ209" t="s">
        <v>191</v>
      </c>
      <c r="HB209" s="24">
        <v>45671.590497685182</v>
      </c>
      <c r="HD209">
        <v>7.6704999999999997</v>
      </c>
      <c r="HE209">
        <v>469.33055200000001</v>
      </c>
      <c r="HH209" t="s">
        <v>192</v>
      </c>
      <c r="HN209" t="s">
        <v>26</v>
      </c>
      <c r="HP209">
        <v>0</v>
      </c>
      <c r="HR209">
        <v>0</v>
      </c>
      <c r="HS209">
        <v>500</v>
      </c>
      <c r="HU209" t="s">
        <v>3597</v>
      </c>
      <c r="HV209" t="s">
        <v>193</v>
      </c>
      <c r="HW209" t="s">
        <v>194</v>
      </c>
      <c r="HX209" t="s">
        <v>3598</v>
      </c>
      <c r="HY209">
        <v>0.17465700000000001</v>
      </c>
      <c r="HZ209" t="s">
        <v>195</v>
      </c>
      <c r="IA209" t="s">
        <v>196</v>
      </c>
      <c r="IB209" t="s">
        <v>3588</v>
      </c>
      <c r="IC209" t="s">
        <v>3599</v>
      </c>
      <c r="ID209" t="s">
        <v>3590</v>
      </c>
      <c r="IN209">
        <v>0</v>
      </c>
      <c r="IS209" s="8">
        <v>45671</v>
      </c>
    </row>
    <row r="210" spans="1:253" x14ac:dyDescent="0.25">
      <c r="A210" t="s">
        <v>1</v>
      </c>
      <c r="B210" t="s">
        <v>7894</v>
      </c>
      <c r="C210" t="s">
        <v>3583</v>
      </c>
      <c r="E210" t="s">
        <v>7895</v>
      </c>
      <c r="F210" t="s">
        <v>114</v>
      </c>
      <c r="G210" t="s">
        <v>100</v>
      </c>
      <c r="H210" t="s">
        <v>109</v>
      </c>
      <c r="I210" t="s">
        <v>3584</v>
      </c>
      <c r="J210" s="8">
        <v>45348</v>
      </c>
      <c r="K210" t="s">
        <v>189</v>
      </c>
      <c r="L210" t="s">
        <v>9243</v>
      </c>
      <c r="O210" s="8">
        <v>45676</v>
      </c>
      <c r="P210" s="24">
        <v>45671.590497685182</v>
      </c>
      <c r="Q210" t="s">
        <v>26</v>
      </c>
      <c r="R210">
        <v>202504</v>
      </c>
      <c r="S210">
        <v>500</v>
      </c>
      <c r="T210">
        <v>500</v>
      </c>
      <c r="U210" t="s">
        <v>9247</v>
      </c>
      <c r="BO210">
        <v>500</v>
      </c>
      <c r="GX210">
        <v>3</v>
      </c>
      <c r="GY210" t="s">
        <v>190</v>
      </c>
      <c r="GZ210" t="s">
        <v>191</v>
      </c>
      <c r="HB210" s="24">
        <v>45671.634884259256</v>
      </c>
      <c r="HD210">
        <v>7.6704999999999997</v>
      </c>
      <c r="HE210">
        <v>469.33055200000001</v>
      </c>
      <c r="HH210" t="s">
        <v>192</v>
      </c>
      <c r="HN210" t="s">
        <v>26</v>
      </c>
      <c r="HP210">
        <v>0</v>
      </c>
      <c r="HR210">
        <v>0</v>
      </c>
      <c r="HS210">
        <v>500</v>
      </c>
      <c r="HU210" t="s">
        <v>3597</v>
      </c>
      <c r="HV210" t="s">
        <v>193</v>
      </c>
      <c r="HW210" t="s">
        <v>194</v>
      </c>
      <c r="HX210" t="s">
        <v>3598</v>
      </c>
      <c r="HY210">
        <v>0.17465700000000001</v>
      </c>
      <c r="HZ210" t="s">
        <v>195</v>
      </c>
      <c r="IA210" t="s">
        <v>196</v>
      </c>
      <c r="IB210" t="s">
        <v>3588</v>
      </c>
      <c r="IC210" t="s">
        <v>3599</v>
      </c>
      <c r="ID210" t="s">
        <v>3590</v>
      </c>
      <c r="IN210">
        <v>0</v>
      </c>
      <c r="IS210" s="8">
        <v>45671</v>
      </c>
    </row>
    <row r="211" spans="1:253" x14ac:dyDescent="0.25">
      <c r="A211" t="s">
        <v>1</v>
      </c>
      <c r="B211" t="s">
        <v>7896</v>
      </c>
      <c r="C211" t="s">
        <v>3583</v>
      </c>
      <c r="E211" t="s">
        <v>7897</v>
      </c>
      <c r="F211" t="s">
        <v>114</v>
      </c>
      <c r="G211" t="s">
        <v>100</v>
      </c>
      <c r="H211" t="s">
        <v>109</v>
      </c>
      <c r="I211" t="s">
        <v>3584</v>
      </c>
      <c r="J211" s="8">
        <v>45348</v>
      </c>
      <c r="K211" t="s">
        <v>189</v>
      </c>
      <c r="L211" t="s">
        <v>9243</v>
      </c>
      <c r="O211" s="8">
        <v>45676</v>
      </c>
      <c r="P211" s="24">
        <v>45671.634884259256</v>
      </c>
      <c r="Q211" t="s">
        <v>26</v>
      </c>
      <c r="R211">
        <v>202504</v>
      </c>
      <c r="S211">
        <v>500</v>
      </c>
      <c r="T211">
        <v>500</v>
      </c>
      <c r="U211" t="s">
        <v>9247</v>
      </c>
      <c r="BO211">
        <v>264</v>
      </c>
      <c r="BP211">
        <v>236</v>
      </c>
      <c r="GX211">
        <v>3</v>
      </c>
      <c r="GY211" t="s">
        <v>190</v>
      </c>
      <c r="GZ211" t="s">
        <v>191</v>
      </c>
      <c r="HB211" s="24">
        <v>45672.27789351852</v>
      </c>
      <c r="HD211">
        <v>7.6704999999999997</v>
      </c>
      <c r="HE211">
        <v>469.33055200000001</v>
      </c>
      <c r="HH211" t="s">
        <v>192</v>
      </c>
      <c r="HN211" t="s">
        <v>26</v>
      </c>
      <c r="HP211">
        <v>0</v>
      </c>
      <c r="HR211">
        <v>0</v>
      </c>
      <c r="HS211">
        <v>500</v>
      </c>
      <c r="HU211" t="s">
        <v>3597</v>
      </c>
      <c r="HV211" t="s">
        <v>193</v>
      </c>
      <c r="HW211" t="s">
        <v>194</v>
      </c>
      <c r="HX211" t="s">
        <v>3598</v>
      </c>
      <c r="HY211">
        <v>0.17465700000000001</v>
      </c>
      <c r="HZ211" t="s">
        <v>195</v>
      </c>
      <c r="IA211" t="s">
        <v>196</v>
      </c>
      <c r="IB211" t="s">
        <v>3588</v>
      </c>
      <c r="IC211" t="s">
        <v>3599</v>
      </c>
      <c r="ID211" t="s">
        <v>3590</v>
      </c>
      <c r="IN211">
        <v>0</v>
      </c>
      <c r="IS211" s="8">
        <v>45671</v>
      </c>
    </row>
    <row r="212" spans="1:253" x14ac:dyDescent="0.25">
      <c r="A212" t="s">
        <v>1</v>
      </c>
      <c r="B212" t="s">
        <v>7898</v>
      </c>
      <c r="C212" t="s">
        <v>3583</v>
      </c>
      <c r="E212" t="s">
        <v>7899</v>
      </c>
      <c r="F212" t="s">
        <v>114</v>
      </c>
      <c r="G212" t="s">
        <v>100</v>
      </c>
      <c r="H212" t="s">
        <v>109</v>
      </c>
      <c r="I212" t="s">
        <v>3584</v>
      </c>
      <c r="J212" s="8">
        <v>45348</v>
      </c>
      <c r="K212" t="s">
        <v>189</v>
      </c>
      <c r="L212" t="s">
        <v>9243</v>
      </c>
      <c r="O212" s="8">
        <v>45676</v>
      </c>
      <c r="P212" s="24">
        <v>45672.27789351852</v>
      </c>
      <c r="Q212" t="s">
        <v>26</v>
      </c>
      <c r="R212">
        <v>202504</v>
      </c>
      <c r="S212">
        <v>500</v>
      </c>
      <c r="T212">
        <v>500</v>
      </c>
      <c r="U212" t="s">
        <v>9247</v>
      </c>
      <c r="BP212">
        <v>500</v>
      </c>
      <c r="GX212">
        <v>3</v>
      </c>
      <c r="GY212" t="s">
        <v>190</v>
      </c>
      <c r="GZ212" t="s">
        <v>191</v>
      </c>
      <c r="HB212" s="24">
        <v>45672.329224537039</v>
      </c>
      <c r="HD212">
        <v>7.6704999999999997</v>
      </c>
      <c r="HE212">
        <v>469.33055200000001</v>
      </c>
      <c r="HH212" t="s">
        <v>192</v>
      </c>
      <c r="HN212" t="s">
        <v>26</v>
      </c>
      <c r="HP212">
        <v>0</v>
      </c>
      <c r="HR212">
        <v>0</v>
      </c>
      <c r="HS212">
        <v>500</v>
      </c>
      <c r="HU212" t="s">
        <v>3597</v>
      </c>
      <c r="HV212" t="s">
        <v>193</v>
      </c>
      <c r="HW212" t="s">
        <v>194</v>
      </c>
      <c r="HX212" t="s">
        <v>3598</v>
      </c>
      <c r="HY212">
        <v>0.17465700000000001</v>
      </c>
      <c r="HZ212" t="s">
        <v>195</v>
      </c>
      <c r="IA212" t="s">
        <v>196</v>
      </c>
      <c r="IB212" t="s">
        <v>3588</v>
      </c>
      <c r="IC212" t="s">
        <v>3599</v>
      </c>
      <c r="ID212" t="s">
        <v>3590</v>
      </c>
      <c r="IN212">
        <v>1</v>
      </c>
      <c r="IS212" s="8">
        <v>45671</v>
      </c>
    </row>
    <row r="213" spans="1:253" x14ac:dyDescent="0.25">
      <c r="A213" t="s">
        <v>1</v>
      </c>
      <c r="B213" t="s">
        <v>7900</v>
      </c>
      <c r="C213" t="s">
        <v>3583</v>
      </c>
      <c r="E213" t="s">
        <v>7901</v>
      </c>
      <c r="F213" t="s">
        <v>114</v>
      </c>
      <c r="G213" t="s">
        <v>100</v>
      </c>
      <c r="H213" t="s">
        <v>109</v>
      </c>
      <c r="I213" t="s">
        <v>3584</v>
      </c>
      <c r="J213" s="8">
        <v>45348</v>
      </c>
      <c r="K213" t="s">
        <v>189</v>
      </c>
      <c r="L213" t="s">
        <v>9243</v>
      </c>
      <c r="O213" s="8">
        <v>45676</v>
      </c>
      <c r="P213" s="24">
        <v>45672.329224537039</v>
      </c>
      <c r="Q213" t="s">
        <v>26</v>
      </c>
      <c r="R213">
        <v>202504</v>
      </c>
      <c r="S213">
        <v>500</v>
      </c>
      <c r="T213">
        <v>500</v>
      </c>
      <c r="U213" t="s">
        <v>9247</v>
      </c>
      <c r="BP213">
        <v>500</v>
      </c>
      <c r="GX213">
        <v>3</v>
      </c>
      <c r="GY213" t="s">
        <v>190</v>
      </c>
      <c r="GZ213" t="s">
        <v>191</v>
      </c>
      <c r="HB213" s="24">
        <v>45672.380555555559</v>
      </c>
      <c r="HD213">
        <v>7.6704999999999997</v>
      </c>
      <c r="HE213">
        <v>469.33055200000001</v>
      </c>
      <c r="HH213" t="s">
        <v>192</v>
      </c>
      <c r="HN213" t="s">
        <v>26</v>
      </c>
      <c r="HP213">
        <v>0</v>
      </c>
      <c r="HR213">
        <v>0</v>
      </c>
      <c r="HS213">
        <v>500</v>
      </c>
      <c r="HU213" t="s">
        <v>3597</v>
      </c>
      <c r="HV213" t="s">
        <v>193</v>
      </c>
      <c r="HW213" t="s">
        <v>194</v>
      </c>
      <c r="HX213" t="s">
        <v>3598</v>
      </c>
      <c r="HY213">
        <v>0.17465700000000001</v>
      </c>
      <c r="HZ213" t="s">
        <v>195</v>
      </c>
      <c r="IA213" t="s">
        <v>196</v>
      </c>
      <c r="IB213" t="s">
        <v>3588</v>
      </c>
      <c r="IC213" t="s">
        <v>3599</v>
      </c>
      <c r="ID213" t="s">
        <v>3590</v>
      </c>
      <c r="IN213">
        <v>1</v>
      </c>
      <c r="IS213" s="8">
        <v>45671</v>
      </c>
    </row>
    <row r="214" spans="1:253" x14ac:dyDescent="0.25">
      <c r="A214" t="s">
        <v>1</v>
      </c>
      <c r="B214" t="s">
        <v>7491</v>
      </c>
      <c r="C214" t="s">
        <v>3583</v>
      </c>
      <c r="E214" t="s">
        <v>7492</v>
      </c>
      <c r="F214" t="s">
        <v>69</v>
      </c>
      <c r="G214" t="s">
        <v>53</v>
      </c>
      <c r="H214" t="s">
        <v>4</v>
      </c>
      <c r="I214" t="s">
        <v>3584</v>
      </c>
      <c r="J214" s="8">
        <v>45251</v>
      </c>
      <c r="K214" t="s">
        <v>189</v>
      </c>
      <c r="L214" t="s">
        <v>9243</v>
      </c>
      <c r="O214" s="8">
        <v>45676</v>
      </c>
      <c r="P214" s="24">
        <v>45672.380555555559</v>
      </c>
      <c r="Q214" t="s">
        <v>26</v>
      </c>
      <c r="R214">
        <v>202504</v>
      </c>
      <c r="S214">
        <v>300</v>
      </c>
      <c r="T214">
        <v>300</v>
      </c>
      <c r="BP214">
        <v>300</v>
      </c>
      <c r="GX214">
        <v>32</v>
      </c>
      <c r="GY214" t="s">
        <v>190</v>
      </c>
      <c r="GZ214" t="s">
        <v>191</v>
      </c>
      <c r="HB214" s="24">
        <v>45672.414131944446</v>
      </c>
      <c r="HC214" t="s">
        <v>201</v>
      </c>
      <c r="HD214">
        <v>7.6704999999999997</v>
      </c>
      <c r="HE214">
        <v>469.33055200000001</v>
      </c>
      <c r="HH214" t="s">
        <v>192</v>
      </c>
      <c r="HI214" t="s">
        <v>7492</v>
      </c>
      <c r="HJ214" t="s">
        <v>12185</v>
      </c>
      <c r="HK214" s="24">
        <v>45672.370520833334</v>
      </c>
      <c r="HL214" s="24">
        <v>45672.404097222221</v>
      </c>
      <c r="HM214">
        <v>0</v>
      </c>
      <c r="HN214" t="s">
        <v>26</v>
      </c>
      <c r="HP214">
        <v>0</v>
      </c>
      <c r="HR214">
        <v>0</v>
      </c>
      <c r="HS214">
        <v>300</v>
      </c>
      <c r="HU214" t="s">
        <v>3676</v>
      </c>
      <c r="HV214" t="s">
        <v>193</v>
      </c>
      <c r="HW214" t="s">
        <v>194</v>
      </c>
      <c r="HX214" t="s">
        <v>3677</v>
      </c>
      <c r="HY214">
        <v>0.17541200000000001</v>
      </c>
      <c r="HZ214" t="s">
        <v>195</v>
      </c>
      <c r="IA214" t="s">
        <v>196</v>
      </c>
      <c r="IB214" t="s">
        <v>3588</v>
      </c>
      <c r="IC214" t="s">
        <v>3599</v>
      </c>
      <c r="ID214" t="s">
        <v>3590</v>
      </c>
      <c r="IN214">
        <v>1</v>
      </c>
      <c r="IS214" s="8">
        <v>45671</v>
      </c>
    </row>
    <row r="215" spans="1:253" x14ac:dyDescent="0.25">
      <c r="A215" t="s">
        <v>1</v>
      </c>
      <c r="B215" t="s">
        <v>9438</v>
      </c>
      <c r="C215" t="s">
        <v>3583</v>
      </c>
      <c r="E215" t="s">
        <v>9439</v>
      </c>
      <c r="F215" t="s">
        <v>92</v>
      </c>
      <c r="G215" t="s">
        <v>51</v>
      </c>
      <c r="H215" t="s">
        <v>4</v>
      </c>
      <c r="I215" t="s">
        <v>3584</v>
      </c>
      <c r="J215" s="8">
        <v>45251</v>
      </c>
      <c r="K215" t="s">
        <v>189</v>
      </c>
      <c r="L215" t="s">
        <v>9243</v>
      </c>
      <c r="O215" s="8">
        <v>45676</v>
      </c>
      <c r="P215" s="24">
        <v>45672.414131944446</v>
      </c>
      <c r="Q215" t="s">
        <v>26</v>
      </c>
      <c r="R215">
        <v>202504</v>
      </c>
      <c r="S215">
        <v>500</v>
      </c>
      <c r="T215">
        <v>500</v>
      </c>
      <c r="BP215">
        <v>500</v>
      </c>
      <c r="GX215">
        <v>30</v>
      </c>
      <c r="GY215" t="s">
        <v>190</v>
      </c>
      <c r="GZ215" t="s">
        <v>191</v>
      </c>
      <c r="HB215" s="24">
        <v>45672.512511574074</v>
      </c>
      <c r="HD215">
        <v>7.5198</v>
      </c>
      <c r="HE215">
        <v>478.73613699999999</v>
      </c>
      <c r="HH215" t="s">
        <v>192</v>
      </c>
      <c r="HN215" t="s">
        <v>26</v>
      </c>
      <c r="HP215">
        <v>0</v>
      </c>
      <c r="HR215">
        <v>0</v>
      </c>
      <c r="HS215">
        <v>500</v>
      </c>
      <c r="HU215" t="s">
        <v>3586</v>
      </c>
      <c r="HV215" t="s">
        <v>193</v>
      </c>
      <c r="HW215" t="s">
        <v>194</v>
      </c>
      <c r="HX215" t="s">
        <v>3587</v>
      </c>
      <c r="HY215">
        <v>0.143127</v>
      </c>
      <c r="HZ215" t="s">
        <v>195</v>
      </c>
      <c r="IA215" t="s">
        <v>196</v>
      </c>
      <c r="IB215" t="s">
        <v>3588</v>
      </c>
      <c r="IC215" t="s">
        <v>3589</v>
      </c>
      <c r="ID215" t="s">
        <v>3590</v>
      </c>
      <c r="IN215">
        <v>1</v>
      </c>
      <c r="IS215" s="8">
        <v>45671</v>
      </c>
    </row>
    <row r="216" spans="1:253" x14ac:dyDescent="0.25">
      <c r="A216" t="s">
        <v>1</v>
      </c>
      <c r="B216" t="s">
        <v>9440</v>
      </c>
      <c r="C216" t="s">
        <v>3583</v>
      </c>
      <c r="E216" t="s">
        <v>9441</v>
      </c>
      <c r="F216" t="s">
        <v>92</v>
      </c>
      <c r="G216" t="s">
        <v>51</v>
      </c>
      <c r="H216" t="s">
        <v>4</v>
      </c>
      <c r="I216" t="s">
        <v>3584</v>
      </c>
      <c r="J216" s="8">
        <v>45251</v>
      </c>
      <c r="K216" t="s">
        <v>189</v>
      </c>
      <c r="L216" t="s">
        <v>9243</v>
      </c>
      <c r="O216" s="8">
        <v>45676</v>
      </c>
      <c r="P216" s="24">
        <v>45672.512511574074</v>
      </c>
      <c r="Q216" t="s">
        <v>26</v>
      </c>
      <c r="R216">
        <v>202504</v>
      </c>
      <c r="S216">
        <v>440</v>
      </c>
      <c r="T216">
        <v>440</v>
      </c>
      <c r="BP216">
        <v>440</v>
      </c>
      <c r="GX216">
        <v>30</v>
      </c>
      <c r="GY216" t="s">
        <v>190</v>
      </c>
      <c r="GZ216" t="s">
        <v>191</v>
      </c>
      <c r="HB216" s="24">
        <v>45672.557754629626</v>
      </c>
      <c r="HD216">
        <v>7.5198</v>
      </c>
      <c r="HE216">
        <v>478.73613699999999</v>
      </c>
      <c r="HH216" t="s">
        <v>192</v>
      </c>
      <c r="HN216" t="s">
        <v>26</v>
      </c>
      <c r="HP216">
        <v>0</v>
      </c>
      <c r="HR216">
        <v>0</v>
      </c>
      <c r="HS216">
        <v>440</v>
      </c>
      <c r="HU216" t="s">
        <v>3586</v>
      </c>
      <c r="HV216" t="s">
        <v>193</v>
      </c>
      <c r="HW216" t="s">
        <v>194</v>
      </c>
      <c r="HX216" t="s">
        <v>3587</v>
      </c>
      <c r="HY216">
        <v>0.143127</v>
      </c>
      <c r="HZ216" t="s">
        <v>195</v>
      </c>
      <c r="IA216" t="s">
        <v>196</v>
      </c>
      <c r="IB216" t="s">
        <v>3588</v>
      </c>
      <c r="IC216" t="s">
        <v>3589</v>
      </c>
      <c r="ID216" t="s">
        <v>3590</v>
      </c>
      <c r="IN216">
        <v>1</v>
      </c>
      <c r="IS216" s="8">
        <v>45671</v>
      </c>
    </row>
    <row r="217" spans="1:253" x14ac:dyDescent="0.25">
      <c r="A217" t="s">
        <v>1</v>
      </c>
      <c r="B217" t="s">
        <v>3681</v>
      </c>
      <c r="C217" t="s">
        <v>3583</v>
      </c>
      <c r="E217" t="s">
        <v>3682</v>
      </c>
      <c r="F217" t="s">
        <v>88</v>
      </c>
      <c r="G217" t="s">
        <v>85</v>
      </c>
      <c r="H217" t="s">
        <v>11</v>
      </c>
      <c r="I217" t="s">
        <v>1071</v>
      </c>
      <c r="J217" s="8">
        <v>45274</v>
      </c>
      <c r="K217" t="s">
        <v>189</v>
      </c>
      <c r="L217" t="s">
        <v>9243</v>
      </c>
      <c r="O217" s="8">
        <v>45676</v>
      </c>
      <c r="P217" s="24">
        <v>45672.557754629626</v>
      </c>
      <c r="Q217" t="s">
        <v>26</v>
      </c>
      <c r="R217">
        <v>202504</v>
      </c>
      <c r="S217">
        <v>145</v>
      </c>
      <c r="T217">
        <v>145</v>
      </c>
      <c r="BP217">
        <v>145</v>
      </c>
      <c r="GX217">
        <v>10</v>
      </c>
      <c r="GY217" t="s">
        <v>190</v>
      </c>
      <c r="GZ217" t="s">
        <v>191</v>
      </c>
      <c r="HB217" s="24">
        <v>45672.574062500003</v>
      </c>
      <c r="HC217" t="s">
        <v>201</v>
      </c>
      <c r="HD217">
        <v>9.7178000000000004</v>
      </c>
      <c r="HE217">
        <v>370.45421800000003</v>
      </c>
      <c r="HH217" t="s">
        <v>192</v>
      </c>
      <c r="HI217" t="s">
        <v>3682</v>
      </c>
      <c r="HJ217" t="s">
        <v>12185</v>
      </c>
      <c r="HK217" s="24">
        <v>45672.540775462963</v>
      </c>
      <c r="HL217" s="24">
        <v>45672.540775462963</v>
      </c>
      <c r="HM217">
        <v>0</v>
      </c>
      <c r="HN217" t="s">
        <v>26</v>
      </c>
      <c r="HP217">
        <v>0</v>
      </c>
      <c r="HR217">
        <v>0</v>
      </c>
      <c r="HS217">
        <v>145</v>
      </c>
      <c r="HU217" t="s">
        <v>3683</v>
      </c>
      <c r="HV217" t="s">
        <v>193</v>
      </c>
      <c r="HW217" t="s">
        <v>194</v>
      </c>
      <c r="HX217" t="s">
        <v>3684</v>
      </c>
      <c r="HY217">
        <v>0.20764199999999999</v>
      </c>
      <c r="HZ217" t="s">
        <v>195</v>
      </c>
      <c r="IA217" t="s">
        <v>196</v>
      </c>
      <c r="IB217" t="s">
        <v>3685</v>
      </c>
      <c r="IC217" t="s">
        <v>3686</v>
      </c>
      <c r="ID217" t="s">
        <v>3687</v>
      </c>
      <c r="IN217">
        <v>1</v>
      </c>
      <c r="IS217" s="8">
        <v>45671</v>
      </c>
    </row>
    <row r="218" spans="1:253" x14ac:dyDescent="0.25">
      <c r="A218" t="s">
        <v>1</v>
      </c>
      <c r="B218" t="s">
        <v>3688</v>
      </c>
      <c r="C218" t="s">
        <v>3583</v>
      </c>
      <c r="E218" t="s">
        <v>3689</v>
      </c>
      <c r="F218" t="s">
        <v>963</v>
      </c>
      <c r="G218" t="s">
        <v>964</v>
      </c>
      <c r="H218" t="s">
        <v>109</v>
      </c>
      <c r="J218" s="8">
        <v>45502</v>
      </c>
      <c r="K218" t="s">
        <v>189</v>
      </c>
      <c r="L218" t="s">
        <v>9243</v>
      </c>
      <c r="O218" s="8">
        <v>45676</v>
      </c>
      <c r="P218" s="24">
        <v>45672.574062500003</v>
      </c>
      <c r="Q218" t="s">
        <v>26</v>
      </c>
      <c r="R218">
        <v>202504</v>
      </c>
      <c r="S218">
        <v>400</v>
      </c>
      <c r="T218">
        <v>400</v>
      </c>
      <c r="BP218">
        <v>400</v>
      </c>
      <c r="GX218">
        <v>3</v>
      </c>
      <c r="GY218" t="s">
        <v>190</v>
      </c>
      <c r="GZ218" t="s">
        <v>191</v>
      </c>
      <c r="HB218" s="24">
        <v>45672.609571759262</v>
      </c>
      <c r="HD218">
        <v>7.6704999999999997</v>
      </c>
      <c r="HE218">
        <v>469.33055200000001</v>
      </c>
      <c r="HH218" t="s">
        <v>192</v>
      </c>
      <c r="HN218" t="s">
        <v>26</v>
      </c>
      <c r="HP218">
        <v>0</v>
      </c>
      <c r="HR218">
        <v>0</v>
      </c>
      <c r="HS218">
        <v>400</v>
      </c>
      <c r="HU218" t="s">
        <v>3613</v>
      </c>
      <c r="HV218" t="s">
        <v>193</v>
      </c>
      <c r="HW218" t="s">
        <v>194</v>
      </c>
      <c r="HX218" t="s">
        <v>3614</v>
      </c>
      <c r="HY218">
        <v>0.17465700000000001</v>
      </c>
      <c r="HZ218" t="s">
        <v>195</v>
      </c>
      <c r="IA218" t="s">
        <v>196</v>
      </c>
      <c r="IB218" t="s">
        <v>3588</v>
      </c>
      <c r="IC218" t="s">
        <v>3599</v>
      </c>
      <c r="ID218" t="s">
        <v>3590</v>
      </c>
      <c r="IN218">
        <v>1</v>
      </c>
      <c r="IS218" s="8">
        <v>45671</v>
      </c>
    </row>
    <row r="219" spans="1:253" x14ac:dyDescent="0.25">
      <c r="A219" t="s">
        <v>1</v>
      </c>
      <c r="B219" t="s">
        <v>3690</v>
      </c>
      <c r="C219" t="s">
        <v>3583</v>
      </c>
      <c r="E219" t="s">
        <v>3691</v>
      </c>
      <c r="F219" t="s">
        <v>971</v>
      </c>
      <c r="G219" t="s">
        <v>968</v>
      </c>
      <c r="H219" t="s">
        <v>108</v>
      </c>
      <c r="J219" s="8">
        <v>45499</v>
      </c>
      <c r="K219" t="s">
        <v>189</v>
      </c>
      <c r="L219" t="s">
        <v>9243</v>
      </c>
      <c r="O219" s="8">
        <v>45676</v>
      </c>
      <c r="P219" s="24">
        <v>45672.609571759262</v>
      </c>
      <c r="Q219" t="s">
        <v>26</v>
      </c>
      <c r="R219">
        <v>202504</v>
      </c>
      <c r="S219">
        <v>400</v>
      </c>
      <c r="T219">
        <v>400</v>
      </c>
      <c r="BP219">
        <v>400</v>
      </c>
      <c r="GX219">
        <v>8</v>
      </c>
      <c r="GY219" t="s">
        <v>190</v>
      </c>
      <c r="GZ219" t="s">
        <v>191</v>
      </c>
      <c r="HB219" s="24">
        <v>45672.644386574073</v>
      </c>
      <c r="HD219">
        <v>7.5198</v>
      </c>
      <c r="HE219">
        <v>478.73613699999999</v>
      </c>
      <c r="HH219" t="s">
        <v>192</v>
      </c>
      <c r="HN219" t="s">
        <v>26</v>
      </c>
      <c r="HP219">
        <v>0</v>
      </c>
      <c r="HR219">
        <v>0</v>
      </c>
      <c r="HS219">
        <v>400</v>
      </c>
      <c r="HU219" t="s">
        <v>3608</v>
      </c>
      <c r="HV219" t="s">
        <v>193</v>
      </c>
      <c r="HW219" t="s">
        <v>194</v>
      </c>
      <c r="HX219" t="s">
        <v>3609</v>
      </c>
      <c r="HY219">
        <v>0.14499999999999999</v>
      </c>
      <c r="HZ219" t="s">
        <v>195</v>
      </c>
      <c r="IA219" t="s">
        <v>196</v>
      </c>
      <c r="IB219" t="s">
        <v>3588</v>
      </c>
      <c r="IC219" t="s">
        <v>3589</v>
      </c>
      <c r="ID219" t="s">
        <v>3590</v>
      </c>
      <c r="IN219">
        <v>1</v>
      </c>
      <c r="IS219" s="8">
        <v>45671</v>
      </c>
    </row>
    <row r="220" spans="1:253" x14ac:dyDescent="0.25">
      <c r="A220" t="s">
        <v>1</v>
      </c>
      <c r="B220" t="s">
        <v>7511</v>
      </c>
      <c r="C220" t="s">
        <v>3583</v>
      </c>
      <c r="E220" t="s">
        <v>7512</v>
      </c>
      <c r="F220" t="s">
        <v>936</v>
      </c>
      <c r="G220" t="s">
        <v>937</v>
      </c>
      <c r="H220" t="s">
        <v>108</v>
      </c>
      <c r="J220" s="8">
        <v>45502</v>
      </c>
      <c r="K220" t="s">
        <v>189</v>
      </c>
      <c r="L220" t="s">
        <v>9243</v>
      </c>
      <c r="O220" s="8">
        <v>45676</v>
      </c>
      <c r="P220" s="24">
        <v>45672.644386574073</v>
      </c>
      <c r="Q220" t="s">
        <v>26</v>
      </c>
      <c r="R220">
        <v>202504</v>
      </c>
      <c r="S220">
        <v>500</v>
      </c>
      <c r="T220">
        <v>500</v>
      </c>
      <c r="BP220">
        <v>160</v>
      </c>
      <c r="BQ220">
        <v>340</v>
      </c>
      <c r="GX220">
        <v>5</v>
      </c>
      <c r="GY220" t="s">
        <v>190</v>
      </c>
      <c r="GZ220" t="s">
        <v>191</v>
      </c>
      <c r="HB220" s="24">
        <v>45673.286516203705</v>
      </c>
      <c r="HD220">
        <v>7.5198</v>
      </c>
      <c r="HE220">
        <v>478.73613699999999</v>
      </c>
      <c r="HH220" t="s">
        <v>192</v>
      </c>
      <c r="HN220" t="s">
        <v>26</v>
      </c>
      <c r="HP220">
        <v>0</v>
      </c>
      <c r="HR220">
        <v>0</v>
      </c>
      <c r="HS220">
        <v>500</v>
      </c>
      <c r="HU220" t="s">
        <v>3605</v>
      </c>
      <c r="HV220" t="s">
        <v>193</v>
      </c>
      <c r="HW220" t="s">
        <v>194</v>
      </c>
      <c r="HX220" t="s">
        <v>3606</v>
      </c>
      <c r="HY220">
        <v>0.14305000000000001</v>
      </c>
      <c r="HZ220" t="s">
        <v>195</v>
      </c>
      <c r="IA220" t="s">
        <v>196</v>
      </c>
      <c r="IB220" t="s">
        <v>3594</v>
      </c>
      <c r="IC220" t="s">
        <v>3607</v>
      </c>
      <c r="ID220" t="s">
        <v>3590</v>
      </c>
      <c r="IN220">
        <v>1</v>
      </c>
      <c r="IS220" s="8">
        <v>45671</v>
      </c>
    </row>
    <row r="221" spans="1:253" x14ac:dyDescent="0.25">
      <c r="A221" t="s">
        <v>1</v>
      </c>
      <c r="B221" t="s">
        <v>7513</v>
      </c>
      <c r="C221" t="s">
        <v>3583</v>
      </c>
      <c r="E221" t="s">
        <v>7514</v>
      </c>
      <c r="F221" t="s">
        <v>936</v>
      </c>
      <c r="G221" t="s">
        <v>937</v>
      </c>
      <c r="H221" t="s">
        <v>108</v>
      </c>
      <c r="J221" s="8">
        <v>45502</v>
      </c>
      <c r="K221" t="s">
        <v>189</v>
      </c>
      <c r="L221" t="s">
        <v>9243</v>
      </c>
      <c r="O221" s="8">
        <v>45676</v>
      </c>
      <c r="P221" s="24">
        <v>45673.286516203705</v>
      </c>
      <c r="Q221" t="s">
        <v>26</v>
      </c>
      <c r="R221">
        <v>202504</v>
      </c>
      <c r="S221">
        <v>329</v>
      </c>
      <c r="T221">
        <v>329</v>
      </c>
      <c r="BQ221">
        <v>329</v>
      </c>
      <c r="GX221">
        <v>5</v>
      </c>
      <c r="GY221" t="s">
        <v>190</v>
      </c>
      <c r="GZ221" t="s">
        <v>191</v>
      </c>
      <c r="HB221" s="24">
        <v>45673.322094907409</v>
      </c>
      <c r="HD221">
        <v>7.5198</v>
      </c>
      <c r="HE221">
        <v>478.73613699999999</v>
      </c>
      <c r="HH221" t="s">
        <v>192</v>
      </c>
      <c r="HN221" t="s">
        <v>26</v>
      </c>
      <c r="HP221">
        <v>0</v>
      </c>
      <c r="HR221">
        <v>0</v>
      </c>
      <c r="HS221">
        <v>329</v>
      </c>
      <c r="HU221" t="s">
        <v>3605</v>
      </c>
      <c r="HV221" t="s">
        <v>193</v>
      </c>
      <c r="HW221" t="s">
        <v>194</v>
      </c>
      <c r="HX221" t="s">
        <v>3606</v>
      </c>
      <c r="HY221">
        <v>0.14305000000000001</v>
      </c>
      <c r="HZ221" t="s">
        <v>195</v>
      </c>
      <c r="IA221" t="s">
        <v>196</v>
      </c>
      <c r="IB221" t="s">
        <v>3594</v>
      </c>
      <c r="IC221" t="s">
        <v>3607</v>
      </c>
      <c r="ID221" t="s">
        <v>3590</v>
      </c>
      <c r="IN221">
        <v>2</v>
      </c>
      <c r="IS221" s="8">
        <v>45671</v>
      </c>
    </row>
    <row r="222" spans="1:253" x14ac:dyDescent="0.25">
      <c r="A222" t="s">
        <v>1</v>
      </c>
      <c r="B222" t="s">
        <v>9442</v>
      </c>
      <c r="C222" t="s">
        <v>3583</v>
      </c>
      <c r="E222" t="s">
        <v>9443</v>
      </c>
      <c r="F222" t="s">
        <v>969</v>
      </c>
      <c r="G222" t="s">
        <v>939</v>
      </c>
      <c r="H222" t="s">
        <v>109</v>
      </c>
      <c r="J222" s="8">
        <v>45502</v>
      </c>
      <c r="K222" t="s">
        <v>189</v>
      </c>
      <c r="L222" t="s">
        <v>9243</v>
      </c>
      <c r="O222" s="8">
        <v>45676</v>
      </c>
      <c r="P222" s="24">
        <v>45673.322094907409</v>
      </c>
      <c r="Q222" t="s">
        <v>26</v>
      </c>
      <c r="R222">
        <v>202504</v>
      </c>
      <c r="S222">
        <v>500</v>
      </c>
      <c r="T222">
        <v>500</v>
      </c>
      <c r="BQ222">
        <v>500</v>
      </c>
      <c r="GX222">
        <v>9</v>
      </c>
      <c r="GY222" t="s">
        <v>190</v>
      </c>
      <c r="GZ222" t="s">
        <v>191</v>
      </c>
      <c r="HB222" s="24">
        <v>45673.373425925929</v>
      </c>
      <c r="HD222">
        <v>7.6704999999999997</v>
      </c>
      <c r="HE222">
        <v>469.33055200000001</v>
      </c>
      <c r="HH222" t="s">
        <v>192</v>
      </c>
      <c r="HN222" t="s">
        <v>26</v>
      </c>
      <c r="HP222">
        <v>0</v>
      </c>
      <c r="HR222">
        <v>0</v>
      </c>
      <c r="HS222">
        <v>500</v>
      </c>
      <c r="HU222" t="s">
        <v>3602</v>
      </c>
      <c r="HV222" t="s">
        <v>193</v>
      </c>
      <c r="HW222" t="s">
        <v>194</v>
      </c>
      <c r="HX222" t="s">
        <v>3603</v>
      </c>
      <c r="HY222">
        <v>0.17465700000000001</v>
      </c>
      <c r="HZ222" t="s">
        <v>195</v>
      </c>
      <c r="IA222" t="s">
        <v>196</v>
      </c>
      <c r="IB222" t="s">
        <v>3594</v>
      </c>
      <c r="IC222" t="s">
        <v>3604</v>
      </c>
      <c r="ID222" t="s">
        <v>3590</v>
      </c>
      <c r="IN222">
        <v>2</v>
      </c>
      <c r="IS222" s="8">
        <v>45671</v>
      </c>
    </row>
    <row r="223" spans="1:253" x14ac:dyDescent="0.25">
      <c r="A223" t="s">
        <v>1</v>
      </c>
      <c r="B223" t="s">
        <v>9444</v>
      </c>
      <c r="C223" t="s">
        <v>3583</v>
      </c>
      <c r="E223" t="s">
        <v>9445</v>
      </c>
      <c r="F223" t="s">
        <v>969</v>
      </c>
      <c r="G223" t="s">
        <v>939</v>
      </c>
      <c r="H223" t="s">
        <v>109</v>
      </c>
      <c r="J223" s="8">
        <v>45502</v>
      </c>
      <c r="K223" t="s">
        <v>189</v>
      </c>
      <c r="L223" t="s">
        <v>9243</v>
      </c>
      <c r="O223" s="8">
        <v>45676</v>
      </c>
      <c r="P223" s="24">
        <v>45673.373425925929</v>
      </c>
      <c r="Q223" t="s">
        <v>26</v>
      </c>
      <c r="R223">
        <v>202504</v>
      </c>
      <c r="S223">
        <v>500</v>
      </c>
      <c r="T223">
        <v>500</v>
      </c>
      <c r="BQ223">
        <v>500</v>
      </c>
      <c r="GX223">
        <v>9</v>
      </c>
      <c r="GY223" t="s">
        <v>190</v>
      </c>
      <c r="GZ223" t="s">
        <v>191</v>
      </c>
      <c r="HB223" s="24">
        <v>45673.431712962964</v>
      </c>
      <c r="HD223">
        <v>7.6704999999999997</v>
      </c>
      <c r="HE223">
        <v>469.33055200000001</v>
      </c>
      <c r="HH223" t="s">
        <v>192</v>
      </c>
      <c r="HN223" t="s">
        <v>26</v>
      </c>
      <c r="HP223">
        <v>0</v>
      </c>
      <c r="HR223">
        <v>0</v>
      </c>
      <c r="HS223">
        <v>500</v>
      </c>
      <c r="HU223" t="s">
        <v>3602</v>
      </c>
      <c r="HV223" t="s">
        <v>193</v>
      </c>
      <c r="HW223" t="s">
        <v>194</v>
      </c>
      <c r="HX223" t="s">
        <v>3603</v>
      </c>
      <c r="HY223">
        <v>0.17465700000000001</v>
      </c>
      <c r="HZ223" t="s">
        <v>195</v>
      </c>
      <c r="IA223" t="s">
        <v>196</v>
      </c>
      <c r="IB223" t="s">
        <v>3594</v>
      </c>
      <c r="IC223" t="s">
        <v>3604</v>
      </c>
      <c r="ID223" t="s">
        <v>3590</v>
      </c>
      <c r="IN223">
        <v>2</v>
      </c>
      <c r="IS223" s="8">
        <v>45671</v>
      </c>
    </row>
    <row r="224" spans="1:253" x14ac:dyDescent="0.25">
      <c r="A224" t="s">
        <v>1</v>
      </c>
      <c r="B224" t="s">
        <v>9446</v>
      </c>
      <c r="C224" t="s">
        <v>3583</v>
      </c>
      <c r="E224" t="s">
        <v>9447</v>
      </c>
      <c r="F224" t="s">
        <v>969</v>
      </c>
      <c r="G224" t="s">
        <v>939</v>
      </c>
      <c r="H224" t="s">
        <v>109</v>
      </c>
      <c r="J224" s="8">
        <v>45502</v>
      </c>
      <c r="K224" t="s">
        <v>189</v>
      </c>
      <c r="L224" t="s">
        <v>9243</v>
      </c>
      <c r="O224" s="8">
        <v>45676</v>
      </c>
      <c r="P224" s="24">
        <v>45673.431712962964</v>
      </c>
      <c r="Q224" t="s">
        <v>26</v>
      </c>
      <c r="R224">
        <v>202504</v>
      </c>
      <c r="S224">
        <v>500</v>
      </c>
      <c r="T224">
        <v>500</v>
      </c>
      <c r="BQ224">
        <v>500</v>
      </c>
      <c r="GX224">
        <v>9</v>
      </c>
      <c r="GY224" t="s">
        <v>190</v>
      </c>
      <c r="GZ224" t="s">
        <v>191</v>
      </c>
      <c r="HB224" s="24">
        <v>45673.524016203701</v>
      </c>
      <c r="HD224">
        <v>7.6704999999999997</v>
      </c>
      <c r="HE224">
        <v>469.33055200000001</v>
      </c>
      <c r="HH224" t="s">
        <v>192</v>
      </c>
      <c r="HN224" t="s">
        <v>26</v>
      </c>
      <c r="HP224">
        <v>0</v>
      </c>
      <c r="HR224">
        <v>0</v>
      </c>
      <c r="HS224">
        <v>500</v>
      </c>
      <c r="HU224" t="s">
        <v>3602</v>
      </c>
      <c r="HV224" t="s">
        <v>193</v>
      </c>
      <c r="HW224" t="s">
        <v>194</v>
      </c>
      <c r="HX224" t="s">
        <v>3603</v>
      </c>
      <c r="HY224">
        <v>0.17465700000000001</v>
      </c>
      <c r="HZ224" t="s">
        <v>195</v>
      </c>
      <c r="IA224" t="s">
        <v>196</v>
      </c>
      <c r="IB224" t="s">
        <v>3594</v>
      </c>
      <c r="IC224" t="s">
        <v>3604</v>
      </c>
      <c r="ID224" t="s">
        <v>3590</v>
      </c>
      <c r="IN224">
        <v>2</v>
      </c>
      <c r="IS224" s="8">
        <v>45671</v>
      </c>
    </row>
    <row r="225" spans="1:253" x14ac:dyDescent="0.25">
      <c r="A225" t="s">
        <v>1</v>
      </c>
      <c r="B225" t="s">
        <v>9448</v>
      </c>
      <c r="C225" t="s">
        <v>3583</v>
      </c>
      <c r="E225" t="s">
        <v>9449</v>
      </c>
      <c r="F225" t="s">
        <v>969</v>
      </c>
      <c r="G225" t="s">
        <v>939</v>
      </c>
      <c r="H225" t="s">
        <v>109</v>
      </c>
      <c r="J225" s="8">
        <v>45502</v>
      </c>
      <c r="K225" t="s">
        <v>189</v>
      </c>
      <c r="L225" t="s">
        <v>9243</v>
      </c>
      <c r="O225" s="8">
        <v>45676</v>
      </c>
      <c r="P225" s="24">
        <v>45673.524016203701</v>
      </c>
      <c r="Q225" t="s">
        <v>26</v>
      </c>
      <c r="R225">
        <v>202504</v>
      </c>
      <c r="S225">
        <v>500</v>
      </c>
      <c r="T225">
        <v>500</v>
      </c>
      <c r="BQ225">
        <v>500</v>
      </c>
      <c r="GX225">
        <v>9</v>
      </c>
      <c r="GY225" t="s">
        <v>190</v>
      </c>
      <c r="GZ225" t="s">
        <v>191</v>
      </c>
      <c r="HB225" s="24">
        <v>45673.57534722222</v>
      </c>
      <c r="HD225">
        <v>7.6704999999999997</v>
      </c>
      <c r="HE225">
        <v>469.33055200000001</v>
      </c>
      <c r="HH225" t="s">
        <v>192</v>
      </c>
      <c r="HN225" t="s">
        <v>26</v>
      </c>
      <c r="HP225">
        <v>0</v>
      </c>
      <c r="HR225">
        <v>0</v>
      </c>
      <c r="HS225">
        <v>500</v>
      </c>
      <c r="HU225" t="s">
        <v>3602</v>
      </c>
      <c r="HV225" t="s">
        <v>193</v>
      </c>
      <c r="HW225" t="s">
        <v>194</v>
      </c>
      <c r="HX225" t="s">
        <v>3603</v>
      </c>
      <c r="HY225">
        <v>0.17465700000000001</v>
      </c>
      <c r="HZ225" t="s">
        <v>195</v>
      </c>
      <c r="IA225" t="s">
        <v>196</v>
      </c>
      <c r="IB225" t="s">
        <v>3594</v>
      </c>
      <c r="IC225" t="s">
        <v>3604</v>
      </c>
      <c r="ID225" t="s">
        <v>3590</v>
      </c>
      <c r="IN225">
        <v>2</v>
      </c>
      <c r="IS225" s="8">
        <v>45671</v>
      </c>
    </row>
    <row r="226" spans="1:253" x14ac:dyDescent="0.25">
      <c r="A226" t="s">
        <v>1</v>
      </c>
      <c r="B226" t="s">
        <v>9450</v>
      </c>
      <c r="C226" t="s">
        <v>3583</v>
      </c>
      <c r="E226" t="s">
        <v>9451</v>
      </c>
      <c r="F226" t="s">
        <v>969</v>
      </c>
      <c r="G226" t="s">
        <v>939</v>
      </c>
      <c r="H226" t="s">
        <v>109</v>
      </c>
      <c r="J226" s="8">
        <v>45502</v>
      </c>
      <c r="K226" t="s">
        <v>189</v>
      </c>
      <c r="L226" t="s">
        <v>9243</v>
      </c>
      <c r="O226" s="8">
        <v>45676</v>
      </c>
      <c r="P226" s="24">
        <v>45673.57534722222</v>
      </c>
      <c r="Q226" t="s">
        <v>26</v>
      </c>
      <c r="R226">
        <v>202504</v>
      </c>
      <c r="S226">
        <v>500</v>
      </c>
      <c r="T226">
        <v>500</v>
      </c>
      <c r="BQ226">
        <v>500</v>
      </c>
      <c r="GX226">
        <v>9</v>
      </c>
      <c r="GY226" t="s">
        <v>190</v>
      </c>
      <c r="GZ226" t="s">
        <v>191</v>
      </c>
      <c r="HB226" s="24">
        <v>45673.619733796295</v>
      </c>
      <c r="HD226">
        <v>7.6704999999999997</v>
      </c>
      <c r="HE226">
        <v>469.33055200000001</v>
      </c>
      <c r="HH226" t="s">
        <v>192</v>
      </c>
      <c r="HN226" t="s">
        <v>26</v>
      </c>
      <c r="HP226">
        <v>0</v>
      </c>
      <c r="HR226">
        <v>0</v>
      </c>
      <c r="HS226">
        <v>500</v>
      </c>
      <c r="HU226" t="s">
        <v>3602</v>
      </c>
      <c r="HV226" t="s">
        <v>193</v>
      </c>
      <c r="HW226" t="s">
        <v>194</v>
      </c>
      <c r="HX226" t="s">
        <v>3603</v>
      </c>
      <c r="HY226">
        <v>0.17465700000000001</v>
      </c>
      <c r="HZ226" t="s">
        <v>195</v>
      </c>
      <c r="IA226" t="s">
        <v>196</v>
      </c>
      <c r="IB226" t="s">
        <v>3594</v>
      </c>
      <c r="IC226" t="s">
        <v>3604</v>
      </c>
      <c r="ID226" t="s">
        <v>3590</v>
      </c>
      <c r="IN226">
        <v>2</v>
      </c>
      <c r="IS226" s="8">
        <v>45671</v>
      </c>
    </row>
    <row r="227" spans="1:253" x14ac:dyDescent="0.25">
      <c r="A227" t="s">
        <v>1</v>
      </c>
      <c r="B227" t="s">
        <v>9452</v>
      </c>
      <c r="C227" t="s">
        <v>3583</v>
      </c>
      <c r="E227" t="s">
        <v>9453</v>
      </c>
      <c r="F227" t="s">
        <v>969</v>
      </c>
      <c r="G227" t="s">
        <v>939</v>
      </c>
      <c r="H227" t="s">
        <v>109</v>
      </c>
      <c r="J227" s="8">
        <v>45502</v>
      </c>
      <c r="K227" t="s">
        <v>189</v>
      </c>
      <c r="L227" t="s">
        <v>9243</v>
      </c>
      <c r="O227" s="8">
        <v>45676</v>
      </c>
      <c r="P227" s="24">
        <v>45673.619733796295</v>
      </c>
      <c r="Q227" t="s">
        <v>26</v>
      </c>
      <c r="R227">
        <v>202504</v>
      </c>
      <c r="S227">
        <v>500</v>
      </c>
      <c r="T227">
        <v>500</v>
      </c>
      <c r="BQ227">
        <v>435</v>
      </c>
      <c r="BR227">
        <v>65</v>
      </c>
      <c r="GX227">
        <v>9</v>
      </c>
      <c r="GY227" t="s">
        <v>190</v>
      </c>
      <c r="GZ227" t="s">
        <v>191</v>
      </c>
      <c r="HB227" s="24">
        <v>45674.262743055559</v>
      </c>
      <c r="HD227">
        <v>7.6704999999999997</v>
      </c>
      <c r="HE227">
        <v>469.33055200000001</v>
      </c>
      <c r="HH227" t="s">
        <v>192</v>
      </c>
      <c r="HN227" t="s">
        <v>26</v>
      </c>
      <c r="HP227">
        <v>0</v>
      </c>
      <c r="HR227">
        <v>0</v>
      </c>
      <c r="HS227">
        <v>500</v>
      </c>
      <c r="HU227" t="s">
        <v>3602</v>
      </c>
      <c r="HV227" t="s">
        <v>193</v>
      </c>
      <c r="HW227" t="s">
        <v>194</v>
      </c>
      <c r="HX227" t="s">
        <v>3603</v>
      </c>
      <c r="HY227">
        <v>0.17465700000000001</v>
      </c>
      <c r="HZ227" t="s">
        <v>195</v>
      </c>
      <c r="IA227" t="s">
        <v>196</v>
      </c>
      <c r="IB227" t="s">
        <v>3594</v>
      </c>
      <c r="IC227" t="s">
        <v>3604</v>
      </c>
      <c r="ID227" t="s">
        <v>3590</v>
      </c>
      <c r="IN227">
        <v>2</v>
      </c>
      <c r="IS227" s="8">
        <v>45671</v>
      </c>
    </row>
    <row r="228" spans="1:253" x14ac:dyDescent="0.25">
      <c r="A228" t="s">
        <v>1</v>
      </c>
      <c r="B228" t="s">
        <v>9454</v>
      </c>
      <c r="C228" t="s">
        <v>3583</v>
      </c>
      <c r="E228" t="s">
        <v>9455</v>
      </c>
      <c r="F228" t="s">
        <v>969</v>
      </c>
      <c r="G228" t="s">
        <v>939</v>
      </c>
      <c r="H228" t="s">
        <v>109</v>
      </c>
      <c r="J228" s="8">
        <v>45502</v>
      </c>
      <c r="K228" t="s">
        <v>189</v>
      </c>
      <c r="L228" t="s">
        <v>9243</v>
      </c>
      <c r="O228" s="8">
        <v>45676</v>
      </c>
      <c r="P228" s="24">
        <v>45674.262743055559</v>
      </c>
      <c r="Q228" t="s">
        <v>26</v>
      </c>
      <c r="R228">
        <v>202504</v>
      </c>
      <c r="S228">
        <v>500</v>
      </c>
      <c r="T228">
        <v>500</v>
      </c>
      <c r="BR228">
        <v>500</v>
      </c>
      <c r="GX228">
        <v>9</v>
      </c>
      <c r="GY228" t="s">
        <v>190</v>
      </c>
      <c r="GZ228" t="s">
        <v>191</v>
      </c>
      <c r="HB228" s="24">
        <v>45674.314074074071</v>
      </c>
      <c r="HD228">
        <v>7.6704999999999997</v>
      </c>
      <c r="HE228">
        <v>469.33055200000001</v>
      </c>
      <c r="HH228" t="s">
        <v>192</v>
      </c>
      <c r="HN228" t="s">
        <v>26</v>
      </c>
      <c r="HP228">
        <v>0</v>
      </c>
      <c r="HR228">
        <v>0</v>
      </c>
      <c r="HS228">
        <v>500</v>
      </c>
      <c r="HU228" t="s">
        <v>3602</v>
      </c>
      <c r="HV228" t="s">
        <v>193</v>
      </c>
      <c r="HW228" t="s">
        <v>194</v>
      </c>
      <c r="HX228" t="s">
        <v>3603</v>
      </c>
      <c r="HY228">
        <v>0.17465700000000001</v>
      </c>
      <c r="HZ228" t="s">
        <v>195</v>
      </c>
      <c r="IA228" t="s">
        <v>196</v>
      </c>
      <c r="IB228" t="s">
        <v>3594</v>
      </c>
      <c r="IC228" t="s">
        <v>3604</v>
      </c>
      <c r="ID228" t="s">
        <v>3590</v>
      </c>
      <c r="IN228">
        <v>3</v>
      </c>
      <c r="IS228" s="8">
        <v>45671</v>
      </c>
    </row>
    <row r="229" spans="1:253" x14ac:dyDescent="0.25">
      <c r="A229" t="s">
        <v>1</v>
      </c>
      <c r="B229" t="s">
        <v>9456</v>
      </c>
      <c r="C229" t="s">
        <v>3583</v>
      </c>
      <c r="E229" t="s">
        <v>9457</v>
      </c>
      <c r="F229" t="s">
        <v>969</v>
      </c>
      <c r="G229" t="s">
        <v>939</v>
      </c>
      <c r="H229" t="s">
        <v>109</v>
      </c>
      <c r="J229" s="8">
        <v>45502</v>
      </c>
      <c r="K229" t="s">
        <v>189</v>
      </c>
      <c r="L229" t="s">
        <v>9243</v>
      </c>
      <c r="O229" s="8">
        <v>45676</v>
      </c>
      <c r="P229" s="24">
        <v>45674.314074074071</v>
      </c>
      <c r="Q229" t="s">
        <v>26</v>
      </c>
      <c r="R229">
        <v>202504</v>
      </c>
      <c r="S229">
        <v>500</v>
      </c>
      <c r="T229">
        <v>500</v>
      </c>
      <c r="BR229">
        <v>500</v>
      </c>
      <c r="GX229">
        <v>9</v>
      </c>
      <c r="GY229" t="s">
        <v>190</v>
      </c>
      <c r="GZ229" t="s">
        <v>191</v>
      </c>
      <c r="HB229" s="24">
        <v>45674.365405092591</v>
      </c>
      <c r="HD229">
        <v>7.6704999999999997</v>
      </c>
      <c r="HE229">
        <v>469.33055200000001</v>
      </c>
      <c r="HH229" t="s">
        <v>192</v>
      </c>
      <c r="HN229" t="s">
        <v>26</v>
      </c>
      <c r="HP229">
        <v>0</v>
      </c>
      <c r="HR229">
        <v>0</v>
      </c>
      <c r="HS229">
        <v>500</v>
      </c>
      <c r="HU229" t="s">
        <v>3602</v>
      </c>
      <c r="HV229" t="s">
        <v>193</v>
      </c>
      <c r="HW229" t="s">
        <v>194</v>
      </c>
      <c r="HX229" t="s">
        <v>3603</v>
      </c>
      <c r="HY229">
        <v>0.17465700000000001</v>
      </c>
      <c r="HZ229" t="s">
        <v>195</v>
      </c>
      <c r="IA229" t="s">
        <v>196</v>
      </c>
      <c r="IB229" t="s">
        <v>3594</v>
      </c>
      <c r="IC229" t="s">
        <v>3604</v>
      </c>
      <c r="ID229" t="s">
        <v>3590</v>
      </c>
      <c r="IN229">
        <v>3</v>
      </c>
      <c r="IS229" s="8">
        <v>45671</v>
      </c>
    </row>
    <row r="230" spans="1:253" x14ac:dyDescent="0.25">
      <c r="A230" t="s">
        <v>1</v>
      </c>
      <c r="B230" t="s">
        <v>3641</v>
      </c>
      <c r="C230" t="s">
        <v>3583</v>
      </c>
      <c r="E230" t="s">
        <v>3642</v>
      </c>
      <c r="F230" t="s">
        <v>2985</v>
      </c>
      <c r="G230" t="s">
        <v>2986</v>
      </c>
      <c r="H230" t="s">
        <v>14</v>
      </c>
      <c r="J230" s="8">
        <v>45576</v>
      </c>
      <c r="K230" t="s">
        <v>202</v>
      </c>
      <c r="L230" t="s">
        <v>199</v>
      </c>
      <c r="O230" s="8">
        <v>45677</v>
      </c>
      <c r="P230" s="24">
        <v>45677.256944444445</v>
      </c>
      <c r="Q230" t="s">
        <v>26</v>
      </c>
      <c r="R230">
        <v>202501</v>
      </c>
      <c r="S230">
        <v>100</v>
      </c>
      <c r="T230">
        <v>100</v>
      </c>
      <c r="U230" t="s">
        <v>3620</v>
      </c>
      <c r="BU230">
        <v>100</v>
      </c>
      <c r="GY230" t="s">
        <v>190</v>
      </c>
      <c r="GZ230" t="s">
        <v>190</v>
      </c>
      <c r="HB230" s="24">
        <v>45677.265659722223</v>
      </c>
      <c r="HD230">
        <v>7.532</v>
      </c>
      <c r="HE230">
        <v>477.96070099999997</v>
      </c>
      <c r="HH230" t="s">
        <v>192</v>
      </c>
      <c r="HN230" t="s">
        <v>26</v>
      </c>
      <c r="HP230">
        <v>0</v>
      </c>
      <c r="HR230">
        <v>0</v>
      </c>
      <c r="HS230">
        <v>100</v>
      </c>
      <c r="HT230" s="8">
        <v>45677</v>
      </c>
      <c r="HU230" t="s">
        <v>3633</v>
      </c>
      <c r="HV230" t="s">
        <v>193</v>
      </c>
      <c r="HW230" t="s">
        <v>194</v>
      </c>
      <c r="HX230" t="s">
        <v>3634</v>
      </c>
      <c r="HY230">
        <v>0</v>
      </c>
      <c r="HZ230" t="s">
        <v>195</v>
      </c>
      <c r="IA230" t="s">
        <v>196</v>
      </c>
      <c r="IB230" t="s">
        <v>3594</v>
      </c>
      <c r="IC230" t="s">
        <v>3617</v>
      </c>
      <c r="ID230" t="s">
        <v>3590</v>
      </c>
      <c r="IN230">
        <v>17</v>
      </c>
      <c r="IS230" s="8">
        <v>45660</v>
      </c>
    </row>
    <row r="231" spans="1:253" x14ac:dyDescent="0.25">
      <c r="A231" t="s">
        <v>1</v>
      </c>
      <c r="B231" t="s">
        <v>3694</v>
      </c>
      <c r="C231" t="s">
        <v>3583</v>
      </c>
      <c r="E231" t="s">
        <v>3695</v>
      </c>
      <c r="F231" t="s">
        <v>1368</v>
      </c>
      <c r="G231" t="s">
        <v>100</v>
      </c>
      <c r="H231" t="s">
        <v>1369</v>
      </c>
      <c r="J231" s="8">
        <v>45545</v>
      </c>
      <c r="K231" t="s">
        <v>189</v>
      </c>
      <c r="L231" t="s">
        <v>9243</v>
      </c>
      <c r="O231" s="8">
        <v>45683</v>
      </c>
      <c r="P231" s="24">
        <v>45677.265659722223</v>
      </c>
      <c r="Q231" t="s">
        <v>26</v>
      </c>
      <c r="R231">
        <v>202505</v>
      </c>
      <c r="S231">
        <v>150</v>
      </c>
      <c r="T231">
        <v>150</v>
      </c>
      <c r="BU231">
        <v>150</v>
      </c>
      <c r="GX231">
        <v>13</v>
      </c>
      <c r="GY231" t="s">
        <v>190</v>
      </c>
      <c r="GZ231" t="s">
        <v>190</v>
      </c>
      <c r="HB231" s="24">
        <v>45677.278715277775</v>
      </c>
      <c r="HC231" t="s">
        <v>201</v>
      </c>
      <c r="HD231">
        <v>7.5198</v>
      </c>
      <c r="HE231">
        <v>478.73613699999999</v>
      </c>
      <c r="HG231" t="s">
        <v>3696</v>
      </c>
      <c r="HH231" t="s">
        <v>192</v>
      </c>
      <c r="HI231" t="s">
        <v>3695</v>
      </c>
      <c r="HJ231" t="s">
        <v>12185</v>
      </c>
      <c r="HK231" s="24">
        <v>45677.319444444445</v>
      </c>
      <c r="HL231" s="24">
        <v>45677.380578703705</v>
      </c>
      <c r="HM231">
        <v>0</v>
      </c>
      <c r="HN231" t="s">
        <v>26</v>
      </c>
      <c r="HP231">
        <v>0</v>
      </c>
      <c r="HR231">
        <v>0</v>
      </c>
      <c r="HS231">
        <v>150</v>
      </c>
      <c r="HU231" t="s">
        <v>3597</v>
      </c>
      <c r="HV231" t="s">
        <v>193</v>
      </c>
      <c r="HW231" t="s">
        <v>194</v>
      </c>
      <c r="HX231" t="s">
        <v>3621</v>
      </c>
      <c r="HY231">
        <v>0.17465700000000001</v>
      </c>
      <c r="HZ231" t="s">
        <v>195</v>
      </c>
      <c r="IA231" t="s">
        <v>196</v>
      </c>
      <c r="IB231" t="s">
        <v>3588</v>
      </c>
      <c r="IC231" t="s">
        <v>3599</v>
      </c>
      <c r="ID231" t="s">
        <v>3590</v>
      </c>
      <c r="IN231">
        <v>-6</v>
      </c>
      <c r="IS231" s="8">
        <v>45683</v>
      </c>
    </row>
    <row r="232" spans="1:253" x14ac:dyDescent="0.25">
      <c r="A232" t="s">
        <v>1</v>
      </c>
      <c r="B232" t="s">
        <v>4835</v>
      </c>
      <c r="C232" t="s">
        <v>3583</v>
      </c>
      <c r="E232" t="s">
        <v>4836</v>
      </c>
      <c r="F232" t="s">
        <v>1368</v>
      </c>
      <c r="G232" t="s">
        <v>100</v>
      </c>
      <c r="H232" t="s">
        <v>1369</v>
      </c>
      <c r="J232" s="8">
        <v>45545</v>
      </c>
      <c r="K232" t="s">
        <v>189</v>
      </c>
      <c r="L232" t="s">
        <v>9243</v>
      </c>
      <c r="O232" s="8">
        <v>45683</v>
      </c>
      <c r="P232" s="24">
        <v>45677.278715277775</v>
      </c>
      <c r="Q232" t="s">
        <v>26</v>
      </c>
      <c r="R232">
        <v>202505</v>
      </c>
      <c r="S232">
        <v>500</v>
      </c>
      <c r="T232">
        <v>500</v>
      </c>
      <c r="BU232">
        <v>500</v>
      </c>
      <c r="GX232">
        <v>13</v>
      </c>
      <c r="GY232" t="s">
        <v>190</v>
      </c>
      <c r="GZ232" t="s">
        <v>190</v>
      </c>
      <c r="HB232" s="24">
        <v>45677.32917824074</v>
      </c>
      <c r="HC232" t="s">
        <v>201</v>
      </c>
      <c r="HD232">
        <v>7.5198</v>
      </c>
      <c r="HE232">
        <v>478.73613699999999</v>
      </c>
      <c r="HH232" t="s">
        <v>192</v>
      </c>
      <c r="HI232" t="s">
        <v>4836</v>
      </c>
      <c r="HJ232" t="s">
        <v>12185</v>
      </c>
      <c r="HK232" s="24">
        <v>45677.278715277775</v>
      </c>
      <c r="HL232" s="24">
        <v>45677.32917824074</v>
      </c>
      <c r="HM232">
        <v>0</v>
      </c>
      <c r="HN232" t="s">
        <v>26</v>
      </c>
      <c r="HP232">
        <v>0</v>
      </c>
      <c r="HR232">
        <v>0</v>
      </c>
      <c r="HS232">
        <v>500</v>
      </c>
      <c r="HU232" t="s">
        <v>3597</v>
      </c>
      <c r="HV232" t="s">
        <v>193</v>
      </c>
      <c r="HW232" t="s">
        <v>194</v>
      </c>
      <c r="HX232" t="s">
        <v>3621</v>
      </c>
      <c r="HY232">
        <v>0.17465700000000001</v>
      </c>
      <c r="HZ232" t="s">
        <v>195</v>
      </c>
      <c r="IA232" t="s">
        <v>196</v>
      </c>
      <c r="IB232" t="s">
        <v>3588</v>
      </c>
      <c r="IC232" t="s">
        <v>3599</v>
      </c>
      <c r="ID232" t="s">
        <v>3590</v>
      </c>
      <c r="IN232">
        <v>-1</v>
      </c>
      <c r="IS232" s="8">
        <v>45678</v>
      </c>
    </row>
    <row r="233" spans="1:253" x14ac:dyDescent="0.25">
      <c r="A233" t="s">
        <v>1</v>
      </c>
      <c r="B233" t="s">
        <v>3697</v>
      </c>
      <c r="C233" t="s">
        <v>3583</v>
      </c>
      <c r="E233" t="s">
        <v>3696</v>
      </c>
      <c r="F233" t="s">
        <v>1368</v>
      </c>
      <c r="G233" t="s">
        <v>100</v>
      </c>
      <c r="H233" t="s">
        <v>1369</v>
      </c>
      <c r="J233" s="8">
        <v>45545</v>
      </c>
      <c r="K233" t="s">
        <v>189</v>
      </c>
      <c r="L233" t="s">
        <v>9243</v>
      </c>
      <c r="O233" s="8">
        <v>45683</v>
      </c>
      <c r="P233" s="24">
        <v>45677.32917824074</v>
      </c>
      <c r="Q233" t="s">
        <v>26</v>
      </c>
      <c r="R233">
        <v>202505</v>
      </c>
      <c r="S233">
        <v>500</v>
      </c>
      <c r="T233">
        <v>500</v>
      </c>
      <c r="BU233">
        <v>500</v>
      </c>
      <c r="GX233">
        <v>13</v>
      </c>
      <c r="GY233" t="s">
        <v>190</v>
      </c>
      <c r="GZ233" t="s">
        <v>190</v>
      </c>
      <c r="HB233" s="24">
        <v>45677.379629629628</v>
      </c>
      <c r="HC233" t="s">
        <v>201</v>
      </c>
      <c r="HD233">
        <v>7.5198</v>
      </c>
      <c r="HE233">
        <v>478.73613699999999</v>
      </c>
      <c r="HH233" t="s">
        <v>192</v>
      </c>
      <c r="HI233" t="s">
        <v>3696</v>
      </c>
      <c r="HJ233" t="s">
        <v>12185</v>
      </c>
      <c r="HK233" s="24">
        <v>45677.32917824074</v>
      </c>
      <c r="HL233" s="24">
        <v>45677.379629629628</v>
      </c>
      <c r="HM233">
        <v>0</v>
      </c>
      <c r="HN233" t="s">
        <v>26</v>
      </c>
      <c r="HP233">
        <v>0</v>
      </c>
      <c r="HR233">
        <v>0</v>
      </c>
      <c r="HS233">
        <v>500</v>
      </c>
      <c r="HU233" t="s">
        <v>3597</v>
      </c>
      <c r="HV233" t="s">
        <v>193</v>
      </c>
      <c r="HW233" t="s">
        <v>194</v>
      </c>
      <c r="HX233" t="s">
        <v>3621</v>
      </c>
      <c r="HY233">
        <v>0.17465700000000001</v>
      </c>
      <c r="HZ233" t="s">
        <v>195</v>
      </c>
      <c r="IA233" t="s">
        <v>196</v>
      </c>
      <c r="IB233" t="s">
        <v>3588</v>
      </c>
      <c r="IC233" t="s">
        <v>3599</v>
      </c>
      <c r="ID233" t="s">
        <v>3590</v>
      </c>
      <c r="IN233">
        <v>-1</v>
      </c>
      <c r="IS233" s="8">
        <v>45678</v>
      </c>
    </row>
    <row r="234" spans="1:253" x14ac:dyDescent="0.25">
      <c r="A234" t="s">
        <v>1</v>
      </c>
      <c r="B234" t="s">
        <v>9458</v>
      </c>
      <c r="C234" t="s">
        <v>3583</v>
      </c>
      <c r="E234" t="s">
        <v>9459</v>
      </c>
      <c r="F234" t="s">
        <v>1368</v>
      </c>
      <c r="G234" t="s">
        <v>100</v>
      </c>
      <c r="H234" t="s">
        <v>1369</v>
      </c>
      <c r="J234" s="8">
        <v>45545</v>
      </c>
      <c r="K234" t="s">
        <v>189</v>
      </c>
      <c r="L234" t="s">
        <v>9243</v>
      </c>
      <c r="O234" s="8">
        <v>45683</v>
      </c>
      <c r="P234" s="24">
        <v>45677.379629629628</v>
      </c>
      <c r="Q234" t="s">
        <v>26</v>
      </c>
      <c r="R234">
        <v>202505</v>
      </c>
      <c r="S234">
        <v>500</v>
      </c>
      <c r="T234">
        <v>500</v>
      </c>
      <c r="BU234">
        <v>500</v>
      </c>
      <c r="GX234">
        <v>13</v>
      </c>
      <c r="GY234" t="s">
        <v>190</v>
      </c>
      <c r="GZ234" t="s">
        <v>190</v>
      </c>
      <c r="HB234" s="24">
        <v>45677.437037037038</v>
      </c>
      <c r="HD234">
        <v>7.5198</v>
      </c>
      <c r="HE234">
        <v>478.73613699999999</v>
      </c>
      <c r="HH234" t="s">
        <v>192</v>
      </c>
      <c r="HN234" t="s">
        <v>26</v>
      </c>
      <c r="HP234">
        <v>0</v>
      </c>
      <c r="HR234">
        <v>0</v>
      </c>
      <c r="HS234">
        <v>500</v>
      </c>
      <c r="HU234" t="s">
        <v>3597</v>
      </c>
      <c r="HV234" t="s">
        <v>193</v>
      </c>
      <c r="HW234" t="s">
        <v>194</v>
      </c>
      <c r="HX234" t="s">
        <v>3621</v>
      </c>
      <c r="HY234">
        <v>0.17465700000000001</v>
      </c>
      <c r="HZ234" t="s">
        <v>195</v>
      </c>
      <c r="IA234" t="s">
        <v>196</v>
      </c>
      <c r="IB234" t="s">
        <v>3588</v>
      </c>
      <c r="IC234" t="s">
        <v>3599</v>
      </c>
      <c r="ID234" t="s">
        <v>3590</v>
      </c>
      <c r="IN234">
        <v>-1</v>
      </c>
      <c r="IS234" s="8">
        <v>45678</v>
      </c>
    </row>
    <row r="235" spans="1:253" x14ac:dyDescent="0.25">
      <c r="A235" t="s">
        <v>1</v>
      </c>
      <c r="B235" t="s">
        <v>9460</v>
      </c>
      <c r="C235" t="s">
        <v>3583</v>
      </c>
      <c r="E235" t="s">
        <v>9461</v>
      </c>
      <c r="F235" t="s">
        <v>1368</v>
      </c>
      <c r="G235" t="s">
        <v>100</v>
      </c>
      <c r="H235" t="s">
        <v>1369</v>
      </c>
      <c r="J235" s="8">
        <v>45545</v>
      </c>
      <c r="K235" t="s">
        <v>189</v>
      </c>
      <c r="L235" t="s">
        <v>9243</v>
      </c>
      <c r="O235" s="8">
        <v>45683</v>
      </c>
      <c r="P235" s="24">
        <v>45677.437037037038</v>
      </c>
      <c r="Q235" t="s">
        <v>26</v>
      </c>
      <c r="R235">
        <v>202505</v>
      </c>
      <c r="S235">
        <v>500</v>
      </c>
      <c r="T235">
        <v>500</v>
      </c>
      <c r="BU235">
        <v>500</v>
      </c>
      <c r="GX235">
        <v>13</v>
      </c>
      <c r="GY235" t="s">
        <v>190</v>
      </c>
      <c r="GZ235" t="s">
        <v>190</v>
      </c>
      <c r="HB235" s="24">
        <v>45677.52847222222</v>
      </c>
      <c r="HD235">
        <v>7.5198</v>
      </c>
      <c r="HE235">
        <v>478.73613699999999</v>
      </c>
      <c r="HH235" t="s">
        <v>192</v>
      </c>
      <c r="HN235" t="s">
        <v>26</v>
      </c>
      <c r="HP235">
        <v>0</v>
      </c>
      <c r="HR235">
        <v>0</v>
      </c>
      <c r="HS235">
        <v>500</v>
      </c>
      <c r="HU235" t="s">
        <v>3597</v>
      </c>
      <c r="HV235" t="s">
        <v>193</v>
      </c>
      <c r="HW235" t="s">
        <v>194</v>
      </c>
      <c r="HX235" t="s">
        <v>3621</v>
      </c>
      <c r="HY235">
        <v>0.17465700000000001</v>
      </c>
      <c r="HZ235" t="s">
        <v>195</v>
      </c>
      <c r="IA235" t="s">
        <v>196</v>
      </c>
      <c r="IB235" t="s">
        <v>3588</v>
      </c>
      <c r="IC235" t="s">
        <v>3599</v>
      </c>
      <c r="ID235" t="s">
        <v>3590</v>
      </c>
      <c r="IN235">
        <v>-1</v>
      </c>
      <c r="IS235" s="8">
        <v>45678</v>
      </c>
    </row>
    <row r="236" spans="1:253" x14ac:dyDescent="0.25">
      <c r="A236" t="s">
        <v>1</v>
      </c>
      <c r="B236" t="s">
        <v>9462</v>
      </c>
      <c r="C236" t="s">
        <v>3583</v>
      </c>
      <c r="E236" t="s">
        <v>9463</v>
      </c>
      <c r="F236" t="s">
        <v>1368</v>
      </c>
      <c r="G236" t="s">
        <v>100</v>
      </c>
      <c r="H236" t="s">
        <v>1369</v>
      </c>
      <c r="J236" s="8">
        <v>45545</v>
      </c>
      <c r="K236" t="s">
        <v>189</v>
      </c>
      <c r="L236" t="s">
        <v>9243</v>
      </c>
      <c r="O236" s="8">
        <v>45683</v>
      </c>
      <c r="P236" s="24">
        <v>45677.52847222222</v>
      </c>
      <c r="Q236" t="s">
        <v>26</v>
      </c>
      <c r="R236">
        <v>202505</v>
      </c>
      <c r="S236">
        <v>500</v>
      </c>
      <c r="T236">
        <v>500</v>
      </c>
      <c r="BU236">
        <v>500</v>
      </c>
      <c r="GX236">
        <v>13</v>
      </c>
      <c r="GY236" t="s">
        <v>190</v>
      </c>
      <c r="GZ236" t="s">
        <v>190</v>
      </c>
      <c r="HB236" s="24">
        <v>45677.578935185185</v>
      </c>
      <c r="HD236">
        <v>7.5198</v>
      </c>
      <c r="HE236">
        <v>478.73613699999999</v>
      </c>
      <c r="HH236" t="s">
        <v>192</v>
      </c>
      <c r="HN236" t="s">
        <v>26</v>
      </c>
      <c r="HP236">
        <v>0</v>
      </c>
      <c r="HR236">
        <v>0</v>
      </c>
      <c r="HS236">
        <v>500</v>
      </c>
      <c r="HU236" t="s">
        <v>3597</v>
      </c>
      <c r="HV236" t="s">
        <v>193</v>
      </c>
      <c r="HW236" t="s">
        <v>194</v>
      </c>
      <c r="HX236" t="s">
        <v>3621</v>
      </c>
      <c r="HY236">
        <v>0.17465700000000001</v>
      </c>
      <c r="HZ236" t="s">
        <v>195</v>
      </c>
      <c r="IA236" t="s">
        <v>196</v>
      </c>
      <c r="IB236" t="s">
        <v>3588</v>
      </c>
      <c r="IC236" t="s">
        <v>3599</v>
      </c>
      <c r="ID236" t="s">
        <v>3590</v>
      </c>
      <c r="IN236">
        <v>-1</v>
      </c>
      <c r="IS236" s="8">
        <v>45678</v>
      </c>
    </row>
    <row r="237" spans="1:253" x14ac:dyDescent="0.25">
      <c r="A237" t="s">
        <v>1</v>
      </c>
      <c r="B237" t="s">
        <v>9464</v>
      </c>
      <c r="C237" t="s">
        <v>3583</v>
      </c>
      <c r="E237" t="s">
        <v>9465</v>
      </c>
      <c r="F237" t="s">
        <v>1368</v>
      </c>
      <c r="G237" t="s">
        <v>100</v>
      </c>
      <c r="H237" t="s">
        <v>1369</v>
      </c>
      <c r="J237" s="8">
        <v>45545</v>
      </c>
      <c r="K237" t="s">
        <v>189</v>
      </c>
      <c r="L237" t="s">
        <v>9243</v>
      </c>
      <c r="O237" s="8">
        <v>45683</v>
      </c>
      <c r="P237" s="24">
        <v>45677.578935185185</v>
      </c>
      <c r="Q237" t="s">
        <v>26</v>
      </c>
      <c r="R237">
        <v>202505</v>
      </c>
      <c r="S237">
        <v>150</v>
      </c>
      <c r="T237">
        <v>150</v>
      </c>
      <c r="BU237">
        <v>150</v>
      </c>
      <c r="GX237">
        <v>13</v>
      </c>
      <c r="GY237" t="s">
        <v>190</v>
      </c>
      <c r="GZ237" t="s">
        <v>190</v>
      </c>
      <c r="HB237" s="24">
        <v>45677.591990740744</v>
      </c>
      <c r="HD237">
        <v>7.5198</v>
      </c>
      <c r="HE237">
        <v>478.73613699999999</v>
      </c>
      <c r="HH237" t="s">
        <v>192</v>
      </c>
      <c r="HN237" t="s">
        <v>26</v>
      </c>
      <c r="HP237">
        <v>0</v>
      </c>
      <c r="HR237">
        <v>0</v>
      </c>
      <c r="HS237">
        <v>150</v>
      </c>
      <c r="HU237" t="s">
        <v>3597</v>
      </c>
      <c r="HV237" t="s">
        <v>193</v>
      </c>
      <c r="HW237" t="s">
        <v>194</v>
      </c>
      <c r="HX237" t="s">
        <v>3621</v>
      </c>
      <c r="HY237">
        <v>0.17465700000000001</v>
      </c>
      <c r="HZ237" t="s">
        <v>195</v>
      </c>
      <c r="IA237" t="s">
        <v>196</v>
      </c>
      <c r="IB237" t="s">
        <v>3588</v>
      </c>
      <c r="IC237" t="s">
        <v>3599</v>
      </c>
      <c r="ID237" t="s">
        <v>3590</v>
      </c>
      <c r="IN237">
        <v>-1</v>
      </c>
      <c r="IS237" s="8">
        <v>45678</v>
      </c>
    </row>
    <row r="238" spans="1:253" x14ac:dyDescent="0.25">
      <c r="A238" t="s">
        <v>1</v>
      </c>
      <c r="B238" t="s">
        <v>9466</v>
      </c>
      <c r="C238" t="s">
        <v>3583</v>
      </c>
      <c r="E238" t="s">
        <v>9467</v>
      </c>
      <c r="F238" t="s">
        <v>1368</v>
      </c>
      <c r="G238" t="s">
        <v>100</v>
      </c>
      <c r="H238" t="s">
        <v>1369</v>
      </c>
      <c r="J238" s="8">
        <v>45545</v>
      </c>
      <c r="K238" t="s">
        <v>189</v>
      </c>
      <c r="L238" t="s">
        <v>9243</v>
      </c>
      <c r="O238" s="8">
        <v>45683</v>
      </c>
      <c r="P238" s="24">
        <v>45677.591990740744</v>
      </c>
      <c r="Q238" t="s">
        <v>26</v>
      </c>
      <c r="R238">
        <v>202505</v>
      </c>
      <c r="S238">
        <v>500</v>
      </c>
      <c r="T238">
        <v>500</v>
      </c>
      <c r="BU238">
        <v>500</v>
      </c>
      <c r="GX238">
        <v>13</v>
      </c>
      <c r="GY238" t="s">
        <v>190</v>
      </c>
      <c r="GZ238" t="s">
        <v>190</v>
      </c>
      <c r="HB238" s="24">
        <v>45677.635509259257</v>
      </c>
      <c r="HD238">
        <v>7.5198</v>
      </c>
      <c r="HE238">
        <v>478.73613699999999</v>
      </c>
      <c r="HH238" t="s">
        <v>192</v>
      </c>
      <c r="HN238" t="s">
        <v>26</v>
      </c>
      <c r="HP238">
        <v>0</v>
      </c>
      <c r="HR238">
        <v>0</v>
      </c>
      <c r="HS238">
        <v>500</v>
      </c>
      <c r="HU238" t="s">
        <v>3597</v>
      </c>
      <c r="HV238" t="s">
        <v>193</v>
      </c>
      <c r="HW238" t="s">
        <v>194</v>
      </c>
      <c r="HX238" t="s">
        <v>3621</v>
      </c>
      <c r="HY238">
        <v>0.17465700000000001</v>
      </c>
      <c r="HZ238" t="s">
        <v>195</v>
      </c>
      <c r="IA238" t="s">
        <v>196</v>
      </c>
      <c r="IB238" t="s">
        <v>3588</v>
      </c>
      <c r="IC238" t="s">
        <v>3599</v>
      </c>
      <c r="ID238" t="s">
        <v>3590</v>
      </c>
      <c r="IN238">
        <v>-1</v>
      </c>
      <c r="IS238" s="8">
        <v>45678</v>
      </c>
    </row>
    <row r="239" spans="1:253" x14ac:dyDescent="0.25">
      <c r="A239" t="s">
        <v>1</v>
      </c>
      <c r="B239" t="s">
        <v>9468</v>
      </c>
      <c r="C239" t="s">
        <v>3583</v>
      </c>
      <c r="E239" t="s">
        <v>9469</v>
      </c>
      <c r="F239" t="s">
        <v>1368</v>
      </c>
      <c r="G239" t="s">
        <v>100</v>
      </c>
      <c r="H239" t="s">
        <v>1369</v>
      </c>
      <c r="J239" s="8">
        <v>45545</v>
      </c>
      <c r="K239" t="s">
        <v>189</v>
      </c>
      <c r="L239" t="s">
        <v>9243</v>
      </c>
      <c r="O239" s="8">
        <v>45683</v>
      </c>
      <c r="P239" s="24">
        <v>45677.635509259257</v>
      </c>
      <c r="Q239" t="s">
        <v>26</v>
      </c>
      <c r="R239">
        <v>202505</v>
      </c>
      <c r="S239">
        <v>500</v>
      </c>
      <c r="T239">
        <v>500</v>
      </c>
      <c r="BU239">
        <v>262</v>
      </c>
      <c r="BV239">
        <v>238</v>
      </c>
      <c r="GX239">
        <v>13</v>
      </c>
      <c r="GY239" t="s">
        <v>190</v>
      </c>
      <c r="GZ239" t="s">
        <v>190</v>
      </c>
      <c r="HB239" s="24">
        <v>45678.277638888889</v>
      </c>
      <c r="HD239">
        <v>7.5198</v>
      </c>
      <c r="HE239">
        <v>478.73613699999999</v>
      </c>
      <c r="HH239" t="s">
        <v>192</v>
      </c>
      <c r="HN239" t="s">
        <v>26</v>
      </c>
      <c r="HP239">
        <v>0</v>
      </c>
      <c r="HR239">
        <v>0</v>
      </c>
      <c r="HS239">
        <v>500</v>
      </c>
      <c r="HU239" t="s">
        <v>3597</v>
      </c>
      <c r="HV239" t="s">
        <v>193</v>
      </c>
      <c r="HW239" t="s">
        <v>194</v>
      </c>
      <c r="HX239" t="s">
        <v>3621</v>
      </c>
      <c r="HY239">
        <v>0.17465700000000001</v>
      </c>
      <c r="HZ239" t="s">
        <v>195</v>
      </c>
      <c r="IA239" t="s">
        <v>196</v>
      </c>
      <c r="IB239" t="s">
        <v>3588</v>
      </c>
      <c r="IC239" t="s">
        <v>3599</v>
      </c>
      <c r="ID239" t="s">
        <v>3590</v>
      </c>
      <c r="IN239">
        <v>-1</v>
      </c>
      <c r="IS239" s="8">
        <v>45678</v>
      </c>
    </row>
    <row r="240" spans="1:253" x14ac:dyDescent="0.25">
      <c r="A240" t="s">
        <v>1</v>
      </c>
      <c r="B240" t="s">
        <v>7529</v>
      </c>
      <c r="C240" t="s">
        <v>3583</v>
      </c>
      <c r="E240" t="s">
        <v>7530</v>
      </c>
      <c r="F240" t="s">
        <v>114</v>
      </c>
      <c r="G240" t="s">
        <v>100</v>
      </c>
      <c r="H240" t="s">
        <v>109</v>
      </c>
      <c r="I240" t="s">
        <v>3584</v>
      </c>
      <c r="J240" s="8">
        <v>45348</v>
      </c>
      <c r="K240" t="s">
        <v>189</v>
      </c>
      <c r="L240" t="s">
        <v>9243</v>
      </c>
      <c r="O240" s="8">
        <v>45683</v>
      </c>
      <c r="P240" s="24">
        <v>45678.277638888889</v>
      </c>
      <c r="Q240" t="s">
        <v>26</v>
      </c>
      <c r="R240">
        <v>202505</v>
      </c>
      <c r="S240">
        <v>500</v>
      </c>
      <c r="T240">
        <v>500</v>
      </c>
      <c r="BV240">
        <v>500</v>
      </c>
      <c r="GX240">
        <v>3</v>
      </c>
      <c r="GY240" t="s">
        <v>190</v>
      </c>
      <c r="GZ240" t="s">
        <v>191</v>
      </c>
      <c r="HB240" s="24">
        <v>45678.328969907408</v>
      </c>
      <c r="HD240">
        <v>7.6704999999999997</v>
      </c>
      <c r="HE240">
        <v>469.33055200000001</v>
      </c>
      <c r="HH240" t="s">
        <v>192</v>
      </c>
      <c r="HN240" t="s">
        <v>26</v>
      </c>
      <c r="HP240">
        <v>0</v>
      </c>
      <c r="HR240">
        <v>0</v>
      </c>
      <c r="HS240">
        <v>500</v>
      </c>
      <c r="HU240" t="s">
        <v>3597</v>
      </c>
      <c r="HV240" t="s">
        <v>193</v>
      </c>
      <c r="HW240" t="s">
        <v>194</v>
      </c>
      <c r="HX240" t="s">
        <v>3598</v>
      </c>
      <c r="HY240">
        <v>0.17465700000000001</v>
      </c>
      <c r="HZ240" t="s">
        <v>195</v>
      </c>
      <c r="IA240" t="s">
        <v>196</v>
      </c>
      <c r="IB240" t="s">
        <v>3588</v>
      </c>
      <c r="IC240" t="s">
        <v>3599</v>
      </c>
      <c r="ID240" t="s">
        <v>3590</v>
      </c>
      <c r="IN240">
        <v>0</v>
      </c>
      <c r="IS240" s="8">
        <v>45678</v>
      </c>
    </row>
    <row r="241" spans="1:253" x14ac:dyDescent="0.25">
      <c r="A241" t="s">
        <v>1</v>
      </c>
      <c r="B241" t="s">
        <v>9470</v>
      </c>
      <c r="C241" t="s">
        <v>3583</v>
      </c>
      <c r="E241" t="s">
        <v>9471</v>
      </c>
      <c r="F241" t="s">
        <v>114</v>
      </c>
      <c r="G241" t="s">
        <v>100</v>
      </c>
      <c r="H241" t="s">
        <v>109</v>
      </c>
      <c r="I241" t="s">
        <v>3584</v>
      </c>
      <c r="J241" s="8">
        <v>45348</v>
      </c>
      <c r="K241" t="s">
        <v>189</v>
      </c>
      <c r="L241" t="s">
        <v>9243</v>
      </c>
      <c r="O241" s="8">
        <v>45683</v>
      </c>
      <c r="P241" s="24">
        <v>45678.328969907408</v>
      </c>
      <c r="Q241" t="s">
        <v>26</v>
      </c>
      <c r="R241">
        <v>202505</v>
      </c>
      <c r="S241">
        <v>190</v>
      </c>
      <c r="T241">
        <v>190</v>
      </c>
      <c r="BV241">
        <v>190</v>
      </c>
      <c r="GX241">
        <v>3</v>
      </c>
      <c r="GY241" t="s">
        <v>190</v>
      </c>
      <c r="GZ241" t="s">
        <v>191</v>
      </c>
      <c r="HB241" s="24">
        <v>45678.352789351855</v>
      </c>
      <c r="HD241">
        <v>7.6704999999999997</v>
      </c>
      <c r="HE241">
        <v>469.33055200000001</v>
      </c>
      <c r="HH241" t="s">
        <v>192</v>
      </c>
      <c r="HN241" t="s">
        <v>26</v>
      </c>
      <c r="HP241">
        <v>0</v>
      </c>
      <c r="HR241">
        <v>0</v>
      </c>
      <c r="HS241">
        <v>190</v>
      </c>
      <c r="HU241" t="s">
        <v>3597</v>
      </c>
      <c r="HV241" t="s">
        <v>193</v>
      </c>
      <c r="HW241" t="s">
        <v>194</v>
      </c>
      <c r="HX241" t="s">
        <v>3598</v>
      </c>
      <c r="HY241">
        <v>0.17465700000000001</v>
      </c>
      <c r="HZ241" t="s">
        <v>195</v>
      </c>
      <c r="IA241" t="s">
        <v>196</v>
      </c>
      <c r="IB241" t="s">
        <v>3588</v>
      </c>
      <c r="IC241" t="s">
        <v>3599</v>
      </c>
      <c r="ID241" t="s">
        <v>3590</v>
      </c>
      <c r="IN241">
        <v>0</v>
      </c>
      <c r="IS241" s="8">
        <v>45678</v>
      </c>
    </row>
    <row r="242" spans="1:253" x14ac:dyDescent="0.25">
      <c r="A242" t="s">
        <v>1</v>
      </c>
      <c r="B242" t="s">
        <v>9472</v>
      </c>
      <c r="C242" t="s">
        <v>3583</v>
      </c>
      <c r="E242" t="s">
        <v>9473</v>
      </c>
      <c r="F242" t="s">
        <v>112</v>
      </c>
      <c r="G242" t="s">
        <v>99</v>
      </c>
      <c r="H242" t="s">
        <v>21</v>
      </c>
      <c r="I242" t="s">
        <v>3584</v>
      </c>
      <c r="J242" s="8">
        <v>45362</v>
      </c>
      <c r="K242" t="s">
        <v>189</v>
      </c>
      <c r="L242" t="s">
        <v>9243</v>
      </c>
      <c r="O242" s="8">
        <v>45683</v>
      </c>
      <c r="P242" s="24">
        <v>45678.352789351855</v>
      </c>
      <c r="Q242" t="s">
        <v>26</v>
      </c>
      <c r="R242">
        <v>202505</v>
      </c>
      <c r="S242">
        <v>500</v>
      </c>
      <c r="T242">
        <v>500</v>
      </c>
      <c r="BV242">
        <v>500</v>
      </c>
      <c r="GX242">
        <v>19</v>
      </c>
      <c r="GY242" t="s">
        <v>190</v>
      </c>
      <c r="GZ242" t="s">
        <v>191</v>
      </c>
      <c r="HB242" s="24">
        <v>45678.403240740743</v>
      </c>
      <c r="HD242">
        <v>7.5198</v>
      </c>
      <c r="HE242">
        <v>478.73613699999999</v>
      </c>
      <c r="HH242" t="s">
        <v>192</v>
      </c>
      <c r="HN242" t="s">
        <v>26</v>
      </c>
      <c r="HP242">
        <v>0</v>
      </c>
      <c r="HR242">
        <v>0</v>
      </c>
      <c r="HS242">
        <v>500</v>
      </c>
      <c r="HU242" t="s">
        <v>3679</v>
      </c>
      <c r="HV242" t="s">
        <v>193</v>
      </c>
      <c r="HW242" t="s">
        <v>194</v>
      </c>
      <c r="HX242" t="s">
        <v>3680</v>
      </c>
      <c r="HY242">
        <v>0.13883100000000001</v>
      </c>
      <c r="HZ242" t="s">
        <v>195</v>
      </c>
      <c r="IA242" t="s">
        <v>196</v>
      </c>
      <c r="IB242" t="s">
        <v>3588</v>
      </c>
      <c r="IC242" t="s">
        <v>3589</v>
      </c>
      <c r="ID242" t="s">
        <v>3590</v>
      </c>
      <c r="IN242">
        <v>0</v>
      </c>
      <c r="IS242" s="8">
        <v>45678</v>
      </c>
    </row>
    <row r="243" spans="1:253" x14ac:dyDescent="0.25">
      <c r="A243" t="s">
        <v>1</v>
      </c>
      <c r="B243" t="s">
        <v>9474</v>
      </c>
      <c r="C243" t="s">
        <v>3583</v>
      </c>
      <c r="E243" t="s">
        <v>9475</v>
      </c>
      <c r="F243" t="s">
        <v>112</v>
      </c>
      <c r="G243" t="s">
        <v>99</v>
      </c>
      <c r="H243" t="s">
        <v>21</v>
      </c>
      <c r="I243" t="s">
        <v>3584</v>
      </c>
      <c r="J243" s="8">
        <v>45362</v>
      </c>
      <c r="K243" t="s">
        <v>189</v>
      </c>
      <c r="L243" t="s">
        <v>9243</v>
      </c>
      <c r="O243" s="8">
        <v>45683</v>
      </c>
      <c r="P243" s="24">
        <v>45678.403240740743</v>
      </c>
      <c r="Q243" t="s">
        <v>26</v>
      </c>
      <c r="R243">
        <v>202505</v>
      </c>
      <c r="S243">
        <v>500</v>
      </c>
      <c r="T243">
        <v>500</v>
      </c>
      <c r="BV243">
        <v>500</v>
      </c>
      <c r="GX243">
        <v>19</v>
      </c>
      <c r="GY243" t="s">
        <v>190</v>
      </c>
      <c r="GZ243" t="s">
        <v>191</v>
      </c>
      <c r="HB243" s="24">
        <v>45678.453703703701</v>
      </c>
      <c r="HD243">
        <v>7.5198</v>
      </c>
      <c r="HE243">
        <v>478.73613699999999</v>
      </c>
      <c r="HH243" t="s">
        <v>192</v>
      </c>
      <c r="HN243" t="s">
        <v>26</v>
      </c>
      <c r="HP243">
        <v>0</v>
      </c>
      <c r="HR243">
        <v>0</v>
      </c>
      <c r="HS243">
        <v>500</v>
      </c>
      <c r="HU243" t="s">
        <v>3679</v>
      </c>
      <c r="HV243" t="s">
        <v>193</v>
      </c>
      <c r="HW243" t="s">
        <v>194</v>
      </c>
      <c r="HX243" t="s">
        <v>3680</v>
      </c>
      <c r="HY243">
        <v>0.13883100000000001</v>
      </c>
      <c r="HZ243" t="s">
        <v>195</v>
      </c>
      <c r="IA243" t="s">
        <v>196</v>
      </c>
      <c r="IB243" t="s">
        <v>3588</v>
      </c>
      <c r="IC243" t="s">
        <v>3589</v>
      </c>
      <c r="ID243" t="s">
        <v>3590</v>
      </c>
      <c r="IN243">
        <v>0</v>
      </c>
      <c r="IS243" s="8">
        <v>45678</v>
      </c>
    </row>
    <row r="244" spans="1:253" x14ac:dyDescent="0.25">
      <c r="A244" t="s">
        <v>1</v>
      </c>
      <c r="B244" t="s">
        <v>9476</v>
      </c>
      <c r="C244" t="s">
        <v>3583</v>
      </c>
      <c r="E244" t="s">
        <v>9477</v>
      </c>
      <c r="F244" t="s">
        <v>112</v>
      </c>
      <c r="G244" t="s">
        <v>99</v>
      </c>
      <c r="H244" t="s">
        <v>21</v>
      </c>
      <c r="I244" t="s">
        <v>3584</v>
      </c>
      <c r="J244" s="8">
        <v>45362</v>
      </c>
      <c r="K244" t="s">
        <v>189</v>
      </c>
      <c r="L244" t="s">
        <v>9243</v>
      </c>
      <c r="O244" s="8">
        <v>45683</v>
      </c>
      <c r="P244" s="24">
        <v>45678.453703703701</v>
      </c>
      <c r="Q244" t="s">
        <v>26</v>
      </c>
      <c r="R244">
        <v>202505</v>
      </c>
      <c r="S244">
        <v>500</v>
      </c>
      <c r="T244">
        <v>500</v>
      </c>
      <c r="BV244">
        <v>500</v>
      </c>
      <c r="GX244">
        <v>19</v>
      </c>
      <c r="GY244" t="s">
        <v>190</v>
      </c>
      <c r="GZ244" t="s">
        <v>191</v>
      </c>
      <c r="HB244" s="24">
        <v>45678.545138888891</v>
      </c>
      <c r="HD244">
        <v>7.5198</v>
      </c>
      <c r="HE244">
        <v>478.73613699999999</v>
      </c>
      <c r="HH244" t="s">
        <v>192</v>
      </c>
      <c r="HN244" t="s">
        <v>26</v>
      </c>
      <c r="HP244">
        <v>0</v>
      </c>
      <c r="HR244">
        <v>0</v>
      </c>
      <c r="HS244">
        <v>500</v>
      </c>
      <c r="HU244" t="s">
        <v>3679</v>
      </c>
      <c r="HV244" t="s">
        <v>193</v>
      </c>
      <c r="HW244" t="s">
        <v>194</v>
      </c>
      <c r="HX244" t="s">
        <v>3680</v>
      </c>
      <c r="HY244">
        <v>0.13883100000000001</v>
      </c>
      <c r="HZ244" t="s">
        <v>195</v>
      </c>
      <c r="IA244" t="s">
        <v>196</v>
      </c>
      <c r="IB244" t="s">
        <v>3588</v>
      </c>
      <c r="IC244" t="s">
        <v>3589</v>
      </c>
      <c r="ID244" t="s">
        <v>3590</v>
      </c>
      <c r="IN244">
        <v>0</v>
      </c>
      <c r="IS244" s="8">
        <v>45678</v>
      </c>
    </row>
    <row r="245" spans="1:253" x14ac:dyDescent="0.25">
      <c r="A245" t="s">
        <v>1</v>
      </c>
      <c r="B245" t="s">
        <v>9478</v>
      </c>
      <c r="C245" t="s">
        <v>3583</v>
      </c>
      <c r="E245" t="s">
        <v>9479</v>
      </c>
      <c r="F245" t="s">
        <v>112</v>
      </c>
      <c r="G245" t="s">
        <v>99</v>
      </c>
      <c r="H245" t="s">
        <v>21</v>
      </c>
      <c r="I245" t="s">
        <v>3584</v>
      </c>
      <c r="J245" s="8">
        <v>45362</v>
      </c>
      <c r="K245" t="s">
        <v>189</v>
      </c>
      <c r="L245" t="s">
        <v>9243</v>
      </c>
      <c r="O245" s="8">
        <v>45683</v>
      </c>
      <c r="P245" s="24">
        <v>45678.545138888891</v>
      </c>
      <c r="Q245" t="s">
        <v>26</v>
      </c>
      <c r="R245">
        <v>202505</v>
      </c>
      <c r="S245">
        <v>500</v>
      </c>
      <c r="T245">
        <v>500</v>
      </c>
      <c r="BV245">
        <v>500</v>
      </c>
      <c r="GX245">
        <v>19</v>
      </c>
      <c r="GY245" t="s">
        <v>190</v>
      </c>
      <c r="GZ245" t="s">
        <v>191</v>
      </c>
      <c r="HB245" s="24">
        <v>45678.595601851855</v>
      </c>
      <c r="HD245">
        <v>7.5198</v>
      </c>
      <c r="HE245">
        <v>478.73613699999999</v>
      </c>
      <c r="HH245" t="s">
        <v>192</v>
      </c>
      <c r="HN245" t="s">
        <v>26</v>
      </c>
      <c r="HP245">
        <v>0</v>
      </c>
      <c r="HR245">
        <v>0</v>
      </c>
      <c r="HS245">
        <v>500</v>
      </c>
      <c r="HU245" t="s">
        <v>3679</v>
      </c>
      <c r="HV245" t="s">
        <v>193</v>
      </c>
      <c r="HW245" t="s">
        <v>194</v>
      </c>
      <c r="HX245" t="s">
        <v>3680</v>
      </c>
      <c r="HY245">
        <v>0.13883100000000001</v>
      </c>
      <c r="HZ245" t="s">
        <v>195</v>
      </c>
      <c r="IA245" t="s">
        <v>196</v>
      </c>
      <c r="IB245" t="s">
        <v>3588</v>
      </c>
      <c r="IC245" t="s">
        <v>3589</v>
      </c>
      <c r="ID245" t="s">
        <v>3590</v>
      </c>
      <c r="IN245">
        <v>0</v>
      </c>
      <c r="IS245" s="8">
        <v>45678</v>
      </c>
    </row>
    <row r="246" spans="1:253" x14ac:dyDescent="0.25">
      <c r="A246" t="s">
        <v>1</v>
      </c>
      <c r="B246" t="s">
        <v>9480</v>
      </c>
      <c r="C246" t="s">
        <v>3583</v>
      </c>
      <c r="E246" t="s">
        <v>9481</v>
      </c>
      <c r="F246" t="s">
        <v>112</v>
      </c>
      <c r="G246" t="s">
        <v>99</v>
      </c>
      <c r="H246" t="s">
        <v>21</v>
      </c>
      <c r="I246" t="s">
        <v>3584</v>
      </c>
      <c r="J246" s="8">
        <v>45362</v>
      </c>
      <c r="K246" t="s">
        <v>189</v>
      </c>
      <c r="L246" t="s">
        <v>9243</v>
      </c>
      <c r="O246" s="8">
        <v>45683</v>
      </c>
      <c r="P246" s="24">
        <v>45678.595601851855</v>
      </c>
      <c r="Q246" t="s">
        <v>26</v>
      </c>
      <c r="R246">
        <v>202505</v>
      </c>
      <c r="S246">
        <v>500</v>
      </c>
      <c r="T246">
        <v>500</v>
      </c>
      <c r="BV246">
        <v>500</v>
      </c>
      <c r="GX246">
        <v>19</v>
      </c>
      <c r="GY246" t="s">
        <v>190</v>
      </c>
      <c r="GZ246" t="s">
        <v>191</v>
      </c>
      <c r="HB246" s="24">
        <v>45678.639120370368</v>
      </c>
      <c r="HD246">
        <v>7.5198</v>
      </c>
      <c r="HE246">
        <v>478.73613699999999</v>
      </c>
      <c r="HH246" t="s">
        <v>192</v>
      </c>
      <c r="HN246" t="s">
        <v>26</v>
      </c>
      <c r="HP246">
        <v>0</v>
      </c>
      <c r="HR246">
        <v>0</v>
      </c>
      <c r="HS246">
        <v>500</v>
      </c>
      <c r="HU246" t="s">
        <v>3679</v>
      </c>
      <c r="HV246" t="s">
        <v>193</v>
      </c>
      <c r="HW246" t="s">
        <v>194</v>
      </c>
      <c r="HX246" t="s">
        <v>3680</v>
      </c>
      <c r="HY246">
        <v>0.13883100000000001</v>
      </c>
      <c r="HZ246" t="s">
        <v>195</v>
      </c>
      <c r="IA246" t="s">
        <v>196</v>
      </c>
      <c r="IB246" t="s">
        <v>3588</v>
      </c>
      <c r="IC246" t="s">
        <v>3589</v>
      </c>
      <c r="ID246" t="s">
        <v>3590</v>
      </c>
      <c r="IN246">
        <v>0</v>
      </c>
      <c r="IS246" s="8">
        <v>45678</v>
      </c>
    </row>
    <row r="247" spans="1:253" x14ac:dyDescent="0.25">
      <c r="A247" t="s">
        <v>1</v>
      </c>
      <c r="B247" t="s">
        <v>9482</v>
      </c>
      <c r="C247" t="s">
        <v>3583</v>
      </c>
      <c r="E247" t="s">
        <v>9483</v>
      </c>
      <c r="F247" t="s">
        <v>112</v>
      </c>
      <c r="G247" t="s">
        <v>99</v>
      </c>
      <c r="H247" t="s">
        <v>21</v>
      </c>
      <c r="I247" t="s">
        <v>3584</v>
      </c>
      <c r="J247" s="8">
        <v>45362</v>
      </c>
      <c r="K247" t="s">
        <v>189</v>
      </c>
      <c r="L247" t="s">
        <v>9243</v>
      </c>
      <c r="O247" s="8">
        <v>45683</v>
      </c>
      <c r="P247" s="24">
        <v>45678.639120370368</v>
      </c>
      <c r="Q247" t="s">
        <v>26</v>
      </c>
      <c r="R247">
        <v>202505</v>
      </c>
      <c r="S247">
        <v>500</v>
      </c>
      <c r="T247">
        <v>500</v>
      </c>
      <c r="BV247">
        <v>221</v>
      </c>
      <c r="BW247">
        <v>279</v>
      </c>
      <c r="GX247">
        <v>19</v>
      </c>
      <c r="GY247" t="s">
        <v>190</v>
      </c>
      <c r="GZ247" t="s">
        <v>191</v>
      </c>
      <c r="HB247" s="24">
        <v>45679.28125</v>
      </c>
      <c r="HD247">
        <v>7.5198</v>
      </c>
      <c r="HE247">
        <v>478.73613699999999</v>
      </c>
      <c r="HH247" t="s">
        <v>192</v>
      </c>
      <c r="HN247" t="s">
        <v>26</v>
      </c>
      <c r="HP247">
        <v>0</v>
      </c>
      <c r="HR247">
        <v>0</v>
      </c>
      <c r="HS247">
        <v>500</v>
      </c>
      <c r="HU247" t="s">
        <v>3679</v>
      </c>
      <c r="HV247" t="s">
        <v>193</v>
      </c>
      <c r="HW247" t="s">
        <v>194</v>
      </c>
      <c r="HX247" t="s">
        <v>3680</v>
      </c>
      <c r="HY247">
        <v>0.13883100000000001</v>
      </c>
      <c r="HZ247" t="s">
        <v>195</v>
      </c>
      <c r="IA247" t="s">
        <v>196</v>
      </c>
      <c r="IB247" t="s">
        <v>3588</v>
      </c>
      <c r="IC247" t="s">
        <v>3589</v>
      </c>
      <c r="ID247" t="s">
        <v>3590</v>
      </c>
      <c r="IN247">
        <v>0</v>
      </c>
      <c r="IS247" s="8">
        <v>45678</v>
      </c>
    </row>
    <row r="248" spans="1:253" x14ac:dyDescent="0.25">
      <c r="A248" t="s">
        <v>1</v>
      </c>
      <c r="B248" t="s">
        <v>9484</v>
      </c>
      <c r="C248" t="s">
        <v>3583</v>
      </c>
      <c r="E248" t="s">
        <v>9485</v>
      </c>
      <c r="F248" t="s">
        <v>106</v>
      </c>
      <c r="G248" t="s">
        <v>98</v>
      </c>
      <c r="H248" t="s">
        <v>14</v>
      </c>
      <c r="I248" t="s">
        <v>3584</v>
      </c>
      <c r="J248" s="8">
        <v>45349</v>
      </c>
      <c r="K248" t="s">
        <v>189</v>
      </c>
      <c r="L248" t="s">
        <v>9243</v>
      </c>
      <c r="O248" s="8">
        <v>45683</v>
      </c>
      <c r="P248" s="24">
        <v>45679.28125</v>
      </c>
      <c r="Q248" t="s">
        <v>26</v>
      </c>
      <c r="R248">
        <v>202505</v>
      </c>
      <c r="S248">
        <v>500</v>
      </c>
      <c r="T248">
        <v>500</v>
      </c>
      <c r="BW248">
        <v>500</v>
      </c>
      <c r="GX248">
        <v>1</v>
      </c>
      <c r="GY248" t="s">
        <v>190</v>
      </c>
      <c r="GZ248" t="s">
        <v>191</v>
      </c>
      <c r="HB248" s="24">
        <v>45679.331782407404</v>
      </c>
      <c r="HD248">
        <v>7.532</v>
      </c>
      <c r="HE248">
        <v>477.96070099999997</v>
      </c>
      <c r="HH248" t="s">
        <v>192</v>
      </c>
      <c r="HN248" t="s">
        <v>26</v>
      </c>
      <c r="HP248">
        <v>0</v>
      </c>
      <c r="HR248">
        <v>0</v>
      </c>
      <c r="HS248">
        <v>500</v>
      </c>
      <c r="HU248" t="s">
        <v>3627</v>
      </c>
      <c r="HV248" t="s">
        <v>193</v>
      </c>
      <c r="HW248" t="s">
        <v>194</v>
      </c>
      <c r="HX248" t="s">
        <v>3628</v>
      </c>
      <c r="HY248">
        <v>9.6051999999999998E-2</v>
      </c>
      <c r="HZ248" t="s">
        <v>195</v>
      </c>
      <c r="IA248" t="s">
        <v>196</v>
      </c>
      <c r="IB248" t="s">
        <v>3588</v>
      </c>
      <c r="IC248" t="s">
        <v>3629</v>
      </c>
      <c r="ID248" t="s">
        <v>3590</v>
      </c>
      <c r="IN248">
        <v>1</v>
      </c>
      <c r="IS248" s="8">
        <v>45678</v>
      </c>
    </row>
    <row r="249" spans="1:253" x14ac:dyDescent="0.25">
      <c r="A249" t="s">
        <v>1</v>
      </c>
      <c r="B249" t="s">
        <v>9486</v>
      </c>
      <c r="C249" t="s">
        <v>3583</v>
      </c>
      <c r="E249" t="s">
        <v>9487</v>
      </c>
      <c r="F249" t="s">
        <v>106</v>
      </c>
      <c r="G249" t="s">
        <v>98</v>
      </c>
      <c r="H249" t="s">
        <v>14</v>
      </c>
      <c r="I249" t="s">
        <v>3584</v>
      </c>
      <c r="J249" s="8">
        <v>45349</v>
      </c>
      <c r="K249" t="s">
        <v>189</v>
      </c>
      <c r="L249" t="s">
        <v>9243</v>
      </c>
      <c r="O249" s="8">
        <v>45683</v>
      </c>
      <c r="P249" s="24">
        <v>45679.331782407404</v>
      </c>
      <c r="Q249" t="s">
        <v>26</v>
      </c>
      <c r="R249">
        <v>202505</v>
      </c>
      <c r="S249">
        <v>500</v>
      </c>
      <c r="T249">
        <v>500</v>
      </c>
      <c r="BW249">
        <v>500</v>
      </c>
      <c r="GX249">
        <v>1</v>
      </c>
      <c r="GY249" t="s">
        <v>190</v>
      </c>
      <c r="GZ249" t="s">
        <v>191</v>
      </c>
      <c r="HB249" s="24">
        <v>45679.38925925926</v>
      </c>
      <c r="HD249">
        <v>7.532</v>
      </c>
      <c r="HE249">
        <v>477.96070099999997</v>
      </c>
      <c r="HH249" t="s">
        <v>192</v>
      </c>
      <c r="HN249" t="s">
        <v>26</v>
      </c>
      <c r="HP249">
        <v>0</v>
      </c>
      <c r="HR249">
        <v>0</v>
      </c>
      <c r="HS249">
        <v>500</v>
      </c>
      <c r="HU249" t="s">
        <v>3627</v>
      </c>
      <c r="HV249" t="s">
        <v>193</v>
      </c>
      <c r="HW249" t="s">
        <v>194</v>
      </c>
      <c r="HX249" t="s">
        <v>3628</v>
      </c>
      <c r="HY249">
        <v>9.6051999999999998E-2</v>
      </c>
      <c r="HZ249" t="s">
        <v>195</v>
      </c>
      <c r="IA249" t="s">
        <v>196</v>
      </c>
      <c r="IB249" t="s">
        <v>3588</v>
      </c>
      <c r="IC249" t="s">
        <v>3629</v>
      </c>
      <c r="ID249" t="s">
        <v>3590</v>
      </c>
      <c r="IN249">
        <v>1</v>
      </c>
      <c r="IS249" s="8">
        <v>45678</v>
      </c>
    </row>
    <row r="250" spans="1:253" x14ac:dyDescent="0.25">
      <c r="A250" t="s">
        <v>1</v>
      </c>
      <c r="B250" t="s">
        <v>9488</v>
      </c>
      <c r="C250" t="s">
        <v>3583</v>
      </c>
      <c r="E250" t="s">
        <v>9489</v>
      </c>
      <c r="F250" t="s">
        <v>106</v>
      </c>
      <c r="G250" t="s">
        <v>98</v>
      </c>
      <c r="H250" t="s">
        <v>14</v>
      </c>
      <c r="I250" t="s">
        <v>3584</v>
      </c>
      <c r="J250" s="8">
        <v>45349</v>
      </c>
      <c r="K250" t="s">
        <v>189</v>
      </c>
      <c r="L250" t="s">
        <v>9243</v>
      </c>
      <c r="O250" s="8">
        <v>45683</v>
      </c>
      <c r="P250" s="24">
        <v>45679.38925925926</v>
      </c>
      <c r="Q250" t="s">
        <v>26</v>
      </c>
      <c r="R250">
        <v>202505</v>
      </c>
      <c r="S250">
        <v>500</v>
      </c>
      <c r="T250">
        <v>500</v>
      </c>
      <c r="BW250">
        <v>500</v>
      </c>
      <c r="GX250">
        <v>1</v>
      </c>
      <c r="GY250" t="s">
        <v>190</v>
      </c>
      <c r="GZ250" t="s">
        <v>191</v>
      </c>
      <c r="HB250" s="24">
        <v>45679.439791666664</v>
      </c>
      <c r="HD250">
        <v>7.532</v>
      </c>
      <c r="HE250">
        <v>477.96070099999997</v>
      </c>
      <c r="HH250" t="s">
        <v>192</v>
      </c>
      <c r="HN250" t="s">
        <v>26</v>
      </c>
      <c r="HP250">
        <v>0</v>
      </c>
      <c r="HR250">
        <v>0</v>
      </c>
      <c r="HS250">
        <v>500</v>
      </c>
      <c r="HU250" t="s">
        <v>3627</v>
      </c>
      <c r="HV250" t="s">
        <v>193</v>
      </c>
      <c r="HW250" t="s">
        <v>194</v>
      </c>
      <c r="HX250" t="s">
        <v>3628</v>
      </c>
      <c r="HY250">
        <v>9.6051999999999998E-2</v>
      </c>
      <c r="HZ250" t="s">
        <v>195</v>
      </c>
      <c r="IA250" t="s">
        <v>196</v>
      </c>
      <c r="IB250" t="s">
        <v>3588</v>
      </c>
      <c r="IC250" t="s">
        <v>3629</v>
      </c>
      <c r="ID250" t="s">
        <v>3590</v>
      </c>
      <c r="IN250">
        <v>1</v>
      </c>
      <c r="IS250" s="8">
        <v>45678</v>
      </c>
    </row>
    <row r="251" spans="1:253" x14ac:dyDescent="0.25">
      <c r="A251" t="s">
        <v>1</v>
      </c>
      <c r="B251" t="s">
        <v>9490</v>
      </c>
      <c r="C251" t="s">
        <v>3583</v>
      </c>
      <c r="E251" t="s">
        <v>9491</v>
      </c>
      <c r="F251" t="s">
        <v>106</v>
      </c>
      <c r="G251" t="s">
        <v>98</v>
      </c>
      <c r="H251" t="s">
        <v>14</v>
      </c>
      <c r="I251" t="s">
        <v>3584</v>
      </c>
      <c r="J251" s="8">
        <v>45349</v>
      </c>
      <c r="K251" t="s">
        <v>189</v>
      </c>
      <c r="L251" t="s">
        <v>9243</v>
      </c>
      <c r="O251" s="8">
        <v>45683</v>
      </c>
      <c r="P251" s="24">
        <v>45679.439791666664</v>
      </c>
      <c r="Q251" t="s">
        <v>26</v>
      </c>
      <c r="R251">
        <v>202505</v>
      </c>
      <c r="S251">
        <v>500</v>
      </c>
      <c r="T251">
        <v>500</v>
      </c>
      <c r="BW251">
        <v>500</v>
      </c>
      <c r="GX251">
        <v>1</v>
      </c>
      <c r="GY251" t="s">
        <v>190</v>
      </c>
      <c r="GZ251" t="s">
        <v>191</v>
      </c>
      <c r="HB251" s="24">
        <v>45679.5312962963</v>
      </c>
      <c r="HD251">
        <v>7.532</v>
      </c>
      <c r="HE251">
        <v>477.96070099999997</v>
      </c>
      <c r="HH251" t="s">
        <v>192</v>
      </c>
      <c r="HN251" t="s">
        <v>26</v>
      </c>
      <c r="HP251">
        <v>0</v>
      </c>
      <c r="HR251">
        <v>0</v>
      </c>
      <c r="HS251">
        <v>500</v>
      </c>
      <c r="HU251" t="s">
        <v>3627</v>
      </c>
      <c r="HV251" t="s">
        <v>193</v>
      </c>
      <c r="HW251" t="s">
        <v>194</v>
      </c>
      <c r="HX251" t="s">
        <v>3628</v>
      </c>
      <c r="HY251">
        <v>9.6051999999999998E-2</v>
      </c>
      <c r="HZ251" t="s">
        <v>195</v>
      </c>
      <c r="IA251" t="s">
        <v>196</v>
      </c>
      <c r="IB251" t="s">
        <v>3588</v>
      </c>
      <c r="IC251" t="s">
        <v>3629</v>
      </c>
      <c r="ID251" t="s">
        <v>3590</v>
      </c>
      <c r="IN251">
        <v>1</v>
      </c>
      <c r="IS251" s="8">
        <v>45678</v>
      </c>
    </row>
    <row r="252" spans="1:253" x14ac:dyDescent="0.25">
      <c r="A252" t="s">
        <v>1</v>
      </c>
      <c r="B252" t="s">
        <v>9492</v>
      </c>
      <c r="C252" t="s">
        <v>3583</v>
      </c>
      <c r="E252" t="s">
        <v>9493</v>
      </c>
      <c r="F252" t="s">
        <v>106</v>
      </c>
      <c r="G252" t="s">
        <v>98</v>
      </c>
      <c r="H252" t="s">
        <v>14</v>
      </c>
      <c r="I252" t="s">
        <v>3584</v>
      </c>
      <c r="J252" s="8">
        <v>45349</v>
      </c>
      <c r="K252" t="s">
        <v>189</v>
      </c>
      <c r="L252" t="s">
        <v>9243</v>
      </c>
      <c r="O252" s="8">
        <v>45683</v>
      </c>
      <c r="P252" s="24">
        <v>45679.5312962963</v>
      </c>
      <c r="Q252" t="s">
        <v>26</v>
      </c>
      <c r="R252">
        <v>202505</v>
      </c>
      <c r="S252">
        <v>500</v>
      </c>
      <c r="T252">
        <v>500</v>
      </c>
      <c r="BW252">
        <v>500</v>
      </c>
      <c r="GX252">
        <v>1</v>
      </c>
      <c r="GY252" t="s">
        <v>190</v>
      </c>
      <c r="GZ252" t="s">
        <v>191</v>
      </c>
      <c r="HB252" s="24">
        <v>45679.581828703704</v>
      </c>
      <c r="HD252">
        <v>7.532</v>
      </c>
      <c r="HE252">
        <v>477.96070099999997</v>
      </c>
      <c r="HH252" t="s">
        <v>192</v>
      </c>
      <c r="HN252" t="s">
        <v>26</v>
      </c>
      <c r="HP252">
        <v>0</v>
      </c>
      <c r="HR252">
        <v>0</v>
      </c>
      <c r="HS252">
        <v>500</v>
      </c>
      <c r="HU252" t="s">
        <v>3627</v>
      </c>
      <c r="HV252" t="s">
        <v>193</v>
      </c>
      <c r="HW252" t="s">
        <v>194</v>
      </c>
      <c r="HX252" t="s">
        <v>3628</v>
      </c>
      <c r="HY252">
        <v>9.6051999999999998E-2</v>
      </c>
      <c r="HZ252" t="s">
        <v>195</v>
      </c>
      <c r="IA252" t="s">
        <v>196</v>
      </c>
      <c r="IB252" t="s">
        <v>3588</v>
      </c>
      <c r="IC252" t="s">
        <v>3629</v>
      </c>
      <c r="ID252" t="s">
        <v>3590</v>
      </c>
      <c r="IN252">
        <v>1</v>
      </c>
      <c r="IS252" s="8">
        <v>45678</v>
      </c>
    </row>
    <row r="253" spans="1:253" x14ac:dyDescent="0.25">
      <c r="A253" t="s">
        <v>1</v>
      </c>
      <c r="B253" t="s">
        <v>9494</v>
      </c>
      <c r="C253" t="s">
        <v>3583</v>
      </c>
      <c r="E253" t="s">
        <v>9495</v>
      </c>
      <c r="F253" t="s">
        <v>106</v>
      </c>
      <c r="G253" t="s">
        <v>98</v>
      </c>
      <c r="H253" t="s">
        <v>14</v>
      </c>
      <c r="I253" t="s">
        <v>3584</v>
      </c>
      <c r="J253" s="8">
        <v>45349</v>
      </c>
      <c r="K253" t="s">
        <v>189</v>
      </c>
      <c r="L253" t="s">
        <v>9243</v>
      </c>
      <c r="O253" s="8">
        <v>45683</v>
      </c>
      <c r="P253" s="24">
        <v>45679.581828703704</v>
      </c>
      <c r="Q253" t="s">
        <v>26</v>
      </c>
      <c r="R253">
        <v>202505</v>
      </c>
      <c r="S253">
        <v>500</v>
      </c>
      <c r="T253">
        <v>500</v>
      </c>
      <c r="BW253">
        <v>500</v>
      </c>
      <c r="GX253">
        <v>1</v>
      </c>
      <c r="GY253" t="s">
        <v>190</v>
      </c>
      <c r="GZ253" t="s">
        <v>191</v>
      </c>
      <c r="HB253" s="24">
        <v>45679.625416666669</v>
      </c>
      <c r="HD253">
        <v>7.532</v>
      </c>
      <c r="HE253">
        <v>477.96070099999997</v>
      </c>
      <c r="HH253" t="s">
        <v>192</v>
      </c>
      <c r="HN253" t="s">
        <v>26</v>
      </c>
      <c r="HP253">
        <v>0</v>
      </c>
      <c r="HR253">
        <v>0</v>
      </c>
      <c r="HS253">
        <v>500</v>
      </c>
      <c r="HU253" t="s">
        <v>3627</v>
      </c>
      <c r="HV253" t="s">
        <v>193</v>
      </c>
      <c r="HW253" t="s">
        <v>194</v>
      </c>
      <c r="HX253" t="s">
        <v>3628</v>
      </c>
      <c r="HY253">
        <v>9.6051999999999998E-2</v>
      </c>
      <c r="HZ253" t="s">
        <v>195</v>
      </c>
      <c r="IA253" t="s">
        <v>196</v>
      </c>
      <c r="IB253" t="s">
        <v>3588</v>
      </c>
      <c r="IC253" t="s">
        <v>3629</v>
      </c>
      <c r="ID253" t="s">
        <v>3590</v>
      </c>
      <c r="IN253">
        <v>1</v>
      </c>
      <c r="IS253" s="8">
        <v>45678</v>
      </c>
    </row>
    <row r="254" spans="1:253" x14ac:dyDescent="0.25">
      <c r="A254" t="s">
        <v>1</v>
      </c>
      <c r="B254" t="s">
        <v>9496</v>
      </c>
      <c r="C254" t="s">
        <v>3583</v>
      </c>
      <c r="E254" t="s">
        <v>9497</v>
      </c>
      <c r="F254" t="s">
        <v>106</v>
      </c>
      <c r="G254" t="s">
        <v>98</v>
      </c>
      <c r="H254" t="s">
        <v>14</v>
      </c>
      <c r="I254" t="s">
        <v>3584</v>
      </c>
      <c r="J254" s="8">
        <v>45349</v>
      </c>
      <c r="K254" t="s">
        <v>189</v>
      </c>
      <c r="L254" t="s">
        <v>9243</v>
      </c>
      <c r="O254" s="8">
        <v>45683</v>
      </c>
      <c r="P254" s="24">
        <v>45679.625416666669</v>
      </c>
      <c r="Q254" t="s">
        <v>26</v>
      </c>
      <c r="R254">
        <v>202505</v>
      </c>
      <c r="S254">
        <v>500</v>
      </c>
      <c r="T254">
        <v>500</v>
      </c>
      <c r="BW254">
        <v>378</v>
      </c>
      <c r="BX254">
        <v>122</v>
      </c>
      <c r="GX254">
        <v>1</v>
      </c>
      <c r="GY254" t="s">
        <v>190</v>
      </c>
      <c r="GZ254" t="s">
        <v>191</v>
      </c>
      <c r="HB254" s="24">
        <v>45680.26761574074</v>
      </c>
      <c r="HD254">
        <v>7.532</v>
      </c>
      <c r="HE254">
        <v>477.96070099999997</v>
      </c>
      <c r="HH254" t="s">
        <v>192</v>
      </c>
      <c r="HN254" t="s">
        <v>26</v>
      </c>
      <c r="HP254">
        <v>0</v>
      </c>
      <c r="HR254">
        <v>0</v>
      </c>
      <c r="HS254">
        <v>500</v>
      </c>
      <c r="HU254" t="s">
        <v>3627</v>
      </c>
      <c r="HV254" t="s">
        <v>193</v>
      </c>
      <c r="HW254" t="s">
        <v>194</v>
      </c>
      <c r="HX254" t="s">
        <v>3628</v>
      </c>
      <c r="HY254">
        <v>9.6051999999999998E-2</v>
      </c>
      <c r="HZ254" t="s">
        <v>195</v>
      </c>
      <c r="IA254" t="s">
        <v>196</v>
      </c>
      <c r="IB254" t="s">
        <v>3588</v>
      </c>
      <c r="IC254" t="s">
        <v>3629</v>
      </c>
      <c r="ID254" t="s">
        <v>3590</v>
      </c>
      <c r="IN254">
        <v>1</v>
      </c>
      <c r="IS254" s="8">
        <v>45678</v>
      </c>
    </row>
    <row r="255" spans="1:253" x14ac:dyDescent="0.25">
      <c r="A255" t="s">
        <v>1</v>
      </c>
      <c r="B255" t="s">
        <v>5720</v>
      </c>
      <c r="C255" t="s">
        <v>3583</v>
      </c>
      <c r="E255" t="s">
        <v>5721</v>
      </c>
      <c r="F255" t="s">
        <v>1370</v>
      </c>
      <c r="G255" t="s">
        <v>964</v>
      </c>
      <c r="H255" t="s">
        <v>1369</v>
      </c>
      <c r="J255" s="8">
        <v>45546</v>
      </c>
      <c r="K255" t="s">
        <v>189</v>
      </c>
      <c r="L255" t="s">
        <v>9243</v>
      </c>
      <c r="O255" s="8">
        <v>45683</v>
      </c>
      <c r="P255" s="24">
        <v>45680.26761574074</v>
      </c>
      <c r="Q255" t="s">
        <v>26</v>
      </c>
      <c r="R255">
        <v>202505</v>
      </c>
      <c r="S255">
        <v>500</v>
      </c>
      <c r="T255">
        <v>500</v>
      </c>
      <c r="BX255">
        <v>500</v>
      </c>
      <c r="GX255">
        <v>12</v>
      </c>
      <c r="GY255" t="s">
        <v>190</v>
      </c>
      <c r="GZ255" t="s">
        <v>190</v>
      </c>
      <c r="HB255" s="24">
        <v>45680.31894675926</v>
      </c>
      <c r="HD255">
        <v>7.6704999999999997</v>
      </c>
      <c r="HE255">
        <v>469.33055200000001</v>
      </c>
      <c r="HH255" t="s">
        <v>192</v>
      </c>
      <c r="HN255" t="s">
        <v>26</v>
      </c>
      <c r="HP255">
        <v>0</v>
      </c>
      <c r="HR255">
        <v>0</v>
      </c>
      <c r="HS255">
        <v>500</v>
      </c>
      <c r="HU255" t="s">
        <v>3613</v>
      </c>
      <c r="HV255" t="s">
        <v>193</v>
      </c>
      <c r="HW255" t="s">
        <v>194</v>
      </c>
      <c r="HX255" t="s">
        <v>3668</v>
      </c>
      <c r="HY255">
        <v>0.17465700000000001</v>
      </c>
      <c r="HZ255" t="s">
        <v>195</v>
      </c>
      <c r="IA255" t="s">
        <v>196</v>
      </c>
      <c r="IB255" t="s">
        <v>3588</v>
      </c>
      <c r="IC255" t="s">
        <v>3599</v>
      </c>
      <c r="ID255" t="s">
        <v>3590</v>
      </c>
      <c r="IN255">
        <v>2</v>
      </c>
      <c r="IS255" s="8">
        <v>45678</v>
      </c>
    </row>
    <row r="256" spans="1:253" x14ac:dyDescent="0.25">
      <c r="A256" t="s">
        <v>1</v>
      </c>
      <c r="B256" t="s">
        <v>9498</v>
      </c>
      <c r="C256" t="s">
        <v>3583</v>
      </c>
      <c r="E256" t="s">
        <v>9499</v>
      </c>
      <c r="F256" t="s">
        <v>1370</v>
      </c>
      <c r="G256" t="s">
        <v>964</v>
      </c>
      <c r="H256" t="s">
        <v>1369</v>
      </c>
      <c r="J256" s="8">
        <v>45546</v>
      </c>
      <c r="K256" t="s">
        <v>189</v>
      </c>
      <c r="L256" t="s">
        <v>9243</v>
      </c>
      <c r="O256" s="8">
        <v>45683</v>
      </c>
      <c r="P256" s="24">
        <v>45680.31894675926</v>
      </c>
      <c r="Q256" t="s">
        <v>26</v>
      </c>
      <c r="R256">
        <v>202505</v>
      </c>
      <c r="S256">
        <v>100</v>
      </c>
      <c r="T256">
        <v>100</v>
      </c>
      <c r="BX256">
        <v>100</v>
      </c>
      <c r="GX256">
        <v>12</v>
      </c>
      <c r="GY256" t="s">
        <v>190</v>
      </c>
      <c r="GZ256" t="s">
        <v>190</v>
      </c>
      <c r="HB256" s="24">
        <v>45680.327824074076</v>
      </c>
      <c r="HD256">
        <v>7.6704999999999997</v>
      </c>
      <c r="HE256">
        <v>469.33055200000001</v>
      </c>
      <c r="HH256" t="s">
        <v>192</v>
      </c>
      <c r="HN256" t="s">
        <v>26</v>
      </c>
      <c r="HP256">
        <v>0</v>
      </c>
      <c r="HR256">
        <v>0</v>
      </c>
      <c r="HS256">
        <v>100</v>
      </c>
      <c r="HU256" t="s">
        <v>3613</v>
      </c>
      <c r="HV256" t="s">
        <v>193</v>
      </c>
      <c r="HW256" t="s">
        <v>194</v>
      </c>
      <c r="HX256" t="s">
        <v>3668</v>
      </c>
      <c r="HY256">
        <v>0.17465700000000001</v>
      </c>
      <c r="HZ256" t="s">
        <v>195</v>
      </c>
      <c r="IA256" t="s">
        <v>196</v>
      </c>
      <c r="IB256" t="s">
        <v>3588</v>
      </c>
      <c r="IC256" t="s">
        <v>3599</v>
      </c>
      <c r="ID256" t="s">
        <v>3590</v>
      </c>
      <c r="IN256">
        <v>2</v>
      </c>
      <c r="IS256" s="8">
        <v>45678</v>
      </c>
    </row>
    <row r="257" spans="1:253" x14ac:dyDescent="0.25">
      <c r="A257" t="s">
        <v>1</v>
      </c>
      <c r="B257" t="s">
        <v>3692</v>
      </c>
      <c r="C257" t="s">
        <v>3583</v>
      </c>
      <c r="E257" t="s">
        <v>3693</v>
      </c>
      <c r="F257" t="s">
        <v>971</v>
      </c>
      <c r="G257" t="s">
        <v>968</v>
      </c>
      <c r="H257" t="s">
        <v>108</v>
      </c>
      <c r="J257" s="8">
        <v>45499</v>
      </c>
      <c r="K257" t="s">
        <v>189</v>
      </c>
      <c r="L257" t="s">
        <v>9243</v>
      </c>
      <c r="O257" s="8">
        <v>45683</v>
      </c>
      <c r="P257" s="24">
        <v>45680.327824074076</v>
      </c>
      <c r="Q257" t="s">
        <v>26</v>
      </c>
      <c r="R257">
        <v>202505</v>
      </c>
      <c r="S257">
        <v>500</v>
      </c>
      <c r="T257">
        <v>500</v>
      </c>
      <c r="BX257">
        <v>500</v>
      </c>
      <c r="GX257">
        <v>8</v>
      </c>
      <c r="GY257" t="s">
        <v>190</v>
      </c>
      <c r="GZ257" t="s">
        <v>191</v>
      </c>
      <c r="HB257" s="24">
        <v>45680.378287037034</v>
      </c>
      <c r="HD257">
        <v>7.5198</v>
      </c>
      <c r="HE257">
        <v>478.73613699999999</v>
      </c>
      <c r="HH257" t="s">
        <v>192</v>
      </c>
      <c r="HN257" t="s">
        <v>26</v>
      </c>
      <c r="HP257">
        <v>0</v>
      </c>
      <c r="HR257">
        <v>0</v>
      </c>
      <c r="HS257">
        <v>500</v>
      </c>
      <c r="HU257" t="s">
        <v>3608</v>
      </c>
      <c r="HV257" t="s">
        <v>193</v>
      </c>
      <c r="HW257" t="s">
        <v>194</v>
      </c>
      <c r="HX257" t="s">
        <v>3609</v>
      </c>
      <c r="HY257">
        <v>0.14499999999999999</v>
      </c>
      <c r="HZ257" t="s">
        <v>195</v>
      </c>
      <c r="IA257" t="s">
        <v>196</v>
      </c>
      <c r="IB257" t="s">
        <v>3588</v>
      </c>
      <c r="IC257" t="s">
        <v>3589</v>
      </c>
      <c r="ID257" t="s">
        <v>3590</v>
      </c>
      <c r="IN257">
        <v>2</v>
      </c>
      <c r="IS257" s="8">
        <v>45678</v>
      </c>
    </row>
    <row r="258" spans="1:253" x14ac:dyDescent="0.25">
      <c r="A258" t="s">
        <v>1</v>
      </c>
      <c r="B258" t="s">
        <v>9500</v>
      </c>
      <c r="C258" t="s">
        <v>3583</v>
      </c>
      <c r="E258" t="s">
        <v>9501</v>
      </c>
      <c r="F258" t="s">
        <v>971</v>
      </c>
      <c r="G258" t="s">
        <v>968</v>
      </c>
      <c r="H258" t="s">
        <v>108</v>
      </c>
      <c r="J258" s="8">
        <v>45499</v>
      </c>
      <c r="K258" t="s">
        <v>189</v>
      </c>
      <c r="L258" t="s">
        <v>9243</v>
      </c>
      <c r="O258" s="8">
        <v>45683</v>
      </c>
      <c r="P258" s="24">
        <v>45680.378287037034</v>
      </c>
      <c r="Q258" t="s">
        <v>26</v>
      </c>
      <c r="R258">
        <v>202505</v>
      </c>
      <c r="S258">
        <v>100</v>
      </c>
      <c r="T258">
        <v>100</v>
      </c>
      <c r="BX258">
        <v>100</v>
      </c>
      <c r="GX258">
        <v>8</v>
      </c>
      <c r="GY258" t="s">
        <v>190</v>
      </c>
      <c r="GZ258" t="s">
        <v>191</v>
      </c>
      <c r="HB258" s="24">
        <v>45680.393935185188</v>
      </c>
      <c r="HD258">
        <v>7.5198</v>
      </c>
      <c r="HE258">
        <v>478.73613699999999</v>
      </c>
      <c r="HH258" t="s">
        <v>192</v>
      </c>
      <c r="HN258" t="s">
        <v>26</v>
      </c>
      <c r="HP258">
        <v>0</v>
      </c>
      <c r="HR258">
        <v>0</v>
      </c>
      <c r="HS258">
        <v>100</v>
      </c>
      <c r="HU258" t="s">
        <v>3608</v>
      </c>
      <c r="HV258" t="s">
        <v>193</v>
      </c>
      <c r="HW258" t="s">
        <v>194</v>
      </c>
      <c r="HX258" t="s">
        <v>3609</v>
      </c>
      <c r="HY258">
        <v>0.14499999999999999</v>
      </c>
      <c r="HZ258" t="s">
        <v>195</v>
      </c>
      <c r="IA258" t="s">
        <v>196</v>
      </c>
      <c r="IB258" t="s">
        <v>3588</v>
      </c>
      <c r="IC258" t="s">
        <v>3589</v>
      </c>
      <c r="ID258" t="s">
        <v>3590</v>
      </c>
      <c r="IN258">
        <v>2</v>
      </c>
      <c r="IS258" s="8">
        <v>45678</v>
      </c>
    </row>
    <row r="259" spans="1:253" x14ac:dyDescent="0.25">
      <c r="A259" t="s">
        <v>1</v>
      </c>
      <c r="B259" t="s">
        <v>7527</v>
      </c>
      <c r="C259" t="s">
        <v>3583</v>
      </c>
      <c r="E259" t="s">
        <v>7528</v>
      </c>
      <c r="F259" t="s">
        <v>936</v>
      </c>
      <c r="G259" t="s">
        <v>937</v>
      </c>
      <c r="H259" t="s">
        <v>108</v>
      </c>
      <c r="J259" s="8">
        <v>45502</v>
      </c>
      <c r="K259" t="s">
        <v>189</v>
      </c>
      <c r="L259" t="s">
        <v>9243</v>
      </c>
      <c r="O259" s="8">
        <v>45683</v>
      </c>
      <c r="P259" s="24">
        <v>45680.393935185188</v>
      </c>
      <c r="Q259" t="s">
        <v>26</v>
      </c>
      <c r="R259">
        <v>202505</v>
      </c>
      <c r="S259">
        <v>500</v>
      </c>
      <c r="T259">
        <v>500</v>
      </c>
      <c r="BX259">
        <v>500</v>
      </c>
      <c r="GX259">
        <v>5</v>
      </c>
      <c r="GY259" t="s">
        <v>190</v>
      </c>
      <c r="GZ259" t="s">
        <v>191</v>
      </c>
      <c r="HB259" s="24">
        <v>45680.444398148145</v>
      </c>
      <c r="HD259">
        <v>7.5198</v>
      </c>
      <c r="HE259">
        <v>478.73613699999999</v>
      </c>
      <c r="HH259" t="s">
        <v>192</v>
      </c>
      <c r="HN259" t="s">
        <v>26</v>
      </c>
      <c r="HP259">
        <v>0</v>
      </c>
      <c r="HR259">
        <v>0</v>
      </c>
      <c r="HS259">
        <v>500</v>
      </c>
      <c r="HU259" t="s">
        <v>3605</v>
      </c>
      <c r="HV259" t="s">
        <v>193</v>
      </c>
      <c r="HW259" t="s">
        <v>194</v>
      </c>
      <c r="HX259" t="s">
        <v>3606</v>
      </c>
      <c r="HY259">
        <v>0.14305000000000001</v>
      </c>
      <c r="HZ259" t="s">
        <v>195</v>
      </c>
      <c r="IA259" t="s">
        <v>196</v>
      </c>
      <c r="IB259" t="s">
        <v>3594</v>
      </c>
      <c r="IC259" t="s">
        <v>3607</v>
      </c>
      <c r="ID259" t="s">
        <v>3590</v>
      </c>
      <c r="IN259">
        <v>2</v>
      </c>
      <c r="IS259" s="8">
        <v>45678</v>
      </c>
    </row>
    <row r="260" spans="1:253" x14ac:dyDescent="0.25">
      <c r="A260" t="s">
        <v>1</v>
      </c>
      <c r="B260" t="s">
        <v>9502</v>
      </c>
      <c r="C260" t="s">
        <v>3583</v>
      </c>
      <c r="E260" t="s">
        <v>9503</v>
      </c>
      <c r="F260" t="s">
        <v>936</v>
      </c>
      <c r="G260" t="s">
        <v>937</v>
      </c>
      <c r="H260" t="s">
        <v>108</v>
      </c>
      <c r="J260" s="8">
        <v>45502</v>
      </c>
      <c r="K260" t="s">
        <v>189</v>
      </c>
      <c r="L260" t="s">
        <v>9243</v>
      </c>
      <c r="O260" s="8">
        <v>45683</v>
      </c>
      <c r="P260" s="24">
        <v>45680.444398148145</v>
      </c>
      <c r="Q260" t="s">
        <v>26</v>
      </c>
      <c r="R260">
        <v>202505</v>
      </c>
      <c r="S260">
        <v>500</v>
      </c>
      <c r="T260">
        <v>500</v>
      </c>
      <c r="BX260">
        <v>500</v>
      </c>
      <c r="GX260">
        <v>5</v>
      </c>
      <c r="GY260" t="s">
        <v>190</v>
      </c>
      <c r="GZ260" t="s">
        <v>191</v>
      </c>
      <c r="HB260" s="24">
        <v>45680.535833333335</v>
      </c>
      <c r="HD260">
        <v>7.5198</v>
      </c>
      <c r="HE260">
        <v>478.73613699999999</v>
      </c>
      <c r="HH260" t="s">
        <v>192</v>
      </c>
      <c r="HN260" t="s">
        <v>26</v>
      </c>
      <c r="HP260">
        <v>0</v>
      </c>
      <c r="HR260">
        <v>0</v>
      </c>
      <c r="HS260">
        <v>500</v>
      </c>
      <c r="HU260" t="s">
        <v>3605</v>
      </c>
      <c r="HV260" t="s">
        <v>193</v>
      </c>
      <c r="HW260" t="s">
        <v>194</v>
      </c>
      <c r="HX260" t="s">
        <v>3606</v>
      </c>
      <c r="HY260">
        <v>0.14305000000000001</v>
      </c>
      <c r="HZ260" t="s">
        <v>195</v>
      </c>
      <c r="IA260" t="s">
        <v>196</v>
      </c>
      <c r="IB260" t="s">
        <v>3594</v>
      </c>
      <c r="IC260" t="s">
        <v>3607</v>
      </c>
      <c r="ID260" t="s">
        <v>3590</v>
      </c>
      <c r="IN260">
        <v>2</v>
      </c>
      <c r="IS260" s="8">
        <v>45678</v>
      </c>
    </row>
    <row r="261" spans="1:253" x14ac:dyDescent="0.25">
      <c r="A261" t="s">
        <v>1</v>
      </c>
      <c r="B261" t="s">
        <v>9504</v>
      </c>
      <c r="C261" t="s">
        <v>3583</v>
      </c>
      <c r="E261" t="s">
        <v>9505</v>
      </c>
      <c r="F261" t="s">
        <v>936</v>
      </c>
      <c r="G261" t="s">
        <v>937</v>
      </c>
      <c r="H261" t="s">
        <v>108</v>
      </c>
      <c r="J261" s="8">
        <v>45502</v>
      </c>
      <c r="K261" t="s">
        <v>189</v>
      </c>
      <c r="L261" t="s">
        <v>9243</v>
      </c>
      <c r="O261" s="8">
        <v>45683</v>
      </c>
      <c r="P261" s="24">
        <v>45680.535833333335</v>
      </c>
      <c r="Q261" t="s">
        <v>26</v>
      </c>
      <c r="R261">
        <v>202505</v>
      </c>
      <c r="S261">
        <v>500</v>
      </c>
      <c r="T261">
        <v>500</v>
      </c>
      <c r="BX261">
        <v>500</v>
      </c>
      <c r="GX261">
        <v>5</v>
      </c>
      <c r="GY261" t="s">
        <v>190</v>
      </c>
      <c r="GZ261" t="s">
        <v>191</v>
      </c>
      <c r="HB261" s="24">
        <v>45680.586296296293</v>
      </c>
      <c r="HD261">
        <v>7.5198</v>
      </c>
      <c r="HE261">
        <v>478.73613699999999</v>
      </c>
      <c r="HH261" t="s">
        <v>192</v>
      </c>
      <c r="HN261" t="s">
        <v>26</v>
      </c>
      <c r="HP261">
        <v>0</v>
      </c>
      <c r="HR261">
        <v>0</v>
      </c>
      <c r="HS261">
        <v>500</v>
      </c>
      <c r="HU261" t="s">
        <v>3605</v>
      </c>
      <c r="HV261" t="s">
        <v>193</v>
      </c>
      <c r="HW261" t="s">
        <v>194</v>
      </c>
      <c r="HX261" t="s">
        <v>3606</v>
      </c>
      <c r="HY261">
        <v>0.14305000000000001</v>
      </c>
      <c r="HZ261" t="s">
        <v>195</v>
      </c>
      <c r="IA261" t="s">
        <v>196</v>
      </c>
      <c r="IB261" t="s">
        <v>3594</v>
      </c>
      <c r="IC261" t="s">
        <v>3607</v>
      </c>
      <c r="ID261" t="s">
        <v>3590</v>
      </c>
      <c r="IN261">
        <v>2</v>
      </c>
      <c r="IS261" s="8">
        <v>45678</v>
      </c>
    </row>
    <row r="262" spans="1:253" x14ac:dyDescent="0.25">
      <c r="A262" t="s">
        <v>1</v>
      </c>
      <c r="B262" t="s">
        <v>9506</v>
      </c>
      <c r="C262" t="s">
        <v>3583</v>
      </c>
      <c r="E262" t="s">
        <v>9507</v>
      </c>
      <c r="F262" t="s">
        <v>936</v>
      </c>
      <c r="G262" t="s">
        <v>937</v>
      </c>
      <c r="H262" t="s">
        <v>108</v>
      </c>
      <c r="J262" s="8">
        <v>45502</v>
      </c>
      <c r="K262" t="s">
        <v>189</v>
      </c>
      <c r="L262" t="s">
        <v>9243</v>
      </c>
      <c r="O262" s="8">
        <v>45683</v>
      </c>
      <c r="P262" s="24">
        <v>45680.586296296293</v>
      </c>
      <c r="Q262" t="s">
        <v>26</v>
      </c>
      <c r="R262">
        <v>202505</v>
      </c>
      <c r="S262">
        <v>500</v>
      </c>
      <c r="T262">
        <v>500</v>
      </c>
      <c r="BX262">
        <v>500</v>
      </c>
      <c r="GX262">
        <v>5</v>
      </c>
      <c r="GY262" t="s">
        <v>190</v>
      </c>
      <c r="GZ262" t="s">
        <v>191</v>
      </c>
      <c r="HB262" s="24">
        <v>45680.629814814813</v>
      </c>
      <c r="HD262">
        <v>7.5198</v>
      </c>
      <c r="HE262">
        <v>478.73613699999999</v>
      </c>
      <c r="HH262" t="s">
        <v>192</v>
      </c>
      <c r="HN262" t="s">
        <v>26</v>
      </c>
      <c r="HP262">
        <v>0</v>
      </c>
      <c r="HR262">
        <v>0</v>
      </c>
      <c r="HS262">
        <v>500</v>
      </c>
      <c r="HU262" t="s">
        <v>3605</v>
      </c>
      <c r="HV262" t="s">
        <v>193</v>
      </c>
      <c r="HW262" t="s">
        <v>194</v>
      </c>
      <c r="HX262" t="s">
        <v>3606</v>
      </c>
      <c r="HY262">
        <v>0.14305000000000001</v>
      </c>
      <c r="HZ262" t="s">
        <v>195</v>
      </c>
      <c r="IA262" t="s">
        <v>196</v>
      </c>
      <c r="IB262" t="s">
        <v>3594</v>
      </c>
      <c r="IC262" t="s">
        <v>3607</v>
      </c>
      <c r="ID262" t="s">
        <v>3590</v>
      </c>
      <c r="IN262">
        <v>2</v>
      </c>
      <c r="IS262" s="8">
        <v>45678</v>
      </c>
    </row>
    <row r="263" spans="1:253" x14ac:dyDescent="0.25">
      <c r="A263" t="s">
        <v>1</v>
      </c>
      <c r="B263" t="s">
        <v>9508</v>
      </c>
      <c r="C263" t="s">
        <v>3583</v>
      </c>
      <c r="E263" t="s">
        <v>9509</v>
      </c>
      <c r="F263" t="s">
        <v>936</v>
      </c>
      <c r="G263" t="s">
        <v>937</v>
      </c>
      <c r="H263" t="s">
        <v>108</v>
      </c>
      <c r="J263" s="8">
        <v>45502</v>
      </c>
      <c r="K263" t="s">
        <v>189</v>
      </c>
      <c r="L263" t="s">
        <v>9243</v>
      </c>
      <c r="O263" s="8">
        <v>45683</v>
      </c>
      <c r="P263" s="24">
        <v>45680.629814814813</v>
      </c>
      <c r="Q263" t="s">
        <v>26</v>
      </c>
      <c r="R263">
        <v>202505</v>
      </c>
      <c r="S263">
        <v>500</v>
      </c>
      <c r="T263">
        <v>500</v>
      </c>
      <c r="BX263">
        <v>328</v>
      </c>
      <c r="BY263">
        <v>172</v>
      </c>
      <c r="GX263">
        <v>5</v>
      </c>
      <c r="GY263" t="s">
        <v>190</v>
      </c>
      <c r="GZ263" t="s">
        <v>191</v>
      </c>
      <c r="HB263" s="24">
        <v>45681.271944444445</v>
      </c>
      <c r="HD263">
        <v>7.5198</v>
      </c>
      <c r="HE263">
        <v>478.73613699999999</v>
      </c>
      <c r="HH263" t="s">
        <v>192</v>
      </c>
      <c r="HN263" t="s">
        <v>26</v>
      </c>
      <c r="HP263">
        <v>0</v>
      </c>
      <c r="HR263">
        <v>0</v>
      </c>
      <c r="HS263">
        <v>500</v>
      </c>
      <c r="HU263" t="s">
        <v>3605</v>
      </c>
      <c r="HV263" t="s">
        <v>193</v>
      </c>
      <c r="HW263" t="s">
        <v>194</v>
      </c>
      <c r="HX263" t="s">
        <v>3606</v>
      </c>
      <c r="HY263">
        <v>0.14305000000000001</v>
      </c>
      <c r="HZ263" t="s">
        <v>195</v>
      </c>
      <c r="IA263" t="s">
        <v>196</v>
      </c>
      <c r="IB263" t="s">
        <v>3594</v>
      </c>
      <c r="IC263" t="s">
        <v>3607</v>
      </c>
      <c r="ID263" t="s">
        <v>3590</v>
      </c>
      <c r="IN263">
        <v>2</v>
      </c>
      <c r="IS263" s="8">
        <v>45678</v>
      </c>
    </row>
    <row r="264" spans="1:253" x14ac:dyDescent="0.25">
      <c r="A264" t="s">
        <v>1</v>
      </c>
      <c r="B264" t="s">
        <v>9510</v>
      </c>
      <c r="C264" t="s">
        <v>3583</v>
      </c>
      <c r="E264" t="s">
        <v>9511</v>
      </c>
      <c r="F264" t="s">
        <v>936</v>
      </c>
      <c r="G264" t="s">
        <v>937</v>
      </c>
      <c r="H264" t="s">
        <v>108</v>
      </c>
      <c r="J264" s="8">
        <v>45502</v>
      </c>
      <c r="K264" t="s">
        <v>189</v>
      </c>
      <c r="L264" t="s">
        <v>9243</v>
      </c>
      <c r="O264" s="8">
        <v>45683</v>
      </c>
      <c r="P264" s="24">
        <v>45681.271944444445</v>
      </c>
      <c r="Q264" t="s">
        <v>26</v>
      </c>
      <c r="R264">
        <v>202505</v>
      </c>
      <c r="S264">
        <v>500</v>
      </c>
      <c r="T264">
        <v>500</v>
      </c>
      <c r="BY264">
        <v>500</v>
      </c>
      <c r="GX264">
        <v>5</v>
      </c>
      <c r="GY264" t="s">
        <v>190</v>
      </c>
      <c r="GZ264" t="s">
        <v>191</v>
      </c>
      <c r="HB264" s="24">
        <v>45681.32240740741</v>
      </c>
      <c r="HD264">
        <v>7.5198</v>
      </c>
      <c r="HE264">
        <v>478.73613699999999</v>
      </c>
      <c r="HH264" t="s">
        <v>192</v>
      </c>
      <c r="HN264" t="s">
        <v>26</v>
      </c>
      <c r="HP264">
        <v>0</v>
      </c>
      <c r="HR264">
        <v>0</v>
      </c>
      <c r="HS264">
        <v>500</v>
      </c>
      <c r="HU264" t="s">
        <v>3605</v>
      </c>
      <c r="HV264" t="s">
        <v>193</v>
      </c>
      <c r="HW264" t="s">
        <v>194</v>
      </c>
      <c r="HX264" t="s">
        <v>3606</v>
      </c>
      <c r="HY264">
        <v>0.14305000000000001</v>
      </c>
      <c r="HZ264" t="s">
        <v>195</v>
      </c>
      <c r="IA264" t="s">
        <v>196</v>
      </c>
      <c r="IB264" t="s">
        <v>3594</v>
      </c>
      <c r="IC264" t="s">
        <v>3607</v>
      </c>
      <c r="ID264" t="s">
        <v>3590</v>
      </c>
      <c r="IN264">
        <v>3</v>
      </c>
      <c r="IS264" s="8">
        <v>45678</v>
      </c>
    </row>
    <row r="265" spans="1:253" x14ac:dyDescent="0.25">
      <c r="A265" t="s">
        <v>1</v>
      </c>
      <c r="B265" t="s">
        <v>9512</v>
      </c>
      <c r="C265" t="s">
        <v>3583</v>
      </c>
      <c r="E265" t="s">
        <v>9513</v>
      </c>
      <c r="F265" t="s">
        <v>936</v>
      </c>
      <c r="G265" t="s">
        <v>937</v>
      </c>
      <c r="H265" t="s">
        <v>108</v>
      </c>
      <c r="J265" s="8">
        <v>45502</v>
      </c>
      <c r="K265" t="s">
        <v>189</v>
      </c>
      <c r="L265" t="s">
        <v>9243</v>
      </c>
      <c r="O265" s="8">
        <v>45683</v>
      </c>
      <c r="P265" s="24">
        <v>45681.32240740741</v>
      </c>
      <c r="Q265" t="s">
        <v>26</v>
      </c>
      <c r="R265">
        <v>202505</v>
      </c>
      <c r="S265">
        <v>231</v>
      </c>
      <c r="T265">
        <v>231</v>
      </c>
      <c r="BY265">
        <v>231</v>
      </c>
      <c r="GX265">
        <v>5</v>
      </c>
      <c r="GY265" t="s">
        <v>190</v>
      </c>
      <c r="GZ265" t="s">
        <v>191</v>
      </c>
      <c r="HB265" s="24">
        <v>45681.349456018521</v>
      </c>
      <c r="HD265">
        <v>7.5198</v>
      </c>
      <c r="HE265">
        <v>478.73613699999999</v>
      </c>
      <c r="HH265" t="s">
        <v>192</v>
      </c>
      <c r="HN265" t="s">
        <v>26</v>
      </c>
      <c r="HP265">
        <v>0</v>
      </c>
      <c r="HR265">
        <v>0</v>
      </c>
      <c r="HS265">
        <v>231</v>
      </c>
      <c r="HU265" t="s">
        <v>3605</v>
      </c>
      <c r="HV265" t="s">
        <v>193</v>
      </c>
      <c r="HW265" t="s">
        <v>194</v>
      </c>
      <c r="HX265" t="s">
        <v>3606</v>
      </c>
      <c r="HY265">
        <v>0.14305000000000001</v>
      </c>
      <c r="HZ265" t="s">
        <v>195</v>
      </c>
      <c r="IA265" t="s">
        <v>196</v>
      </c>
      <c r="IB265" t="s">
        <v>3594</v>
      </c>
      <c r="IC265" t="s">
        <v>3607</v>
      </c>
      <c r="ID265" t="s">
        <v>3590</v>
      </c>
      <c r="IN265">
        <v>3</v>
      </c>
      <c r="IS265" s="8">
        <v>45678</v>
      </c>
    </row>
    <row r="266" spans="1:253" x14ac:dyDescent="0.25">
      <c r="A266" t="s">
        <v>1</v>
      </c>
      <c r="B266" t="s">
        <v>9514</v>
      </c>
      <c r="C266" t="s">
        <v>3583</v>
      </c>
      <c r="E266" t="s">
        <v>9515</v>
      </c>
      <c r="F266" t="s">
        <v>83</v>
      </c>
      <c r="G266" t="s">
        <v>49</v>
      </c>
      <c r="H266" t="s">
        <v>19</v>
      </c>
      <c r="I266" t="s">
        <v>3591</v>
      </c>
      <c r="J266" s="8">
        <v>45265</v>
      </c>
      <c r="K266" t="s">
        <v>189</v>
      </c>
      <c r="L266" t="s">
        <v>9243</v>
      </c>
      <c r="O266" s="8">
        <v>45683</v>
      </c>
      <c r="P266" s="24">
        <v>45681.349456018521</v>
      </c>
      <c r="Q266" t="s">
        <v>26</v>
      </c>
      <c r="R266">
        <v>202505</v>
      </c>
      <c r="S266">
        <v>500</v>
      </c>
      <c r="T266">
        <v>500</v>
      </c>
      <c r="BY266">
        <v>500</v>
      </c>
      <c r="GX266">
        <v>13</v>
      </c>
      <c r="GY266" t="s">
        <v>190</v>
      </c>
      <c r="GZ266" t="s">
        <v>191</v>
      </c>
      <c r="HB266" s="24">
        <v>45681.397118055553</v>
      </c>
      <c r="HD266">
        <v>7.0374999999999996</v>
      </c>
      <c r="HE266">
        <v>511.54529300000002</v>
      </c>
      <c r="HH266" t="s">
        <v>192</v>
      </c>
      <c r="HN266" t="s">
        <v>26</v>
      </c>
      <c r="HP266">
        <v>0</v>
      </c>
      <c r="HR266">
        <v>0</v>
      </c>
      <c r="HS266">
        <v>500</v>
      </c>
      <c r="HU266" t="s">
        <v>3943</v>
      </c>
      <c r="HV266" t="s">
        <v>193</v>
      </c>
      <c r="HW266" t="s">
        <v>194</v>
      </c>
      <c r="HX266" t="s">
        <v>3944</v>
      </c>
      <c r="HY266">
        <v>0.101395</v>
      </c>
      <c r="HZ266" t="s">
        <v>195</v>
      </c>
      <c r="IA266" t="s">
        <v>196</v>
      </c>
      <c r="IB266" t="s">
        <v>3588</v>
      </c>
      <c r="IC266" t="s">
        <v>3945</v>
      </c>
      <c r="ID266" t="s">
        <v>3596</v>
      </c>
      <c r="IN266">
        <v>3</v>
      </c>
      <c r="IS266" s="8">
        <v>45678</v>
      </c>
    </row>
    <row r="267" spans="1:253" x14ac:dyDescent="0.25">
      <c r="A267" t="s">
        <v>1</v>
      </c>
      <c r="B267" t="s">
        <v>9516</v>
      </c>
      <c r="C267" t="s">
        <v>3583</v>
      </c>
      <c r="E267" t="s">
        <v>9517</v>
      </c>
      <c r="F267" t="s">
        <v>83</v>
      </c>
      <c r="G267" t="s">
        <v>49</v>
      </c>
      <c r="H267" t="s">
        <v>19</v>
      </c>
      <c r="I267" t="s">
        <v>3591</v>
      </c>
      <c r="J267" s="8">
        <v>45265</v>
      </c>
      <c r="K267" t="s">
        <v>189</v>
      </c>
      <c r="L267" t="s">
        <v>9243</v>
      </c>
      <c r="O267" s="8">
        <v>45683</v>
      </c>
      <c r="P267" s="24">
        <v>45681.397118055553</v>
      </c>
      <c r="Q267" t="s">
        <v>26</v>
      </c>
      <c r="R267">
        <v>202505</v>
      </c>
      <c r="S267">
        <v>500</v>
      </c>
      <c r="T267">
        <v>500</v>
      </c>
      <c r="BY267">
        <v>500</v>
      </c>
      <c r="GX267">
        <v>13</v>
      </c>
      <c r="GY267" t="s">
        <v>190</v>
      </c>
      <c r="GZ267" t="s">
        <v>191</v>
      </c>
      <c r="HB267" s="24">
        <v>45681.444791666669</v>
      </c>
      <c r="HD267">
        <v>7.0374999999999996</v>
      </c>
      <c r="HE267">
        <v>511.54529300000002</v>
      </c>
      <c r="HH267" t="s">
        <v>192</v>
      </c>
      <c r="HN267" t="s">
        <v>26</v>
      </c>
      <c r="HP267">
        <v>0</v>
      </c>
      <c r="HR267">
        <v>0</v>
      </c>
      <c r="HS267">
        <v>500</v>
      </c>
      <c r="HU267" t="s">
        <v>3943</v>
      </c>
      <c r="HV267" t="s">
        <v>193</v>
      </c>
      <c r="HW267" t="s">
        <v>194</v>
      </c>
      <c r="HX267" t="s">
        <v>3944</v>
      </c>
      <c r="HY267">
        <v>0.101395</v>
      </c>
      <c r="HZ267" t="s">
        <v>195</v>
      </c>
      <c r="IA267" t="s">
        <v>196</v>
      </c>
      <c r="IB267" t="s">
        <v>3588</v>
      </c>
      <c r="IC267" t="s">
        <v>3945</v>
      </c>
      <c r="ID267" t="s">
        <v>3596</v>
      </c>
      <c r="IN267">
        <v>3</v>
      </c>
      <c r="IS267" s="8">
        <v>45678</v>
      </c>
    </row>
    <row r="268" spans="1:253" x14ac:dyDescent="0.25">
      <c r="A268" t="s">
        <v>1</v>
      </c>
      <c r="B268" t="s">
        <v>9518</v>
      </c>
      <c r="C268" t="s">
        <v>3583</v>
      </c>
      <c r="E268" t="s">
        <v>9519</v>
      </c>
      <c r="F268" t="s">
        <v>83</v>
      </c>
      <c r="G268" t="s">
        <v>49</v>
      </c>
      <c r="H268" t="s">
        <v>19</v>
      </c>
      <c r="I268" t="s">
        <v>3591</v>
      </c>
      <c r="J268" s="8">
        <v>45265</v>
      </c>
      <c r="K268" t="s">
        <v>189</v>
      </c>
      <c r="L268" t="s">
        <v>9243</v>
      </c>
      <c r="O268" s="8">
        <v>45683</v>
      </c>
      <c r="P268" s="24">
        <v>45681.444791666669</v>
      </c>
      <c r="Q268" t="s">
        <v>26</v>
      </c>
      <c r="R268">
        <v>202505</v>
      </c>
      <c r="S268">
        <v>500</v>
      </c>
      <c r="T268">
        <v>500</v>
      </c>
      <c r="BY268">
        <v>500</v>
      </c>
      <c r="GX268">
        <v>13</v>
      </c>
      <c r="GY268" t="s">
        <v>190</v>
      </c>
      <c r="GZ268" t="s">
        <v>191</v>
      </c>
      <c r="HB268" s="24">
        <v>45681.533437500002</v>
      </c>
      <c r="HD268">
        <v>7.0374999999999996</v>
      </c>
      <c r="HE268">
        <v>511.54529300000002</v>
      </c>
      <c r="HH268" t="s">
        <v>192</v>
      </c>
      <c r="HN268" t="s">
        <v>26</v>
      </c>
      <c r="HP268">
        <v>0</v>
      </c>
      <c r="HR268">
        <v>0</v>
      </c>
      <c r="HS268">
        <v>500</v>
      </c>
      <c r="HU268" t="s">
        <v>3943</v>
      </c>
      <c r="HV268" t="s">
        <v>193</v>
      </c>
      <c r="HW268" t="s">
        <v>194</v>
      </c>
      <c r="HX268" t="s">
        <v>3944</v>
      </c>
      <c r="HY268">
        <v>0.101395</v>
      </c>
      <c r="HZ268" t="s">
        <v>195</v>
      </c>
      <c r="IA268" t="s">
        <v>196</v>
      </c>
      <c r="IB268" t="s">
        <v>3588</v>
      </c>
      <c r="IC268" t="s">
        <v>3945</v>
      </c>
      <c r="ID268" t="s">
        <v>3596</v>
      </c>
      <c r="IN268">
        <v>3</v>
      </c>
      <c r="IS268" s="8">
        <v>45678</v>
      </c>
    </row>
    <row r="269" spans="1:253" x14ac:dyDescent="0.25">
      <c r="A269" t="s">
        <v>1</v>
      </c>
      <c r="B269" t="s">
        <v>9520</v>
      </c>
      <c r="C269" t="s">
        <v>3583</v>
      </c>
      <c r="E269" t="s">
        <v>9521</v>
      </c>
      <c r="F269" t="s">
        <v>83</v>
      </c>
      <c r="G269" t="s">
        <v>49</v>
      </c>
      <c r="H269" t="s">
        <v>19</v>
      </c>
      <c r="I269" t="s">
        <v>3591</v>
      </c>
      <c r="J269" s="8">
        <v>45265</v>
      </c>
      <c r="K269" t="s">
        <v>189</v>
      </c>
      <c r="L269" t="s">
        <v>9243</v>
      </c>
      <c r="O269" s="8">
        <v>45683</v>
      </c>
      <c r="P269" s="24">
        <v>45681.533437500002</v>
      </c>
      <c r="Q269" t="s">
        <v>26</v>
      </c>
      <c r="R269">
        <v>202505</v>
      </c>
      <c r="S269">
        <v>500</v>
      </c>
      <c r="T269">
        <v>500</v>
      </c>
      <c r="BY269">
        <v>500</v>
      </c>
      <c r="GX269">
        <v>13</v>
      </c>
      <c r="GY269" t="s">
        <v>190</v>
      </c>
      <c r="GZ269" t="s">
        <v>191</v>
      </c>
      <c r="HB269" s="24">
        <v>45681.581111111111</v>
      </c>
      <c r="HD269">
        <v>7.0374999999999996</v>
      </c>
      <c r="HE269">
        <v>511.54529300000002</v>
      </c>
      <c r="HH269" t="s">
        <v>192</v>
      </c>
      <c r="HN269" t="s">
        <v>26</v>
      </c>
      <c r="HP269">
        <v>0</v>
      </c>
      <c r="HR269">
        <v>0</v>
      </c>
      <c r="HS269">
        <v>500</v>
      </c>
      <c r="HU269" t="s">
        <v>3943</v>
      </c>
      <c r="HV269" t="s">
        <v>193</v>
      </c>
      <c r="HW269" t="s">
        <v>194</v>
      </c>
      <c r="HX269" t="s">
        <v>3944</v>
      </c>
      <c r="HY269">
        <v>0.101395</v>
      </c>
      <c r="HZ269" t="s">
        <v>195</v>
      </c>
      <c r="IA269" t="s">
        <v>196</v>
      </c>
      <c r="IB269" t="s">
        <v>3588</v>
      </c>
      <c r="IC269" t="s">
        <v>3945</v>
      </c>
      <c r="ID269" t="s">
        <v>3596</v>
      </c>
      <c r="IN269">
        <v>3</v>
      </c>
      <c r="IS269" s="8">
        <v>45678</v>
      </c>
    </row>
    <row r="270" spans="1:253" x14ac:dyDescent="0.25">
      <c r="A270" t="s">
        <v>1</v>
      </c>
      <c r="B270" t="s">
        <v>9522</v>
      </c>
      <c r="C270" t="s">
        <v>3583</v>
      </c>
      <c r="E270" t="s">
        <v>9523</v>
      </c>
      <c r="F270" t="s">
        <v>83</v>
      </c>
      <c r="G270" t="s">
        <v>49</v>
      </c>
      <c r="H270" t="s">
        <v>19</v>
      </c>
      <c r="I270" t="s">
        <v>3591</v>
      </c>
      <c r="J270" s="8">
        <v>45265</v>
      </c>
      <c r="K270" t="s">
        <v>189</v>
      </c>
      <c r="L270" t="s">
        <v>9243</v>
      </c>
      <c r="O270" s="8">
        <v>45683</v>
      </c>
      <c r="P270" s="24">
        <v>45681.581111111111</v>
      </c>
      <c r="Q270" t="s">
        <v>26</v>
      </c>
      <c r="R270">
        <v>202505</v>
      </c>
      <c r="S270">
        <v>434</v>
      </c>
      <c r="T270">
        <v>434</v>
      </c>
      <c r="BY270">
        <v>434</v>
      </c>
      <c r="GX270">
        <v>13</v>
      </c>
      <c r="GY270" t="s">
        <v>190</v>
      </c>
      <c r="GZ270" t="s">
        <v>191</v>
      </c>
      <c r="HB270" s="24">
        <v>45681.61645833333</v>
      </c>
      <c r="HD270">
        <v>7.0374999999999996</v>
      </c>
      <c r="HE270">
        <v>511.54529300000002</v>
      </c>
      <c r="HH270" t="s">
        <v>192</v>
      </c>
      <c r="HN270" t="s">
        <v>26</v>
      </c>
      <c r="HP270">
        <v>0</v>
      </c>
      <c r="HR270">
        <v>0</v>
      </c>
      <c r="HS270">
        <v>434</v>
      </c>
      <c r="HU270" t="s">
        <v>3943</v>
      </c>
      <c r="HV270" t="s">
        <v>193</v>
      </c>
      <c r="HW270" t="s">
        <v>194</v>
      </c>
      <c r="HX270" t="s">
        <v>3944</v>
      </c>
      <c r="HY270">
        <v>0.101395</v>
      </c>
      <c r="HZ270" t="s">
        <v>195</v>
      </c>
      <c r="IA270" t="s">
        <v>196</v>
      </c>
      <c r="IB270" t="s">
        <v>3588</v>
      </c>
      <c r="IC270" t="s">
        <v>3945</v>
      </c>
      <c r="ID270" t="s">
        <v>3596</v>
      </c>
      <c r="IN270">
        <v>3</v>
      </c>
      <c r="IS270" s="8">
        <v>45678</v>
      </c>
    </row>
    <row r="271" spans="1:253" x14ac:dyDescent="0.25">
      <c r="A271" t="s">
        <v>1</v>
      </c>
      <c r="B271" t="s">
        <v>9524</v>
      </c>
      <c r="C271" t="s">
        <v>3583</v>
      </c>
      <c r="E271" t="s">
        <v>9525</v>
      </c>
      <c r="F271" t="s">
        <v>83</v>
      </c>
      <c r="G271" t="s">
        <v>49</v>
      </c>
      <c r="H271" t="s">
        <v>19</v>
      </c>
      <c r="I271" t="s">
        <v>3591</v>
      </c>
      <c r="J271" s="8">
        <v>45265</v>
      </c>
      <c r="K271" t="s">
        <v>189</v>
      </c>
      <c r="L271" t="s">
        <v>9243</v>
      </c>
      <c r="O271" s="8">
        <v>45683</v>
      </c>
      <c r="P271" s="24">
        <v>45681.61645833333</v>
      </c>
      <c r="Q271" t="s">
        <v>26</v>
      </c>
      <c r="R271">
        <v>202505</v>
      </c>
      <c r="S271">
        <v>500</v>
      </c>
      <c r="T271">
        <v>500</v>
      </c>
      <c r="BY271">
        <v>500</v>
      </c>
      <c r="GX271">
        <v>13</v>
      </c>
      <c r="GY271" t="s">
        <v>190</v>
      </c>
      <c r="GZ271" t="s">
        <v>191</v>
      </c>
      <c r="HB271" s="24">
        <v>45681.657187500001</v>
      </c>
      <c r="HD271">
        <v>7.0374999999999996</v>
      </c>
      <c r="HE271">
        <v>511.54529300000002</v>
      </c>
      <c r="HH271" t="s">
        <v>192</v>
      </c>
      <c r="HN271" t="s">
        <v>26</v>
      </c>
      <c r="HP271">
        <v>0</v>
      </c>
      <c r="HR271">
        <v>0</v>
      </c>
      <c r="HS271">
        <v>500</v>
      </c>
      <c r="HU271" t="s">
        <v>3943</v>
      </c>
      <c r="HV271" t="s">
        <v>193</v>
      </c>
      <c r="HW271" t="s">
        <v>194</v>
      </c>
      <c r="HX271" t="s">
        <v>3944</v>
      </c>
      <c r="HY271">
        <v>0.101395</v>
      </c>
      <c r="HZ271" t="s">
        <v>195</v>
      </c>
      <c r="IA271" t="s">
        <v>196</v>
      </c>
      <c r="IB271" t="s">
        <v>3588</v>
      </c>
      <c r="IC271" t="s">
        <v>3945</v>
      </c>
      <c r="ID271" t="s">
        <v>3596</v>
      </c>
      <c r="IN271">
        <v>3</v>
      </c>
      <c r="IS271" s="8">
        <v>45678</v>
      </c>
    </row>
    <row r="272" spans="1:253" x14ac:dyDescent="0.25">
      <c r="A272" t="s">
        <v>1</v>
      </c>
      <c r="B272" t="s">
        <v>9526</v>
      </c>
      <c r="C272" t="s">
        <v>3583</v>
      </c>
      <c r="E272" t="s">
        <v>9527</v>
      </c>
      <c r="F272" t="s">
        <v>83</v>
      </c>
      <c r="G272" t="s">
        <v>49</v>
      </c>
      <c r="H272" t="s">
        <v>19</v>
      </c>
      <c r="I272" t="s">
        <v>3591</v>
      </c>
      <c r="J272" s="8">
        <v>45265</v>
      </c>
      <c r="K272" t="s">
        <v>189</v>
      </c>
      <c r="L272" t="s">
        <v>9243</v>
      </c>
      <c r="O272" s="8">
        <v>45683</v>
      </c>
      <c r="P272" s="24">
        <v>45681.657187500001</v>
      </c>
      <c r="Q272" t="s">
        <v>26</v>
      </c>
      <c r="R272">
        <v>202505</v>
      </c>
      <c r="S272">
        <v>500</v>
      </c>
      <c r="T272">
        <v>500</v>
      </c>
      <c r="BY272">
        <v>14</v>
      </c>
      <c r="BZ272">
        <v>486</v>
      </c>
      <c r="GX272">
        <v>13</v>
      </c>
      <c r="GY272" t="s">
        <v>190</v>
      </c>
      <c r="GZ272" t="s">
        <v>191</v>
      </c>
      <c r="HB272" s="24">
        <v>45682.296516203707</v>
      </c>
      <c r="HD272">
        <v>7.0374999999999996</v>
      </c>
      <c r="HE272">
        <v>511.54529300000002</v>
      </c>
      <c r="HH272" t="s">
        <v>192</v>
      </c>
      <c r="HN272" t="s">
        <v>26</v>
      </c>
      <c r="HP272">
        <v>0</v>
      </c>
      <c r="HR272">
        <v>0</v>
      </c>
      <c r="HS272">
        <v>500</v>
      </c>
      <c r="HU272" t="s">
        <v>3943</v>
      </c>
      <c r="HV272" t="s">
        <v>193</v>
      </c>
      <c r="HW272" t="s">
        <v>194</v>
      </c>
      <c r="HX272" t="s">
        <v>3944</v>
      </c>
      <c r="HY272">
        <v>0.101395</v>
      </c>
      <c r="HZ272" t="s">
        <v>195</v>
      </c>
      <c r="IA272" t="s">
        <v>196</v>
      </c>
      <c r="IB272" t="s">
        <v>3588</v>
      </c>
      <c r="IC272" t="s">
        <v>3945</v>
      </c>
      <c r="ID272" t="s">
        <v>3596</v>
      </c>
      <c r="IN272">
        <v>3</v>
      </c>
      <c r="IS272" s="8">
        <v>45678</v>
      </c>
    </row>
    <row r="273" spans="1:253" x14ac:dyDescent="0.25">
      <c r="A273" t="s">
        <v>1</v>
      </c>
      <c r="B273" t="s">
        <v>9528</v>
      </c>
      <c r="C273" t="s">
        <v>3583</v>
      </c>
      <c r="E273" t="s">
        <v>9529</v>
      </c>
      <c r="F273" t="s">
        <v>83</v>
      </c>
      <c r="G273" t="s">
        <v>49</v>
      </c>
      <c r="H273" t="s">
        <v>19</v>
      </c>
      <c r="I273" t="s">
        <v>3591</v>
      </c>
      <c r="J273" s="8">
        <v>45265</v>
      </c>
      <c r="K273" t="s">
        <v>189</v>
      </c>
      <c r="L273" t="s">
        <v>9243</v>
      </c>
      <c r="O273" s="8">
        <v>45683</v>
      </c>
      <c r="P273" s="24">
        <v>45682.296516203707</v>
      </c>
      <c r="Q273" t="s">
        <v>26</v>
      </c>
      <c r="R273">
        <v>202505</v>
      </c>
      <c r="S273">
        <v>500</v>
      </c>
      <c r="T273">
        <v>500</v>
      </c>
      <c r="BZ273">
        <v>500</v>
      </c>
      <c r="GX273">
        <v>13</v>
      </c>
      <c r="GY273" t="s">
        <v>190</v>
      </c>
      <c r="GZ273" t="s">
        <v>191</v>
      </c>
      <c r="HB273" s="24">
        <v>45682.344189814816</v>
      </c>
      <c r="HD273">
        <v>7.0374999999999996</v>
      </c>
      <c r="HE273">
        <v>511.54529300000002</v>
      </c>
      <c r="HH273" t="s">
        <v>192</v>
      </c>
      <c r="HN273" t="s">
        <v>26</v>
      </c>
      <c r="HP273">
        <v>0</v>
      </c>
      <c r="HR273">
        <v>0</v>
      </c>
      <c r="HS273">
        <v>500</v>
      </c>
      <c r="HU273" t="s">
        <v>3943</v>
      </c>
      <c r="HV273" t="s">
        <v>193</v>
      </c>
      <c r="HW273" t="s">
        <v>194</v>
      </c>
      <c r="HX273" t="s">
        <v>3944</v>
      </c>
      <c r="HY273">
        <v>0.101395</v>
      </c>
      <c r="HZ273" t="s">
        <v>195</v>
      </c>
      <c r="IA273" t="s">
        <v>196</v>
      </c>
      <c r="IB273" t="s">
        <v>3588</v>
      </c>
      <c r="IC273" t="s">
        <v>3945</v>
      </c>
      <c r="ID273" t="s">
        <v>3596</v>
      </c>
      <c r="IN273">
        <v>4</v>
      </c>
      <c r="IS273" s="8">
        <v>45678</v>
      </c>
    </row>
    <row r="274" spans="1:253" x14ac:dyDescent="0.25">
      <c r="A274" t="s">
        <v>1</v>
      </c>
      <c r="B274" t="s">
        <v>9530</v>
      </c>
      <c r="C274" t="s">
        <v>3583</v>
      </c>
      <c r="E274" t="s">
        <v>9531</v>
      </c>
      <c r="F274" t="s">
        <v>83</v>
      </c>
      <c r="G274" t="s">
        <v>49</v>
      </c>
      <c r="H274" t="s">
        <v>19</v>
      </c>
      <c r="I274" t="s">
        <v>3591</v>
      </c>
      <c r="J274" s="8">
        <v>45265</v>
      </c>
      <c r="K274" t="s">
        <v>189</v>
      </c>
      <c r="L274" t="s">
        <v>9243</v>
      </c>
      <c r="O274" s="8">
        <v>45690</v>
      </c>
      <c r="P274" s="24">
        <v>45684.256944444445</v>
      </c>
      <c r="Q274" t="s">
        <v>26</v>
      </c>
      <c r="R274">
        <v>202506</v>
      </c>
      <c r="S274">
        <v>2296</v>
      </c>
      <c r="T274">
        <v>2296</v>
      </c>
      <c r="CB274">
        <v>2296</v>
      </c>
      <c r="GX274">
        <v>13</v>
      </c>
      <c r="GY274" t="s">
        <v>190</v>
      </c>
      <c r="GZ274" t="s">
        <v>191</v>
      </c>
      <c r="HB274" s="24">
        <v>45684.471736111111</v>
      </c>
      <c r="HD274">
        <v>7.0374999999999996</v>
      </c>
      <c r="HE274">
        <v>511.54529300000002</v>
      </c>
      <c r="HH274" t="s">
        <v>192</v>
      </c>
      <c r="HN274" t="s">
        <v>26</v>
      </c>
      <c r="HP274">
        <v>0</v>
      </c>
      <c r="HR274">
        <v>0</v>
      </c>
      <c r="HS274">
        <v>2296</v>
      </c>
      <c r="HU274" t="s">
        <v>3943</v>
      </c>
      <c r="HV274" t="s">
        <v>193</v>
      </c>
      <c r="HW274" t="s">
        <v>194</v>
      </c>
      <c r="HX274" t="s">
        <v>3944</v>
      </c>
      <c r="HY274">
        <v>0.101395</v>
      </c>
      <c r="HZ274" t="s">
        <v>195</v>
      </c>
      <c r="IA274" t="s">
        <v>196</v>
      </c>
      <c r="IB274" t="s">
        <v>3588</v>
      </c>
      <c r="IC274" t="s">
        <v>3945</v>
      </c>
      <c r="ID274" t="s">
        <v>3596</v>
      </c>
      <c r="IN274">
        <v>-1</v>
      </c>
      <c r="IS274" s="8">
        <v>45685</v>
      </c>
    </row>
    <row r="275" spans="1:253" x14ac:dyDescent="0.25">
      <c r="A275" t="s">
        <v>1</v>
      </c>
      <c r="B275" t="s">
        <v>3703</v>
      </c>
      <c r="C275" t="s">
        <v>3583</v>
      </c>
      <c r="E275" t="s">
        <v>3704</v>
      </c>
      <c r="F275" t="s">
        <v>113</v>
      </c>
      <c r="G275" t="s">
        <v>99</v>
      </c>
      <c r="H275" t="s">
        <v>108</v>
      </c>
      <c r="I275" t="s">
        <v>3584</v>
      </c>
      <c r="J275" s="8">
        <v>45369</v>
      </c>
      <c r="K275" t="s">
        <v>189</v>
      </c>
      <c r="L275" t="s">
        <v>9243</v>
      </c>
      <c r="O275" s="8">
        <v>45690</v>
      </c>
      <c r="P275" s="24">
        <v>45684.471736111111</v>
      </c>
      <c r="Q275" t="s">
        <v>26</v>
      </c>
      <c r="R275">
        <v>202506</v>
      </c>
      <c r="S275">
        <v>8570</v>
      </c>
      <c r="T275">
        <v>8570</v>
      </c>
      <c r="CB275">
        <v>724</v>
      </c>
      <c r="CC275">
        <v>2872</v>
      </c>
      <c r="CD275">
        <v>2872</v>
      </c>
      <c r="CE275">
        <v>2102</v>
      </c>
      <c r="GX275">
        <v>2</v>
      </c>
      <c r="GY275" t="s">
        <v>190</v>
      </c>
      <c r="GZ275" t="s">
        <v>191</v>
      </c>
      <c r="HB275" s="24">
        <v>45687.467615740738</v>
      </c>
      <c r="HD275">
        <v>7.5198</v>
      </c>
      <c r="HE275">
        <v>478.73613699999999</v>
      </c>
      <c r="HH275" t="s">
        <v>192</v>
      </c>
      <c r="HN275" t="s">
        <v>26</v>
      </c>
      <c r="HP275">
        <v>0</v>
      </c>
      <c r="HR275">
        <v>0</v>
      </c>
      <c r="HS275">
        <v>8570</v>
      </c>
      <c r="HU275" t="s">
        <v>3600</v>
      </c>
      <c r="HV275" t="s">
        <v>193</v>
      </c>
      <c r="HW275" t="s">
        <v>194</v>
      </c>
      <c r="HX275" t="s">
        <v>3601</v>
      </c>
      <c r="HY275">
        <v>0.13883100000000001</v>
      </c>
      <c r="HZ275" t="s">
        <v>195</v>
      </c>
      <c r="IA275" t="s">
        <v>196</v>
      </c>
      <c r="IB275" t="s">
        <v>3588</v>
      </c>
      <c r="IC275" t="s">
        <v>3589</v>
      </c>
      <c r="ID275" t="s">
        <v>3590</v>
      </c>
      <c r="IN275">
        <v>-1</v>
      </c>
      <c r="IS275" s="8">
        <v>45685</v>
      </c>
    </row>
    <row r="276" spans="1:253" x14ac:dyDescent="0.25">
      <c r="A276" t="s">
        <v>1</v>
      </c>
      <c r="B276" t="s">
        <v>3700</v>
      </c>
      <c r="C276" t="s">
        <v>3583</v>
      </c>
      <c r="E276" t="s">
        <v>3701</v>
      </c>
      <c r="F276" t="s">
        <v>69</v>
      </c>
      <c r="G276" t="s">
        <v>53</v>
      </c>
      <c r="H276" t="s">
        <v>4</v>
      </c>
      <c r="I276" t="s">
        <v>3584</v>
      </c>
      <c r="J276" s="8">
        <v>45251</v>
      </c>
      <c r="K276" t="s">
        <v>189</v>
      </c>
      <c r="L276" t="s">
        <v>9243</v>
      </c>
      <c r="O276" s="8">
        <v>45690</v>
      </c>
      <c r="P276" s="24">
        <v>45687.467615740738</v>
      </c>
      <c r="Q276" t="s">
        <v>26</v>
      </c>
      <c r="R276">
        <v>202506</v>
      </c>
      <c r="S276">
        <v>1430</v>
      </c>
      <c r="T276">
        <v>1430</v>
      </c>
      <c r="CE276">
        <v>756</v>
      </c>
      <c r="CF276">
        <v>674</v>
      </c>
      <c r="GX276">
        <v>32</v>
      </c>
      <c r="GY276" t="s">
        <v>190</v>
      </c>
      <c r="GZ276" t="s">
        <v>191</v>
      </c>
      <c r="HB276" s="24">
        <v>45688.323738425926</v>
      </c>
      <c r="HD276">
        <v>7.6704999999999997</v>
      </c>
      <c r="HE276">
        <v>469.33055200000001</v>
      </c>
      <c r="HH276" t="s">
        <v>192</v>
      </c>
      <c r="HN276" t="s">
        <v>26</v>
      </c>
      <c r="HP276">
        <v>0</v>
      </c>
      <c r="HR276">
        <v>0</v>
      </c>
      <c r="HS276">
        <v>1430</v>
      </c>
      <c r="HU276" t="s">
        <v>3676</v>
      </c>
      <c r="HV276" t="s">
        <v>193</v>
      </c>
      <c r="HW276" t="s">
        <v>194</v>
      </c>
      <c r="HX276" t="s">
        <v>3677</v>
      </c>
      <c r="HY276">
        <v>0.17541200000000001</v>
      </c>
      <c r="HZ276" t="s">
        <v>195</v>
      </c>
      <c r="IA276" t="s">
        <v>196</v>
      </c>
      <c r="IB276" t="s">
        <v>3588</v>
      </c>
      <c r="IC276" t="s">
        <v>3599</v>
      </c>
      <c r="ID276" t="s">
        <v>3590</v>
      </c>
      <c r="IN276">
        <v>2</v>
      </c>
      <c r="IS276" s="8">
        <v>45685</v>
      </c>
    </row>
    <row r="277" spans="1:253" x14ac:dyDescent="0.25">
      <c r="A277" t="s">
        <v>1</v>
      </c>
      <c r="B277" t="s">
        <v>9532</v>
      </c>
      <c r="C277" t="s">
        <v>3583</v>
      </c>
      <c r="E277" t="s">
        <v>9533</v>
      </c>
      <c r="F277" t="s">
        <v>106</v>
      </c>
      <c r="G277" t="s">
        <v>98</v>
      </c>
      <c r="H277" t="s">
        <v>14</v>
      </c>
      <c r="I277" t="s">
        <v>3584</v>
      </c>
      <c r="J277" s="8">
        <v>45349</v>
      </c>
      <c r="K277" t="s">
        <v>189</v>
      </c>
      <c r="L277" t="s">
        <v>9243</v>
      </c>
      <c r="O277" s="8">
        <v>45690</v>
      </c>
      <c r="P277" s="24">
        <v>45688.323738425926</v>
      </c>
      <c r="Q277" t="s">
        <v>26</v>
      </c>
      <c r="R277">
        <v>202506</v>
      </c>
      <c r="S277">
        <v>5047</v>
      </c>
      <c r="T277">
        <v>5047</v>
      </c>
      <c r="CF277">
        <v>2181</v>
      </c>
      <c r="CG277">
        <v>2866</v>
      </c>
      <c r="GX277">
        <v>1</v>
      </c>
      <c r="GY277" t="s">
        <v>190</v>
      </c>
      <c r="GZ277" t="s">
        <v>191</v>
      </c>
      <c r="HB277" s="24">
        <v>45689.58315972222</v>
      </c>
      <c r="HD277">
        <v>7.532</v>
      </c>
      <c r="HE277">
        <v>477.96070099999997</v>
      </c>
      <c r="HH277" t="s">
        <v>192</v>
      </c>
      <c r="HN277" t="s">
        <v>26</v>
      </c>
      <c r="HP277">
        <v>0</v>
      </c>
      <c r="HR277">
        <v>0</v>
      </c>
      <c r="HS277">
        <v>5047</v>
      </c>
      <c r="HU277" t="s">
        <v>3627</v>
      </c>
      <c r="HV277" t="s">
        <v>193</v>
      </c>
      <c r="HW277" t="s">
        <v>194</v>
      </c>
      <c r="HX277" t="s">
        <v>3628</v>
      </c>
      <c r="HY277">
        <v>9.6051999999999998E-2</v>
      </c>
      <c r="HZ277" t="s">
        <v>195</v>
      </c>
      <c r="IA277" t="s">
        <v>196</v>
      </c>
      <c r="IB277" t="s">
        <v>3588</v>
      </c>
      <c r="IC277" t="s">
        <v>3629</v>
      </c>
      <c r="ID277" t="s">
        <v>3590</v>
      </c>
      <c r="IN277">
        <v>3</v>
      </c>
      <c r="IS277" s="8">
        <v>45685</v>
      </c>
    </row>
    <row r="278" spans="1:253" x14ac:dyDescent="0.25">
      <c r="A278" t="s">
        <v>1</v>
      </c>
      <c r="B278" t="s">
        <v>3707</v>
      </c>
      <c r="C278" t="s">
        <v>3583</v>
      </c>
      <c r="E278" t="s">
        <v>3708</v>
      </c>
      <c r="F278" t="s">
        <v>971</v>
      </c>
      <c r="G278" t="s">
        <v>968</v>
      </c>
      <c r="H278" t="s">
        <v>108</v>
      </c>
      <c r="J278" s="8">
        <v>45499</v>
      </c>
      <c r="K278" t="s">
        <v>189</v>
      </c>
      <c r="L278" t="s">
        <v>9243</v>
      </c>
      <c r="O278" s="8">
        <v>45690</v>
      </c>
      <c r="P278" s="24">
        <v>45689.58315972222</v>
      </c>
      <c r="Q278" t="s">
        <v>26</v>
      </c>
      <c r="R278">
        <v>202506</v>
      </c>
      <c r="S278">
        <v>600</v>
      </c>
      <c r="T278">
        <v>600</v>
      </c>
      <c r="CG278">
        <v>600</v>
      </c>
      <c r="GX278">
        <v>8</v>
      </c>
      <c r="GY278" t="s">
        <v>190</v>
      </c>
      <c r="GZ278" t="s">
        <v>191</v>
      </c>
      <c r="HB278" s="24">
        <v>45689.649270833332</v>
      </c>
      <c r="HD278">
        <v>7.5198</v>
      </c>
      <c r="HE278">
        <v>478.73613699999999</v>
      </c>
      <c r="HH278" t="s">
        <v>192</v>
      </c>
      <c r="HN278" t="s">
        <v>26</v>
      </c>
      <c r="HP278">
        <v>0</v>
      </c>
      <c r="HR278">
        <v>0</v>
      </c>
      <c r="HS278">
        <v>600</v>
      </c>
      <c r="HU278" t="s">
        <v>3608</v>
      </c>
      <c r="HV278" t="s">
        <v>193</v>
      </c>
      <c r="HW278" t="s">
        <v>194</v>
      </c>
      <c r="HX278" t="s">
        <v>3609</v>
      </c>
      <c r="HY278">
        <v>0.14499999999999999</v>
      </c>
      <c r="HZ278" t="s">
        <v>195</v>
      </c>
      <c r="IA278" t="s">
        <v>196</v>
      </c>
      <c r="IB278" t="s">
        <v>3588</v>
      </c>
      <c r="IC278" t="s">
        <v>3589</v>
      </c>
      <c r="ID278" t="s">
        <v>3590</v>
      </c>
      <c r="IN278">
        <v>4</v>
      </c>
      <c r="IS278" s="8">
        <v>45685</v>
      </c>
    </row>
    <row r="279" spans="1:253" x14ac:dyDescent="0.25">
      <c r="A279" t="s">
        <v>1</v>
      </c>
      <c r="B279" t="s">
        <v>5744</v>
      </c>
      <c r="C279" t="s">
        <v>3583</v>
      </c>
      <c r="E279" t="s">
        <v>5313</v>
      </c>
      <c r="F279" t="s">
        <v>1370</v>
      </c>
      <c r="G279" t="s">
        <v>964</v>
      </c>
      <c r="H279" t="s">
        <v>1369</v>
      </c>
      <c r="J279" s="8">
        <v>45546</v>
      </c>
      <c r="K279" t="s">
        <v>189</v>
      </c>
      <c r="L279" t="s">
        <v>9243</v>
      </c>
      <c r="O279" s="8">
        <v>45690</v>
      </c>
      <c r="P279" s="24">
        <v>45689.649270833332</v>
      </c>
      <c r="Q279" t="s">
        <v>26</v>
      </c>
      <c r="R279">
        <v>202506</v>
      </c>
      <c r="S279">
        <v>600</v>
      </c>
      <c r="T279">
        <v>600</v>
      </c>
      <c r="CG279">
        <v>600</v>
      </c>
      <c r="GX279">
        <v>12</v>
      </c>
      <c r="GY279" t="s">
        <v>190</v>
      </c>
      <c r="GZ279" t="s">
        <v>190</v>
      </c>
      <c r="HB279" s="24">
        <v>45689.716423611113</v>
      </c>
      <c r="HD279">
        <v>7.6704999999999997</v>
      </c>
      <c r="HE279">
        <v>469.33055200000001</v>
      </c>
      <c r="HH279" t="s">
        <v>192</v>
      </c>
      <c r="HN279" t="s">
        <v>26</v>
      </c>
      <c r="HP279">
        <v>0</v>
      </c>
      <c r="HR279">
        <v>0</v>
      </c>
      <c r="HS279">
        <v>600</v>
      </c>
      <c r="HU279" t="s">
        <v>3613</v>
      </c>
      <c r="HV279" t="s">
        <v>193</v>
      </c>
      <c r="HW279" t="s">
        <v>194</v>
      </c>
      <c r="HX279" t="s">
        <v>3668</v>
      </c>
      <c r="HY279">
        <v>0.17465700000000001</v>
      </c>
      <c r="HZ279" t="s">
        <v>195</v>
      </c>
      <c r="IA279" t="s">
        <v>196</v>
      </c>
      <c r="IB279" t="s">
        <v>3588</v>
      </c>
      <c r="IC279" t="s">
        <v>3599</v>
      </c>
      <c r="ID279" t="s">
        <v>3590</v>
      </c>
      <c r="IN279">
        <v>4</v>
      </c>
      <c r="IS279" s="8">
        <v>45685</v>
      </c>
    </row>
    <row r="280" spans="1:253" x14ac:dyDescent="0.25">
      <c r="A280" t="s">
        <v>1</v>
      </c>
      <c r="B280" t="s">
        <v>4591</v>
      </c>
      <c r="C280" t="s">
        <v>3583</v>
      </c>
      <c r="E280" t="s">
        <v>4592</v>
      </c>
      <c r="F280" t="s">
        <v>963</v>
      </c>
      <c r="G280" t="s">
        <v>964</v>
      </c>
      <c r="H280" t="s">
        <v>109</v>
      </c>
      <c r="J280" s="8">
        <v>45502</v>
      </c>
      <c r="K280" t="s">
        <v>189</v>
      </c>
      <c r="L280" t="s">
        <v>9243</v>
      </c>
      <c r="O280" s="8">
        <v>45697</v>
      </c>
      <c r="P280" s="24">
        <v>45691.319444444445</v>
      </c>
      <c r="Q280" t="s">
        <v>26</v>
      </c>
      <c r="R280">
        <v>202507</v>
      </c>
      <c r="S280">
        <v>150</v>
      </c>
      <c r="T280">
        <v>150</v>
      </c>
      <c r="CI280">
        <v>150</v>
      </c>
      <c r="GX280">
        <v>3</v>
      </c>
      <c r="GY280" t="s">
        <v>190</v>
      </c>
      <c r="GZ280" t="s">
        <v>191</v>
      </c>
      <c r="HB280" s="24">
        <v>45691.332754629628</v>
      </c>
      <c r="HC280" t="s">
        <v>201</v>
      </c>
      <c r="HD280">
        <v>7.6704999999999997</v>
      </c>
      <c r="HE280">
        <v>469.33055200000001</v>
      </c>
      <c r="HG280" t="s">
        <v>4593</v>
      </c>
      <c r="HH280" t="s">
        <v>192</v>
      </c>
      <c r="HI280" t="s">
        <v>4592</v>
      </c>
      <c r="HJ280" t="s">
        <v>12185</v>
      </c>
      <c r="HK280" s="24">
        <v>45691.319444444445</v>
      </c>
      <c r="HL280" s="24">
        <v>45691.332754629628</v>
      </c>
      <c r="HM280">
        <v>0</v>
      </c>
      <c r="HN280" t="s">
        <v>26</v>
      </c>
      <c r="HP280">
        <v>0</v>
      </c>
      <c r="HR280">
        <v>0</v>
      </c>
      <c r="HS280">
        <v>150</v>
      </c>
      <c r="HU280" t="s">
        <v>3613</v>
      </c>
      <c r="HV280" t="s">
        <v>193</v>
      </c>
      <c r="HW280" t="s">
        <v>194</v>
      </c>
      <c r="HX280" t="s">
        <v>3614</v>
      </c>
      <c r="HY280">
        <v>0.17465700000000001</v>
      </c>
      <c r="HZ280" t="s">
        <v>195</v>
      </c>
      <c r="IA280" t="s">
        <v>196</v>
      </c>
      <c r="IB280" t="s">
        <v>3588</v>
      </c>
      <c r="IC280" t="s">
        <v>3599</v>
      </c>
      <c r="ID280" t="s">
        <v>3590</v>
      </c>
      <c r="IN280">
        <v>-6</v>
      </c>
      <c r="IS280" s="8">
        <v>45697</v>
      </c>
    </row>
    <row r="281" spans="1:253" x14ac:dyDescent="0.25">
      <c r="A281" t="s">
        <v>1</v>
      </c>
      <c r="B281" t="s">
        <v>4594</v>
      </c>
      <c r="C281" t="s">
        <v>3583</v>
      </c>
      <c r="E281" t="s">
        <v>4593</v>
      </c>
      <c r="F281" t="s">
        <v>963</v>
      </c>
      <c r="G281" t="s">
        <v>964</v>
      </c>
      <c r="H281" t="s">
        <v>109</v>
      </c>
      <c r="J281" s="8">
        <v>45502</v>
      </c>
      <c r="K281" t="s">
        <v>189</v>
      </c>
      <c r="L281" t="s">
        <v>9243</v>
      </c>
      <c r="O281" s="8">
        <v>45697</v>
      </c>
      <c r="P281" s="24">
        <v>45691.332754629628</v>
      </c>
      <c r="Q281" t="s">
        <v>26</v>
      </c>
      <c r="R281">
        <v>202507</v>
      </c>
      <c r="S281">
        <v>485</v>
      </c>
      <c r="T281">
        <v>485</v>
      </c>
      <c r="CI281">
        <v>485</v>
      </c>
      <c r="GX281">
        <v>3</v>
      </c>
      <c r="GY281" t="s">
        <v>190</v>
      </c>
      <c r="GZ281" t="s">
        <v>191</v>
      </c>
      <c r="HB281" s="24">
        <v>45691.382754629631</v>
      </c>
      <c r="HC281" t="s">
        <v>201</v>
      </c>
      <c r="HD281">
        <v>7.6704999999999997</v>
      </c>
      <c r="HE281">
        <v>469.33055200000001</v>
      </c>
      <c r="HH281" t="s">
        <v>192</v>
      </c>
      <c r="HI281" t="s">
        <v>4593</v>
      </c>
      <c r="HJ281" t="s">
        <v>12185</v>
      </c>
      <c r="HK281" s="24">
        <v>45691.332754629628</v>
      </c>
      <c r="HL281" s="24">
        <v>45691.382754629631</v>
      </c>
      <c r="HM281">
        <v>0</v>
      </c>
      <c r="HN281" t="s">
        <v>26</v>
      </c>
      <c r="HP281">
        <v>0</v>
      </c>
      <c r="HR281">
        <v>0</v>
      </c>
      <c r="HS281">
        <v>485</v>
      </c>
      <c r="HU281" t="s">
        <v>3613</v>
      </c>
      <c r="HV281" t="s">
        <v>193</v>
      </c>
      <c r="HW281" t="s">
        <v>194</v>
      </c>
      <c r="HX281" t="s">
        <v>3614</v>
      </c>
      <c r="HY281">
        <v>0.17465700000000001</v>
      </c>
      <c r="HZ281" t="s">
        <v>195</v>
      </c>
      <c r="IA281" t="s">
        <v>196</v>
      </c>
      <c r="IB281" t="s">
        <v>3588</v>
      </c>
      <c r="IC281" t="s">
        <v>3599</v>
      </c>
      <c r="ID281" t="s">
        <v>3590</v>
      </c>
      <c r="IN281">
        <v>-1</v>
      </c>
      <c r="IS281" s="8">
        <v>45692</v>
      </c>
    </row>
    <row r="282" spans="1:253" x14ac:dyDescent="0.25">
      <c r="A282" t="s">
        <v>1</v>
      </c>
      <c r="B282" t="s">
        <v>3711</v>
      </c>
      <c r="C282" t="s">
        <v>3583</v>
      </c>
      <c r="E282" t="s">
        <v>3712</v>
      </c>
      <c r="F282" t="s">
        <v>1368</v>
      </c>
      <c r="G282" t="s">
        <v>100</v>
      </c>
      <c r="H282" t="s">
        <v>1369</v>
      </c>
      <c r="J282" s="8">
        <v>45545</v>
      </c>
      <c r="K282" t="s">
        <v>189</v>
      </c>
      <c r="L282" t="s">
        <v>9243</v>
      </c>
      <c r="O282" s="8">
        <v>45697</v>
      </c>
      <c r="P282" s="24">
        <v>45691.382754629631</v>
      </c>
      <c r="Q282" t="s">
        <v>26</v>
      </c>
      <c r="R282">
        <v>202507</v>
      </c>
      <c r="S282">
        <v>850</v>
      </c>
      <c r="T282">
        <v>850</v>
      </c>
      <c r="CI282">
        <v>850</v>
      </c>
      <c r="GX282">
        <v>13</v>
      </c>
      <c r="GY282" t="s">
        <v>190</v>
      </c>
      <c r="GZ282" t="s">
        <v>190</v>
      </c>
      <c r="HB282" s="24">
        <v>45691.505347222221</v>
      </c>
      <c r="HD282">
        <v>7.5198</v>
      </c>
      <c r="HE282">
        <v>478.73613699999999</v>
      </c>
      <c r="HG282" t="s">
        <v>3713</v>
      </c>
      <c r="HH282" t="s">
        <v>192</v>
      </c>
      <c r="HN282" t="s">
        <v>26</v>
      </c>
      <c r="HP282">
        <v>0</v>
      </c>
      <c r="HR282">
        <v>0</v>
      </c>
      <c r="HS282">
        <v>850</v>
      </c>
      <c r="HU282" t="s">
        <v>3597</v>
      </c>
      <c r="HV282" t="s">
        <v>193</v>
      </c>
      <c r="HW282" t="s">
        <v>194</v>
      </c>
      <c r="HX282" t="s">
        <v>3621</v>
      </c>
      <c r="HY282">
        <v>0.17465700000000001</v>
      </c>
      <c r="HZ282" t="s">
        <v>195</v>
      </c>
      <c r="IA282" t="s">
        <v>196</v>
      </c>
      <c r="IB282" t="s">
        <v>3588</v>
      </c>
      <c r="IC282" t="s">
        <v>3599</v>
      </c>
      <c r="ID282" t="s">
        <v>3590</v>
      </c>
      <c r="IN282">
        <v>-6</v>
      </c>
      <c r="IS282" s="8">
        <v>45697</v>
      </c>
    </row>
    <row r="283" spans="1:253" x14ac:dyDescent="0.25">
      <c r="A283" t="s">
        <v>1</v>
      </c>
      <c r="B283" t="s">
        <v>4595</v>
      </c>
      <c r="C283" t="s">
        <v>3583</v>
      </c>
      <c r="E283" t="s">
        <v>4596</v>
      </c>
      <c r="F283" t="s">
        <v>971</v>
      </c>
      <c r="G283" t="s">
        <v>968</v>
      </c>
      <c r="H283" t="s">
        <v>108</v>
      </c>
      <c r="J283" s="8">
        <v>45499</v>
      </c>
      <c r="K283" t="s">
        <v>189</v>
      </c>
      <c r="L283" t="s">
        <v>9243</v>
      </c>
      <c r="O283" s="8">
        <v>45697</v>
      </c>
      <c r="P283" s="24">
        <v>45691.505347222221</v>
      </c>
      <c r="Q283" t="s">
        <v>26</v>
      </c>
      <c r="R283">
        <v>202507</v>
      </c>
      <c r="S283">
        <v>750</v>
      </c>
      <c r="T283">
        <v>750</v>
      </c>
      <c r="CI283">
        <v>750</v>
      </c>
      <c r="GX283">
        <v>8</v>
      </c>
      <c r="GY283" t="s">
        <v>190</v>
      </c>
      <c r="GZ283" t="s">
        <v>191</v>
      </c>
      <c r="HB283" s="24">
        <v>45691.570625</v>
      </c>
      <c r="HC283" t="s">
        <v>201</v>
      </c>
      <c r="HD283">
        <v>7.5198</v>
      </c>
      <c r="HE283">
        <v>478.73613699999999</v>
      </c>
      <c r="HH283" t="s">
        <v>192</v>
      </c>
      <c r="HI283" t="s">
        <v>4596</v>
      </c>
      <c r="HJ283" t="s">
        <v>12185</v>
      </c>
      <c r="HK283" s="24">
        <v>45691.505347222221</v>
      </c>
      <c r="HL283" s="24">
        <v>45691.570625</v>
      </c>
      <c r="HM283">
        <v>0</v>
      </c>
      <c r="HN283" t="s">
        <v>26</v>
      </c>
      <c r="HP283">
        <v>0</v>
      </c>
      <c r="HR283">
        <v>0</v>
      </c>
      <c r="HS283">
        <v>750</v>
      </c>
      <c r="HU283" t="s">
        <v>3608</v>
      </c>
      <c r="HV283" t="s">
        <v>193</v>
      </c>
      <c r="HW283" t="s">
        <v>194</v>
      </c>
      <c r="HX283" t="s">
        <v>3609</v>
      </c>
      <c r="HY283">
        <v>0.14499999999999999</v>
      </c>
      <c r="HZ283" t="s">
        <v>195</v>
      </c>
      <c r="IA283" t="s">
        <v>196</v>
      </c>
      <c r="IB283" t="s">
        <v>3588</v>
      </c>
      <c r="IC283" t="s">
        <v>3589</v>
      </c>
      <c r="ID283" t="s">
        <v>3590</v>
      </c>
      <c r="IN283">
        <v>-1</v>
      </c>
      <c r="IS283" s="8">
        <v>45692</v>
      </c>
    </row>
    <row r="284" spans="1:253" x14ac:dyDescent="0.25">
      <c r="A284" t="s">
        <v>1</v>
      </c>
      <c r="B284" t="s">
        <v>4597</v>
      </c>
      <c r="C284" t="s">
        <v>3583</v>
      </c>
      <c r="E284" t="s">
        <v>4598</v>
      </c>
      <c r="F284" t="s">
        <v>113</v>
      </c>
      <c r="G284" t="s">
        <v>99</v>
      </c>
      <c r="H284" t="s">
        <v>108</v>
      </c>
      <c r="I284" t="s">
        <v>3584</v>
      </c>
      <c r="J284" s="8">
        <v>45369</v>
      </c>
      <c r="K284" t="s">
        <v>189</v>
      </c>
      <c r="L284" t="s">
        <v>9243</v>
      </c>
      <c r="O284" s="8">
        <v>45697</v>
      </c>
      <c r="P284" s="24">
        <v>45691.570625</v>
      </c>
      <c r="Q284" t="s">
        <v>26</v>
      </c>
      <c r="R284">
        <v>202507</v>
      </c>
      <c r="S284">
        <v>850</v>
      </c>
      <c r="T284">
        <v>850</v>
      </c>
      <c r="CI284">
        <v>850</v>
      </c>
      <c r="GX284">
        <v>2</v>
      </c>
      <c r="GY284" t="s">
        <v>190</v>
      </c>
      <c r="GZ284" t="s">
        <v>191</v>
      </c>
      <c r="HB284" s="24">
        <v>45691.658495370371</v>
      </c>
      <c r="HC284" t="s">
        <v>201</v>
      </c>
      <c r="HD284">
        <v>7.5198</v>
      </c>
      <c r="HE284">
        <v>478.73613699999999</v>
      </c>
      <c r="HH284" t="s">
        <v>192</v>
      </c>
      <c r="HI284" t="s">
        <v>4598</v>
      </c>
      <c r="HJ284" t="s">
        <v>12185</v>
      </c>
      <c r="HK284" s="24">
        <v>45691.552835648145</v>
      </c>
      <c r="HL284" s="24">
        <v>45691.640706018516</v>
      </c>
      <c r="HM284">
        <v>0</v>
      </c>
      <c r="HN284" t="s">
        <v>26</v>
      </c>
      <c r="HP284">
        <v>0</v>
      </c>
      <c r="HR284">
        <v>0</v>
      </c>
      <c r="HS284">
        <v>850</v>
      </c>
      <c r="HU284" t="s">
        <v>3600</v>
      </c>
      <c r="HV284" t="s">
        <v>193</v>
      </c>
      <c r="HW284" t="s">
        <v>194</v>
      </c>
      <c r="HX284" t="s">
        <v>3601</v>
      </c>
      <c r="HY284">
        <v>0.13883100000000001</v>
      </c>
      <c r="HZ284" t="s">
        <v>195</v>
      </c>
      <c r="IA284" t="s">
        <v>196</v>
      </c>
      <c r="IB284" t="s">
        <v>3588</v>
      </c>
      <c r="IC284" t="s">
        <v>3589</v>
      </c>
      <c r="ID284" t="s">
        <v>3590</v>
      </c>
      <c r="IN284">
        <v>-1</v>
      </c>
      <c r="IS284" s="8">
        <v>45692</v>
      </c>
    </row>
    <row r="285" spans="1:253" x14ac:dyDescent="0.25">
      <c r="A285" t="s">
        <v>1</v>
      </c>
      <c r="B285" t="s">
        <v>4863</v>
      </c>
      <c r="C285" t="s">
        <v>3583</v>
      </c>
      <c r="E285" t="s">
        <v>4864</v>
      </c>
      <c r="F285" t="s">
        <v>69</v>
      </c>
      <c r="G285" t="s">
        <v>53</v>
      </c>
      <c r="H285" t="s">
        <v>4</v>
      </c>
      <c r="I285" t="s">
        <v>3584</v>
      </c>
      <c r="J285" s="8">
        <v>45251</v>
      </c>
      <c r="K285" t="s">
        <v>189</v>
      </c>
      <c r="L285" t="s">
        <v>9243</v>
      </c>
      <c r="O285" s="8">
        <v>45697</v>
      </c>
      <c r="P285" s="24">
        <v>45691.658495370371</v>
      </c>
      <c r="Q285" t="s">
        <v>26</v>
      </c>
      <c r="R285">
        <v>202507</v>
      </c>
      <c r="S285">
        <v>1250</v>
      </c>
      <c r="T285">
        <v>1250</v>
      </c>
      <c r="CI285">
        <v>647</v>
      </c>
      <c r="CJ285">
        <v>603</v>
      </c>
      <c r="GX285">
        <v>32</v>
      </c>
      <c r="GY285" t="s">
        <v>190</v>
      </c>
      <c r="GZ285" t="s">
        <v>191</v>
      </c>
      <c r="HB285" s="24">
        <v>45692.379884259259</v>
      </c>
      <c r="HC285" t="s">
        <v>201</v>
      </c>
      <c r="HD285">
        <v>7.6704999999999997</v>
      </c>
      <c r="HE285">
        <v>469.33055200000001</v>
      </c>
      <c r="HH285" t="s">
        <v>192</v>
      </c>
      <c r="HI285" t="s">
        <v>4864</v>
      </c>
      <c r="HJ285" t="s">
        <v>12185</v>
      </c>
      <c r="HK285" s="24">
        <v>45691.640706018516</v>
      </c>
      <c r="HL285" s="24">
        <v>45692.355150462965</v>
      </c>
      <c r="HM285">
        <v>0</v>
      </c>
      <c r="HN285" t="s">
        <v>26</v>
      </c>
      <c r="HP285">
        <v>0</v>
      </c>
      <c r="HR285">
        <v>0</v>
      </c>
      <c r="HS285">
        <v>1250</v>
      </c>
      <c r="HU285" t="s">
        <v>3676</v>
      </c>
      <c r="HV285" t="s">
        <v>193</v>
      </c>
      <c r="HW285" t="s">
        <v>194</v>
      </c>
      <c r="HX285" t="s">
        <v>3677</v>
      </c>
      <c r="HY285">
        <v>0.17541200000000001</v>
      </c>
      <c r="HZ285" t="s">
        <v>195</v>
      </c>
      <c r="IA285" t="s">
        <v>196</v>
      </c>
      <c r="IB285" t="s">
        <v>3588</v>
      </c>
      <c r="IC285" t="s">
        <v>3599</v>
      </c>
      <c r="ID285" t="s">
        <v>3590</v>
      </c>
      <c r="IN285">
        <v>-1</v>
      </c>
      <c r="IS285" s="8">
        <v>45692</v>
      </c>
    </row>
    <row r="286" spans="1:253" x14ac:dyDescent="0.25">
      <c r="A286" t="s">
        <v>1</v>
      </c>
      <c r="B286" t="s">
        <v>3717</v>
      </c>
      <c r="C286" t="s">
        <v>3583</v>
      </c>
      <c r="E286" t="s">
        <v>3718</v>
      </c>
      <c r="F286" t="s">
        <v>969</v>
      </c>
      <c r="G286" t="s">
        <v>939</v>
      </c>
      <c r="H286" t="s">
        <v>109</v>
      </c>
      <c r="J286" s="8">
        <v>45502</v>
      </c>
      <c r="K286" t="s">
        <v>189</v>
      </c>
      <c r="L286" t="s">
        <v>9243</v>
      </c>
      <c r="O286" s="8">
        <v>45697</v>
      </c>
      <c r="P286" s="24">
        <v>45692.379884259259</v>
      </c>
      <c r="Q286" t="s">
        <v>26</v>
      </c>
      <c r="R286">
        <v>202507</v>
      </c>
      <c r="S286">
        <v>6200</v>
      </c>
      <c r="T286">
        <v>6200</v>
      </c>
      <c r="CJ286">
        <v>3082</v>
      </c>
      <c r="CK286">
        <v>3118</v>
      </c>
      <c r="GX286">
        <v>9</v>
      </c>
      <c r="GY286" t="s">
        <v>190</v>
      </c>
      <c r="GZ286" t="s">
        <v>191</v>
      </c>
      <c r="HB286" s="24">
        <v>45693.665729166663</v>
      </c>
      <c r="HD286">
        <v>7.6704999999999997</v>
      </c>
      <c r="HE286">
        <v>469.33055200000001</v>
      </c>
      <c r="HH286" t="s">
        <v>192</v>
      </c>
      <c r="HN286" t="s">
        <v>26</v>
      </c>
      <c r="HP286">
        <v>0</v>
      </c>
      <c r="HR286">
        <v>0</v>
      </c>
      <c r="HS286">
        <v>6200</v>
      </c>
      <c r="HU286" t="s">
        <v>3602</v>
      </c>
      <c r="HV286" t="s">
        <v>193</v>
      </c>
      <c r="HW286" t="s">
        <v>194</v>
      </c>
      <c r="HX286" t="s">
        <v>3603</v>
      </c>
      <c r="HY286">
        <v>0.17465700000000001</v>
      </c>
      <c r="HZ286" t="s">
        <v>195</v>
      </c>
      <c r="IA286" t="s">
        <v>196</v>
      </c>
      <c r="IB286" t="s">
        <v>3594</v>
      </c>
      <c r="IC286" t="s">
        <v>3604</v>
      </c>
      <c r="ID286" t="s">
        <v>3590</v>
      </c>
      <c r="IN286">
        <v>0</v>
      </c>
      <c r="IS286" s="8">
        <v>45692</v>
      </c>
    </row>
    <row r="287" spans="1:253" x14ac:dyDescent="0.25">
      <c r="A287" t="s">
        <v>1</v>
      </c>
      <c r="B287" t="s">
        <v>3727</v>
      </c>
      <c r="C287" t="s">
        <v>3583</v>
      </c>
      <c r="E287" t="s">
        <v>3728</v>
      </c>
      <c r="F287" t="s">
        <v>1368</v>
      </c>
      <c r="G287" t="s">
        <v>100</v>
      </c>
      <c r="H287" t="s">
        <v>1369</v>
      </c>
      <c r="J287" s="8">
        <v>45545</v>
      </c>
      <c r="K287" t="s">
        <v>189</v>
      </c>
      <c r="L287" t="s">
        <v>9243</v>
      </c>
      <c r="O287" s="8">
        <v>45704</v>
      </c>
      <c r="P287" s="24">
        <v>45698.319444444445</v>
      </c>
      <c r="Q287" t="s">
        <v>26</v>
      </c>
      <c r="R287">
        <v>202508</v>
      </c>
      <c r="S287">
        <v>5074</v>
      </c>
      <c r="T287">
        <v>5074</v>
      </c>
      <c r="CP287">
        <v>3758</v>
      </c>
      <c r="CQ287">
        <v>1316</v>
      </c>
      <c r="GX287">
        <v>13</v>
      </c>
      <c r="GY287" t="s">
        <v>190</v>
      </c>
      <c r="GZ287" t="s">
        <v>190</v>
      </c>
      <c r="HB287" s="24">
        <v>45699.447858796295</v>
      </c>
      <c r="HC287" t="s">
        <v>201</v>
      </c>
      <c r="HD287">
        <v>7.5198</v>
      </c>
      <c r="HE287">
        <v>478.73613699999999</v>
      </c>
      <c r="HH287" t="s">
        <v>192</v>
      </c>
      <c r="HI287" t="s">
        <v>3728</v>
      </c>
      <c r="HJ287" t="s">
        <v>12185</v>
      </c>
      <c r="HK287" s="24">
        <v>45698.319444444445</v>
      </c>
      <c r="HL287" s="24">
        <v>45699.523611111108</v>
      </c>
      <c r="HM287">
        <v>0</v>
      </c>
      <c r="HN287" t="s">
        <v>26</v>
      </c>
      <c r="HP287">
        <v>0</v>
      </c>
      <c r="HR287">
        <v>0</v>
      </c>
      <c r="HS287">
        <v>5074</v>
      </c>
      <c r="HU287" t="s">
        <v>3597</v>
      </c>
      <c r="HV287" t="s">
        <v>193</v>
      </c>
      <c r="HW287" t="s">
        <v>194</v>
      </c>
      <c r="HX287" t="s">
        <v>3621</v>
      </c>
      <c r="HY287">
        <v>0.17465700000000001</v>
      </c>
      <c r="HZ287" t="s">
        <v>195</v>
      </c>
      <c r="IA287" t="s">
        <v>196</v>
      </c>
      <c r="IB287" t="s">
        <v>3588</v>
      </c>
      <c r="IC287" t="s">
        <v>3599</v>
      </c>
      <c r="ID287" t="s">
        <v>3590</v>
      </c>
      <c r="IN287">
        <v>-1</v>
      </c>
      <c r="IS287" s="8">
        <v>45699</v>
      </c>
    </row>
    <row r="288" spans="1:253" x14ac:dyDescent="0.25">
      <c r="A288" t="s">
        <v>1</v>
      </c>
      <c r="B288" t="s">
        <v>3725</v>
      </c>
      <c r="C288" t="s">
        <v>3583</v>
      </c>
      <c r="E288" t="s">
        <v>3726</v>
      </c>
      <c r="F288" t="s">
        <v>114</v>
      </c>
      <c r="G288" t="s">
        <v>100</v>
      </c>
      <c r="H288" t="s">
        <v>109</v>
      </c>
      <c r="I288" t="s">
        <v>3584</v>
      </c>
      <c r="J288" s="8">
        <v>45348</v>
      </c>
      <c r="K288" t="s">
        <v>189</v>
      </c>
      <c r="L288" t="s">
        <v>9243</v>
      </c>
      <c r="O288" s="8">
        <v>45704</v>
      </c>
      <c r="P288" s="24">
        <v>45699.447858796295</v>
      </c>
      <c r="Q288" t="s">
        <v>26</v>
      </c>
      <c r="R288">
        <v>202508</v>
      </c>
      <c r="S288">
        <v>400</v>
      </c>
      <c r="T288">
        <v>400</v>
      </c>
      <c r="CQ288">
        <v>400</v>
      </c>
      <c r="GX288">
        <v>3</v>
      </c>
      <c r="GY288" t="s">
        <v>190</v>
      </c>
      <c r="GZ288" t="s">
        <v>191</v>
      </c>
      <c r="HB288" s="24">
        <v>45699.525034722225</v>
      </c>
      <c r="HD288">
        <v>7.6704999999999997</v>
      </c>
      <c r="HE288">
        <v>469.33055200000001</v>
      </c>
      <c r="HH288" t="s">
        <v>192</v>
      </c>
      <c r="HN288" t="s">
        <v>26</v>
      </c>
      <c r="HP288">
        <v>0</v>
      </c>
      <c r="HR288">
        <v>0</v>
      </c>
      <c r="HS288">
        <v>400</v>
      </c>
      <c r="HU288" t="s">
        <v>3597</v>
      </c>
      <c r="HV288" t="s">
        <v>193</v>
      </c>
      <c r="HW288" t="s">
        <v>194</v>
      </c>
      <c r="HX288" t="s">
        <v>3598</v>
      </c>
      <c r="HY288">
        <v>0.17465700000000001</v>
      </c>
      <c r="HZ288" t="s">
        <v>195</v>
      </c>
      <c r="IA288" t="s">
        <v>196</v>
      </c>
      <c r="IB288" t="s">
        <v>3588</v>
      </c>
      <c r="IC288" t="s">
        <v>3599</v>
      </c>
      <c r="ID288" t="s">
        <v>3590</v>
      </c>
      <c r="IN288">
        <v>0</v>
      </c>
      <c r="IS288" s="8">
        <v>45699</v>
      </c>
    </row>
    <row r="289" spans="1:253" x14ac:dyDescent="0.25">
      <c r="A289" t="s">
        <v>1</v>
      </c>
      <c r="B289" t="s">
        <v>4899</v>
      </c>
      <c r="C289" t="s">
        <v>3583</v>
      </c>
      <c r="E289" t="s">
        <v>4900</v>
      </c>
      <c r="F289" t="s">
        <v>69</v>
      </c>
      <c r="G289" t="s">
        <v>53</v>
      </c>
      <c r="H289" t="s">
        <v>4</v>
      </c>
      <c r="I289" t="s">
        <v>3584</v>
      </c>
      <c r="J289" s="8">
        <v>45251</v>
      </c>
      <c r="K289" t="s">
        <v>189</v>
      </c>
      <c r="L289" t="s">
        <v>9243</v>
      </c>
      <c r="O289" s="8">
        <v>45704</v>
      </c>
      <c r="P289" s="24">
        <v>45699.525034722225</v>
      </c>
      <c r="Q289" t="s">
        <v>26</v>
      </c>
      <c r="R289">
        <v>202508</v>
      </c>
      <c r="S289">
        <v>370</v>
      </c>
      <c r="T289">
        <v>370</v>
      </c>
      <c r="CQ289">
        <v>370</v>
      </c>
      <c r="GX289">
        <v>32</v>
      </c>
      <c r="GY289" t="s">
        <v>190</v>
      </c>
      <c r="GZ289" t="s">
        <v>191</v>
      </c>
      <c r="HB289" s="24">
        <v>45699.557881944442</v>
      </c>
      <c r="HD289">
        <v>7.6704999999999997</v>
      </c>
      <c r="HE289">
        <v>469.33055200000001</v>
      </c>
      <c r="HH289" t="s">
        <v>192</v>
      </c>
      <c r="HN289" t="s">
        <v>26</v>
      </c>
      <c r="HP289">
        <v>0</v>
      </c>
      <c r="HR289">
        <v>0</v>
      </c>
      <c r="HS289">
        <v>370</v>
      </c>
      <c r="HU289" t="s">
        <v>3676</v>
      </c>
      <c r="HV289" t="s">
        <v>193</v>
      </c>
      <c r="HW289" t="s">
        <v>194</v>
      </c>
      <c r="HX289" t="s">
        <v>3677</v>
      </c>
      <c r="HY289">
        <v>0.17541200000000001</v>
      </c>
      <c r="HZ289" t="s">
        <v>195</v>
      </c>
      <c r="IA289" t="s">
        <v>196</v>
      </c>
      <c r="IB289" t="s">
        <v>3588</v>
      </c>
      <c r="IC289" t="s">
        <v>3599</v>
      </c>
      <c r="ID289" t="s">
        <v>3590</v>
      </c>
      <c r="IN289">
        <v>0</v>
      </c>
      <c r="IS289" s="8">
        <v>45699</v>
      </c>
    </row>
    <row r="290" spans="1:253" x14ac:dyDescent="0.25">
      <c r="A290" t="s">
        <v>1</v>
      </c>
      <c r="B290" t="s">
        <v>9534</v>
      </c>
      <c r="C290" t="s">
        <v>3583</v>
      </c>
      <c r="E290" t="s">
        <v>9535</v>
      </c>
      <c r="F290" t="s">
        <v>106</v>
      </c>
      <c r="G290" t="s">
        <v>98</v>
      </c>
      <c r="H290" t="s">
        <v>14</v>
      </c>
      <c r="I290" t="s">
        <v>3584</v>
      </c>
      <c r="J290" s="8">
        <v>45349</v>
      </c>
      <c r="K290" t="s">
        <v>189</v>
      </c>
      <c r="L290" t="s">
        <v>9243</v>
      </c>
      <c r="O290" s="8">
        <v>45704</v>
      </c>
      <c r="P290" s="24">
        <v>45699.557881944442</v>
      </c>
      <c r="Q290" t="s">
        <v>26</v>
      </c>
      <c r="R290">
        <v>202508</v>
      </c>
      <c r="S290">
        <v>590</v>
      </c>
      <c r="T290">
        <v>590</v>
      </c>
      <c r="CQ290">
        <v>590</v>
      </c>
      <c r="GX290">
        <v>1</v>
      </c>
      <c r="GY290" t="s">
        <v>190</v>
      </c>
      <c r="GZ290" t="s">
        <v>191</v>
      </c>
      <c r="HB290" s="24">
        <v>45699.616261574076</v>
      </c>
      <c r="HC290" t="s">
        <v>201</v>
      </c>
      <c r="HD290">
        <v>7.532</v>
      </c>
      <c r="HE290">
        <v>477.96070099999997</v>
      </c>
      <c r="HH290" t="s">
        <v>192</v>
      </c>
      <c r="HI290" t="s">
        <v>9535</v>
      </c>
      <c r="HJ290" t="s">
        <v>12185</v>
      </c>
      <c r="HK290" s="24">
        <v>45699.557881944442</v>
      </c>
      <c r="HL290" s="24">
        <v>45699.616261574076</v>
      </c>
      <c r="HM290">
        <v>0</v>
      </c>
      <c r="HN290" t="s">
        <v>26</v>
      </c>
      <c r="HP290">
        <v>0</v>
      </c>
      <c r="HR290">
        <v>0</v>
      </c>
      <c r="HS290">
        <v>590</v>
      </c>
      <c r="HU290" t="s">
        <v>3627</v>
      </c>
      <c r="HV290" t="s">
        <v>193</v>
      </c>
      <c r="HW290" t="s">
        <v>194</v>
      </c>
      <c r="HX290" t="s">
        <v>3628</v>
      </c>
      <c r="HY290">
        <v>9.6051999999999998E-2</v>
      </c>
      <c r="HZ290" t="s">
        <v>195</v>
      </c>
      <c r="IA290" t="s">
        <v>196</v>
      </c>
      <c r="IB290" t="s">
        <v>3588</v>
      </c>
      <c r="IC290" t="s">
        <v>3629</v>
      </c>
      <c r="ID290" t="s">
        <v>3590</v>
      </c>
      <c r="IN290">
        <v>0</v>
      </c>
      <c r="IS290" s="8">
        <v>45699</v>
      </c>
    </row>
    <row r="291" spans="1:253" x14ac:dyDescent="0.25">
      <c r="A291" t="s">
        <v>1</v>
      </c>
      <c r="B291" t="s">
        <v>3960</v>
      </c>
      <c r="C291" t="s">
        <v>3583</v>
      </c>
      <c r="E291" t="s">
        <v>3961</v>
      </c>
      <c r="F291" t="s">
        <v>963</v>
      </c>
      <c r="G291" t="s">
        <v>964</v>
      </c>
      <c r="H291" t="s">
        <v>109</v>
      </c>
      <c r="J291" s="8">
        <v>45502</v>
      </c>
      <c r="K291" t="s">
        <v>189</v>
      </c>
      <c r="L291" t="s">
        <v>9243</v>
      </c>
      <c r="O291" s="8">
        <v>45704</v>
      </c>
      <c r="P291" s="24">
        <v>45699.616261574076</v>
      </c>
      <c r="Q291" t="s">
        <v>26</v>
      </c>
      <c r="R291">
        <v>202508</v>
      </c>
      <c r="S291">
        <v>750</v>
      </c>
      <c r="T291">
        <v>750</v>
      </c>
      <c r="CQ291">
        <v>750</v>
      </c>
      <c r="GX291">
        <v>3</v>
      </c>
      <c r="GY291" t="s">
        <v>190</v>
      </c>
      <c r="GZ291" t="s">
        <v>191</v>
      </c>
      <c r="HB291" s="24">
        <v>45699.696736111109</v>
      </c>
      <c r="HC291" t="s">
        <v>201</v>
      </c>
      <c r="HD291">
        <v>7.6704999999999997</v>
      </c>
      <c r="HE291">
        <v>469.33055200000001</v>
      </c>
      <c r="HH291" t="s">
        <v>192</v>
      </c>
      <c r="HI291" t="s">
        <v>3961</v>
      </c>
      <c r="HJ291" t="s">
        <v>12185</v>
      </c>
      <c r="HK291" s="24">
        <v>45699.523611111108</v>
      </c>
      <c r="HL291" s="24">
        <v>45699.602129629631</v>
      </c>
      <c r="HM291">
        <v>0</v>
      </c>
      <c r="HN291" t="s">
        <v>26</v>
      </c>
      <c r="HP291">
        <v>0</v>
      </c>
      <c r="HR291">
        <v>0</v>
      </c>
      <c r="HS291">
        <v>750</v>
      </c>
      <c r="HU291" t="s">
        <v>3613</v>
      </c>
      <c r="HV291" t="s">
        <v>193</v>
      </c>
      <c r="HW291" t="s">
        <v>194</v>
      </c>
      <c r="HX291" t="s">
        <v>3614</v>
      </c>
      <c r="HY291">
        <v>0.17465700000000001</v>
      </c>
      <c r="HZ291" t="s">
        <v>195</v>
      </c>
      <c r="IA291" t="s">
        <v>196</v>
      </c>
      <c r="IB291" t="s">
        <v>3588</v>
      </c>
      <c r="IC291" t="s">
        <v>3599</v>
      </c>
      <c r="ID291" t="s">
        <v>3590</v>
      </c>
      <c r="IN291">
        <v>0</v>
      </c>
      <c r="IS291" s="8">
        <v>45699</v>
      </c>
    </row>
    <row r="292" spans="1:253" x14ac:dyDescent="0.25">
      <c r="A292" t="s">
        <v>1</v>
      </c>
      <c r="B292" t="s">
        <v>9536</v>
      </c>
      <c r="C292" t="s">
        <v>3583</v>
      </c>
      <c r="E292" t="s">
        <v>9537</v>
      </c>
      <c r="F292" t="s">
        <v>86</v>
      </c>
      <c r="G292" t="s">
        <v>50</v>
      </c>
      <c r="H292" t="s">
        <v>11</v>
      </c>
      <c r="I292" t="s">
        <v>1071</v>
      </c>
      <c r="J292" s="8">
        <v>45274</v>
      </c>
      <c r="K292" t="s">
        <v>189</v>
      </c>
      <c r="L292" t="s">
        <v>9243</v>
      </c>
      <c r="O292" s="8">
        <v>45704</v>
      </c>
      <c r="P292" s="24">
        <v>45699.696736111109</v>
      </c>
      <c r="Q292" t="s">
        <v>26</v>
      </c>
      <c r="R292">
        <v>202508</v>
      </c>
      <c r="S292">
        <v>400</v>
      </c>
      <c r="T292">
        <v>400</v>
      </c>
      <c r="CQ292">
        <v>259</v>
      </c>
      <c r="CR292">
        <v>141</v>
      </c>
      <c r="GX292">
        <v>16</v>
      </c>
      <c r="GY292" t="s">
        <v>190</v>
      </c>
      <c r="GZ292" t="s">
        <v>191</v>
      </c>
      <c r="HB292" s="24">
        <v>45700.333680555559</v>
      </c>
      <c r="HD292">
        <v>8.73</v>
      </c>
      <c r="HE292">
        <v>412.37113399999998</v>
      </c>
      <c r="HH292" t="s">
        <v>192</v>
      </c>
      <c r="HN292" t="s">
        <v>26</v>
      </c>
      <c r="HP292">
        <v>0</v>
      </c>
      <c r="HR292">
        <v>0</v>
      </c>
      <c r="HS292">
        <v>400</v>
      </c>
      <c r="HU292" t="s">
        <v>4724</v>
      </c>
      <c r="HV292" t="s">
        <v>193</v>
      </c>
      <c r="HW292" t="s">
        <v>194</v>
      </c>
      <c r="HX292" t="s">
        <v>4725</v>
      </c>
      <c r="HY292">
        <v>0.129052</v>
      </c>
      <c r="HZ292" t="s">
        <v>195</v>
      </c>
      <c r="IA292" t="s">
        <v>196</v>
      </c>
      <c r="IB292" t="s">
        <v>3685</v>
      </c>
      <c r="IC292" t="s">
        <v>4726</v>
      </c>
      <c r="ID292" t="s">
        <v>4723</v>
      </c>
      <c r="IN292">
        <v>0</v>
      </c>
      <c r="IS292" s="8">
        <v>45699</v>
      </c>
    </row>
    <row r="293" spans="1:253" x14ac:dyDescent="0.25">
      <c r="A293" t="s">
        <v>1</v>
      </c>
      <c r="B293" t="s">
        <v>3964</v>
      </c>
      <c r="C293" t="s">
        <v>3583</v>
      </c>
      <c r="E293" t="s">
        <v>3965</v>
      </c>
      <c r="F293" t="s">
        <v>971</v>
      </c>
      <c r="G293" t="s">
        <v>968</v>
      </c>
      <c r="H293" t="s">
        <v>108</v>
      </c>
      <c r="J293" s="8">
        <v>45499</v>
      </c>
      <c r="K293" t="s">
        <v>189</v>
      </c>
      <c r="L293" t="s">
        <v>9243</v>
      </c>
      <c r="O293" s="8">
        <v>45711</v>
      </c>
      <c r="P293" s="24">
        <v>45705.319444444445</v>
      </c>
      <c r="Q293" t="s">
        <v>26</v>
      </c>
      <c r="R293">
        <v>202509</v>
      </c>
      <c r="S293">
        <v>750</v>
      </c>
      <c r="T293">
        <v>750</v>
      </c>
      <c r="CW293">
        <v>750</v>
      </c>
      <c r="GX293">
        <v>8</v>
      </c>
      <c r="GY293" t="s">
        <v>190</v>
      </c>
      <c r="GZ293" t="s">
        <v>191</v>
      </c>
      <c r="HB293" s="24">
        <v>45705.391655092593</v>
      </c>
      <c r="HD293">
        <v>7.5198</v>
      </c>
      <c r="HE293">
        <v>478.73613699999999</v>
      </c>
      <c r="HH293" t="s">
        <v>192</v>
      </c>
      <c r="HN293" t="s">
        <v>26</v>
      </c>
      <c r="HP293">
        <v>0</v>
      </c>
      <c r="HR293">
        <v>0</v>
      </c>
      <c r="HS293">
        <v>750</v>
      </c>
      <c r="HU293" t="s">
        <v>3608</v>
      </c>
      <c r="HV293" t="s">
        <v>193</v>
      </c>
      <c r="HW293" t="s">
        <v>194</v>
      </c>
      <c r="HX293" t="s">
        <v>3609</v>
      </c>
      <c r="HY293">
        <v>0.14499999999999999</v>
      </c>
      <c r="HZ293" t="s">
        <v>195</v>
      </c>
      <c r="IA293" t="s">
        <v>196</v>
      </c>
      <c r="IB293" t="s">
        <v>3588</v>
      </c>
      <c r="IC293" t="s">
        <v>3589</v>
      </c>
      <c r="ID293" t="s">
        <v>3590</v>
      </c>
      <c r="IN293">
        <v>-1</v>
      </c>
      <c r="IS293" s="8">
        <v>45706</v>
      </c>
    </row>
    <row r="294" spans="1:253" x14ac:dyDescent="0.25">
      <c r="A294" t="s">
        <v>1</v>
      </c>
      <c r="B294" t="s">
        <v>4620</v>
      </c>
      <c r="C294" t="s">
        <v>3583</v>
      </c>
      <c r="E294" t="s">
        <v>4621</v>
      </c>
      <c r="F294" t="s">
        <v>92</v>
      </c>
      <c r="G294" t="s">
        <v>51</v>
      </c>
      <c r="H294" t="s">
        <v>4</v>
      </c>
      <c r="I294" t="s">
        <v>3584</v>
      </c>
      <c r="J294" s="8">
        <v>45251</v>
      </c>
      <c r="K294" t="s">
        <v>189</v>
      </c>
      <c r="L294" t="s">
        <v>9243</v>
      </c>
      <c r="O294" s="8">
        <v>45711</v>
      </c>
      <c r="P294" s="24">
        <v>45705.391655092593</v>
      </c>
      <c r="Q294" t="s">
        <v>26</v>
      </c>
      <c r="R294">
        <v>202509</v>
      </c>
      <c r="S294">
        <v>2957</v>
      </c>
      <c r="T294">
        <v>2957</v>
      </c>
      <c r="U294" t="s">
        <v>9244</v>
      </c>
      <c r="CW294">
        <v>2957</v>
      </c>
      <c r="GX294">
        <v>30</v>
      </c>
      <c r="GY294" t="s">
        <v>190</v>
      </c>
      <c r="GZ294" t="s">
        <v>191</v>
      </c>
      <c r="HB294" s="24">
        <v>45705.718460648146</v>
      </c>
      <c r="HC294" t="s">
        <v>201</v>
      </c>
      <c r="HD294">
        <v>7.5198</v>
      </c>
      <c r="HE294">
        <v>478.73613699999999</v>
      </c>
      <c r="HH294" t="s">
        <v>192</v>
      </c>
      <c r="HI294" t="s">
        <v>4621</v>
      </c>
      <c r="HJ294" t="s">
        <v>12185</v>
      </c>
      <c r="HK294" s="24">
        <v>45705.334282407406</v>
      </c>
      <c r="HL294" s="24">
        <v>45705.665300925924</v>
      </c>
      <c r="HM294">
        <v>0</v>
      </c>
      <c r="HN294" t="s">
        <v>26</v>
      </c>
      <c r="HP294">
        <v>0</v>
      </c>
      <c r="HR294">
        <v>0</v>
      </c>
      <c r="HS294">
        <v>2957</v>
      </c>
      <c r="HU294" t="s">
        <v>3586</v>
      </c>
      <c r="HV294" t="s">
        <v>193</v>
      </c>
      <c r="HW294" t="s">
        <v>194</v>
      </c>
      <c r="HX294" t="s">
        <v>3587</v>
      </c>
      <c r="HY294">
        <v>0.143127</v>
      </c>
      <c r="HZ294" t="s">
        <v>195</v>
      </c>
      <c r="IA294" t="s">
        <v>196</v>
      </c>
      <c r="IB294" t="s">
        <v>3588</v>
      </c>
      <c r="IC294" t="s">
        <v>3589</v>
      </c>
      <c r="ID294" t="s">
        <v>3590</v>
      </c>
      <c r="IN294">
        <v>-1</v>
      </c>
      <c r="IS294" s="8">
        <v>45706</v>
      </c>
    </row>
    <row r="295" spans="1:253" x14ac:dyDescent="0.25">
      <c r="A295" t="s">
        <v>1</v>
      </c>
      <c r="B295" t="s">
        <v>9538</v>
      </c>
      <c r="C295" t="s">
        <v>3583</v>
      </c>
      <c r="E295" t="s">
        <v>9539</v>
      </c>
      <c r="F295" t="s">
        <v>106</v>
      </c>
      <c r="G295" t="s">
        <v>98</v>
      </c>
      <c r="H295" t="s">
        <v>14</v>
      </c>
      <c r="I295" t="s">
        <v>3584</v>
      </c>
      <c r="J295" s="8">
        <v>45349</v>
      </c>
      <c r="K295" t="s">
        <v>189</v>
      </c>
      <c r="L295" t="s">
        <v>9243</v>
      </c>
      <c r="O295" s="8">
        <v>45711</v>
      </c>
      <c r="P295" s="24">
        <v>45705.718460648146</v>
      </c>
      <c r="Q295" t="s">
        <v>26</v>
      </c>
      <c r="R295">
        <v>202509</v>
      </c>
      <c r="S295">
        <v>3310</v>
      </c>
      <c r="T295">
        <v>3310</v>
      </c>
      <c r="CW295">
        <v>51</v>
      </c>
      <c r="CX295">
        <v>3259</v>
      </c>
      <c r="GX295">
        <v>1</v>
      </c>
      <c r="GY295" t="s">
        <v>190</v>
      </c>
      <c r="GZ295" t="s">
        <v>191</v>
      </c>
      <c r="HB295" s="24">
        <v>45706.672986111109</v>
      </c>
      <c r="HD295">
        <v>7.532</v>
      </c>
      <c r="HE295">
        <v>477.96070099999997</v>
      </c>
      <c r="HH295" t="s">
        <v>192</v>
      </c>
      <c r="HN295" t="s">
        <v>26</v>
      </c>
      <c r="HP295">
        <v>0</v>
      </c>
      <c r="HR295">
        <v>0</v>
      </c>
      <c r="HS295">
        <v>3310</v>
      </c>
      <c r="HU295" t="s">
        <v>3627</v>
      </c>
      <c r="HV295" t="s">
        <v>193</v>
      </c>
      <c r="HW295" t="s">
        <v>194</v>
      </c>
      <c r="HX295" t="s">
        <v>3628</v>
      </c>
      <c r="HY295">
        <v>9.6051999999999998E-2</v>
      </c>
      <c r="HZ295" t="s">
        <v>195</v>
      </c>
      <c r="IA295" t="s">
        <v>196</v>
      </c>
      <c r="IB295" t="s">
        <v>3588</v>
      </c>
      <c r="IC295" t="s">
        <v>3629</v>
      </c>
      <c r="ID295" t="s">
        <v>3590</v>
      </c>
      <c r="IN295">
        <v>-1</v>
      </c>
      <c r="IS295" s="8">
        <v>45706</v>
      </c>
    </row>
    <row r="296" spans="1:253" x14ac:dyDescent="0.25">
      <c r="A296" t="s">
        <v>1</v>
      </c>
      <c r="B296" t="s">
        <v>3731</v>
      </c>
      <c r="C296" t="s">
        <v>3583</v>
      </c>
      <c r="E296" t="s">
        <v>3732</v>
      </c>
      <c r="F296" t="s">
        <v>969</v>
      </c>
      <c r="G296" t="s">
        <v>939</v>
      </c>
      <c r="H296" t="s">
        <v>109</v>
      </c>
      <c r="J296" s="8">
        <v>45502</v>
      </c>
      <c r="K296" t="s">
        <v>189</v>
      </c>
      <c r="L296" t="s">
        <v>9243</v>
      </c>
      <c r="O296" s="8">
        <v>45711</v>
      </c>
      <c r="P296" s="24">
        <v>45706.672986111109</v>
      </c>
      <c r="Q296" t="s">
        <v>26</v>
      </c>
      <c r="R296">
        <v>202509</v>
      </c>
      <c r="S296">
        <v>1438</v>
      </c>
      <c r="T296">
        <v>1438</v>
      </c>
      <c r="CX296">
        <v>484</v>
      </c>
      <c r="CY296">
        <v>954</v>
      </c>
      <c r="GX296">
        <v>9</v>
      </c>
      <c r="GY296" t="s">
        <v>190</v>
      </c>
      <c r="GZ296" t="s">
        <v>191</v>
      </c>
      <c r="HB296" s="24">
        <v>45707.411064814813</v>
      </c>
      <c r="HD296">
        <v>7.6704999999999997</v>
      </c>
      <c r="HE296">
        <v>469.33055200000001</v>
      </c>
      <c r="HH296" t="s">
        <v>192</v>
      </c>
      <c r="HN296" t="s">
        <v>26</v>
      </c>
      <c r="HP296">
        <v>0</v>
      </c>
      <c r="HR296">
        <v>0</v>
      </c>
      <c r="HS296">
        <v>1438</v>
      </c>
      <c r="HU296" t="s">
        <v>3602</v>
      </c>
      <c r="HV296" t="s">
        <v>193</v>
      </c>
      <c r="HW296" t="s">
        <v>194</v>
      </c>
      <c r="HX296" t="s">
        <v>3603</v>
      </c>
      <c r="HY296">
        <v>0.17465700000000001</v>
      </c>
      <c r="HZ296" t="s">
        <v>195</v>
      </c>
      <c r="IA296" t="s">
        <v>196</v>
      </c>
      <c r="IB296" t="s">
        <v>3594</v>
      </c>
      <c r="IC296" t="s">
        <v>3604</v>
      </c>
      <c r="ID296" t="s">
        <v>3590</v>
      </c>
      <c r="IN296">
        <v>0</v>
      </c>
      <c r="IS296" s="8">
        <v>45706</v>
      </c>
    </row>
    <row r="297" spans="1:253" x14ac:dyDescent="0.25">
      <c r="A297" t="s">
        <v>1</v>
      </c>
      <c r="B297" t="s">
        <v>3733</v>
      </c>
      <c r="C297" t="s">
        <v>3583</v>
      </c>
      <c r="E297" t="s">
        <v>3734</v>
      </c>
      <c r="F297" t="s">
        <v>1368</v>
      </c>
      <c r="G297" t="s">
        <v>100</v>
      </c>
      <c r="H297" t="s">
        <v>1369</v>
      </c>
      <c r="J297" s="8">
        <v>45545</v>
      </c>
      <c r="K297" t="s">
        <v>189</v>
      </c>
      <c r="L297" t="s">
        <v>9243</v>
      </c>
      <c r="O297" s="8">
        <v>45718</v>
      </c>
      <c r="P297" s="24">
        <v>45712.256944444445</v>
      </c>
      <c r="Q297" t="s">
        <v>26</v>
      </c>
      <c r="R297">
        <v>202510</v>
      </c>
      <c r="S297">
        <v>275</v>
      </c>
      <c r="T297">
        <v>275</v>
      </c>
      <c r="DD297">
        <v>275</v>
      </c>
      <c r="GX297">
        <v>13</v>
      </c>
      <c r="GY297" t="s">
        <v>190</v>
      </c>
      <c r="GZ297" t="s">
        <v>190</v>
      </c>
      <c r="HB297" s="24">
        <v>45712.280868055554</v>
      </c>
      <c r="HD297">
        <v>7.5198</v>
      </c>
      <c r="HE297">
        <v>478.73613699999999</v>
      </c>
      <c r="HG297" t="s">
        <v>3736</v>
      </c>
      <c r="HH297" t="s">
        <v>192</v>
      </c>
      <c r="HN297" t="s">
        <v>26</v>
      </c>
      <c r="HP297">
        <v>0</v>
      </c>
      <c r="HR297">
        <v>0</v>
      </c>
      <c r="HS297">
        <v>275</v>
      </c>
      <c r="HU297" t="s">
        <v>3597</v>
      </c>
      <c r="HV297" t="s">
        <v>193</v>
      </c>
      <c r="HW297" t="s">
        <v>194</v>
      </c>
      <c r="HX297" t="s">
        <v>3621</v>
      </c>
      <c r="HY297">
        <v>0.17465700000000001</v>
      </c>
      <c r="HZ297" t="s">
        <v>195</v>
      </c>
      <c r="IA297" t="s">
        <v>196</v>
      </c>
      <c r="IB297" t="s">
        <v>3588</v>
      </c>
      <c r="IC297" t="s">
        <v>3599</v>
      </c>
      <c r="ID297" t="s">
        <v>3590</v>
      </c>
      <c r="IN297">
        <v>-6</v>
      </c>
      <c r="IS297" s="8">
        <v>45718</v>
      </c>
    </row>
    <row r="298" spans="1:253" x14ac:dyDescent="0.25">
      <c r="A298" t="s">
        <v>1</v>
      </c>
      <c r="B298" t="s">
        <v>3737</v>
      </c>
      <c r="C298" t="s">
        <v>3583</v>
      </c>
      <c r="E298" t="s">
        <v>3738</v>
      </c>
      <c r="F298" t="s">
        <v>1368</v>
      </c>
      <c r="G298" t="s">
        <v>100</v>
      </c>
      <c r="H298" t="s">
        <v>1369</v>
      </c>
      <c r="J298" s="8">
        <v>45545</v>
      </c>
      <c r="K298" t="s">
        <v>189</v>
      </c>
      <c r="L298" t="s">
        <v>9243</v>
      </c>
      <c r="O298" s="8">
        <v>45718</v>
      </c>
      <c r="P298" s="24">
        <v>45712.280868055554</v>
      </c>
      <c r="Q298" t="s">
        <v>26</v>
      </c>
      <c r="R298">
        <v>202510</v>
      </c>
      <c r="S298">
        <v>600</v>
      </c>
      <c r="T298">
        <v>600</v>
      </c>
      <c r="DD298">
        <v>600</v>
      </c>
      <c r="GX298">
        <v>13</v>
      </c>
      <c r="GY298" t="s">
        <v>190</v>
      </c>
      <c r="GZ298" t="s">
        <v>190</v>
      </c>
      <c r="HB298" s="24">
        <v>45712.34003472222</v>
      </c>
      <c r="HD298">
        <v>7.5198</v>
      </c>
      <c r="HE298">
        <v>478.73613699999999</v>
      </c>
      <c r="HG298" t="s">
        <v>3736</v>
      </c>
      <c r="HH298" t="s">
        <v>192</v>
      </c>
      <c r="HN298" t="s">
        <v>26</v>
      </c>
      <c r="HP298">
        <v>0</v>
      </c>
      <c r="HR298">
        <v>0</v>
      </c>
      <c r="HS298">
        <v>600</v>
      </c>
      <c r="HU298" t="s">
        <v>3597</v>
      </c>
      <c r="HV298" t="s">
        <v>193</v>
      </c>
      <c r="HW298" t="s">
        <v>194</v>
      </c>
      <c r="HX298" t="s">
        <v>3621</v>
      </c>
      <c r="HY298">
        <v>0.17465700000000001</v>
      </c>
      <c r="HZ298" t="s">
        <v>195</v>
      </c>
      <c r="IA298" t="s">
        <v>196</v>
      </c>
      <c r="IB298" t="s">
        <v>3588</v>
      </c>
      <c r="IC298" t="s">
        <v>3599</v>
      </c>
      <c r="ID298" t="s">
        <v>3590</v>
      </c>
      <c r="IN298">
        <v>-6</v>
      </c>
      <c r="IS298" s="8">
        <v>45718</v>
      </c>
    </row>
    <row r="299" spans="1:253" x14ac:dyDescent="0.25">
      <c r="A299" t="s">
        <v>1</v>
      </c>
      <c r="B299" t="s">
        <v>3742</v>
      </c>
      <c r="C299" t="s">
        <v>3583</v>
      </c>
      <c r="E299" t="s">
        <v>3743</v>
      </c>
      <c r="F299" t="s">
        <v>114</v>
      </c>
      <c r="G299" t="s">
        <v>100</v>
      </c>
      <c r="H299" t="s">
        <v>109</v>
      </c>
      <c r="I299" t="s">
        <v>3584</v>
      </c>
      <c r="J299" s="8">
        <v>45348</v>
      </c>
      <c r="K299" t="s">
        <v>189</v>
      </c>
      <c r="L299" t="s">
        <v>9243</v>
      </c>
      <c r="O299" s="8">
        <v>45718</v>
      </c>
      <c r="P299" s="24">
        <v>45712.34003472222</v>
      </c>
      <c r="Q299" t="s">
        <v>26</v>
      </c>
      <c r="R299">
        <v>202510</v>
      </c>
      <c r="S299">
        <v>500</v>
      </c>
      <c r="T299">
        <v>500</v>
      </c>
      <c r="DD299">
        <v>500</v>
      </c>
      <c r="GX299">
        <v>3</v>
      </c>
      <c r="GY299" t="s">
        <v>190</v>
      </c>
      <c r="GZ299" t="s">
        <v>191</v>
      </c>
      <c r="HB299" s="24">
        <v>45712.391377314816</v>
      </c>
      <c r="HD299">
        <v>7.6704999999999997</v>
      </c>
      <c r="HE299">
        <v>469.33055200000001</v>
      </c>
      <c r="HH299" t="s">
        <v>192</v>
      </c>
      <c r="HN299" t="s">
        <v>26</v>
      </c>
      <c r="HP299">
        <v>0</v>
      </c>
      <c r="HR299">
        <v>0</v>
      </c>
      <c r="HS299">
        <v>500</v>
      </c>
      <c r="HU299" t="s">
        <v>3597</v>
      </c>
      <c r="HV299" t="s">
        <v>193</v>
      </c>
      <c r="HW299" t="s">
        <v>194</v>
      </c>
      <c r="HX299" t="s">
        <v>3598</v>
      </c>
      <c r="HY299">
        <v>0.17465700000000001</v>
      </c>
      <c r="HZ299" t="s">
        <v>195</v>
      </c>
      <c r="IA299" t="s">
        <v>196</v>
      </c>
      <c r="IB299" t="s">
        <v>3588</v>
      </c>
      <c r="IC299" t="s">
        <v>3599</v>
      </c>
      <c r="ID299" t="s">
        <v>3590</v>
      </c>
      <c r="IN299">
        <v>-1</v>
      </c>
      <c r="IS299" s="8">
        <v>45713</v>
      </c>
    </row>
    <row r="300" spans="1:253" x14ac:dyDescent="0.25">
      <c r="A300" t="s">
        <v>1</v>
      </c>
      <c r="B300" t="s">
        <v>3975</v>
      </c>
      <c r="C300" t="s">
        <v>3583</v>
      </c>
      <c r="E300" t="s">
        <v>3976</v>
      </c>
      <c r="F300" t="s">
        <v>105</v>
      </c>
      <c r="G300" t="s">
        <v>97</v>
      </c>
      <c r="H300" t="s">
        <v>19</v>
      </c>
      <c r="I300" t="s">
        <v>3591</v>
      </c>
      <c r="J300" s="8">
        <v>45371</v>
      </c>
      <c r="K300" t="s">
        <v>189</v>
      </c>
      <c r="L300" t="s">
        <v>9243</v>
      </c>
      <c r="O300" s="8">
        <v>45718</v>
      </c>
      <c r="P300" s="24">
        <v>45712.391377314816</v>
      </c>
      <c r="Q300" t="s">
        <v>26</v>
      </c>
      <c r="R300">
        <v>202510</v>
      </c>
      <c r="S300">
        <v>5500</v>
      </c>
      <c r="T300">
        <v>5500</v>
      </c>
      <c r="DD300">
        <v>5500</v>
      </c>
      <c r="GX300">
        <v>1</v>
      </c>
      <c r="GY300" t="s">
        <v>190</v>
      </c>
      <c r="GZ300" t="s">
        <v>191</v>
      </c>
      <c r="HB300" s="24">
        <v>45712.9921412037</v>
      </c>
      <c r="HD300">
        <v>7.0374999999999996</v>
      </c>
      <c r="HE300">
        <v>511.54529300000002</v>
      </c>
      <c r="HH300" t="s">
        <v>192</v>
      </c>
      <c r="HN300" t="s">
        <v>26</v>
      </c>
      <c r="HP300">
        <v>0</v>
      </c>
      <c r="HR300">
        <v>0</v>
      </c>
      <c r="HS300">
        <v>5500</v>
      </c>
      <c r="HU300" t="s">
        <v>3592</v>
      </c>
      <c r="HV300" t="s">
        <v>193</v>
      </c>
      <c r="HW300" t="s">
        <v>194</v>
      </c>
      <c r="HX300" t="s">
        <v>3593</v>
      </c>
      <c r="HY300">
        <v>0.100865</v>
      </c>
      <c r="HZ300" t="s">
        <v>195</v>
      </c>
      <c r="IA300" t="s">
        <v>196</v>
      </c>
      <c r="IB300" t="s">
        <v>3594</v>
      </c>
      <c r="IC300" t="s">
        <v>3595</v>
      </c>
      <c r="ID300" t="s">
        <v>3596</v>
      </c>
      <c r="IN300">
        <v>-1</v>
      </c>
      <c r="IS300" s="8">
        <v>45713</v>
      </c>
    </row>
    <row r="301" spans="1:253" x14ac:dyDescent="0.25">
      <c r="A301" t="s">
        <v>1</v>
      </c>
      <c r="B301" t="s">
        <v>7539</v>
      </c>
      <c r="C301" t="s">
        <v>3583</v>
      </c>
      <c r="E301" t="s">
        <v>7540</v>
      </c>
      <c r="F301" t="s">
        <v>83</v>
      </c>
      <c r="G301" t="s">
        <v>49</v>
      </c>
      <c r="H301" t="s">
        <v>19</v>
      </c>
      <c r="I301" t="s">
        <v>3591</v>
      </c>
      <c r="J301" s="8">
        <v>45265</v>
      </c>
      <c r="K301" t="s">
        <v>189</v>
      </c>
      <c r="L301" t="s">
        <v>9243</v>
      </c>
      <c r="O301" s="8">
        <v>45716</v>
      </c>
      <c r="P301" s="24">
        <v>45712.9921412037</v>
      </c>
      <c r="Q301" t="s">
        <v>26</v>
      </c>
      <c r="R301">
        <v>202511</v>
      </c>
      <c r="S301">
        <v>5565</v>
      </c>
      <c r="T301">
        <v>5565</v>
      </c>
      <c r="U301" t="s">
        <v>9244</v>
      </c>
      <c r="DD301">
        <v>599</v>
      </c>
      <c r="DE301">
        <v>4966</v>
      </c>
      <c r="GX301">
        <v>13</v>
      </c>
      <c r="GY301" t="s">
        <v>190</v>
      </c>
      <c r="GZ301" t="s">
        <v>191</v>
      </c>
      <c r="HB301" s="24">
        <v>45713.758622685185</v>
      </c>
      <c r="HD301">
        <v>7.0374999999999996</v>
      </c>
      <c r="HE301">
        <v>511.54529300000002</v>
      </c>
      <c r="HH301" t="s">
        <v>192</v>
      </c>
      <c r="HN301" t="s">
        <v>26</v>
      </c>
      <c r="HP301">
        <v>0</v>
      </c>
      <c r="HR301">
        <v>0</v>
      </c>
      <c r="HS301">
        <v>5565</v>
      </c>
      <c r="HU301" t="s">
        <v>3943</v>
      </c>
      <c r="HV301" t="s">
        <v>193</v>
      </c>
      <c r="HW301" t="s">
        <v>194</v>
      </c>
      <c r="HX301" t="s">
        <v>3944</v>
      </c>
      <c r="HY301">
        <v>0.101395</v>
      </c>
      <c r="HZ301" t="s">
        <v>195</v>
      </c>
      <c r="IA301" t="s">
        <v>196</v>
      </c>
      <c r="IB301" t="s">
        <v>3588</v>
      </c>
      <c r="IC301" t="s">
        <v>3945</v>
      </c>
      <c r="ID301" t="s">
        <v>3596</v>
      </c>
      <c r="IN301">
        <v>-8</v>
      </c>
      <c r="IS301" s="8">
        <v>45720</v>
      </c>
    </row>
    <row r="302" spans="1:253" x14ac:dyDescent="0.25">
      <c r="A302" t="s">
        <v>1</v>
      </c>
      <c r="B302" t="s">
        <v>9206</v>
      </c>
      <c r="C302" t="s">
        <v>3583</v>
      </c>
      <c r="E302" t="s">
        <v>9207</v>
      </c>
      <c r="F302" t="s">
        <v>1368</v>
      </c>
      <c r="G302" t="s">
        <v>100</v>
      </c>
      <c r="H302" t="s">
        <v>1369</v>
      </c>
      <c r="J302" s="8">
        <v>45545</v>
      </c>
      <c r="K302" t="s">
        <v>189</v>
      </c>
      <c r="L302" t="s">
        <v>9243</v>
      </c>
      <c r="O302" s="8">
        <v>45716</v>
      </c>
      <c r="P302" s="24">
        <v>45713.758622685185</v>
      </c>
      <c r="Q302" t="s">
        <v>26</v>
      </c>
      <c r="R302">
        <v>202511</v>
      </c>
      <c r="S302">
        <v>1690</v>
      </c>
      <c r="T302">
        <v>1690</v>
      </c>
      <c r="U302" t="s">
        <v>9244</v>
      </c>
      <c r="DE302">
        <v>1690</v>
      </c>
      <c r="GX302">
        <v>13</v>
      </c>
      <c r="GY302" t="s">
        <v>190</v>
      </c>
      <c r="GZ302" t="s">
        <v>190</v>
      </c>
      <c r="HB302" s="24">
        <v>45713.968206018515</v>
      </c>
      <c r="HD302">
        <v>7.5198</v>
      </c>
      <c r="HE302">
        <v>478.73613699999999</v>
      </c>
      <c r="HG302" t="s">
        <v>4998</v>
      </c>
      <c r="HH302" t="s">
        <v>192</v>
      </c>
      <c r="HN302" t="s">
        <v>26</v>
      </c>
      <c r="HP302">
        <v>0</v>
      </c>
      <c r="HR302">
        <v>0</v>
      </c>
      <c r="HS302">
        <v>1690</v>
      </c>
      <c r="HU302" t="s">
        <v>3597</v>
      </c>
      <c r="HV302" t="s">
        <v>193</v>
      </c>
      <c r="HW302" t="s">
        <v>194</v>
      </c>
      <c r="HX302" t="s">
        <v>3621</v>
      </c>
      <c r="HY302">
        <v>0.17465700000000001</v>
      </c>
      <c r="HZ302" t="s">
        <v>195</v>
      </c>
      <c r="IA302" t="s">
        <v>196</v>
      </c>
      <c r="IB302" t="s">
        <v>3588</v>
      </c>
      <c r="IC302" t="s">
        <v>3599</v>
      </c>
      <c r="ID302" t="s">
        <v>3590</v>
      </c>
      <c r="IN302">
        <v>-3</v>
      </c>
      <c r="IS302" s="8">
        <v>45716</v>
      </c>
    </row>
    <row r="303" spans="1:253" x14ac:dyDescent="0.25">
      <c r="A303" t="s">
        <v>1</v>
      </c>
      <c r="B303" t="s">
        <v>4997</v>
      </c>
      <c r="C303" t="s">
        <v>3583</v>
      </c>
      <c r="E303" t="s">
        <v>4998</v>
      </c>
      <c r="F303" t="s">
        <v>1368</v>
      </c>
      <c r="G303" t="s">
        <v>100</v>
      </c>
      <c r="H303" t="s">
        <v>1369</v>
      </c>
      <c r="J303" s="8">
        <v>45545</v>
      </c>
      <c r="K303" t="s">
        <v>189</v>
      </c>
      <c r="L303" t="s">
        <v>9243</v>
      </c>
      <c r="O303" s="8">
        <v>45716</v>
      </c>
      <c r="P303" s="24">
        <v>45713.968206018515</v>
      </c>
      <c r="Q303" t="s">
        <v>26</v>
      </c>
      <c r="R303">
        <v>202511</v>
      </c>
      <c r="S303">
        <v>722</v>
      </c>
      <c r="T303">
        <v>722</v>
      </c>
      <c r="U303" t="s">
        <v>9244</v>
      </c>
      <c r="DE303">
        <v>722</v>
      </c>
      <c r="GX303">
        <v>13</v>
      </c>
      <c r="GY303" t="s">
        <v>190</v>
      </c>
      <c r="GZ303" t="s">
        <v>190</v>
      </c>
      <c r="HB303" s="24">
        <v>45714.044930555552</v>
      </c>
      <c r="HD303">
        <v>7.5198</v>
      </c>
      <c r="HE303">
        <v>478.73613699999999</v>
      </c>
      <c r="HG303" t="s">
        <v>3749</v>
      </c>
      <c r="HH303" t="s">
        <v>192</v>
      </c>
      <c r="HN303" t="s">
        <v>26</v>
      </c>
      <c r="HP303">
        <v>0</v>
      </c>
      <c r="HR303">
        <v>0</v>
      </c>
      <c r="HS303">
        <v>722</v>
      </c>
      <c r="HU303" t="s">
        <v>3597</v>
      </c>
      <c r="HV303" t="s">
        <v>193</v>
      </c>
      <c r="HW303" t="s">
        <v>194</v>
      </c>
      <c r="HX303" t="s">
        <v>3621</v>
      </c>
      <c r="HY303">
        <v>0.17465700000000001</v>
      </c>
      <c r="HZ303" t="s">
        <v>195</v>
      </c>
      <c r="IA303" t="s">
        <v>196</v>
      </c>
      <c r="IB303" t="s">
        <v>3588</v>
      </c>
      <c r="IC303" t="s">
        <v>3599</v>
      </c>
      <c r="ID303" t="s">
        <v>3590</v>
      </c>
      <c r="IN303">
        <v>-12</v>
      </c>
      <c r="IS303" s="8">
        <v>45725</v>
      </c>
    </row>
    <row r="304" spans="1:253" x14ac:dyDescent="0.25">
      <c r="A304" t="s">
        <v>1</v>
      </c>
      <c r="B304" t="s">
        <v>3748</v>
      </c>
      <c r="C304" t="s">
        <v>3583</v>
      </c>
      <c r="E304" t="s">
        <v>3749</v>
      </c>
      <c r="F304" t="s">
        <v>114</v>
      </c>
      <c r="G304" t="s">
        <v>100</v>
      </c>
      <c r="H304" t="s">
        <v>109</v>
      </c>
      <c r="I304" t="s">
        <v>3584</v>
      </c>
      <c r="J304" s="8">
        <v>45348</v>
      </c>
      <c r="K304" t="s">
        <v>189</v>
      </c>
      <c r="L304" t="s">
        <v>9243</v>
      </c>
      <c r="O304" s="8">
        <v>45716</v>
      </c>
      <c r="P304" s="24">
        <v>45714.044930555552</v>
      </c>
      <c r="Q304" t="s">
        <v>26</v>
      </c>
      <c r="R304">
        <v>202511</v>
      </c>
      <c r="S304">
        <v>278</v>
      </c>
      <c r="T304">
        <v>278</v>
      </c>
      <c r="U304" t="s">
        <v>9244</v>
      </c>
      <c r="DE304">
        <v>34</v>
      </c>
      <c r="DF304">
        <v>244</v>
      </c>
      <c r="GX304">
        <v>3</v>
      </c>
      <c r="GY304" t="s">
        <v>190</v>
      </c>
      <c r="GZ304" t="s">
        <v>191</v>
      </c>
      <c r="HB304" s="24">
        <v>45714.278645833336</v>
      </c>
      <c r="HD304">
        <v>7.6704999999999997</v>
      </c>
      <c r="HE304">
        <v>469.33055200000001</v>
      </c>
      <c r="HH304" t="s">
        <v>192</v>
      </c>
      <c r="HN304" t="s">
        <v>26</v>
      </c>
      <c r="HP304">
        <v>0</v>
      </c>
      <c r="HR304">
        <v>0</v>
      </c>
      <c r="HS304">
        <v>278</v>
      </c>
      <c r="HU304" t="s">
        <v>3597</v>
      </c>
      <c r="HV304" t="s">
        <v>193</v>
      </c>
      <c r="HW304" t="s">
        <v>194</v>
      </c>
      <c r="HX304" t="s">
        <v>3598</v>
      </c>
      <c r="HY304">
        <v>0.17465700000000001</v>
      </c>
      <c r="HZ304" t="s">
        <v>195</v>
      </c>
      <c r="IA304" t="s">
        <v>196</v>
      </c>
      <c r="IB304" t="s">
        <v>3588</v>
      </c>
      <c r="IC304" t="s">
        <v>3599</v>
      </c>
      <c r="ID304" t="s">
        <v>3590</v>
      </c>
      <c r="IN304">
        <v>-7</v>
      </c>
      <c r="IS304" s="8">
        <v>45720</v>
      </c>
    </row>
    <row r="305" spans="1:253" x14ac:dyDescent="0.25">
      <c r="A305" t="s">
        <v>1</v>
      </c>
      <c r="B305" t="s">
        <v>5001</v>
      </c>
      <c r="C305" t="s">
        <v>3583</v>
      </c>
      <c r="E305" t="s">
        <v>5002</v>
      </c>
      <c r="F305" t="s">
        <v>69</v>
      </c>
      <c r="G305" t="s">
        <v>53</v>
      </c>
      <c r="H305" t="s">
        <v>4</v>
      </c>
      <c r="I305" t="s">
        <v>3584</v>
      </c>
      <c r="J305" s="8">
        <v>45251</v>
      </c>
      <c r="K305" t="s">
        <v>189</v>
      </c>
      <c r="L305" t="s">
        <v>9243</v>
      </c>
      <c r="O305" s="8">
        <v>45716</v>
      </c>
      <c r="P305" s="24">
        <v>45714.278645833336</v>
      </c>
      <c r="Q305" t="s">
        <v>26</v>
      </c>
      <c r="R305">
        <v>202511</v>
      </c>
      <c r="S305">
        <v>1000</v>
      </c>
      <c r="T305">
        <v>1000</v>
      </c>
      <c r="U305" t="s">
        <v>9244</v>
      </c>
      <c r="DF305">
        <v>1000</v>
      </c>
      <c r="GX305">
        <v>32</v>
      </c>
      <c r="GY305" t="s">
        <v>190</v>
      </c>
      <c r="GZ305" t="s">
        <v>191</v>
      </c>
      <c r="HB305" s="24">
        <v>45714.381307870368</v>
      </c>
      <c r="HD305">
        <v>7.6704999999999997</v>
      </c>
      <c r="HE305">
        <v>469.33055200000001</v>
      </c>
      <c r="HH305" t="s">
        <v>192</v>
      </c>
      <c r="HN305" t="s">
        <v>26</v>
      </c>
      <c r="HP305">
        <v>0</v>
      </c>
      <c r="HR305">
        <v>0</v>
      </c>
      <c r="HS305">
        <v>1000</v>
      </c>
      <c r="HU305" t="s">
        <v>3676</v>
      </c>
      <c r="HV305" t="s">
        <v>193</v>
      </c>
      <c r="HW305" t="s">
        <v>194</v>
      </c>
      <c r="HX305" t="s">
        <v>3677</v>
      </c>
      <c r="HY305">
        <v>0.17541200000000001</v>
      </c>
      <c r="HZ305" t="s">
        <v>195</v>
      </c>
      <c r="IA305" t="s">
        <v>196</v>
      </c>
      <c r="IB305" t="s">
        <v>3588</v>
      </c>
      <c r="IC305" t="s">
        <v>3599</v>
      </c>
      <c r="ID305" t="s">
        <v>3590</v>
      </c>
      <c r="IN305">
        <v>-6</v>
      </c>
      <c r="IS305" s="8">
        <v>45720</v>
      </c>
    </row>
    <row r="306" spans="1:253" x14ac:dyDescent="0.25">
      <c r="A306" t="s">
        <v>1</v>
      </c>
      <c r="B306" t="s">
        <v>3847</v>
      </c>
      <c r="C306" t="s">
        <v>3583</v>
      </c>
      <c r="E306" t="s">
        <v>3848</v>
      </c>
      <c r="F306" t="s">
        <v>106</v>
      </c>
      <c r="G306" t="s">
        <v>98</v>
      </c>
      <c r="H306" t="s">
        <v>14</v>
      </c>
      <c r="I306" t="s">
        <v>3584</v>
      </c>
      <c r="J306" s="8">
        <v>45349</v>
      </c>
      <c r="K306" t="s">
        <v>189</v>
      </c>
      <c r="L306" t="s">
        <v>9243</v>
      </c>
      <c r="O306" s="8">
        <v>45716</v>
      </c>
      <c r="P306" s="24">
        <v>45714.381307870368</v>
      </c>
      <c r="Q306" t="s">
        <v>26</v>
      </c>
      <c r="R306">
        <v>202514</v>
      </c>
      <c r="S306">
        <v>3000</v>
      </c>
      <c r="T306">
        <v>3000</v>
      </c>
      <c r="U306" t="s">
        <v>9244</v>
      </c>
      <c r="DF306">
        <v>3000</v>
      </c>
      <c r="GX306">
        <v>1</v>
      </c>
      <c r="GY306" t="s">
        <v>190</v>
      </c>
      <c r="GZ306" t="s">
        <v>191</v>
      </c>
      <c r="HB306" s="24">
        <v>45714.719224537039</v>
      </c>
      <c r="HD306">
        <v>7.532</v>
      </c>
      <c r="HE306">
        <v>477.96070099999997</v>
      </c>
      <c r="HH306" t="s">
        <v>192</v>
      </c>
      <c r="HN306" t="s">
        <v>26</v>
      </c>
      <c r="HP306">
        <v>0</v>
      </c>
      <c r="HR306">
        <v>0</v>
      </c>
      <c r="HS306">
        <v>3000</v>
      </c>
      <c r="HU306" t="s">
        <v>3627</v>
      </c>
      <c r="HV306" t="s">
        <v>193</v>
      </c>
      <c r="HW306" t="s">
        <v>194</v>
      </c>
      <c r="HX306" t="s">
        <v>3628</v>
      </c>
      <c r="HY306">
        <v>9.6051999999999998E-2</v>
      </c>
      <c r="HZ306" t="s">
        <v>195</v>
      </c>
      <c r="IA306" t="s">
        <v>196</v>
      </c>
      <c r="IB306" t="s">
        <v>3588</v>
      </c>
      <c r="IC306" t="s">
        <v>3629</v>
      </c>
      <c r="ID306" t="s">
        <v>3590</v>
      </c>
      <c r="IN306">
        <v>-27</v>
      </c>
      <c r="IS306" s="8">
        <v>45741</v>
      </c>
    </row>
    <row r="307" spans="1:253" x14ac:dyDescent="0.25">
      <c r="A307" t="s">
        <v>1</v>
      </c>
      <c r="B307" t="s">
        <v>3859</v>
      </c>
      <c r="C307" t="s">
        <v>3583</v>
      </c>
      <c r="E307" t="s">
        <v>3860</v>
      </c>
      <c r="F307" t="s">
        <v>106</v>
      </c>
      <c r="G307" t="s">
        <v>98</v>
      </c>
      <c r="H307" t="s">
        <v>14</v>
      </c>
      <c r="I307" t="s">
        <v>3584</v>
      </c>
      <c r="J307" s="8">
        <v>45349</v>
      </c>
      <c r="K307" t="s">
        <v>189</v>
      </c>
      <c r="L307" t="s">
        <v>9243</v>
      </c>
      <c r="O307" s="8">
        <v>45716</v>
      </c>
      <c r="P307" s="24">
        <v>45714.719224537039</v>
      </c>
      <c r="Q307" t="s">
        <v>26</v>
      </c>
      <c r="R307">
        <v>202515</v>
      </c>
      <c r="S307">
        <v>1000</v>
      </c>
      <c r="T307">
        <v>1000</v>
      </c>
      <c r="U307" t="s">
        <v>9244</v>
      </c>
      <c r="DF307">
        <v>1000</v>
      </c>
      <c r="GX307">
        <v>1</v>
      </c>
      <c r="GY307" t="s">
        <v>190</v>
      </c>
      <c r="GZ307" t="s">
        <v>191</v>
      </c>
      <c r="HB307" s="24">
        <v>45714.861956018518</v>
      </c>
      <c r="HD307">
        <v>7.532</v>
      </c>
      <c r="HE307">
        <v>477.96070099999997</v>
      </c>
      <c r="HH307" t="s">
        <v>192</v>
      </c>
      <c r="HN307" t="s">
        <v>26</v>
      </c>
      <c r="HP307">
        <v>0</v>
      </c>
      <c r="HR307">
        <v>0</v>
      </c>
      <c r="HS307">
        <v>1000</v>
      </c>
      <c r="HU307" t="s">
        <v>3627</v>
      </c>
      <c r="HV307" t="s">
        <v>193</v>
      </c>
      <c r="HW307" t="s">
        <v>194</v>
      </c>
      <c r="HX307" t="s">
        <v>3628</v>
      </c>
      <c r="HY307">
        <v>9.6051999999999998E-2</v>
      </c>
      <c r="HZ307" t="s">
        <v>195</v>
      </c>
      <c r="IA307" t="s">
        <v>196</v>
      </c>
      <c r="IB307" t="s">
        <v>3588</v>
      </c>
      <c r="IC307" t="s">
        <v>3629</v>
      </c>
      <c r="ID307" t="s">
        <v>3590</v>
      </c>
      <c r="IN307">
        <v>-34</v>
      </c>
      <c r="IS307" s="8">
        <v>45748</v>
      </c>
    </row>
    <row r="308" spans="1:253" x14ac:dyDescent="0.25">
      <c r="A308" t="s">
        <v>1</v>
      </c>
      <c r="B308" t="s">
        <v>4673</v>
      </c>
      <c r="C308" t="s">
        <v>3583</v>
      </c>
      <c r="E308" t="s">
        <v>4674</v>
      </c>
      <c r="F308" t="s">
        <v>106</v>
      </c>
      <c r="G308" t="s">
        <v>98</v>
      </c>
      <c r="H308" t="s">
        <v>14</v>
      </c>
      <c r="I308" t="s">
        <v>3584</v>
      </c>
      <c r="J308" s="8">
        <v>45349</v>
      </c>
      <c r="K308" t="s">
        <v>189</v>
      </c>
      <c r="L308" t="s">
        <v>9243</v>
      </c>
      <c r="O308" s="8">
        <v>45716</v>
      </c>
      <c r="P308" s="24">
        <v>45714.861956018518</v>
      </c>
      <c r="Q308" t="s">
        <v>26</v>
      </c>
      <c r="R308">
        <v>202516</v>
      </c>
      <c r="S308">
        <v>360</v>
      </c>
      <c r="T308">
        <v>360</v>
      </c>
      <c r="U308" t="s">
        <v>9244</v>
      </c>
      <c r="DF308">
        <v>360</v>
      </c>
      <c r="GX308">
        <v>1</v>
      </c>
      <c r="GY308" t="s">
        <v>190</v>
      </c>
      <c r="GZ308" t="s">
        <v>191</v>
      </c>
      <c r="HB308" s="24">
        <v>45714.89334490741</v>
      </c>
      <c r="HD308">
        <v>7.532</v>
      </c>
      <c r="HE308">
        <v>477.96070099999997</v>
      </c>
      <c r="HH308" t="s">
        <v>192</v>
      </c>
      <c r="HN308" t="s">
        <v>26</v>
      </c>
      <c r="HP308">
        <v>0</v>
      </c>
      <c r="HR308">
        <v>0</v>
      </c>
      <c r="HS308">
        <v>360</v>
      </c>
      <c r="HU308" t="s">
        <v>3627</v>
      </c>
      <c r="HV308" t="s">
        <v>193</v>
      </c>
      <c r="HW308" t="s">
        <v>194</v>
      </c>
      <c r="HX308" t="s">
        <v>3628</v>
      </c>
      <c r="HY308">
        <v>9.6051999999999998E-2</v>
      </c>
      <c r="HZ308" t="s">
        <v>195</v>
      </c>
      <c r="IA308" t="s">
        <v>196</v>
      </c>
      <c r="IB308" t="s">
        <v>3588</v>
      </c>
      <c r="IC308" t="s">
        <v>3629</v>
      </c>
      <c r="ID308" t="s">
        <v>3590</v>
      </c>
      <c r="IN308">
        <v>-41</v>
      </c>
      <c r="IS308" s="8">
        <v>45755</v>
      </c>
    </row>
    <row r="309" spans="1:253" x14ac:dyDescent="0.25">
      <c r="A309" t="s">
        <v>1</v>
      </c>
      <c r="B309" t="s">
        <v>9540</v>
      </c>
      <c r="C309" t="s">
        <v>3583</v>
      </c>
      <c r="E309" t="s">
        <v>9541</v>
      </c>
      <c r="F309" t="s">
        <v>106</v>
      </c>
      <c r="G309" t="s">
        <v>98</v>
      </c>
      <c r="H309" t="s">
        <v>14</v>
      </c>
      <c r="I309" t="s">
        <v>3584</v>
      </c>
      <c r="J309" s="8">
        <v>45349</v>
      </c>
      <c r="K309" t="s">
        <v>189</v>
      </c>
      <c r="L309" t="s">
        <v>9243</v>
      </c>
      <c r="O309" s="8">
        <v>45716</v>
      </c>
      <c r="P309" s="24">
        <v>45714.89334490741</v>
      </c>
      <c r="Q309" t="s">
        <v>26</v>
      </c>
      <c r="R309">
        <v>202517</v>
      </c>
      <c r="S309">
        <v>1528</v>
      </c>
      <c r="T309">
        <v>1528</v>
      </c>
      <c r="U309" t="s">
        <v>9244</v>
      </c>
      <c r="DF309">
        <v>1454</v>
      </c>
      <c r="DG309">
        <v>74</v>
      </c>
      <c r="GX309">
        <v>1</v>
      </c>
      <c r="GY309" t="s">
        <v>190</v>
      </c>
      <c r="GZ309" t="s">
        <v>191</v>
      </c>
      <c r="HB309" s="24">
        <v>45715.263356481482</v>
      </c>
      <c r="HD309">
        <v>7.532</v>
      </c>
      <c r="HE309">
        <v>477.96070099999997</v>
      </c>
      <c r="HG309" t="s">
        <v>9265</v>
      </c>
      <c r="HH309" t="s">
        <v>192</v>
      </c>
      <c r="HN309" t="s">
        <v>26</v>
      </c>
      <c r="HP309">
        <v>0</v>
      </c>
      <c r="HR309">
        <v>0</v>
      </c>
      <c r="HS309">
        <v>1528</v>
      </c>
      <c r="HU309" t="s">
        <v>3627</v>
      </c>
      <c r="HV309" t="s">
        <v>193</v>
      </c>
      <c r="HW309" t="s">
        <v>194</v>
      </c>
      <c r="HX309" t="s">
        <v>3628</v>
      </c>
      <c r="HY309">
        <v>9.6051999999999998E-2</v>
      </c>
      <c r="HZ309" t="s">
        <v>195</v>
      </c>
      <c r="IA309" t="s">
        <v>196</v>
      </c>
      <c r="IB309" t="s">
        <v>3588</v>
      </c>
      <c r="IC309" t="s">
        <v>3629</v>
      </c>
      <c r="ID309" t="s">
        <v>3590</v>
      </c>
      <c r="IN309">
        <v>-2</v>
      </c>
      <c r="IS309" s="8">
        <v>45716</v>
      </c>
    </row>
    <row r="310" spans="1:253" x14ac:dyDescent="0.25">
      <c r="A310" t="s">
        <v>1</v>
      </c>
      <c r="B310" t="s">
        <v>3750</v>
      </c>
      <c r="C310" t="s">
        <v>3583</v>
      </c>
      <c r="E310" t="s">
        <v>3751</v>
      </c>
      <c r="F310" t="s">
        <v>113</v>
      </c>
      <c r="G310" t="s">
        <v>99</v>
      </c>
      <c r="H310" t="s">
        <v>108</v>
      </c>
      <c r="I310" t="s">
        <v>3584</v>
      </c>
      <c r="J310" s="8">
        <v>45369</v>
      </c>
      <c r="K310" t="s">
        <v>189</v>
      </c>
      <c r="L310" t="s">
        <v>9243</v>
      </c>
      <c r="O310" s="8">
        <v>45725</v>
      </c>
      <c r="P310" s="24">
        <v>45719.319444444445</v>
      </c>
      <c r="Q310" t="s">
        <v>26</v>
      </c>
      <c r="R310">
        <v>202511</v>
      </c>
      <c r="S310">
        <v>8250</v>
      </c>
      <c r="T310">
        <v>8250</v>
      </c>
      <c r="U310" t="s">
        <v>9199</v>
      </c>
      <c r="DK310">
        <v>3758</v>
      </c>
      <c r="DL310">
        <v>3758</v>
      </c>
      <c r="DM310">
        <v>734</v>
      </c>
      <c r="GX310">
        <v>2</v>
      </c>
      <c r="GY310" t="s">
        <v>190</v>
      </c>
      <c r="GZ310" t="s">
        <v>191</v>
      </c>
      <c r="HB310" s="24">
        <v>45721.39025462963</v>
      </c>
      <c r="HD310">
        <v>7.5198</v>
      </c>
      <c r="HE310">
        <v>478.73613699999999</v>
      </c>
      <c r="HH310" t="s">
        <v>192</v>
      </c>
      <c r="HN310" t="s">
        <v>26</v>
      </c>
      <c r="HP310">
        <v>0</v>
      </c>
      <c r="HR310">
        <v>0</v>
      </c>
      <c r="HS310">
        <v>8250</v>
      </c>
      <c r="HU310" t="s">
        <v>3600</v>
      </c>
      <c r="HV310" t="s">
        <v>193</v>
      </c>
      <c r="HW310" t="s">
        <v>194</v>
      </c>
      <c r="HX310" t="s">
        <v>3601</v>
      </c>
      <c r="HY310">
        <v>0.13883100000000001</v>
      </c>
      <c r="HZ310" t="s">
        <v>195</v>
      </c>
      <c r="IA310" t="s">
        <v>196</v>
      </c>
      <c r="IB310" t="s">
        <v>3588</v>
      </c>
      <c r="IC310" t="s">
        <v>3589</v>
      </c>
      <c r="ID310" t="s">
        <v>3590</v>
      </c>
      <c r="IN310">
        <v>-1</v>
      </c>
      <c r="IS310" s="8">
        <v>45720</v>
      </c>
    </row>
    <row r="311" spans="1:253" x14ac:dyDescent="0.25">
      <c r="A311" t="s">
        <v>1</v>
      </c>
      <c r="B311" t="s">
        <v>8862</v>
      </c>
      <c r="C311" t="s">
        <v>3583</v>
      </c>
      <c r="E311" t="s">
        <v>8863</v>
      </c>
      <c r="F311" t="s">
        <v>1368</v>
      </c>
      <c r="G311" t="s">
        <v>100</v>
      </c>
      <c r="H311" t="s">
        <v>1369</v>
      </c>
      <c r="J311" s="8">
        <v>45545</v>
      </c>
      <c r="K311" t="s">
        <v>189</v>
      </c>
      <c r="L311" t="s">
        <v>9243</v>
      </c>
      <c r="O311" s="8">
        <v>45725</v>
      </c>
      <c r="P311" s="24">
        <v>45721.39025462963</v>
      </c>
      <c r="Q311" t="s">
        <v>26</v>
      </c>
      <c r="R311">
        <v>202511</v>
      </c>
      <c r="S311">
        <v>4310</v>
      </c>
      <c r="T311">
        <v>4310</v>
      </c>
      <c r="DM311">
        <v>3024</v>
      </c>
      <c r="DN311">
        <v>1286</v>
      </c>
      <c r="GX311">
        <v>13</v>
      </c>
      <c r="GY311" t="s">
        <v>190</v>
      </c>
      <c r="GZ311" t="s">
        <v>190</v>
      </c>
      <c r="HB311" s="24">
        <v>45722.445231481484</v>
      </c>
      <c r="HD311">
        <v>7.5198</v>
      </c>
      <c r="HE311">
        <v>478.73613699999999</v>
      </c>
      <c r="HG311" t="s">
        <v>3749</v>
      </c>
      <c r="HH311" t="s">
        <v>192</v>
      </c>
      <c r="HN311" t="s">
        <v>26</v>
      </c>
      <c r="HP311">
        <v>0</v>
      </c>
      <c r="HR311">
        <v>0</v>
      </c>
      <c r="HS311">
        <v>4310</v>
      </c>
      <c r="HU311" t="s">
        <v>3597</v>
      </c>
      <c r="HV311" t="s">
        <v>193</v>
      </c>
      <c r="HW311" t="s">
        <v>194</v>
      </c>
      <c r="HX311" t="s">
        <v>3621</v>
      </c>
      <c r="HY311">
        <v>0.17465700000000001</v>
      </c>
      <c r="HZ311" t="s">
        <v>195</v>
      </c>
      <c r="IA311" t="s">
        <v>196</v>
      </c>
      <c r="IB311" t="s">
        <v>3588</v>
      </c>
      <c r="IC311" t="s">
        <v>3599</v>
      </c>
      <c r="ID311" t="s">
        <v>3590</v>
      </c>
      <c r="IN311">
        <v>-4</v>
      </c>
      <c r="IS311" s="8">
        <v>45725</v>
      </c>
    </row>
    <row r="312" spans="1:253" x14ac:dyDescent="0.25">
      <c r="A312" t="s">
        <v>1</v>
      </c>
      <c r="B312" t="s">
        <v>3752</v>
      </c>
      <c r="C312" t="s">
        <v>3583</v>
      </c>
      <c r="E312" t="s">
        <v>3753</v>
      </c>
      <c r="F312" t="s">
        <v>2945</v>
      </c>
      <c r="G312" t="s">
        <v>2342</v>
      </c>
      <c r="H312" t="s">
        <v>12</v>
      </c>
      <c r="J312" s="8">
        <v>45594</v>
      </c>
      <c r="K312" t="s">
        <v>293</v>
      </c>
      <c r="L312" t="s">
        <v>199</v>
      </c>
      <c r="O312" s="8">
        <v>45726</v>
      </c>
      <c r="P312" s="24">
        <v>45726.319444444445</v>
      </c>
      <c r="Q312" t="s">
        <v>26</v>
      </c>
      <c r="R312">
        <v>202511</v>
      </c>
      <c r="S312">
        <v>2</v>
      </c>
      <c r="T312">
        <v>2</v>
      </c>
      <c r="U312" t="s">
        <v>3632</v>
      </c>
      <c r="V312" t="s">
        <v>3754</v>
      </c>
      <c r="DR312">
        <v>2</v>
      </c>
      <c r="GY312" t="s">
        <v>190</v>
      </c>
      <c r="GZ312" t="s">
        <v>190</v>
      </c>
      <c r="HB312" s="24">
        <v>45726.319444444445</v>
      </c>
      <c r="HD312">
        <v>0</v>
      </c>
      <c r="HH312" t="s">
        <v>192</v>
      </c>
      <c r="HN312" t="s">
        <v>26</v>
      </c>
      <c r="HP312">
        <v>0</v>
      </c>
      <c r="HR312">
        <v>0</v>
      </c>
      <c r="HS312">
        <v>2</v>
      </c>
      <c r="HT312" s="8">
        <v>45726</v>
      </c>
      <c r="HU312" t="s">
        <v>3755</v>
      </c>
      <c r="HV312" t="s">
        <v>193</v>
      </c>
      <c r="HW312" t="s">
        <v>194</v>
      </c>
      <c r="HX312" t="s">
        <v>3756</v>
      </c>
      <c r="HY312">
        <v>0</v>
      </c>
      <c r="HZ312" t="s">
        <v>195</v>
      </c>
      <c r="IA312" t="s">
        <v>196</v>
      </c>
      <c r="IB312" t="s">
        <v>3588</v>
      </c>
      <c r="IC312" t="s">
        <v>3589</v>
      </c>
      <c r="ID312" t="s">
        <v>3757</v>
      </c>
      <c r="IN312">
        <v>0</v>
      </c>
      <c r="IS312" s="8">
        <v>45726</v>
      </c>
    </row>
    <row r="313" spans="1:253" x14ac:dyDescent="0.25">
      <c r="A313" t="s">
        <v>1</v>
      </c>
      <c r="B313" t="s">
        <v>3758</v>
      </c>
      <c r="C313" t="s">
        <v>3583</v>
      </c>
      <c r="E313" t="s">
        <v>3759</v>
      </c>
      <c r="F313" t="s">
        <v>2962</v>
      </c>
      <c r="G313" t="s">
        <v>2382</v>
      </c>
      <c r="H313" t="s">
        <v>109</v>
      </c>
      <c r="J313" s="8">
        <v>45594</v>
      </c>
      <c r="K313" t="s">
        <v>293</v>
      </c>
      <c r="L313" t="s">
        <v>199</v>
      </c>
      <c r="O313" s="8">
        <v>45726</v>
      </c>
      <c r="P313" s="24">
        <v>45726.319444444445</v>
      </c>
      <c r="Q313" t="s">
        <v>26</v>
      </c>
      <c r="R313">
        <v>202511</v>
      </c>
      <c r="S313">
        <v>2</v>
      </c>
      <c r="T313">
        <v>2</v>
      </c>
      <c r="U313" t="s">
        <v>3632</v>
      </c>
      <c r="V313" t="s">
        <v>3754</v>
      </c>
      <c r="DR313">
        <v>2</v>
      </c>
      <c r="GY313" t="s">
        <v>190</v>
      </c>
      <c r="GZ313" t="s">
        <v>190</v>
      </c>
      <c r="HB313" s="24">
        <v>45726.319444444445</v>
      </c>
      <c r="HD313">
        <v>0</v>
      </c>
      <c r="HH313" t="s">
        <v>192</v>
      </c>
      <c r="HN313" t="s">
        <v>26</v>
      </c>
      <c r="HP313">
        <v>0</v>
      </c>
      <c r="HR313">
        <v>0</v>
      </c>
      <c r="HS313">
        <v>2</v>
      </c>
      <c r="HT313" s="8">
        <v>45726</v>
      </c>
      <c r="HU313" t="s">
        <v>3760</v>
      </c>
      <c r="HV313" t="s">
        <v>193</v>
      </c>
      <c r="HW313" t="s">
        <v>194</v>
      </c>
      <c r="HX313" t="s">
        <v>3761</v>
      </c>
      <c r="HY313">
        <v>0</v>
      </c>
      <c r="HZ313" t="s">
        <v>195</v>
      </c>
      <c r="IA313" t="s">
        <v>196</v>
      </c>
      <c r="IB313" t="s">
        <v>3588</v>
      </c>
      <c r="IC313" t="s">
        <v>3599</v>
      </c>
      <c r="ID313" t="s">
        <v>3762</v>
      </c>
      <c r="IN313">
        <v>0</v>
      </c>
      <c r="IS313" s="8">
        <v>45726</v>
      </c>
    </row>
    <row r="314" spans="1:253" x14ac:dyDescent="0.25">
      <c r="A314" t="s">
        <v>1</v>
      </c>
      <c r="B314" t="s">
        <v>3763</v>
      </c>
      <c r="C314" t="s">
        <v>3583</v>
      </c>
      <c r="E314" t="s">
        <v>3764</v>
      </c>
      <c r="F314" t="s">
        <v>113</v>
      </c>
      <c r="G314" t="s">
        <v>99</v>
      </c>
      <c r="H314" t="s">
        <v>108</v>
      </c>
      <c r="I314" t="s">
        <v>3584</v>
      </c>
      <c r="J314" s="8">
        <v>45369</v>
      </c>
      <c r="K314" t="s">
        <v>189</v>
      </c>
      <c r="L314" t="s">
        <v>9243</v>
      </c>
      <c r="O314" s="8">
        <v>45732</v>
      </c>
      <c r="P314" s="24">
        <v>45726.319444444445</v>
      </c>
      <c r="Q314" t="s">
        <v>26</v>
      </c>
      <c r="R314">
        <v>202512</v>
      </c>
      <c r="S314">
        <v>8750</v>
      </c>
      <c r="T314">
        <v>8750</v>
      </c>
      <c r="U314" t="s">
        <v>9199</v>
      </c>
      <c r="DR314">
        <v>3758</v>
      </c>
      <c r="DS314">
        <v>3758</v>
      </c>
      <c r="DT314">
        <v>1234</v>
      </c>
      <c r="GX314">
        <v>2</v>
      </c>
      <c r="GY314" t="s">
        <v>190</v>
      </c>
      <c r="GZ314" t="s">
        <v>191</v>
      </c>
      <c r="HB314" s="24">
        <v>45728.440717592595</v>
      </c>
      <c r="HD314">
        <v>7.5198</v>
      </c>
      <c r="HE314">
        <v>478.73613699999999</v>
      </c>
      <c r="HH314" t="s">
        <v>192</v>
      </c>
      <c r="HN314" t="s">
        <v>26</v>
      </c>
      <c r="HP314">
        <v>0</v>
      </c>
      <c r="HR314">
        <v>0</v>
      </c>
      <c r="HS314">
        <v>8750</v>
      </c>
      <c r="HU314" t="s">
        <v>3600</v>
      </c>
      <c r="HV314" t="s">
        <v>193</v>
      </c>
      <c r="HW314" t="s">
        <v>194</v>
      </c>
      <c r="HX314" t="s">
        <v>3601</v>
      </c>
      <c r="HY314">
        <v>0.13883100000000001</v>
      </c>
      <c r="HZ314" t="s">
        <v>195</v>
      </c>
      <c r="IA314" t="s">
        <v>196</v>
      </c>
      <c r="IB314" t="s">
        <v>3588</v>
      </c>
      <c r="IC314" t="s">
        <v>3589</v>
      </c>
      <c r="ID314" t="s">
        <v>3590</v>
      </c>
      <c r="IN314">
        <v>-1</v>
      </c>
      <c r="IS314" s="8">
        <v>45727</v>
      </c>
    </row>
    <row r="315" spans="1:253" x14ac:dyDescent="0.25">
      <c r="A315" t="s">
        <v>1</v>
      </c>
      <c r="B315" t="s">
        <v>3765</v>
      </c>
      <c r="C315" t="s">
        <v>3583</v>
      </c>
      <c r="E315" t="s">
        <v>3766</v>
      </c>
      <c r="F315" t="s">
        <v>2963</v>
      </c>
      <c r="G315" t="s">
        <v>2386</v>
      </c>
      <c r="H315" t="s">
        <v>108</v>
      </c>
      <c r="J315" s="8">
        <v>45594</v>
      </c>
      <c r="K315" t="s">
        <v>293</v>
      </c>
      <c r="L315" t="s">
        <v>199</v>
      </c>
      <c r="O315" s="8">
        <v>45728</v>
      </c>
      <c r="P315" s="24">
        <v>45728.440717592595</v>
      </c>
      <c r="Q315" t="s">
        <v>26</v>
      </c>
      <c r="R315">
        <v>202511</v>
      </c>
      <c r="S315">
        <v>2</v>
      </c>
      <c r="T315">
        <v>2</v>
      </c>
      <c r="U315" t="s">
        <v>3632</v>
      </c>
      <c r="V315" t="s">
        <v>3754</v>
      </c>
      <c r="DT315">
        <v>2</v>
      </c>
      <c r="GY315" t="s">
        <v>190</v>
      </c>
      <c r="GZ315" t="s">
        <v>190</v>
      </c>
      <c r="HB315" s="24">
        <v>45728.440717592595</v>
      </c>
      <c r="HD315">
        <v>0</v>
      </c>
      <c r="HH315" t="s">
        <v>192</v>
      </c>
      <c r="HN315" t="s">
        <v>26</v>
      </c>
      <c r="HP315">
        <v>0</v>
      </c>
      <c r="HR315">
        <v>0</v>
      </c>
      <c r="HS315">
        <v>2</v>
      </c>
      <c r="HT315" s="8">
        <v>45728</v>
      </c>
      <c r="HU315" t="s">
        <v>3767</v>
      </c>
      <c r="HV315" t="s">
        <v>193</v>
      </c>
      <c r="HW315" t="s">
        <v>194</v>
      </c>
      <c r="HX315" t="s">
        <v>3768</v>
      </c>
      <c r="HY315">
        <v>0</v>
      </c>
      <c r="HZ315" t="s">
        <v>195</v>
      </c>
      <c r="IA315" t="s">
        <v>196</v>
      </c>
      <c r="IB315" t="s">
        <v>3588</v>
      </c>
      <c r="IC315" t="s">
        <v>3589</v>
      </c>
      <c r="ID315" t="s">
        <v>3762</v>
      </c>
      <c r="IN315">
        <v>0</v>
      </c>
      <c r="IS315" s="8">
        <v>45728</v>
      </c>
    </row>
    <row r="316" spans="1:253" x14ac:dyDescent="0.25">
      <c r="A316" t="s">
        <v>1</v>
      </c>
      <c r="B316" t="s">
        <v>3769</v>
      </c>
      <c r="C316" t="s">
        <v>3583</v>
      </c>
      <c r="E316" t="s">
        <v>3770</v>
      </c>
      <c r="F316" t="s">
        <v>3189</v>
      </c>
      <c r="G316" t="s">
        <v>2374</v>
      </c>
      <c r="H316" t="s">
        <v>10</v>
      </c>
      <c r="J316" s="8">
        <v>45595</v>
      </c>
      <c r="K316" t="s">
        <v>293</v>
      </c>
      <c r="L316" t="s">
        <v>199</v>
      </c>
      <c r="O316" s="8">
        <v>45728</v>
      </c>
      <c r="P316" s="24">
        <v>45728.440717592595</v>
      </c>
      <c r="Q316" t="s">
        <v>26</v>
      </c>
      <c r="R316">
        <v>202511</v>
      </c>
      <c r="S316">
        <v>1</v>
      </c>
      <c r="T316">
        <v>1</v>
      </c>
      <c r="U316" t="s">
        <v>3632</v>
      </c>
      <c r="V316" t="s">
        <v>3754</v>
      </c>
      <c r="DT316">
        <v>1</v>
      </c>
      <c r="GY316" t="s">
        <v>190</v>
      </c>
      <c r="GZ316" t="s">
        <v>190</v>
      </c>
      <c r="HB316" s="24">
        <v>45728.440717592595</v>
      </c>
      <c r="HD316">
        <v>0</v>
      </c>
      <c r="HH316" t="s">
        <v>192</v>
      </c>
      <c r="HN316" t="s">
        <v>26</v>
      </c>
      <c r="HP316">
        <v>0</v>
      </c>
      <c r="HR316">
        <v>0</v>
      </c>
      <c r="HS316">
        <v>1</v>
      </c>
      <c r="HT316" s="8">
        <v>45728</v>
      </c>
      <c r="HU316" t="s">
        <v>3771</v>
      </c>
      <c r="HV316" t="s">
        <v>193</v>
      </c>
      <c r="HW316" t="s">
        <v>194</v>
      </c>
      <c r="HX316" t="s">
        <v>3772</v>
      </c>
      <c r="HY316">
        <v>0</v>
      </c>
      <c r="HZ316" t="s">
        <v>195</v>
      </c>
      <c r="IA316" t="s">
        <v>196</v>
      </c>
      <c r="IB316" t="s">
        <v>3588</v>
      </c>
      <c r="IC316" t="s">
        <v>3773</v>
      </c>
      <c r="ID316" t="s">
        <v>3762</v>
      </c>
      <c r="IN316">
        <v>0</v>
      </c>
      <c r="IS316" s="8">
        <v>45728</v>
      </c>
    </row>
    <row r="317" spans="1:253" x14ac:dyDescent="0.25">
      <c r="A317" t="s">
        <v>1</v>
      </c>
      <c r="B317" t="s">
        <v>3774</v>
      </c>
      <c r="C317" t="s">
        <v>3583</v>
      </c>
      <c r="E317" t="s">
        <v>3775</v>
      </c>
      <c r="F317" t="s">
        <v>3190</v>
      </c>
      <c r="G317" t="s">
        <v>2998</v>
      </c>
      <c r="H317" t="s">
        <v>11</v>
      </c>
      <c r="J317" s="8">
        <v>45595</v>
      </c>
      <c r="K317" t="s">
        <v>293</v>
      </c>
      <c r="L317" t="s">
        <v>199</v>
      </c>
      <c r="O317" s="8">
        <v>45729</v>
      </c>
      <c r="P317" s="24">
        <v>45729.319444444445</v>
      </c>
      <c r="Q317" t="s">
        <v>26</v>
      </c>
      <c r="R317">
        <v>202511</v>
      </c>
      <c r="S317">
        <v>1</v>
      </c>
      <c r="T317">
        <v>1</v>
      </c>
      <c r="U317" t="s">
        <v>3632</v>
      </c>
      <c r="V317" t="s">
        <v>3754</v>
      </c>
      <c r="DU317">
        <v>1</v>
      </c>
      <c r="GY317" t="s">
        <v>190</v>
      </c>
      <c r="GZ317" t="s">
        <v>190</v>
      </c>
      <c r="HB317" s="24">
        <v>45729.319444444445</v>
      </c>
      <c r="HD317">
        <v>0</v>
      </c>
      <c r="HH317" t="s">
        <v>192</v>
      </c>
      <c r="HN317" t="s">
        <v>26</v>
      </c>
      <c r="HP317">
        <v>0</v>
      </c>
      <c r="HR317">
        <v>0</v>
      </c>
      <c r="HS317">
        <v>1</v>
      </c>
      <c r="HT317" s="8">
        <v>45729</v>
      </c>
      <c r="HU317" t="s">
        <v>3776</v>
      </c>
      <c r="HV317" t="s">
        <v>193</v>
      </c>
      <c r="HW317" t="s">
        <v>194</v>
      </c>
      <c r="HX317" t="s">
        <v>3777</v>
      </c>
      <c r="HY317">
        <v>0</v>
      </c>
      <c r="HZ317" t="s">
        <v>195</v>
      </c>
      <c r="IA317" t="s">
        <v>196</v>
      </c>
      <c r="IB317" t="s">
        <v>3588</v>
      </c>
      <c r="IC317" t="s">
        <v>3773</v>
      </c>
      <c r="ID317" t="s">
        <v>3757</v>
      </c>
      <c r="IN317">
        <v>0</v>
      </c>
      <c r="IS317" s="8">
        <v>45729</v>
      </c>
    </row>
    <row r="318" spans="1:253" x14ac:dyDescent="0.25">
      <c r="A318" t="s">
        <v>1</v>
      </c>
      <c r="B318" t="s">
        <v>7310</v>
      </c>
      <c r="C318" t="s">
        <v>3583</v>
      </c>
      <c r="E318" t="s">
        <v>7311</v>
      </c>
      <c r="F318" t="s">
        <v>2945</v>
      </c>
      <c r="G318" t="s">
        <v>2342</v>
      </c>
      <c r="H318" t="s">
        <v>12</v>
      </c>
      <c r="J318" s="8">
        <v>45594</v>
      </c>
      <c r="K318" t="s">
        <v>293</v>
      </c>
      <c r="L318" t="s">
        <v>199</v>
      </c>
      <c r="O318" s="8">
        <v>45729</v>
      </c>
      <c r="P318" s="24">
        <v>45729.319444444445</v>
      </c>
      <c r="Q318" t="s">
        <v>26</v>
      </c>
      <c r="R318">
        <v>202511</v>
      </c>
      <c r="S318">
        <v>23</v>
      </c>
      <c r="T318">
        <v>23</v>
      </c>
      <c r="U318" t="s">
        <v>293</v>
      </c>
      <c r="V318" t="s">
        <v>3754</v>
      </c>
      <c r="DU318">
        <v>23</v>
      </c>
      <c r="GY318" t="s">
        <v>190</v>
      </c>
      <c r="GZ318" t="s">
        <v>190</v>
      </c>
      <c r="HB318" s="24">
        <v>45729.319444444445</v>
      </c>
      <c r="HD318">
        <v>0</v>
      </c>
      <c r="HH318" t="s">
        <v>192</v>
      </c>
      <c r="HN318" t="s">
        <v>26</v>
      </c>
      <c r="HP318">
        <v>0</v>
      </c>
      <c r="HR318">
        <v>0</v>
      </c>
      <c r="HS318">
        <v>23</v>
      </c>
      <c r="HT318" s="8">
        <v>45729</v>
      </c>
      <c r="HU318" t="s">
        <v>3755</v>
      </c>
      <c r="HV318" t="s">
        <v>193</v>
      </c>
      <c r="HW318" t="s">
        <v>194</v>
      </c>
      <c r="HX318" t="s">
        <v>3756</v>
      </c>
      <c r="HY318">
        <v>0</v>
      </c>
      <c r="HZ318" t="s">
        <v>195</v>
      </c>
      <c r="IA318" t="s">
        <v>196</v>
      </c>
      <c r="IB318" t="s">
        <v>3588</v>
      </c>
      <c r="IC318" t="s">
        <v>3589</v>
      </c>
      <c r="ID318" t="s">
        <v>3757</v>
      </c>
      <c r="IN318">
        <v>0</v>
      </c>
      <c r="IS318" s="8">
        <v>45729</v>
      </c>
    </row>
    <row r="319" spans="1:253" x14ac:dyDescent="0.25">
      <c r="A319" t="s">
        <v>1</v>
      </c>
      <c r="B319" t="s">
        <v>3778</v>
      </c>
      <c r="C319" t="s">
        <v>3583</v>
      </c>
      <c r="E319" t="s">
        <v>3779</v>
      </c>
      <c r="F319" t="s">
        <v>2962</v>
      </c>
      <c r="G319" t="s">
        <v>2382</v>
      </c>
      <c r="H319" t="s">
        <v>109</v>
      </c>
      <c r="J319" s="8">
        <v>45594</v>
      </c>
      <c r="K319" t="s">
        <v>293</v>
      </c>
      <c r="L319" t="s">
        <v>199</v>
      </c>
      <c r="O319" s="8">
        <v>45729</v>
      </c>
      <c r="P319" s="24">
        <v>45729.319444444445</v>
      </c>
      <c r="Q319" t="s">
        <v>26</v>
      </c>
      <c r="R319">
        <v>202511</v>
      </c>
      <c r="S319">
        <v>23</v>
      </c>
      <c r="T319">
        <v>23</v>
      </c>
      <c r="U319" t="s">
        <v>293</v>
      </c>
      <c r="V319" t="s">
        <v>3754</v>
      </c>
      <c r="DU319">
        <v>23</v>
      </c>
      <c r="GY319" t="s">
        <v>190</v>
      </c>
      <c r="GZ319" t="s">
        <v>190</v>
      </c>
      <c r="HB319" s="24">
        <v>45729.319444444445</v>
      </c>
      <c r="HD319">
        <v>0</v>
      </c>
      <c r="HH319" t="s">
        <v>192</v>
      </c>
      <c r="HN319" t="s">
        <v>26</v>
      </c>
      <c r="HP319">
        <v>0</v>
      </c>
      <c r="HR319">
        <v>0</v>
      </c>
      <c r="HS319">
        <v>23</v>
      </c>
      <c r="HT319" s="8">
        <v>45729</v>
      </c>
      <c r="HU319" t="s">
        <v>3760</v>
      </c>
      <c r="HV319" t="s">
        <v>193</v>
      </c>
      <c r="HW319" t="s">
        <v>194</v>
      </c>
      <c r="HX319" t="s">
        <v>3761</v>
      </c>
      <c r="HY319">
        <v>0</v>
      </c>
      <c r="HZ319" t="s">
        <v>195</v>
      </c>
      <c r="IA319" t="s">
        <v>196</v>
      </c>
      <c r="IB319" t="s">
        <v>3588</v>
      </c>
      <c r="IC319" t="s">
        <v>3599</v>
      </c>
      <c r="ID319" t="s">
        <v>3762</v>
      </c>
      <c r="IN319">
        <v>0</v>
      </c>
      <c r="IS319" s="8">
        <v>45729</v>
      </c>
    </row>
    <row r="320" spans="1:253" x14ac:dyDescent="0.25">
      <c r="A320" t="s">
        <v>1</v>
      </c>
      <c r="B320" t="s">
        <v>3793</v>
      </c>
      <c r="C320" t="s">
        <v>3583</v>
      </c>
      <c r="E320" t="s">
        <v>3794</v>
      </c>
      <c r="F320" t="s">
        <v>2965</v>
      </c>
      <c r="G320" t="s">
        <v>2966</v>
      </c>
      <c r="H320" t="s">
        <v>11</v>
      </c>
      <c r="J320" s="8">
        <v>45594</v>
      </c>
      <c r="K320" t="s">
        <v>293</v>
      </c>
      <c r="L320" t="s">
        <v>199</v>
      </c>
      <c r="O320" s="8">
        <v>45730</v>
      </c>
      <c r="P320" s="24">
        <v>45730.319444444445</v>
      </c>
      <c r="Q320" t="s">
        <v>26</v>
      </c>
      <c r="R320">
        <v>202511</v>
      </c>
      <c r="S320">
        <v>19</v>
      </c>
      <c r="T320">
        <v>19</v>
      </c>
      <c r="U320" t="s">
        <v>293</v>
      </c>
      <c r="V320" t="s">
        <v>3754</v>
      </c>
      <c r="DV320">
        <v>19</v>
      </c>
      <c r="GY320" t="s">
        <v>190</v>
      </c>
      <c r="GZ320" t="s">
        <v>190</v>
      </c>
      <c r="HB320" s="24">
        <v>45730.319444444445</v>
      </c>
      <c r="HD320">
        <v>0</v>
      </c>
      <c r="HH320" t="s">
        <v>192</v>
      </c>
      <c r="HN320" t="s">
        <v>26</v>
      </c>
      <c r="HP320">
        <v>0</v>
      </c>
      <c r="HR320">
        <v>0</v>
      </c>
      <c r="HS320">
        <v>19</v>
      </c>
      <c r="HT320" s="8">
        <v>45730</v>
      </c>
      <c r="HU320" t="s">
        <v>3795</v>
      </c>
      <c r="HV320" t="s">
        <v>193</v>
      </c>
      <c r="HW320" t="s">
        <v>194</v>
      </c>
      <c r="HX320" t="s">
        <v>3796</v>
      </c>
      <c r="HY320">
        <v>0</v>
      </c>
      <c r="HZ320" t="s">
        <v>195</v>
      </c>
      <c r="IA320" t="s">
        <v>196</v>
      </c>
      <c r="IB320" t="s">
        <v>3588</v>
      </c>
      <c r="IC320" t="s">
        <v>3782</v>
      </c>
      <c r="ID320" t="s">
        <v>3797</v>
      </c>
      <c r="IN320">
        <v>0</v>
      </c>
      <c r="IS320" s="8">
        <v>45730</v>
      </c>
    </row>
    <row r="321" spans="1:253" x14ac:dyDescent="0.25">
      <c r="A321" t="s">
        <v>1</v>
      </c>
      <c r="B321" t="s">
        <v>3802</v>
      </c>
      <c r="C321" t="s">
        <v>3583</v>
      </c>
      <c r="E321" t="s">
        <v>3803</v>
      </c>
      <c r="F321" t="s">
        <v>3188</v>
      </c>
      <c r="G321" t="s">
        <v>2378</v>
      </c>
      <c r="H321" t="s">
        <v>10</v>
      </c>
      <c r="J321" s="8">
        <v>45595</v>
      </c>
      <c r="K321" t="s">
        <v>293</v>
      </c>
      <c r="L321" t="s">
        <v>199</v>
      </c>
      <c r="O321" s="8">
        <v>45730</v>
      </c>
      <c r="P321" s="24">
        <v>45730.319444444445</v>
      </c>
      <c r="Q321" t="s">
        <v>26</v>
      </c>
      <c r="R321">
        <v>202511</v>
      </c>
      <c r="S321">
        <v>19</v>
      </c>
      <c r="T321">
        <v>19</v>
      </c>
      <c r="U321" t="s">
        <v>293</v>
      </c>
      <c r="V321" t="s">
        <v>3754</v>
      </c>
      <c r="DV321">
        <v>19</v>
      </c>
      <c r="GY321" t="s">
        <v>190</v>
      </c>
      <c r="GZ321" t="s">
        <v>190</v>
      </c>
      <c r="HB321" s="24">
        <v>45730.319444444445</v>
      </c>
      <c r="HD321">
        <v>0</v>
      </c>
      <c r="HH321" t="s">
        <v>192</v>
      </c>
      <c r="HN321" t="s">
        <v>26</v>
      </c>
      <c r="HP321">
        <v>0</v>
      </c>
      <c r="HR321">
        <v>0</v>
      </c>
      <c r="HS321">
        <v>19</v>
      </c>
      <c r="HT321" s="8">
        <v>45730</v>
      </c>
      <c r="HU321" t="s">
        <v>3804</v>
      </c>
      <c r="HV321" t="s">
        <v>193</v>
      </c>
      <c r="HW321" t="s">
        <v>194</v>
      </c>
      <c r="HX321" t="s">
        <v>3805</v>
      </c>
      <c r="HY321">
        <v>0</v>
      </c>
      <c r="HZ321" t="s">
        <v>195</v>
      </c>
      <c r="IA321" t="s">
        <v>196</v>
      </c>
      <c r="IB321" t="s">
        <v>3588</v>
      </c>
      <c r="IC321" t="s">
        <v>3782</v>
      </c>
      <c r="ID321" t="s">
        <v>3762</v>
      </c>
      <c r="IN321">
        <v>0</v>
      </c>
      <c r="IS321" s="8">
        <v>45730</v>
      </c>
    </row>
    <row r="322" spans="1:253" x14ac:dyDescent="0.25">
      <c r="A322" t="s">
        <v>1</v>
      </c>
      <c r="B322" t="s">
        <v>3798</v>
      </c>
      <c r="C322" t="s">
        <v>3583</v>
      </c>
      <c r="E322" t="s">
        <v>3799</v>
      </c>
      <c r="F322" t="s">
        <v>2946</v>
      </c>
      <c r="G322" t="s">
        <v>2350</v>
      </c>
      <c r="H322" t="s">
        <v>3193</v>
      </c>
      <c r="J322" s="8">
        <v>45602</v>
      </c>
      <c r="K322" t="s">
        <v>293</v>
      </c>
      <c r="L322" t="s">
        <v>199</v>
      </c>
      <c r="O322" s="8">
        <v>45730</v>
      </c>
      <c r="P322" s="24">
        <v>45730.319444444445</v>
      </c>
      <c r="Q322" t="s">
        <v>26</v>
      </c>
      <c r="R322">
        <v>202511</v>
      </c>
      <c r="S322">
        <v>23</v>
      </c>
      <c r="T322">
        <v>23</v>
      </c>
      <c r="U322" t="s">
        <v>293</v>
      </c>
      <c r="V322" t="s">
        <v>3754</v>
      </c>
      <c r="DV322">
        <v>23</v>
      </c>
      <c r="GY322" t="s">
        <v>190</v>
      </c>
      <c r="GZ322" t="s">
        <v>190</v>
      </c>
      <c r="HB322" s="24">
        <v>45730.319444444445</v>
      </c>
      <c r="HD322">
        <v>0</v>
      </c>
      <c r="HH322" t="s">
        <v>192</v>
      </c>
      <c r="HN322" t="s">
        <v>26</v>
      </c>
      <c r="HP322">
        <v>0</v>
      </c>
      <c r="HR322">
        <v>0</v>
      </c>
      <c r="HS322">
        <v>23</v>
      </c>
      <c r="HT322" s="8">
        <v>45730</v>
      </c>
      <c r="HU322" t="s">
        <v>3800</v>
      </c>
      <c r="HV322" t="s">
        <v>193</v>
      </c>
      <c r="HW322" t="s">
        <v>194</v>
      </c>
      <c r="HX322" t="s">
        <v>3801</v>
      </c>
      <c r="HY322">
        <v>0</v>
      </c>
      <c r="HZ322" t="s">
        <v>195</v>
      </c>
      <c r="IA322" t="s">
        <v>196</v>
      </c>
      <c r="IB322" t="s">
        <v>3588</v>
      </c>
      <c r="IC322" t="s">
        <v>3599</v>
      </c>
      <c r="ID322" t="s">
        <v>3757</v>
      </c>
      <c r="IN322">
        <v>0</v>
      </c>
      <c r="IS322" s="8">
        <v>45730</v>
      </c>
    </row>
    <row r="323" spans="1:253" x14ac:dyDescent="0.25">
      <c r="A323" t="s">
        <v>1</v>
      </c>
      <c r="B323" t="s">
        <v>7312</v>
      </c>
      <c r="C323" t="s">
        <v>3583</v>
      </c>
      <c r="E323" t="s">
        <v>7313</v>
      </c>
      <c r="F323" t="s">
        <v>2954</v>
      </c>
      <c r="G323" t="s">
        <v>2346</v>
      </c>
      <c r="H323" t="s">
        <v>11</v>
      </c>
      <c r="J323" s="8">
        <v>45594</v>
      </c>
      <c r="K323" t="s">
        <v>293</v>
      </c>
      <c r="L323" t="s">
        <v>199</v>
      </c>
      <c r="O323" s="8">
        <v>45730</v>
      </c>
      <c r="P323" s="24">
        <v>45730.319444444445</v>
      </c>
      <c r="Q323" t="s">
        <v>26</v>
      </c>
      <c r="R323">
        <v>202511</v>
      </c>
      <c r="S323">
        <v>24</v>
      </c>
      <c r="T323">
        <v>24</v>
      </c>
      <c r="U323" t="s">
        <v>293</v>
      </c>
      <c r="V323" t="s">
        <v>3754</v>
      </c>
      <c r="DV323">
        <v>24</v>
      </c>
      <c r="GY323" t="s">
        <v>190</v>
      </c>
      <c r="GZ323" t="s">
        <v>190</v>
      </c>
      <c r="HB323" s="24">
        <v>45730.319444444445</v>
      </c>
      <c r="HD323">
        <v>0</v>
      </c>
      <c r="HH323" t="s">
        <v>192</v>
      </c>
      <c r="HN323" t="s">
        <v>26</v>
      </c>
      <c r="HP323">
        <v>0</v>
      </c>
      <c r="HR323">
        <v>0</v>
      </c>
      <c r="HS323">
        <v>24</v>
      </c>
      <c r="HT323" s="8">
        <v>45730</v>
      </c>
      <c r="HU323" t="s">
        <v>3780</v>
      </c>
      <c r="HV323" t="s">
        <v>193</v>
      </c>
      <c r="HW323" t="s">
        <v>194</v>
      </c>
      <c r="HX323" t="s">
        <v>3781</v>
      </c>
      <c r="HY323">
        <v>0</v>
      </c>
      <c r="HZ323" t="s">
        <v>195</v>
      </c>
      <c r="IA323" t="s">
        <v>196</v>
      </c>
      <c r="IB323" t="s">
        <v>3588</v>
      </c>
      <c r="IC323" t="s">
        <v>3782</v>
      </c>
      <c r="ID323" t="s">
        <v>3757</v>
      </c>
      <c r="IN323">
        <v>0</v>
      </c>
      <c r="IS323" s="8">
        <v>45730</v>
      </c>
    </row>
    <row r="324" spans="1:253" x14ac:dyDescent="0.25">
      <c r="A324" t="s">
        <v>1</v>
      </c>
      <c r="B324" t="s">
        <v>3783</v>
      </c>
      <c r="C324" t="s">
        <v>3583</v>
      </c>
      <c r="E324" t="s">
        <v>3784</v>
      </c>
      <c r="F324" t="s">
        <v>2948</v>
      </c>
      <c r="G324" t="s">
        <v>2366</v>
      </c>
      <c r="H324" t="s">
        <v>11</v>
      </c>
      <c r="J324" s="8">
        <v>45595</v>
      </c>
      <c r="K324" t="s">
        <v>293</v>
      </c>
      <c r="L324" t="s">
        <v>199</v>
      </c>
      <c r="O324" s="8">
        <v>45730</v>
      </c>
      <c r="P324" s="24">
        <v>45730.319444444445</v>
      </c>
      <c r="Q324" t="s">
        <v>26</v>
      </c>
      <c r="R324">
        <v>202511</v>
      </c>
      <c r="S324">
        <v>1</v>
      </c>
      <c r="T324">
        <v>1</v>
      </c>
      <c r="U324" t="s">
        <v>3632</v>
      </c>
      <c r="V324" t="s">
        <v>3754</v>
      </c>
      <c r="DV324">
        <v>1</v>
      </c>
      <c r="GY324" t="s">
        <v>190</v>
      </c>
      <c r="GZ324" t="s">
        <v>190</v>
      </c>
      <c r="HB324" s="24">
        <v>45730.319444444445</v>
      </c>
      <c r="HD324">
        <v>0</v>
      </c>
      <c r="HH324" t="s">
        <v>192</v>
      </c>
      <c r="HN324" t="s">
        <v>26</v>
      </c>
      <c r="HP324">
        <v>0</v>
      </c>
      <c r="HR324">
        <v>0</v>
      </c>
      <c r="HS324">
        <v>1</v>
      </c>
      <c r="HT324" s="8">
        <v>45730</v>
      </c>
      <c r="HU324" t="s">
        <v>3785</v>
      </c>
      <c r="HV324" t="s">
        <v>193</v>
      </c>
      <c r="HW324" t="s">
        <v>194</v>
      </c>
      <c r="HX324" t="s">
        <v>3786</v>
      </c>
      <c r="HY324">
        <v>0</v>
      </c>
      <c r="HZ324" t="s">
        <v>195</v>
      </c>
      <c r="IA324" t="s">
        <v>196</v>
      </c>
      <c r="IB324" t="s">
        <v>3588</v>
      </c>
      <c r="IC324" t="s">
        <v>3787</v>
      </c>
      <c r="ID324" t="s">
        <v>3788</v>
      </c>
      <c r="IN324">
        <v>0</v>
      </c>
      <c r="IS324" s="8">
        <v>45730</v>
      </c>
    </row>
    <row r="325" spans="1:253" x14ac:dyDescent="0.25">
      <c r="A325" t="s">
        <v>1</v>
      </c>
      <c r="B325" t="s">
        <v>3789</v>
      </c>
      <c r="C325" t="s">
        <v>3583</v>
      </c>
      <c r="E325" t="s">
        <v>3790</v>
      </c>
      <c r="F325" t="s">
        <v>2957</v>
      </c>
      <c r="G325" t="s">
        <v>2348</v>
      </c>
      <c r="H325" t="s">
        <v>11</v>
      </c>
      <c r="J325" s="8">
        <v>45595</v>
      </c>
      <c r="K325" t="s">
        <v>293</v>
      </c>
      <c r="L325" t="s">
        <v>199</v>
      </c>
      <c r="O325" s="8">
        <v>45730</v>
      </c>
      <c r="P325" s="24">
        <v>45730.319444444445</v>
      </c>
      <c r="Q325" t="s">
        <v>26</v>
      </c>
      <c r="R325">
        <v>202511</v>
      </c>
      <c r="S325">
        <v>2</v>
      </c>
      <c r="T325">
        <v>2</v>
      </c>
      <c r="U325" t="s">
        <v>3632</v>
      </c>
      <c r="V325" t="s">
        <v>3754</v>
      </c>
      <c r="DV325">
        <v>2</v>
      </c>
      <c r="GY325" t="s">
        <v>190</v>
      </c>
      <c r="GZ325" t="s">
        <v>190</v>
      </c>
      <c r="HB325" s="24">
        <v>45730.319444444445</v>
      </c>
      <c r="HD325">
        <v>0</v>
      </c>
      <c r="HH325" t="s">
        <v>192</v>
      </c>
      <c r="HN325" t="s">
        <v>26</v>
      </c>
      <c r="HP325">
        <v>0</v>
      </c>
      <c r="HR325">
        <v>0</v>
      </c>
      <c r="HS325">
        <v>2</v>
      </c>
      <c r="HT325" s="8">
        <v>45730</v>
      </c>
      <c r="HU325" t="s">
        <v>3791</v>
      </c>
      <c r="HV325" t="s">
        <v>193</v>
      </c>
      <c r="HW325" t="s">
        <v>194</v>
      </c>
      <c r="HX325" t="s">
        <v>3792</v>
      </c>
      <c r="HY325">
        <v>0</v>
      </c>
      <c r="HZ325" t="s">
        <v>195</v>
      </c>
      <c r="IA325" t="s">
        <v>196</v>
      </c>
      <c r="IB325" t="s">
        <v>3588</v>
      </c>
      <c r="IC325" t="s">
        <v>3599</v>
      </c>
      <c r="ID325" t="s">
        <v>3788</v>
      </c>
      <c r="IN325">
        <v>0</v>
      </c>
      <c r="IS325" s="8">
        <v>45730</v>
      </c>
    </row>
    <row r="326" spans="1:253" x14ac:dyDescent="0.25">
      <c r="A326" t="s">
        <v>1</v>
      </c>
      <c r="B326" t="s">
        <v>6049</v>
      </c>
      <c r="C326" t="s">
        <v>3583</v>
      </c>
      <c r="E326" t="s">
        <v>6050</v>
      </c>
      <c r="F326" t="s">
        <v>6051</v>
      </c>
      <c r="G326" t="s">
        <v>2376</v>
      </c>
      <c r="H326" t="s">
        <v>10</v>
      </c>
      <c r="J326" s="8">
        <v>45607</v>
      </c>
      <c r="K326" t="s">
        <v>293</v>
      </c>
      <c r="L326" t="s">
        <v>199</v>
      </c>
      <c r="O326" s="8">
        <v>45733</v>
      </c>
      <c r="P326" s="24">
        <v>45733.319444444445</v>
      </c>
      <c r="Q326" t="s">
        <v>26</v>
      </c>
      <c r="R326">
        <v>202512</v>
      </c>
      <c r="S326">
        <v>1</v>
      </c>
      <c r="T326">
        <v>1</v>
      </c>
      <c r="U326" t="s">
        <v>3632</v>
      </c>
      <c r="V326">
        <v>3.17</v>
      </c>
      <c r="DY326">
        <v>1</v>
      </c>
      <c r="GY326" t="s">
        <v>190</v>
      </c>
      <c r="GZ326" t="s">
        <v>190</v>
      </c>
      <c r="HB326" s="24">
        <v>45733.319444444445</v>
      </c>
      <c r="HD326">
        <v>0</v>
      </c>
      <c r="HH326" t="s">
        <v>192</v>
      </c>
      <c r="HN326" t="s">
        <v>26</v>
      </c>
      <c r="HP326">
        <v>0</v>
      </c>
      <c r="HR326">
        <v>0</v>
      </c>
      <c r="HS326">
        <v>1</v>
      </c>
      <c r="HT326" s="8">
        <v>45733</v>
      </c>
      <c r="HU326" t="s">
        <v>6052</v>
      </c>
      <c r="HV326" t="s">
        <v>193</v>
      </c>
      <c r="HW326" t="s">
        <v>194</v>
      </c>
      <c r="HX326" t="s">
        <v>6053</v>
      </c>
      <c r="HY326">
        <v>0</v>
      </c>
      <c r="HZ326" t="s">
        <v>195</v>
      </c>
      <c r="IA326" t="s">
        <v>196</v>
      </c>
      <c r="IB326" t="s">
        <v>3588</v>
      </c>
      <c r="IC326" t="s">
        <v>3782</v>
      </c>
      <c r="ID326" t="s">
        <v>3906</v>
      </c>
      <c r="IN326">
        <v>0</v>
      </c>
      <c r="IS326" s="8">
        <v>45733</v>
      </c>
    </row>
    <row r="327" spans="1:253" x14ac:dyDescent="0.25">
      <c r="A327" t="s">
        <v>1</v>
      </c>
      <c r="B327" t="s">
        <v>3806</v>
      </c>
      <c r="C327" t="s">
        <v>3583</v>
      </c>
      <c r="E327" t="s">
        <v>3807</v>
      </c>
      <c r="F327" t="s">
        <v>2963</v>
      </c>
      <c r="G327" t="s">
        <v>2386</v>
      </c>
      <c r="H327" t="s">
        <v>108</v>
      </c>
      <c r="J327" s="8">
        <v>45594</v>
      </c>
      <c r="K327" t="s">
        <v>293</v>
      </c>
      <c r="L327" t="s">
        <v>199</v>
      </c>
      <c r="O327" s="8">
        <v>45733</v>
      </c>
      <c r="P327" s="24">
        <v>45733.319444444445</v>
      </c>
      <c r="Q327" t="s">
        <v>26</v>
      </c>
      <c r="R327">
        <v>202512</v>
      </c>
      <c r="S327">
        <v>18</v>
      </c>
      <c r="T327">
        <v>18</v>
      </c>
      <c r="U327" t="s">
        <v>293</v>
      </c>
      <c r="V327" t="s">
        <v>3754</v>
      </c>
      <c r="DY327">
        <v>18</v>
      </c>
      <c r="GY327" t="s">
        <v>190</v>
      </c>
      <c r="GZ327" t="s">
        <v>190</v>
      </c>
      <c r="HB327" s="24">
        <v>45733.319444444445</v>
      </c>
      <c r="HD327">
        <v>0</v>
      </c>
      <c r="HH327" t="s">
        <v>192</v>
      </c>
      <c r="HN327" t="s">
        <v>26</v>
      </c>
      <c r="HP327">
        <v>0</v>
      </c>
      <c r="HR327">
        <v>0</v>
      </c>
      <c r="HS327">
        <v>18</v>
      </c>
      <c r="HT327" s="8">
        <v>45733</v>
      </c>
      <c r="HU327" t="s">
        <v>3767</v>
      </c>
      <c r="HV327" t="s">
        <v>193</v>
      </c>
      <c r="HW327" t="s">
        <v>194</v>
      </c>
      <c r="HX327" t="s">
        <v>3768</v>
      </c>
      <c r="HY327">
        <v>0</v>
      </c>
      <c r="HZ327" t="s">
        <v>195</v>
      </c>
      <c r="IA327" t="s">
        <v>196</v>
      </c>
      <c r="IB327" t="s">
        <v>3588</v>
      </c>
      <c r="IC327" t="s">
        <v>3589</v>
      </c>
      <c r="ID327" t="s">
        <v>3762</v>
      </c>
      <c r="IN327">
        <v>0</v>
      </c>
      <c r="IS327" s="8">
        <v>45733</v>
      </c>
    </row>
    <row r="328" spans="1:253" x14ac:dyDescent="0.25">
      <c r="A328" t="s">
        <v>1</v>
      </c>
      <c r="B328" t="s">
        <v>3808</v>
      </c>
      <c r="C328" t="s">
        <v>3583</v>
      </c>
      <c r="E328" t="s">
        <v>3809</v>
      </c>
      <c r="F328" t="s">
        <v>3189</v>
      </c>
      <c r="G328" t="s">
        <v>2374</v>
      </c>
      <c r="H328" t="s">
        <v>10</v>
      </c>
      <c r="J328" s="8">
        <v>45595</v>
      </c>
      <c r="K328" t="s">
        <v>293</v>
      </c>
      <c r="L328" t="s">
        <v>199</v>
      </c>
      <c r="O328" s="8">
        <v>45733</v>
      </c>
      <c r="P328" s="24">
        <v>45733.319444444445</v>
      </c>
      <c r="Q328" t="s">
        <v>26</v>
      </c>
      <c r="R328">
        <v>202512</v>
      </c>
      <c r="S328">
        <v>19</v>
      </c>
      <c r="T328">
        <v>19</v>
      </c>
      <c r="U328" t="s">
        <v>293</v>
      </c>
      <c r="DY328">
        <v>19</v>
      </c>
      <c r="GY328" t="s">
        <v>190</v>
      </c>
      <c r="GZ328" t="s">
        <v>190</v>
      </c>
      <c r="HB328" s="24">
        <v>45733.319444444445</v>
      </c>
      <c r="HD328">
        <v>0</v>
      </c>
      <c r="HH328" t="s">
        <v>192</v>
      </c>
      <c r="HN328" t="s">
        <v>26</v>
      </c>
      <c r="HP328">
        <v>0</v>
      </c>
      <c r="HR328">
        <v>0</v>
      </c>
      <c r="HS328">
        <v>19</v>
      </c>
      <c r="HT328" s="8">
        <v>45733</v>
      </c>
      <c r="HU328" t="s">
        <v>3771</v>
      </c>
      <c r="HV328" t="s">
        <v>193</v>
      </c>
      <c r="HW328" t="s">
        <v>194</v>
      </c>
      <c r="HX328" t="s">
        <v>3772</v>
      </c>
      <c r="HY328">
        <v>0</v>
      </c>
      <c r="HZ328" t="s">
        <v>195</v>
      </c>
      <c r="IA328" t="s">
        <v>196</v>
      </c>
      <c r="IB328" t="s">
        <v>3588</v>
      </c>
      <c r="IC328" t="s">
        <v>3773</v>
      </c>
      <c r="ID328" t="s">
        <v>3762</v>
      </c>
      <c r="IN328">
        <v>0</v>
      </c>
      <c r="IS328" s="8">
        <v>45733</v>
      </c>
    </row>
    <row r="329" spans="1:253" x14ac:dyDescent="0.25">
      <c r="A329" t="s">
        <v>1</v>
      </c>
      <c r="B329" t="s">
        <v>3810</v>
      </c>
      <c r="C329" t="s">
        <v>3583</v>
      </c>
      <c r="E329" t="s">
        <v>3811</v>
      </c>
      <c r="F329" t="s">
        <v>3191</v>
      </c>
      <c r="G329" t="s">
        <v>3192</v>
      </c>
      <c r="H329" t="s">
        <v>11</v>
      </c>
      <c r="J329" s="8">
        <v>45596</v>
      </c>
      <c r="K329" t="s">
        <v>293</v>
      </c>
      <c r="L329" t="s">
        <v>199</v>
      </c>
      <c r="O329" s="8">
        <v>45733</v>
      </c>
      <c r="P329" s="24">
        <v>45733.319444444445</v>
      </c>
      <c r="Q329" t="s">
        <v>26</v>
      </c>
      <c r="R329">
        <v>202512</v>
      </c>
      <c r="S329">
        <v>1</v>
      </c>
      <c r="T329">
        <v>1</v>
      </c>
      <c r="U329" t="s">
        <v>3632</v>
      </c>
      <c r="V329" t="s">
        <v>3754</v>
      </c>
      <c r="DY329">
        <v>1</v>
      </c>
      <c r="GY329" t="s">
        <v>190</v>
      </c>
      <c r="GZ329" t="s">
        <v>190</v>
      </c>
      <c r="HB329" s="24">
        <v>45733.319444444445</v>
      </c>
      <c r="HD329">
        <v>0</v>
      </c>
      <c r="HH329" t="s">
        <v>192</v>
      </c>
      <c r="HN329" t="s">
        <v>26</v>
      </c>
      <c r="HP329">
        <v>0</v>
      </c>
      <c r="HR329">
        <v>0</v>
      </c>
      <c r="HS329">
        <v>1</v>
      </c>
      <c r="HT329" s="8">
        <v>45733</v>
      </c>
      <c r="HU329" t="s">
        <v>3812</v>
      </c>
      <c r="HV329" t="s">
        <v>193</v>
      </c>
      <c r="HW329" t="s">
        <v>194</v>
      </c>
      <c r="HX329" t="s">
        <v>3813</v>
      </c>
      <c r="HY329">
        <v>0</v>
      </c>
      <c r="HZ329" t="s">
        <v>195</v>
      </c>
      <c r="IA329" t="s">
        <v>196</v>
      </c>
      <c r="IB329" t="s">
        <v>3588</v>
      </c>
      <c r="IC329" t="s">
        <v>3787</v>
      </c>
      <c r="ID329" t="s">
        <v>3757</v>
      </c>
      <c r="IN329">
        <v>0</v>
      </c>
      <c r="IS329" s="8">
        <v>45733</v>
      </c>
    </row>
    <row r="330" spans="1:253" x14ac:dyDescent="0.25">
      <c r="A330" t="s">
        <v>1</v>
      </c>
      <c r="B330" t="s">
        <v>3814</v>
      </c>
      <c r="C330" t="s">
        <v>3583</v>
      </c>
      <c r="E330" t="s">
        <v>3815</v>
      </c>
      <c r="F330" t="s">
        <v>1368</v>
      </c>
      <c r="G330" t="s">
        <v>100</v>
      </c>
      <c r="H330" t="s">
        <v>1369</v>
      </c>
      <c r="J330" s="8">
        <v>45545</v>
      </c>
      <c r="K330" t="s">
        <v>189</v>
      </c>
      <c r="L330" t="s">
        <v>9243</v>
      </c>
      <c r="O330" s="8">
        <v>45739</v>
      </c>
      <c r="P330" s="24">
        <v>45733.319444444445</v>
      </c>
      <c r="Q330" t="s">
        <v>26</v>
      </c>
      <c r="R330">
        <v>202513</v>
      </c>
      <c r="S330">
        <v>5800</v>
      </c>
      <c r="T330">
        <v>5800</v>
      </c>
      <c r="DY330">
        <v>3758</v>
      </c>
      <c r="DZ330">
        <v>2042</v>
      </c>
      <c r="GX330">
        <v>13</v>
      </c>
      <c r="GY330" t="s">
        <v>190</v>
      </c>
      <c r="GZ330" t="s">
        <v>190</v>
      </c>
      <c r="HB330" s="24">
        <v>45734.552708333336</v>
      </c>
      <c r="HD330">
        <v>7.5198</v>
      </c>
      <c r="HE330">
        <v>478.73613699999999</v>
      </c>
      <c r="HG330" t="s">
        <v>3816</v>
      </c>
      <c r="HH330" t="s">
        <v>192</v>
      </c>
      <c r="HN330" t="s">
        <v>26</v>
      </c>
      <c r="HP330">
        <v>0</v>
      </c>
      <c r="HR330">
        <v>0</v>
      </c>
      <c r="HS330">
        <v>5800</v>
      </c>
      <c r="HU330" t="s">
        <v>3597</v>
      </c>
      <c r="HV330" t="s">
        <v>193</v>
      </c>
      <c r="HW330" t="s">
        <v>194</v>
      </c>
      <c r="HX330" t="s">
        <v>3621</v>
      </c>
      <c r="HY330">
        <v>0.17465700000000001</v>
      </c>
      <c r="HZ330" t="s">
        <v>195</v>
      </c>
      <c r="IA330" t="s">
        <v>196</v>
      </c>
      <c r="IB330" t="s">
        <v>3588</v>
      </c>
      <c r="IC330" t="s">
        <v>3599</v>
      </c>
      <c r="ID330" t="s">
        <v>3590</v>
      </c>
      <c r="IN330">
        <v>-6</v>
      </c>
      <c r="IS330" s="8">
        <v>45739</v>
      </c>
    </row>
    <row r="331" spans="1:253" x14ac:dyDescent="0.25">
      <c r="A331" t="s">
        <v>1</v>
      </c>
      <c r="B331" t="s">
        <v>7346</v>
      </c>
      <c r="C331" t="s">
        <v>3583</v>
      </c>
      <c r="E331" t="s">
        <v>7347</v>
      </c>
      <c r="F331" t="s">
        <v>7348</v>
      </c>
      <c r="G331" t="s">
        <v>2369</v>
      </c>
      <c r="H331" t="s">
        <v>109</v>
      </c>
      <c r="J331" s="8">
        <v>45617</v>
      </c>
      <c r="K331" t="s">
        <v>293</v>
      </c>
      <c r="L331" t="s">
        <v>199</v>
      </c>
      <c r="O331" s="8">
        <v>45734</v>
      </c>
      <c r="P331" s="24">
        <v>45734.552708333336</v>
      </c>
      <c r="Q331" t="s">
        <v>26</v>
      </c>
      <c r="R331">
        <v>202512</v>
      </c>
      <c r="S331">
        <v>1</v>
      </c>
      <c r="T331">
        <v>1</v>
      </c>
      <c r="U331" t="s">
        <v>3632</v>
      </c>
      <c r="V331" t="s">
        <v>3754</v>
      </c>
      <c r="DZ331">
        <v>1</v>
      </c>
      <c r="GY331" t="s">
        <v>190</v>
      </c>
      <c r="GZ331" t="s">
        <v>190</v>
      </c>
      <c r="HB331" s="24">
        <v>45734.552708333336</v>
      </c>
      <c r="HD331">
        <v>0</v>
      </c>
      <c r="HH331" t="s">
        <v>192</v>
      </c>
      <c r="HN331" t="s">
        <v>26</v>
      </c>
      <c r="HP331">
        <v>0</v>
      </c>
      <c r="HR331">
        <v>0</v>
      </c>
      <c r="HS331">
        <v>1</v>
      </c>
      <c r="HT331" s="8">
        <v>45734</v>
      </c>
      <c r="HU331" t="s">
        <v>6542</v>
      </c>
      <c r="HV331" t="s">
        <v>193</v>
      </c>
      <c r="HW331" t="s">
        <v>194</v>
      </c>
      <c r="HX331" t="s">
        <v>7349</v>
      </c>
      <c r="HY331">
        <v>0</v>
      </c>
      <c r="HZ331" t="s">
        <v>195</v>
      </c>
      <c r="IA331" t="s">
        <v>196</v>
      </c>
      <c r="IB331" t="s">
        <v>3588</v>
      </c>
      <c r="IC331" t="s">
        <v>3773</v>
      </c>
      <c r="ID331" t="s">
        <v>3906</v>
      </c>
      <c r="IN331">
        <v>0</v>
      </c>
      <c r="IS331" s="8">
        <v>45734</v>
      </c>
    </row>
    <row r="332" spans="1:253" x14ac:dyDescent="0.25">
      <c r="A332" t="s">
        <v>1</v>
      </c>
      <c r="B332" t="s">
        <v>3817</v>
      </c>
      <c r="C332" t="s">
        <v>3583</v>
      </c>
      <c r="E332" t="s">
        <v>3818</v>
      </c>
      <c r="F332" t="s">
        <v>3190</v>
      </c>
      <c r="G332" t="s">
        <v>2998</v>
      </c>
      <c r="H332" t="s">
        <v>11</v>
      </c>
      <c r="J332" s="8">
        <v>45595</v>
      </c>
      <c r="K332" t="s">
        <v>293</v>
      </c>
      <c r="L332" t="s">
        <v>199</v>
      </c>
      <c r="O332" s="8">
        <v>45734</v>
      </c>
      <c r="P332" s="24">
        <v>45734.552708333336</v>
      </c>
      <c r="Q332" t="s">
        <v>26</v>
      </c>
      <c r="R332">
        <v>202512</v>
      </c>
      <c r="S332">
        <v>24</v>
      </c>
      <c r="T332">
        <v>24</v>
      </c>
      <c r="U332" t="s">
        <v>293</v>
      </c>
      <c r="V332" t="s">
        <v>3754</v>
      </c>
      <c r="DZ332">
        <v>24</v>
      </c>
      <c r="GY332" t="s">
        <v>190</v>
      </c>
      <c r="GZ332" t="s">
        <v>190</v>
      </c>
      <c r="HB332" s="24">
        <v>45734.552708333336</v>
      </c>
      <c r="HD332">
        <v>0</v>
      </c>
      <c r="HH332" t="s">
        <v>192</v>
      </c>
      <c r="HN332" t="s">
        <v>26</v>
      </c>
      <c r="HP332">
        <v>0</v>
      </c>
      <c r="HR332">
        <v>0</v>
      </c>
      <c r="HS332">
        <v>24</v>
      </c>
      <c r="HT332" s="8">
        <v>45734</v>
      </c>
      <c r="HU332" t="s">
        <v>3776</v>
      </c>
      <c r="HV332" t="s">
        <v>193</v>
      </c>
      <c r="HW332" t="s">
        <v>194</v>
      </c>
      <c r="HX332" t="s">
        <v>3777</v>
      </c>
      <c r="HY332">
        <v>0</v>
      </c>
      <c r="HZ332" t="s">
        <v>195</v>
      </c>
      <c r="IA332" t="s">
        <v>196</v>
      </c>
      <c r="IB332" t="s">
        <v>3588</v>
      </c>
      <c r="IC332" t="s">
        <v>3773</v>
      </c>
      <c r="ID332" t="s">
        <v>3757</v>
      </c>
      <c r="IN332">
        <v>0</v>
      </c>
      <c r="IS332" s="8">
        <v>45734</v>
      </c>
    </row>
    <row r="333" spans="1:253" x14ac:dyDescent="0.25">
      <c r="A333" t="s">
        <v>1</v>
      </c>
      <c r="B333" t="s">
        <v>6054</v>
      </c>
      <c r="C333" t="s">
        <v>3583</v>
      </c>
      <c r="E333" t="s">
        <v>6055</v>
      </c>
      <c r="F333" t="s">
        <v>6056</v>
      </c>
      <c r="G333" t="s">
        <v>2380</v>
      </c>
      <c r="H333" t="s">
        <v>109</v>
      </c>
      <c r="J333" s="8">
        <v>45608</v>
      </c>
      <c r="K333" t="s">
        <v>293</v>
      </c>
      <c r="L333" t="s">
        <v>199</v>
      </c>
      <c r="O333" s="8">
        <v>45734</v>
      </c>
      <c r="P333" s="24">
        <v>45734.552708333336</v>
      </c>
      <c r="Q333" t="s">
        <v>26</v>
      </c>
      <c r="R333">
        <v>202512</v>
      </c>
      <c r="S333">
        <v>2</v>
      </c>
      <c r="T333">
        <v>2</v>
      </c>
      <c r="U333" t="s">
        <v>3632</v>
      </c>
      <c r="V333">
        <v>3.18</v>
      </c>
      <c r="DZ333">
        <v>2</v>
      </c>
      <c r="GY333" t="s">
        <v>190</v>
      </c>
      <c r="GZ333" t="s">
        <v>190</v>
      </c>
      <c r="HB333" s="24">
        <v>45734.552708333336</v>
      </c>
      <c r="HD333">
        <v>0</v>
      </c>
      <c r="HH333" t="s">
        <v>192</v>
      </c>
      <c r="HN333" t="s">
        <v>26</v>
      </c>
      <c r="HP333">
        <v>0</v>
      </c>
      <c r="HR333">
        <v>0</v>
      </c>
      <c r="HS333">
        <v>2</v>
      </c>
      <c r="HT333" s="8">
        <v>45734</v>
      </c>
      <c r="HU333" t="s">
        <v>6057</v>
      </c>
      <c r="HV333" t="s">
        <v>193</v>
      </c>
      <c r="HW333" t="s">
        <v>194</v>
      </c>
      <c r="HX333" t="s">
        <v>6058</v>
      </c>
      <c r="HY333">
        <v>0</v>
      </c>
      <c r="HZ333" t="s">
        <v>195</v>
      </c>
      <c r="IA333" t="s">
        <v>196</v>
      </c>
      <c r="IB333" t="s">
        <v>3588</v>
      </c>
      <c r="IC333" t="s">
        <v>3599</v>
      </c>
      <c r="ID333" t="s">
        <v>3906</v>
      </c>
      <c r="IN333">
        <v>0</v>
      </c>
      <c r="IS333" s="8">
        <v>45734</v>
      </c>
    </row>
    <row r="334" spans="1:253" x14ac:dyDescent="0.25">
      <c r="A334" t="s">
        <v>1</v>
      </c>
      <c r="B334" t="s">
        <v>3819</v>
      </c>
      <c r="C334" t="s">
        <v>3583</v>
      </c>
      <c r="E334" t="s">
        <v>3820</v>
      </c>
      <c r="F334" t="s">
        <v>67</v>
      </c>
      <c r="G334" t="s">
        <v>15</v>
      </c>
      <c r="H334" t="s">
        <v>14</v>
      </c>
      <c r="I334" t="s">
        <v>3584</v>
      </c>
      <c r="J334" s="8">
        <v>45014</v>
      </c>
      <c r="K334" t="s">
        <v>189</v>
      </c>
      <c r="L334" t="s">
        <v>9243</v>
      </c>
      <c r="O334" s="8">
        <v>45739</v>
      </c>
      <c r="P334" s="24">
        <v>45734.552708333336</v>
      </c>
      <c r="Q334" t="s">
        <v>26</v>
      </c>
      <c r="R334">
        <v>202513</v>
      </c>
      <c r="S334">
        <v>1400</v>
      </c>
      <c r="T334">
        <v>1400</v>
      </c>
      <c r="DZ334">
        <v>1400</v>
      </c>
      <c r="GX334">
        <v>1</v>
      </c>
      <c r="GY334" t="s">
        <v>190</v>
      </c>
      <c r="GZ334" t="s">
        <v>191</v>
      </c>
      <c r="HB334" s="24">
        <v>45734.697638888887</v>
      </c>
      <c r="HD334">
        <v>7.6582999999999997</v>
      </c>
      <c r="HE334">
        <v>470.078216</v>
      </c>
      <c r="HH334" t="s">
        <v>192</v>
      </c>
      <c r="HN334" t="s">
        <v>26</v>
      </c>
      <c r="HP334">
        <v>0</v>
      </c>
      <c r="HR334">
        <v>0</v>
      </c>
      <c r="HS334">
        <v>1400</v>
      </c>
      <c r="HU334" t="s">
        <v>3615</v>
      </c>
      <c r="HV334" t="s">
        <v>193</v>
      </c>
      <c r="HW334" t="s">
        <v>194</v>
      </c>
      <c r="HX334" t="s">
        <v>3616</v>
      </c>
      <c r="HY334">
        <v>9.8405999999999993E-2</v>
      </c>
      <c r="HZ334" t="s">
        <v>195</v>
      </c>
      <c r="IA334" t="s">
        <v>196</v>
      </c>
      <c r="IB334" t="s">
        <v>3594</v>
      </c>
      <c r="IC334" t="s">
        <v>3617</v>
      </c>
      <c r="ID334" t="s">
        <v>3590</v>
      </c>
      <c r="IN334">
        <v>0</v>
      </c>
      <c r="IS334" s="8">
        <v>45734</v>
      </c>
    </row>
    <row r="335" spans="1:253" x14ac:dyDescent="0.25">
      <c r="A335" t="s">
        <v>1</v>
      </c>
      <c r="B335" t="s">
        <v>3821</v>
      </c>
      <c r="C335" t="s">
        <v>3583</v>
      </c>
      <c r="E335" t="s">
        <v>3816</v>
      </c>
      <c r="F335" t="s">
        <v>114</v>
      </c>
      <c r="G335" t="s">
        <v>100</v>
      </c>
      <c r="H335" t="s">
        <v>109</v>
      </c>
      <c r="I335" t="s">
        <v>3584</v>
      </c>
      <c r="J335" s="8">
        <v>45348</v>
      </c>
      <c r="K335" t="s">
        <v>189</v>
      </c>
      <c r="L335" t="s">
        <v>9243</v>
      </c>
      <c r="O335" s="8">
        <v>45739</v>
      </c>
      <c r="P335" s="24">
        <v>45734.697638888887</v>
      </c>
      <c r="Q335" t="s">
        <v>26</v>
      </c>
      <c r="R335">
        <v>202513</v>
      </c>
      <c r="S335">
        <v>1200</v>
      </c>
      <c r="T335">
        <v>1200</v>
      </c>
      <c r="DZ335">
        <v>285</v>
      </c>
      <c r="EA335">
        <v>915</v>
      </c>
      <c r="GX335">
        <v>3</v>
      </c>
      <c r="GY335" t="s">
        <v>190</v>
      </c>
      <c r="GZ335" t="s">
        <v>191</v>
      </c>
      <c r="HB335" s="24">
        <v>45735.407650462963</v>
      </c>
      <c r="HD335">
        <v>7.6704999999999997</v>
      </c>
      <c r="HE335">
        <v>469.33055200000001</v>
      </c>
      <c r="HH335" t="s">
        <v>192</v>
      </c>
      <c r="HN335" t="s">
        <v>26</v>
      </c>
      <c r="HP335">
        <v>0</v>
      </c>
      <c r="HR335">
        <v>0</v>
      </c>
      <c r="HS335">
        <v>1200</v>
      </c>
      <c r="HU335" t="s">
        <v>3597</v>
      </c>
      <c r="HV335" t="s">
        <v>193</v>
      </c>
      <c r="HW335" t="s">
        <v>194</v>
      </c>
      <c r="HX335" t="s">
        <v>3598</v>
      </c>
      <c r="HY335">
        <v>0.17465700000000001</v>
      </c>
      <c r="HZ335" t="s">
        <v>195</v>
      </c>
      <c r="IA335" t="s">
        <v>196</v>
      </c>
      <c r="IB335" t="s">
        <v>3588</v>
      </c>
      <c r="IC335" t="s">
        <v>3599</v>
      </c>
      <c r="ID335" t="s">
        <v>3590</v>
      </c>
      <c r="IN335">
        <v>0</v>
      </c>
      <c r="IS335" s="8">
        <v>45734</v>
      </c>
    </row>
    <row r="336" spans="1:253" x14ac:dyDescent="0.25">
      <c r="A336" t="s">
        <v>1</v>
      </c>
      <c r="B336" t="s">
        <v>3822</v>
      </c>
      <c r="C336" t="s">
        <v>3583</v>
      </c>
      <c r="E336" t="s">
        <v>3823</v>
      </c>
      <c r="F336" t="s">
        <v>2948</v>
      </c>
      <c r="G336" t="s">
        <v>2366</v>
      </c>
      <c r="H336" t="s">
        <v>11</v>
      </c>
      <c r="J336" s="8">
        <v>45595</v>
      </c>
      <c r="K336" t="s">
        <v>293</v>
      </c>
      <c r="L336" t="s">
        <v>199</v>
      </c>
      <c r="O336" s="8">
        <v>45735</v>
      </c>
      <c r="P336" s="24">
        <v>45735.407650462963</v>
      </c>
      <c r="Q336" t="s">
        <v>26</v>
      </c>
      <c r="R336">
        <v>202512</v>
      </c>
      <c r="S336">
        <v>19</v>
      </c>
      <c r="T336">
        <v>19</v>
      </c>
      <c r="U336" t="s">
        <v>293</v>
      </c>
      <c r="V336" t="s">
        <v>3754</v>
      </c>
      <c r="EA336">
        <v>19</v>
      </c>
      <c r="GY336" t="s">
        <v>190</v>
      </c>
      <c r="GZ336" t="s">
        <v>190</v>
      </c>
      <c r="HB336" s="24">
        <v>45735.407650462963</v>
      </c>
      <c r="HD336">
        <v>0</v>
      </c>
      <c r="HH336" t="s">
        <v>192</v>
      </c>
      <c r="HN336" t="s">
        <v>26</v>
      </c>
      <c r="HP336">
        <v>0</v>
      </c>
      <c r="HR336">
        <v>0</v>
      </c>
      <c r="HS336">
        <v>19</v>
      </c>
      <c r="HT336" s="8">
        <v>45735</v>
      </c>
      <c r="HU336" t="s">
        <v>3785</v>
      </c>
      <c r="HV336" t="s">
        <v>193</v>
      </c>
      <c r="HW336" t="s">
        <v>194</v>
      </c>
      <c r="HX336" t="s">
        <v>3786</v>
      </c>
      <c r="HY336">
        <v>0</v>
      </c>
      <c r="HZ336" t="s">
        <v>195</v>
      </c>
      <c r="IA336" t="s">
        <v>196</v>
      </c>
      <c r="IB336" t="s">
        <v>3588</v>
      </c>
      <c r="IC336" t="s">
        <v>3787</v>
      </c>
      <c r="ID336" t="s">
        <v>3788</v>
      </c>
      <c r="IN336">
        <v>0</v>
      </c>
      <c r="IS336" s="8">
        <v>45735</v>
      </c>
    </row>
    <row r="337" spans="1:253" x14ac:dyDescent="0.25">
      <c r="A337" t="s">
        <v>1</v>
      </c>
      <c r="B337" t="s">
        <v>6037</v>
      </c>
      <c r="C337" t="s">
        <v>3583</v>
      </c>
      <c r="E337" t="s">
        <v>6038</v>
      </c>
      <c r="F337" t="s">
        <v>2961</v>
      </c>
      <c r="G337" t="s">
        <v>2388</v>
      </c>
      <c r="H337" t="s">
        <v>14</v>
      </c>
      <c r="J337" s="8">
        <v>45608</v>
      </c>
      <c r="K337" t="s">
        <v>293</v>
      </c>
      <c r="L337" t="s">
        <v>199</v>
      </c>
      <c r="O337" s="8">
        <v>45735</v>
      </c>
      <c r="P337" s="24">
        <v>45735.407650462963</v>
      </c>
      <c r="Q337" t="s">
        <v>26</v>
      </c>
      <c r="R337">
        <v>202512</v>
      </c>
      <c r="S337">
        <v>2</v>
      </c>
      <c r="T337">
        <v>2</v>
      </c>
      <c r="U337" t="s">
        <v>3632</v>
      </c>
      <c r="V337">
        <v>3.19</v>
      </c>
      <c r="EA337">
        <v>2</v>
      </c>
      <c r="GY337" t="s">
        <v>190</v>
      </c>
      <c r="GZ337" t="s">
        <v>190</v>
      </c>
      <c r="HB337" s="24">
        <v>45735.407650462963</v>
      </c>
      <c r="HD337">
        <v>0</v>
      </c>
      <c r="HH337" t="s">
        <v>192</v>
      </c>
      <c r="HN337" t="s">
        <v>26</v>
      </c>
      <c r="HP337">
        <v>0</v>
      </c>
      <c r="HR337">
        <v>0</v>
      </c>
      <c r="HS337">
        <v>2</v>
      </c>
      <c r="HT337" s="8">
        <v>45735</v>
      </c>
      <c r="HU337" t="s">
        <v>3904</v>
      </c>
      <c r="HV337" t="s">
        <v>193</v>
      </c>
      <c r="HW337" t="s">
        <v>194</v>
      </c>
      <c r="HX337" t="s">
        <v>3905</v>
      </c>
      <c r="HY337">
        <v>0</v>
      </c>
      <c r="HZ337" t="s">
        <v>195</v>
      </c>
      <c r="IA337" t="s">
        <v>196</v>
      </c>
      <c r="IB337" t="s">
        <v>3588</v>
      </c>
      <c r="IC337" t="s">
        <v>3629</v>
      </c>
      <c r="ID337" t="s">
        <v>3906</v>
      </c>
      <c r="IN337">
        <v>0</v>
      </c>
      <c r="IS337" s="8">
        <v>45735</v>
      </c>
    </row>
    <row r="338" spans="1:253" x14ac:dyDescent="0.25">
      <c r="A338" t="s">
        <v>1</v>
      </c>
      <c r="B338" t="s">
        <v>7314</v>
      </c>
      <c r="C338" t="s">
        <v>3583</v>
      </c>
      <c r="E338" t="s">
        <v>7315</v>
      </c>
      <c r="F338" t="s">
        <v>7307</v>
      </c>
      <c r="G338" t="s">
        <v>2384</v>
      </c>
      <c r="H338" t="s">
        <v>7308</v>
      </c>
      <c r="J338" s="8">
        <v>45614</v>
      </c>
      <c r="K338" t="s">
        <v>293</v>
      </c>
      <c r="L338" t="s">
        <v>199</v>
      </c>
      <c r="O338" s="8">
        <v>45735</v>
      </c>
      <c r="P338" s="24">
        <v>45735.407650462963</v>
      </c>
      <c r="Q338" t="s">
        <v>26</v>
      </c>
      <c r="R338">
        <v>202512</v>
      </c>
      <c r="S338">
        <v>2</v>
      </c>
      <c r="T338">
        <v>2</v>
      </c>
      <c r="U338" t="s">
        <v>7316</v>
      </c>
      <c r="EA338">
        <v>2</v>
      </c>
      <c r="GY338" t="s">
        <v>190</v>
      </c>
      <c r="GZ338" t="s">
        <v>190</v>
      </c>
      <c r="HB338" s="24">
        <v>45735.407650462963</v>
      </c>
      <c r="HD338">
        <v>0</v>
      </c>
      <c r="HH338" t="s">
        <v>192</v>
      </c>
      <c r="HN338" t="s">
        <v>26</v>
      </c>
      <c r="HP338">
        <v>0</v>
      </c>
      <c r="HR338">
        <v>0</v>
      </c>
      <c r="HS338">
        <v>2</v>
      </c>
      <c r="HT338" s="8">
        <v>45735</v>
      </c>
      <c r="HU338" t="s">
        <v>6551</v>
      </c>
      <c r="HV338" t="s">
        <v>193</v>
      </c>
      <c r="HW338" t="s">
        <v>194</v>
      </c>
      <c r="HX338" t="s">
        <v>7309</v>
      </c>
      <c r="HY338">
        <v>0</v>
      </c>
      <c r="HZ338" t="s">
        <v>195</v>
      </c>
      <c r="IA338" t="s">
        <v>196</v>
      </c>
      <c r="IB338" t="s">
        <v>3588</v>
      </c>
      <c r="IC338" t="s">
        <v>3589</v>
      </c>
      <c r="ID338" t="s">
        <v>3906</v>
      </c>
      <c r="IN338">
        <v>0</v>
      </c>
      <c r="IS338" s="8">
        <v>45735</v>
      </c>
    </row>
    <row r="339" spans="1:253" x14ac:dyDescent="0.25">
      <c r="A339" t="s">
        <v>1</v>
      </c>
      <c r="B339" t="s">
        <v>6041</v>
      </c>
      <c r="C339" t="s">
        <v>3583</v>
      </c>
      <c r="E339" t="s">
        <v>6042</v>
      </c>
      <c r="F339" t="s">
        <v>2947</v>
      </c>
      <c r="G339" t="s">
        <v>2364</v>
      </c>
      <c r="H339" t="s">
        <v>11</v>
      </c>
      <c r="J339" s="8">
        <v>45607</v>
      </c>
      <c r="K339" t="s">
        <v>293</v>
      </c>
      <c r="L339" t="s">
        <v>199</v>
      </c>
      <c r="O339" s="8">
        <v>45736</v>
      </c>
      <c r="P339" s="24">
        <v>45736.319444444445</v>
      </c>
      <c r="Q339" t="s">
        <v>26</v>
      </c>
      <c r="R339">
        <v>202512</v>
      </c>
      <c r="S339">
        <v>1</v>
      </c>
      <c r="T339">
        <v>1</v>
      </c>
      <c r="U339" t="s">
        <v>3632</v>
      </c>
      <c r="V339">
        <v>3.2</v>
      </c>
      <c r="EB339">
        <v>1</v>
      </c>
      <c r="GY339" t="s">
        <v>190</v>
      </c>
      <c r="GZ339" t="s">
        <v>190</v>
      </c>
      <c r="HB339" s="24">
        <v>45736.319444444445</v>
      </c>
      <c r="HD339">
        <v>0</v>
      </c>
      <c r="HH339" t="s">
        <v>192</v>
      </c>
      <c r="HN339" t="s">
        <v>26</v>
      </c>
      <c r="HP339">
        <v>0</v>
      </c>
      <c r="HR339">
        <v>0</v>
      </c>
      <c r="HS339">
        <v>1</v>
      </c>
      <c r="HT339" s="8">
        <v>45736</v>
      </c>
      <c r="HU339" t="s">
        <v>3909</v>
      </c>
      <c r="HV339" t="s">
        <v>193</v>
      </c>
      <c r="HW339" t="s">
        <v>194</v>
      </c>
      <c r="HX339" t="s">
        <v>3910</v>
      </c>
      <c r="HY339">
        <v>0</v>
      </c>
      <c r="HZ339" t="s">
        <v>195</v>
      </c>
      <c r="IA339" t="s">
        <v>196</v>
      </c>
      <c r="IB339" t="s">
        <v>3588</v>
      </c>
      <c r="IC339" t="s">
        <v>3787</v>
      </c>
      <c r="ID339" t="s">
        <v>3906</v>
      </c>
      <c r="IN339">
        <v>0</v>
      </c>
      <c r="IS339" s="8">
        <v>45736</v>
      </c>
    </row>
    <row r="340" spans="1:253" x14ac:dyDescent="0.25">
      <c r="A340" t="s">
        <v>1</v>
      </c>
      <c r="B340" t="s">
        <v>3824</v>
      </c>
      <c r="C340" t="s">
        <v>3583</v>
      </c>
      <c r="E340" t="s">
        <v>3825</v>
      </c>
      <c r="F340" t="s">
        <v>2969</v>
      </c>
      <c r="G340" t="s">
        <v>2970</v>
      </c>
      <c r="H340" t="s">
        <v>11</v>
      </c>
      <c r="J340" s="8">
        <v>45594</v>
      </c>
      <c r="K340" t="s">
        <v>293</v>
      </c>
      <c r="L340" t="s">
        <v>199</v>
      </c>
      <c r="O340" s="8">
        <v>45736</v>
      </c>
      <c r="P340" s="24">
        <v>45736.319444444445</v>
      </c>
      <c r="Q340" t="s">
        <v>26</v>
      </c>
      <c r="R340">
        <v>202512</v>
      </c>
      <c r="S340">
        <v>1</v>
      </c>
      <c r="T340">
        <v>1</v>
      </c>
      <c r="U340" t="s">
        <v>3826</v>
      </c>
      <c r="V340" t="s">
        <v>3754</v>
      </c>
      <c r="EB340">
        <v>1</v>
      </c>
      <c r="GY340" t="s">
        <v>190</v>
      </c>
      <c r="GZ340" t="s">
        <v>190</v>
      </c>
      <c r="HB340" s="24">
        <v>45736.319444444445</v>
      </c>
      <c r="HD340">
        <v>0</v>
      </c>
      <c r="HH340" t="s">
        <v>192</v>
      </c>
      <c r="HN340" t="s">
        <v>26</v>
      </c>
      <c r="HP340">
        <v>0</v>
      </c>
      <c r="HR340">
        <v>0</v>
      </c>
      <c r="HS340">
        <v>1</v>
      </c>
      <c r="HT340" s="8">
        <v>45736</v>
      </c>
      <c r="HU340" t="s">
        <v>3827</v>
      </c>
      <c r="HV340" t="s">
        <v>193</v>
      </c>
      <c r="HW340" t="s">
        <v>194</v>
      </c>
      <c r="HX340" t="s">
        <v>3828</v>
      </c>
      <c r="HY340">
        <v>0</v>
      </c>
      <c r="HZ340" t="s">
        <v>195</v>
      </c>
      <c r="IA340" t="s">
        <v>196</v>
      </c>
      <c r="IB340" t="s">
        <v>3588</v>
      </c>
      <c r="IC340" t="s">
        <v>3787</v>
      </c>
      <c r="ID340" t="s">
        <v>3829</v>
      </c>
      <c r="IN340">
        <v>0</v>
      </c>
      <c r="IS340" s="8">
        <v>45736</v>
      </c>
    </row>
    <row r="341" spans="1:253" x14ac:dyDescent="0.25">
      <c r="A341" t="s">
        <v>1</v>
      </c>
      <c r="B341" t="s">
        <v>6059</v>
      </c>
      <c r="C341" t="s">
        <v>3583</v>
      </c>
      <c r="E341" t="s">
        <v>6060</v>
      </c>
      <c r="F341" t="s">
        <v>6051</v>
      </c>
      <c r="G341" t="s">
        <v>2376</v>
      </c>
      <c r="H341" t="s">
        <v>10</v>
      </c>
      <c r="J341" s="8">
        <v>45607</v>
      </c>
      <c r="K341" t="s">
        <v>293</v>
      </c>
      <c r="L341" t="s">
        <v>199</v>
      </c>
      <c r="O341" s="8">
        <v>45736</v>
      </c>
      <c r="P341" s="24">
        <v>45736.319444444445</v>
      </c>
      <c r="Q341" t="s">
        <v>26</v>
      </c>
      <c r="R341">
        <v>202512</v>
      </c>
      <c r="S341">
        <v>24</v>
      </c>
      <c r="T341">
        <v>24</v>
      </c>
      <c r="U341" t="s">
        <v>293</v>
      </c>
      <c r="V341">
        <v>3.2</v>
      </c>
      <c r="EB341">
        <v>24</v>
      </c>
      <c r="GY341" t="s">
        <v>190</v>
      </c>
      <c r="GZ341" t="s">
        <v>190</v>
      </c>
      <c r="HB341" s="24">
        <v>45736.319444444445</v>
      </c>
      <c r="HD341">
        <v>0</v>
      </c>
      <c r="HH341" t="s">
        <v>192</v>
      </c>
      <c r="HN341" t="s">
        <v>26</v>
      </c>
      <c r="HP341">
        <v>0</v>
      </c>
      <c r="HR341">
        <v>0</v>
      </c>
      <c r="HS341">
        <v>24</v>
      </c>
      <c r="HT341" s="8">
        <v>45736</v>
      </c>
      <c r="HU341" t="s">
        <v>6052</v>
      </c>
      <c r="HV341" t="s">
        <v>193</v>
      </c>
      <c r="HW341" t="s">
        <v>194</v>
      </c>
      <c r="HX341" t="s">
        <v>6053</v>
      </c>
      <c r="HY341">
        <v>0</v>
      </c>
      <c r="HZ341" t="s">
        <v>195</v>
      </c>
      <c r="IA341" t="s">
        <v>196</v>
      </c>
      <c r="IB341" t="s">
        <v>3588</v>
      </c>
      <c r="IC341" t="s">
        <v>3782</v>
      </c>
      <c r="ID341" t="s">
        <v>3906</v>
      </c>
      <c r="IN341">
        <v>0</v>
      </c>
      <c r="IS341" s="8">
        <v>45736</v>
      </c>
    </row>
    <row r="342" spans="1:253" x14ac:dyDescent="0.25">
      <c r="A342" t="s">
        <v>1</v>
      </c>
      <c r="B342" t="s">
        <v>6061</v>
      </c>
      <c r="C342" t="s">
        <v>3583</v>
      </c>
      <c r="E342" t="s">
        <v>6062</v>
      </c>
      <c r="F342" t="s">
        <v>6056</v>
      </c>
      <c r="G342" t="s">
        <v>2380</v>
      </c>
      <c r="H342" t="s">
        <v>109</v>
      </c>
      <c r="J342" s="8">
        <v>45608</v>
      </c>
      <c r="K342" t="s">
        <v>293</v>
      </c>
      <c r="L342" t="s">
        <v>199</v>
      </c>
      <c r="O342" s="8">
        <v>45737</v>
      </c>
      <c r="P342" s="24">
        <v>45737.319444444445</v>
      </c>
      <c r="Q342" t="s">
        <v>26</v>
      </c>
      <c r="R342">
        <v>202512</v>
      </c>
      <c r="S342">
        <v>23</v>
      </c>
      <c r="T342">
        <v>23</v>
      </c>
      <c r="U342" t="s">
        <v>293</v>
      </c>
      <c r="V342">
        <v>3.21</v>
      </c>
      <c r="EC342">
        <v>23</v>
      </c>
      <c r="GY342" t="s">
        <v>190</v>
      </c>
      <c r="GZ342" t="s">
        <v>190</v>
      </c>
      <c r="HB342" s="24">
        <v>45737.319444444445</v>
      </c>
      <c r="HD342">
        <v>0</v>
      </c>
      <c r="HH342" t="s">
        <v>192</v>
      </c>
      <c r="HN342" t="s">
        <v>26</v>
      </c>
      <c r="HP342">
        <v>0</v>
      </c>
      <c r="HR342">
        <v>0</v>
      </c>
      <c r="HS342">
        <v>23</v>
      </c>
      <c r="HT342" s="8">
        <v>45737</v>
      </c>
      <c r="HU342" t="s">
        <v>6057</v>
      </c>
      <c r="HV342" t="s">
        <v>193</v>
      </c>
      <c r="HW342" t="s">
        <v>194</v>
      </c>
      <c r="HX342" t="s">
        <v>6058</v>
      </c>
      <c r="HY342">
        <v>0</v>
      </c>
      <c r="HZ342" t="s">
        <v>195</v>
      </c>
      <c r="IA342" t="s">
        <v>196</v>
      </c>
      <c r="IB342" t="s">
        <v>3588</v>
      </c>
      <c r="IC342" t="s">
        <v>3599</v>
      </c>
      <c r="ID342" t="s">
        <v>3906</v>
      </c>
      <c r="IN342">
        <v>0</v>
      </c>
      <c r="IS342" s="8">
        <v>45737</v>
      </c>
    </row>
    <row r="343" spans="1:253" x14ac:dyDescent="0.25">
      <c r="A343" t="s">
        <v>1</v>
      </c>
      <c r="B343" t="s">
        <v>3830</v>
      </c>
      <c r="C343" t="s">
        <v>3583</v>
      </c>
      <c r="E343" t="s">
        <v>3831</v>
      </c>
      <c r="F343" t="s">
        <v>2958</v>
      </c>
      <c r="G343" t="s">
        <v>2361</v>
      </c>
      <c r="H343" t="s">
        <v>1015</v>
      </c>
      <c r="J343" s="8">
        <v>45596</v>
      </c>
      <c r="K343" t="s">
        <v>293</v>
      </c>
      <c r="L343" t="s">
        <v>199</v>
      </c>
      <c r="O343" s="8">
        <v>45737</v>
      </c>
      <c r="P343" s="24">
        <v>45737.319444444445</v>
      </c>
      <c r="Q343" t="s">
        <v>26</v>
      </c>
      <c r="R343">
        <v>202512</v>
      </c>
      <c r="S343">
        <v>2</v>
      </c>
      <c r="T343">
        <v>2</v>
      </c>
      <c r="U343" t="s">
        <v>3632</v>
      </c>
      <c r="V343" t="s">
        <v>3754</v>
      </c>
      <c r="EC343">
        <v>2</v>
      </c>
      <c r="GY343" t="s">
        <v>190</v>
      </c>
      <c r="GZ343" t="s">
        <v>190</v>
      </c>
      <c r="HB343" s="24">
        <v>45737.319444444445</v>
      </c>
      <c r="HD343">
        <v>0</v>
      </c>
      <c r="HH343" t="s">
        <v>192</v>
      </c>
      <c r="HN343" t="s">
        <v>26</v>
      </c>
      <c r="HP343">
        <v>0</v>
      </c>
      <c r="HR343">
        <v>0</v>
      </c>
      <c r="HS343">
        <v>2</v>
      </c>
      <c r="HT343" s="8">
        <v>45737</v>
      </c>
      <c r="HU343" t="s">
        <v>3832</v>
      </c>
      <c r="HV343" t="s">
        <v>193</v>
      </c>
      <c r="HW343" t="s">
        <v>194</v>
      </c>
      <c r="HX343" t="s">
        <v>3833</v>
      </c>
      <c r="HY343">
        <v>0</v>
      </c>
      <c r="HZ343" t="s">
        <v>195</v>
      </c>
      <c r="IA343" t="s">
        <v>196</v>
      </c>
      <c r="IB343" t="s">
        <v>3588</v>
      </c>
      <c r="IC343" t="s">
        <v>3599</v>
      </c>
      <c r="ID343" t="s">
        <v>3797</v>
      </c>
      <c r="IN343">
        <v>0</v>
      </c>
      <c r="IS343" s="8">
        <v>45737</v>
      </c>
    </row>
    <row r="344" spans="1:253" x14ac:dyDescent="0.25">
      <c r="A344" t="s">
        <v>1</v>
      </c>
      <c r="B344" t="s">
        <v>6039</v>
      </c>
      <c r="C344" t="s">
        <v>3583</v>
      </c>
      <c r="E344" t="s">
        <v>6040</v>
      </c>
      <c r="F344" t="s">
        <v>2961</v>
      </c>
      <c r="G344" t="s">
        <v>2388</v>
      </c>
      <c r="H344" t="s">
        <v>14</v>
      </c>
      <c r="J344" s="8">
        <v>45608</v>
      </c>
      <c r="K344" t="s">
        <v>293</v>
      </c>
      <c r="L344" t="s">
        <v>199</v>
      </c>
      <c r="O344" s="8">
        <v>45740</v>
      </c>
      <c r="P344" s="24">
        <v>45740.319444444445</v>
      </c>
      <c r="Q344" t="s">
        <v>26</v>
      </c>
      <c r="R344">
        <v>202513</v>
      </c>
      <c r="S344">
        <v>23</v>
      </c>
      <c r="T344">
        <v>23</v>
      </c>
      <c r="U344" t="s">
        <v>293</v>
      </c>
      <c r="V344">
        <v>3.24</v>
      </c>
      <c r="EF344">
        <v>23</v>
      </c>
      <c r="GY344" t="s">
        <v>190</v>
      </c>
      <c r="GZ344" t="s">
        <v>190</v>
      </c>
      <c r="HB344" s="24">
        <v>45740.319444444445</v>
      </c>
      <c r="HD344">
        <v>0</v>
      </c>
      <c r="HH344" t="s">
        <v>192</v>
      </c>
      <c r="HN344" t="s">
        <v>26</v>
      </c>
      <c r="HP344">
        <v>0</v>
      </c>
      <c r="HR344">
        <v>0</v>
      </c>
      <c r="HS344">
        <v>23</v>
      </c>
      <c r="HT344" s="8">
        <v>45740</v>
      </c>
      <c r="HU344" t="s">
        <v>3904</v>
      </c>
      <c r="HV344" t="s">
        <v>193</v>
      </c>
      <c r="HW344" t="s">
        <v>194</v>
      </c>
      <c r="HX344" t="s">
        <v>3905</v>
      </c>
      <c r="HY344">
        <v>0</v>
      </c>
      <c r="HZ344" t="s">
        <v>195</v>
      </c>
      <c r="IA344" t="s">
        <v>196</v>
      </c>
      <c r="IB344" t="s">
        <v>3588</v>
      </c>
      <c r="IC344" t="s">
        <v>3629</v>
      </c>
      <c r="ID344" t="s">
        <v>3906</v>
      </c>
      <c r="IN344">
        <v>0</v>
      </c>
      <c r="IS344" s="8">
        <v>45740</v>
      </c>
    </row>
    <row r="345" spans="1:253" x14ac:dyDescent="0.25">
      <c r="A345" t="s">
        <v>1</v>
      </c>
      <c r="B345" t="s">
        <v>7317</v>
      </c>
      <c r="C345" t="s">
        <v>3583</v>
      </c>
      <c r="E345" t="s">
        <v>7318</v>
      </c>
      <c r="F345" t="s">
        <v>7307</v>
      </c>
      <c r="G345" t="s">
        <v>2384</v>
      </c>
      <c r="H345" t="s">
        <v>7308</v>
      </c>
      <c r="J345" s="8">
        <v>45614</v>
      </c>
      <c r="K345" t="s">
        <v>293</v>
      </c>
      <c r="L345" t="s">
        <v>199</v>
      </c>
      <c r="O345" s="8">
        <v>45740</v>
      </c>
      <c r="P345" s="24">
        <v>45740.319444444445</v>
      </c>
      <c r="Q345" t="s">
        <v>26</v>
      </c>
      <c r="R345">
        <v>202513</v>
      </c>
      <c r="S345">
        <v>23</v>
      </c>
      <c r="T345">
        <v>23</v>
      </c>
      <c r="U345" t="s">
        <v>7319</v>
      </c>
      <c r="EF345">
        <v>23</v>
      </c>
      <c r="GY345" t="s">
        <v>190</v>
      </c>
      <c r="GZ345" t="s">
        <v>190</v>
      </c>
      <c r="HB345" s="24">
        <v>45740.319444444445</v>
      </c>
      <c r="HD345">
        <v>0</v>
      </c>
      <c r="HH345" t="s">
        <v>192</v>
      </c>
      <c r="HN345" t="s">
        <v>26</v>
      </c>
      <c r="HP345">
        <v>0</v>
      </c>
      <c r="HR345">
        <v>0</v>
      </c>
      <c r="HS345">
        <v>23</v>
      </c>
      <c r="HT345" s="8">
        <v>45740</v>
      </c>
      <c r="HU345" t="s">
        <v>6551</v>
      </c>
      <c r="HV345" t="s">
        <v>193</v>
      </c>
      <c r="HW345" t="s">
        <v>194</v>
      </c>
      <c r="HX345" t="s">
        <v>7309</v>
      </c>
      <c r="HY345">
        <v>0</v>
      </c>
      <c r="HZ345" t="s">
        <v>195</v>
      </c>
      <c r="IA345" t="s">
        <v>196</v>
      </c>
      <c r="IB345" t="s">
        <v>3588</v>
      </c>
      <c r="IC345" t="s">
        <v>3589</v>
      </c>
      <c r="ID345" t="s">
        <v>3906</v>
      </c>
      <c r="IN345">
        <v>0</v>
      </c>
      <c r="IS345" s="8">
        <v>45740</v>
      </c>
    </row>
    <row r="346" spans="1:253" x14ac:dyDescent="0.25">
      <c r="A346" t="s">
        <v>1</v>
      </c>
      <c r="B346" t="s">
        <v>3834</v>
      </c>
      <c r="C346" t="s">
        <v>3583</v>
      </c>
      <c r="E346" t="s">
        <v>3835</v>
      </c>
      <c r="F346" t="s">
        <v>2957</v>
      </c>
      <c r="G346" t="s">
        <v>2348</v>
      </c>
      <c r="H346" t="s">
        <v>11</v>
      </c>
      <c r="J346" s="8">
        <v>45595</v>
      </c>
      <c r="K346" t="s">
        <v>293</v>
      </c>
      <c r="L346" t="s">
        <v>199</v>
      </c>
      <c r="O346" s="8">
        <v>45740</v>
      </c>
      <c r="P346" s="24">
        <v>45740.319444444445</v>
      </c>
      <c r="Q346" t="s">
        <v>26</v>
      </c>
      <c r="R346">
        <v>202513</v>
      </c>
      <c r="S346">
        <v>18</v>
      </c>
      <c r="T346">
        <v>18</v>
      </c>
      <c r="U346" t="s">
        <v>293</v>
      </c>
      <c r="V346" t="s">
        <v>3754</v>
      </c>
      <c r="EF346">
        <v>18</v>
      </c>
      <c r="GY346" t="s">
        <v>190</v>
      </c>
      <c r="GZ346" t="s">
        <v>190</v>
      </c>
      <c r="HB346" s="24">
        <v>45740.319444444445</v>
      </c>
      <c r="HD346">
        <v>0</v>
      </c>
      <c r="HH346" t="s">
        <v>192</v>
      </c>
      <c r="HN346" t="s">
        <v>26</v>
      </c>
      <c r="HP346">
        <v>0</v>
      </c>
      <c r="HR346">
        <v>0</v>
      </c>
      <c r="HS346">
        <v>18</v>
      </c>
      <c r="HT346" s="8">
        <v>45740</v>
      </c>
      <c r="HU346" t="s">
        <v>3791</v>
      </c>
      <c r="HV346" t="s">
        <v>193</v>
      </c>
      <c r="HW346" t="s">
        <v>194</v>
      </c>
      <c r="HX346" t="s">
        <v>3792</v>
      </c>
      <c r="HY346">
        <v>0</v>
      </c>
      <c r="HZ346" t="s">
        <v>195</v>
      </c>
      <c r="IA346" t="s">
        <v>196</v>
      </c>
      <c r="IB346" t="s">
        <v>3588</v>
      </c>
      <c r="IC346" t="s">
        <v>3599</v>
      </c>
      <c r="ID346" t="s">
        <v>3788</v>
      </c>
      <c r="IN346">
        <v>0</v>
      </c>
      <c r="IS346" s="8">
        <v>45740</v>
      </c>
    </row>
    <row r="347" spans="1:253" x14ac:dyDescent="0.25">
      <c r="A347" t="s">
        <v>1</v>
      </c>
      <c r="B347" t="s">
        <v>3836</v>
      </c>
      <c r="C347" t="s">
        <v>3583</v>
      </c>
      <c r="E347" t="s">
        <v>3837</v>
      </c>
      <c r="F347" t="s">
        <v>2953</v>
      </c>
      <c r="G347" t="s">
        <v>2344</v>
      </c>
      <c r="H347" t="s">
        <v>3193</v>
      </c>
      <c r="J347" s="8">
        <v>45596</v>
      </c>
      <c r="K347" t="s">
        <v>293</v>
      </c>
      <c r="L347" t="s">
        <v>199</v>
      </c>
      <c r="O347" s="8">
        <v>45740</v>
      </c>
      <c r="P347" s="24">
        <v>45740.319444444445</v>
      </c>
      <c r="Q347" t="s">
        <v>26</v>
      </c>
      <c r="R347">
        <v>202513</v>
      </c>
      <c r="S347">
        <v>1</v>
      </c>
      <c r="T347">
        <v>1</v>
      </c>
      <c r="U347" t="s">
        <v>3632</v>
      </c>
      <c r="V347" t="s">
        <v>3838</v>
      </c>
      <c r="EF347">
        <v>1</v>
      </c>
      <c r="GY347" t="s">
        <v>190</v>
      </c>
      <c r="GZ347" t="s">
        <v>190</v>
      </c>
      <c r="HB347" s="24">
        <v>45740.319444444445</v>
      </c>
      <c r="HD347">
        <v>0</v>
      </c>
      <c r="HH347" t="s">
        <v>192</v>
      </c>
      <c r="HN347" t="s">
        <v>26</v>
      </c>
      <c r="HP347">
        <v>0</v>
      </c>
      <c r="HR347">
        <v>0</v>
      </c>
      <c r="HS347">
        <v>1</v>
      </c>
      <c r="HT347" s="8">
        <v>45740</v>
      </c>
      <c r="HU347" t="s">
        <v>3839</v>
      </c>
      <c r="HV347" t="s">
        <v>193</v>
      </c>
      <c r="HW347" t="s">
        <v>194</v>
      </c>
      <c r="HX347" t="s">
        <v>3840</v>
      </c>
      <c r="HY347">
        <v>0</v>
      </c>
      <c r="HZ347" t="s">
        <v>195</v>
      </c>
      <c r="IA347" t="s">
        <v>196</v>
      </c>
      <c r="IB347" t="s">
        <v>3588</v>
      </c>
      <c r="IC347" t="s">
        <v>3782</v>
      </c>
      <c r="ID347" t="s">
        <v>3788</v>
      </c>
      <c r="IN347">
        <v>0</v>
      </c>
      <c r="IS347" s="8">
        <v>45740</v>
      </c>
    </row>
    <row r="348" spans="1:253" x14ac:dyDescent="0.25">
      <c r="A348" t="s">
        <v>1</v>
      </c>
      <c r="B348" t="s">
        <v>7350</v>
      </c>
      <c r="C348" t="s">
        <v>3583</v>
      </c>
      <c r="E348" t="s">
        <v>7351</v>
      </c>
      <c r="F348" t="s">
        <v>7348</v>
      </c>
      <c r="G348" t="s">
        <v>2369</v>
      </c>
      <c r="H348" t="s">
        <v>109</v>
      </c>
      <c r="J348" s="8">
        <v>45617</v>
      </c>
      <c r="K348" t="s">
        <v>293</v>
      </c>
      <c r="L348" t="s">
        <v>199</v>
      </c>
      <c r="O348" s="8">
        <v>45740</v>
      </c>
      <c r="P348" s="24">
        <v>45740.319444444445</v>
      </c>
      <c r="Q348" t="s">
        <v>26</v>
      </c>
      <c r="R348">
        <v>202513</v>
      </c>
      <c r="S348">
        <v>19</v>
      </c>
      <c r="T348">
        <v>19</v>
      </c>
      <c r="U348" t="s">
        <v>293</v>
      </c>
      <c r="V348" t="s">
        <v>3754</v>
      </c>
      <c r="EF348">
        <v>19</v>
      </c>
      <c r="GY348" t="s">
        <v>190</v>
      </c>
      <c r="GZ348" t="s">
        <v>190</v>
      </c>
      <c r="HB348" s="24">
        <v>45740.319444444445</v>
      </c>
      <c r="HD348">
        <v>0</v>
      </c>
      <c r="HH348" t="s">
        <v>192</v>
      </c>
      <c r="HN348" t="s">
        <v>26</v>
      </c>
      <c r="HP348">
        <v>0</v>
      </c>
      <c r="HR348">
        <v>0</v>
      </c>
      <c r="HS348">
        <v>19</v>
      </c>
      <c r="HT348" s="8">
        <v>45740</v>
      </c>
      <c r="HU348" t="s">
        <v>6542</v>
      </c>
      <c r="HV348" t="s">
        <v>193</v>
      </c>
      <c r="HW348" t="s">
        <v>194</v>
      </c>
      <c r="HX348" t="s">
        <v>7349</v>
      </c>
      <c r="HY348">
        <v>0</v>
      </c>
      <c r="HZ348" t="s">
        <v>195</v>
      </c>
      <c r="IA348" t="s">
        <v>196</v>
      </c>
      <c r="IB348" t="s">
        <v>3588</v>
      </c>
      <c r="IC348" t="s">
        <v>3773</v>
      </c>
      <c r="ID348" t="s">
        <v>3906</v>
      </c>
      <c r="IN348">
        <v>0</v>
      </c>
      <c r="IS348" s="8">
        <v>45740</v>
      </c>
    </row>
    <row r="349" spans="1:253" x14ac:dyDescent="0.25">
      <c r="A349" t="s">
        <v>1</v>
      </c>
      <c r="B349" t="s">
        <v>3841</v>
      </c>
      <c r="C349" t="s">
        <v>3583</v>
      </c>
      <c r="E349" t="s">
        <v>3842</v>
      </c>
      <c r="F349" t="s">
        <v>2950</v>
      </c>
      <c r="G349" t="s">
        <v>2371</v>
      </c>
      <c r="H349" t="s">
        <v>3193</v>
      </c>
      <c r="J349" s="8">
        <v>45597</v>
      </c>
      <c r="K349" t="s">
        <v>293</v>
      </c>
      <c r="L349" t="s">
        <v>199</v>
      </c>
      <c r="O349" s="8">
        <v>45740</v>
      </c>
      <c r="P349" s="24">
        <v>45740.319444444445</v>
      </c>
      <c r="Q349" t="s">
        <v>26</v>
      </c>
      <c r="R349">
        <v>202513</v>
      </c>
      <c r="S349">
        <v>1</v>
      </c>
      <c r="T349">
        <v>1</v>
      </c>
      <c r="U349" t="s">
        <v>3632</v>
      </c>
      <c r="V349" t="s">
        <v>3754</v>
      </c>
      <c r="EF349">
        <v>1</v>
      </c>
      <c r="GY349" t="s">
        <v>190</v>
      </c>
      <c r="GZ349" t="s">
        <v>190</v>
      </c>
      <c r="HB349" s="24">
        <v>45740.319444444445</v>
      </c>
      <c r="HD349">
        <v>0</v>
      </c>
      <c r="HH349" t="s">
        <v>192</v>
      </c>
      <c r="HN349" t="s">
        <v>26</v>
      </c>
      <c r="HP349">
        <v>0</v>
      </c>
      <c r="HR349">
        <v>0</v>
      </c>
      <c r="HS349">
        <v>1</v>
      </c>
      <c r="HT349" s="8">
        <v>45740</v>
      </c>
      <c r="HU349" t="s">
        <v>3843</v>
      </c>
      <c r="HV349" t="s">
        <v>193</v>
      </c>
      <c r="HW349" t="s">
        <v>194</v>
      </c>
      <c r="HX349" t="s">
        <v>3844</v>
      </c>
      <c r="HY349">
        <v>0</v>
      </c>
      <c r="HZ349" t="s">
        <v>195</v>
      </c>
      <c r="IA349" t="s">
        <v>196</v>
      </c>
      <c r="IB349" t="s">
        <v>3588</v>
      </c>
      <c r="IC349" t="s">
        <v>3773</v>
      </c>
      <c r="ID349" t="s">
        <v>3788</v>
      </c>
      <c r="IN349">
        <v>0</v>
      </c>
      <c r="IS349" s="8">
        <v>45740</v>
      </c>
    </row>
    <row r="350" spans="1:253" x14ac:dyDescent="0.25">
      <c r="A350" t="s">
        <v>1</v>
      </c>
      <c r="B350" t="s">
        <v>9542</v>
      </c>
      <c r="C350" t="s">
        <v>3583</v>
      </c>
      <c r="E350" t="s">
        <v>9543</v>
      </c>
      <c r="F350" t="s">
        <v>1368</v>
      </c>
      <c r="G350" t="s">
        <v>100</v>
      </c>
      <c r="H350" t="s">
        <v>1369</v>
      </c>
      <c r="J350" s="8">
        <v>45545</v>
      </c>
      <c r="K350" t="s">
        <v>189</v>
      </c>
      <c r="L350" t="s">
        <v>9243</v>
      </c>
      <c r="O350" s="8">
        <v>45746</v>
      </c>
      <c r="P350" s="24">
        <v>45740.319444444445</v>
      </c>
      <c r="Q350" t="s">
        <v>26</v>
      </c>
      <c r="R350">
        <v>202514</v>
      </c>
      <c r="S350">
        <v>852</v>
      </c>
      <c r="T350">
        <v>852</v>
      </c>
      <c r="EF350">
        <v>852</v>
      </c>
      <c r="GX350">
        <v>13</v>
      </c>
      <c r="GY350" t="s">
        <v>190</v>
      </c>
      <c r="GZ350" t="s">
        <v>190</v>
      </c>
      <c r="HB350" s="24">
        <v>45740.40053240741</v>
      </c>
      <c r="HD350">
        <v>7.5198</v>
      </c>
      <c r="HE350">
        <v>478.73613699999999</v>
      </c>
      <c r="HG350" t="s">
        <v>4663</v>
      </c>
      <c r="HH350" t="s">
        <v>192</v>
      </c>
      <c r="HN350" t="s">
        <v>26</v>
      </c>
      <c r="HP350">
        <v>0</v>
      </c>
      <c r="HR350">
        <v>0</v>
      </c>
      <c r="HS350">
        <v>852</v>
      </c>
      <c r="HU350" t="s">
        <v>3597</v>
      </c>
      <c r="HV350" t="s">
        <v>193</v>
      </c>
      <c r="HW350" t="s">
        <v>194</v>
      </c>
      <c r="HX350" t="s">
        <v>3621</v>
      </c>
      <c r="HY350">
        <v>0.17465700000000001</v>
      </c>
      <c r="HZ350" t="s">
        <v>195</v>
      </c>
      <c r="IA350" t="s">
        <v>196</v>
      </c>
      <c r="IB350" t="s">
        <v>3588</v>
      </c>
      <c r="IC350" t="s">
        <v>3599</v>
      </c>
      <c r="ID350" t="s">
        <v>3590</v>
      </c>
      <c r="IN350">
        <v>-6</v>
      </c>
      <c r="IS350" s="8">
        <v>45746</v>
      </c>
    </row>
    <row r="351" spans="1:253" x14ac:dyDescent="0.25">
      <c r="A351" t="s">
        <v>1</v>
      </c>
      <c r="B351" t="s">
        <v>4662</v>
      </c>
      <c r="C351" t="s">
        <v>3583</v>
      </c>
      <c r="E351" t="s">
        <v>4663</v>
      </c>
      <c r="F351" t="s">
        <v>114</v>
      </c>
      <c r="G351" t="s">
        <v>100</v>
      </c>
      <c r="H351" t="s">
        <v>109</v>
      </c>
      <c r="I351" t="s">
        <v>3584</v>
      </c>
      <c r="J351" s="8">
        <v>45348</v>
      </c>
      <c r="K351" t="s">
        <v>189</v>
      </c>
      <c r="L351" t="s">
        <v>9243</v>
      </c>
      <c r="O351" s="8">
        <v>45746</v>
      </c>
      <c r="P351" s="24">
        <v>45740.40053240741</v>
      </c>
      <c r="Q351" t="s">
        <v>26</v>
      </c>
      <c r="R351">
        <v>202514</v>
      </c>
      <c r="S351">
        <v>6148</v>
      </c>
      <c r="T351">
        <v>6148</v>
      </c>
      <c r="EF351">
        <v>2849</v>
      </c>
      <c r="EG351">
        <v>3299</v>
      </c>
      <c r="GX351">
        <v>3</v>
      </c>
      <c r="GY351" t="s">
        <v>190</v>
      </c>
      <c r="GZ351" t="s">
        <v>191</v>
      </c>
      <c r="HB351" s="24">
        <v>45741.688715277778</v>
      </c>
      <c r="HD351">
        <v>7.6704999999999997</v>
      </c>
      <c r="HE351">
        <v>469.33055200000001</v>
      </c>
      <c r="HH351" t="s">
        <v>192</v>
      </c>
      <c r="HN351" t="s">
        <v>26</v>
      </c>
      <c r="HP351">
        <v>0</v>
      </c>
      <c r="HR351">
        <v>0</v>
      </c>
      <c r="HS351">
        <v>6148</v>
      </c>
      <c r="HU351" t="s">
        <v>3597</v>
      </c>
      <c r="HV351" t="s">
        <v>193</v>
      </c>
      <c r="HW351" t="s">
        <v>194</v>
      </c>
      <c r="HX351" t="s">
        <v>3598</v>
      </c>
      <c r="HY351">
        <v>0.17465700000000001</v>
      </c>
      <c r="HZ351" t="s">
        <v>195</v>
      </c>
      <c r="IA351" t="s">
        <v>196</v>
      </c>
      <c r="IB351" t="s">
        <v>3588</v>
      </c>
      <c r="IC351" t="s">
        <v>3599</v>
      </c>
      <c r="ID351" t="s">
        <v>3590</v>
      </c>
      <c r="IN351">
        <v>-1</v>
      </c>
      <c r="IS351" s="8">
        <v>45741</v>
      </c>
    </row>
    <row r="352" spans="1:253" x14ac:dyDescent="0.25">
      <c r="A352" t="s">
        <v>1</v>
      </c>
      <c r="B352" t="s">
        <v>3849</v>
      </c>
      <c r="C352" t="s">
        <v>3583</v>
      </c>
      <c r="E352" t="s">
        <v>3850</v>
      </c>
      <c r="F352" t="s">
        <v>3191</v>
      </c>
      <c r="G352" t="s">
        <v>3192</v>
      </c>
      <c r="H352" t="s">
        <v>11</v>
      </c>
      <c r="J352" s="8">
        <v>45596</v>
      </c>
      <c r="K352" t="s">
        <v>293</v>
      </c>
      <c r="L352" t="s">
        <v>199</v>
      </c>
      <c r="O352" s="8">
        <v>45741</v>
      </c>
      <c r="P352" s="24">
        <v>45741.688715277778</v>
      </c>
      <c r="Q352" t="s">
        <v>26</v>
      </c>
      <c r="R352">
        <v>202513</v>
      </c>
      <c r="S352">
        <v>24</v>
      </c>
      <c r="T352">
        <v>24</v>
      </c>
      <c r="U352" t="s">
        <v>293</v>
      </c>
      <c r="V352" t="s">
        <v>3754</v>
      </c>
      <c r="EG352">
        <v>24</v>
      </c>
      <c r="GY352" t="s">
        <v>190</v>
      </c>
      <c r="GZ352" t="s">
        <v>190</v>
      </c>
      <c r="HB352" s="24">
        <v>45741.688715277778</v>
      </c>
      <c r="HD352">
        <v>0</v>
      </c>
      <c r="HH352" t="s">
        <v>192</v>
      </c>
      <c r="HN352" t="s">
        <v>26</v>
      </c>
      <c r="HP352">
        <v>0</v>
      </c>
      <c r="HR352">
        <v>0</v>
      </c>
      <c r="HS352">
        <v>24</v>
      </c>
      <c r="HT352" s="8">
        <v>45741</v>
      </c>
      <c r="HU352" t="s">
        <v>3812</v>
      </c>
      <c r="HV352" t="s">
        <v>193</v>
      </c>
      <c r="HW352" t="s">
        <v>194</v>
      </c>
      <c r="HX352" t="s">
        <v>3813</v>
      </c>
      <c r="HY352">
        <v>0</v>
      </c>
      <c r="HZ352" t="s">
        <v>195</v>
      </c>
      <c r="IA352" t="s">
        <v>196</v>
      </c>
      <c r="IB352" t="s">
        <v>3588</v>
      </c>
      <c r="IC352" t="s">
        <v>3787</v>
      </c>
      <c r="ID352" t="s">
        <v>3757</v>
      </c>
      <c r="IN352">
        <v>0</v>
      </c>
      <c r="IS352" s="8">
        <v>45741</v>
      </c>
    </row>
    <row r="353" spans="1:253" x14ac:dyDescent="0.25">
      <c r="A353" t="s">
        <v>1</v>
      </c>
      <c r="B353" t="s">
        <v>3851</v>
      </c>
      <c r="C353" t="s">
        <v>3583</v>
      </c>
      <c r="E353" t="s">
        <v>3852</v>
      </c>
      <c r="F353" t="s">
        <v>2969</v>
      </c>
      <c r="G353" t="s">
        <v>2970</v>
      </c>
      <c r="H353" t="s">
        <v>11</v>
      </c>
      <c r="J353" s="8">
        <v>45594</v>
      </c>
      <c r="K353" t="s">
        <v>293</v>
      </c>
      <c r="L353" t="s">
        <v>199</v>
      </c>
      <c r="O353" s="8">
        <v>45741</v>
      </c>
      <c r="P353" s="24">
        <v>45741.688715277778</v>
      </c>
      <c r="Q353" t="s">
        <v>26</v>
      </c>
      <c r="R353">
        <v>202513</v>
      </c>
      <c r="S353">
        <v>19</v>
      </c>
      <c r="T353">
        <v>19</v>
      </c>
      <c r="U353" t="s">
        <v>293</v>
      </c>
      <c r="V353" t="s">
        <v>3754</v>
      </c>
      <c r="EG353">
        <v>19</v>
      </c>
      <c r="GY353" t="s">
        <v>190</v>
      </c>
      <c r="GZ353" t="s">
        <v>190</v>
      </c>
      <c r="HB353" s="24">
        <v>45741.688715277778</v>
      </c>
      <c r="HD353">
        <v>0</v>
      </c>
      <c r="HH353" t="s">
        <v>192</v>
      </c>
      <c r="HN353" t="s">
        <v>26</v>
      </c>
      <c r="HP353">
        <v>0</v>
      </c>
      <c r="HR353">
        <v>0</v>
      </c>
      <c r="HS353">
        <v>19</v>
      </c>
      <c r="HT353" s="8">
        <v>45741</v>
      </c>
      <c r="HU353" t="s">
        <v>3827</v>
      </c>
      <c r="HV353" t="s">
        <v>193</v>
      </c>
      <c r="HW353" t="s">
        <v>194</v>
      </c>
      <c r="HX353" t="s">
        <v>3828</v>
      </c>
      <c r="HY353">
        <v>0</v>
      </c>
      <c r="HZ353" t="s">
        <v>195</v>
      </c>
      <c r="IA353" t="s">
        <v>196</v>
      </c>
      <c r="IB353" t="s">
        <v>3588</v>
      </c>
      <c r="IC353" t="s">
        <v>3787</v>
      </c>
      <c r="ID353" t="s">
        <v>3829</v>
      </c>
      <c r="IN353">
        <v>0</v>
      </c>
      <c r="IS353" s="8">
        <v>45741</v>
      </c>
    </row>
    <row r="354" spans="1:253" x14ac:dyDescent="0.25">
      <c r="A354" t="s">
        <v>1</v>
      </c>
      <c r="B354" t="s">
        <v>6043</v>
      </c>
      <c r="C354" t="s">
        <v>3583</v>
      </c>
      <c r="E354" t="s">
        <v>6044</v>
      </c>
      <c r="F354" t="s">
        <v>2947</v>
      </c>
      <c r="G354" t="s">
        <v>2364</v>
      </c>
      <c r="H354" t="s">
        <v>11</v>
      </c>
      <c r="J354" s="8">
        <v>45607</v>
      </c>
      <c r="K354" t="s">
        <v>293</v>
      </c>
      <c r="L354" t="s">
        <v>199</v>
      </c>
      <c r="O354" s="8">
        <v>45741</v>
      </c>
      <c r="P354" s="24">
        <v>45741.688715277778</v>
      </c>
      <c r="Q354" t="s">
        <v>26</v>
      </c>
      <c r="R354">
        <v>202513</v>
      </c>
      <c r="S354">
        <v>24</v>
      </c>
      <c r="T354">
        <v>24</v>
      </c>
      <c r="U354" t="s">
        <v>293</v>
      </c>
      <c r="V354">
        <v>3.25</v>
      </c>
      <c r="EG354">
        <v>24</v>
      </c>
      <c r="GY354" t="s">
        <v>190</v>
      </c>
      <c r="GZ354" t="s">
        <v>190</v>
      </c>
      <c r="HB354" s="24">
        <v>45741.688715277778</v>
      </c>
      <c r="HD354">
        <v>0</v>
      </c>
      <c r="HH354" t="s">
        <v>192</v>
      </c>
      <c r="HN354" t="s">
        <v>26</v>
      </c>
      <c r="HP354">
        <v>0</v>
      </c>
      <c r="HR354">
        <v>0</v>
      </c>
      <c r="HS354">
        <v>24</v>
      </c>
      <c r="HT354" s="8">
        <v>45741</v>
      </c>
      <c r="HU354" t="s">
        <v>3909</v>
      </c>
      <c r="HV354" t="s">
        <v>193</v>
      </c>
      <c r="HW354" t="s">
        <v>194</v>
      </c>
      <c r="HX354" t="s">
        <v>3910</v>
      </c>
      <c r="HY354">
        <v>0</v>
      </c>
      <c r="HZ354" t="s">
        <v>195</v>
      </c>
      <c r="IA354" t="s">
        <v>196</v>
      </c>
      <c r="IB354" t="s">
        <v>3588</v>
      </c>
      <c r="IC354" t="s">
        <v>3787</v>
      </c>
      <c r="ID354" t="s">
        <v>3906</v>
      </c>
      <c r="IN354">
        <v>0</v>
      </c>
      <c r="IS354" s="8">
        <v>45741</v>
      </c>
    </row>
    <row r="355" spans="1:253" x14ac:dyDescent="0.25">
      <c r="A355" t="s">
        <v>1</v>
      </c>
      <c r="B355" t="s">
        <v>3853</v>
      </c>
      <c r="C355" t="s">
        <v>3583</v>
      </c>
      <c r="E355" t="s">
        <v>3854</v>
      </c>
      <c r="F355" t="s">
        <v>971</v>
      </c>
      <c r="G355" t="s">
        <v>968</v>
      </c>
      <c r="H355" t="s">
        <v>108</v>
      </c>
      <c r="J355" s="8">
        <v>45499</v>
      </c>
      <c r="K355" t="s">
        <v>189</v>
      </c>
      <c r="L355" t="s">
        <v>9243</v>
      </c>
      <c r="O355" s="8">
        <v>45746</v>
      </c>
      <c r="P355" s="24">
        <v>45741.688715277778</v>
      </c>
      <c r="Q355" t="s">
        <v>26</v>
      </c>
      <c r="R355">
        <v>202514</v>
      </c>
      <c r="S355">
        <v>750</v>
      </c>
      <c r="T355">
        <v>750</v>
      </c>
      <c r="EG355">
        <v>393</v>
      </c>
      <c r="EH355">
        <v>357</v>
      </c>
      <c r="GX355">
        <v>8</v>
      </c>
      <c r="GY355" t="s">
        <v>190</v>
      </c>
      <c r="GZ355" t="s">
        <v>191</v>
      </c>
      <c r="HB355" s="24">
        <v>45742.35050925926</v>
      </c>
      <c r="HD355">
        <v>7.5198</v>
      </c>
      <c r="HE355">
        <v>478.73613699999999</v>
      </c>
      <c r="HH355" t="s">
        <v>192</v>
      </c>
      <c r="HN355" t="s">
        <v>26</v>
      </c>
      <c r="HP355">
        <v>0</v>
      </c>
      <c r="HR355">
        <v>0</v>
      </c>
      <c r="HS355">
        <v>750</v>
      </c>
      <c r="HU355" t="s">
        <v>3608</v>
      </c>
      <c r="HV355" t="s">
        <v>193</v>
      </c>
      <c r="HW355" t="s">
        <v>194</v>
      </c>
      <c r="HX355" t="s">
        <v>3609</v>
      </c>
      <c r="HY355">
        <v>0.14499999999999999</v>
      </c>
      <c r="HZ355" t="s">
        <v>195</v>
      </c>
      <c r="IA355" t="s">
        <v>196</v>
      </c>
      <c r="IB355" t="s">
        <v>3588</v>
      </c>
      <c r="IC355" t="s">
        <v>3589</v>
      </c>
      <c r="ID355" t="s">
        <v>3590</v>
      </c>
      <c r="IN355">
        <v>0</v>
      </c>
      <c r="IS355" s="8">
        <v>45741</v>
      </c>
    </row>
    <row r="356" spans="1:253" x14ac:dyDescent="0.25">
      <c r="A356" t="s">
        <v>1</v>
      </c>
      <c r="B356" t="s">
        <v>3855</v>
      </c>
      <c r="C356" t="s">
        <v>3583</v>
      </c>
      <c r="E356" t="s">
        <v>3856</v>
      </c>
      <c r="F356" t="s">
        <v>2958</v>
      </c>
      <c r="G356" t="s">
        <v>2361</v>
      </c>
      <c r="H356" t="s">
        <v>1015</v>
      </c>
      <c r="J356" s="8">
        <v>45596</v>
      </c>
      <c r="K356" t="s">
        <v>293</v>
      </c>
      <c r="L356" t="s">
        <v>199</v>
      </c>
      <c r="O356" s="8">
        <v>45742</v>
      </c>
      <c r="P356" s="24">
        <v>45742.35050925926</v>
      </c>
      <c r="Q356" t="s">
        <v>26</v>
      </c>
      <c r="R356">
        <v>202513</v>
      </c>
      <c r="S356">
        <v>18</v>
      </c>
      <c r="T356">
        <v>18</v>
      </c>
      <c r="U356" t="s">
        <v>293</v>
      </c>
      <c r="V356" t="s">
        <v>3754</v>
      </c>
      <c r="EH356">
        <v>18</v>
      </c>
      <c r="GY356" t="s">
        <v>190</v>
      </c>
      <c r="GZ356" t="s">
        <v>190</v>
      </c>
      <c r="HB356" s="24">
        <v>45742.35050925926</v>
      </c>
      <c r="HD356">
        <v>0</v>
      </c>
      <c r="HH356" t="s">
        <v>192</v>
      </c>
      <c r="HN356" t="s">
        <v>26</v>
      </c>
      <c r="HP356">
        <v>0</v>
      </c>
      <c r="HR356">
        <v>0</v>
      </c>
      <c r="HS356">
        <v>18</v>
      </c>
      <c r="HT356" s="8">
        <v>45742</v>
      </c>
      <c r="HU356" t="s">
        <v>3832</v>
      </c>
      <c r="HV356" t="s">
        <v>193</v>
      </c>
      <c r="HW356" t="s">
        <v>194</v>
      </c>
      <c r="HX356" t="s">
        <v>3833</v>
      </c>
      <c r="HY356">
        <v>0</v>
      </c>
      <c r="HZ356" t="s">
        <v>195</v>
      </c>
      <c r="IA356" t="s">
        <v>196</v>
      </c>
      <c r="IB356" t="s">
        <v>3588</v>
      </c>
      <c r="IC356" t="s">
        <v>3599</v>
      </c>
      <c r="ID356" t="s">
        <v>3797</v>
      </c>
      <c r="IN356">
        <v>0</v>
      </c>
      <c r="IS356" s="8">
        <v>45742</v>
      </c>
    </row>
    <row r="357" spans="1:253" x14ac:dyDescent="0.25">
      <c r="A357" t="s">
        <v>1</v>
      </c>
      <c r="B357" t="s">
        <v>3857</v>
      </c>
      <c r="C357" t="s">
        <v>3583</v>
      </c>
      <c r="E357" t="s">
        <v>3858</v>
      </c>
      <c r="F357" t="s">
        <v>2950</v>
      </c>
      <c r="G357" t="s">
        <v>2371</v>
      </c>
      <c r="H357" t="s">
        <v>3193</v>
      </c>
      <c r="J357" s="8">
        <v>45597</v>
      </c>
      <c r="K357" t="s">
        <v>293</v>
      </c>
      <c r="L357" t="s">
        <v>199</v>
      </c>
      <c r="O357" s="8">
        <v>45743</v>
      </c>
      <c r="P357" s="24">
        <v>45743.319444444445</v>
      </c>
      <c r="Q357" t="s">
        <v>26</v>
      </c>
      <c r="R357">
        <v>202513</v>
      </c>
      <c r="S357">
        <v>24</v>
      </c>
      <c r="T357">
        <v>24</v>
      </c>
      <c r="U357" t="s">
        <v>293</v>
      </c>
      <c r="V357" t="s">
        <v>3754</v>
      </c>
      <c r="EI357">
        <v>24</v>
      </c>
      <c r="GY357" t="s">
        <v>190</v>
      </c>
      <c r="GZ357" t="s">
        <v>190</v>
      </c>
      <c r="HB357" s="24">
        <v>45743.319444444445</v>
      </c>
      <c r="HD357">
        <v>0</v>
      </c>
      <c r="HH357" t="s">
        <v>192</v>
      </c>
      <c r="HN357" t="s">
        <v>26</v>
      </c>
      <c r="HP357">
        <v>0</v>
      </c>
      <c r="HR357">
        <v>0</v>
      </c>
      <c r="HS357">
        <v>24</v>
      </c>
      <c r="HT357" s="8">
        <v>45743</v>
      </c>
      <c r="HU357" t="s">
        <v>3843</v>
      </c>
      <c r="HV357" t="s">
        <v>193</v>
      </c>
      <c r="HW357" t="s">
        <v>194</v>
      </c>
      <c r="HX357" t="s">
        <v>3844</v>
      </c>
      <c r="HY357">
        <v>0</v>
      </c>
      <c r="HZ357" t="s">
        <v>195</v>
      </c>
      <c r="IA357" t="s">
        <v>196</v>
      </c>
      <c r="IB357" t="s">
        <v>3588</v>
      </c>
      <c r="IC357" t="s">
        <v>3773</v>
      </c>
      <c r="ID357" t="s">
        <v>3788</v>
      </c>
      <c r="IN357">
        <v>0</v>
      </c>
      <c r="IS357" s="8">
        <v>45743</v>
      </c>
    </row>
    <row r="358" spans="1:253" x14ac:dyDescent="0.25">
      <c r="A358" t="s">
        <v>1</v>
      </c>
      <c r="B358" t="s">
        <v>4671</v>
      </c>
      <c r="C358" t="s">
        <v>3583</v>
      </c>
      <c r="E358" t="s">
        <v>4672</v>
      </c>
      <c r="F358" t="s">
        <v>113</v>
      </c>
      <c r="G358" t="s">
        <v>99</v>
      </c>
      <c r="H358" t="s">
        <v>108</v>
      </c>
      <c r="I358" t="s">
        <v>3584</v>
      </c>
      <c r="J358" s="8">
        <v>45369</v>
      </c>
      <c r="K358" t="s">
        <v>189</v>
      </c>
      <c r="L358" t="s">
        <v>9243</v>
      </c>
      <c r="O358" s="8">
        <v>45753</v>
      </c>
      <c r="P358" s="24">
        <v>45747.319444444445</v>
      </c>
      <c r="Q358" t="s">
        <v>26</v>
      </c>
      <c r="R358">
        <v>202515</v>
      </c>
      <c r="S358">
        <v>3750</v>
      </c>
      <c r="T358">
        <v>3750</v>
      </c>
      <c r="U358" t="s">
        <v>9199</v>
      </c>
      <c r="EM358">
        <v>3750</v>
      </c>
      <c r="GX358">
        <v>2</v>
      </c>
      <c r="GY358" t="s">
        <v>190</v>
      </c>
      <c r="GZ358" t="s">
        <v>191</v>
      </c>
      <c r="HB358" s="24">
        <v>45747.722210648149</v>
      </c>
      <c r="HD358">
        <v>7.5198</v>
      </c>
      <c r="HE358">
        <v>478.73613699999999</v>
      </c>
      <c r="HH358" t="s">
        <v>192</v>
      </c>
      <c r="HN358" t="s">
        <v>26</v>
      </c>
      <c r="HP358">
        <v>0</v>
      </c>
      <c r="HR358">
        <v>0</v>
      </c>
      <c r="HS358">
        <v>3750</v>
      </c>
      <c r="HU358" t="s">
        <v>3600</v>
      </c>
      <c r="HV358" t="s">
        <v>193</v>
      </c>
      <c r="HW358" t="s">
        <v>194</v>
      </c>
      <c r="HX358" t="s">
        <v>3601</v>
      </c>
      <c r="HY358">
        <v>0.13883100000000001</v>
      </c>
      <c r="HZ358" t="s">
        <v>195</v>
      </c>
      <c r="IA358" t="s">
        <v>196</v>
      </c>
      <c r="IB358" t="s">
        <v>3588</v>
      </c>
      <c r="IC358" t="s">
        <v>3589</v>
      </c>
      <c r="ID358" t="s">
        <v>3590</v>
      </c>
      <c r="IN358">
        <v>-1</v>
      </c>
      <c r="IS358" s="8">
        <v>45748</v>
      </c>
    </row>
    <row r="359" spans="1:253" x14ac:dyDescent="0.25">
      <c r="A359" t="s">
        <v>1</v>
      </c>
      <c r="B359" t="s">
        <v>7541</v>
      </c>
      <c r="C359" t="s">
        <v>3583</v>
      </c>
      <c r="E359" t="s">
        <v>7542</v>
      </c>
      <c r="F359" t="s">
        <v>2989</v>
      </c>
      <c r="G359" t="s">
        <v>2990</v>
      </c>
      <c r="H359" t="s">
        <v>1369</v>
      </c>
      <c r="J359" s="8">
        <v>45576</v>
      </c>
      <c r="K359" t="s">
        <v>189</v>
      </c>
      <c r="L359" t="s">
        <v>9243</v>
      </c>
      <c r="O359" s="8">
        <v>45753</v>
      </c>
      <c r="P359" s="24">
        <v>45747.319444444445</v>
      </c>
      <c r="Q359" t="s">
        <v>26</v>
      </c>
      <c r="R359">
        <v>202515</v>
      </c>
      <c r="S359">
        <v>34</v>
      </c>
      <c r="T359">
        <v>34</v>
      </c>
      <c r="EM359">
        <v>34</v>
      </c>
      <c r="GY359" t="s">
        <v>190</v>
      </c>
      <c r="GZ359" t="s">
        <v>190</v>
      </c>
      <c r="HB359" s="24">
        <v>45747.319444444445</v>
      </c>
      <c r="HD359">
        <v>0</v>
      </c>
      <c r="HH359" t="s">
        <v>192</v>
      </c>
      <c r="HN359" t="s">
        <v>26</v>
      </c>
      <c r="HP359">
        <v>0</v>
      </c>
      <c r="HR359">
        <v>0</v>
      </c>
      <c r="HS359">
        <v>34</v>
      </c>
      <c r="HU359" t="s">
        <v>3659</v>
      </c>
      <c r="HV359" t="s">
        <v>193</v>
      </c>
      <c r="HW359" t="s">
        <v>194</v>
      </c>
      <c r="HX359" t="s">
        <v>3660</v>
      </c>
      <c r="HY359">
        <v>0</v>
      </c>
      <c r="HZ359" t="s">
        <v>195</v>
      </c>
      <c r="IA359" t="s">
        <v>196</v>
      </c>
      <c r="IB359" t="s">
        <v>3594</v>
      </c>
      <c r="IC359" t="s">
        <v>3661</v>
      </c>
      <c r="ID359" t="s">
        <v>3590</v>
      </c>
      <c r="IN359">
        <v>-1</v>
      </c>
      <c r="IS359" s="8">
        <v>45748</v>
      </c>
    </row>
    <row r="360" spans="1:253" x14ac:dyDescent="0.25">
      <c r="A360" t="s">
        <v>1</v>
      </c>
      <c r="B360" t="s">
        <v>3861</v>
      </c>
      <c r="C360" t="s">
        <v>3583</v>
      </c>
      <c r="E360" t="s">
        <v>3862</v>
      </c>
      <c r="F360" t="s">
        <v>1368</v>
      </c>
      <c r="G360" t="s">
        <v>100</v>
      </c>
      <c r="H360" t="s">
        <v>1369</v>
      </c>
      <c r="J360" s="8">
        <v>45545</v>
      </c>
      <c r="K360" t="s">
        <v>189</v>
      </c>
      <c r="L360" t="s">
        <v>9243</v>
      </c>
      <c r="O360" s="8">
        <v>45753</v>
      </c>
      <c r="P360" s="24">
        <v>45747.722210648149</v>
      </c>
      <c r="Q360" t="s">
        <v>26</v>
      </c>
      <c r="R360">
        <v>202515</v>
      </c>
      <c r="S360">
        <v>2148</v>
      </c>
      <c r="T360">
        <v>2148</v>
      </c>
      <c r="EM360">
        <v>8</v>
      </c>
      <c r="EN360">
        <v>2140</v>
      </c>
      <c r="GX360">
        <v>13</v>
      </c>
      <c r="GY360" t="s">
        <v>190</v>
      </c>
      <c r="GZ360" t="s">
        <v>190</v>
      </c>
      <c r="HB360" s="24">
        <v>45748.561238425929</v>
      </c>
      <c r="HD360">
        <v>7.5198</v>
      </c>
      <c r="HE360">
        <v>478.73613699999999</v>
      </c>
      <c r="HH360" t="s">
        <v>192</v>
      </c>
      <c r="HN360" t="s">
        <v>26</v>
      </c>
      <c r="HP360">
        <v>0</v>
      </c>
      <c r="HR360">
        <v>0</v>
      </c>
      <c r="HS360">
        <v>2148</v>
      </c>
      <c r="HU360" t="s">
        <v>3597</v>
      </c>
      <c r="HV360" t="s">
        <v>193</v>
      </c>
      <c r="HW360" t="s">
        <v>194</v>
      </c>
      <c r="HX360" t="s">
        <v>3621</v>
      </c>
      <c r="HY360">
        <v>0.17465700000000001</v>
      </c>
      <c r="HZ360" t="s">
        <v>195</v>
      </c>
      <c r="IA360" t="s">
        <v>196</v>
      </c>
      <c r="IB360" t="s">
        <v>3588</v>
      </c>
      <c r="IC360" t="s">
        <v>3599</v>
      </c>
      <c r="ID360" t="s">
        <v>3590</v>
      </c>
      <c r="IN360">
        <v>-1</v>
      </c>
      <c r="IS360" s="8">
        <v>45748</v>
      </c>
    </row>
    <row r="361" spans="1:253" x14ac:dyDescent="0.25">
      <c r="A361" t="s">
        <v>1</v>
      </c>
      <c r="B361" t="s">
        <v>3863</v>
      </c>
      <c r="C361" t="s">
        <v>3583</v>
      </c>
      <c r="E361" t="s">
        <v>3864</v>
      </c>
      <c r="F361" t="s">
        <v>2953</v>
      </c>
      <c r="G361" t="s">
        <v>2344</v>
      </c>
      <c r="H361" t="s">
        <v>3193</v>
      </c>
      <c r="J361" s="8">
        <v>45596</v>
      </c>
      <c r="K361" t="s">
        <v>293</v>
      </c>
      <c r="L361" t="s">
        <v>199</v>
      </c>
      <c r="O361" s="8">
        <v>45748</v>
      </c>
      <c r="P361" s="24">
        <v>45748.561238425929</v>
      </c>
      <c r="Q361" t="s">
        <v>26</v>
      </c>
      <c r="R361">
        <v>202514</v>
      </c>
      <c r="S361">
        <v>24</v>
      </c>
      <c r="T361">
        <v>24</v>
      </c>
      <c r="U361" t="s">
        <v>293</v>
      </c>
      <c r="V361" t="s">
        <v>3838</v>
      </c>
      <c r="EN361">
        <v>24</v>
      </c>
      <c r="GY361" t="s">
        <v>190</v>
      </c>
      <c r="GZ361" t="s">
        <v>190</v>
      </c>
      <c r="HB361" s="24">
        <v>45748.561238425929</v>
      </c>
      <c r="HD361">
        <v>0</v>
      </c>
      <c r="HH361" t="s">
        <v>192</v>
      </c>
      <c r="HN361" t="s">
        <v>26</v>
      </c>
      <c r="HP361">
        <v>0</v>
      </c>
      <c r="HR361">
        <v>0</v>
      </c>
      <c r="HS361">
        <v>24</v>
      </c>
      <c r="HT361" s="8">
        <v>45748</v>
      </c>
      <c r="HU361" t="s">
        <v>3839</v>
      </c>
      <c r="HV361" t="s">
        <v>193</v>
      </c>
      <c r="HW361" t="s">
        <v>194</v>
      </c>
      <c r="HX361" t="s">
        <v>3840</v>
      </c>
      <c r="HY361">
        <v>0</v>
      </c>
      <c r="HZ361" t="s">
        <v>195</v>
      </c>
      <c r="IA361" t="s">
        <v>196</v>
      </c>
      <c r="IB361" t="s">
        <v>3588</v>
      </c>
      <c r="IC361" t="s">
        <v>3782</v>
      </c>
      <c r="ID361" t="s">
        <v>3788</v>
      </c>
      <c r="IN361">
        <v>0</v>
      </c>
      <c r="IS361" s="8">
        <v>45748</v>
      </c>
    </row>
    <row r="362" spans="1:253" x14ac:dyDescent="0.25">
      <c r="A362" t="s">
        <v>1</v>
      </c>
      <c r="B362" t="s">
        <v>3867</v>
      </c>
      <c r="C362" t="s">
        <v>3583</v>
      </c>
      <c r="E362" t="s">
        <v>3868</v>
      </c>
      <c r="F362" t="s">
        <v>971</v>
      </c>
      <c r="G362" t="s">
        <v>968</v>
      </c>
      <c r="H362" t="s">
        <v>108</v>
      </c>
      <c r="J362" s="8">
        <v>45499</v>
      </c>
      <c r="K362" t="s">
        <v>189</v>
      </c>
      <c r="L362" t="s">
        <v>9243</v>
      </c>
      <c r="O362" s="8">
        <v>45753</v>
      </c>
      <c r="P362" s="24">
        <v>45748.561238425929</v>
      </c>
      <c r="Q362" t="s">
        <v>26</v>
      </c>
      <c r="R362">
        <v>202515</v>
      </c>
      <c r="S362">
        <v>748</v>
      </c>
      <c r="T362">
        <v>748</v>
      </c>
      <c r="EN362">
        <v>748</v>
      </c>
      <c r="GX362">
        <v>8</v>
      </c>
      <c r="GY362" t="s">
        <v>190</v>
      </c>
      <c r="GZ362" t="s">
        <v>191</v>
      </c>
      <c r="HB362" s="24">
        <v>45748.640231481484</v>
      </c>
      <c r="HD362">
        <v>7.5198</v>
      </c>
      <c r="HE362">
        <v>478.73613699999999</v>
      </c>
      <c r="HH362" t="s">
        <v>192</v>
      </c>
      <c r="HN362" t="s">
        <v>26</v>
      </c>
      <c r="HP362">
        <v>0</v>
      </c>
      <c r="HR362">
        <v>0</v>
      </c>
      <c r="HS362">
        <v>748</v>
      </c>
      <c r="HU362" t="s">
        <v>3608</v>
      </c>
      <c r="HV362" t="s">
        <v>193</v>
      </c>
      <c r="HW362" t="s">
        <v>194</v>
      </c>
      <c r="HX362" t="s">
        <v>3609</v>
      </c>
      <c r="HY362">
        <v>0.14499999999999999</v>
      </c>
      <c r="HZ362" t="s">
        <v>195</v>
      </c>
      <c r="IA362" t="s">
        <v>196</v>
      </c>
      <c r="IB362" t="s">
        <v>3588</v>
      </c>
      <c r="IC362" t="s">
        <v>3589</v>
      </c>
      <c r="ID362" t="s">
        <v>3590</v>
      </c>
      <c r="IN362">
        <v>0</v>
      </c>
      <c r="IS362" s="8">
        <v>45748</v>
      </c>
    </row>
    <row r="363" spans="1:253" x14ac:dyDescent="0.25">
      <c r="A363" t="s">
        <v>1</v>
      </c>
      <c r="B363" t="s">
        <v>7922</v>
      </c>
      <c r="C363" t="s">
        <v>3583</v>
      </c>
      <c r="E363" t="s">
        <v>7923</v>
      </c>
      <c r="F363" t="s">
        <v>105</v>
      </c>
      <c r="G363" t="s">
        <v>97</v>
      </c>
      <c r="H363" t="s">
        <v>19</v>
      </c>
      <c r="I363" t="s">
        <v>3591</v>
      </c>
      <c r="J363" s="8">
        <v>45371</v>
      </c>
      <c r="K363" t="s">
        <v>189</v>
      </c>
      <c r="L363" t="s">
        <v>9243</v>
      </c>
      <c r="O363" s="8">
        <v>45753</v>
      </c>
      <c r="P363" s="24">
        <v>45748.640231481484</v>
      </c>
      <c r="Q363" t="s">
        <v>26</v>
      </c>
      <c r="R363">
        <v>202515</v>
      </c>
      <c r="S363">
        <v>570</v>
      </c>
      <c r="T363">
        <v>570</v>
      </c>
      <c r="EN363">
        <v>570</v>
      </c>
      <c r="GX363">
        <v>1</v>
      </c>
      <c r="GY363" t="s">
        <v>190</v>
      </c>
      <c r="GZ363" t="s">
        <v>191</v>
      </c>
      <c r="HB363" s="24">
        <v>45748.693599537037</v>
      </c>
      <c r="HD363">
        <v>7.0374999999999996</v>
      </c>
      <c r="HE363">
        <v>511.54529300000002</v>
      </c>
      <c r="HH363" t="s">
        <v>192</v>
      </c>
      <c r="HN363" t="s">
        <v>26</v>
      </c>
      <c r="HP363">
        <v>0</v>
      </c>
      <c r="HR363">
        <v>0</v>
      </c>
      <c r="HS363">
        <v>570</v>
      </c>
      <c r="HU363" t="s">
        <v>3592</v>
      </c>
      <c r="HV363" t="s">
        <v>193</v>
      </c>
      <c r="HW363" t="s">
        <v>194</v>
      </c>
      <c r="HX363" t="s">
        <v>3593</v>
      </c>
      <c r="HY363">
        <v>0.100865</v>
      </c>
      <c r="HZ363" t="s">
        <v>195</v>
      </c>
      <c r="IA363" t="s">
        <v>196</v>
      </c>
      <c r="IB363" t="s">
        <v>3594</v>
      </c>
      <c r="IC363" t="s">
        <v>3595</v>
      </c>
      <c r="ID363" t="s">
        <v>3596</v>
      </c>
      <c r="IN363">
        <v>0</v>
      </c>
      <c r="IS363" s="8">
        <v>45748</v>
      </c>
    </row>
    <row r="364" spans="1:253" x14ac:dyDescent="0.25">
      <c r="A364" t="s">
        <v>1</v>
      </c>
      <c r="B364" t="s">
        <v>3869</v>
      </c>
      <c r="C364" t="s">
        <v>3583</v>
      </c>
      <c r="E364" t="s">
        <v>3870</v>
      </c>
      <c r="F364" t="s">
        <v>2945</v>
      </c>
      <c r="G364" t="s">
        <v>2342</v>
      </c>
      <c r="H364" t="s">
        <v>12</v>
      </c>
      <c r="J364" s="8">
        <v>45594</v>
      </c>
      <c r="K364" t="s">
        <v>202</v>
      </c>
      <c r="L364" t="s">
        <v>199</v>
      </c>
      <c r="O364" s="8">
        <v>45749</v>
      </c>
      <c r="P364" s="24">
        <v>45749.319444444445</v>
      </c>
      <c r="Q364" t="s">
        <v>26</v>
      </c>
      <c r="R364">
        <v>202514</v>
      </c>
      <c r="S364">
        <v>100</v>
      </c>
      <c r="T364">
        <v>100</v>
      </c>
      <c r="U364" t="s">
        <v>3620</v>
      </c>
      <c r="V364" t="s">
        <v>3754</v>
      </c>
      <c r="EO364">
        <v>100</v>
      </c>
      <c r="GY364" t="s">
        <v>190</v>
      </c>
      <c r="GZ364" t="s">
        <v>190</v>
      </c>
      <c r="HB364" s="24">
        <v>45749.319444444445</v>
      </c>
      <c r="HD364">
        <v>0</v>
      </c>
      <c r="HH364" t="s">
        <v>192</v>
      </c>
      <c r="HN364" t="s">
        <v>26</v>
      </c>
      <c r="HP364">
        <v>0</v>
      </c>
      <c r="HR364">
        <v>0</v>
      </c>
      <c r="HS364">
        <v>100</v>
      </c>
      <c r="HT364" s="8">
        <v>45749</v>
      </c>
      <c r="HU364" t="s">
        <v>3755</v>
      </c>
      <c r="HV364" t="s">
        <v>193</v>
      </c>
      <c r="HW364" t="s">
        <v>194</v>
      </c>
      <c r="HX364" t="s">
        <v>3756</v>
      </c>
      <c r="HY364">
        <v>0</v>
      </c>
      <c r="HZ364" t="s">
        <v>195</v>
      </c>
      <c r="IA364" t="s">
        <v>196</v>
      </c>
      <c r="IB364" t="s">
        <v>3588</v>
      </c>
      <c r="IC364" t="s">
        <v>3589</v>
      </c>
      <c r="ID364" t="s">
        <v>3757</v>
      </c>
      <c r="IN364">
        <v>0</v>
      </c>
      <c r="IS364" s="8">
        <v>45749</v>
      </c>
    </row>
    <row r="365" spans="1:253" x14ac:dyDescent="0.25">
      <c r="A365" t="s">
        <v>1</v>
      </c>
      <c r="B365" t="s">
        <v>3873</v>
      </c>
      <c r="C365" t="s">
        <v>3583</v>
      </c>
      <c r="E365" t="s">
        <v>3874</v>
      </c>
      <c r="F365" t="s">
        <v>2962</v>
      </c>
      <c r="G365" t="s">
        <v>2382</v>
      </c>
      <c r="H365" t="s">
        <v>109</v>
      </c>
      <c r="J365" s="8">
        <v>45594</v>
      </c>
      <c r="K365" t="s">
        <v>202</v>
      </c>
      <c r="L365" t="s">
        <v>199</v>
      </c>
      <c r="O365" s="8">
        <v>45750</v>
      </c>
      <c r="P365" s="24">
        <v>45750.319444444445</v>
      </c>
      <c r="Q365" t="s">
        <v>26</v>
      </c>
      <c r="R365">
        <v>202514</v>
      </c>
      <c r="S365">
        <v>300</v>
      </c>
      <c r="T365">
        <v>300</v>
      </c>
      <c r="U365" t="s">
        <v>3620</v>
      </c>
      <c r="V365" t="s">
        <v>3754</v>
      </c>
      <c r="EP365">
        <v>300</v>
      </c>
      <c r="GY365" t="s">
        <v>190</v>
      </c>
      <c r="GZ365" t="s">
        <v>190</v>
      </c>
      <c r="HB365" s="24">
        <v>45750.319444444445</v>
      </c>
      <c r="HD365">
        <v>0</v>
      </c>
      <c r="HH365" t="s">
        <v>192</v>
      </c>
      <c r="HN365" t="s">
        <v>26</v>
      </c>
      <c r="HP365">
        <v>0</v>
      </c>
      <c r="HR365">
        <v>0</v>
      </c>
      <c r="HS365">
        <v>300</v>
      </c>
      <c r="HT365" s="8">
        <v>45750</v>
      </c>
      <c r="HU365" t="s">
        <v>3760</v>
      </c>
      <c r="HV365" t="s">
        <v>193</v>
      </c>
      <c r="HW365" t="s">
        <v>194</v>
      </c>
      <c r="HX365" t="s">
        <v>3761</v>
      </c>
      <c r="HY365">
        <v>0</v>
      </c>
      <c r="HZ365" t="s">
        <v>195</v>
      </c>
      <c r="IA365" t="s">
        <v>196</v>
      </c>
      <c r="IB365" t="s">
        <v>3588</v>
      </c>
      <c r="IC365" t="s">
        <v>3599</v>
      </c>
      <c r="ID365" t="s">
        <v>3762</v>
      </c>
      <c r="IN365">
        <v>0</v>
      </c>
      <c r="IS365" s="8">
        <v>45750</v>
      </c>
    </row>
    <row r="366" spans="1:253" x14ac:dyDescent="0.25">
      <c r="A366" t="s">
        <v>1</v>
      </c>
      <c r="B366" t="s">
        <v>3875</v>
      </c>
      <c r="C366" t="s">
        <v>3583</v>
      </c>
      <c r="E366" t="s">
        <v>3876</v>
      </c>
      <c r="F366" t="s">
        <v>2954</v>
      </c>
      <c r="G366" t="s">
        <v>2346</v>
      </c>
      <c r="H366" t="s">
        <v>11</v>
      </c>
      <c r="J366" s="8">
        <v>45594</v>
      </c>
      <c r="K366" t="s">
        <v>202</v>
      </c>
      <c r="L366" t="s">
        <v>199</v>
      </c>
      <c r="O366" s="8">
        <v>45750</v>
      </c>
      <c r="P366" s="24">
        <v>45750.319444444445</v>
      </c>
      <c r="Q366" t="s">
        <v>26</v>
      </c>
      <c r="R366">
        <v>202514</v>
      </c>
      <c r="S366">
        <v>100</v>
      </c>
      <c r="T366">
        <v>100</v>
      </c>
      <c r="U366" t="s">
        <v>3620</v>
      </c>
      <c r="V366" t="s">
        <v>3754</v>
      </c>
      <c r="EP366">
        <v>100</v>
      </c>
      <c r="GY366" t="s">
        <v>190</v>
      </c>
      <c r="GZ366" t="s">
        <v>190</v>
      </c>
      <c r="HB366" s="24">
        <v>45750.319444444445</v>
      </c>
      <c r="HD366">
        <v>0</v>
      </c>
      <c r="HH366" t="s">
        <v>192</v>
      </c>
      <c r="HN366" t="s">
        <v>26</v>
      </c>
      <c r="HP366">
        <v>0</v>
      </c>
      <c r="HR366">
        <v>0</v>
      </c>
      <c r="HS366">
        <v>100</v>
      </c>
      <c r="HT366" s="8">
        <v>45750</v>
      </c>
      <c r="HU366" t="s">
        <v>3780</v>
      </c>
      <c r="HV366" t="s">
        <v>193</v>
      </c>
      <c r="HW366" t="s">
        <v>194</v>
      </c>
      <c r="HX366" t="s">
        <v>3781</v>
      </c>
      <c r="HY366">
        <v>0</v>
      </c>
      <c r="HZ366" t="s">
        <v>195</v>
      </c>
      <c r="IA366" t="s">
        <v>196</v>
      </c>
      <c r="IB366" t="s">
        <v>3588</v>
      </c>
      <c r="IC366" t="s">
        <v>3782</v>
      </c>
      <c r="ID366" t="s">
        <v>3757</v>
      </c>
      <c r="IN366">
        <v>0</v>
      </c>
      <c r="IS366" s="8">
        <v>45750</v>
      </c>
    </row>
    <row r="367" spans="1:253" x14ac:dyDescent="0.25">
      <c r="A367" t="s">
        <v>1</v>
      </c>
      <c r="B367" t="s">
        <v>3877</v>
      </c>
      <c r="C367" t="s">
        <v>3583</v>
      </c>
      <c r="E367" t="s">
        <v>3878</v>
      </c>
      <c r="F367" t="s">
        <v>2963</v>
      </c>
      <c r="G367" t="s">
        <v>2386</v>
      </c>
      <c r="H367" t="s">
        <v>108</v>
      </c>
      <c r="J367" s="8">
        <v>45594</v>
      </c>
      <c r="K367" t="s">
        <v>202</v>
      </c>
      <c r="L367" t="s">
        <v>199</v>
      </c>
      <c r="O367" s="8">
        <v>45751</v>
      </c>
      <c r="P367" s="24">
        <v>45751.319444444445</v>
      </c>
      <c r="Q367" t="s">
        <v>26</v>
      </c>
      <c r="R367">
        <v>202514</v>
      </c>
      <c r="S367">
        <v>100</v>
      </c>
      <c r="T367">
        <v>100</v>
      </c>
      <c r="U367" t="s">
        <v>3620</v>
      </c>
      <c r="V367" t="s">
        <v>3754</v>
      </c>
      <c r="EQ367">
        <v>100</v>
      </c>
      <c r="GY367" t="s">
        <v>190</v>
      </c>
      <c r="GZ367" t="s">
        <v>190</v>
      </c>
      <c r="HB367" s="24">
        <v>45751.319444444445</v>
      </c>
      <c r="HD367">
        <v>0</v>
      </c>
      <c r="HH367" t="s">
        <v>192</v>
      </c>
      <c r="HN367" t="s">
        <v>26</v>
      </c>
      <c r="HP367">
        <v>0</v>
      </c>
      <c r="HR367">
        <v>0</v>
      </c>
      <c r="HS367">
        <v>100</v>
      </c>
      <c r="HT367" s="8">
        <v>45751</v>
      </c>
      <c r="HU367" t="s">
        <v>3767</v>
      </c>
      <c r="HV367" t="s">
        <v>193</v>
      </c>
      <c r="HW367" t="s">
        <v>194</v>
      </c>
      <c r="HX367" t="s">
        <v>3768</v>
      </c>
      <c r="HY367">
        <v>0</v>
      </c>
      <c r="HZ367" t="s">
        <v>195</v>
      </c>
      <c r="IA367" t="s">
        <v>196</v>
      </c>
      <c r="IB367" t="s">
        <v>3588</v>
      </c>
      <c r="IC367" t="s">
        <v>3589</v>
      </c>
      <c r="ID367" t="s">
        <v>3762</v>
      </c>
      <c r="IN367">
        <v>0</v>
      </c>
      <c r="IS367" s="8">
        <v>45751</v>
      </c>
    </row>
    <row r="368" spans="1:253" x14ac:dyDescent="0.25">
      <c r="A368" t="s">
        <v>1</v>
      </c>
      <c r="B368" t="s">
        <v>3871</v>
      </c>
      <c r="C368" t="s">
        <v>3583</v>
      </c>
      <c r="E368" t="s">
        <v>3872</v>
      </c>
      <c r="F368" t="s">
        <v>3188</v>
      </c>
      <c r="G368" t="s">
        <v>2378</v>
      </c>
      <c r="H368" t="s">
        <v>10</v>
      </c>
      <c r="J368" s="8">
        <v>45595</v>
      </c>
      <c r="K368" t="s">
        <v>202</v>
      </c>
      <c r="L368" t="s">
        <v>199</v>
      </c>
      <c r="O368" s="8">
        <v>45751</v>
      </c>
      <c r="P368" s="24">
        <v>45751.319444444445</v>
      </c>
      <c r="Q368" t="s">
        <v>26</v>
      </c>
      <c r="R368">
        <v>202514</v>
      </c>
      <c r="S368">
        <v>100</v>
      </c>
      <c r="T368">
        <v>100</v>
      </c>
      <c r="U368" t="s">
        <v>3620</v>
      </c>
      <c r="V368" t="s">
        <v>3754</v>
      </c>
      <c r="EQ368">
        <v>100</v>
      </c>
      <c r="GY368" t="s">
        <v>190</v>
      </c>
      <c r="GZ368" t="s">
        <v>190</v>
      </c>
      <c r="HB368" s="24">
        <v>45751.319444444445</v>
      </c>
      <c r="HD368">
        <v>0</v>
      </c>
      <c r="HH368" t="s">
        <v>192</v>
      </c>
      <c r="HN368" t="s">
        <v>26</v>
      </c>
      <c r="HP368">
        <v>0</v>
      </c>
      <c r="HR368">
        <v>0</v>
      </c>
      <c r="HS368">
        <v>100</v>
      </c>
      <c r="HT368" s="8">
        <v>45751</v>
      </c>
      <c r="HU368" t="s">
        <v>3804</v>
      </c>
      <c r="HV368" t="s">
        <v>193</v>
      </c>
      <c r="HW368" t="s">
        <v>194</v>
      </c>
      <c r="HX368" t="s">
        <v>3805</v>
      </c>
      <c r="HY368">
        <v>0</v>
      </c>
      <c r="HZ368" t="s">
        <v>195</v>
      </c>
      <c r="IA368" t="s">
        <v>196</v>
      </c>
      <c r="IB368" t="s">
        <v>3588</v>
      </c>
      <c r="IC368" t="s">
        <v>3782</v>
      </c>
      <c r="ID368" t="s">
        <v>3762</v>
      </c>
      <c r="IN368">
        <v>1</v>
      </c>
      <c r="IS368" s="8">
        <v>45750</v>
      </c>
    </row>
    <row r="369" spans="1:253" x14ac:dyDescent="0.25">
      <c r="A369" t="s">
        <v>1</v>
      </c>
      <c r="B369" t="s">
        <v>3879</v>
      </c>
      <c r="C369" t="s">
        <v>3583</v>
      </c>
      <c r="E369" t="s">
        <v>3880</v>
      </c>
      <c r="F369" t="s">
        <v>2946</v>
      </c>
      <c r="G369" t="s">
        <v>2350</v>
      </c>
      <c r="H369" t="s">
        <v>3193</v>
      </c>
      <c r="J369" s="8">
        <v>45602</v>
      </c>
      <c r="K369" t="s">
        <v>202</v>
      </c>
      <c r="L369" t="s">
        <v>199</v>
      </c>
      <c r="O369" s="8">
        <v>45754</v>
      </c>
      <c r="P369" s="24">
        <v>45754.319444444445</v>
      </c>
      <c r="Q369" t="s">
        <v>26</v>
      </c>
      <c r="R369">
        <v>202515</v>
      </c>
      <c r="S369">
        <v>100</v>
      </c>
      <c r="T369">
        <v>100</v>
      </c>
      <c r="U369" t="s">
        <v>3620</v>
      </c>
      <c r="V369" t="s">
        <v>3754</v>
      </c>
      <c r="ET369">
        <v>100</v>
      </c>
      <c r="GY369" t="s">
        <v>190</v>
      </c>
      <c r="GZ369" t="s">
        <v>190</v>
      </c>
      <c r="HB369" s="24">
        <v>45754.319444444445</v>
      </c>
      <c r="HD369">
        <v>0</v>
      </c>
      <c r="HH369" t="s">
        <v>192</v>
      </c>
      <c r="HN369" t="s">
        <v>26</v>
      </c>
      <c r="HP369">
        <v>0</v>
      </c>
      <c r="HR369">
        <v>0</v>
      </c>
      <c r="HS369">
        <v>100</v>
      </c>
      <c r="HT369" s="8">
        <v>45754</v>
      </c>
      <c r="HU369" t="s">
        <v>3800</v>
      </c>
      <c r="HV369" t="s">
        <v>193</v>
      </c>
      <c r="HW369" t="s">
        <v>194</v>
      </c>
      <c r="HX369" t="s">
        <v>3801</v>
      </c>
      <c r="HY369">
        <v>0</v>
      </c>
      <c r="HZ369" t="s">
        <v>195</v>
      </c>
      <c r="IA369" t="s">
        <v>196</v>
      </c>
      <c r="IB369" t="s">
        <v>3588</v>
      </c>
      <c r="IC369" t="s">
        <v>3599</v>
      </c>
      <c r="ID369" t="s">
        <v>3757</v>
      </c>
      <c r="IN369">
        <v>0</v>
      </c>
      <c r="IS369" s="8">
        <v>45754</v>
      </c>
    </row>
    <row r="370" spans="1:253" x14ac:dyDescent="0.25">
      <c r="A370" t="s">
        <v>1</v>
      </c>
      <c r="B370" t="s">
        <v>9544</v>
      </c>
      <c r="C370" t="s">
        <v>3583</v>
      </c>
      <c r="E370" t="s">
        <v>9545</v>
      </c>
      <c r="F370" t="s">
        <v>2945</v>
      </c>
      <c r="G370" t="s">
        <v>2342</v>
      </c>
      <c r="H370" t="s">
        <v>12</v>
      </c>
      <c r="J370" s="8">
        <v>45594</v>
      </c>
      <c r="K370" t="s">
        <v>189</v>
      </c>
      <c r="L370" t="s">
        <v>9243</v>
      </c>
      <c r="O370" s="8">
        <v>45755</v>
      </c>
      <c r="P370" s="24">
        <v>45754.319444444445</v>
      </c>
      <c r="Q370" t="s">
        <v>26</v>
      </c>
      <c r="R370">
        <v>202516</v>
      </c>
      <c r="S370">
        <v>10</v>
      </c>
      <c r="T370">
        <v>10</v>
      </c>
      <c r="ET370">
        <v>10</v>
      </c>
      <c r="GY370" t="s">
        <v>190</v>
      </c>
      <c r="GZ370" t="s">
        <v>190</v>
      </c>
      <c r="HB370" s="24">
        <v>45754.319444444445</v>
      </c>
      <c r="HD370">
        <v>0</v>
      </c>
      <c r="HH370" t="s">
        <v>192</v>
      </c>
      <c r="HN370" t="s">
        <v>26</v>
      </c>
      <c r="HP370">
        <v>0</v>
      </c>
      <c r="HR370">
        <v>0</v>
      </c>
      <c r="HS370">
        <v>10</v>
      </c>
      <c r="HU370" t="s">
        <v>3755</v>
      </c>
      <c r="HV370" t="s">
        <v>193</v>
      </c>
      <c r="HW370" t="s">
        <v>194</v>
      </c>
      <c r="HX370" t="s">
        <v>3756</v>
      </c>
      <c r="HY370">
        <v>0</v>
      </c>
      <c r="HZ370" t="s">
        <v>195</v>
      </c>
      <c r="IA370" t="s">
        <v>196</v>
      </c>
      <c r="IB370" t="s">
        <v>3588</v>
      </c>
      <c r="IC370" t="s">
        <v>3589</v>
      </c>
      <c r="ID370" t="s">
        <v>3757</v>
      </c>
      <c r="IN370">
        <v>-1</v>
      </c>
      <c r="IS370" s="8">
        <v>45755</v>
      </c>
    </row>
    <row r="371" spans="1:253" x14ac:dyDescent="0.25">
      <c r="A371" t="s">
        <v>1</v>
      </c>
      <c r="B371" t="s">
        <v>12059</v>
      </c>
      <c r="C371" t="s">
        <v>3583</v>
      </c>
      <c r="E371" t="s">
        <v>12060</v>
      </c>
      <c r="F371" t="s">
        <v>7543</v>
      </c>
      <c r="G371" t="s">
        <v>3887</v>
      </c>
      <c r="H371" t="s">
        <v>108</v>
      </c>
      <c r="J371" s="8">
        <v>45576</v>
      </c>
      <c r="K371" t="s">
        <v>7264</v>
      </c>
      <c r="L371" t="s">
        <v>199</v>
      </c>
      <c r="O371" s="8">
        <v>45760</v>
      </c>
      <c r="P371" s="24">
        <v>45754.319444444445</v>
      </c>
      <c r="Q371" t="s">
        <v>26</v>
      </c>
      <c r="R371">
        <v>202515</v>
      </c>
      <c r="S371">
        <v>6000</v>
      </c>
      <c r="T371">
        <v>6000</v>
      </c>
      <c r="U371" t="s">
        <v>12061</v>
      </c>
      <c r="ET371">
        <v>6000</v>
      </c>
      <c r="GY371" t="s">
        <v>190</v>
      </c>
      <c r="GZ371" t="s">
        <v>190</v>
      </c>
      <c r="HB371" s="24">
        <v>45754.319444444445</v>
      </c>
      <c r="HD371">
        <v>0</v>
      </c>
      <c r="HH371" t="s">
        <v>192</v>
      </c>
      <c r="HN371" t="s">
        <v>26</v>
      </c>
      <c r="HP371">
        <v>0</v>
      </c>
      <c r="HR371">
        <v>0</v>
      </c>
      <c r="HS371">
        <v>6000</v>
      </c>
      <c r="HU371" t="s">
        <v>12062</v>
      </c>
      <c r="HV371" t="s">
        <v>193</v>
      </c>
      <c r="HW371" t="s">
        <v>194</v>
      </c>
      <c r="HX371" t="s">
        <v>12063</v>
      </c>
      <c r="HY371">
        <v>0</v>
      </c>
      <c r="HZ371" t="s">
        <v>195</v>
      </c>
      <c r="IA371" t="s">
        <v>196</v>
      </c>
      <c r="IB371" t="s">
        <v>3594</v>
      </c>
      <c r="IC371" t="s">
        <v>3607</v>
      </c>
      <c r="ID371" t="s">
        <v>3590</v>
      </c>
      <c r="IN371">
        <v>-6</v>
      </c>
      <c r="IS371" s="8">
        <v>45760</v>
      </c>
    </row>
    <row r="372" spans="1:253" x14ac:dyDescent="0.25">
      <c r="A372" t="s">
        <v>1</v>
      </c>
      <c r="B372" t="s">
        <v>3883</v>
      </c>
      <c r="C372" t="s">
        <v>3583</v>
      </c>
      <c r="E372" t="s">
        <v>3884</v>
      </c>
      <c r="F372" t="s">
        <v>2987</v>
      </c>
      <c r="G372" t="s">
        <v>2988</v>
      </c>
      <c r="H372" t="s">
        <v>1369</v>
      </c>
      <c r="J372" s="8">
        <v>45576</v>
      </c>
      <c r="K372" t="s">
        <v>189</v>
      </c>
      <c r="L372" t="s">
        <v>9243</v>
      </c>
      <c r="O372" s="8">
        <v>45760</v>
      </c>
      <c r="P372" s="24">
        <v>45754.319444444445</v>
      </c>
      <c r="Q372" t="s">
        <v>26</v>
      </c>
      <c r="R372">
        <v>202516</v>
      </c>
      <c r="S372">
        <v>5000</v>
      </c>
      <c r="T372">
        <v>5000</v>
      </c>
      <c r="ET372">
        <v>5000</v>
      </c>
      <c r="GY372" t="s">
        <v>190</v>
      </c>
      <c r="GZ372" t="s">
        <v>190</v>
      </c>
      <c r="HB372" s="24">
        <v>45754.319444444445</v>
      </c>
      <c r="HD372">
        <v>0</v>
      </c>
      <c r="HH372" t="s">
        <v>192</v>
      </c>
      <c r="HN372" t="s">
        <v>26</v>
      </c>
      <c r="HP372">
        <v>0</v>
      </c>
      <c r="HR372">
        <v>0</v>
      </c>
      <c r="HS372">
        <v>5000</v>
      </c>
      <c r="HU372" t="s">
        <v>3664</v>
      </c>
      <c r="HV372" t="s">
        <v>193</v>
      </c>
      <c r="HW372" t="s">
        <v>194</v>
      </c>
      <c r="HX372" t="s">
        <v>3665</v>
      </c>
      <c r="HY372">
        <v>0</v>
      </c>
      <c r="HZ372" t="s">
        <v>195</v>
      </c>
      <c r="IA372" t="s">
        <v>196</v>
      </c>
      <c r="IB372" t="s">
        <v>3594</v>
      </c>
      <c r="IC372" t="s">
        <v>3604</v>
      </c>
      <c r="ID372" t="s">
        <v>3590</v>
      </c>
      <c r="IN372">
        <v>-1</v>
      </c>
      <c r="IS372" s="8">
        <v>45755</v>
      </c>
    </row>
    <row r="373" spans="1:253" x14ac:dyDescent="0.25">
      <c r="A373" t="s">
        <v>1</v>
      </c>
      <c r="B373" t="s">
        <v>3881</v>
      </c>
      <c r="C373" t="s">
        <v>3583</v>
      </c>
      <c r="E373" t="s">
        <v>3882</v>
      </c>
      <c r="F373" t="s">
        <v>2945</v>
      </c>
      <c r="G373" t="s">
        <v>2342</v>
      </c>
      <c r="H373" t="s">
        <v>12</v>
      </c>
      <c r="J373" s="8">
        <v>45594</v>
      </c>
      <c r="K373" t="s">
        <v>189</v>
      </c>
      <c r="L373" t="s">
        <v>9243</v>
      </c>
      <c r="O373" s="8">
        <v>45760</v>
      </c>
      <c r="P373" s="24">
        <v>45754.319444444445</v>
      </c>
      <c r="Q373" t="s">
        <v>26</v>
      </c>
      <c r="R373">
        <v>202516</v>
      </c>
      <c r="S373">
        <v>50</v>
      </c>
      <c r="T373">
        <v>25</v>
      </c>
      <c r="U373" t="s">
        <v>3611</v>
      </c>
      <c r="ET373">
        <v>25</v>
      </c>
      <c r="GY373" t="s">
        <v>190</v>
      </c>
      <c r="GZ373" t="s">
        <v>190</v>
      </c>
      <c r="HB373" s="24">
        <v>45754.319444444445</v>
      </c>
      <c r="HD373">
        <v>0</v>
      </c>
      <c r="HH373" t="s">
        <v>192</v>
      </c>
      <c r="HN373" t="s">
        <v>26</v>
      </c>
      <c r="HP373">
        <v>25</v>
      </c>
      <c r="HR373">
        <v>0</v>
      </c>
      <c r="HS373">
        <v>25</v>
      </c>
      <c r="HU373" t="s">
        <v>3755</v>
      </c>
      <c r="HV373" t="s">
        <v>193</v>
      </c>
      <c r="HW373" t="s">
        <v>194</v>
      </c>
      <c r="HX373" t="s">
        <v>3756</v>
      </c>
      <c r="HY373">
        <v>0</v>
      </c>
      <c r="HZ373" t="s">
        <v>195</v>
      </c>
      <c r="IA373" t="s">
        <v>196</v>
      </c>
      <c r="IB373" t="s">
        <v>3588</v>
      </c>
      <c r="IC373" t="s">
        <v>3589</v>
      </c>
      <c r="ID373" t="s">
        <v>3757</v>
      </c>
      <c r="IN373">
        <v>-1</v>
      </c>
      <c r="IS373" s="8">
        <v>45755</v>
      </c>
    </row>
    <row r="374" spans="1:253" x14ac:dyDescent="0.25">
      <c r="A374" t="s">
        <v>1</v>
      </c>
      <c r="B374" t="s">
        <v>7544</v>
      </c>
      <c r="C374" t="s">
        <v>3583</v>
      </c>
      <c r="E374" t="s">
        <v>7545</v>
      </c>
      <c r="F374" t="s">
        <v>2985</v>
      </c>
      <c r="G374" t="s">
        <v>2986</v>
      </c>
      <c r="H374" t="s">
        <v>14</v>
      </c>
      <c r="J374" s="8">
        <v>45576</v>
      </c>
      <c r="K374" t="s">
        <v>189</v>
      </c>
      <c r="L374" t="s">
        <v>9243</v>
      </c>
      <c r="O374" s="8">
        <v>45760</v>
      </c>
      <c r="P374" s="24">
        <v>45754.319444444445</v>
      </c>
      <c r="Q374" t="s">
        <v>26</v>
      </c>
      <c r="R374">
        <v>202516</v>
      </c>
      <c r="S374">
        <v>1200</v>
      </c>
      <c r="T374">
        <v>1200</v>
      </c>
      <c r="ET374">
        <v>1200</v>
      </c>
      <c r="GY374" t="s">
        <v>190</v>
      </c>
      <c r="GZ374" t="s">
        <v>190</v>
      </c>
      <c r="HB374" s="24">
        <v>45754.437939814816</v>
      </c>
      <c r="HD374">
        <v>7.532</v>
      </c>
      <c r="HE374">
        <v>477.96070099999997</v>
      </c>
      <c r="HH374" t="s">
        <v>192</v>
      </c>
      <c r="HN374" t="s">
        <v>26</v>
      </c>
      <c r="HP374">
        <v>0</v>
      </c>
      <c r="HR374">
        <v>0</v>
      </c>
      <c r="HS374">
        <v>1200</v>
      </c>
      <c r="HU374" t="s">
        <v>3633</v>
      </c>
      <c r="HV374" t="s">
        <v>193</v>
      </c>
      <c r="HW374" t="s">
        <v>194</v>
      </c>
      <c r="HX374" t="s">
        <v>3634</v>
      </c>
      <c r="HY374">
        <v>0</v>
      </c>
      <c r="HZ374" t="s">
        <v>195</v>
      </c>
      <c r="IA374" t="s">
        <v>196</v>
      </c>
      <c r="IB374" t="s">
        <v>3594</v>
      </c>
      <c r="IC374" t="s">
        <v>3617</v>
      </c>
      <c r="ID374" t="s">
        <v>3590</v>
      </c>
      <c r="IN374">
        <v>-1</v>
      </c>
      <c r="IS374" s="8">
        <v>45755</v>
      </c>
    </row>
    <row r="375" spans="1:253" x14ac:dyDescent="0.25">
      <c r="A375" t="s">
        <v>1</v>
      </c>
      <c r="B375" t="s">
        <v>3885</v>
      </c>
      <c r="C375" t="s">
        <v>3583</v>
      </c>
      <c r="E375" t="s">
        <v>3886</v>
      </c>
      <c r="F375" t="s">
        <v>2989</v>
      </c>
      <c r="G375" t="s">
        <v>2990</v>
      </c>
      <c r="H375" t="s">
        <v>1369</v>
      </c>
      <c r="J375" s="8">
        <v>45576</v>
      </c>
      <c r="K375" t="s">
        <v>189</v>
      </c>
      <c r="L375" t="s">
        <v>9243</v>
      </c>
      <c r="O375" s="8">
        <v>45760</v>
      </c>
      <c r="P375" s="24">
        <v>45754.319444444445</v>
      </c>
      <c r="Q375" t="s">
        <v>26</v>
      </c>
      <c r="R375">
        <v>202516</v>
      </c>
      <c r="S375">
        <v>164</v>
      </c>
      <c r="T375">
        <v>164</v>
      </c>
      <c r="ET375">
        <v>164</v>
      </c>
      <c r="GY375" t="s">
        <v>190</v>
      </c>
      <c r="GZ375" t="s">
        <v>190</v>
      </c>
      <c r="HB375" s="24">
        <v>45754.319444444445</v>
      </c>
      <c r="HD375">
        <v>0</v>
      </c>
      <c r="HH375" t="s">
        <v>192</v>
      </c>
      <c r="HN375" t="s">
        <v>26</v>
      </c>
      <c r="HP375">
        <v>0</v>
      </c>
      <c r="HR375">
        <v>0</v>
      </c>
      <c r="HS375">
        <v>164</v>
      </c>
      <c r="HU375" t="s">
        <v>3659</v>
      </c>
      <c r="HV375" t="s">
        <v>193</v>
      </c>
      <c r="HW375" t="s">
        <v>194</v>
      </c>
      <c r="HX375" t="s">
        <v>3660</v>
      </c>
      <c r="HY375">
        <v>0</v>
      </c>
      <c r="HZ375" t="s">
        <v>195</v>
      </c>
      <c r="IA375" t="s">
        <v>196</v>
      </c>
      <c r="IB375" t="s">
        <v>3594</v>
      </c>
      <c r="IC375" t="s">
        <v>3661</v>
      </c>
      <c r="ID375" t="s">
        <v>3590</v>
      </c>
      <c r="IN375">
        <v>-1</v>
      </c>
      <c r="IS375" s="8">
        <v>45755</v>
      </c>
    </row>
    <row r="376" spans="1:253" x14ac:dyDescent="0.25">
      <c r="A376" t="s">
        <v>1</v>
      </c>
      <c r="B376" t="s">
        <v>6063</v>
      </c>
      <c r="C376" t="s">
        <v>3583</v>
      </c>
      <c r="E376" t="s">
        <v>6064</v>
      </c>
      <c r="F376" t="s">
        <v>6051</v>
      </c>
      <c r="G376" t="s">
        <v>2376</v>
      </c>
      <c r="H376" t="s">
        <v>10</v>
      </c>
      <c r="J376" s="8">
        <v>45607</v>
      </c>
      <c r="K376" t="s">
        <v>202</v>
      </c>
      <c r="L376" t="s">
        <v>199</v>
      </c>
      <c r="O376" s="8">
        <v>45755</v>
      </c>
      <c r="P376" s="24">
        <v>45755.319444444445</v>
      </c>
      <c r="Q376" t="s">
        <v>26</v>
      </c>
      <c r="R376">
        <v>202515</v>
      </c>
      <c r="S376">
        <v>300</v>
      </c>
      <c r="T376">
        <v>300</v>
      </c>
      <c r="U376" t="s">
        <v>3620</v>
      </c>
      <c r="V376">
        <v>4.8</v>
      </c>
      <c r="EU376">
        <v>300</v>
      </c>
      <c r="GY376" t="s">
        <v>190</v>
      </c>
      <c r="GZ376" t="s">
        <v>190</v>
      </c>
      <c r="HB376" s="24">
        <v>45755.319444444445</v>
      </c>
      <c r="HD376">
        <v>0</v>
      </c>
      <c r="HH376" t="s">
        <v>192</v>
      </c>
      <c r="HN376" t="s">
        <v>26</v>
      </c>
      <c r="HP376">
        <v>0</v>
      </c>
      <c r="HR376">
        <v>0</v>
      </c>
      <c r="HS376">
        <v>300</v>
      </c>
      <c r="HT376" s="8">
        <v>45755</v>
      </c>
      <c r="HU376" t="s">
        <v>6052</v>
      </c>
      <c r="HV376" t="s">
        <v>193</v>
      </c>
      <c r="HW376" t="s">
        <v>194</v>
      </c>
      <c r="HX376" t="s">
        <v>6053</v>
      </c>
      <c r="HY376">
        <v>0</v>
      </c>
      <c r="HZ376" t="s">
        <v>195</v>
      </c>
      <c r="IA376" t="s">
        <v>196</v>
      </c>
      <c r="IB376" t="s">
        <v>3588</v>
      </c>
      <c r="IC376" t="s">
        <v>3782</v>
      </c>
      <c r="ID376" t="s">
        <v>3906</v>
      </c>
      <c r="IN376">
        <v>0</v>
      </c>
      <c r="IS376" s="8">
        <v>45755</v>
      </c>
    </row>
    <row r="377" spans="1:253" x14ac:dyDescent="0.25">
      <c r="A377" t="s">
        <v>1</v>
      </c>
      <c r="B377" t="s">
        <v>3888</v>
      </c>
      <c r="C377" t="s">
        <v>3583</v>
      </c>
      <c r="E377" t="s">
        <v>3889</v>
      </c>
      <c r="F377" t="s">
        <v>3190</v>
      </c>
      <c r="G377" t="s">
        <v>2998</v>
      </c>
      <c r="H377" t="s">
        <v>11</v>
      </c>
      <c r="J377" s="8">
        <v>45595</v>
      </c>
      <c r="K377" t="s">
        <v>202</v>
      </c>
      <c r="L377" t="s">
        <v>199</v>
      </c>
      <c r="O377" s="8">
        <v>45756</v>
      </c>
      <c r="P377" s="24">
        <v>45756.319444444445</v>
      </c>
      <c r="Q377" t="s">
        <v>26</v>
      </c>
      <c r="R377">
        <v>202515</v>
      </c>
      <c r="S377">
        <v>100</v>
      </c>
      <c r="T377">
        <v>100</v>
      </c>
      <c r="U377" t="s">
        <v>3620</v>
      </c>
      <c r="V377" t="s">
        <v>3754</v>
      </c>
      <c r="EV377">
        <v>100</v>
      </c>
      <c r="GY377" t="s">
        <v>190</v>
      </c>
      <c r="GZ377" t="s">
        <v>190</v>
      </c>
      <c r="HB377" s="24">
        <v>45756.319444444445</v>
      </c>
      <c r="HD377">
        <v>0</v>
      </c>
      <c r="HH377" t="s">
        <v>192</v>
      </c>
      <c r="HN377" t="s">
        <v>26</v>
      </c>
      <c r="HP377">
        <v>0</v>
      </c>
      <c r="HR377">
        <v>0</v>
      </c>
      <c r="HS377">
        <v>100</v>
      </c>
      <c r="HT377" s="8">
        <v>45756</v>
      </c>
      <c r="HU377" t="s">
        <v>3776</v>
      </c>
      <c r="HV377" t="s">
        <v>193</v>
      </c>
      <c r="HW377" t="s">
        <v>194</v>
      </c>
      <c r="HX377" t="s">
        <v>3777</v>
      </c>
      <c r="HY377">
        <v>0</v>
      </c>
      <c r="HZ377" t="s">
        <v>195</v>
      </c>
      <c r="IA377" t="s">
        <v>196</v>
      </c>
      <c r="IB377" t="s">
        <v>3588</v>
      </c>
      <c r="IC377" t="s">
        <v>3773</v>
      </c>
      <c r="ID377" t="s">
        <v>3757</v>
      </c>
      <c r="IN377">
        <v>1</v>
      </c>
      <c r="IS377" s="8">
        <v>45755</v>
      </c>
    </row>
    <row r="378" spans="1:253" x14ac:dyDescent="0.25">
      <c r="A378" t="s">
        <v>1</v>
      </c>
      <c r="B378" t="s">
        <v>6065</v>
      </c>
      <c r="C378" t="s">
        <v>3583</v>
      </c>
      <c r="E378" t="s">
        <v>6066</v>
      </c>
      <c r="F378" t="s">
        <v>6056</v>
      </c>
      <c r="G378" t="s">
        <v>2380</v>
      </c>
      <c r="H378" t="s">
        <v>109</v>
      </c>
      <c r="J378" s="8">
        <v>45608</v>
      </c>
      <c r="K378" t="s">
        <v>202</v>
      </c>
      <c r="L378" t="s">
        <v>199</v>
      </c>
      <c r="O378" s="8">
        <v>45756</v>
      </c>
      <c r="P378" s="24">
        <v>45756.319444444445</v>
      </c>
      <c r="Q378" t="s">
        <v>26</v>
      </c>
      <c r="R378">
        <v>202515</v>
      </c>
      <c r="S378">
        <v>300</v>
      </c>
      <c r="T378">
        <v>300</v>
      </c>
      <c r="U378" t="s">
        <v>3620</v>
      </c>
      <c r="V378">
        <v>4.9000000000000004</v>
      </c>
      <c r="EV378">
        <v>300</v>
      </c>
      <c r="GY378" t="s">
        <v>190</v>
      </c>
      <c r="GZ378" t="s">
        <v>190</v>
      </c>
      <c r="HB378" s="24">
        <v>45756.319444444445</v>
      </c>
      <c r="HD378">
        <v>0</v>
      </c>
      <c r="HH378" t="s">
        <v>192</v>
      </c>
      <c r="HN378" t="s">
        <v>26</v>
      </c>
      <c r="HP378">
        <v>0</v>
      </c>
      <c r="HR378">
        <v>0</v>
      </c>
      <c r="HS378">
        <v>300</v>
      </c>
      <c r="HT378" s="8">
        <v>45756</v>
      </c>
      <c r="HU378" t="s">
        <v>6057</v>
      </c>
      <c r="HV378" t="s">
        <v>193</v>
      </c>
      <c r="HW378" t="s">
        <v>194</v>
      </c>
      <c r="HX378" t="s">
        <v>6058</v>
      </c>
      <c r="HY378">
        <v>0</v>
      </c>
      <c r="HZ378" t="s">
        <v>195</v>
      </c>
      <c r="IA378" t="s">
        <v>196</v>
      </c>
      <c r="IB378" t="s">
        <v>3588</v>
      </c>
      <c r="IC378" t="s">
        <v>3599</v>
      </c>
      <c r="ID378" t="s">
        <v>3906</v>
      </c>
      <c r="IN378">
        <v>0</v>
      </c>
      <c r="IS378" s="8">
        <v>45756</v>
      </c>
    </row>
    <row r="379" spans="1:253" x14ac:dyDescent="0.25">
      <c r="A379" t="s">
        <v>1</v>
      </c>
      <c r="B379" t="s">
        <v>3892</v>
      </c>
      <c r="C379" t="s">
        <v>3583</v>
      </c>
      <c r="E379" t="s">
        <v>3893</v>
      </c>
      <c r="F379" t="s">
        <v>2971</v>
      </c>
      <c r="G379" t="s">
        <v>2972</v>
      </c>
      <c r="H379" t="s">
        <v>11</v>
      </c>
      <c r="J379" s="8">
        <v>45594</v>
      </c>
      <c r="K379" t="s">
        <v>293</v>
      </c>
      <c r="L379" t="s">
        <v>199</v>
      </c>
      <c r="O379" s="8">
        <v>45756</v>
      </c>
      <c r="P379" s="24">
        <v>45756.319444444445</v>
      </c>
      <c r="Q379" t="s">
        <v>26</v>
      </c>
      <c r="R379">
        <v>202515</v>
      </c>
      <c r="S379">
        <v>2</v>
      </c>
      <c r="T379">
        <v>2</v>
      </c>
      <c r="U379" t="s">
        <v>3632</v>
      </c>
      <c r="V379" t="s">
        <v>3754</v>
      </c>
      <c r="EV379">
        <v>2</v>
      </c>
      <c r="GY379" t="s">
        <v>190</v>
      </c>
      <c r="GZ379" t="s">
        <v>190</v>
      </c>
      <c r="HB379" s="24">
        <v>45756.319444444445</v>
      </c>
      <c r="HD379">
        <v>0</v>
      </c>
      <c r="HH379" t="s">
        <v>192</v>
      </c>
      <c r="HN379" t="s">
        <v>26</v>
      </c>
      <c r="HP379">
        <v>0</v>
      </c>
      <c r="HR379">
        <v>0</v>
      </c>
      <c r="HS379">
        <v>2</v>
      </c>
      <c r="HT379" s="8">
        <v>45756</v>
      </c>
      <c r="HU379" t="s">
        <v>3894</v>
      </c>
      <c r="HV379" t="s">
        <v>193</v>
      </c>
      <c r="HW379" t="s">
        <v>194</v>
      </c>
      <c r="HX379" t="s">
        <v>3895</v>
      </c>
      <c r="HY379">
        <v>0</v>
      </c>
      <c r="HZ379" t="s">
        <v>195</v>
      </c>
      <c r="IA379" t="s">
        <v>196</v>
      </c>
      <c r="IB379" t="s">
        <v>3588</v>
      </c>
      <c r="IC379" t="s">
        <v>3629</v>
      </c>
      <c r="ID379" t="s">
        <v>3757</v>
      </c>
      <c r="IN379">
        <v>0</v>
      </c>
      <c r="IS379" s="8">
        <v>45756</v>
      </c>
    </row>
    <row r="380" spans="1:253" x14ac:dyDescent="0.25">
      <c r="A380" t="s">
        <v>1</v>
      </c>
      <c r="B380" t="s">
        <v>7320</v>
      </c>
      <c r="C380" t="s">
        <v>3583</v>
      </c>
      <c r="E380" t="s">
        <v>7321</v>
      </c>
      <c r="F380" t="s">
        <v>7307</v>
      </c>
      <c r="G380" t="s">
        <v>2384</v>
      </c>
      <c r="H380" t="s">
        <v>7308</v>
      </c>
      <c r="J380" s="8">
        <v>45614</v>
      </c>
      <c r="K380" t="s">
        <v>202</v>
      </c>
      <c r="L380" t="s">
        <v>199</v>
      </c>
      <c r="O380" s="8">
        <v>45757</v>
      </c>
      <c r="P380" s="24">
        <v>45757.319444444445</v>
      </c>
      <c r="Q380" t="s">
        <v>26</v>
      </c>
      <c r="R380">
        <v>202515</v>
      </c>
      <c r="S380">
        <v>300</v>
      </c>
      <c r="T380">
        <v>300</v>
      </c>
      <c r="U380" t="s">
        <v>7322</v>
      </c>
      <c r="V380" t="s">
        <v>7323</v>
      </c>
      <c r="EW380">
        <v>300</v>
      </c>
      <c r="GY380" t="s">
        <v>190</v>
      </c>
      <c r="GZ380" t="s">
        <v>190</v>
      </c>
      <c r="HB380" s="24">
        <v>45757.319444444445</v>
      </c>
      <c r="HD380">
        <v>0</v>
      </c>
      <c r="HH380" t="s">
        <v>192</v>
      </c>
      <c r="HN380" t="s">
        <v>26</v>
      </c>
      <c r="HP380">
        <v>0</v>
      </c>
      <c r="HR380">
        <v>0</v>
      </c>
      <c r="HS380">
        <v>300</v>
      </c>
      <c r="HT380" s="8">
        <v>45757</v>
      </c>
      <c r="HU380" t="s">
        <v>6551</v>
      </c>
      <c r="HV380" t="s">
        <v>193</v>
      </c>
      <c r="HW380" t="s">
        <v>194</v>
      </c>
      <c r="HX380" t="s">
        <v>7309</v>
      </c>
      <c r="HY380">
        <v>0</v>
      </c>
      <c r="HZ380" t="s">
        <v>195</v>
      </c>
      <c r="IA380" t="s">
        <v>196</v>
      </c>
      <c r="IB380" t="s">
        <v>3588</v>
      </c>
      <c r="IC380" t="s">
        <v>3589</v>
      </c>
      <c r="ID380" t="s">
        <v>3906</v>
      </c>
      <c r="IN380">
        <v>0</v>
      </c>
      <c r="IS380" s="8">
        <v>45757</v>
      </c>
    </row>
    <row r="381" spans="1:253" x14ac:dyDescent="0.25">
      <c r="A381" t="s">
        <v>1</v>
      </c>
      <c r="B381" t="s">
        <v>3890</v>
      </c>
      <c r="C381" t="s">
        <v>3583</v>
      </c>
      <c r="E381" t="s">
        <v>3891</v>
      </c>
      <c r="F381" t="s">
        <v>3189</v>
      </c>
      <c r="G381" t="s">
        <v>2374</v>
      </c>
      <c r="H381" t="s">
        <v>10</v>
      </c>
      <c r="J381" s="8">
        <v>45595</v>
      </c>
      <c r="K381" t="s">
        <v>202</v>
      </c>
      <c r="L381" t="s">
        <v>199</v>
      </c>
      <c r="O381" s="8">
        <v>45757</v>
      </c>
      <c r="P381" s="24">
        <v>45757.319444444445</v>
      </c>
      <c r="Q381" t="s">
        <v>26</v>
      </c>
      <c r="R381">
        <v>202515</v>
      </c>
      <c r="S381">
        <v>100</v>
      </c>
      <c r="T381">
        <v>100</v>
      </c>
      <c r="U381" t="s">
        <v>3620</v>
      </c>
      <c r="EW381">
        <v>100</v>
      </c>
      <c r="GY381" t="s">
        <v>190</v>
      </c>
      <c r="GZ381" t="s">
        <v>190</v>
      </c>
      <c r="HB381" s="24">
        <v>45757.319444444445</v>
      </c>
      <c r="HD381">
        <v>0</v>
      </c>
      <c r="HH381" t="s">
        <v>192</v>
      </c>
      <c r="HN381" t="s">
        <v>26</v>
      </c>
      <c r="HP381">
        <v>0</v>
      </c>
      <c r="HR381">
        <v>0</v>
      </c>
      <c r="HS381">
        <v>100</v>
      </c>
      <c r="HT381" s="8">
        <v>45757</v>
      </c>
      <c r="HU381" t="s">
        <v>3771</v>
      </c>
      <c r="HV381" t="s">
        <v>193</v>
      </c>
      <c r="HW381" t="s">
        <v>194</v>
      </c>
      <c r="HX381" t="s">
        <v>3772</v>
      </c>
      <c r="HY381">
        <v>0</v>
      </c>
      <c r="HZ381" t="s">
        <v>195</v>
      </c>
      <c r="IA381" t="s">
        <v>196</v>
      </c>
      <c r="IB381" t="s">
        <v>3588</v>
      </c>
      <c r="IC381" t="s">
        <v>3773</v>
      </c>
      <c r="ID381" t="s">
        <v>3762</v>
      </c>
      <c r="IN381">
        <v>1</v>
      </c>
      <c r="IS381" s="8">
        <v>45756</v>
      </c>
    </row>
    <row r="382" spans="1:253" x14ac:dyDescent="0.25">
      <c r="A382" t="s">
        <v>1</v>
      </c>
      <c r="B382" t="s">
        <v>7352</v>
      </c>
      <c r="C382" t="s">
        <v>3583</v>
      </c>
      <c r="E382" t="s">
        <v>7353</v>
      </c>
      <c r="F382" t="s">
        <v>7348</v>
      </c>
      <c r="G382" t="s">
        <v>2369</v>
      </c>
      <c r="H382" t="s">
        <v>109</v>
      </c>
      <c r="J382" s="8">
        <v>45617</v>
      </c>
      <c r="K382" t="s">
        <v>202</v>
      </c>
      <c r="L382" t="s">
        <v>199</v>
      </c>
      <c r="O382" s="8">
        <v>45757</v>
      </c>
      <c r="P382" s="24">
        <v>45757.319444444445</v>
      </c>
      <c r="Q382" t="s">
        <v>26</v>
      </c>
      <c r="R382">
        <v>202515</v>
      </c>
      <c r="S382">
        <v>100</v>
      </c>
      <c r="T382">
        <v>100</v>
      </c>
      <c r="U382" t="s">
        <v>3620</v>
      </c>
      <c r="V382" t="s">
        <v>3754</v>
      </c>
      <c r="EW382">
        <v>100</v>
      </c>
      <c r="GY382" t="s">
        <v>190</v>
      </c>
      <c r="GZ382" t="s">
        <v>190</v>
      </c>
      <c r="HB382" s="24">
        <v>45757.319444444445</v>
      </c>
      <c r="HD382">
        <v>0</v>
      </c>
      <c r="HH382" t="s">
        <v>192</v>
      </c>
      <c r="HN382" t="s">
        <v>26</v>
      </c>
      <c r="HP382">
        <v>0</v>
      </c>
      <c r="HR382">
        <v>0</v>
      </c>
      <c r="HS382">
        <v>100</v>
      </c>
      <c r="HT382" s="8">
        <v>45757</v>
      </c>
      <c r="HU382" t="s">
        <v>6542</v>
      </c>
      <c r="HV382" t="s">
        <v>193</v>
      </c>
      <c r="HW382" t="s">
        <v>194</v>
      </c>
      <c r="HX382" t="s">
        <v>7349</v>
      </c>
      <c r="HY382">
        <v>0</v>
      </c>
      <c r="HZ382" t="s">
        <v>195</v>
      </c>
      <c r="IA382" t="s">
        <v>196</v>
      </c>
      <c r="IB382" t="s">
        <v>3588</v>
      </c>
      <c r="IC382" t="s">
        <v>3773</v>
      </c>
      <c r="ID382" t="s">
        <v>3906</v>
      </c>
      <c r="IN382">
        <v>1</v>
      </c>
      <c r="IS382" s="8">
        <v>45756</v>
      </c>
    </row>
    <row r="383" spans="1:253" x14ac:dyDescent="0.25">
      <c r="A383" t="s">
        <v>1</v>
      </c>
      <c r="B383" t="s">
        <v>7344</v>
      </c>
      <c r="C383" t="s">
        <v>3583</v>
      </c>
      <c r="E383" t="s">
        <v>7345</v>
      </c>
      <c r="F383" t="s">
        <v>2961</v>
      </c>
      <c r="G383" t="s">
        <v>2388</v>
      </c>
      <c r="H383" t="s">
        <v>14</v>
      </c>
      <c r="J383" s="8">
        <v>45608</v>
      </c>
      <c r="K383" t="s">
        <v>202</v>
      </c>
      <c r="L383" t="s">
        <v>199</v>
      </c>
      <c r="O383" s="8">
        <v>45757</v>
      </c>
      <c r="P383" s="24">
        <v>45757.319444444445</v>
      </c>
      <c r="Q383" t="s">
        <v>26</v>
      </c>
      <c r="R383">
        <v>202515</v>
      </c>
      <c r="S383">
        <v>300</v>
      </c>
      <c r="T383">
        <v>300</v>
      </c>
      <c r="U383" t="s">
        <v>3620</v>
      </c>
      <c r="V383">
        <v>4.0999999999999996</v>
      </c>
      <c r="EW383">
        <v>300</v>
      </c>
      <c r="GY383" t="s">
        <v>190</v>
      </c>
      <c r="GZ383" t="s">
        <v>190</v>
      </c>
      <c r="HB383" s="24">
        <v>45757.319444444445</v>
      </c>
      <c r="HD383">
        <v>0</v>
      </c>
      <c r="HH383" t="s">
        <v>192</v>
      </c>
      <c r="HN383" t="s">
        <v>26</v>
      </c>
      <c r="HP383">
        <v>0</v>
      </c>
      <c r="HR383">
        <v>0</v>
      </c>
      <c r="HS383">
        <v>300</v>
      </c>
      <c r="HT383" s="8">
        <v>45757</v>
      </c>
      <c r="HU383" t="s">
        <v>3904</v>
      </c>
      <c r="HV383" t="s">
        <v>193</v>
      </c>
      <c r="HW383" t="s">
        <v>194</v>
      </c>
      <c r="HX383" t="s">
        <v>3905</v>
      </c>
      <c r="HY383">
        <v>0</v>
      </c>
      <c r="HZ383" t="s">
        <v>195</v>
      </c>
      <c r="IA383" t="s">
        <v>196</v>
      </c>
      <c r="IB383" t="s">
        <v>3588</v>
      </c>
      <c r="IC383" t="s">
        <v>3629</v>
      </c>
      <c r="ID383" t="s">
        <v>3906</v>
      </c>
      <c r="IN383">
        <v>0</v>
      </c>
      <c r="IS383" s="8">
        <v>45757</v>
      </c>
    </row>
    <row r="384" spans="1:253" x14ac:dyDescent="0.25">
      <c r="A384" t="s">
        <v>1</v>
      </c>
      <c r="B384" t="s">
        <v>6045</v>
      </c>
      <c r="C384" t="s">
        <v>3583</v>
      </c>
      <c r="E384" t="s">
        <v>6046</v>
      </c>
      <c r="F384" t="s">
        <v>2947</v>
      </c>
      <c r="G384" t="s">
        <v>2364</v>
      </c>
      <c r="H384" t="s">
        <v>11</v>
      </c>
      <c r="J384" s="8">
        <v>45607</v>
      </c>
      <c r="K384" t="s">
        <v>202</v>
      </c>
      <c r="L384" t="s">
        <v>199</v>
      </c>
      <c r="O384" s="8">
        <v>45761</v>
      </c>
      <c r="P384" s="24">
        <v>45761.319444444445</v>
      </c>
      <c r="Q384" t="s">
        <v>26</v>
      </c>
      <c r="R384">
        <v>202516</v>
      </c>
      <c r="S384">
        <v>100</v>
      </c>
      <c r="T384">
        <v>100</v>
      </c>
      <c r="U384" t="s">
        <v>3620</v>
      </c>
      <c r="V384">
        <v>4.1399999999999997</v>
      </c>
      <c r="FA384">
        <v>100</v>
      </c>
      <c r="GY384" t="s">
        <v>190</v>
      </c>
      <c r="GZ384" t="s">
        <v>190</v>
      </c>
      <c r="HB384" s="24">
        <v>45761.319444444445</v>
      </c>
      <c r="HD384">
        <v>0</v>
      </c>
      <c r="HH384" t="s">
        <v>192</v>
      </c>
      <c r="HN384" t="s">
        <v>26</v>
      </c>
      <c r="HP384">
        <v>0</v>
      </c>
      <c r="HR384">
        <v>0</v>
      </c>
      <c r="HS384">
        <v>100</v>
      </c>
      <c r="HT384" s="8">
        <v>45761</v>
      </c>
      <c r="HU384" t="s">
        <v>3909</v>
      </c>
      <c r="HV384" t="s">
        <v>193</v>
      </c>
      <c r="HW384" t="s">
        <v>194</v>
      </c>
      <c r="HX384" t="s">
        <v>3910</v>
      </c>
      <c r="HY384">
        <v>0</v>
      </c>
      <c r="HZ384" t="s">
        <v>195</v>
      </c>
      <c r="IA384" t="s">
        <v>196</v>
      </c>
      <c r="IB384" t="s">
        <v>3588</v>
      </c>
      <c r="IC384" t="s">
        <v>3787</v>
      </c>
      <c r="ID384" t="s">
        <v>3906</v>
      </c>
      <c r="IN384">
        <v>0</v>
      </c>
      <c r="IS384" s="8">
        <v>45761</v>
      </c>
    </row>
    <row r="385" spans="1:253" x14ac:dyDescent="0.25">
      <c r="A385" t="s">
        <v>1</v>
      </c>
      <c r="B385" t="s">
        <v>7329</v>
      </c>
      <c r="C385" t="s">
        <v>3583</v>
      </c>
      <c r="E385" t="s">
        <v>7330</v>
      </c>
      <c r="F385" t="s">
        <v>2971</v>
      </c>
      <c r="G385" t="s">
        <v>2972</v>
      </c>
      <c r="H385" t="s">
        <v>11</v>
      </c>
      <c r="J385" s="8">
        <v>45594</v>
      </c>
      <c r="K385" t="s">
        <v>293</v>
      </c>
      <c r="L385" t="s">
        <v>199</v>
      </c>
      <c r="O385" s="8">
        <v>45761</v>
      </c>
      <c r="P385" s="24">
        <v>45761.319444444445</v>
      </c>
      <c r="Q385" t="s">
        <v>26</v>
      </c>
      <c r="R385">
        <v>202516</v>
      </c>
      <c r="S385">
        <v>23</v>
      </c>
      <c r="T385">
        <v>23</v>
      </c>
      <c r="U385" t="s">
        <v>293</v>
      </c>
      <c r="V385" t="s">
        <v>3754</v>
      </c>
      <c r="FA385">
        <v>23</v>
      </c>
      <c r="GY385" t="s">
        <v>190</v>
      </c>
      <c r="GZ385" t="s">
        <v>190</v>
      </c>
      <c r="HB385" s="24">
        <v>45761.319444444445</v>
      </c>
      <c r="HD385">
        <v>0</v>
      </c>
      <c r="HH385" t="s">
        <v>192</v>
      </c>
      <c r="HN385" t="s">
        <v>26</v>
      </c>
      <c r="HP385">
        <v>0</v>
      </c>
      <c r="HR385">
        <v>0</v>
      </c>
      <c r="HS385">
        <v>23</v>
      </c>
      <c r="HT385" s="8">
        <v>45761</v>
      </c>
      <c r="HU385" t="s">
        <v>3894</v>
      </c>
      <c r="HV385" t="s">
        <v>193</v>
      </c>
      <c r="HW385" t="s">
        <v>194</v>
      </c>
      <c r="HX385" t="s">
        <v>3895</v>
      </c>
      <c r="HY385">
        <v>0</v>
      </c>
      <c r="HZ385" t="s">
        <v>195</v>
      </c>
      <c r="IA385" t="s">
        <v>196</v>
      </c>
      <c r="IB385" t="s">
        <v>3588</v>
      </c>
      <c r="IC385" t="s">
        <v>3629</v>
      </c>
      <c r="ID385" t="s">
        <v>3757</v>
      </c>
      <c r="IN385">
        <v>0</v>
      </c>
      <c r="IS385" s="8">
        <v>45761</v>
      </c>
    </row>
    <row r="386" spans="1:253" x14ac:dyDescent="0.25">
      <c r="A386" t="s">
        <v>1</v>
      </c>
      <c r="B386" t="s">
        <v>9546</v>
      </c>
      <c r="C386" t="s">
        <v>3583</v>
      </c>
      <c r="E386" t="s">
        <v>9547</v>
      </c>
      <c r="F386" t="s">
        <v>2945</v>
      </c>
      <c r="G386" t="s">
        <v>2342</v>
      </c>
      <c r="H386" t="s">
        <v>12</v>
      </c>
      <c r="J386" s="8">
        <v>45594</v>
      </c>
      <c r="K386" t="s">
        <v>189</v>
      </c>
      <c r="L386" t="s">
        <v>9243</v>
      </c>
      <c r="O386" s="8">
        <v>45762</v>
      </c>
      <c r="P386" s="24">
        <v>45761.319444444445</v>
      </c>
      <c r="Q386" t="s">
        <v>26</v>
      </c>
      <c r="R386">
        <v>202517</v>
      </c>
      <c r="S386">
        <v>80</v>
      </c>
      <c r="T386">
        <v>30</v>
      </c>
      <c r="U386" t="s">
        <v>3611</v>
      </c>
      <c r="FA386">
        <v>30</v>
      </c>
      <c r="GY386" t="s">
        <v>190</v>
      </c>
      <c r="GZ386" t="s">
        <v>190</v>
      </c>
      <c r="HB386" s="24">
        <v>45761.319444444445</v>
      </c>
      <c r="HD386">
        <v>0</v>
      </c>
      <c r="HH386" t="s">
        <v>192</v>
      </c>
      <c r="HN386" t="s">
        <v>26</v>
      </c>
      <c r="HP386">
        <v>50</v>
      </c>
      <c r="HR386">
        <v>0</v>
      </c>
      <c r="HS386">
        <v>30</v>
      </c>
      <c r="HU386" t="s">
        <v>3755</v>
      </c>
      <c r="HV386" t="s">
        <v>193</v>
      </c>
      <c r="HW386" t="s">
        <v>194</v>
      </c>
      <c r="HX386" t="s">
        <v>3756</v>
      </c>
      <c r="HY386">
        <v>0</v>
      </c>
      <c r="HZ386" t="s">
        <v>195</v>
      </c>
      <c r="IA386" t="s">
        <v>196</v>
      </c>
      <c r="IB386" t="s">
        <v>3588</v>
      </c>
      <c r="IC386" t="s">
        <v>3589</v>
      </c>
      <c r="ID386" t="s">
        <v>3757</v>
      </c>
      <c r="IN386">
        <v>-1</v>
      </c>
      <c r="IS386" s="8">
        <v>45762</v>
      </c>
    </row>
    <row r="387" spans="1:253" x14ac:dyDescent="0.25">
      <c r="A387" t="s">
        <v>1</v>
      </c>
      <c r="B387" t="s">
        <v>9548</v>
      </c>
      <c r="C387" t="s">
        <v>3583</v>
      </c>
      <c r="E387" t="s">
        <v>9549</v>
      </c>
      <c r="F387" t="s">
        <v>3188</v>
      </c>
      <c r="G387" t="s">
        <v>2378</v>
      </c>
      <c r="H387" t="s">
        <v>10</v>
      </c>
      <c r="J387" s="8">
        <v>45595</v>
      </c>
      <c r="K387" t="s">
        <v>189</v>
      </c>
      <c r="L387" t="s">
        <v>9243</v>
      </c>
      <c r="O387" s="8">
        <v>45762</v>
      </c>
      <c r="P387" s="24">
        <v>45761.319444444445</v>
      </c>
      <c r="Q387" t="s">
        <v>26</v>
      </c>
      <c r="R387">
        <v>202517</v>
      </c>
      <c r="S387">
        <v>700</v>
      </c>
      <c r="T387">
        <v>700</v>
      </c>
      <c r="FA387">
        <v>700</v>
      </c>
      <c r="GY387" t="s">
        <v>190</v>
      </c>
      <c r="GZ387" t="s">
        <v>190</v>
      </c>
      <c r="HB387" s="24">
        <v>45761.319444444445</v>
      </c>
      <c r="HD387">
        <v>0</v>
      </c>
      <c r="HH387" t="s">
        <v>192</v>
      </c>
      <c r="HN387" t="s">
        <v>26</v>
      </c>
      <c r="HP387">
        <v>0</v>
      </c>
      <c r="HR387">
        <v>0</v>
      </c>
      <c r="HS387">
        <v>700</v>
      </c>
      <c r="HU387" t="s">
        <v>3804</v>
      </c>
      <c r="HV387" t="s">
        <v>193</v>
      </c>
      <c r="HW387" t="s">
        <v>194</v>
      </c>
      <c r="HX387" t="s">
        <v>3805</v>
      </c>
      <c r="HY387">
        <v>0</v>
      </c>
      <c r="HZ387" t="s">
        <v>195</v>
      </c>
      <c r="IA387" t="s">
        <v>196</v>
      </c>
      <c r="IB387" t="s">
        <v>3588</v>
      </c>
      <c r="IC387" t="s">
        <v>3782</v>
      </c>
      <c r="ID387" t="s">
        <v>3762</v>
      </c>
      <c r="IN387">
        <v>-1</v>
      </c>
      <c r="IS387" s="8">
        <v>45762</v>
      </c>
    </row>
    <row r="388" spans="1:253" x14ac:dyDescent="0.25">
      <c r="A388" t="s">
        <v>1</v>
      </c>
      <c r="B388" t="s">
        <v>9550</v>
      </c>
      <c r="C388" t="s">
        <v>3583</v>
      </c>
      <c r="E388" t="s">
        <v>9551</v>
      </c>
      <c r="F388" t="s">
        <v>2963</v>
      </c>
      <c r="G388" t="s">
        <v>2386</v>
      </c>
      <c r="H388" t="s">
        <v>108</v>
      </c>
      <c r="J388" s="8">
        <v>45594</v>
      </c>
      <c r="K388" t="s">
        <v>189</v>
      </c>
      <c r="L388" t="s">
        <v>9243</v>
      </c>
      <c r="O388" s="8">
        <v>45762</v>
      </c>
      <c r="P388" s="24">
        <v>45761.319444444445</v>
      </c>
      <c r="Q388" t="s">
        <v>26</v>
      </c>
      <c r="R388">
        <v>202517</v>
      </c>
      <c r="S388">
        <v>75</v>
      </c>
      <c r="T388">
        <v>75</v>
      </c>
      <c r="FA388">
        <v>75</v>
      </c>
      <c r="GY388" t="s">
        <v>190</v>
      </c>
      <c r="GZ388" t="s">
        <v>190</v>
      </c>
      <c r="HB388" s="24">
        <v>45761.319444444445</v>
      </c>
      <c r="HD388">
        <v>0</v>
      </c>
      <c r="HH388" t="s">
        <v>192</v>
      </c>
      <c r="HN388" t="s">
        <v>26</v>
      </c>
      <c r="HP388">
        <v>0</v>
      </c>
      <c r="HR388">
        <v>0</v>
      </c>
      <c r="HS388">
        <v>75</v>
      </c>
      <c r="HU388" t="s">
        <v>3767</v>
      </c>
      <c r="HV388" t="s">
        <v>193</v>
      </c>
      <c r="HW388" t="s">
        <v>194</v>
      </c>
      <c r="HX388" t="s">
        <v>3768</v>
      </c>
      <c r="HY388">
        <v>0</v>
      </c>
      <c r="HZ388" t="s">
        <v>195</v>
      </c>
      <c r="IA388" t="s">
        <v>196</v>
      </c>
      <c r="IB388" t="s">
        <v>3588</v>
      </c>
      <c r="IC388" t="s">
        <v>3589</v>
      </c>
      <c r="ID388" t="s">
        <v>3762</v>
      </c>
      <c r="IN388">
        <v>-1</v>
      </c>
      <c r="IS388" s="8">
        <v>45762</v>
      </c>
    </row>
    <row r="389" spans="1:253" x14ac:dyDescent="0.25">
      <c r="A389" t="s">
        <v>1</v>
      </c>
      <c r="B389" t="s">
        <v>7546</v>
      </c>
      <c r="C389" t="s">
        <v>3583</v>
      </c>
      <c r="E389" t="s">
        <v>7547</v>
      </c>
      <c r="F389" t="s">
        <v>69</v>
      </c>
      <c r="G389" t="s">
        <v>53</v>
      </c>
      <c r="H389" t="s">
        <v>4</v>
      </c>
      <c r="I389" t="s">
        <v>3584</v>
      </c>
      <c r="J389" s="8">
        <v>45251</v>
      </c>
      <c r="K389" t="s">
        <v>189</v>
      </c>
      <c r="L389" t="s">
        <v>9243</v>
      </c>
      <c r="O389" s="8">
        <v>45767</v>
      </c>
      <c r="P389" s="24">
        <v>45761.319444444445</v>
      </c>
      <c r="Q389" t="s">
        <v>26</v>
      </c>
      <c r="R389">
        <v>202517</v>
      </c>
      <c r="S389">
        <v>1842</v>
      </c>
      <c r="T389">
        <v>1842</v>
      </c>
      <c r="FA389">
        <v>1842</v>
      </c>
      <c r="GX389">
        <v>32</v>
      </c>
      <c r="GY389" t="s">
        <v>190</v>
      </c>
      <c r="GZ389" t="s">
        <v>191</v>
      </c>
      <c r="HB389" s="24">
        <v>45761.538530092592</v>
      </c>
      <c r="HD389">
        <v>7.6704999999999997</v>
      </c>
      <c r="HE389">
        <v>469.33055200000001</v>
      </c>
      <c r="HH389" t="s">
        <v>192</v>
      </c>
      <c r="HN389" t="s">
        <v>26</v>
      </c>
      <c r="HP389">
        <v>0</v>
      </c>
      <c r="HR389">
        <v>0</v>
      </c>
      <c r="HS389">
        <v>1842</v>
      </c>
      <c r="HU389" t="s">
        <v>3676</v>
      </c>
      <c r="HV389" t="s">
        <v>193</v>
      </c>
      <c r="HW389" t="s">
        <v>194</v>
      </c>
      <c r="HX389" t="s">
        <v>3677</v>
      </c>
      <c r="HY389">
        <v>0.17541200000000001</v>
      </c>
      <c r="HZ389" t="s">
        <v>195</v>
      </c>
      <c r="IA389" t="s">
        <v>196</v>
      </c>
      <c r="IB389" t="s">
        <v>3588</v>
      </c>
      <c r="IC389" t="s">
        <v>3599</v>
      </c>
      <c r="ID389" t="s">
        <v>3590</v>
      </c>
      <c r="IN389">
        <v>-1</v>
      </c>
      <c r="IS389" s="8">
        <v>45762</v>
      </c>
    </row>
    <row r="390" spans="1:253" x14ac:dyDescent="0.25">
      <c r="A390" t="s">
        <v>1</v>
      </c>
      <c r="B390" t="s">
        <v>6194</v>
      </c>
      <c r="C390" t="s">
        <v>3583</v>
      </c>
      <c r="E390" t="s">
        <v>6195</v>
      </c>
      <c r="F390" t="s">
        <v>2989</v>
      </c>
      <c r="G390" t="s">
        <v>2990</v>
      </c>
      <c r="H390" t="s">
        <v>1369</v>
      </c>
      <c r="J390" s="8">
        <v>45576</v>
      </c>
      <c r="K390" t="s">
        <v>189</v>
      </c>
      <c r="L390" t="s">
        <v>9243</v>
      </c>
      <c r="O390" s="8">
        <v>45767</v>
      </c>
      <c r="P390" s="24">
        <v>45761.319444444445</v>
      </c>
      <c r="Q390" t="s">
        <v>26</v>
      </c>
      <c r="R390">
        <v>202517</v>
      </c>
      <c r="S390">
        <v>161</v>
      </c>
      <c r="T390">
        <v>161</v>
      </c>
      <c r="FA390">
        <v>161</v>
      </c>
      <c r="GY390" t="s">
        <v>190</v>
      </c>
      <c r="GZ390" t="s">
        <v>190</v>
      </c>
      <c r="HB390" s="24">
        <v>45761.319444444445</v>
      </c>
      <c r="HD390">
        <v>0</v>
      </c>
      <c r="HH390" t="s">
        <v>192</v>
      </c>
      <c r="HN390" t="s">
        <v>26</v>
      </c>
      <c r="HP390">
        <v>0</v>
      </c>
      <c r="HR390">
        <v>0</v>
      </c>
      <c r="HS390">
        <v>161</v>
      </c>
      <c r="HU390" t="s">
        <v>3659</v>
      </c>
      <c r="HV390" t="s">
        <v>193</v>
      </c>
      <c r="HW390" t="s">
        <v>194</v>
      </c>
      <c r="HX390" t="s">
        <v>3660</v>
      </c>
      <c r="HY390">
        <v>0</v>
      </c>
      <c r="HZ390" t="s">
        <v>195</v>
      </c>
      <c r="IA390" t="s">
        <v>196</v>
      </c>
      <c r="IB390" t="s">
        <v>3594</v>
      </c>
      <c r="IC390" t="s">
        <v>3661</v>
      </c>
      <c r="ID390" t="s">
        <v>3590</v>
      </c>
      <c r="IN390">
        <v>-1</v>
      </c>
      <c r="IS390" s="8">
        <v>45762</v>
      </c>
    </row>
    <row r="391" spans="1:253" x14ac:dyDescent="0.25">
      <c r="A391" t="s">
        <v>1</v>
      </c>
      <c r="B391" t="s">
        <v>6196</v>
      </c>
      <c r="C391" t="s">
        <v>3583</v>
      </c>
      <c r="E391" t="s">
        <v>6197</v>
      </c>
      <c r="F391" t="s">
        <v>2962</v>
      </c>
      <c r="G391" t="s">
        <v>2382</v>
      </c>
      <c r="H391" t="s">
        <v>109</v>
      </c>
      <c r="J391" s="8">
        <v>45594</v>
      </c>
      <c r="K391" t="s">
        <v>189</v>
      </c>
      <c r="L391" t="s">
        <v>9243</v>
      </c>
      <c r="O391" s="8">
        <v>45767</v>
      </c>
      <c r="P391" s="24">
        <v>45761.319444444445</v>
      </c>
      <c r="Q391" t="s">
        <v>26</v>
      </c>
      <c r="R391">
        <v>202517</v>
      </c>
      <c r="S391">
        <v>991</v>
      </c>
      <c r="T391">
        <v>666</v>
      </c>
      <c r="U391" t="s">
        <v>3611</v>
      </c>
      <c r="FA391">
        <v>666</v>
      </c>
      <c r="GY391" t="s">
        <v>190</v>
      </c>
      <c r="GZ391" t="s">
        <v>190</v>
      </c>
      <c r="HB391" s="24">
        <v>45761.319444444445</v>
      </c>
      <c r="HD391">
        <v>0</v>
      </c>
      <c r="HH391" t="s">
        <v>192</v>
      </c>
      <c r="HN391" t="s">
        <v>26</v>
      </c>
      <c r="HP391">
        <v>325</v>
      </c>
      <c r="HR391">
        <v>0</v>
      </c>
      <c r="HS391">
        <v>666</v>
      </c>
      <c r="HU391" t="s">
        <v>3760</v>
      </c>
      <c r="HV391" t="s">
        <v>193</v>
      </c>
      <c r="HW391" t="s">
        <v>194</v>
      </c>
      <c r="HX391" t="s">
        <v>3761</v>
      </c>
      <c r="HY391">
        <v>0</v>
      </c>
      <c r="HZ391" t="s">
        <v>195</v>
      </c>
      <c r="IA391" t="s">
        <v>196</v>
      </c>
      <c r="IB391" t="s">
        <v>3588</v>
      </c>
      <c r="IC391" t="s">
        <v>3599</v>
      </c>
      <c r="ID391" t="s">
        <v>3762</v>
      </c>
      <c r="IN391">
        <v>-1</v>
      </c>
      <c r="IS391" s="8">
        <v>45762</v>
      </c>
    </row>
    <row r="392" spans="1:253" x14ac:dyDescent="0.25">
      <c r="A392" t="s">
        <v>1</v>
      </c>
      <c r="B392" t="s">
        <v>6534</v>
      </c>
      <c r="C392" t="s">
        <v>3583</v>
      </c>
      <c r="E392" t="s">
        <v>6535</v>
      </c>
      <c r="F392" t="s">
        <v>2963</v>
      </c>
      <c r="G392" t="s">
        <v>2386</v>
      </c>
      <c r="H392" t="s">
        <v>108</v>
      </c>
      <c r="J392" s="8">
        <v>45594</v>
      </c>
      <c r="K392" t="s">
        <v>189</v>
      </c>
      <c r="L392" t="s">
        <v>9243</v>
      </c>
      <c r="O392" s="8">
        <v>45767</v>
      </c>
      <c r="P392" s="24">
        <v>45761.319444444445</v>
      </c>
      <c r="Q392" t="s">
        <v>26</v>
      </c>
      <c r="R392">
        <v>202517</v>
      </c>
      <c r="S392">
        <v>1500</v>
      </c>
      <c r="T392">
        <v>1380</v>
      </c>
      <c r="FA392">
        <v>1380</v>
      </c>
      <c r="GY392" t="s">
        <v>190</v>
      </c>
      <c r="GZ392" t="s">
        <v>190</v>
      </c>
      <c r="HB392" s="24">
        <v>45761.319444444445</v>
      </c>
      <c r="HD392">
        <v>0</v>
      </c>
      <c r="HH392" t="s">
        <v>192</v>
      </c>
      <c r="HN392" t="s">
        <v>26</v>
      </c>
      <c r="HP392">
        <v>120</v>
      </c>
      <c r="HR392">
        <v>0</v>
      </c>
      <c r="HS392">
        <v>1380</v>
      </c>
      <c r="HU392" t="s">
        <v>3767</v>
      </c>
      <c r="HV392" t="s">
        <v>193</v>
      </c>
      <c r="HW392" t="s">
        <v>194</v>
      </c>
      <c r="HX392" t="s">
        <v>3768</v>
      </c>
      <c r="HY392">
        <v>0</v>
      </c>
      <c r="HZ392" t="s">
        <v>195</v>
      </c>
      <c r="IA392" t="s">
        <v>196</v>
      </c>
      <c r="IB392" t="s">
        <v>3588</v>
      </c>
      <c r="IC392" t="s">
        <v>3589</v>
      </c>
      <c r="ID392" t="s">
        <v>3762</v>
      </c>
      <c r="IN392">
        <v>-1</v>
      </c>
      <c r="IS392" s="8">
        <v>45762</v>
      </c>
    </row>
    <row r="393" spans="1:253" x14ac:dyDescent="0.25">
      <c r="A393" t="s">
        <v>1</v>
      </c>
      <c r="B393" t="s">
        <v>7548</v>
      </c>
      <c r="C393" t="s">
        <v>3583</v>
      </c>
      <c r="E393" t="s">
        <v>7549</v>
      </c>
      <c r="F393" t="s">
        <v>106</v>
      </c>
      <c r="G393" t="s">
        <v>98</v>
      </c>
      <c r="H393" t="s">
        <v>14</v>
      </c>
      <c r="I393" t="s">
        <v>3584</v>
      </c>
      <c r="J393" s="8">
        <v>45349</v>
      </c>
      <c r="K393" t="s">
        <v>189</v>
      </c>
      <c r="L393" t="s">
        <v>9243</v>
      </c>
      <c r="O393" s="8">
        <v>45767</v>
      </c>
      <c r="P393" s="24">
        <v>45761.538530092592</v>
      </c>
      <c r="Q393" t="s">
        <v>26</v>
      </c>
      <c r="R393">
        <v>202517</v>
      </c>
      <c r="S393">
        <v>6357</v>
      </c>
      <c r="T393">
        <v>6357</v>
      </c>
      <c r="U393" t="s">
        <v>9249</v>
      </c>
      <c r="FA393">
        <v>1876</v>
      </c>
      <c r="FB393">
        <v>3752</v>
      </c>
      <c r="FC393">
        <v>729</v>
      </c>
      <c r="GX393">
        <v>1</v>
      </c>
      <c r="GY393" t="s">
        <v>190</v>
      </c>
      <c r="GZ393" t="s">
        <v>191</v>
      </c>
      <c r="HB393" s="24">
        <v>45763.389918981484</v>
      </c>
      <c r="HD393">
        <v>7.532</v>
      </c>
      <c r="HE393">
        <v>477.96070099999997</v>
      </c>
      <c r="HH393" t="s">
        <v>192</v>
      </c>
      <c r="HN393" t="s">
        <v>26</v>
      </c>
      <c r="HP393">
        <v>0</v>
      </c>
      <c r="HR393">
        <v>0</v>
      </c>
      <c r="HS393">
        <v>6357</v>
      </c>
      <c r="HU393" t="s">
        <v>3627</v>
      </c>
      <c r="HV393" t="s">
        <v>193</v>
      </c>
      <c r="HW393" t="s">
        <v>194</v>
      </c>
      <c r="HX393" t="s">
        <v>3628</v>
      </c>
      <c r="HY393">
        <v>9.6051999999999998E-2</v>
      </c>
      <c r="HZ393" t="s">
        <v>195</v>
      </c>
      <c r="IA393" t="s">
        <v>196</v>
      </c>
      <c r="IB393" t="s">
        <v>3588</v>
      </c>
      <c r="IC393" t="s">
        <v>3629</v>
      </c>
      <c r="ID393" t="s">
        <v>3590</v>
      </c>
      <c r="IN393">
        <v>-1</v>
      </c>
      <c r="IS393" s="8">
        <v>45762</v>
      </c>
    </row>
    <row r="394" spans="1:253" x14ac:dyDescent="0.25">
      <c r="A394" t="s">
        <v>1</v>
      </c>
      <c r="B394" t="s">
        <v>3896</v>
      </c>
      <c r="C394" t="s">
        <v>3583</v>
      </c>
      <c r="E394" t="s">
        <v>3897</v>
      </c>
      <c r="F394" t="s">
        <v>2965</v>
      </c>
      <c r="G394" t="s">
        <v>2966</v>
      </c>
      <c r="H394" t="s">
        <v>11</v>
      </c>
      <c r="J394" s="8">
        <v>45594</v>
      </c>
      <c r="K394" t="s">
        <v>202</v>
      </c>
      <c r="L394" t="s">
        <v>199</v>
      </c>
      <c r="O394" s="8">
        <v>45762</v>
      </c>
      <c r="P394" s="24">
        <v>45762.3125</v>
      </c>
      <c r="Q394" t="s">
        <v>26</v>
      </c>
      <c r="R394">
        <v>202516</v>
      </c>
      <c r="S394">
        <v>100</v>
      </c>
      <c r="T394">
        <v>100</v>
      </c>
      <c r="U394" t="s">
        <v>3620</v>
      </c>
      <c r="V394" t="s">
        <v>3754</v>
      </c>
      <c r="FB394">
        <v>100</v>
      </c>
      <c r="GY394" t="s">
        <v>190</v>
      </c>
      <c r="GZ394" t="s">
        <v>190</v>
      </c>
      <c r="HB394" s="24">
        <v>45762.3125</v>
      </c>
      <c r="HD394">
        <v>0</v>
      </c>
      <c r="HH394" t="s">
        <v>192</v>
      </c>
      <c r="HN394" t="s">
        <v>26</v>
      </c>
      <c r="HP394">
        <v>0</v>
      </c>
      <c r="HR394">
        <v>0</v>
      </c>
      <c r="HS394">
        <v>100</v>
      </c>
      <c r="HT394" s="8">
        <v>45762</v>
      </c>
      <c r="HU394" t="s">
        <v>3795</v>
      </c>
      <c r="HV394" t="s">
        <v>193</v>
      </c>
      <c r="HW394" t="s">
        <v>194</v>
      </c>
      <c r="HX394" t="s">
        <v>3796</v>
      </c>
      <c r="HY394">
        <v>0</v>
      </c>
      <c r="HZ394" t="s">
        <v>195</v>
      </c>
      <c r="IA394" t="s">
        <v>196</v>
      </c>
      <c r="IB394" t="s">
        <v>3588</v>
      </c>
      <c r="IC394" t="s">
        <v>3782</v>
      </c>
      <c r="ID394" t="s">
        <v>3797</v>
      </c>
      <c r="IN394">
        <v>0</v>
      </c>
      <c r="IS394" s="8">
        <v>45762</v>
      </c>
    </row>
    <row r="395" spans="1:253" x14ac:dyDescent="0.25">
      <c r="A395" t="s">
        <v>1</v>
      </c>
      <c r="B395" t="s">
        <v>3898</v>
      </c>
      <c r="C395" t="s">
        <v>3583</v>
      </c>
      <c r="E395" t="s">
        <v>3899</v>
      </c>
      <c r="F395" t="s">
        <v>3191</v>
      </c>
      <c r="G395" t="s">
        <v>3192</v>
      </c>
      <c r="H395" t="s">
        <v>11</v>
      </c>
      <c r="J395" s="8">
        <v>45596</v>
      </c>
      <c r="K395" t="s">
        <v>202</v>
      </c>
      <c r="L395" t="s">
        <v>199</v>
      </c>
      <c r="O395" s="8">
        <v>45762</v>
      </c>
      <c r="P395" s="24">
        <v>45762.3125</v>
      </c>
      <c r="Q395" t="s">
        <v>26</v>
      </c>
      <c r="R395">
        <v>202516</v>
      </c>
      <c r="S395">
        <v>100</v>
      </c>
      <c r="T395">
        <v>100</v>
      </c>
      <c r="U395" t="s">
        <v>3620</v>
      </c>
      <c r="V395" t="s">
        <v>3754</v>
      </c>
      <c r="FB395">
        <v>100</v>
      </c>
      <c r="GY395" t="s">
        <v>190</v>
      </c>
      <c r="GZ395" t="s">
        <v>190</v>
      </c>
      <c r="HB395" s="24">
        <v>45762.3125</v>
      </c>
      <c r="HD395">
        <v>0</v>
      </c>
      <c r="HH395" t="s">
        <v>192</v>
      </c>
      <c r="HN395" t="s">
        <v>26</v>
      </c>
      <c r="HP395">
        <v>0</v>
      </c>
      <c r="HR395">
        <v>0</v>
      </c>
      <c r="HS395">
        <v>100</v>
      </c>
      <c r="HT395" s="8">
        <v>45762</v>
      </c>
      <c r="HU395" t="s">
        <v>3812</v>
      </c>
      <c r="HV395" t="s">
        <v>193</v>
      </c>
      <c r="HW395" t="s">
        <v>194</v>
      </c>
      <c r="HX395" t="s">
        <v>3813</v>
      </c>
      <c r="HY395">
        <v>0</v>
      </c>
      <c r="HZ395" t="s">
        <v>195</v>
      </c>
      <c r="IA395" t="s">
        <v>196</v>
      </c>
      <c r="IB395" t="s">
        <v>3588</v>
      </c>
      <c r="IC395" t="s">
        <v>3787</v>
      </c>
      <c r="ID395" t="s">
        <v>3757</v>
      </c>
      <c r="IN395">
        <v>0</v>
      </c>
      <c r="IS395" s="8">
        <v>45762</v>
      </c>
    </row>
    <row r="396" spans="1:253" x14ac:dyDescent="0.25">
      <c r="A396" t="s">
        <v>1</v>
      </c>
      <c r="B396" t="s">
        <v>3900</v>
      </c>
      <c r="C396" t="s">
        <v>3583</v>
      </c>
      <c r="E396" t="s">
        <v>3901</v>
      </c>
      <c r="F396" t="s">
        <v>2969</v>
      </c>
      <c r="G396" t="s">
        <v>2970</v>
      </c>
      <c r="H396" t="s">
        <v>11</v>
      </c>
      <c r="J396" s="8">
        <v>45594</v>
      </c>
      <c r="K396" t="s">
        <v>202</v>
      </c>
      <c r="L396" t="s">
        <v>199</v>
      </c>
      <c r="O396" s="8">
        <v>45763</v>
      </c>
      <c r="P396" s="24">
        <v>45763.389918981484</v>
      </c>
      <c r="Q396" t="s">
        <v>26</v>
      </c>
      <c r="R396">
        <v>202516</v>
      </c>
      <c r="S396">
        <v>100</v>
      </c>
      <c r="T396">
        <v>100</v>
      </c>
      <c r="U396" t="s">
        <v>3620</v>
      </c>
      <c r="V396" t="s">
        <v>3754</v>
      </c>
      <c r="FC396">
        <v>100</v>
      </c>
      <c r="GY396" t="s">
        <v>190</v>
      </c>
      <c r="GZ396" t="s">
        <v>190</v>
      </c>
      <c r="HB396" s="24">
        <v>45763.389918981484</v>
      </c>
      <c r="HD396">
        <v>0</v>
      </c>
      <c r="HH396" t="s">
        <v>192</v>
      </c>
      <c r="HN396" t="s">
        <v>26</v>
      </c>
      <c r="HP396">
        <v>0</v>
      </c>
      <c r="HR396">
        <v>0</v>
      </c>
      <c r="HS396">
        <v>100</v>
      </c>
      <c r="HT396" s="8">
        <v>45763</v>
      </c>
      <c r="HU396" t="s">
        <v>3827</v>
      </c>
      <c r="HV396" t="s">
        <v>193</v>
      </c>
      <c r="HW396" t="s">
        <v>194</v>
      </c>
      <c r="HX396" t="s">
        <v>3828</v>
      </c>
      <c r="HY396">
        <v>0</v>
      </c>
      <c r="HZ396" t="s">
        <v>195</v>
      </c>
      <c r="IA396" t="s">
        <v>196</v>
      </c>
      <c r="IB396" t="s">
        <v>3588</v>
      </c>
      <c r="IC396" t="s">
        <v>3787</v>
      </c>
      <c r="ID396" t="s">
        <v>3829</v>
      </c>
      <c r="IN396">
        <v>0</v>
      </c>
      <c r="IS396" s="8">
        <v>45763</v>
      </c>
    </row>
    <row r="397" spans="1:253" x14ac:dyDescent="0.25">
      <c r="A397" t="s">
        <v>1</v>
      </c>
      <c r="B397" t="s">
        <v>9554</v>
      </c>
      <c r="C397" t="s">
        <v>3583</v>
      </c>
      <c r="E397" t="s">
        <v>9555</v>
      </c>
      <c r="F397" t="s">
        <v>3188</v>
      </c>
      <c r="G397" t="s">
        <v>2378</v>
      </c>
      <c r="H397" t="s">
        <v>10</v>
      </c>
      <c r="J397" s="8">
        <v>45595</v>
      </c>
      <c r="K397" t="s">
        <v>189</v>
      </c>
      <c r="L397" t="s">
        <v>9243</v>
      </c>
      <c r="O397" s="8">
        <v>45769</v>
      </c>
      <c r="P397" s="24">
        <v>45768.319444444445</v>
      </c>
      <c r="Q397" t="s">
        <v>26</v>
      </c>
      <c r="R397">
        <v>202518</v>
      </c>
      <c r="S397">
        <v>600</v>
      </c>
      <c r="T397">
        <v>600</v>
      </c>
      <c r="FH397">
        <v>600</v>
      </c>
      <c r="GY397" t="s">
        <v>190</v>
      </c>
      <c r="GZ397" t="s">
        <v>190</v>
      </c>
      <c r="HB397" s="24">
        <v>45768.319444444445</v>
      </c>
      <c r="HD397">
        <v>0</v>
      </c>
      <c r="HH397" t="s">
        <v>192</v>
      </c>
      <c r="HN397" t="s">
        <v>26</v>
      </c>
      <c r="HP397">
        <v>0</v>
      </c>
      <c r="HR397">
        <v>0</v>
      </c>
      <c r="HS397">
        <v>600</v>
      </c>
      <c r="HU397" t="s">
        <v>3804</v>
      </c>
      <c r="HV397" t="s">
        <v>193</v>
      </c>
      <c r="HW397" t="s">
        <v>194</v>
      </c>
      <c r="HX397" t="s">
        <v>3805</v>
      </c>
      <c r="HY397">
        <v>0</v>
      </c>
      <c r="HZ397" t="s">
        <v>195</v>
      </c>
      <c r="IA397" t="s">
        <v>196</v>
      </c>
      <c r="IB397" t="s">
        <v>3588</v>
      </c>
      <c r="IC397" t="s">
        <v>3782</v>
      </c>
      <c r="ID397" t="s">
        <v>3762</v>
      </c>
      <c r="IN397">
        <v>-1</v>
      </c>
      <c r="IS397" s="8">
        <v>45769</v>
      </c>
    </row>
    <row r="398" spans="1:253" x14ac:dyDescent="0.25">
      <c r="A398" t="s">
        <v>1</v>
      </c>
      <c r="B398" t="s">
        <v>9556</v>
      </c>
      <c r="C398" t="s">
        <v>3583</v>
      </c>
      <c r="E398" t="s">
        <v>9557</v>
      </c>
      <c r="F398" t="s">
        <v>2963</v>
      </c>
      <c r="G398" t="s">
        <v>2386</v>
      </c>
      <c r="H398" t="s">
        <v>108</v>
      </c>
      <c r="J398" s="8">
        <v>45594</v>
      </c>
      <c r="K398" t="s">
        <v>189</v>
      </c>
      <c r="L398" t="s">
        <v>9243</v>
      </c>
      <c r="O398" s="8">
        <v>45769</v>
      </c>
      <c r="P398" s="24">
        <v>45768.319444444445</v>
      </c>
      <c r="Q398" t="s">
        <v>26</v>
      </c>
      <c r="R398">
        <v>202518</v>
      </c>
      <c r="S398">
        <v>600</v>
      </c>
      <c r="T398">
        <v>600</v>
      </c>
      <c r="FH398">
        <v>600</v>
      </c>
      <c r="GY398" t="s">
        <v>190</v>
      </c>
      <c r="GZ398" t="s">
        <v>190</v>
      </c>
      <c r="HB398" s="24">
        <v>45768.319444444445</v>
      </c>
      <c r="HD398">
        <v>0</v>
      </c>
      <c r="HH398" t="s">
        <v>192</v>
      </c>
      <c r="HN398" t="s">
        <v>26</v>
      </c>
      <c r="HP398">
        <v>0</v>
      </c>
      <c r="HR398">
        <v>0</v>
      </c>
      <c r="HS398">
        <v>600</v>
      </c>
      <c r="HU398" t="s">
        <v>3767</v>
      </c>
      <c r="HV398" t="s">
        <v>193</v>
      </c>
      <c r="HW398" t="s">
        <v>194</v>
      </c>
      <c r="HX398" t="s">
        <v>3768</v>
      </c>
      <c r="HY398">
        <v>0</v>
      </c>
      <c r="HZ398" t="s">
        <v>195</v>
      </c>
      <c r="IA398" t="s">
        <v>196</v>
      </c>
      <c r="IB398" t="s">
        <v>3588</v>
      </c>
      <c r="IC398" t="s">
        <v>3589</v>
      </c>
      <c r="ID398" t="s">
        <v>3762</v>
      </c>
      <c r="IN398">
        <v>-1</v>
      </c>
      <c r="IS398" s="8">
        <v>45769</v>
      </c>
    </row>
    <row r="399" spans="1:253" x14ac:dyDescent="0.25">
      <c r="A399" t="s">
        <v>1</v>
      </c>
      <c r="B399" t="s">
        <v>9552</v>
      </c>
      <c r="C399" t="s">
        <v>3583</v>
      </c>
      <c r="E399" t="s">
        <v>9553</v>
      </c>
      <c r="F399" t="s">
        <v>2945</v>
      </c>
      <c r="G399" t="s">
        <v>2342</v>
      </c>
      <c r="H399" t="s">
        <v>12</v>
      </c>
      <c r="J399" s="8">
        <v>45594</v>
      </c>
      <c r="K399" t="s">
        <v>189</v>
      </c>
      <c r="L399" t="s">
        <v>9243</v>
      </c>
      <c r="O399" s="8">
        <v>45769</v>
      </c>
      <c r="P399" s="24">
        <v>45768.319444444445</v>
      </c>
      <c r="Q399" t="s">
        <v>26</v>
      </c>
      <c r="R399">
        <v>202518</v>
      </c>
      <c r="S399">
        <v>120</v>
      </c>
      <c r="T399">
        <v>70</v>
      </c>
      <c r="U399" t="s">
        <v>3611</v>
      </c>
      <c r="FH399">
        <v>70</v>
      </c>
      <c r="GY399" t="s">
        <v>190</v>
      </c>
      <c r="GZ399" t="s">
        <v>190</v>
      </c>
      <c r="HB399" s="24">
        <v>45768.319444444445</v>
      </c>
      <c r="HD399">
        <v>0</v>
      </c>
      <c r="HH399" t="s">
        <v>192</v>
      </c>
      <c r="HN399" t="s">
        <v>26</v>
      </c>
      <c r="HP399">
        <v>50</v>
      </c>
      <c r="HR399">
        <v>0</v>
      </c>
      <c r="HS399">
        <v>70</v>
      </c>
      <c r="HU399" t="s">
        <v>3755</v>
      </c>
      <c r="HV399" t="s">
        <v>193</v>
      </c>
      <c r="HW399" t="s">
        <v>194</v>
      </c>
      <c r="HX399" t="s">
        <v>3756</v>
      </c>
      <c r="HY399">
        <v>0</v>
      </c>
      <c r="HZ399" t="s">
        <v>195</v>
      </c>
      <c r="IA399" t="s">
        <v>196</v>
      </c>
      <c r="IB399" t="s">
        <v>3588</v>
      </c>
      <c r="IC399" t="s">
        <v>3589</v>
      </c>
      <c r="ID399" t="s">
        <v>3757</v>
      </c>
      <c r="IN399">
        <v>-1</v>
      </c>
      <c r="IS399" s="8">
        <v>45769</v>
      </c>
    </row>
    <row r="400" spans="1:253" x14ac:dyDescent="0.25">
      <c r="A400" t="s">
        <v>1</v>
      </c>
      <c r="B400" t="s">
        <v>3902</v>
      </c>
      <c r="C400" t="s">
        <v>3583</v>
      </c>
      <c r="E400" t="s">
        <v>3903</v>
      </c>
      <c r="F400" t="s">
        <v>2961</v>
      </c>
      <c r="G400" t="s">
        <v>2388</v>
      </c>
      <c r="H400" t="s">
        <v>14</v>
      </c>
      <c r="J400" s="8">
        <v>45608</v>
      </c>
      <c r="K400" t="s">
        <v>189</v>
      </c>
      <c r="L400" t="s">
        <v>9243</v>
      </c>
      <c r="O400" s="8">
        <v>45774</v>
      </c>
      <c r="P400" s="24">
        <v>45768.319444444445</v>
      </c>
      <c r="Q400" t="s">
        <v>26</v>
      </c>
      <c r="R400">
        <v>202518</v>
      </c>
      <c r="S400">
        <v>8000</v>
      </c>
      <c r="T400">
        <v>7675</v>
      </c>
      <c r="U400" t="s">
        <v>3611</v>
      </c>
      <c r="FH400">
        <v>7675</v>
      </c>
      <c r="GY400" t="s">
        <v>190</v>
      </c>
      <c r="GZ400" t="s">
        <v>190</v>
      </c>
      <c r="HB400" s="24">
        <v>45768.319444444445</v>
      </c>
      <c r="HD400">
        <v>0</v>
      </c>
      <c r="HH400" t="s">
        <v>192</v>
      </c>
      <c r="HN400" t="s">
        <v>26</v>
      </c>
      <c r="HP400">
        <v>325</v>
      </c>
      <c r="HR400">
        <v>0</v>
      </c>
      <c r="HS400">
        <v>7675</v>
      </c>
      <c r="HU400" t="s">
        <v>3904</v>
      </c>
      <c r="HV400" t="s">
        <v>193</v>
      </c>
      <c r="HW400" t="s">
        <v>194</v>
      </c>
      <c r="HX400" t="s">
        <v>3905</v>
      </c>
      <c r="HY400">
        <v>0</v>
      </c>
      <c r="HZ400" t="s">
        <v>195</v>
      </c>
      <c r="IA400" t="s">
        <v>196</v>
      </c>
      <c r="IB400" t="s">
        <v>3588</v>
      </c>
      <c r="IC400" t="s">
        <v>3629</v>
      </c>
      <c r="ID400" t="s">
        <v>3906</v>
      </c>
      <c r="IN400">
        <v>-1</v>
      </c>
      <c r="IS400" s="8">
        <v>45769</v>
      </c>
    </row>
    <row r="401" spans="1:253" x14ac:dyDescent="0.25">
      <c r="A401" t="s">
        <v>1</v>
      </c>
      <c r="B401" t="s">
        <v>6539</v>
      </c>
      <c r="C401" t="s">
        <v>3583</v>
      </c>
      <c r="E401" t="s">
        <v>6540</v>
      </c>
      <c r="F401" t="s">
        <v>7348</v>
      </c>
      <c r="G401" t="s">
        <v>2369</v>
      </c>
      <c r="H401" t="s">
        <v>109</v>
      </c>
      <c r="J401" s="8">
        <v>45617</v>
      </c>
      <c r="K401" t="s">
        <v>189</v>
      </c>
      <c r="L401" t="s">
        <v>9243</v>
      </c>
      <c r="O401" s="8">
        <v>45774</v>
      </c>
      <c r="P401" s="24">
        <v>45768.319444444445</v>
      </c>
      <c r="Q401" t="s">
        <v>26</v>
      </c>
      <c r="R401">
        <v>202518</v>
      </c>
      <c r="S401">
        <v>3750</v>
      </c>
      <c r="T401">
        <v>3630</v>
      </c>
      <c r="U401" t="s">
        <v>3611</v>
      </c>
      <c r="FH401">
        <v>3630</v>
      </c>
      <c r="GY401" t="s">
        <v>190</v>
      </c>
      <c r="GZ401" t="s">
        <v>190</v>
      </c>
      <c r="HB401" s="24">
        <v>45768.319444444445</v>
      </c>
      <c r="HD401">
        <v>0</v>
      </c>
      <c r="HH401" t="s">
        <v>192</v>
      </c>
      <c r="HN401" t="s">
        <v>26</v>
      </c>
      <c r="HP401">
        <v>120</v>
      </c>
      <c r="HR401">
        <v>0</v>
      </c>
      <c r="HS401">
        <v>3630</v>
      </c>
      <c r="HU401" t="s">
        <v>6542</v>
      </c>
      <c r="HV401" t="s">
        <v>193</v>
      </c>
      <c r="HW401" t="s">
        <v>194</v>
      </c>
      <c r="HX401" t="s">
        <v>7349</v>
      </c>
      <c r="HY401">
        <v>0</v>
      </c>
      <c r="HZ401" t="s">
        <v>195</v>
      </c>
      <c r="IA401" t="s">
        <v>196</v>
      </c>
      <c r="IB401" t="s">
        <v>3588</v>
      </c>
      <c r="IC401" t="s">
        <v>3773</v>
      </c>
      <c r="ID401" t="s">
        <v>3906</v>
      </c>
      <c r="IN401">
        <v>-1</v>
      </c>
      <c r="IS401" s="8">
        <v>45769</v>
      </c>
    </row>
    <row r="402" spans="1:253" x14ac:dyDescent="0.25">
      <c r="A402" t="s">
        <v>1</v>
      </c>
      <c r="B402" t="s">
        <v>6198</v>
      </c>
      <c r="C402" t="s">
        <v>3583</v>
      </c>
      <c r="E402" t="s">
        <v>6199</v>
      </c>
      <c r="F402" t="s">
        <v>6051</v>
      </c>
      <c r="G402" t="s">
        <v>2376</v>
      </c>
      <c r="H402" t="s">
        <v>10</v>
      </c>
      <c r="J402" s="8">
        <v>45607</v>
      </c>
      <c r="K402" t="s">
        <v>189</v>
      </c>
      <c r="L402" t="s">
        <v>9243</v>
      </c>
      <c r="O402" s="8">
        <v>45774</v>
      </c>
      <c r="P402" s="24">
        <v>45768.319444444445</v>
      </c>
      <c r="Q402" t="s">
        <v>26</v>
      </c>
      <c r="R402">
        <v>202518</v>
      </c>
      <c r="S402">
        <v>10000</v>
      </c>
      <c r="T402">
        <v>9675</v>
      </c>
      <c r="U402" t="s">
        <v>3611</v>
      </c>
      <c r="FH402">
        <v>9675</v>
      </c>
      <c r="GY402" t="s">
        <v>190</v>
      </c>
      <c r="GZ402" t="s">
        <v>190</v>
      </c>
      <c r="HB402" s="24">
        <v>45768.319444444445</v>
      </c>
      <c r="HD402">
        <v>0</v>
      </c>
      <c r="HH402" t="s">
        <v>192</v>
      </c>
      <c r="HN402" t="s">
        <v>26</v>
      </c>
      <c r="HP402">
        <v>325</v>
      </c>
      <c r="HR402">
        <v>0</v>
      </c>
      <c r="HS402">
        <v>9675</v>
      </c>
      <c r="HU402" t="s">
        <v>6052</v>
      </c>
      <c r="HV402" t="s">
        <v>193</v>
      </c>
      <c r="HW402" t="s">
        <v>194</v>
      </c>
      <c r="HX402" t="s">
        <v>6053</v>
      </c>
      <c r="HY402">
        <v>0</v>
      </c>
      <c r="HZ402" t="s">
        <v>195</v>
      </c>
      <c r="IA402" t="s">
        <v>196</v>
      </c>
      <c r="IB402" t="s">
        <v>3588</v>
      </c>
      <c r="IC402" t="s">
        <v>3782</v>
      </c>
      <c r="ID402" t="s">
        <v>3906</v>
      </c>
      <c r="IN402">
        <v>-1</v>
      </c>
      <c r="IS402" s="8">
        <v>45769</v>
      </c>
    </row>
    <row r="403" spans="1:253" x14ac:dyDescent="0.25">
      <c r="A403" t="s">
        <v>1</v>
      </c>
      <c r="B403" t="s">
        <v>6200</v>
      </c>
      <c r="C403" t="s">
        <v>3583</v>
      </c>
      <c r="E403" t="s">
        <v>6201</v>
      </c>
      <c r="F403" t="s">
        <v>6056</v>
      </c>
      <c r="G403" t="s">
        <v>2380</v>
      </c>
      <c r="H403" t="s">
        <v>109</v>
      </c>
      <c r="J403" s="8">
        <v>45608</v>
      </c>
      <c r="K403" t="s">
        <v>189</v>
      </c>
      <c r="L403" t="s">
        <v>9243</v>
      </c>
      <c r="O403" s="8">
        <v>45774</v>
      </c>
      <c r="P403" s="24">
        <v>45768.319444444445</v>
      </c>
      <c r="Q403" t="s">
        <v>26</v>
      </c>
      <c r="R403">
        <v>202518</v>
      </c>
      <c r="S403">
        <v>10000</v>
      </c>
      <c r="T403">
        <v>9675</v>
      </c>
      <c r="U403" t="s">
        <v>3611</v>
      </c>
      <c r="FH403">
        <v>9675</v>
      </c>
      <c r="GY403" t="s">
        <v>190</v>
      </c>
      <c r="GZ403" t="s">
        <v>190</v>
      </c>
      <c r="HB403" s="24">
        <v>45768.319444444445</v>
      </c>
      <c r="HD403">
        <v>0</v>
      </c>
      <c r="HH403" t="s">
        <v>192</v>
      </c>
      <c r="HN403" t="s">
        <v>26</v>
      </c>
      <c r="HP403">
        <v>325</v>
      </c>
      <c r="HR403">
        <v>0</v>
      </c>
      <c r="HS403">
        <v>9675</v>
      </c>
      <c r="HU403" t="s">
        <v>6057</v>
      </c>
      <c r="HV403" t="s">
        <v>193</v>
      </c>
      <c r="HW403" t="s">
        <v>194</v>
      </c>
      <c r="HX403" t="s">
        <v>6058</v>
      </c>
      <c r="HY403">
        <v>0</v>
      </c>
      <c r="HZ403" t="s">
        <v>195</v>
      </c>
      <c r="IA403" t="s">
        <v>196</v>
      </c>
      <c r="IB403" t="s">
        <v>3588</v>
      </c>
      <c r="IC403" t="s">
        <v>3599</v>
      </c>
      <c r="ID403" t="s">
        <v>3906</v>
      </c>
      <c r="IN403">
        <v>-1</v>
      </c>
      <c r="IS403" s="8">
        <v>45769</v>
      </c>
    </row>
    <row r="404" spans="1:253" x14ac:dyDescent="0.25">
      <c r="A404" t="s">
        <v>1</v>
      </c>
      <c r="B404" t="s">
        <v>6202</v>
      </c>
      <c r="C404" t="s">
        <v>3583</v>
      </c>
      <c r="E404" t="s">
        <v>6203</v>
      </c>
      <c r="F404" t="s">
        <v>2962</v>
      </c>
      <c r="G404" t="s">
        <v>2382</v>
      </c>
      <c r="H404" t="s">
        <v>109</v>
      </c>
      <c r="J404" s="8">
        <v>45594</v>
      </c>
      <c r="K404" t="s">
        <v>189</v>
      </c>
      <c r="L404" t="s">
        <v>9243</v>
      </c>
      <c r="O404" s="8">
        <v>45774</v>
      </c>
      <c r="P404" s="24">
        <v>45768.319444444445</v>
      </c>
      <c r="Q404" t="s">
        <v>26</v>
      </c>
      <c r="R404">
        <v>202518</v>
      </c>
      <c r="S404">
        <v>849</v>
      </c>
      <c r="T404">
        <v>849</v>
      </c>
      <c r="FH404">
        <v>849</v>
      </c>
      <c r="GY404" t="s">
        <v>190</v>
      </c>
      <c r="GZ404" t="s">
        <v>190</v>
      </c>
      <c r="HB404" s="24">
        <v>45768.319444444445</v>
      </c>
      <c r="HD404">
        <v>0</v>
      </c>
      <c r="HH404" t="s">
        <v>192</v>
      </c>
      <c r="HN404" t="s">
        <v>26</v>
      </c>
      <c r="HP404">
        <v>0</v>
      </c>
      <c r="HR404">
        <v>0</v>
      </c>
      <c r="HS404">
        <v>849</v>
      </c>
      <c r="HU404" t="s">
        <v>3760</v>
      </c>
      <c r="HV404" t="s">
        <v>193</v>
      </c>
      <c r="HW404" t="s">
        <v>194</v>
      </c>
      <c r="HX404" t="s">
        <v>3761</v>
      </c>
      <c r="HY404">
        <v>0</v>
      </c>
      <c r="HZ404" t="s">
        <v>195</v>
      </c>
      <c r="IA404" t="s">
        <v>196</v>
      </c>
      <c r="IB404" t="s">
        <v>3588</v>
      </c>
      <c r="IC404" t="s">
        <v>3599</v>
      </c>
      <c r="ID404" t="s">
        <v>3762</v>
      </c>
      <c r="IN404">
        <v>-1</v>
      </c>
      <c r="IS404" s="8">
        <v>45769</v>
      </c>
    </row>
    <row r="405" spans="1:253" x14ac:dyDescent="0.25">
      <c r="A405" t="s">
        <v>1</v>
      </c>
      <c r="B405" t="s">
        <v>6548</v>
      </c>
      <c r="C405" t="s">
        <v>3583</v>
      </c>
      <c r="E405" t="s">
        <v>6549</v>
      </c>
      <c r="F405" t="s">
        <v>7307</v>
      </c>
      <c r="G405" t="s">
        <v>2384</v>
      </c>
      <c r="H405" t="s">
        <v>7308</v>
      </c>
      <c r="J405" s="8">
        <v>45614</v>
      </c>
      <c r="K405" t="s">
        <v>189</v>
      </c>
      <c r="L405" t="s">
        <v>9243</v>
      </c>
      <c r="O405" s="8">
        <v>45774</v>
      </c>
      <c r="P405" s="24">
        <v>45768.319444444445</v>
      </c>
      <c r="Q405" t="s">
        <v>26</v>
      </c>
      <c r="R405">
        <v>202518</v>
      </c>
      <c r="S405">
        <v>10000</v>
      </c>
      <c r="T405">
        <v>9675</v>
      </c>
      <c r="U405" t="s">
        <v>3611</v>
      </c>
      <c r="FH405">
        <v>9675</v>
      </c>
      <c r="GY405" t="s">
        <v>190</v>
      </c>
      <c r="GZ405" t="s">
        <v>190</v>
      </c>
      <c r="HB405" s="24">
        <v>45768.319444444445</v>
      </c>
      <c r="HD405">
        <v>0</v>
      </c>
      <c r="HH405" t="s">
        <v>192</v>
      </c>
      <c r="HN405" t="s">
        <v>26</v>
      </c>
      <c r="HP405">
        <v>325</v>
      </c>
      <c r="HR405">
        <v>0</v>
      </c>
      <c r="HS405">
        <v>9675</v>
      </c>
      <c r="HU405" t="s">
        <v>6551</v>
      </c>
      <c r="HV405" t="s">
        <v>193</v>
      </c>
      <c r="HW405" t="s">
        <v>194</v>
      </c>
      <c r="HX405" t="s">
        <v>7309</v>
      </c>
      <c r="HY405">
        <v>0</v>
      </c>
      <c r="HZ405" t="s">
        <v>195</v>
      </c>
      <c r="IA405" t="s">
        <v>196</v>
      </c>
      <c r="IB405" t="s">
        <v>3588</v>
      </c>
      <c r="IC405" t="s">
        <v>3589</v>
      </c>
      <c r="ID405" t="s">
        <v>3906</v>
      </c>
      <c r="IN405">
        <v>-1</v>
      </c>
      <c r="IS405" s="8">
        <v>45769</v>
      </c>
    </row>
    <row r="406" spans="1:253" x14ac:dyDescent="0.25">
      <c r="A406" t="s">
        <v>1</v>
      </c>
      <c r="B406" t="s">
        <v>6546</v>
      </c>
      <c r="C406" t="s">
        <v>3583</v>
      </c>
      <c r="E406" t="s">
        <v>6547</v>
      </c>
      <c r="F406" t="s">
        <v>2963</v>
      </c>
      <c r="G406" t="s">
        <v>2386</v>
      </c>
      <c r="H406" t="s">
        <v>108</v>
      </c>
      <c r="J406" s="8">
        <v>45594</v>
      </c>
      <c r="K406" t="s">
        <v>189</v>
      </c>
      <c r="L406" t="s">
        <v>9243</v>
      </c>
      <c r="O406" s="8">
        <v>45774</v>
      </c>
      <c r="P406" s="24">
        <v>45768.319444444445</v>
      </c>
      <c r="Q406" t="s">
        <v>26</v>
      </c>
      <c r="R406">
        <v>202518</v>
      </c>
      <c r="S406">
        <v>750</v>
      </c>
      <c r="T406">
        <v>750</v>
      </c>
      <c r="FH406">
        <v>750</v>
      </c>
      <c r="GY406" t="s">
        <v>190</v>
      </c>
      <c r="GZ406" t="s">
        <v>190</v>
      </c>
      <c r="HB406" s="24">
        <v>45768.319444444445</v>
      </c>
      <c r="HD406">
        <v>0</v>
      </c>
      <c r="HH406" t="s">
        <v>192</v>
      </c>
      <c r="HN406" t="s">
        <v>26</v>
      </c>
      <c r="HP406">
        <v>0</v>
      </c>
      <c r="HR406">
        <v>0</v>
      </c>
      <c r="HS406">
        <v>750</v>
      </c>
      <c r="HU406" t="s">
        <v>3767</v>
      </c>
      <c r="HV406" t="s">
        <v>193</v>
      </c>
      <c r="HW406" t="s">
        <v>194</v>
      </c>
      <c r="HX406" t="s">
        <v>3768</v>
      </c>
      <c r="HY406">
        <v>0</v>
      </c>
      <c r="HZ406" t="s">
        <v>195</v>
      </c>
      <c r="IA406" t="s">
        <v>196</v>
      </c>
      <c r="IB406" t="s">
        <v>3588</v>
      </c>
      <c r="IC406" t="s">
        <v>3589</v>
      </c>
      <c r="ID406" t="s">
        <v>3762</v>
      </c>
      <c r="IN406">
        <v>-1</v>
      </c>
      <c r="IS406" s="8">
        <v>45769</v>
      </c>
    </row>
    <row r="407" spans="1:253" x14ac:dyDescent="0.25">
      <c r="A407" t="s">
        <v>1</v>
      </c>
      <c r="B407" t="s">
        <v>8051</v>
      </c>
      <c r="C407" t="s">
        <v>3583</v>
      </c>
      <c r="E407" t="s">
        <v>8052</v>
      </c>
      <c r="F407" t="s">
        <v>2989</v>
      </c>
      <c r="G407" t="s">
        <v>2990</v>
      </c>
      <c r="H407" t="s">
        <v>1369</v>
      </c>
      <c r="J407" s="8">
        <v>45576</v>
      </c>
      <c r="K407" t="s">
        <v>189</v>
      </c>
      <c r="L407" t="s">
        <v>9243</v>
      </c>
      <c r="O407" s="8">
        <v>45774</v>
      </c>
      <c r="P407" s="24">
        <v>45768.319444444445</v>
      </c>
      <c r="Q407" t="s">
        <v>26</v>
      </c>
      <c r="R407">
        <v>202518</v>
      </c>
      <c r="S407">
        <v>258</v>
      </c>
      <c r="T407">
        <v>258</v>
      </c>
      <c r="FH407">
        <v>258</v>
      </c>
      <c r="GY407" t="s">
        <v>190</v>
      </c>
      <c r="GZ407" t="s">
        <v>190</v>
      </c>
      <c r="HB407" s="24">
        <v>45768.319444444445</v>
      </c>
      <c r="HD407">
        <v>0</v>
      </c>
      <c r="HH407" t="s">
        <v>192</v>
      </c>
      <c r="HN407" t="s">
        <v>26</v>
      </c>
      <c r="HP407">
        <v>0</v>
      </c>
      <c r="HR407">
        <v>0</v>
      </c>
      <c r="HS407">
        <v>258</v>
      </c>
      <c r="HU407" t="s">
        <v>3659</v>
      </c>
      <c r="HV407" t="s">
        <v>193</v>
      </c>
      <c r="HW407" t="s">
        <v>194</v>
      </c>
      <c r="HX407" t="s">
        <v>3660</v>
      </c>
      <c r="HY407">
        <v>0</v>
      </c>
      <c r="HZ407" t="s">
        <v>195</v>
      </c>
      <c r="IA407" t="s">
        <v>196</v>
      </c>
      <c r="IB407" t="s">
        <v>3594</v>
      </c>
      <c r="IC407" t="s">
        <v>3661</v>
      </c>
      <c r="ID407" t="s">
        <v>3590</v>
      </c>
      <c r="IN407">
        <v>-1</v>
      </c>
      <c r="IS407" s="8">
        <v>45769</v>
      </c>
    </row>
    <row r="408" spans="1:253" x14ac:dyDescent="0.25">
      <c r="A408" t="s">
        <v>1</v>
      </c>
      <c r="B408" t="s">
        <v>3907</v>
      </c>
      <c r="C408" t="s">
        <v>3583</v>
      </c>
      <c r="E408" t="s">
        <v>3908</v>
      </c>
      <c r="F408" t="s">
        <v>2947</v>
      </c>
      <c r="G408" t="s">
        <v>2364</v>
      </c>
      <c r="H408" t="s">
        <v>11</v>
      </c>
      <c r="J408" s="8">
        <v>45607</v>
      </c>
      <c r="K408" t="s">
        <v>189</v>
      </c>
      <c r="L408" t="s">
        <v>9243</v>
      </c>
      <c r="O408" s="8">
        <v>45774</v>
      </c>
      <c r="P408" s="24">
        <v>45768.319444444445</v>
      </c>
      <c r="Q408" t="s">
        <v>26</v>
      </c>
      <c r="R408">
        <v>202518</v>
      </c>
      <c r="S408">
        <v>1200</v>
      </c>
      <c r="T408">
        <v>1075</v>
      </c>
      <c r="U408" t="s">
        <v>3611</v>
      </c>
      <c r="FH408">
        <v>1075</v>
      </c>
      <c r="GY408" t="s">
        <v>190</v>
      </c>
      <c r="GZ408" t="s">
        <v>190</v>
      </c>
      <c r="HB408" s="24">
        <v>45768.319444444445</v>
      </c>
      <c r="HD408">
        <v>0</v>
      </c>
      <c r="HH408" t="s">
        <v>192</v>
      </c>
      <c r="HN408" t="s">
        <v>26</v>
      </c>
      <c r="HP408">
        <v>125</v>
      </c>
      <c r="HR408">
        <v>0</v>
      </c>
      <c r="HS408">
        <v>1075</v>
      </c>
      <c r="HU408" t="s">
        <v>3909</v>
      </c>
      <c r="HV408" t="s">
        <v>193</v>
      </c>
      <c r="HW408" t="s">
        <v>194</v>
      </c>
      <c r="HX408" t="s">
        <v>3910</v>
      </c>
      <c r="HY408">
        <v>0</v>
      </c>
      <c r="HZ408" t="s">
        <v>195</v>
      </c>
      <c r="IA408" t="s">
        <v>196</v>
      </c>
      <c r="IB408" t="s">
        <v>3588</v>
      </c>
      <c r="IC408" t="s">
        <v>3787</v>
      </c>
      <c r="ID408" t="s">
        <v>3906</v>
      </c>
      <c r="IN408">
        <v>-1</v>
      </c>
      <c r="IS408" s="8">
        <v>45769</v>
      </c>
    </row>
    <row r="409" spans="1:253" x14ac:dyDescent="0.25">
      <c r="A409" t="s">
        <v>1</v>
      </c>
      <c r="B409" t="s">
        <v>3911</v>
      </c>
      <c r="C409" t="s">
        <v>3583</v>
      </c>
      <c r="E409" t="s">
        <v>3912</v>
      </c>
      <c r="F409" t="s">
        <v>2953</v>
      </c>
      <c r="G409" t="s">
        <v>2344</v>
      </c>
      <c r="H409" t="s">
        <v>3193</v>
      </c>
      <c r="J409" s="8">
        <v>45596</v>
      </c>
      <c r="K409" t="s">
        <v>202</v>
      </c>
      <c r="L409" t="s">
        <v>199</v>
      </c>
      <c r="O409" s="8">
        <v>45769</v>
      </c>
      <c r="P409" s="24">
        <v>45769.319444444445</v>
      </c>
      <c r="Q409" t="s">
        <v>26</v>
      </c>
      <c r="R409">
        <v>202517</v>
      </c>
      <c r="S409">
        <v>100</v>
      </c>
      <c r="T409">
        <v>100</v>
      </c>
      <c r="U409" t="s">
        <v>3620</v>
      </c>
      <c r="V409" t="s">
        <v>3838</v>
      </c>
      <c r="FI409">
        <v>100</v>
      </c>
      <c r="GY409" t="s">
        <v>190</v>
      </c>
      <c r="GZ409" t="s">
        <v>190</v>
      </c>
      <c r="HB409" s="24">
        <v>45769.319444444445</v>
      </c>
      <c r="HD409">
        <v>0</v>
      </c>
      <c r="HH409" t="s">
        <v>192</v>
      </c>
      <c r="HN409" t="s">
        <v>26</v>
      </c>
      <c r="HP409">
        <v>0</v>
      </c>
      <c r="HR409">
        <v>0</v>
      </c>
      <c r="HS409">
        <v>100</v>
      </c>
      <c r="HT409" s="8">
        <v>45769</v>
      </c>
      <c r="HU409" t="s">
        <v>3839</v>
      </c>
      <c r="HV409" t="s">
        <v>193</v>
      </c>
      <c r="HW409" t="s">
        <v>194</v>
      </c>
      <c r="HX409" t="s">
        <v>3840</v>
      </c>
      <c r="HY409">
        <v>0</v>
      </c>
      <c r="HZ409" t="s">
        <v>195</v>
      </c>
      <c r="IA409" t="s">
        <v>196</v>
      </c>
      <c r="IB409" t="s">
        <v>3588</v>
      </c>
      <c r="IC409" t="s">
        <v>3782</v>
      </c>
      <c r="ID409" t="s">
        <v>3788</v>
      </c>
      <c r="IN409">
        <v>0</v>
      </c>
      <c r="IS409" s="8">
        <v>45769</v>
      </c>
    </row>
    <row r="410" spans="1:253" x14ac:dyDescent="0.25">
      <c r="A410" t="s">
        <v>1</v>
      </c>
      <c r="B410" t="s">
        <v>3913</v>
      </c>
      <c r="C410" t="s">
        <v>3583</v>
      </c>
      <c r="E410" t="s">
        <v>3914</v>
      </c>
      <c r="F410" t="s">
        <v>2958</v>
      </c>
      <c r="G410" t="s">
        <v>2361</v>
      </c>
      <c r="H410" t="s">
        <v>1015</v>
      </c>
      <c r="J410" s="8">
        <v>45596</v>
      </c>
      <c r="K410" t="s">
        <v>202</v>
      </c>
      <c r="L410" t="s">
        <v>199</v>
      </c>
      <c r="O410" s="8">
        <v>45771</v>
      </c>
      <c r="P410" s="24">
        <v>45771.319444444445</v>
      </c>
      <c r="Q410" t="s">
        <v>26</v>
      </c>
      <c r="R410">
        <v>202517</v>
      </c>
      <c r="S410">
        <v>100</v>
      </c>
      <c r="T410">
        <v>100</v>
      </c>
      <c r="U410" t="s">
        <v>3620</v>
      </c>
      <c r="V410" t="s">
        <v>3754</v>
      </c>
      <c r="FK410">
        <v>100</v>
      </c>
      <c r="GY410" t="s">
        <v>190</v>
      </c>
      <c r="GZ410" t="s">
        <v>190</v>
      </c>
      <c r="HB410" s="24">
        <v>45771.319444444445</v>
      </c>
      <c r="HD410">
        <v>0</v>
      </c>
      <c r="HH410" t="s">
        <v>192</v>
      </c>
      <c r="HN410" t="s">
        <v>26</v>
      </c>
      <c r="HP410">
        <v>0</v>
      </c>
      <c r="HR410">
        <v>0</v>
      </c>
      <c r="HS410">
        <v>100</v>
      </c>
      <c r="HT410" s="8">
        <v>45771</v>
      </c>
      <c r="HU410" t="s">
        <v>3832</v>
      </c>
      <c r="HV410" t="s">
        <v>193</v>
      </c>
      <c r="HW410" t="s">
        <v>194</v>
      </c>
      <c r="HX410" t="s">
        <v>3833</v>
      </c>
      <c r="HY410">
        <v>0</v>
      </c>
      <c r="HZ410" t="s">
        <v>195</v>
      </c>
      <c r="IA410" t="s">
        <v>196</v>
      </c>
      <c r="IB410" t="s">
        <v>3588</v>
      </c>
      <c r="IC410" t="s">
        <v>3599</v>
      </c>
      <c r="ID410" t="s">
        <v>3797</v>
      </c>
      <c r="IN410">
        <v>0</v>
      </c>
      <c r="IS410" s="8">
        <v>45771</v>
      </c>
    </row>
    <row r="411" spans="1:253" x14ac:dyDescent="0.25">
      <c r="A411" t="s">
        <v>1</v>
      </c>
      <c r="B411" t="s">
        <v>3915</v>
      </c>
      <c r="C411" t="s">
        <v>3583</v>
      </c>
      <c r="E411" t="s">
        <v>3916</v>
      </c>
      <c r="F411" t="s">
        <v>2950</v>
      </c>
      <c r="G411" t="s">
        <v>2371</v>
      </c>
      <c r="H411" t="s">
        <v>3193</v>
      </c>
      <c r="J411" s="8">
        <v>45597</v>
      </c>
      <c r="K411" t="s">
        <v>202</v>
      </c>
      <c r="L411" t="s">
        <v>199</v>
      </c>
      <c r="O411" s="8">
        <v>45772</v>
      </c>
      <c r="P411" s="24">
        <v>45772.319444444445</v>
      </c>
      <c r="Q411" t="s">
        <v>26</v>
      </c>
      <c r="R411">
        <v>202517</v>
      </c>
      <c r="S411">
        <v>100</v>
      </c>
      <c r="T411">
        <v>100</v>
      </c>
      <c r="U411" t="s">
        <v>3620</v>
      </c>
      <c r="V411" t="s">
        <v>3754</v>
      </c>
      <c r="FL411">
        <v>100</v>
      </c>
      <c r="GY411" t="s">
        <v>190</v>
      </c>
      <c r="GZ411" t="s">
        <v>190</v>
      </c>
      <c r="HB411" s="24">
        <v>45772.319444444445</v>
      </c>
      <c r="HD411">
        <v>0</v>
      </c>
      <c r="HH411" t="s">
        <v>192</v>
      </c>
      <c r="HN411" t="s">
        <v>26</v>
      </c>
      <c r="HP411">
        <v>0</v>
      </c>
      <c r="HR411">
        <v>0</v>
      </c>
      <c r="HS411">
        <v>100</v>
      </c>
      <c r="HT411" s="8">
        <v>45772</v>
      </c>
      <c r="HU411" t="s">
        <v>3843</v>
      </c>
      <c r="HV411" t="s">
        <v>193</v>
      </c>
      <c r="HW411" t="s">
        <v>194</v>
      </c>
      <c r="HX411" t="s">
        <v>3844</v>
      </c>
      <c r="HY411">
        <v>0</v>
      </c>
      <c r="HZ411" t="s">
        <v>195</v>
      </c>
      <c r="IA411" t="s">
        <v>196</v>
      </c>
      <c r="IB411" t="s">
        <v>3588</v>
      </c>
      <c r="IC411" t="s">
        <v>3773</v>
      </c>
      <c r="ID411" t="s">
        <v>3788</v>
      </c>
      <c r="IN411">
        <v>0</v>
      </c>
      <c r="IS411" s="8">
        <v>45772</v>
      </c>
    </row>
    <row r="412" spans="1:253" x14ac:dyDescent="0.25">
      <c r="A412" t="s">
        <v>1</v>
      </c>
      <c r="B412" t="s">
        <v>9558</v>
      </c>
      <c r="C412" t="s">
        <v>3583</v>
      </c>
      <c r="E412" t="s">
        <v>9559</v>
      </c>
      <c r="F412" t="s">
        <v>3188</v>
      </c>
      <c r="G412" t="s">
        <v>2378</v>
      </c>
      <c r="H412" t="s">
        <v>10</v>
      </c>
      <c r="J412" s="8">
        <v>45595</v>
      </c>
      <c r="K412" t="s">
        <v>189</v>
      </c>
      <c r="L412" t="s">
        <v>9243</v>
      </c>
      <c r="O412" s="8">
        <v>45776</v>
      </c>
      <c r="P412" s="24">
        <v>45775.319444444445</v>
      </c>
      <c r="Q412" t="s">
        <v>26</v>
      </c>
      <c r="R412">
        <v>202519</v>
      </c>
      <c r="S412">
        <v>200</v>
      </c>
      <c r="T412">
        <v>200</v>
      </c>
      <c r="FO412">
        <v>200</v>
      </c>
      <c r="GY412" t="s">
        <v>190</v>
      </c>
      <c r="GZ412" t="s">
        <v>190</v>
      </c>
      <c r="HB412" s="24">
        <v>45775.319444444445</v>
      </c>
      <c r="HD412">
        <v>0</v>
      </c>
      <c r="HH412" t="s">
        <v>192</v>
      </c>
      <c r="HN412" t="s">
        <v>26</v>
      </c>
      <c r="HP412">
        <v>0</v>
      </c>
      <c r="HR412">
        <v>0</v>
      </c>
      <c r="HS412">
        <v>200</v>
      </c>
      <c r="HU412" t="s">
        <v>3804</v>
      </c>
      <c r="HV412" t="s">
        <v>193</v>
      </c>
      <c r="HW412" t="s">
        <v>194</v>
      </c>
      <c r="HX412" t="s">
        <v>3805</v>
      </c>
      <c r="HY412">
        <v>0</v>
      </c>
      <c r="HZ412" t="s">
        <v>195</v>
      </c>
      <c r="IA412" t="s">
        <v>196</v>
      </c>
      <c r="IB412" t="s">
        <v>3588</v>
      </c>
      <c r="IC412" t="s">
        <v>3782</v>
      </c>
      <c r="ID412" t="s">
        <v>3762</v>
      </c>
      <c r="IN412">
        <v>-1</v>
      </c>
      <c r="IS412" s="8">
        <v>45776</v>
      </c>
    </row>
    <row r="413" spans="1:253" x14ac:dyDescent="0.25">
      <c r="A413" t="s">
        <v>1</v>
      </c>
      <c r="B413" t="s">
        <v>9560</v>
      </c>
      <c r="C413" t="s">
        <v>3583</v>
      </c>
      <c r="E413" t="s">
        <v>9561</v>
      </c>
      <c r="F413" t="s">
        <v>7307</v>
      </c>
      <c r="G413" t="s">
        <v>2384</v>
      </c>
      <c r="H413" t="s">
        <v>7308</v>
      </c>
      <c r="J413" s="8">
        <v>45614</v>
      </c>
      <c r="K413" t="s">
        <v>189</v>
      </c>
      <c r="L413" t="s">
        <v>9243</v>
      </c>
      <c r="O413" s="8">
        <v>45776</v>
      </c>
      <c r="P413" s="24">
        <v>45775.319444444445</v>
      </c>
      <c r="Q413" t="s">
        <v>26</v>
      </c>
      <c r="R413">
        <v>202519</v>
      </c>
      <c r="S413">
        <v>3500</v>
      </c>
      <c r="T413">
        <v>3500</v>
      </c>
      <c r="FO413">
        <v>3500</v>
      </c>
      <c r="GY413" t="s">
        <v>190</v>
      </c>
      <c r="GZ413" t="s">
        <v>190</v>
      </c>
      <c r="HB413" s="24">
        <v>45775.319444444445</v>
      </c>
      <c r="HD413">
        <v>0</v>
      </c>
      <c r="HH413" t="s">
        <v>192</v>
      </c>
      <c r="HN413" t="s">
        <v>26</v>
      </c>
      <c r="HP413">
        <v>0</v>
      </c>
      <c r="HR413">
        <v>0</v>
      </c>
      <c r="HS413">
        <v>3500</v>
      </c>
      <c r="HU413" t="s">
        <v>6551</v>
      </c>
      <c r="HV413" t="s">
        <v>193</v>
      </c>
      <c r="HW413" t="s">
        <v>194</v>
      </c>
      <c r="HX413" t="s">
        <v>7309</v>
      </c>
      <c r="HY413">
        <v>0</v>
      </c>
      <c r="HZ413" t="s">
        <v>195</v>
      </c>
      <c r="IA413" t="s">
        <v>196</v>
      </c>
      <c r="IB413" t="s">
        <v>3588</v>
      </c>
      <c r="IC413" t="s">
        <v>3589</v>
      </c>
      <c r="ID413" t="s">
        <v>3906</v>
      </c>
      <c r="IN413">
        <v>-1</v>
      </c>
      <c r="IS413" s="8">
        <v>45776</v>
      </c>
    </row>
    <row r="414" spans="1:253" x14ac:dyDescent="0.25">
      <c r="A414" t="s">
        <v>1</v>
      </c>
      <c r="B414" t="s">
        <v>9562</v>
      </c>
      <c r="C414" t="s">
        <v>3583</v>
      </c>
      <c r="E414" t="s">
        <v>9563</v>
      </c>
      <c r="F414" t="s">
        <v>2945</v>
      </c>
      <c r="G414" t="s">
        <v>2342</v>
      </c>
      <c r="H414" t="s">
        <v>12</v>
      </c>
      <c r="J414" s="8">
        <v>45594</v>
      </c>
      <c r="K414" t="s">
        <v>189</v>
      </c>
      <c r="L414" t="s">
        <v>9243</v>
      </c>
      <c r="O414" s="8">
        <v>45776</v>
      </c>
      <c r="P414" s="24">
        <v>45775.319444444445</v>
      </c>
      <c r="Q414" t="s">
        <v>26</v>
      </c>
      <c r="R414">
        <v>202519</v>
      </c>
      <c r="S414">
        <v>90</v>
      </c>
      <c r="T414">
        <v>90</v>
      </c>
      <c r="FO414">
        <v>90</v>
      </c>
      <c r="GY414" t="s">
        <v>190</v>
      </c>
      <c r="GZ414" t="s">
        <v>190</v>
      </c>
      <c r="HB414" s="24">
        <v>45775.319444444445</v>
      </c>
      <c r="HD414">
        <v>0</v>
      </c>
      <c r="HH414" t="s">
        <v>192</v>
      </c>
      <c r="HN414" t="s">
        <v>26</v>
      </c>
      <c r="HP414">
        <v>0</v>
      </c>
      <c r="HR414">
        <v>0</v>
      </c>
      <c r="HS414">
        <v>90</v>
      </c>
      <c r="HU414" t="s">
        <v>3755</v>
      </c>
      <c r="HV414" t="s">
        <v>193</v>
      </c>
      <c r="HW414" t="s">
        <v>194</v>
      </c>
      <c r="HX414" t="s">
        <v>3756</v>
      </c>
      <c r="HY414">
        <v>0</v>
      </c>
      <c r="HZ414" t="s">
        <v>195</v>
      </c>
      <c r="IA414" t="s">
        <v>196</v>
      </c>
      <c r="IB414" t="s">
        <v>3588</v>
      </c>
      <c r="IC414" t="s">
        <v>3589</v>
      </c>
      <c r="ID414" t="s">
        <v>3757</v>
      </c>
      <c r="IN414">
        <v>-1</v>
      </c>
      <c r="IS414" s="8">
        <v>45776</v>
      </c>
    </row>
    <row r="415" spans="1:253" x14ac:dyDescent="0.25">
      <c r="A415" t="s">
        <v>1</v>
      </c>
      <c r="B415" t="s">
        <v>9564</v>
      </c>
      <c r="C415" t="s">
        <v>3583</v>
      </c>
      <c r="E415" t="s">
        <v>9565</v>
      </c>
      <c r="F415" t="s">
        <v>2963</v>
      </c>
      <c r="G415" t="s">
        <v>2386</v>
      </c>
      <c r="H415" t="s">
        <v>108</v>
      </c>
      <c r="J415" s="8">
        <v>45594</v>
      </c>
      <c r="K415" t="s">
        <v>189</v>
      </c>
      <c r="L415" t="s">
        <v>9243</v>
      </c>
      <c r="O415" s="8">
        <v>45776</v>
      </c>
      <c r="P415" s="24">
        <v>45775.319444444445</v>
      </c>
      <c r="Q415" t="s">
        <v>26</v>
      </c>
      <c r="R415">
        <v>202519</v>
      </c>
      <c r="S415">
        <v>825</v>
      </c>
      <c r="T415">
        <v>825</v>
      </c>
      <c r="FO415">
        <v>825</v>
      </c>
      <c r="GY415" t="s">
        <v>190</v>
      </c>
      <c r="GZ415" t="s">
        <v>190</v>
      </c>
      <c r="HB415" s="24">
        <v>45775.319444444445</v>
      </c>
      <c r="HD415">
        <v>0</v>
      </c>
      <c r="HH415" t="s">
        <v>192</v>
      </c>
      <c r="HN415" t="s">
        <v>26</v>
      </c>
      <c r="HP415">
        <v>0</v>
      </c>
      <c r="HR415">
        <v>0</v>
      </c>
      <c r="HS415">
        <v>825</v>
      </c>
      <c r="HU415" t="s">
        <v>3767</v>
      </c>
      <c r="HV415" t="s">
        <v>193</v>
      </c>
      <c r="HW415" t="s">
        <v>194</v>
      </c>
      <c r="HX415" t="s">
        <v>3768</v>
      </c>
      <c r="HY415">
        <v>0</v>
      </c>
      <c r="HZ415" t="s">
        <v>195</v>
      </c>
      <c r="IA415" t="s">
        <v>196</v>
      </c>
      <c r="IB415" t="s">
        <v>3588</v>
      </c>
      <c r="IC415" t="s">
        <v>3589</v>
      </c>
      <c r="ID415" t="s">
        <v>3762</v>
      </c>
      <c r="IN415">
        <v>-1</v>
      </c>
      <c r="IS415" s="8">
        <v>45776</v>
      </c>
    </row>
    <row r="416" spans="1:253" x14ac:dyDescent="0.25">
      <c r="A416" t="s">
        <v>1</v>
      </c>
      <c r="B416" t="s">
        <v>9566</v>
      </c>
      <c r="C416" t="s">
        <v>3583</v>
      </c>
      <c r="E416" t="s">
        <v>9567</v>
      </c>
      <c r="F416" t="s">
        <v>2985</v>
      </c>
      <c r="G416" t="s">
        <v>2986</v>
      </c>
      <c r="H416" t="s">
        <v>14</v>
      </c>
      <c r="J416" s="8">
        <v>45576</v>
      </c>
      <c r="K416" t="s">
        <v>189</v>
      </c>
      <c r="L416" t="s">
        <v>9243</v>
      </c>
      <c r="O416" s="8">
        <v>45781</v>
      </c>
      <c r="P416" s="24">
        <v>45775.319444444445</v>
      </c>
      <c r="Q416" t="s">
        <v>26</v>
      </c>
      <c r="R416">
        <v>202519</v>
      </c>
      <c r="S416">
        <v>1199</v>
      </c>
      <c r="T416">
        <v>1199</v>
      </c>
      <c r="FO416">
        <v>1199</v>
      </c>
      <c r="GY416" t="s">
        <v>190</v>
      </c>
      <c r="GZ416" t="s">
        <v>190</v>
      </c>
      <c r="HB416" s="24">
        <v>45775.437847222223</v>
      </c>
      <c r="HD416">
        <v>7.532</v>
      </c>
      <c r="HE416">
        <v>477.96070099999997</v>
      </c>
      <c r="HH416" t="s">
        <v>192</v>
      </c>
      <c r="HN416" t="s">
        <v>26</v>
      </c>
      <c r="HP416">
        <v>0</v>
      </c>
      <c r="HR416">
        <v>0</v>
      </c>
      <c r="HS416">
        <v>1199</v>
      </c>
      <c r="HU416" t="s">
        <v>3633</v>
      </c>
      <c r="HV416" t="s">
        <v>193</v>
      </c>
      <c r="HW416" t="s">
        <v>194</v>
      </c>
      <c r="HX416" t="s">
        <v>3634</v>
      </c>
      <c r="HY416">
        <v>0</v>
      </c>
      <c r="HZ416" t="s">
        <v>195</v>
      </c>
      <c r="IA416" t="s">
        <v>196</v>
      </c>
      <c r="IB416" t="s">
        <v>3594</v>
      </c>
      <c r="IC416" t="s">
        <v>3617</v>
      </c>
      <c r="ID416" t="s">
        <v>3590</v>
      </c>
      <c r="IN416">
        <v>-1</v>
      </c>
      <c r="IS416" s="8">
        <v>45776</v>
      </c>
    </row>
    <row r="417" spans="1:253" x14ac:dyDescent="0.25">
      <c r="A417" t="s">
        <v>1</v>
      </c>
      <c r="B417" t="s">
        <v>9568</v>
      </c>
      <c r="C417" t="s">
        <v>3583</v>
      </c>
      <c r="E417" t="s">
        <v>9569</v>
      </c>
      <c r="F417" t="s">
        <v>2947</v>
      </c>
      <c r="G417" t="s">
        <v>2364</v>
      </c>
      <c r="H417" t="s">
        <v>11</v>
      </c>
      <c r="J417" s="8">
        <v>45607</v>
      </c>
      <c r="K417" t="s">
        <v>189</v>
      </c>
      <c r="L417" t="s">
        <v>9243</v>
      </c>
      <c r="O417" s="8">
        <v>45781</v>
      </c>
      <c r="P417" s="24">
        <v>45775.319444444445</v>
      </c>
      <c r="Q417" t="s">
        <v>26</v>
      </c>
      <c r="R417">
        <v>202519</v>
      </c>
      <c r="S417">
        <v>300</v>
      </c>
      <c r="T417">
        <v>300</v>
      </c>
      <c r="FO417">
        <v>300</v>
      </c>
      <c r="GY417" t="s">
        <v>190</v>
      </c>
      <c r="GZ417" t="s">
        <v>190</v>
      </c>
      <c r="HB417" s="24">
        <v>45775.319444444445</v>
      </c>
      <c r="HD417">
        <v>0</v>
      </c>
      <c r="HH417" t="s">
        <v>192</v>
      </c>
      <c r="HN417" t="s">
        <v>26</v>
      </c>
      <c r="HP417">
        <v>0</v>
      </c>
      <c r="HR417">
        <v>0</v>
      </c>
      <c r="HS417">
        <v>300</v>
      </c>
      <c r="HU417" t="s">
        <v>3909</v>
      </c>
      <c r="HV417" t="s">
        <v>193</v>
      </c>
      <c r="HW417" t="s">
        <v>194</v>
      </c>
      <c r="HX417" t="s">
        <v>3910</v>
      </c>
      <c r="HY417">
        <v>0</v>
      </c>
      <c r="HZ417" t="s">
        <v>195</v>
      </c>
      <c r="IA417" t="s">
        <v>196</v>
      </c>
      <c r="IB417" t="s">
        <v>3588</v>
      </c>
      <c r="IC417" t="s">
        <v>3787</v>
      </c>
      <c r="ID417" t="s">
        <v>3906</v>
      </c>
      <c r="IN417">
        <v>-1</v>
      </c>
      <c r="IS417" s="8">
        <v>45776</v>
      </c>
    </row>
    <row r="418" spans="1:253" x14ac:dyDescent="0.25">
      <c r="A418" t="s">
        <v>1</v>
      </c>
      <c r="B418" t="s">
        <v>9570</v>
      </c>
      <c r="C418" t="s">
        <v>3583</v>
      </c>
      <c r="E418" t="s">
        <v>9571</v>
      </c>
      <c r="F418" t="s">
        <v>2989</v>
      </c>
      <c r="G418" t="s">
        <v>2990</v>
      </c>
      <c r="H418" t="s">
        <v>1369</v>
      </c>
      <c r="J418" s="8">
        <v>45576</v>
      </c>
      <c r="K418" t="s">
        <v>189</v>
      </c>
      <c r="L418" t="s">
        <v>9243</v>
      </c>
      <c r="O418" s="8">
        <v>45781</v>
      </c>
      <c r="P418" s="24">
        <v>45775.319444444445</v>
      </c>
      <c r="Q418" t="s">
        <v>26</v>
      </c>
      <c r="R418">
        <v>202519</v>
      </c>
      <c r="S418">
        <v>32</v>
      </c>
      <c r="T418">
        <v>32</v>
      </c>
      <c r="FO418">
        <v>32</v>
      </c>
      <c r="GY418" t="s">
        <v>190</v>
      </c>
      <c r="GZ418" t="s">
        <v>190</v>
      </c>
      <c r="HB418" s="24">
        <v>45775.319444444445</v>
      </c>
      <c r="HD418">
        <v>0</v>
      </c>
      <c r="HH418" t="s">
        <v>192</v>
      </c>
      <c r="HN418" t="s">
        <v>26</v>
      </c>
      <c r="HP418">
        <v>0</v>
      </c>
      <c r="HR418">
        <v>0</v>
      </c>
      <c r="HS418">
        <v>32</v>
      </c>
      <c r="HU418" t="s">
        <v>3659</v>
      </c>
      <c r="HV418" t="s">
        <v>193</v>
      </c>
      <c r="HW418" t="s">
        <v>194</v>
      </c>
      <c r="HX418" t="s">
        <v>3660</v>
      </c>
      <c r="HY418">
        <v>0</v>
      </c>
      <c r="HZ418" t="s">
        <v>195</v>
      </c>
      <c r="IA418" t="s">
        <v>196</v>
      </c>
      <c r="IB418" t="s">
        <v>3594</v>
      </c>
      <c r="IC418" t="s">
        <v>3661</v>
      </c>
      <c r="ID418" t="s">
        <v>3590</v>
      </c>
      <c r="IN418">
        <v>-1</v>
      </c>
      <c r="IS418" s="8">
        <v>45776</v>
      </c>
    </row>
    <row r="419" spans="1:253" x14ac:dyDescent="0.25">
      <c r="A419" t="s">
        <v>1</v>
      </c>
      <c r="B419" t="s">
        <v>3917</v>
      </c>
      <c r="C419" t="s">
        <v>3583</v>
      </c>
      <c r="E419" t="s">
        <v>3918</v>
      </c>
      <c r="F419" t="s">
        <v>2965</v>
      </c>
      <c r="G419" t="s">
        <v>2966</v>
      </c>
      <c r="H419" t="s">
        <v>11</v>
      </c>
      <c r="J419" s="8">
        <v>45594</v>
      </c>
      <c r="K419" t="s">
        <v>189</v>
      </c>
      <c r="L419" t="s">
        <v>9243</v>
      </c>
      <c r="O419" s="8">
        <v>45781</v>
      </c>
      <c r="P419" s="24">
        <v>45775.319444444445</v>
      </c>
      <c r="Q419" t="s">
        <v>26</v>
      </c>
      <c r="R419">
        <v>202519</v>
      </c>
      <c r="S419">
        <v>250</v>
      </c>
      <c r="T419">
        <v>130</v>
      </c>
      <c r="FO419">
        <v>130</v>
      </c>
      <c r="GY419" t="s">
        <v>190</v>
      </c>
      <c r="GZ419" t="s">
        <v>190</v>
      </c>
      <c r="HB419" s="24">
        <v>45775.319444444445</v>
      </c>
      <c r="HD419">
        <v>0</v>
      </c>
      <c r="HH419" t="s">
        <v>192</v>
      </c>
      <c r="HN419" t="s">
        <v>26</v>
      </c>
      <c r="HP419">
        <v>120</v>
      </c>
      <c r="HR419">
        <v>0</v>
      </c>
      <c r="HS419">
        <v>130</v>
      </c>
      <c r="HU419" t="s">
        <v>3795</v>
      </c>
      <c r="HV419" t="s">
        <v>193</v>
      </c>
      <c r="HW419" t="s">
        <v>194</v>
      </c>
      <c r="HX419" t="s">
        <v>3796</v>
      </c>
      <c r="HY419">
        <v>0</v>
      </c>
      <c r="HZ419" t="s">
        <v>195</v>
      </c>
      <c r="IA419" t="s">
        <v>196</v>
      </c>
      <c r="IB419" t="s">
        <v>3588</v>
      </c>
      <c r="IC419" t="s">
        <v>3782</v>
      </c>
      <c r="ID419" t="s">
        <v>3797</v>
      </c>
      <c r="IN419">
        <v>-1</v>
      </c>
      <c r="IS419" s="8">
        <v>45776</v>
      </c>
    </row>
    <row r="420" spans="1:253" x14ac:dyDescent="0.25">
      <c r="A420" t="s">
        <v>1</v>
      </c>
      <c r="B420" t="s">
        <v>3919</v>
      </c>
      <c r="C420" t="s">
        <v>3583</v>
      </c>
      <c r="E420" t="s">
        <v>3920</v>
      </c>
      <c r="F420" t="s">
        <v>2945</v>
      </c>
      <c r="G420" t="s">
        <v>2342</v>
      </c>
      <c r="H420" t="s">
        <v>12</v>
      </c>
      <c r="J420" s="8">
        <v>45594</v>
      </c>
      <c r="K420" t="s">
        <v>189</v>
      </c>
      <c r="L420" t="s">
        <v>9243</v>
      </c>
      <c r="O420" s="8">
        <v>45781</v>
      </c>
      <c r="P420" s="24">
        <v>45775.319444444445</v>
      </c>
      <c r="Q420" t="s">
        <v>26</v>
      </c>
      <c r="R420">
        <v>202519</v>
      </c>
      <c r="S420">
        <v>50</v>
      </c>
      <c r="T420">
        <v>50</v>
      </c>
      <c r="FO420">
        <v>50</v>
      </c>
      <c r="GY420" t="s">
        <v>190</v>
      </c>
      <c r="GZ420" t="s">
        <v>190</v>
      </c>
      <c r="HB420" s="24">
        <v>45775.319444444445</v>
      </c>
      <c r="HD420">
        <v>0</v>
      </c>
      <c r="HH420" t="s">
        <v>192</v>
      </c>
      <c r="HN420" t="s">
        <v>26</v>
      </c>
      <c r="HP420">
        <v>0</v>
      </c>
      <c r="HR420">
        <v>0</v>
      </c>
      <c r="HS420">
        <v>50</v>
      </c>
      <c r="HU420" t="s">
        <v>3755</v>
      </c>
      <c r="HV420" t="s">
        <v>193</v>
      </c>
      <c r="HW420" t="s">
        <v>194</v>
      </c>
      <c r="HX420" t="s">
        <v>3756</v>
      </c>
      <c r="HY420">
        <v>0</v>
      </c>
      <c r="HZ420" t="s">
        <v>195</v>
      </c>
      <c r="IA420" t="s">
        <v>196</v>
      </c>
      <c r="IB420" t="s">
        <v>3588</v>
      </c>
      <c r="IC420" t="s">
        <v>3589</v>
      </c>
      <c r="ID420" t="s">
        <v>3757</v>
      </c>
      <c r="IN420">
        <v>-1</v>
      </c>
      <c r="IS420" s="8">
        <v>45776</v>
      </c>
    </row>
    <row r="421" spans="1:253" x14ac:dyDescent="0.25">
      <c r="A421" t="s">
        <v>1</v>
      </c>
      <c r="B421" t="s">
        <v>3921</v>
      </c>
      <c r="C421" t="s">
        <v>3583</v>
      </c>
      <c r="E421" t="s">
        <v>3922</v>
      </c>
      <c r="F421" t="s">
        <v>2961</v>
      </c>
      <c r="G421" t="s">
        <v>2388</v>
      </c>
      <c r="H421" t="s">
        <v>14</v>
      </c>
      <c r="J421" s="8">
        <v>45608</v>
      </c>
      <c r="K421" t="s">
        <v>189</v>
      </c>
      <c r="L421" t="s">
        <v>9243</v>
      </c>
      <c r="O421" s="8">
        <v>45781</v>
      </c>
      <c r="P421" s="24">
        <v>45775.319444444445</v>
      </c>
      <c r="Q421" t="s">
        <v>26</v>
      </c>
      <c r="R421">
        <v>202519</v>
      </c>
      <c r="S421">
        <v>7000</v>
      </c>
      <c r="T421">
        <v>7000</v>
      </c>
      <c r="FO421">
        <v>7000</v>
      </c>
      <c r="GY421" t="s">
        <v>190</v>
      </c>
      <c r="GZ421" t="s">
        <v>190</v>
      </c>
      <c r="HB421" s="24">
        <v>45775.319444444445</v>
      </c>
      <c r="HD421">
        <v>0</v>
      </c>
      <c r="HH421" t="s">
        <v>192</v>
      </c>
      <c r="HN421" t="s">
        <v>26</v>
      </c>
      <c r="HP421">
        <v>0</v>
      </c>
      <c r="HR421">
        <v>0</v>
      </c>
      <c r="HS421">
        <v>7000</v>
      </c>
      <c r="HU421" t="s">
        <v>3904</v>
      </c>
      <c r="HV421" t="s">
        <v>193</v>
      </c>
      <c r="HW421" t="s">
        <v>194</v>
      </c>
      <c r="HX421" t="s">
        <v>3905</v>
      </c>
      <c r="HY421">
        <v>0</v>
      </c>
      <c r="HZ421" t="s">
        <v>195</v>
      </c>
      <c r="IA421" t="s">
        <v>196</v>
      </c>
      <c r="IB421" t="s">
        <v>3588</v>
      </c>
      <c r="IC421" t="s">
        <v>3629</v>
      </c>
      <c r="ID421" t="s">
        <v>3906</v>
      </c>
      <c r="IN421">
        <v>-1</v>
      </c>
      <c r="IS421" s="8">
        <v>45776</v>
      </c>
    </row>
    <row r="422" spans="1:253" x14ac:dyDescent="0.25">
      <c r="A422" t="s">
        <v>1</v>
      </c>
      <c r="B422" t="s">
        <v>6558</v>
      </c>
      <c r="C422" t="s">
        <v>3583</v>
      </c>
      <c r="E422" t="s">
        <v>6559</v>
      </c>
      <c r="F422" t="s">
        <v>7348</v>
      </c>
      <c r="G422" t="s">
        <v>2369</v>
      </c>
      <c r="H422" t="s">
        <v>109</v>
      </c>
      <c r="J422" s="8">
        <v>45617</v>
      </c>
      <c r="K422" t="s">
        <v>189</v>
      </c>
      <c r="L422" t="s">
        <v>9243</v>
      </c>
      <c r="O422" s="8">
        <v>45781</v>
      </c>
      <c r="P422" s="24">
        <v>45775.319444444445</v>
      </c>
      <c r="Q422" t="s">
        <v>26</v>
      </c>
      <c r="R422">
        <v>202519</v>
      </c>
      <c r="S422">
        <v>1250</v>
      </c>
      <c r="T422">
        <v>1250</v>
      </c>
      <c r="FO422">
        <v>1250</v>
      </c>
      <c r="GY422" t="s">
        <v>190</v>
      </c>
      <c r="GZ422" t="s">
        <v>190</v>
      </c>
      <c r="HB422" s="24">
        <v>45775.319444444445</v>
      </c>
      <c r="HD422">
        <v>0</v>
      </c>
      <c r="HH422" t="s">
        <v>192</v>
      </c>
      <c r="HN422" t="s">
        <v>26</v>
      </c>
      <c r="HP422">
        <v>0</v>
      </c>
      <c r="HR422">
        <v>0</v>
      </c>
      <c r="HS422">
        <v>1250</v>
      </c>
      <c r="HU422" t="s">
        <v>6542</v>
      </c>
      <c r="HV422" t="s">
        <v>193</v>
      </c>
      <c r="HW422" t="s">
        <v>194</v>
      </c>
      <c r="HX422" t="s">
        <v>7349</v>
      </c>
      <c r="HY422">
        <v>0</v>
      </c>
      <c r="HZ422" t="s">
        <v>195</v>
      </c>
      <c r="IA422" t="s">
        <v>196</v>
      </c>
      <c r="IB422" t="s">
        <v>3588</v>
      </c>
      <c r="IC422" t="s">
        <v>3773</v>
      </c>
      <c r="ID422" t="s">
        <v>3906</v>
      </c>
      <c r="IN422">
        <v>-1</v>
      </c>
      <c r="IS422" s="8">
        <v>45776</v>
      </c>
    </row>
    <row r="423" spans="1:253" x14ac:dyDescent="0.25">
      <c r="A423" t="s">
        <v>1</v>
      </c>
      <c r="B423" t="s">
        <v>6560</v>
      </c>
      <c r="C423" t="s">
        <v>3583</v>
      </c>
      <c r="E423" t="s">
        <v>6561</v>
      </c>
      <c r="F423" t="s">
        <v>3189</v>
      </c>
      <c r="G423" t="s">
        <v>2374</v>
      </c>
      <c r="H423" t="s">
        <v>10</v>
      </c>
      <c r="J423" s="8">
        <v>45595</v>
      </c>
      <c r="K423" t="s">
        <v>189</v>
      </c>
      <c r="L423" t="s">
        <v>9243</v>
      </c>
      <c r="O423" s="8">
        <v>45781</v>
      </c>
      <c r="P423" s="24">
        <v>45775.319444444445</v>
      </c>
      <c r="Q423" t="s">
        <v>26</v>
      </c>
      <c r="R423">
        <v>202519</v>
      </c>
      <c r="S423">
        <v>53</v>
      </c>
      <c r="T423">
        <v>33</v>
      </c>
      <c r="FO423">
        <v>33</v>
      </c>
      <c r="GY423" t="s">
        <v>190</v>
      </c>
      <c r="GZ423" t="s">
        <v>190</v>
      </c>
      <c r="HB423" s="24">
        <v>45775.319444444445</v>
      </c>
      <c r="HD423">
        <v>0</v>
      </c>
      <c r="HH423" t="s">
        <v>192</v>
      </c>
      <c r="HN423" t="s">
        <v>26</v>
      </c>
      <c r="HP423">
        <v>20</v>
      </c>
      <c r="HR423">
        <v>0</v>
      </c>
      <c r="HS423">
        <v>33</v>
      </c>
      <c r="HU423" t="s">
        <v>3771</v>
      </c>
      <c r="HV423" t="s">
        <v>193</v>
      </c>
      <c r="HW423" t="s">
        <v>194</v>
      </c>
      <c r="HX423" t="s">
        <v>3772</v>
      </c>
      <c r="HY423">
        <v>0</v>
      </c>
      <c r="HZ423" t="s">
        <v>195</v>
      </c>
      <c r="IA423" t="s">
        <v>196</v>
      </c>
      <c r="IB423" t="s">
        <v>3588</v>
      </c>
      <c r="IC423" t="s">
        <v>3773</v>
      </c>
      <c r="ID423" t="s">
        <v>3762</v>
      </c>
      <c r="IN423">
        <v>-1</v>
      </c>
      <c r="IS423" s="8">
        <v>45776</v>
      </c>
    </row>
    <row r="424" spans="1:253" x14ac:dyDescent="0.25">
      <c r="A424" t="s">
        <v>1</v>
      </c>
      <c r="B424" t="s">
        <v>6208</v>
      </c>
      <c r="C424" t="s">
        <v>3583</v>
      </c>
      <c r="E424" t="s">
        <v>6209</v>
      </c>
      <c r="F424" t="s">
        <v>6051</v>
      </c>
      <c r="G424" t="s">
        <v>2376</v>
      </c>
      <c r="H424" t="s">
        <v>10</v>
      </c>
      <c r="J424" s="8">
        <v>45607</v>
      </c>
      <c r="K424" t="s">
        <v>189</v>
      </c>
      <c r="L424" t="s">
        <v>9243</v>
      </c>
      <c r="O424" s="8">
        <v>45781</v>
      </c>
      <c r="P424" s="24">
        <v>45775.319444444445</v>
      </c>
      <c r="Q424" t="s">
        <v>26</v>
      </c>
      <c r="R424">
        <v>202519</v>
      </c>
      <c r="S424">
        <v>8000</v>
      </c>
      <c r="T424">
        <v>8000</v>
      </c>
      <c r="FO424">
        <v>8000</v>
      </c>
      <c r="GY424" t="s">
        <v>190</v>
      </c>
      <c r="GZ424" t="s">
        <v>190</v>
      </c>
      <c r="HB424" s="24">
        <v>45775.319444444445</v>
      </c>
      <c r="HD424">
        <v>0</v>
      </c>
      <c r="HH424" t="s">
        <v>192</v>
      </c>
      <c r="HN424" t="s">
        <v>26</v>
      </c>
      <c r="HP424">
        <v>0</v>
      </c>
      <c r="HR424">
        <v>0</v>
      </c>
      <c r="HS424">
        <v>8000</v>
      </c>
      <c r="HU424" t="s">
        <v>6052</v>
      </c>
      <c r="HV424" t="s">
        <v>193</v>
      </c>
      <c r="HW424" t="s">
        <v>194</v>
      </c>
      <c r="HX424" t="s">
        <v>6053</v>
      </c>
      <c r="HY424">
        <v>0</v>
      </c>
      <c r="HZ424" t="s">
        <v>195</v>
      </c>
      <c r="IA424" t="s">
        <v>196</v>
      </c>
      <c r="IB424" t="s">
        <v>3588</v>
      </c>
      <c r="IC424" t="s">
        <v>3782</v>
      </c>
      <c r="ID424" t="s">
        <v>3906</v>
      </c>
      <c r="IN424">
        <v>-1</v>
      </c>
      <c r="IS424" s="8">
        <v>45776</v>
      </c>
    </row>
    <row r="425" spans="1:253" x14ac:dyDescent="0.25">
      <c r="A425" t="s">
        <v>1</v>
      </c>
      <c r="B425" t="s">
        <v>6552</v>
      </c>
      <c r="C425" t="s">
        <v>3583</v>
      </c>
      <c r="E425" t="s">
        <v>6553</v>
      </c>
      <c r="F425" t="s">
        <v>3188</v>
      </c>
      <c r="G425" t="s">
        <v>2378</v>
      </c>
      <c r="H425" t="s">
        <v>10</v>
      </c>
      <c r="J425" s="8">
        <v>45595</v>
      </c>
      <c r="K425" t="s">
        <v>189</v>
      </c>
      <c r="L425" t="s">
        <v>9243</v>
      </c>
      <c r="O425" s="8">
        <v>45781</v>
      </c>
      <c r="P425" s="24">
        <v>45775.319444444445</v>
      </c>
      <c r="Q425" t="s">
        <v>26</v>
      </c>
      <c r="R425">
        <v>202519</v>
      </c>
      <c r="S425">
        <v>500</v>
      </c>
      <c r="T425">
        <v>380</v>
      </c>
      <c r="FO425">
        <v>380</v>
      </c>
      <c r="GY425" t="s">
        <v>190</v>
      </c>
      <c r="GZ425" t="s">
        <v>190</v>
      </c>
      <c r="HB425" s="24">
        <v>45775.319444444445</v>
      </c>
      <c r="HD425">
        <v>0</v>
      </c>
      <c r="HH425" t="s">
        <v>192</v>
      </c>
      <c r="HN425" t="s">
        <v>26</v>
      </c>
      <c r="HP425">
        <v>120</v>
      </c>
      <c r="HR425">
        <v>0</v>
      </c>
      <c r="HS425">
        <v>380</v>
      </c>
      <c r="HU425" t="s">
        <v>3804</v>
      </c>
      <c r="HV425" t="s">
        <v>193</v>
      </c>
      <c r="HW425" t="s">
        <v>194</v>
      </c>
      <c r="HX425" t="s">
        <v>3805</v>
      </c>
      <c r="HY425">
        <v>0</v>
      </c>
      <c r="HZ425" t="s">
        <v>195</v>
      </c>
      <c r="IA425" t="s">
        <v>196</v>
      </c>
      <c r="IB425" t="s">
        <v>3588</v>
      </c>
      <c r="IC425" t="s">
        <v>3782</v>
      </c>
      <c r="ID425" t="s">
        <v>3762</v>
      </c>
      <c r="IN425">
        <v>-1</v>
      </c>
      <c r="IS425" s="8">
        <v>45776</v>
      </c>
    </row>
    <row r="426" spans="1:253" x14ac:dyDescent="0.25">
      <c r="A426" t="s">
        <v>1</v>
      </c>
      <c r="B426" t="s">
        <v>6204</v>
      </c>
      <c r="C426" t="s">
        <v>3583</v>
      </c>
      <c r="E426" t="s">
        <v>6205</v>
      </c>
      <c r="F426" t="s">
        <v>6056</v>
      </c>
      <c r="G426" t="s">
        <v>2380</v>
      </c>
      <c r="H426" t="s">
        <v>109</v>
      </c>
      <c r="J426" s="8">
        <v>45608</v>
      </c>
      <c r="K426" t="s">
        <v>189</v>
      </c>
      <c r="L426" t="s">
        <v>9243</v>
      </c>
      <c r="O426" s="8">
        <v>45781</v>
      </c>
      <c r="P426" s="24">
        <v>45775.319444444445</v>
      </c>
      <c r="Q426" t="s">
        <v>26</v>
      </c>
      <c r="R426">
        <v>202519</v>
      </c>
      <c r="S426">
        <v>10000</v>
      </c>
      <c r="T426">
        <v>10000</v>
      </c>
      <c r="FO426">
        <v>10000</v>
      </c>
      <c r="GY426" t="s">
        <v>190</v>
      </c>
      <c r="GZ426" t="s">
        <v>190</v>
      </c>
      <c r="HB426" s="24">
        <v>45775.319444444445</v>
      </c>
      <c r="HD426">
        <v>0</v>
      </c>
      <c r="HH426" t="s">
        <v>192</v>
      </c>
      <c r="HN426" t="s">
        <v>26</v>
      </c>
      <c r="HP426">
        <v>0</v>
      </c>
      <c r="HR426">
        <v>0</v>
      </c>
      <c r="HS426">
        <v>10000</v>
      </c>
      <c r="HU426" t="s">
        <v>6057</v>
      </c>
      <c r="HV426" t="s">
        <v>193</v>
      </c>
      <c r="HW426" t="s">
        <v>194</v>
      </c>
      <c r="HX426" t="s">
        <v>6058</v>
      </c>
      <c r="HY426">
        <v>0</v>
      </c>
      <c r="HZ426" t="s">
        <v>195</v>
      </c>
      <c r="IA426" t="s">
        <v>196</v>
      </c>
      <c r="IB426" t="s">
        <v>3588</v>
      </c>
      <c r="IC426" t="s">
        <v>3599</v>
      </c>
      <c r="ID426" t="s">
        <v>3906</v>
      </c>
      <c r="IN426">
        <v>-1</v>
      </c>
      <c r="IS426" s="8">
        <v>45776</v>
      </c>
    </row>
    <row r="427" spans="1:253" x14ac:dyDescent="0.25">
      <c r="A427" t="s">
        <v>1</v>
      </c>
      <c r="B427" t="s">
        <v>6206</v>
      </c>
      <c r="C427" t="s">
        <v>3583</v>
      </c>
      <c r="E427" t="s">
        <v>6207</v>
      </c>
      <c r="F427" t="s">
        <v>2962</v>
      </c>
      <c r="G427" t="s">
        <v>2382</v>
      </c>
      <c r="H427" t="s">
        <v>109</v>
      </c>
      <c r="J427" s="8">
        <v>45594</v>
      </c>
      <c r="K427" t="s">
        <v>189</v>
      </c>
      <c r="L427" t="s">
        <v>9243</v>
      </c>
      <c r="O427" s="8">
        <v>45781</v>
      </c>
      <c r="P427" s="24">
        <v>45775.319444444445</v>
      </c>
      <c r="Q427" t="s">
        <v>26</v>
      </c>
      <c r="R427">
        <v>202519</v>
      </c>
      <c r="S427">
        <v>990</v>
      </c>
      <c r="T427">
        <v>990</v>
      </c>
      <c r="FO427">
        <v>990</v>
      </c>
      <c r="GY427" t="s">
        <v>190</v>
      </c>
      <c r="GZ427" t="s">
        <v>190</v>
      </c>
      <c r="HB427" s="24">
        <v>45775.319444444445</v>
      </c>
      <c r="HD427">
        <v>0</v>
      </c>
      <c r="HH427" t="s">
        <v>192</v>
      </c>
      <c r="HN427" t="s">
        <v>26</v>
      </c>
      <c r="HP427">
        <v>0</v>
      </c>
      <c r="HR427">
        <v>0</v>
      </c>
      <c r="HS427">
        <v>990</v>
      </c>
      <c r="HU427" t="s">
        <v>3760</v>
      </c>
      <c r="HV427" t="s">
        <v>193</v>
      </c>
      <c r="HW427" t="s">
        <v>194</v>
      </c>
      <c r="HX427" t="s">
        <v>3761</v>
      </c>
      <c r="HY427">
        <v>0</v>
      </c>
      <c r="HZ427" t="s">
        <v>195</v>
      </c>
      <c r="IA427" t="s">
        <v>196</v>
      </c>
      <c r="IB427" t="s">
        <v>3588</v>
      </c>
      <c r="IC427" t="s">
        <v>3599</v>
      </c>
      <c r="ID427" t="s">
        <v>3762</v>
      </c>
      <c r="IN427">
        <v>-1</v>
      </c>
      <c r="IS427" s="8">
        <v>45776</v>
      </c>
    </row>
    <row r="428" spans="1:253" x14ac:dyDescent="0.25">
      <c r="A428" t="s">
        <v>1</v>
      </c>
      <c r="B428" t="s">
        <v>6554</v>
      </c>
      <c r="C428" t="s">
        <v>3583</v>
      </c>
      <c r="E428" t="s">
        <v>6555</v>
      </c>
      <c r="F428" t="s">
        <v>7307</v>
      </c>
      <c r="G428" t="s">
        <v>2384</v>
      </c>
      <c r="H428" t="s">
        <v>7308</v>
      </c>
      <c r="J428" s="8">
        <v>45614</v>
      </c>
      <c r="K428" t="s">
        <v>189</v>
      </c>
      <c r="L428" t="s">
        <v>9243</v>
      </c>
      <c r="O428" s="8">
        <v>45781</v>
      </c>
      <c r="P428" s="24">
        <v>45775.319444444445</v>
      </c>
      <c r="Q428" t="s">
        <v>26</v>
      </c>
      <c r="R428">
        <v>202519</v>
      </c>
      <c r="S428">
        <v>4500</v>
      </c>
      <c r="T428">
        <v>4500</v>
      </c>
      <c r="FO428">
        <v>4500</v>
      </c>
      <c r="GY428" t="s">
        <v>190</v>
      </c>
      <c r="GZ428" t="s">
        <v>190</v>
      </c>
      <c r="HB428" s="24">
        <v>45775.319444444445</v>
      </c>
      <c r="HD428">
        <v>0</v>
      </c>
      <c r="HH428" t="s">
        <v>192</v>
      </c>
      <c r="HN428" t="s">
        <v>26</v>
      </c>
      <c r="HP428">
        <v>0</v>
      </c>
      <c r="HR428">
        <v>0</v>
      </c>
      <c r="HS428">
        <v>4500</v>
      </c>
      <c r="HU428" t="s">
        <v>6551</v>
      </c>
      <c r="HV428" t="s">
        <v>193</v>
      </c>
      <c r="HW428" t="s">
        <v>194</v>
      </c>
      <c r="HX428" t="s">
        <v>7309</v>
      </c>
      <c r="HY428">
        <v>0</v>
      </c>
      <c r="HZ428" t="s">
        <v>195</v>
      </c>
      <c r="IA428" t="s">
        <v>196</v>
      </c>
      <c r="IB428" t="s">
        <v>3588</v>
      </c>
      <c r="IC428" t="s">
        <v>3589</v>
      </c>
      <c r="ID428" t="s">
        <v>3906</v>
      </c>
      <c r="IN428">
        <v>-1</v>
      </c>
      <c r="IS428" s="8">
        <v>45776</v>
      </c>
    </row>
    <row r="429" spans="1:253" x14ac:dyDescent="0.25">
      <c r="A429" t="s">
        <v>1</v>
      </c>
      <c r="B429" t="s">
        <v>6556</v>
      </c>
      <c r="C429" t="s">
        <v>3583</v>
      </c>
      <c r="E429" t="s">
        <v>6557</v>
      </c>
      <c r="F429" t="s">
        <v>2963</v>
      </c>
      <c r="G429" t="s">
        <v>2386</v>
      </c>
      <c r="H429" t="s">
        <v>108</v>
      </c>
      <c r="J429" s="8">
        <v>45594</v>
      </c>
      <c r="K429" t="s">
        <v>189</v>
      </c>
      <c r="L429" t="s">
        <v>9243</v>
      </c>
      <c r="O429" s="8">
        <v>45781</v>
      </c>
      <c r="P429" s="24">
        <v>45775.319444444445</v>
      </c>
      <c r="Q429" t="s">
        <v>26</v>
      </c>
      <c r="R429">
        <v>202519</v>
      </c>
      <c r="S429">
        <v>750</v>
      </c>
      <c r="T429">
        <v>750</v>
      </c>
      <c r="FO429">
        <v>750</v>
      </c>
      <c r="GY429" t="s">
        <v>190</v>
      </c>
      <c r="GZ429" t="s">
        <v>190</v>
      </c>
      <c r="HB429" s="24">
        <v>45775.319444444445</v>
      </c>
      <c r="HD429">
        <v>0</v>
      </c>
      <c r="HH429" t="s">
        <v>192</v>
      </c>
      <c r="HN429" t="s">
        <v>26</v>
      </c>
      <c r="HP429">
        <v>0</v>
      </c>
      <c r="HR429">
        <v>0</v>
      </c>
      <c r="HS429">
        <v>750</v>
      </c>
      <c r="HU429" t="s">
        <v>3767</v>
      </c>
      <c r="HV429" t="s">
        <v>193</v>
      </c>
      <c r="HW429" t="s">
        <v>194</v>
      </c>
      <c r="HX429" t="s">
        <v>3768</v>
      </c>
      <c r="HY429">
        <v>0</v>
      </c>
      <c r="HZ429" t="s">
        <v>195</v>
      </c>
      <c r="IA429" t="s">
        <v>196</v>
      </c>
      <c r="IB429" t="s">
        <v>3588</v>
      </c>
      <c r="IC429" t="s">
        <v>3589</v>
      </c>
      <c r="ID429" t="s">
        <v>3762</v>
      </c>
      <c r="IN429">
        <v>-1</v>
      </c>
      <c r="IS429" s="8">
        <v>45776</v>
      </c>
    </row>
    <row r="430" spans="1:253" x14ac:dyDescent="0.25">
      <c r="A430" t="s">
        <v>1</v>
      </c>
      <c r="B430" t="s">
        <v>8199</v>
      </c>
      <c r="C430" t="s">
        <v>3583</v>
      </c>
      <c r="E430" t="s">
        <v>8200</v>
      </c>
      <c r="F430" t="s">
        <v>2969</v>
      </c>
      <c r="G430" t="s">
        <v>2970</v>
      </c>
      <c r="H430" t="s">
        <v>11</v>
      </c>
      <c r="J430" s="8">
        <v>45594</v>
      </c>
      <c r="K430" t="s">
        <v>189</v>
      </c>
      <c r="L430" t="s">
        <v>9243</v>
      </c>
      <c r="O430" s="8">
        <v>45781</v>
      </c>
      <c r="P430" s="24">
        <v>45775.319444444445</v>
      </c>
      <c r="Q430" t="s">
        <v>26</v>
      </c>
      <c r="R430">
        <v>202519</v>
      </c>
      <c r="S430">
        <v>150</v>
      </c>
      <c r="T430">
        <v>110</v>
      </c>
      <c r="FO430">
        <v>110</v>
      </c>
      <c r="GY430" t="s">
        <v>190</v>
      </c>
      <c r="GZ430" t="s">
        <v>190</v>
      </c>
      <c r="HB430" s="24">
        <v>45775.319444444445</v>
      </c>
      <c r="HD430">
        <v>0</v>
      </c>
      <c r="HH430" t="s">
        <v>192</v>
      </c>
      <c r="HN430" t="s">
        <v>26</v>
      </c>
      <c r="HP430">
        <v>40</v>
      </c>
      <c r="HR430">
        <v>0</v>
      </c>
      <c r="HS430">
        <v>110</v>
      </c>
      <c r="HU430" t="s">
        <v>3827</v>
      </c>
      <c r="HV430" t="s">
        <v>193</v>
      </c>
      <c r="HW430" t="s">
        <v>194</v>
      </c>
      <c r="HX430" t="s">
        <v>3828</v>
      </c>
      <c r="HY430">
        <v>0</v>
      </c>
      <c r="HZ430" t="s">
        <v>195</v>
      </c>
      <c r="IA430" t="s">
        <v>196</v>
      </c>
      <c r="IB430" t="s">
        <v>3588</v>
      </c>
      <c r="IC430" t="s">
        <v>3787</v>
      </c>
      <c r="ID430" t="s">
        <v>3829</v>
      </c>
      <c r="IN430">
        <v>-1</v>
      </c>
      <c r="IS430" s="8">
        <v>45776</v>
      </c>
    </row>
    <row r="431" spans="1:253" x14ac:dyDescent="0.25">
      <c r="A431" t="s">
        <v>1</v>
      </c>
      <c r="B431" t="s">
        <v>8201</v>
      </c>
      <c r="C431" t="s">
        <v>3583</v>
      </c>
      <c r="E431" t="s">
        <v>8202</v>
      </c>
      <c r="F431" t="s">
        <v>2965</v>
      </c>
      <c r="G431" t="s">
        <v>2966</v>
      </c>
      <c r="H431" t="s">
        <v>11</v>
      </c>
      <c r="J431" s="8">
        <v>45594</v>
      </c>
      <c r="K431" t="s">
        <v>189</v>
      </c>
      <c r="L431" t="s">
        <v>9243</v>
      </c>
      <c r="O431" s="8">
        <v>45781</v>
      </c>
      <c r="P431" s="24">
        <v>45775.319444444445</v>
      </c>
      <c r="Q431" t="s">
        <v>26</v>
      </c>
      <c r="R431">
        <v>202519</v>
      </c>
      <c r="S431">
        <v>500</v>
      </c>
      <c r="T431">
        <v>500</v>
      </c>
      <c r="FO431">
        <v>500</v>
      </c>
      <c r="GY431" t="s">
        <v>190</v>
      </c>
      <c r="GZ431" t="s">
        <v>190</v>
      </c>
      <c r="HB431" s="24">
        <v>45775.319444444445</v>
      </c>
      <c r="HD431">
        <v>0</v>
      </c>
      <c r="HH431" t="s">
        <v>192</v>
      </c>
      <c r="HN431" t="s">
        <v>26</v>
      </c>
      <c r="HP431">
        <v>0</v>
      </c>
      <c r="HR431">
        <v>0</v>
      </c>
      <c r="HS431">
        <v>500</v>
      </c>
      <c r="HU431" t="s">
        <v>3795</v>
      </c>
      <c r="HV431" t="s">
        <v>193</v>
      </c>
      <c r="HW431" t="s">
        <v>194</v>
      </c>
      <c r="HX431" t="s">
        <v>3796</v>
      </c>
      <c r="HY431">
        <v>0</v>
      </c>
      <c r="HZ431" t="s">
        <v>195</v>
      </c>
      <c r="IA431" t="s">
        <v>196</v>
      </c>
      <c r="IB431" t="s">
        <v>3588</v>
      </c>
      <c r="IC431" t="s">
        <v>3782</v>
      </c>
      <c r="ID431" t="s">
        <v>3797</v>
      </c>
      <c r="IN431">
        <v>-1</v>
      </c>
      <c r="IS431" s="8">
        <v>45776</v>
      </c>
    </row>
    <row r="432" spans="1:253" x14ac:dyDescent="0.25">
      <c r="A432" t="s">
        <v>1</v>
      </c>
      <c r="B432" t="s">
        <v>3923</v>
      </c>
      <c r="C432" t="s">
        <v>3583</v>
      </c>
      <c r="E432" t="s">
        <v>3924</v>
      </c>
      <c r="F432" t="s">
        <v>2971</v>
      </c>
      <c r="G432" t="s">
        <v>2972</v>
      </c>
      <c r="H432" t="s">
        <v>11</v>
      </c>
      <c r="J432" s="8">
        <v>45594</v>
      </c>
      <c r="K432" t="s">
        <v>202</v>
      </c>
      <c r="L432" t="s">
        <v>199</v>
      </c>
      <c r="O432" s="8">
        <v>45782</v>
      </c>
      <c r="P432" s="24">
        <v>45782.319444444445</v>
      </c>
      <c r="Q432" t="s">
        <v>26</v>
      </c>
      <c r="R432">
        <v>202519</v>
      </c>
      <c r="S432">
        <v>100</v>
      </c>
      <c r="T432">
        <v>100</v>
      </c>
      <c r="U432" t="s">
        <v>3620</v>
      </c>
      <c r="V432" t="s">
        <v>3754</v>
      </c>
      <c r="FV432">
        <v>100</v>
      </c>
      <c r="GY432" t="s">
        <v>190</v>
      </c>
      <c r="GZ432" t="s">
        <v>190</v>
      </c>
      <c r="HB432" s="24">
        <v>45782.319444444445</v>
      </c>
      <c r="HD432">
        <v>0</v>
      </c>
      <c r="HH432" t="s">
        <v>192</v>
      </c>
      <c r="HN432" t="s">
        <v>26</v>
      </c>
      <c r="HP432">
        <v>0</v>
      </c>
      <c r="HR432">
        <v>0</v>
      </c>
      <c r="HS432">
        <v>100</v>
      </c>
      <c r="HT432" s="8">
        <v>45782</v>
      </c>
      <c r="HU432" t="s">
        <v>3894</v>
      </c>
      <c r="HV432" t="s">
        <v>193</v>
      </c>
      <c r="HW432" t="s">
        <v>194</v>
      </c>
      <c r="HX432" t="s">
        <v>3895</v>
      </c>
      <c r="HY432">
        <v>0</v>
      </c>
      <c r="HZ432" t="s">
        <v>195</v>
      </c>
      <c r="IA432" t="s">
        <v>196</v>
      </c>
      <c r="IB432" t="s">
        <v>3588</v>
      </c>
      <c r="IC432" t="s">
        <v>3629</v>
      </c>
      <c r="ID432" t="s">
        <v>3757</v>
      </c>
      <c r="IN432">
        <v>0</v>
      </c>
      <c r="IS432" s="8">
        <v>45782</v>
      </c>
    </row>
    <row r="433" spans="1:253" x14ac:dyDescent="0.25">
      <c r="A433" t="s">
        <v>1</v>
      </c>
      <c r="B433" t="s">
        <v>9572</v>
      </c>
      <c r="C433" t="s">
        <v>3583</v>
      </c>
      <c r="E433" t="s">
        <v>9573</v>
      </c>
      <c r="F433" t="s">
        <v>2954</v>
      </c>
      <c r="G433" t="s">
        <v>2346</v>
      </c>
      <c r="H433" t="s">
        <v>11</v>
      </c>
      <c r="J433" s="8">
        <v>45594</v>
      </c>
      <c r="K433" t="s">
        <v>189</v>
      </c>
      <c r="L433" t="s">
        <v>9243</v>
      </c>
      <c r="O433" s="8">
        <v>45783</v>
      </c>
      <c r="P433" s="24">
        <v>45782.319444444445</v>
      </c>
      <c r="Q433" t="s">
        <v>26</v>
      </c>
      <c r="R433">
        <v>202520</v>
      </c>
      <c r="S433">
        <v>25</v>
      </c>
      <c r="T433">
        <v>25</v>
      </c>
      <c r="FV433">
        <v>25</v>
      </c>
      <c r="GY433" t="s">
        <v>190</v>
      </c>
      <c r="GZ433" t="s">
        <v>190</v>
      </c>
      <c r="HB433" s="24">
        <v>45782.319444444445</v>
      </c>
      <c r="HD433">
        <v>0</v>
      </c>
      <c r="HH433" t="s">
        <v>192</v>
      </c>
      <c r="HN433" t="s">
        <v>26</v>
      </c>
      <c r="HP433">
        <v>0</v>
      </c>
      <c r="HR433">
        <v>0</v>
      </c>
      <c r="HS433">
        <v>25</v>
      </c>
      <c r="HU433" t="s">
        <v>3780</v>
      </c>
      <c r="HV433" t="s">
        <v>193</v>
      </c>
      <c r="HW433" t="s">
        <v>194</v>
      </c>
      <c r="HX433" t="s">
        <v>3781</v>
      </c>
      <c r="HY433">
        <v>0</v>
      </c>
      <c r="HZ433" t="s">
        <v>195</v>
      </c>
      <c r="IA433" t="s">
        <v>196</v>
      </c>
      <c r="IB433" t="s">
        <v>3588</v>
      </c>
      <c r="IC433" t="s">
        <v>3782</v>
      </c>
      <c r="ID433" t="s">
        <v>3757</v>
      </c>
      <c r="IN433">
        <v>-1</v>
      </c>
      <c r="IS433" s="8">
        <v>45783</v>
      </c>
    </row>
    <row r="434" spans="1:253" x14ac:dyDescent="0.25">
      <c r="A434" t="s">
        <v>1</v>
      </c>
      <c r="B434" t="s">
        <v>9574</v>
      </c>
      <c r="C434" t="s">
        <v>3583</v>
      </c>
      <c r="E434" t="s">
        <v>9575</v>
      </c>
      <c r="F434" t="s">
        <v>2946</v>
      </c>
      <c r="G434" t="s">
        <v>2350</v>
      </c>
      <c r="H434" t="s">
        <v>3193</v>
      </c>
      <c r="J434" s="8">
        <v>45602</v>
      </c>
      <c r="K434" t="s">
        <v>189</v>
      </c>
      <c r="L434" t="s">
        <v>9243</v>
      </c>
      <c r="O434" s="8">
        <v>45783</v>
      </c>
      <c r="P434" s="24">
        <v>45782.319444444445</v>
      </c>
      <c r="Q434" t="s">
        <v>26</v>
      </c>
      <c r="R434">
        <v>202520</v>
      </c>
      <c r="S434">
        <v>125</v>
      </c>
      <c r="T434">
        <v>125</v>
      </c>
      <c r="FV434">
        <v>125</v>
      </c>
      <c r="GY434" t="s">
        <v>190</v>
      </c>
      <c r="GZ434" t="s">
        <v>190</v>
      </c>
      <c r="HB434" s="24">
        <v>45782.319444444445</v>
      </c>
      <c r="HD434">
        <v>0</v>
      </c>
      <c r="HH434" t="s">
        <v>192</v>
      </c>
      <c r="HN434" t="s">
        <v>26</v>
      </c>
      <c r="HP434">
        <v>0</v>
      </c>
      <c r="HR434">
        <v>0</v>
      </c>
      <c r="HS434">
        <v>125</v>
      </c>
      <c r="HU434" t="s">
        <v>3800</v>
      </c>
      <c r="HV434" t="s">
        <v>193</v>
      </c>
      <c r="HW434" t="s">
        <v>194</v>
      </c>
      <c r="HX434" t="s">
        <v>3801</v>
      </c>
      <c r="HY434">
        <v>0</v>
      </c>
      <c r="HZ434" t="s">
        <v>195</v>
      </c>
      <c r="IA434" t="s">
        <v>196</v>
      </c>
      <c r="IB434" t="s">
        <v>3588</v>
      </c>
      <c r="IC434" t="s">
        <v>3599</v>
      </c>
      <c r="ID434" t="s">
        <v>3757</v>
      </c>
      <c r="IN434">
        <v>-1</v>
      </c>
      <c r="IS434" s="8">
        <v>45783</v>
      </c>
    </row>
    <row r="435" spans="1:253" x14ac:dyDescent="0.25">
      <c r="A435" t="s">
        <v>1</v>
      </c>
      <c r="B435" t="s">
        <v>9576</v>
      </c>
      <c r="C435" t="s">
        <v>3583</v>
      </c>
      <c r="E435" t="s">
        <v>9577</v>
      </c>
      <c r="F435" t="s">
        <v>2945</v>
      </c>
      <c r="G435" t="s">
        <v>2342</v>
      </c>
      <c r="H435" t="s">
        <v>12</v>
      </c>
      <c r="J435" s="8">
        <v>45594</v>
      </c>
      <c r="K435" t="s">
        <v>189</v>
      </c>
      <c r="L435" t="s">
        <v>9243</v>
      </c>
      <c r="O435" s="8">
        <v>45783</v>
      </c>
      <c r="P435" s="24">
        <v>45782.319444444445</v>
      </c>
      <c r="Q435" t="s">
        <v>26</v>
      </c>
      <c r="R435">
        <v>202520</v>
      </c>
      <c r="S435">
        <v>25</v>
      </c>
      <c r="T435">
        <v>25</v>
      </c>
      <c r="FV435">
        <v>25</v>
      </c>
      <c r="GY435" t="s">
        <v>190</v>
      </c>
      <c r="GZ435" t="s">
        <v>190</v>
      </c>
      <c r="HB435" s="24">
        <v>45782.319444444445</v>
      </c>
      <c r="HD435">
        <v>0</v>
      </c>
      <c r="HH435" t="s">
        <v>192</v>
      </c>
      <c r="HN435" t="s">
        <v>26</v>
      </c>
      <c r="HP435">
        <v>0</v>
      </c>
      <c r="HR435">
        <v>0</v>
      </c>
      <c r="HS435">
        <v>25</v>
      </c>
      <c r="HU435" t="s">
        <v>3755</v>
      </c>
      <c r="HV435" t="s">
        <v>193</v>
      </c>
      <c r="HW435" t="s">
        <v>194</v>
      </c>
      <c r="HX435" t="s">
        <v>3756</v>
      </c>
      <c r="HY435">
        <v>0</v>
      </c>
      <c r="HZ435" t="s">
        <v>195</v>
      </c>
      <c r="IA435" t="s">
        <v>196</v>
      </c>
      <c r="IB435" t="s">
        <v>3588</v>
      </c>
      <c r="IC435" t="s">
        <v>3589</v>
      </c>
      <c r="ID435" t="s">
        <v>3757</v>
      </c>
      <c r="IN435">
        <v>-1</v>
      </c>
      <c r="IS435" s="8">
        <v>45783</v>
      </c>
    </row>
    <row r="436" spans="1:253" x14ac:dyDescent="0.25">
      <c r="A436" t="s">
        <v>1</v>
      </c>
      <c r="B436" t="s">
        <v>6212</v>
      </c>
      <c r="C436" t="s">
        <v>3583</v>
      </c>
      <c r="E436" t="s">
        <v>6213</v>
      </c>
      <c r="F436" t="s">
        <v>2947</v>
      </c>
      <c r="G436" t="s">
        <v>2364</v>
      </c>
      <c r="H436" t="s">
        <v>11</v>
      </c>
      <c r="J436" s="8">
        <v>45607</v>
      </c>
      <c r="K436" t="s">
        <v>189</v>
      </c>
      <c r="L436" t="s">
        <v>9243</v>
      </c>
      <c r="O436" s="8">
        <v>45788</v>
      </c>
      <c r="P436" s="24">
        <v>45782.319444444445</v>
      </c>
      <c r="Q436" t="s">
        <v>26</v>
      </c>
      <c r="R436">
        <v>202520</v>
      </c>
      <c r="S436">
        <v>300</v>
      </c>
      <c r="T436">
        <v>300</v>
      </c>
      <c r="FV436">
        <v>300</v>
      </c>
      <c r="GY436" t="s">
        <v>190</v>
      </c>
      <c r="GZ436" t="s">
        <v>190</v>
      </c>
      <c r="HB436" s="24">
        <v>45782.319444444445</v>
      </c>
      <c r="HD436">
        <v>0</v>
      </c>
      <c r="HH436" t="s">
        <v>192</v>
      </c>
      <c r="HN436" t="s">
        <v>26</v>
      </c>
      <c r="HP436">
        <v>0</v>
      </c>
      <c r="HR436">
        <v>0</v>
      </c>
      <c r="HS436">
        <v>300</v>
      </c>
      <c r="HU436" t="s">
        <v>3909</v>
      </c>
      <c r="HV436" t="s">
        <v>193</v>
      </c>
      <c r="HW436" t="s">
        <v>194</v>
      </c>
      <c r="HX436" t="s">
        <v>3910</v>
      </c>
      <c r="HY436">
        <v>0</v>
      </c>
      <c r="HZ436" t="s">
        <v>195</v>
      </c>
      <c r="IA436" t="s">
        <v>196</v>
      </c>
      <c r="IB436" t="s">
        <v>3588</v>
      </c>
      <c r="IC436" t="s">
        <v>3787</v>
      </c>
      <c r="ID436" t="s">
        <v>3906</v>
      </c>
      <c r="IN436">
        <v>-1</v>
      </c>
      <c r="IS436" s="8">
        <v>45783</v>
      </c>
    </row>
    <row r="437" spans="1:253" x14ac:dyDescent="0.25">
      <c r="A437" t="s">
        <v>1</v>
      </c>
      <c r="B437" t="s">
        <v>6564</v>
      </c>
      <c r="C437" t="s">
        <v>3583</v>
      </c>
      <c r="E437" t="s">
        <v>6565</v>
      </c>
      <c r="F437" t="s">
        <v>7348</v>
      </c>
      <c r="G437" t="s">
        <v>2369</v>
      </c>
      <c r="H437" t="s">
        <v>109</v>
      </c>
      <c r="J437" s="8">
        <v>45617</v>
      </c>
      <c r="K437" t="s">
        <v>189</v>
      </c>
      <c r="L437" t="s">
        <v>9243</v>
      </c>
      <c r="O437" s="8">
        <v>45788</v>
      </c>
      <c r="P437" s="24">
        <v>45782.319444444445</v>
      </c>
      <c r="Q437" t="s">
        <v>26</v>
      </c>
      <c r="R437">
        <v>202520</v>
      </c>
      <c r="S437">
        <v>1250</v>
      </c>
      <c r="T437">
        <v>1250</v>
      </c>
      <c r="FV437">
        <v>1250</v>
      </c>
      <c r="GY437" t="s">
        <v>190</v>
      </c>
      <c r="GZ437" t="s">
        <v>190</v>
      </c>
      <c r="HB437" s="24">
        <v>45782.319444444445</v>
      </c>
      <c r="HD437">
        <v>0</v>
      </c>
      <c r="HH437" t="s">
        <v>192</v>
      </c>
      <c r="HN437" t="s">
        <v>26</v>
      </c>
      <c r="HP437">
        <v>0</v>
      </c>
      <c r="HR437">
        <v>0</v>
      </c>
      <c r="HS437">
        <v>1250</v>
      </c>
      <c r="HU437" t="s">
        <v>6542</v>
      </c>
      <c r="HV437" t="s">
        <v>193</v>
      </c>
      <c r="HW437" t="s">
        <v>194</v>
      </c>
      <c r="HX437" t="s">
        <v>7349</v>
      </c>
      <c r="HY437">
        <v>0</v>
      </c>
      <c r="HZ437" t="s">
        <v>195</v>
      </c>
      <c r="IA437" t="s">
        <v>196</v>
      </c>
      <c r="IB437" t="s">
        <v>3588</v>
      </c>
      <c r="IC437" t="s">
        <v>3773</v>
      </c>
      <c r="ID437" t="s">
        <v>3906</v>
      </c>
      <c r="IN437">
        <v>-1</v>
      </c>
      <c r="IS437" s="8">
        <v>45783</v>
      </c>
    </row>
    <row r="438" spans="1:253" x14ac:dyDescent="0.25">
      <c r="A438" t="s">
        <v>1</v>
      </c>
      <c r="B438" t="s">
        <v>6566</v>
      </c>
      <c r="C438" t="s">
        <v>3583</v>
      </c>
      <c r="E438" t="s">
        <v>6567</v>
      </c>
      <c r="F438" t="s">
        <v>3189</v>
      </c>
      <c r="G438" t="s">
        <v>2374</v>
      </c>
      <c r="H438" t="s">
        <v>10</v>
      </c>
      <c r="J438" s="8">
        <v>45595</v>
      </c>
      <c r="K438" t="s">
        <v>189</v>
      </c>
      <c r="L438" t="s">
        <v>9243</v>
      </c>
      <c r="O438" s="8">
        <v>45788</v>
      </c>
      <c r="P438" s="24">
        <v>45782.319444444445</v>
      </c>
      <c r="Q438" t="s">
        <v>26</v>
      </c>
      <c r="R438">
        <v>202520</v>
      </c>
      <c r="S438">
        <v>125</v>
      </c>
      <c r="T438">
        <v>125</v>
      </c>
      <c r="FV438">
        <v>125</v>
      </c>
      <c r="GY438" t="s">
        <v>190</v>
      </c>
      <c r="GZ438" t="s">
        <v>190</v>
      </c>
      <c r="HB438" s="24">
        <v>45782.319444444445</v>
      </c>
      <c r="HD438">
        <v>0</v>
      </c>
      <c r="HH438" t="s">
        <v>192</v>
      </c>
      <c r="HN438" t="s">
        <v>26</v>
      </c>
      <c r="HP438">
        <v>0</v>
      </c>
      <c r="HR438">
        <v>0</v>
      </c>
      <c r="HS438">
        <v>125</v>
      </c>
      <c r="HU438" t="s">
        <v>3771</v>
      </c>
      <c r="HV438" t="s">
        <v>193</v>
      </c>
      <c r="HW438" t="s">
        <v>194</v>
      </c>
      <c r="HX438" t="s">
        <v>3772</v>
      </c>
      <c r="HY438">
        <v>0</v>
      </c>
      <c r="HZ438" t="s">
        <v>195</v>
      </c>
      <c r="IA438" t="s">
        <v>196</v>
      </c>
      <c r="IB438" t="s">
        <v>3588</v>
      </c>
      <c r="IC438" t="s">
        <v>3773</v>
      </c>
      <c r="ID438" t="s">
        <v>3762</v>
      </c>
      <c r="IN438">
        <v>-1</v>
      </c>
      <c r="IS438" s="8">
        <v>45783</v>
      </c>
    </row>
    <row r="439" spans="1:253" x14ac:dyDescent="0.25">
      <c r="A439" t="s">
        <v>1</v>
      </c>
      <c r="B439" t="s">
        <v>6210</v>
      </c>
      <c r="C439" t="s">
        <v>3583</v>
      </c>
      <c r="E439" t="s">
        <v>6211</v>
      </c>
      <c r="F439" t="s">
        <v>6051</v>
      </c>
      <c r="G439" t="s">
        <v>2376</v>
      </c>
      <c r="H439" t="s">
        <v>10</v>
      </c>
      <c r="J439" s="8">
        <v>45607</v>
      </c>
      <c r="K439" t="s">
        <v>189</v>
      </c>
      <c r="L439" t="s">
        <v>9243</v>
      </c>
      <c r="O439" s="8">
        <v>45788</v>
      </c>
      <c r="P439" s="24">
        <v>45782.319444444445</v>
      </c>
      <c r="Q439" t="s">
        <v>26</v>
      </c>
      <c r="R439">
        <v>202520</v>
      </c>
      <c r="S439">
        <v>4500</v>
      </c>
      <c r="T439">
        <v>4500</v>
      </c>
      <c r="FV439">
        <v>4500</v>
      </c>
      <c r="GY439" t="s">
        <v>190</v>
      </c>
      <c r="GZ439" t="s">
        <v>190</v>
      </c>
      <c r="HB439" s="24">
        <v>45782.319444444445</v>
      </c>
      <c r="HD439">
        <v>0</v>
      </c>
      <c r="HH439" t="s">
        <v>192</v>
      </c>
      <c r="HN439" t="s">
        <v>26</v>
      </c>
      <c r="HP439">
        <v>0</v>
      </c>
      <c r="HR439">
        <v>0</v>
      </c>
      <c r="HS439">
        <v>4500</v>
      </c>
      <c r="HU439" t="s">
        <v>6052</v>
      </c>
      <c r="HV439" t="s">
        <v>193</v>
      </c>
      <c r="HW439" t="s">
        <v>194</v>
      </c>
      <c r="HX439" t="s">
        <v>6053</v>
      </c>
      <c r="HY439">
        <v>0</v>
      </c>
      <c r="HZ439" t="s">
        <v>195</v>
      </c>
      <c r="IA439" t="s">
        <v>196</v>
      </c>
      <c r="IB439" t="s">
        <v>3588</v>
      </c>
      <c r="IC439" t="s">
        <v>3782</v>
      </c>
      <c r="ID439" t="s">
        <v>3906</v>
      </c>
      <c r="IN439">
        <v>-1</v>
      </c>
      <c r="IS439" s="8">
        <v>45783</v>
      </c>
    </row>
    <row r="440" spans="1:253" x14ac:dyDescent="0.25">
      <c r="A440" t="s">
        <v>1</v>
      </c>
      <c r="B440" t="s">
        <v>6216</v>
      </c>
      <c r="C440" t="s">
        <v>3583</v>
      </c>
      <c r="E440" t="s">
        <v>6217</v>
      </c>
      <c r="F440" t="s">
        <v>6056</v>
      </c>
      <c r="G440" t="s">
        <v>2380</v>
      </c>
      <c r="H440" t="s">
        <v>109</v>
      </c>
      <c r="J440" s="8">
        <v>45608</v>
      </c>
      <c r="K440" t="s">
        <v>189</v>
      </c>
      <c r="L440" t="s">
        <v>9243</v>
      </c>
      <c r="O440" s="8">
        <v>45788</v>
      </c>
      <c r="P440" s="24">
        <v>45782.319444444445</v>
      </c>
      <c r="Q440" t="s">
        <v>26</v>
      </c>
      <c r="R440">
        <v>202520</v>
      </c>
      <c r="S440">
        <v>10000</v>
      </c>
      <c r="T440">
        <v>10000</v>
      </c>
      <c r="FV440">
        <v>10000</v>
      </c>
      <c r="GY440" t="s">
        <v>190</v>
      </c>
      <c r="GZ440" t="s">
        <v>190</v>
      </c>
      <c r="HB440" s="24">
        <v>45782.319444444445</v>
      </c>
      <c r="HD440">
        <v>0</v>
      </c>
      <c r="HH440" t="s">
        <v>192</v>
      </c>
      <c r="HN440" t="s">
        <v>26</v>
      </c>
      <c r="HP440">
        <v>0</v>
      </c>
      <c r="HR440">
        <v>0</v>
      </c>
      <c r="HS440">
        <v>10000</v>
      </c>
      <c r="HU440" t="s">
        <v>6057</v>
      </c>
      <c r="HV440" t="s">
        <v>193</v>
      </c>
      <c r="HW440" t="s">
        <v>194</v>
      </c>
      <c r="HX440" t="s">
        <v>6058</v>
      </c>
      <c r="HY440">
        <v>0</v>
      </c>
      <c r="HZ440" t="s">
        <v>195</v>
      </c>
      <c r="IA440" t="s">
        <v>196</v>
      </c>
      <c r="IB440" t="s">
        <v>3588</v>
      </c>
      <c r="IC440" t="s">
        <v>3599</v>
      </c>
      <c r="ID440" t="s">
        <v>3906</v>
      </c>
      <c r="IN440">
        <v>-1</v>
      </c>
      <c r="IS440" s="8">
        <v>45783</v>
      </c>
    </row>
    <row r="441" spans="1:253" x14ac:dyDescent="0.25">
      <c r="A441" t="s">
        <v>1</v>
      </c>
      <c r="B441" t="s">
        <v>6572</v>
      </c>
      <c r="C441" t="s">
        <v>3583</v>
      </c>
      <c r="E441" t="s">
        <v>6573</v>
      </c>
      <c r="F441" t="s">
        <v>2946</v>
      </c>
      <c r="G441" t="s">
        <v>2350</v>
      </c>
      <c r="H441" t="s">
        <v>3193</v>
      </c>
      <c r="J441" s="8">
        <v>45602</v>
      </c>
      <c r="K441" t="s">
        <v>189</v>
      </c>
      <c r="L441" t="s">
        <v>9243</v>
      </c>
      <c r="O441" s="8">
        <v>45788</v>
      </c>
      <c r="P441" s="24">
        <v>45782.319444444445</v>
      </c>
      <c r="Q441" t="s">
        <v>26</v>
      </c>
      <c r="R441">
        <v>202520</v>
      </c>
      <c r="S441">
        <v>175</v>
      </c>
      <c r="T441">
        <v>50</v>
      </c>
      <c r="FV441">
        <v>50</v>
      </c>
      <c r="GY441" t="s">
        <v>190</v>
      </c>
      <c r="GZ441" t="s">
        <v>190</v>
      </c>
      <c r="HB441" s="24">
        <v>45782.319444444445</v>
      </c>
      <c r="HD441">
        <v>0</v>
      </c>
      <c r="HH441" t="s">
        <v>192</v>
      </c>
      <c r="HN441" t="s">
        <v>26</v>
      </c>
      <c r="HP441">
        <v>125</v>
      </c>
      <c r="HR441">
        <v>0</v>
      </c>
      <c r="HS441">
        <v>50</v>
      </c>
      <c r="HU441" t="s">
        <v>3800</v>
      </c>
      <c r="HV441" t="s">
        <v>193</v>
      </c>
      <c r="HW441" t="s">
        <v>194</v>
      </c>
      <c r="HX441" t="s">
        <v>3801</v>
      </c>
      <c r="HY441">
        <v>0</v>
      </c>
      <c r="HZ441" t="s">
        <v>195</v>
      </c>
      <c r="IA441" t="s">
        <v>196</v>
      </c>
      <c r="IB441" t="s">
        <v>3588</v>
      </c>
      <c r="IC441" t="s">
        <v>3599</v>
      </c>
      <c r="ID441" t="s">
        <v>3757</v>
      </c>
      <c r="IN441">
        <v>-1</v>
      </c>
      <c r="IS441" s="8">
        <v>45783</v>
      </c>
    </row>
    <row r="442" spans="1:253" x14ac:dyDescent="0.25">
      <c r="A442" t="s">
        <v>1</v>
      </c>
      <c r="B442" t="s">
        <v>6218</v>
      </c>
      <c r="C442" t="s">
        <v>3583</v>
      </c>
      <c r="E442" t="s">
        <v>6219</v>
      </c>
      <c r="F442" t="s">
        <v>2962</v>
      </c>
      <c r="G442" t="s">
        <v>2382</v>
      </c>
      <c r="H442" t="s">
        <v>109</v>
      </c>
      <c r="J442" s="8">
        <v>45594</v>
      </c>
      <c r="K442" t="s">
        <v>189</v>
      </c>
      <c r="L442" t="s">
        <v>9243</v>
      </c>
      <c r="O442" s="8">
        <v>45788</v>
      </c>
      <c r="P442" s="24">
        <v>45782.319444444445</v>
      </c>
      <c r="Q442" t="s">
        <v>26</v>
      </c>
      <c r="R442">
        <v>202520</v>
      </c>
      <c r="S442">
        <v>450</v>
      </c>
      <c r="T442">
        <v>450</v>
      </c>
      <c r="FV442">
        <v>450</v>
      </c>
      <c r="GY442" t="s">
        <v>190</v>
      </c>
      <c r="GZ442" t="s">
        <v>190</v>
      </c>
      <c r="HB442" s="24">
        <v>45782.319444444445</v>
      </c>
      <c r="HD442">
        <v>0</v>
      </c>
      <c r="HH442" t="s">
        <v>192</v>
      </c>
      <c r="HN442" t="s">
        <v>26</v>
      </c>
      <c r="HP442">
        <v>0</v>
      </c>
      <c r="HR442">
        <v>0</v>
      </c>
      <c r="HS442">
        <v>450</v>
      </c>
      <c r="HU442" t="s">
        <v>3760</v>
      </c>
      <c r="HV442" t="s">
        <v>193</v>
      </c>
      <c r="HW442" t="s">
        <v>194</v>
      </c>
      <c r="HX442" t="s">
        <v>3761</v>
      </c>
      <c r="HY442">
        <v>0</v>
      </c>
      <c r="HZ442" t="s">
        <v>195</v>
      </c>
      <c r="IA442" t="s">
        <v>196</v>
      </c>
      <c r="IB442" t="s">
        <v>3588</v>
      </c>
      <c r="IC442" t="s">
        <v>3599</v>
      </c>
      <c r="ID442" t="s">
        <v>3762</v>
      </c>
      <c r="IN442">
        <v>-1</v>
      </c>
      <c r="IS442" s="8">
        <v>45783</v>
      </c>
    </row>
    <row r="443" spans="1:253" x14ac:dyDescent="0.25">
      <c r="A443" t="s">
        <v>1</v>
      </c>
      <c r="B443" t="s">
        <v>6568</v>
      </c>
      <c r="C443" t="s">
        <v>3583</v>
      </c>
      <c r="E443" t="s">
        <v>6569</v>
      </c>
      <c r="F443" t="s">
        <v>7307</v>
      </c>
      <c r="G443" t="s">
        <v>2384</v>
      </c>
      <c r="H443" t="s">
        <v>7308</v>
      </c>
      <c r="J443" s="8">
        <v>45614</v>
      </c>
      <c r="K443" t="s">
        <v>189</v>
      </c>
      <c r="L443" t="s">
        <v>9243</v>
      </c>
      <c r="O443" s="8">
        <v>45788</v>
      </c>
      <c r="P443" s="24">
        <v>45782.319444444445</v>
      </c>
      <c r="Q443" t="s">
        <v>26</v>
      </c>
      <c r="R443">
        <v>202520</v>
      </c>
      <c r="S443">
        <v>4500</v>
      </c>
      <c r="T443">
        <v>4500</v>
      </c>
      <c r="FV443">
        <v>4500</v>
      </c>
      <c r="GY443" t="s">
        <v>190</v>
      </c>
      <c r="GZ443" t="s">
        <v>190</v>
      </c>
      <c r="HB443" s="24">
        <v>45782.319444444445</v>
      </c>
      <c r="HD443">
        <v>0</v>
      </c>
      <c r="HH443" t="s">
        <v>192</v>
      </c>
      <c r="HN443" t="s">
        <v>26</v>
      </c>
      <c r="HP443">
        <v>0</v>
      </c>
      <c r="HR443">
        <v>0</v>
      </c>
      <c r="HS443">
        <v>4500</v>
      </c>
      <c r="HU443" t="s">
        <v>6551</v>
      </c>
      <c r="HV443" t="s">
        <v>193</v>
      </c>
      <c r="HW443" t="s">
        <v>194</v>
      </c>
      <c r="HX443" t="s">
        <v>7309</v>
      </c>
      <c r="HY443">
        <v>0</v>
      </c>
      <c r="HZ443" t="s">
        <v>195</v>
      </c>
      <c r="IA443" t="s">
        <v>196</v>
      </c>
      <c r="IB443" t="s">
        <v>3588</v>
      </c>
      <c r="IC443" t="s">
        <v>3589</v>
      </c>
      <c r="ID443" t="s">
        <v>3906</v>
      </c>
      <c r="IN443">
        <v>-1</v>
      </c>
      <c r="IS443" s="8">
        <v>45783</v>
      </c>
    </row>
    <row r="444" spans="1:253" x14ac:dyDescent="0.25">
      <c r="A444" t="s">
        <v>1</v>
      </c>
      <c r="B444" t="s">
        <v>6570</v>
      </c>
      <c r="C444" t="s">
        <v>3583</v>
      </c>
      <c r="E444" t="s">
        <v>6571</v>
      </c>
      <c r="F444" t="s">
        <v>2963</v>
      </c>
      <c r="G444" t="s">
        <v>2386</v>
      </c>
      <c r="H444" t="s">
        <v>108</v>
      </c>
      <c r="J444" s="8">
        <v>45594</v>
      </c>
      <c r="K444" t="s">
        <v>189</v>
      </c>
      <c r="L444" t="s">
        <v>9243</v>
      </c>
      <c r="O444" s="8">
        <v>45788</v>
      </c>
      <c r="P444" s="24">
        <v>45782.319444444445</v>
      </c>
      <c r="Q444" t="s">
        <v>26</v>
      </c>
      <c r="R444">
        <v>202520</v>
      </c>
      <c r="S444">
        <v>675</v>
      </c>
      <c r="T444">
        <v>675</v>
      </c>
      <c r="FV444">
        <v>675</v>
      </c>
      <c r="GY444" t="s">
        <v>190</v>
      </c>
      <c r="GZ444" t="s">
        <v>190</v>
      </c>
      <c r="HB444" s="24">
        <v>45782.319444444445</v>
      </c>
      <c r="HD444">
        <v>0</v>
      </c>
      <c r="HH444" t="s">
        <v>192</v>
      </c>
      <c r="HN444" t="s">
        <v>26</v>
      </c>
      <c r="HP444">
        <v>0</v>
      </c>
      <c r="HR444">
        <v>0</v>
      </c>
      <c r="HS444">
        <v>675</v>
      </c>
      <c r="HU444" t="s">
        <v>3767</v>
      </c>
      <c r="HV444" t="s">
        <v>193</v>
      </c>
      <c r="HW444" t="s">
        <v>194</v>
      </c>
      <c r="HX444" t="s">
        <v>3768</v>
      </c>
      <c r="HY444">
        <v>0</v>
      </c>
      <c r="HZ444" t="s">
        <v>195</v>
      </c>
      <c r="IA444" t="s">
        <v>196</v>
      </c>
      <c r="IB444" t="s">
        <v>3588</v>
      </c>
      <c r="IC444" t="s">
        <v>3589</v>
      </c>
      <c r="ID444" t="s">
        <v>3762</v>
      </c>
      <c r="IN444">
        <v>-1</v>
      </c>
      <c r="IS444" s="8">
        <v>45783</v>
      </c>
    </row>
    <row r="445" spans="1:253" x14ac:dyDescent="0.25">
      <c r="A445" t="s">
        <v>1</v>
      </c>
      <c r="B445" t="s">
        <v>6214</v>
      </c>
      <c r="C445" t="s">
        <v>3583</v>
      </c>
      <c r="E445" t="s">
        <v>6215</v>
      </c>
      <c r="F445" t="s">
        <v>2961</v>
      </c>
      <c r="G445" t="s">
        <v>2388</v>
      </c>
      <c r="H445" t="s">
        <v>14</v>
      </c>
      <c r="J445" s="8">
        <v>45608</v>
      </c>
      <c r="K445" t="s">
        <v>189</v>
      </c>
      <c r="L445" t="s">
        <v>9243</v>
      </c>
      <c r="O445" s="8">
        <v>45788</v>
      </c>
      <c r="P445" s="24">
        <v>45782.319444444445</v>
      </c>
      <c r="Q445" t="s">
        <v>26</v>
      </c>
      <c r="R445">
        <v>202520</v>
      </c>
      <c r="S445">
        <v>3000</v>
      </c>
      <c r="T445">
        <v>3000</v>
      </c>
      <c r="FV445">
        <v>3000</v>
      </c>
      <c r="GY445" t="s">
        <v>190</v>
      </c>
      <c r="GZ445" t="s">
        <v>190</v>
      </c>
      <c r="HB445" s="24">
        <v>45782.319444444445</v>
      </c>
      <c r="HD445">
        <v>0</v>
      </c>
      <c r="HH445" t="s">
        <v>192</v>
      </c>
      <c r="HN445" t="s">
        <v>26</v>
      </c>
      <c r="HP445">
        <v>0</v>
      </c>
      <c r="HR445">
        <v>0</v>
      </c>
      <c r="HS445">
        <v>3000</v>
      </c>
      <c r="HU445" t="s">
        <v>3904</v>
      </c>
      <c r="HV445" t="s">
        <v>193</v>
      </c>
      <c r="HW445" t="s">
        <v>194</v>
      </c>
      <c r="HX445" t="s">
        <v>3905</v>
      </c>
      <c r="HY445">
        <v>0</v>
      </c>
      <c r="HZ445" t="s">
        <v>195</v>
      </c>
      <c r="IA445" t="s">
        <v>196</v>
      </c>
      <c r="IB445" t="s">
        <v>3588</v>
      </c>
      <c r="IC445" t="s">
        <v>3629</v>
      </c>
      <c r="ID445" t="s">
        <v>3906</v>
      </c>
      <c r="IN445">
        <v>-1</v>
      </c>
      <c r="IS445" s="8">
        <v>45783</v>
      </c>
    </row>
    <row r="446" spans="1:253" x14ac:dyDescent="0.25">
      <c r="A446" t="s">
        <v>1</v>
      </c>
      <c r="B446" t="s">
        <v>8205</v>
      </c>
      <c r="C446" t="s">
        <v>3583</v>
      </c>
      <c r="E446" t="s">
        <v>8206</v>
      </c>
      <c r="F446" t="s">
        <v>2965</v>
      </c>
      <c r="G446" t="s">
        <v>2966</v>
      </c>
      <c r="H446" t="s">
        <v>11</v>
      </c>
      <c r="J446" s="8">
        <v>45594</v>
      </c>
      <c r="K446" t="s">
        <v>189</v>
      </c>
      <c r="L446" t="s">
        <v>9243</v>
      </c>
      <c r="O446" s="8">
        <v>45788</v>
      </c>
      <c r="P446" s="24">
        <v>45782.319444444445</v>
      </c>
      <c r="Q446" t="s">
        <v>26</v>
      </c>
      <c r="R446">
        <v>202520</v>
      </c>
      <c r="S446">
        <v>75</v>
      </c>
      <c r="T446">
        <v>75</v>
      </c>
      <c r="FV446">
        <v>75</v>
      </c>
      <c r="GY446" t="s">
        <v>190</v>
      </c>
      <c r="GZ446" t="s">
        <v>190</v>
      </c>
      <c r="HB446" s="24">
        <v>45782.319444444445</v>
      </c>
      <c r="HD446">
        <v>0</v>
      </c>
      <c r="HH446" t="s">
        <v>192</v>
      </c>
      <c r="HN446" t="s">
        <v>26</v>
      </c>
      <c r="HP446">
        <v>0</v>
      </c>
      <c r="HR446">
        <v>0</v>
      </c>
      <c r="HS446">
        <v>75</v>
      </c>
      <c r="HU446" t="s">
        <v>3795</v>
      </c>
      <c r="HV446" t="s">
        <v>193</v>
      </c>
      <c r="HW446" t="s">
        <v>194</v>
      </c>
      <c r="HX446" t="s">
        <v>3796</v>
      </c>
      <c r="HY446">
        <v>0</v>
      </c>
      <c r="HZ446" t="s">
        <v>195</v>
      </c>
      <c r="IA446" t="s">
        <v>196</v>
      </c>
      <c r="IB446" t="s">
        <v>3588</v>
      </c>
      <c r="IC446" t="s">
        <v>3782</v>
      </c>
      <c r="ID446" t="s">
        <v>3797</v>
      </c>
      <c r="IN446">
        <v>-1</v>
      </c>
      <c r="IS446" s="8">
        <v>45783</v>
      </c>
    </row>
    <row r="447" spans="1:253" x14ac:dyDescent="0.25">
      <c r="A447" t="s">
        <v>1</v>
      </c>
      <c r="B447" t="s">
        <v>8207</v>
      </c>
      <c r="C447" t="s">
        <v>3583</v>
      </c>
      <c r="E447" t="s">
        <v>8208</v>
      </c>
      <c r="F447" t="s">
        <v>3188</v>
      </c>
      <c r="G447" t="s">
        <v>2378</v>
      </c>
      <c r="H447" t="s">
        <v>10</v>
      </c>
      <c r="J447" s="8">
        <v>45595</v>
      </c>
      <c r="K447" t="s">
        <v>189</v>
      </c>
      <c r="L447" t="s">
        <v>9243</v>
      </c>
      <c r="O447" s="8">
        <v>45788</v>
      </c>
      <c r="P447" s="24">
        <v>45782.319444444445</v>
      </c>
      <c r="Q447" t="s">
        <v>26</v>
      </c>
      <c r="R447">
        <v>202520</v>
      </c>
      <c r="S447">
        <v>300</v>
      </c>
      <c r="T447">
        <v>300</v>
      </c>
      <c r="FV447">
        <v>300</v>
      </c>
      <c r="GY447" t="s">
        <v>190</v>
      </c>
      <c r="GZ447" t="s">
        <v>190</v>
      </c>
      <c r="HB447" s="24">
        <v>45782.319444444445</v>
      </c>
      <c r="HD447">
        <v>0</v>
      </c>
      <c r="HH447" t="s">
        <v>192</v>
      </c>
      <c r="HN447" t="s">
        <v>26</v>
      </c>
      <c r="HP447">
        <v>0</v>
      </c>
      <c r="HR447">
        <v>0</v>
      </c>
      <c r="HS447">
        <v>300</v>
      </c>
      <c r="HU447" t="s">
        <v>3804</v>
      </c>
      <c r="HV447" t="s">
        <v>193</v>
      </c>
      <c r="HW447" t="s">
        <v>194</v>
      </c>
      <c r="HX447" t="s">
        <v>3805</v>
      </c>
      <c r="HY447">
        <v>0</v>
      </c>
      <c r="HZ447" t="s">
        <v>195</v>
      </c>
      <c r="IA447" t="s">
        <v>196</v>
      </c>
      <c r="IB447" t="s">
        <v>3588</v>
      </c>
      <c r="IC447" t="s">
        <v>3782</v>
      </c>
      <c r="ID447" t="s">
        <v>3762</v>
      </c>
      <c r="IN447">
        <v>-1</v>
      </c>
      <c r="IS447" s="8">
        <v>45783</v>
      </c>
    </row>
    <row r="448" spans="1:253" x14ac:dyDescent="0.25">
      <c r="A448" t="s">
        <v>1</v>
      </c>
      <c r="B448" t="s">
        <v>8209</v>
      </c>
      <c r="C448" t="s">
        <v>3583</v>
      </c>
      <c r="E448" t="s">
        <v>8210</v>
      </c>
      <c r="F448" t="s">
        <v>2958</v>
      </c>
      <c r="G448" t="s">
        <v>2361</v>
      </c>
      <c r="H448" t="s">
        <v>1015</v>
      </c>
      <c r="J448" s="8">
        <v>45596</v>
      </c>
      <c r="K448" t="s">
        <v>189</v>
      </c>
      <c r="L448" t="s">
        <v>9243</v>
      </c>
      <c r="O448" s="8">
        <v>45788</v>
      </c>
      <c r="P448" s="24">
        <v>45782.319444444445</v>
      </c>
      <c r="Q448" t="s">
        <v>26</v>
      </c>
      <c r="R448">
        <v>202520</v>
      </c>
      <c r="S448">
        <v>300</v>
      </c>
      <c r="T448">
        <v>180</v>
      </c>
      <c r="FV448">
        <v>180</v>
      </c>
      <c r="GY448" t="s">
        <v>190</v>
      </c>
      <c r="GZ448" t="s">
        <v>190</v>
      </c>
      <c r="HB448" s="24">
        <v>45782.319444444445</v>
      </c>
      <c r="HD448">
        <v>0</v>
      </c>
      <c r="HH448" t="s">
        <v>192</v>
      </c>
      <c r="HN448" t="s">
        <v>26</v>
      </c>
      <c r="HP448">
        <v>120</v>
      </c>
      <c r="HR448">
        <v>0</v>
      </c>
      <c r="HS448">
        <v>180</v>
      </c>
      <c r="HU448" t="s">
        <v>3832</v>
      </c>
      <c r="HV448" t="s">
        <v>193</v>
      </c>
      <c r="HW448" t="s">
        <v>194</v>
      </c>
      <c r="HX448" t="s">
        <v>3833</v>
      </c>
      <c r="HY448">
        <v>0</v>
      </c>
      <c r="HZ448" t="s">
        <v>195</v>
      </c>
      <c r="IA448" t="s">
        <v>196</v>
      </c>
      <c r="IB448" t="s">
        <v>3588</v>
      </c>
      <c r="IC448" t="s">
        <v>3599</v>
      </c>
      <c r="ID448" t="s">
        <v>3797</v>
      </c>
      <c r="IN448">
        <v>-1</v>
      </c>
      <c r="IS448" s="8">
        <v>45783</v>
      </c>
    </row>
    <row r="449" spans="1:253" x14ac:dyDescent="0.25">
      <c r="A449" t="s">
        <v>1</v>
      </c>
      <c r="B449" t="s">
        <v>8211</v>
      </c>
      <c r="C449" t="s">
        <v>3583</v>
      </c>
      <c r="E449" t="s">
        <v>8212</v>
      </c>
      <c r="F449" t="s">
        <v>2945</v>
      </c>
      <c r="G449" t="s">
        <v>2342</v>
      </c>
      <c r="H449" t="s">
        <v>12</v>
      </c>
      <c r="J449" s="8">
        <v>45594</v>
      </c>
      <c r="K449" t="s">
        <v>189</v>
      </c>
      <c r="L449" t="s">
        <v>9243</v>
      </c>
      <c r="O449" s="8">
        <v>45788</v>
      </c>
      <c r="P449" s="24">
        <v>45782.319444444445</v>
      </c>
      <c r="Q449" t="s">
        <v>26</v>
      </c>
      <c r="R449">
        <v>202520</v>
      </c>
      <c r="S449">
        <v>50</v>
      </c>
      <c r="T449">
        <v>50</v>
      </c>
      <c r="FV449">
        <v>50</v>
      </c>
      <c r="GY449" t="s">
        <v>190</v>
      </c>
      <c r="GZ449" t="s">
        <v>190</v>
      </c>
      <c r="HB449" s="24">
        <v>45782.319444444445</v>
      </c>
      <c r="HD449">
        <v>0</v>
      </c>
      <c r="HH449" t="s">
        <v>192</v>
      </c>
      <c r="HN449" t="s">
        <v>26</v>
      </c>
      <c r="HP449">
        <v>0</v>
      </c>
      <c r="HR449">
        <v>0</v>
      </c>
      <c r="HS449">
        <v>50</v>
      </c>
      <c r="HU449" t="s">
        <v>3755</v>
      </c>
      <c r="HV449" t="s">
        <v>193</v>
      </c>
      <c r="HW449" t="s">
        <v>194</v>
      </c>
      <c r="HX449" t="s">
        <v>3756</v>
      </c>
      <c r="HY449">
        <v>0</v>
      </c>
      <c r="HZ449" t="s">
        <v>195</v>
      </c>
      <c r="IA449" t="s">
        <v>196</v>
      </c>
      <c r="IB449" t="s">
        <v>3588</v>
      </c>
      <c r="IC449" t="s">
        <v>3589</v>
      </c>
      <c r="ID449" t="s">
        <v>3757</v>
      </c>
      <c r="IN449">
        <v>-1</v>
      </c>
      <c r="IS449" s="8">
        <v>45783</v>
      </c>
    </row>
    <row r="450" spans="1:253" x14ac:dyDescent="0.25">
      <c r="A450" t="s">
        <v>1</v>
      </c>
      <c r="B450" t="s">
        <v>9578</v>
      </c>
      <c r="C450" t="s">
        <v>3583</v>
      </c>
      <c r="E450" t="s">
        <v>9579</v>
      </c>
      <c r="F450" t="s">
        <v>3189</v>
      </c>
      <c r="G450" t="s">
        <v>2374</v>
      </c>
      <c r="H450" t="s">
        <v>10</v>
      </c>
      <c r="J450" s="8">
        <v>45595</v>
      </c>
      <c r="K450" t="s">
        <v>189</v>
      </c>
      <c r="L450" t="s">
        <v>9243</v>
      </c>
      <c r="O450" s="8">
        <v>45788</v>
      </c>
      <c r="P450" s="24">
        <v>45782.319444444445</v>
      </c>
      <c r="Q450" t="s">
        <v>26</v>
      </c>
      <c r="R450">
        <v>202520</v>
      </c>
      <c r="S450">
        <v>25</v>
      </c>
      <c r="T450">
        <v>25</v>
      </c>
      <c r="FV450">
        <v>25</v>
      </c>
      <c r="GY450" t="s">
        <v>190</v>
      </c>
      <c r="GZ450" t="s">
        <v>190</v>
      </c>
      <c r="HB450" s="24">
        <v>45782.319444444445</v>
      </c>
      <c r="HD450">
        <v>0</v>
      </c>
      <c r="HH450" t="s">
        <v>192</v>
      </c>
      <c r="HN450" t="s">
        <v>26</v>
      </c>
      <c r="HP450">
        <v>0</v>
      </c>
      <c r="HR450">
        <v>0</v>
      </c>
      <c r="HS450">
        <v>25</v>
      </c>
      <c r="HU450" t="s">
        <v>3771</v>
      </c>
      <c r="HV450" t="s">
        <v>193</v>
      </c>
      <c r="HW450" t="s">
        <v>194</v>
      </c>
      <c r="HX450" t="s">
        <v>3772</v>
      </c>
      <c r="HY450">
        <v>0</v>
      </c>
      <c r="HZ450" t="s">
        <v>195</v>
      </c>
      <c r="IA450" t="s">
        <v>196</v>
      </c>
      <c r="IB450" t="s">
        <v>3588</v>
      </c>
      <c r="IC450" t="s">
        <v>3773</v>
      </c>
      <c r="ID450" t="s">
        <v>3762</v>
      </c>
      <c r="IN450">
        <v>-1</v>
      </c>
      <c r="IS450" s="8">
        <v>45783</v>
      </c>
    </row>
    <row r="451" spans="1:253" x14ac:dyDescent="0.25">
      <c r="A451" t="s">
        <v>1</v>
      </c>
      <c r="B451" t="s">
        <v>9580</v>
      </c>
      <c r="C451" t="s">
        <v>3583</v>
      </c>
      <c r="E451" t="s">
        <v>9581</v>
      </c>
      <c r="F451" t="s">
        <v>2954</v>
      </c>
      <c r="G451" t="s">
        <v>2346</v>
      </c>
      <c r="H451" t="s">
        <v>11</v>
      </c>
      <c r="J451" s="8">
        <v>45594</v>
      </c>
      <c r="K451" t="s">
        <v>189</v>
      </c>
      <c r="L451" t="s">
        <v>9243</v>
      </c>
      <c r="O451" s="8">
        <v>45790</v>
      </c>
      <c r="P451" s="24">
        <v>45789.319444444445</v>
      </c>
      <c r="Q451" t="s">
        <v>26</v>
      </c>
      <c r="R451">
        <v>202521</v>
      </c>
      <c r="S451">
        <v>75</v>
      </c>
      <c r="T451">
        <v>75</v>
      </c>
      <c r="GC451">
        <v>75</v>
      </c>
      <c r="GY451" t="s">
        <v>190</v>
      </c>
      <c r="GZ451" t="s">
        <v>190</v>
      </c>
      <c r="HB451" s="24">
        <v>45789.319444444445</v>
      </c>
      <c r="HD451">
        <v>0</v>
      </c>
      <c r="HH451" t="s">
        <v>192</v>
      </c>
      <c r="HN451" t="s">
        <v>26</v>
      </c>
      <c r="HP451">
        <v>0</v>
      </c>
      <c r="HR451">
        <v>0</v>
      </c>
      <c r="HS451">
        <v>75</v>
      </c>
      <c r="HU451" t="s">
        <v>3780</v>
      </c>
      <c r="HV451" t="s">
        <v>193</v>
      </c>
      <c r="HW451" t="s">
        <v>194</v>
      </c>
      <c r="HX451" t="s">
        <v>3781</v>
      </c>
      <c r="HY451">
        <v>0</v>
      </c>
      <c r="HZ451" t="s">
        <v>195</v>
      </c>
      <c r="IA451" t="s">
        <v>196</v>
      </c>
      <c r="IB451" t="s">
        <v>3588</v>
      </c>
      <c r="IC451" t="s">
        <v>3782</v>
      </c>
      <c r="ID451" t="s">
        <v>3757</v>
      </c>
      <c r="IN451">
        <v>-1</v>
      </c>
      <c r="IS451" s="8">
        <v>45790</v>
      </c>
    </row>
    <row r="452" spans="1:253" x14ac:dyDescent="0.25">
      <c r="A452" t="s">
        <v>1</v>
      </c>
      <c r="B452" t="s">
        <v>9582</v>
      </c>
      <c r="C452" t="s">
        <v>3583</v>
      </c>
      <c r="E452" t="s">
        <v>9583</v>
      </c>
      <c r="F452" t="s">
        <v>2946</v>
      </c>
      <c r="G452" t="s">
        <v>2350</v>
      </c>
      <c r="H452" t="s">
        <v>3193</v>
      </c>
      <c r="J452" s="8">
        <v>45602</v>
      </c>
      <c r="K452" t="s">
        <v>189</v>
      </c>
      <c r="L452" t="s">
        <v>9243</v>
      </c>
      <c r="O452" s="8">
        <v>45790</v>
      </c>
      <c r="P452" s="24">
        <v>45789.319444444445</v>
      </c>
      <c r="Q452" t="s">
        <v>26</v>
      </c>
      <c r="R452">
        <v>202521</v>
      </c>
      <c r="S452">
        <v>225</v>
      </c>
      <c r="T452">
        <v>225</v>
      </c>
      <c r="GC452">
        <v>225</v>
      </c>
      <c r="GY452" t="s">
        <v>190</v>
      </c>
      <c r="GZ452" t="s">
        <v>190</v>
      </c>
      <c r="HB452" s="24">
        <v>45789.319444444445</v>
      </c>
      <c r="HD452">
        <v>0</v>
      </c>
      <c r="HH452" t="s">
        <v>192</v>
      </c>
      <c r="HN452" t="s">
        <v>26</v>
      </c>
      <c r="HP452">
        <v>0</v>
      </c>
      <c r="HR452">
        <v>0</v>
      </c>
      <c r="HS452">
        <v>225</v>
      </c>
      <c r="HU452" t="s">
        <v>3800</v>
      </c>
      <c r="HV452" t="s">
        <v>193</v>
      </c>
      <c r="HW452" t="s">
        <v>194</v>
      </c>
      <c r="HX452" t="s">
        <v>3801</v>
      </c>
      <c r="HY452">
        <v>0</v>
      </c>
      <c r="HZ452" t="s">
        <v>195</v>
      </c>
      <c r="IA452" t="s">
        <v>196</v>
      </c>
      <c r="IB452" t="s">
        <v>3588</v>
      </c>
      <c r="IC452" t="s">
        <v>3599</v>
      </c>
      <c r="ID452" t="s">
        <v>3757</v>
      </c>
      <c r="IN452">
        <v>-1</v>
      </c>
      <c r="IS452" s="8">
        <v>45790</v>
      </c>
    </row>
    <row r="453" spans="1:253" x14ac:dyDescent="0.25">
      <c r="A453" t="s">
        <v>1</v>
      </c>
      <c r="B453" t="s">
        <v>9584</v>
      </c>
      <c r="C453" t="s">
        <v>3583</v>
      </c>
      <c r="E453" t="s">
        <v>9585</v>
      </c>
      <c r="F453" t="s">
        <v>2945</v>
      </c>
      <c r="G453" t="s">
        <v>2342</v>
      </c>
      <c r="H453" t="s">
        <v>12</v>
      </c>
      <c r="J453" s="8">
        <v>45594</v>
      </c>
      <c r="K453" t="s">
        <v>189</v>
      </c>
      <c r="L453" t="s">
        <v>9243</v>
      </c>
      <c r="O453" s="8">
        <v>45790</v>
      </c>
      <c r="P453" s="24">
        <v>45789.319444444445</v>
      </c>
      <c r="Q453" t="s">
        <v>26</v>
      </c>
      <c r="R453">
        <v>202521</v>
      </c>
      <c r="S453">
        <v>50</v>
      </c>
      <c r="T453">
        <v>50</v>
      </c>
      <c r="GC453">
        <v>50</v>
      </c>
      <c r="GY453" t="s">
        <v>190</v>
      </c>
      <c r="GZ453" t="s">
        <v>190</v>
      </c>
      <c r="HB453" s="24">
        <v>45789.319444444445</v>
      </c>
      <c r="HD453">
        <v>0</v>
      </c>
      <c r="HH453" t="s">
        <v>192</v>
      </c>
      <c r="HN453" t="s">
        <v>26</v>
      </c>
      <c r="HP453">
        <v>0</v>
      </c>
      <c r="HR453">
        <v>0</v>
      </c>
      <c r="HS453">
        <v>50</v>
      </c>
      <c r="HU453" t="s">
        <v>3755</v>
      </c>
      <c r="HV453" t="s">
        <v>193</v>
      </c>
      <c r="HW453" t="s">
        <v>194</v>
      </c>
      <c r="HX453" t="s">
        <v>3756</v>
      </c>
      <c r="HY453">
        <v>0</v>
      </c>
      <c r="HZ453" t="s">
        <v>195</v>
      </c>
      <c r="IA453" t="s">
        <v>196</v>
      </c>
      <c r="IB453" t="s">
        <v>3588</v>
      </c>
      <c r="IC453" t="s">
        <v>3589</v>
      </c>
      <c r="ID453" t="s">
        <v>3757</v>
      </c>
      <c r="IN453">
        <v>-1</v>
      </c>
      <c r="IS453" s="8">
        <v>45790</v>
      </c>
    </row>
    <row r="454" spans="1:253" x14ac:dyDescent="0.25">
      <c r="A454" t="s">
        <v>1</v>
      </c>
      <c r="B454" t="s">
        <v>9586</v>
      </c>
      <c r="C454" t="s">
        <v>3583</v>
      </c>
      <c r="E454" t="s">
        <v>9587</v>
      </c>
      <c r="F454" t="s">
        <v>2963</v>
      </c>
      <c r="G454" t="s">
        <v>2386</v>
      </c>
      <c r="H454" t="s">
        <v>108</v>
      </c>
      <c r="J454" s="8">
        <v>45594</v>
      </c>
      <c r="K454" t="s">
        <v>189</v>
      </c>
      <c r="L454" t="s">
        <v>9243</v>
      </c>
      <c r="O454" s="8">
        <v>45790</v>
      </c>
      <c r="P454" s="24">
        <v>45789.319444444445</v>
      </c>
      <c r="Q454" t="s">
        <v>26</v>
      </c>
      <c r="R454">
        <v>202521</v>
      </c>
      <c r="S454">
        <v>150</v>
      </c>
      <c r="T454">
        <v>150</v>
      </c>
      <c r="GC454">
        <v>150</v>
      </c>
      <c r="GY454" t="s">
        <v>190</v>
      </c>
      <c r="GZ454" t="s">
        <v>190</v>
      </c>
      <c r="HB454" s="24">
        <v>45789.319444444445</v>
      </c>
      <c r="HD454">
        <v>0</v>
      </c>
      <c r="HH454" t="s">
        <v>192</v>
      </c>
      <c r="HN454" t="s">
        <v>26</v>
      </c>
      <c r="HP454">
        <v>0</v>
      </c>
      <c r="HR454">
        <v>0</v>
      </c>
      <c r="HS454">
        <v>150</v>
      </c>
      <c r="HU454" t="s">
        <v>3767</v>
      </c>
      <c r="HV454" t="s">
        <v>193</v>
      </c>
      <c r="HW454" t="s">
        <v>194</v>
      </c>
      <c r="HX454" t="s">
        <v>3768</v>
      </c>
      <c r="HY454">
        <v>0</v>
      </c>
      <c r="HZ454" t="s">
        <v>195</v>
      </c>
      <c r="IA454" t="s">
        <v>196</v>
      </c>
      <c r="IB454" t="s">
        <v>3588</v>
      </c>
      <c r="IC454" t="s">
        <v>3589</v>
      </c>
      <c r="ID454" t="s">
        <v>3762</v>
      </c>
      <c r="IN454">
        <v>-1</v>
      </c>
      <c r="IS454" s="8">
        <v>45790</v>
      </c>
    </row>
    <row r="455" spans="1:253" x14ac:dyDescent="0.25">
      <c r="A455" t="s">
        <v>1</v>
      </c>
      <c r="B455" t="s">
        <v>7552</v>
      </c>
      <c r="C455" t="s">
        <v>3583</v>
      </c>
      <c r="E455" t="s">
        <v>7553</v>
      </c>
      <c r="F455" t="s">
        <v>2947</v>
      </c>
      <c r="G455" t="s">
        <v>2364</v>
      </c>
      <c r="H455" t="s">
        <v>11</v>
      </c>
      <c r="J455" s="8">
        <v>45607</v>
      </c>
      <c r="K455" t="s">
        <v>189</v>
      </c>
      <c r="L455" t="s">
        <v>9243</v>
      </c>
      <c r="O455" s="8">
        <v>45795</v>
      </c>
      <c r="P455" s="24">
        <v>45789.319444444445</v>
      </c>
      <c r="Q455" t="s">
        <v>26</v>
      </c>
      <c r="R455">
        <v>202521</v>
      </c>
      <c r="S455">
        <v>300</v>
      </c>
      <c r="T455">
        <v>300</v>
      </c>
      <c r="GC455">
        <v>300</v>
      </c>
      <c r="GY455" t="s">
        <v>190</v>
      </c>
      <c r="GZ455" t="s">
        <v>190</v>
      </c>
      <c r="HB455" s="24">
        <v>45789.319444444445</v>
      </c>
      <c r="HD455">
        <v>0</v>
      </c>
      <c r="HH455" t="s">
        <v>192</v>
      </c>
      <c r="HN455" t="s">
        <v>26</v>
      </c>
      <c r="HP455">
        <v>0</v>
      </c>
      <c r="HR455">
        <v>0</v>
      </c>
      <c r="HS455">
        <v>300</v>
      </c>
      <c r="HU455" t="s">
        <v>3909</v>
      </c>
      <c r="HV455" t="s">
        <v>193</v>
      </c>
      <c r="HW455" t="s">
        <v>194</v>
      </c>
      <c r="HX455" t="s">
        <v>3910</v>
      </c>
      <c r="HY455">
        <v>0</v>
      </c>
      <c r="HZ455" t="s">
        <v>195</v>
      </c>
      <c r="IA455" t="s">
        <v>196</v>
      </c>
      <c r="IB455" t="s">
        <v>3588</v>
      </c>
      <c r="IC455" t="s">
        <v>3787</v>
      </c>
      <c r="ID455" t="s">
        <v>3906</v>
      </c>
      <c r="IN455">
        <v>-1</v>
      </c>
      <c r="IS455" s="8">
        <v>45790</v>
      </c>
    </row>
    <row r="456" spans="1:253" x14ac:dyDescent="0.25">
      <c r="A456" t="s">
        <v>1</v>
      </c>
      <c r="B456" t="s">
        <v>8231</v>
      </c>
      <c r="C456" t="s">
        <v>3583</v>
      </c>
      <c r="E456" t="s">
        <v>8232</v>
      </c>
      <c r="F456" t="s">
        <v>2969</v>
      </c>
      <c r="G456" t="s">
        <v>2970</v>
      </c>
      <c r="H456" t="s">
        <v>11</v>
      </c>
      <c r="J456" s="8">
        <v>45594</v>
      </c>
      <c r="K456" t="s">
        <v>189</v>
      </c>
      <c r="L456" t="s">
        <v>9243</v>
      </c>
      <c r="O456" s="8">
        <v>45795</v>
      </c>
      <c r="P456" s="24">
        <v>45789.319444444445</v>
      </c>
      <c r="Q456" t="s">
        <v>26</v>
      </c>
      <c r="R456">
        <v>202521</v>
      </c>
      <c r="S456">
        <v>40</v>
      </c>
      <c r="T456">
        <v>40</v>
      </c>
      <c r="GC456">
        <v>40</v>
      </c>
      <c r="GY456" t="s">
        <v>190</v>
      </c>
      <c r="GZ456" t="s">
        <v>190</v>
      </c>
      <c r="HB456" s="24">
        <v>45789.319444444445</v>
      </c>
      <c r="HD456">
        <v>0</v>
      </c>
      <c r="HH456" t="s">
        <v>192</v>
      </c>
      <c r="HN456" t="s">
        <v>26</v>
      </c>
      <c r="HP456">
        <v>0</v>
      </c>
      <c r="HR456">
        <v>0</v>
      </c>
      <c r="HS456">
        <v>40</v>
      </c>
      <c r="HU456" t="s">
        <v>3827</v>
      </c>
      <c r="HV456" t="s">
        <v>193</v>
      </c>
      <c r="HW456" t="s">
        <v>194</v>
      </c>
      <c r="HX456" t="s">
        <v>3828</v>
      </c>
      <c r="HY456">
        <v>0</v>
      </c>
      <c r="HZ456" t="s">
        <v>195</v>
      </c>
      <c r="IA456" t="s">
        <v>196</v>
      </c>
      <c r="IB456" t="s">
        <v>3588</v>
      </c>
      <c r="IC456" t="s">
        <v>3787</v>
      </c>
      <c r="ID456" t="s">
        <v>3829</v>
      </c>
      <c r="IN456">
        <v>-1</v>
      </c>
      <c r="IS456" s="8">
        <v>45790</v>
      </c>
    </row>
    <row r="457" spans="1:253" x14ac:dyDescent="0.25">
      <c r="A457" t="s">
        <v>1</v>
      </c>
      <c r="B457" t="s">
        <v>8233</v>
      </c>
      <c r="C457" t="s">
        <v>3583</v>
      </c>
      <c r="E457" t="s">
        <v>8234</v>
      </c>
      <c r="F457" t="s">
        <v>7348</v>
      </c>
      <c r="G457" t="s">
        <v>2369</v>
      </c>
      <c r="H457" t="s">
        <v>109</v>
      </c>
      <c r="J457" s="8">
        <v>45617</v>
      </c>
      <c r="K457" t="s">
        <v>189</v>
      </c>
      <c r="L457" t="s">
        <v>9243</v>
      </c>
      <c r="O457" s="8">
        <v>45795</v>
      </c>
      <c r="P457" s="24">
        <v>45789.319444444445</v>
      </c>
      <c r="Q457" t="s">
        <v>26</v>
      </c>
      <c r="R457">
        <v>202521</v>
      </c>
      <c r="S457">
        <v>1250</v>
      </c>
      <c r="T457">
        <v>1250</v>
      </c>
      <c r="GC457">
        <v>1250</v>
      </c>
      <c r="GY457" t="s">
        <v>190</v>
      </c>
      <c r="GZ457" t="s">
        <v>190</v>
      </c>
      <c r="HB457" s="24">
        <v>45789.319444444445</v>
      </c>
      <c r="HD457">
        <v>0</v>
      </c>
      <c r="HH457" t="s">
        <v>192</v>
      </c>
      <c r="HN457" t="s">
        <v>26</v>
      </c>
      <c r="HP457">
        <v>0</v>
      </c>
      <c r="HR457">
        <v>0</v>
      </c>
      <c r="HS457">
        <v>1250</v>
      </c>
      <c r="HU457" t="s">
        <v>6542</v>
      </c>
      <c r="HV457" t="s">
        <v>193</v>
      </c>
      <c r="HW457" t="s">
        <v>194</v>
      </c>
      <c r="HX457" t="s">
        <v>7349</v>
      </c>
      <c r="HY457">
        <v>0</v>
      </c>
      <c r="HZ457" t="s">
        <v>195</v>
      </c>
      <c r="IA457" t="s">
        <v>196</v>
      </c>
      <c r="IB457" t="s">
        <v>3588</v>
      </c>
      <c r="IC457" t="s">
        <v>3773</v>
      </c>
      <c r="ID457" t="s">
        <v>3906</v>
      </c>
      <c r="IN457">
        <v>-1</v>
      </c>
      <c r="IS457" s="8">
        <v>45790</v>
      </c>
    </row>
    <row r="458" spans="1:253" x14ac:dyDescent="0.25">
      <c r="A458" t="s">
        <v>1</v>
      </c>
      <c r="B458" t="s">
        <v>8235</v>
      </c>
      <c r="C458" t="s">
        <v>3583</v>
      </c>
      <c r="E458" t="s">
        <v>8236</v>
      </c>
      <c r="F458" t="s">
        <v>3189</v>
      </c>
      <c r="G458" t="s">
        <v>2374</v>
      </c>
      <c r="H458" t="s">
        <v>10</v>
      </c>
      <c r="J458" s="8">
        <v>45595</v>
      </c>
      <c r="K458" t="s">
        <v>189</v>
      </c>
      <c r="L458" t="s">
        <v>9243</v>
      </c>
      <c r="O458" s="8">
        <v>45795</v>
      </c>
      <c r="P458" s="24">
        <v>45789.319444444445</v>
      </c>
      <c r="Q458" t="s">
        <v>26</v>
      </c>
      <c r="R458">
        <v>202521</v>
      </c>
      <c r="S458">
        <v>125</v>
      </c>
      <c r="T458">
        <v>125</v>
      </c>
      <c r="GC458">
        <v>125</v>
      </c>
      <c r="GY458" t="s">
        <v>190</v>
      </c>
      <c r="GZ458" t="s">
        <v>190</v>
      </c>
      <c r="HB458" s="24">
        <v>45789.319444444445</v>
      </c>
      <c r="HD458">
        <v>0</v>
      </c>
      <c r="HH458" t="s">
        <v>192</v>
      </c>
      <c r="HN458" t="s">
        <v>26</v>
      </c>
      <c r="HP458">
        <v>0</v>
      </c>
      <c r="HR458">
        <v>0</v>
      </c>
      <c r="HS458">
        <v>125</v>
      </c>
      <c r="HU458" t="s">
        <v>3771</v>
      </c>
      <c r="HV458" t="s">
        <v>193</v>
      </c>
      <c r="HW458" t="s">
        <v>194</v>
      </c>
      <c r="HX458" t="s">
        <v>3772</v>
      </c>
      <c r="HY458">
        <v>0</v>
      </c>
      <c r="HZ458" t="s">
        <v>195</v>
      </c>
      <c r="IA458" t="s">
        <v>196</v>
      </c>
      <c r="IB458" t="s">
        <v>3588</v>
      </c>
      <c r="IC458" t="s">
        <v>3773</v>
      </c>
      <c r="ID458" t="s">
        <v>3762</v>
      </c>
      <c r="IN458">
        <v>-1</v>
      </c>
      <c r="IS458" s="8">
        <v>45790</v>
      </c>
    </row>
    <row r="459" spans="1:253" x14ac:dyDescent="0.25">
      <c r="A459" t="s">
        <v>1</v>
      </c>
      <c r="B459" t="s">
        <v>7554</v>
      </c>
      <c r="C459" t="s">
        <v>3583</v>
      </c>
      <c r="E459" t="s">
        <v>7555</v>
      </c>
      <c r="F459" t="s">
        <v>6051</v>
      </c>
      <c r="G459" t="s">
        <v>2376</v>
      </c>
      <c r="H459" t="s">
        <v>10</v>
      </c>
      <c r="J459" s="8">
        <v>45607</v>
      </c>
      <c r="K459" t="s">
        <v>189</v>
      </c>
      <c r="L459" t="s">
        <v>9243</v>
      </c>
      <c r="O459" s="8">
        <v>45795</v>
      </c>
      <c r="P459" s="24">
        <v>45789.319444444445</v>
      </c>
      <c r="Q459" t="s">
        <v>26</v>
      </c>
      <c r="R459">
        <v>202521</v>
      </c>
      <c r="S459">
        <v>4500</v>
      </c>
      <c r="T459">
        <v>4500</v>
      </c>
      <c r="GC459">
        <v>4500</v>
      </c>
      <c r="GY459" t="s">
        <v>190</v>
      </c>
      <c r="GZ459" t="s">
        <v>190</v>
      </c>
      <c r="HB459" s="24">
        <v>45789.319444444445</v>
      </c>
      <c r="HD459">
        <v>0</v>
      </c>
      <c r="HH459" t="s">
        <v>192</v>
      </c>
      <c r="HN459" t="s">
        <v>26</v>
      </c>
      <c r="HP459">
        <v>0</v>
      </c>
      <c r="HR459">
        <v>0</v>
      </c>
      <c r="HS459">
        <v>4500</v>
      </c>
      <c r="HU459" t="s">
        <v>6052</v>
      </c>
      <c r="HV459" t="s">
        <v>193</v>
      </c>
      <c r="HW459" t="s">
        <v>194</v>
      </c>
      <c r="HX459" t="s">
        <v>6053</v>
      </c>
      <c r="HY459">
        <v>0</v>
      </c>
      <c r="HZ459" t="s">
        <v>195</v>
      </c>
      <c r="IA459" t="s">
        <v>196</v>
      </c>
      <c r="IB459" t="s">
        <v>3588</v>
      </c>
      <c r="IC459" t="s">
        <v>3782</v>
      </c>
      <c r="ID459" t="s">
        <v>3906</v>
      </c>
      <c r="IN459">
        <v>-1</v>
      </c>
      <c r="IS459" s="8">
        <v>45790</v>
      </c>
    </row>
    <row r="460" spans="1:253" x14ac:dyDescent="0.25">
      <c r="A460" t="s">
        <v>1</v>
      </c>
      <c r="B460" t="s">
        <v>8225</v>
      </c>
      <c r="C460" t="s">
        <v>3583</v>
      </c>
      <c r="E460" t="s">
        <v>8226</v>
      </c>
      <c r="F460" t="s">
        <v>2954</v>
      </c>
      <c r="G460" t="s">
        <v>2346</v>
      </c>
      <c r="H460" t="s">
        <v>11</v>
      </c>
      <c r="J460" s="8">
        <v>45594</v>
      </c>
      <c r="K460" t="s">
        <v>189</v>
      </c>
      <c r="L460" t="s">
        <v>9243</v>
      </c>
      <c r="O460" s="8">
        <v>45795</v>
      </c>
      <c r="P460" s="24">
        <v>45789.319444444445</v>
      </c>
      <c r="Q460" t="s">
        <v>26</v>
      </c>
      <c r="R460">
        <v>202521</v>
      </c>
      <c r="S460">
        <v>125</v>
      </c>
      <c r="T460">
        <v>125</v>
      </c>
      <c r="GC460">
        <v>125</v>
      </c>
      <c r="GY460" t="s">
        <v>190</v>
      </c>
      <c r="GZ460" t="s">
        <v>190</v>
      </c>
      <c r="HB460" s="24">
        <v>45789.319444444445</v>
      </c>
      <c r="HD460">
        <v>0</v>
      </c>
      <c r="HH460" t="s">
        <v>192</v>
      </c>
      <c r="HN460" t="s">
        <v>26</v>
      </c>
      <c r="HP460">
        <v>0</v>
      </c>
      <c r="HR460">
        <v>0</v>
      </c>
      <c r="HS460">
        <v>125</v>
      </c>
      <c r="HU460" t="s">
        <v>3780</v>
      </c>
      <c r="HV460" t="s">
        <v>193</v>
      </c>
      <c r="HW460" t="s">
        <v>194</v>
      </c>
      <c r="HX460" t="s">
        <v>3781</v>
      </c>
      <c r="HY460">
        <v>0</v>
      </c>
      <c r="HZ460" t="s">
        <v>195</v>
      </c>
      <c r="IA460" t="s">
        <v>196</v>
      </c>
      <c r="IB460" t="s">
        <v>3588</v>
      </c>
      <c r="IC460" t="s">
        <v>3782</v>
      </c>
      <c r="ID460" t="s">
        <v>3757</v>
      </c>
      <c r="IN460">
        <v>-1</v>
      </c>
      <c r="IS460" s="8">
        <v>45790</v>
      </c>
    </row>
    <row r="461" spans="1:253" x14ac:dyDescent="0.25">
      <c r="A461" t="s">
        <v>1</v>
      </c>
      <c r="B461" t="s">
        <v>8227</v>
      </c>
      <c r="C461" t="s">
        <v>3583</v>
      </c>
      <c r="E461" t="s">
        <v>8228</v>
      </c>
      <c r="F461" t="s">
        <v>2965</v>
      </c>
      <c r="G461" t="s">
        <v>2966</v>
      </c>
      <c r="H461" t="s">
        <v>11</v>
      </c>
      <c r="J461" s="8">
        <v>45594</v>
      </c>
      <c r="K461" t="s">
        <v>189</v>
      </c>
      <c r="L461" t="s">
        <v>9243</v>
      </c>
      <c r="O461" s="8">
        <v>45795</v>
      </c>
      <c r="P461" s="24">
        <v>45789.319444444445</v>
      </c>
      <c r="Q461" t="s">
        <v>26</v>
      </c>
      <c r="R461">
        <v>202521</v>
      </c>
      <c r="S461">
        <v>100</v>
      </c>
      <c r="T461">
        <v>100</v>
      </c>
      <c r="GC461">
        <v>100</v>
      </c>
      <c r="GY461" t="s">
        <v>190</v>
      </c>
      <c r="GZ461" t="s">
        <v>190</v>
      </c>
      <c r="HB461" s="24">
        <v>45789.319444444445</v>
      </c>
      <c r="HD461">
        <v>0</v>
      </c>
      <c r="HH461" t="s">
        <v>192</v>
      </c>
      <c r="HN461" t="s">
        <v>26</v>
      </c>
      <c r="HP461">
        <v>0</v>
      </c>
      <c r="HR461">
        <v>0</v>
      </c>
      <c r="HS461">
        <v>100</v>
      </c>
      <c r="HU461" t="s">
        <v>3795</v>
      </c>
      <c r="HV461" t="s">
        <v>193</v>
      </c>
      <c r="HW461" t="s">
        <v>194</v>
      </c>
      <c r="HX461" t="s">
        <v>3796</v>
      </c>
      <c r="HY461">
        <v>0</v>
      </c>
      <c r="HZ461" t="s">
        <v>195</v>
      </c>
      <c r="IA461" t="s">
        <v>196</v>
      </c>
      <c r="IB461" t="s">
        <v>3588</v>
      </c>
      <c r="IC461" t="s">
        <v>3782</v>
      </c>
      <c r="ID461" t="s">
        <v>3797</v>
      </c>
      <c r="IN461">
        <v>-1</v>
      </c>
      <c r="IS461" s="8">
        <v>45790</v>
      </c>
    </row>
    <row r="462" spans="1:253" x14ac:dyDescent="0.25">
      <c r="A462" t="s">
        <v>1</v>
      </c>
      <c r="B462" t="s">
        <v>8229</v>
      </c>
      <c r="C462" t="s">
        <v>3583</v>
      </c>
      <c r="E462" t="s">
        <v>8230</v>
      </c>
      <c r="F462" t="s">
        <v>3188</v>
      </c>
      <c r="G462" t="s">
        <v>2378</v>
      </c>
      <c r="H462" t="s">
        <v>10</v>
      </c>
      <c r="J462" s="8">
        <v>45595</v>
      </c>
      <c r="K462" t="s">
        <v>189</v>
      </c>
      <c r="L462" t="s">
        <v>9243</v>
      </c>
      <c r="O462" s="8">
        <v>45795</v>
      </c>
      <c r="P462" s="24">
        <v>45789.319444444445</v>
      </c>
      <c r="Q462" t="s">
        <v>26</v>
      </c>
      <c r="R462">
        <v>202521</v>
      </c>
      <c r="S462">
        <v>400</v>
      </c>
      <c r="T462">
        <v>400</v>
      </c>
      <c r="GC462">
        <v>400</v>
      </c>
      <c r="GY462" t="s">
        <v>190</v>
      </c>
      <c r="GZ462" t="s">
        <v>190</v>
      </c>
      <c r="HB462" s="24">
        <v>45789.319444444445</v>
      </c>
      <c r="HD462">
        <v>0</v>
      </c>
      <c r="HH462" t="s">
        <v>192</v>
      </c>
      <c r="HN462" t="s">
        <v>26</v>
      </c>
      <c r="HP462">
        <v>0</v>
      </c>
      <c r="HR462">
        <v>0</v>
      </c>
      <c r="HS462">
        <v>400</v>
      </c>
      <c r="HU462" t="s">
        <v>3804</v>
      </c>
      <c r="HV462" t="s">
        <v>193</v>
      </c>
      <c r="HW462" t="s">
        <v>194</v>
      </c>
      <c r="HX462" t="s">
        <v>3805</v>
      </c>
      <c r="HY462">
        <v>0</v>
      </c>
      <c r="HZ462" t="s">
        <v>195</v>
      </c>
      <c r="IA462" t="s">
        <v>196</v>
      </c>
      <c r="IB462" t="s">
        <v>3588</v>
      </c>
      <c r="IC462" t="s">
        <v>3782</v>
      </c>
      <c r="ID462" t="s">
        <v>3762</v>
      </c>
      <c r="IN462">
        <v>-1</v>
      </c>
      <c r="IS462" s="8">
        <v>45790</v>
      </c>
    </row>
    <row r="463" spans="1:253" x14ac:dyDescent="0.25">
      <c r="A463" t="s">
        <v>1</v>
      </c>
      <c r="B463" t="s">
        <v>7556</v>
      </c>
      <c r="C463" t="s">
        <v>3583</v>
      </c>
      <c r="E463" t="s">
        <v>7557</v>
      </c>
      <c r="F463" t="s">
        <v>6056</v>
      </c>
      <c r="G463" t="s">
        <v>2380</v>
      </c>
      <c r="H463" t="s">
        <v>109</v>
      </c>
      <c r="J463" s="8">
        <v>45608</v>
      </c>
      <c r="K463" t="s">
        <v>189</v>
      </c>
      <c r="L463" t="s">
        <v>9243</v>
      </c>
      <c r="O463" s="8">
        <v>45795</v>
      </c>
      <c r="P463" s="24">
        <v>45789.319444444445</v>
      </c>
      <c r="Q463" t="s">
        <v>26</v>
      </c>
      <c r="R463">
        <v>202521</v>
      </c>
      <c r="S463">
        <v>10000</v>
      </c>
      <c r="T463">
        <v>10000</v>
      </c>
      <c r="GC463">
        <v>10000</v>
      </c>
      <c r="GY463" t="s">
        <v>190</v>
      </c>
      <c r="GZ463" t="s">
        <v>190</v>
      </c>
      <c r="HB463" s="24">
        <v>45789.319444444445</v>
      </c>
      <c r="HD463">
        <v>0</v>
      </c>
      <c r="HH463" t="s">
        <v>192</v>
      </c>
      <c r="HN463" t="s">
        <v>26</v>
      </c>
      <c r="HP463">
        <v>0</v>
      </c>
      <c r="HR463">
        <v>0</v>
      </c>
      <c r="HS463">
        <v>10000</v>
      </c>
      <c r="HU463" t="s">
        <v>6057</v>
      </c>
      <c r="HV463" t="s">
        <v>193</v>
      </c>
      <c r="HW463" t="s">
        <v>194</v>
      </c>
      <c r="HX463" t="s">
        <v>6058</v>
      </c>
      <c r="HY463">
        <v>0</v>
      </c>
      <c r="HZ463" t="s">
        <v>195</v>
      </c>
      <c r="IA463" t="s">
        <v>196</v>
      </c>
      <c r="IB463" t="s">
        <v>3588</v>
      </c>
      <c r="IC463" t="s">
        <v>3599</v>
      </c>
      <c r="ID463" t="s">
        <v>3906</v>
      </c>
      <c r="IN463">
        <v>-1</v>
      </c>
      <c r="IS463" s="8">
        <v>45790</v>
      </c>
    </row>
    <row r="464" spans="1:253" x14ac:dyDescent="0.25">
      <c r="A464" t="s">
        <v>1</v>
      </c>
      <c r="B464" t="s">
        <v>8221</v>
      </c>
      <c r="C464" t="s">
        <v>3583</v>
      </c>
      <c r="E464" t="s">
        <v>8222</v>
      </c>
      <c r="F464" t="s">
        <v>2946</v>
      </c>
      <c r="G464" t="s">
        <v>2350</v>
      </c>
      <c r="H464" t="s">
        <v>3193</v>
      </c>
      <c r="J464" s="8">
        <v>45602</v>
      </c>
      <c r="K464" t="s">
        <v>189</v>
      </c>
      <c r="L464" t="s">
        <v>9243</v>
      </c>
      <c r="O464" s="8">
        <v>45795</v>
      </c>
      <c r="P464" s="24">
        <v>45789.319444444445</v>
      </c>
      <c r="Q464" t="s">
        <v>26</v>
      </c>
      <c r="R464">
        <v>202521</v>
      </c>
      <c r="S464">
        <v>175</v>
      </c>
      <c r="T464">
        <v>175</v>
      </c>
      <c r="GC464">
        <v>175</v>
      </c>
      <c r="GY464" t="s">
        <v>190</v>
      </c>
      <c r="GZ464" t="s">
        <v>190</v>
      </c>
      <c r="HB464" s="24">
        <v>45789.319444444445</v>
      </c>
      <c r="HD464">
        <v>0</v>
      </c>
      <c r="HH464" t="s">
        <v>192</v>
      </c>
      <c r="HN464" t="s">
        <v>26</v>
      </c>
      <c r="HP464">
        <v>0</v>
      </c>
      <c r="HR464">
        <v>0</v>
      </c>
      <c r="HS464">
        <v>175</v>
      </c>
      <c r="HU464" t="s">
        <v>3800</v>
      </c>
      <c r="HV464" t="s">
        <v>193</v>
      </c>
      <c r="HW464" t="s">
        <v>194</v>
      </c>
      <c r="HX464" t="s">
        <v>3801</v>
      </c>
      <c r="HY464">
        <v>0</v>
      </c>
      <c r="HZ464" t="s">
        <v>195</v>
      </c>
      <c r="IA464" t="s">
        <v>196</v>
      </c>
      <c r="IB464" t="s">
        <v>3588</v>
      </c>
      <c r="IC464" t="s">
        <v>3599</v>
      </c>
      <c r="ID464" t="s">
        <v>3757</v>
      </c>
      <c r="IN464">
        <v>-1</v>
      </c>
      <c r="IS464" s="8">
        <v>45790</v>
      </c>
    </row>
    <row r="465" spans="1:253" x14ac:dyDescent="0.25">
      <c r="A465" t="s">
        <v>1</v>
      </c>
      <c r="B465" t="s">
        <v>8223</v>
      </c>
      <c r="C465" t="s">
        <v>3583</v>
      </c>
      <c r="E465" t="s">
        <v>8224</v>
      </c>
      <c r="F465" t="s">
        <v>2958</v>
      </c>
      <c r="G465" t="s">
        <v>2361</v>
      </c>
      <c r="H465" t="s">
        <v>1015</v>
      </c>
      <c r="J465" s="8">
        <v>45596</v>
      </c>
      <c r="K465" t="s">
        <v>189</v>
      </c>
      <c r="L465" t="s">
        <v>9243</v>
      </c>
      <c r="O465" s="8">
        <v>45795</v>
      </c>
      <c r="P465" s="24">
        <v>45789.319444444445</v>
      </c>
      <c r="Q465" t="s">
        <v>26</v>
      </c>
      <c r="R465">
        <v>202521</v>
      </c>
      <c r="S465">
        <v>400</v>
      </c>
      <c r="T465">
        <v>400</v>
      </c>
      <c r="GC465">
        <v>400</v>
      </c>
      <c r="GY465" t="s">
        <v>190</v>
      </c>
      <c r="GZ465" t="s">
        <v>190</v>
      </c>
      <c r="HB465" s="24">
        <v>45789.319444444445</v>
      </c>
      <c r="HD465">
        <v>0</v>
      </c>
      <c r="HH465" t="s">
        <v>192</v>
      </c>
      <c r="HN465" t="s">
        <v>26</v>
      </c>
      <c r="HP465">
        <v>0</v>
      </c>
      <c r="HR465">
        <v>0</v>
      </c>
      <c r="HS465">
        <v>400</v>
      </c>
      <c r="HU465" t="s">
        <v>3832</v>
      </c>
      <c r="HV465" t="s">
        <v>193</v>
      </c>
      <c r="HW465" t="s">
        <v>194</v>
      </c>
      <c r="HX465" t="s">
        <v>3833</v>
      </c>
      <c r="HY465">
        <v>0</v>
      </c>
      <c r="HZ465" t="s">
        <v>195</v>
      </c>
      <c r="IA465" t="s">
        <v>196</v>
      </c>
      <c r="IB465" t="s">
        <v>3588</v>
      </c>
      <c r="IC465" t="s">
        <v>3599</v>
      </c>
      <c r="ID465" t="s">
        <v>3797</v>
      </c>
      <c r="IN465">
        <v>-1</v>
      </c>
      <c r="IS465" s="8">
        <v>45790</v>
      </c>
    </row>
    <row r="466" spans="1:253" x14ac:dyDescent="0.25">
      <c r="A466" t="s">
        <v>1</v>
      </c>
      <c r="B466" t="s">
        <v>7558</v>
      </c>
      <c r="C466" t="s">
        <v>3583</v>
      </c>
      <c r="E466" t="s">
        <v>7559</v>
      </c>
      <c r="F466" t="s">
        <v>2962</v>
      </c>
      <c r="G466" t="s">
        <v>2382</v>
      </c>
      <c r="H466" t="s">
        <v>109</v>
      </c>
      <c r="J466" s="8">
        <v>45594</v>
      </c>
      <c r="K466" t="s">
        <v>189</v>
      </c>
      <c r="L466" t="s">
        <v>9243</v>
      </c>
      <c r="O466" s="8">
        <v>45795</v>
      </c>
      <c r="P466" s="24">
        <v>45789.319444444445</v>
      </c>
      <c r="Q466" t="s">
        <v>26</v>
      </c>
      <c r="R466">
        <v>202521</v>
      </c>
      <c r="S466">
        <v>600</v>
      </c>
      <c r="T466">
        <v>600</v>
      </c>
      <c r="GC466">
        <v>600</v>
      </c>
      <c r="GY466" t="s">
        <v>190</v>
      </c>
      <c r="GZ466" t="s">
        <v>190</v>
      </c>
      <c r="HB466" s="24">
        <v>45789.319444444445</v>
      </c>
      <c r="HD466">
        <v>0</v>
      </c>
      <c r="HH466" t="s">
        <v>192</v>
      </c>
      <c r="HN466" t="s">
        <v>26</v>
      </c>
      <c r="HP466">
        <v>0</v>
      </c>
      <c r="HR466">
        <v>0</v>
      </c>
      <c r="HS466">
        <v>600</v>
      </c>
      <c r="HU466" t="s">
        <v>3760</v>
      </c>
      <c r="HV466" t="s">
        <v>193</v>
      </c>
      <c r="HW466" t="s">
        <v>194</v>
      </c>
      <c r="HX466" t="s">
        <v>3761</v>
      </c>
      <c r="HY466">
        <v>0</v>
      </c>
      <c r="HZ466" t="s">
        <v>195</v>
      </c>
      <c r="IA466" t="s">
        <v>196</v>
      </c>
      <c r="IB466" t="s">
        <v>3588</v>
      </c>
      <c r="IC466" t="s">
        <v>3599</v>
      </c>
      <c r="ID466" t="s">
        <v>3762</v>
      </c>
      <c r="IN466">
        <v>-1</v>
      </c>
      <c r="IS466" s="8">
        <v>45790</v>
      </c>
    </row>
    <row r="467" spans="1:253" x14ac:dyDescent="0.25">
      <c r="A467" t="s">
        <v>1</v>
      </c>
      <c r="B467" t="s">
        <v>8215</v>
      </c>
      <c r="C467" t="s">
        <v>3583</v>
      </c>
      <c r="E467" t="s">
        <v>8216</v>
      </c>
      <c r="F467" t="s">
        <v>7307</v>
      </c>
      <c r="G467" t="s">
        <v>2384</v>
      </c>
      <c r="H467" t="s">
        <v>7308</v>
      </c>
      <c r="J467" s="8">
        <v>45614</v>
      </c>
      <c r="K467" t="s">
        <v>189</v>
      </c>
      <c r="L467" t="s">
        <v>9243</v>
      </c>
      <c r="O467" s="8">
        <v>45795</v>
      </c>
      <c r="P467" s="24">
        <v>45789.319444444445</v>
      </c>
      <c r="Q467" t="s">
        <v>26</v>
      </c>
      <c r="R467">
        <v>202521</v>
      </c>
      <c r="S467">
        <v>4500</v>
      </c>
      <c r="T467">
        <v>4500</v>
      </c>
      <c r="GC467">
        <v>4500</v>
      </c>
      <c r="GY467" t="s">
        <v>190</v>
      </c>
      <c r="GZ467" t="s">
        <v>190</v>
      </c>
      <c r="HB467" s="24">
        <v>45789.319444444445</v>
      </c>
      <c r="HD467">
        <v>0</v>
      </c>
      <c r="HH467" t="s">
        <v>192</v>
      </c>
      <c r="HN467" t="s">
        <v>26</v>
      </c>
      <c r="HP467">
        <v>0</v>
      </c>
      <c r="HR467">
        <v>0</v>
      </c>
      <c r="HS467">
        <v>4500</v>
      </c>
      <c r="HU467" t="s">
        <v>6551</v>
      </c>
      <c r="HV467" t="s">
        <v>193</v>
      </c>
      <c r="HW467" t="s">
        <v>194</v>
      </c>
      <c r="HX467" t="s">
        <v>7309</v>
      </c>
      <c r="HY467">
        <v>0</v>
      </c>
      <c r="HZ467" t="s">
        <v>195</v>
      </c>
      <c r="IA467" t="s">
        <v>196</v>
      </c>
      <c r="IB467" t="s">
        <v>3588</v>
      </c>
      <c r="IC467" t="s">
        <v>3589</v>
      </c>
      <c r="ID467" t="s">
        <v>3906</v>
      </c>
      <c r="IN467">
        <v>-1</v>
      </c>
      <c r="IS467" s="8">
        <v>45790</v>
      </c>
    </row>
    <row r="468" spans="1:253" x14ac:dyDescent="0.25">
      <c r="A468" t="s">
        <v>1</v>
      </c>
      <c r="B468" t="s">
        <v>8217</v>
      </c>
      <c r="C468" t="s">
        <v>3583</v>
      </c>
      <c r="E468" t="s">
        <v>8218</v>
      </c>
      <c r="F468" t="s">
        <v>2945</v>
      </c>
      <c r="G468" t="s">
        <v>2342</v>
      </c>
      <c r="H468" t="s">
        <v>12</v>
      </c>
      <c r="J468" s="8">
        <v>45594</v>
      </c>
      <c r="K468" t="s">
        <v>189</v>
      </c>
      <c r="L468" t="s">
        <v>9243</v>
      </c>
      <c r="O468" s="8">
        <v>45795</v>
      </c>
      <c r="P468" s="24">
        <v>45789.319444444445</v>
      </c>
      <c r="Q468" t="s">
        <v>26</v>
      </c>
      <c r="R468">
        <v>202521</v>
      </c>
      <c r="S468">
        <v>50</v>
      </c>
      <c r="T468">
        <v>50</v>
      </c>
      <c r="GC468">
        <v>50</v>
      </c>
      <c r="GY468" t="s">
        <v>190</v>
      </c>
      <c r="GZ468" t="s">
        <v>190</v>
      </c>
      <c r="HB468" s="24">
        <v>45789.319444444445</v>
      </c>
      <c r="HD468">
        <v>0</v>
      </c>
      <c r="HH468" t="s">
        <v>192</v>
      </c>
      <c r="HN468" t="s">
        <v>26</v>
      </c>
      <c r="HP468">
        <v>0</v>
      </c>
      <c r="HR468">
        <v>0</v>
      </c>
      <c r="HS468">
        <v>50</v>
      </c>
      <c r="HU468" t="s">
        <v>3755</v>
      </c>
      <c r="HV468" t="s">
        <v>193</v>
      </c>
      <c r="HW468" t="s">
        <v>194</v>
      </c>
      <c r="HX468" t="s">
        <v>3756</v>
      </c>
      <c r="HY468">
        <v>0</v>
      </c>
      <c r="HZ468" t="s">
        <v>195</v>
      </c>
      <c r="IA468" t="s">
        <v>196</v>
      </c>
      <c r="IB468" t="s">
        <v>3588</v>
      </c>
      <c r="IC468" t="s">
        <v>3589</v>
      </c>
      <c r="ID468" t="s">
        <v>3757</v>
      </c>
      <c r="IN468">
        <v>-1</v>
      </c>
      <c r="IS468" s="8">
        <v>45790</v>
      </c>
    </row>
    <row r="469" spans="1:253" x14ac:dyDescent="0.25">
      <c r="A469" t="s">
        <v>1</v>
      </c>
      <c r="B469" t="s">
        <v>8219</v>
      </c>
      <c r="C469" t="s">
        <v>3583</v>
      </c>
      <c r="E469" t="s">
        <v>8220</v>
      </c>
      <c r="F469" t="s">
        <v>2963</v>
      </c>
      <c r="G469" t="s">
        <v>2386</v>
      </c>
      <c r="H469" t="s">
        <v>108</v>
      </c>
      <c r="J469" s="8">
        <v>45594</v>
      </c>
      <c r="K469" t="s">
        <v>189</v>
      </c>
      <c r="L469" t="s">
        <v>9243</v>
      </c>
      <c r="O469" s="8">
        <v>45795</v>
      </c>
      <c r="P469" s="24">
        <v>45789.319444444445</v>
      </c>
      <c r="Q469" t="s">
        <v>26</v>
      </c>
      <c r="R469">
        <v>202521</v>
      </c>
      <c r="S469">
        <v>750</v>
      </c>
      <c r="T469">
        <v>750</v>
      </c>
      <c r="GC469">
        <v>750</v>
      </c>
      <c r="GY469" t="s">
        <v>190</v>
      </c>
      <c r="GZ469" t="s">
        <v>190</v>
      </c>
      <c r="HB469" s="24">
        <v>45789.319444444445</v>
      </c>
      <c r="HD469">
        <v>0</v>
      </c>
      <c r="HH469" t="s">
        <v>192</v>
      </c>
      <c r="HN469" t="s">
        <v>26</v>
      </c>
      <c r="HP469">
        <v>0</v>
      </c>
      <c r="HR469">
        <v>0</v>
      </c>
      <c r="HS469">
        <v>750</v>
      </c>
      <c r="HU469" t="s">
        <v>3767</v>
      </c>
      <c r="HV469" t="s">
        <v>193</v>
      </c>
      <c r="HW469" t="s">
        <v>194</v>
      </c>
      <c r="HX469" t="s">
        <v>3768</v>
      </c>
      <c r="HY469">
        <v>0</v>
      </c>
      <c r="HZ469" t="s">
        <v>195</v>
      </c>
      <c r="IA469" t="s">
        <v>196</v>
      </c>
      <c r="IB469" t="s">
        <v>3588</v>
      </c>
      <c r="IC469" t="s">
        <v>3589</v>
      </c>
      <c r="ID469" t="s">
        <v>3762</v>
      </c>
      <c r="IN469">
        <v>-1</v>
      </c>
      <c r="IS469" s="8">
        <v>45790</v>
      </c>
    </row>
    <row r="470" spans="1:253" x14ac:dyDescent="0.25">
      <c r="A470" t="s">
        <v>1</v>
      </c>
      <c r="B470" t="s">
        <v>7560</v>
      </c>
      <c r="C470" t="s">
        <v>3583</v>
      </c>
      <c r="E470" t="s">
        <v>7561</v>
      </c>
      <c r="F470" t="s">
        <v>2961</v>
      </c>
      <c r="G470" t="s">
        <v>2388</v>
      </c>
      <c r="H470" t="s">
        <v>14</v>
      </c>
      <c r="J470" s="8">
        <v>45608</v>
      </c>
      <c r="K470" t="s">
        <v>189</v>
      </c>
      <c r="L470" t="s">
        <v>9243</v>
      </c>
      <c r="O470" s="8">
        <v>45795</v>
      </c>
      <c r="P470" s="24">
        <v>45789.319444444445</v>
      </c>
      <c r="Q470" t="s">
        <v>26</v>
      </c>
      <c r="R470">
        <v>202521</v>
      </c>
      <c r="S470">
        <v>3000</v>
      </c>
      <c r="T470">
        <v>3000</v>
      </c>
      <c r="GC470">
        <v>3000</v>
      </c>
      <c r="GY470" t="s">
        <v>190</v>
      </c>
      <c r="GZ470" t="s">
        <v>190</v>
      </c>
      <c r="HB470" s="24">
        <v>45789.319444444445</v>
      </c>
      <c r="HD470">
        <v>0</v>
      </c>
      <c r="HH470" t="s">
        <v>192</v>
      </c>
      <c r="HN470" t="s">
        <v>26</v>
      </c>
      <c r="HP470">
        <v>0</v>
      </c>
      <c r="HR470">
        <v>0</v>
      </c>
      <c r="HS470">
        <v>3000</v>
      </c>
      <c r="HU470" t="s">
        <v>3904</v>
      </c>
      <c r="HV470" t="s">
        <v>193</v>
      </c>
      <c r="HW470" t="s">
        <v>194</v>
      </c>
      <c r="HX470" t="s">
        <v>3905</v>
      </c>
      <c r="HY470">
        <v>0</v>
      </c>
      <c r="HZ470" t="s">
        <v>195</v>
      </c>
      <c r="IA470" t="s">
        <v>196</v>
      </c>
      <c r="IB470" t="s">
        <v>3588</v>
      </c>
      <c r="IC470" t="s">
        <v>3629</v>
      </c>
      <c r="ID470" t="s">
        <v>3906</v>
      </c>
      <c r="IN470">
        <v>-1</v>
      </c>
      <c r="IS470" s="8">
        <v>45790</v>
      </c>
    </row>
    <row r="471" spans="1:253" x14ac:dyDescent="0.25">
      <c r="A471" t="s">
        <v>1</v>
      </c>
      <c r="B471" t="s">
        <v>9588</v>
      </c>
      <c r="C471" t="s">
        <v>3583</v>
      </c>
      <c r="E471" t="s">
        <v>9589</v>
      </c>
      <c r="F471" t="s">
        <v>3189</v>
      </c>
      <c r="G471" t="s">
        <v>2374</v>
      </c>
      <c r="H471" t="s">
        <v>10</v>
      </c>
      <c r="J471" s="8">
        <v>45595</v>
      </c>
      <c r="K471" t="s">
        <v>189</v>
      </c>
      <c r="L471" t="s">
        <v>9243</v>
      </c>
      <c r="O471" s="8">
        <v>45795</v>
      </c>
      <c r="P471" s="24">
        <v>45789.319444444445</v>
      </c>
      <c r="Q471" t="s">
        <v>26</v>
      </c>
      <c r="R471">
        <v>202521</v>
      </c>
      <c r="S471">
        <v>75</v>
      </c>
      <c r="T471">
        <v>75</v>
      </c>
      <c r="GC471">
        <v>75</v>
      </c>
      <c r="GY471" t="s">
        <v>190</v>
      </c>
      <c r="GZ471" t="s">
        <v>190</v>
      </c>
      <c r="HB471" s="24">
        <v>45789.319444444445</v>
      </c>
      <c r="HD471">
        <v>0</v>
      </c>
      <c r="HH471" t="s">
        <v>192</v>
      </c>
      <c r="HN471" t="s">
        <v>26</v>
      </c>
      <c r="HP471">
        <v>0</v>
      </c>
      <c r="HR471">
        <v>0</v>
      </c>
      <c r="HS471">
        <v>75</v>
      </c>
      <c r="HU471" t="s">
        <v>3771</v>
      </c>
      <c r="HV471" t="s">
        <v>193</v>
      </c>
      <c r="HW471" t="s">
        <v>194</v>
      </c>
      <c r="HX471" t="s">
        <v>3772</v>
      </c>
      <c r="HY471">
        <v>0</v>
      </c>
      <c r="HZ471" t="s">
        <v>195</v>
      </c>
      <c r="IA471" t="s">
        <v>196</v>
      </c>
      <c r="IB471" t="s">
        <v>3588</v>
      </c>
      <c r="IC471" t="s">
        <v>3773</v>
      </c>
      <c r="ID471" t="s">
        <v>3762</v>
      </c>
      <c r="IN471">
        <v>-1</v>
      </c>
      <c r="IS471" s="8">
        <v>45790</v>
      </c>
    </row>
    <row r="472" spans="1:253" x14ac:dyDescent="0.25">
      <c r="A472" t="s">
        <v>1</v>
      </c>
      <c r="B472" t="s">
        <v>9590</v>
      </c>
      <c r="C472" t="s">
        <v>3583</v>
      </c>
      <c r="E472" t="s">
        <v>9591</v>
      </c>
      <c r="F472" t="s">
        <v>7348</v>
      </c>
      <c r="G472" t="s">
        <v>2369</v>
      </c>
      <c r="H472" t="s">
        <v>109</v>
      </c>
      <c r="J472" s="8">
        <v>45617</v>
      </c>
      <c r="K472" t="s">
        <v>189</v>
      </c>
      <c r="L472" t="s">
        <v>9243</v>
      </c>
      <c r="O472" s="8">
        <v>45797</v>
      </c>
      <c r="P472" s="24">
        <v>45796.319444444445</v>
      </c>
      <c r="Q472" t="s">
        <v>26</v>
      </c>
      <c r="R472">
        <v>202522</v>
      </c>
      <c r="S472">
        <v>1250</v>
      </c>
      <c r="T472">
        <v>1250</v>
      </c>
      <c r="GJ472">
        <v>1250</v>
      </c>
      <c r="GY472" t="s">
        <v>190</v>
      </c>
      <c r="GZ472" t="s">
        <v>190</v>
      </c>
      <c r="HB472" s="24">
        <v>45796.319444444445</v>
      </c>
      <c r="HD472">
        <v>0</v>
      </c>
      <c r="HH472" t="s">
        <v>192</v>
      </c>
      <c r="HN472" t="s">
        <v>26</v>
      </c>
      <c r="HP472">
        <v>0</v>
      </c>
      <c r="HR472">
        <v>0</v>
      </c>
      <c r="HS472">
        <v>1250</v>
      </c>
      <c r="HU472" t="s">
        <v>6542</v>
      </c>
      <c r="HV472" t="s">
        <v>193</v>
      </c>
      <c r="HW472" t="s">
        <v>194</v>
      </c>
      <c r="HX472" t="s">
        <v>7349</v>
      </c>
      <c r="HY472">
        <v>0</v>
      </c>
      <c r="HZ472" t="s">
        <v>195</v>
      </c>
      <c r="IA472" t="s">
        <v>196</v>
      </c>
      <c r="IB472" t="s">
        <v>3588</v>
      </c>
      <c r="IC472" t="s">
        <v>3773</v>
      </c>
      <c r="ID472" t="s">
        <v>3906</v>
      </c>
      <c r="IN472">
        <v>-1</v>
      </c>
      <c r="IS472" s="8">
        <v>45797</v>
      </c>
    </row>
    <row r="473" spans="1:253" x14ac:dyDescent="0.25">
      <c r="A473" t="s">
        <v>1</v>
      </c>
      <c r="B473" t="s">
        <v>9604</v>
      </c>
      <c r="C473" t="s">
        <v>3583</v>
      </c>
      <c r="E473" t="s">
        <v>9605</v>
      </c>
      <c r="F473" t="s">
        <v>7307</v>
      </c>
      <c r="G473" t="s">
        <v>2384</v>
      </c>
      <c r="H473" t="s">
        <v>7308</v>
      </c>
      <c r="J473" s="8">
        <v>45614</v>
      </c>
      <c r="K473" t="s">
        <v>189</v>
      </c>
      <c r="L473" t="s">
        <v>9243</v>
      </c>
      <c r="O473" s="8">
        <v>45797</v>
      </c>
      <c r="P473" s="24">
        <v>45796.319444444445</v>
      </c>
      <c r="Q473" t="s">
        <v>26</v>
      </c>
      <c r="R473">
        <v>202522</v>
      </c>
      <c r="S473">
        <v>4500</v>
      </c>
      <c r="T473">
        <v>4500</v>
      </c>
      <c r="GJ473">
        <v>4500</v>
      </c>
      <c r="GY473" t="s">
        <v>190</v>
      </c>
      <c r="GZ473" t="s">
        <v>190</v>
      </c>
      <c r="HB473" s="24">
        <v>45796.319444444445</v>
      </c>
      <c r="HD473">
        <v>0</v>
      </c>
      <c r="HH473" t="s">
        <v>192</v>
      </c>
      <c r="HN473" t="s">
        <v>26</v>
      </c>
      <c r="HP473">
        <v>0</v>
      </c>
      <c r="HR473">
        <v>0</v>
      </c>
      <c r="HS473">
        <v>4500</v>
      </c>
      <c r="HU473" t="s">
        <v>6551</v>
      </c>
      <c r="HV473" t="s">
        <v>193</v>
      </c>
      <c r="HW473" t="s">
        <v>194</v>
      </c>
      <c r="HX473" t="s">
        <v>7309</v>
      </c>
      <c r="HY473">
        <v>0</v>
      </c>
      <c r="HZ473" t="s">
        <v>195</v>
      </c>
      <c r="IA473" t="s">
        <v>196</v>
      </c>
      <c r="IB473" t="s">
        <v>3588</v>
      </c>
      <c r="IC473" t="s">
        <v>3589</v>
      </c>
      <c r="ID473" t="s">
        <v>3906</v>
      </c>
      <c r="IN473">
        <v>-1</v>
      </c>
      <c r="IS473" s="8">
        <v>45797</v>
      </c>
    </row>
    <row r="474" spans="1:253" x14ac:dyDescent="0.25">
      <c r="A474" t="s">
        <v>1</v>
      </c>
      <c r="B474" t="s">
        <v>9606</v>
      </c>
      <c r="C474" t="s">
        <v>3583</v>
      </c>
      <c r="E474" t="s">
        <v>9607</v>
      </c>
      <c r="F474" t="s">
        <v>2963</v>
      </c>
      <c r="G474" t="s">
        <v>2386</v>
      </c>
      <c r="H474" t="s">
        <v>108</v>
      </c>
      <c r="J474" s="8">
        <v>45594</v>
      </c>
      <c r="K474" t="s">
        <v>189</v>
      </c>
      <c r="L474" t="s">
        <v>9243</v>
      </c>
      <c r="O474" s="8">
        <v>45797</v>
      </c>
      <c r="P474" s="24">
        <v>45796.319444444445</v>
      </c>
      <c r="Q474" t="s">
        <v>26</v>
      </c>
      <c r="R474">
        <v>202522</v>
      </c>
      <c r="S474">
        <v>1350</v>
      </c>
      <c r="T474">
        <v>1350</v>
      </c>
      <c r="GJ474">
        <v>1350</v>
      </c>
      <c r="GY474" t="s">
        <v>190</v>
      </c>
      <c r="GZ474" t="s">
        <v>190</v>
      </c>
      <c r="HB474" s="24">
        <v>45796.319444444445</v>
      </c>
      <c r="HD474">
        <v>0</v>
      </c>
      <c r="HH474" t="s">
        <v>192</v>
      </c>
      <c r="HN474" t="s">
        <v>26</v>
      </c>
      <c r="HP474">
        <v>0</v>
      </c>
      <c r="HR474">
        <v>0</v>
      </c>
      <c r="HS474">
        <v>1350</v>
      </c>
      <c r="HU474" t="s">
        <v>3767</v>
      </c>
      <c r="HV474" t="s">
        <v>193</v>
      </c>
      <c r="HW474" t="s">
        <v>194</v>
      </c>
      <c r="HX474" t="s">
        <v>3768</v>
      </c>
      <c r="HY474">
        <v>0</v>
      </c>
      <c r="HZ474" t="s">
        <v>195</v>
      </c>
      <c r="IA474" t="s">
        <v>196</v>
      </c>
      <c r="IB474" t="s">
        <v>3588</v>
      </c>
      <c r="IC474" t="s">
        <v>3589</v>
      </c>
      <c r="ID474" t="s">
        <v>3762</v>
      </c>
      <c r="IN474">
        <v>-1</v>
      </c>
      <c r="IS474" s="8">
        <v>45797</v>
      </c>
    </row>
    <row r="475" spans="1:253" x14ac:dyDescent="0.25">
      <c r="A475" t="s">
        <v>1</v>
      </c>
      <c r="B475" t="s">
        <v>9592</v>
      </c>
      <c r="C475" t="s">
        <v>3583</v>
      </c>
      <c r="E475" t="s">
        <v>9593</v>
      </c>
      <c r="F475" t="s">
        <v>2954</v>
      </c>
      <c r="G475" t="s">
        <v>2346</v>
      </c>
      <c r="H475" t="s">
        <v>11</v>
      </c>
      <c r="J475" s="8">
        <v>45594</v>
      </c>
      <c r="K475" t="s">
        <v>189</v>
      </c>
      <c r="L475" t="s">
        <v>9243</v>
      </c>
      <c r="O475" s="8">
        <v>45797</v>
      </c>
      <c r="P475" s="24">
        <v>45796.319444444445</v>
      </c>
      <c r="Q475" t="s">
        <v>26</v>
      </c>
      <c r="R475">
        <v>202522</v>
      </c>
      <c r="S475">
        <v>300</v>
      </c>
      <c r="T475">
        <v>300</v>
      </c>
      <c r="GJ475">
        <v>300</v>
      </c>
      <c r="GY475" t="s">
        <v>190</v>
      </c>
      <c r="GZ475" t="s">
        <v>190</v>
      </c>
      <c r="HB475" s="24">
        <v>45796.319444444445</v>
      </c>
      <c r="HD475">
        <v>0</v>
      </c>
      <c r="HH475" t="s">
        <v>192</v>
      </c>
      <c r="HN475" t="s">
        <v>26</v>
      </c>
      <c r="HP475">
        <v>0</v>
      </c>
      <c r="HR475">
        <v>0</v>
      </c>
      <c r="HS475">
        <v>300</v>
      </c>
      <c r="HU475" t="s">
        <v>3780</v>
      </c>
      <c r="HV475" t="s">
        <v>193</v>
      </c>
      <c r="HW475" t="s">
        <v>194</v>
      </c>
      <c r="HX475" t="s">
        <v>3781</v>
      </c>
      <c r="HY475">
        <v>0</v>
      </c>
      <c r="HZ475" t="s">
        <v>195</v>
      </c>
      <c r="IA475" t="s">
        <v>196</v>
      </c>
      <c r="IB475" t="s">
        <v>3588</v>
      </c>
      <c r="IC475" t="s">
        <v>3782</v>
      </c>
      <c r="ID475" t="s">
        <v>3757</v>
      </c>
      <c r="IN475">
        <v>-1</v>
      </c>
      <c r="IS475" s="8">
        <v>45797</v>
      </c>
    </row>
    <row r="476" spans="1:253" x14ac:dyDescent="0.25">
      <c r="A476" t="s">
        <v>1</v>
      </c>
      <c r="B476" t="s">
        <v>9594</v>
      </c>
      <c r="C476" t="s">
        <v>3583</v>
      </c>
      <c r="E476" t="s">
        <v>9595</v>
      </c>
      <c r="F476" t="s">
        <v>2965</v>
      </c>
      <c r="G476" t="s">
        <v>2966</v>
      </c>
      <c r="H476" t="s">
        <v>11</v>
      </c>
      <c r="J476" s="8">
        <v>45594</v>
      </c>
      <c r="K476" t="s">
        <v>189</v>
      </c>
      <c r="L476" t="s">
        <v>9243</v>
      </c>
      <c r="O476" s="8">
        <v>45797</v>
      </c>
      <c r="P476" s="24">
        <v>45796.319444444445</v>
      </c>
      <c r="Q476" t="s">
        <v>26</v>
      </c>
      <c r="R476">
        <v>202522</v>
      </c>
      <c r="S476">
        <v>150</v>
      </c>
      <c r="T476">
        <v>150</v>
      </c>
      <c r="GJ476">
        <v>150</v>
      </c>
      <c r="GY476" t="s">
        <v>190</v>
      </c>
      <c r="GZ476" t="s">
        <v>190</v>
      </c>
      <c r="HB476" s="24">
        <v>45796.319444444445</v>
      </c>
      <c r="HD476">
        <v>0</v>
      </c>
      <c r="HH476" t="s">
        <v>192</v>
      </c>
      <c r="HN476" t="s">
        <v>26</v>
      </c>
      <c r="HP476">
        <v>0</v>
      </c>
      <c r="HR476">
        <v>0</v>
      </c>
      <c r="HS476">
        <v>150</v>
      </c>
      <c r="HU476" t="s">
        <v>3795</v>
      </c>
      <c r="HV476" t="s">
        <v>193</v>
      </c>
      <c r="HW476" t="s">
        <v>194</v>
      </c>
      <c r="HX476" t="s">
        <v>3796</v>
      </c>
      <c r="HY476">
        <v>0</v>
      </c>
      <c r="HZ476" t="s">
        <v>195</v>
      </c>
      <c r="IA476" t="s">
        <v>196</v>
      </c>
      <c r="IB476" t="s">
        <v>3588</v>
      </c>
      <c r="IC476" t="s">
        <v>3782</v>
      </c>
      <c r="ID476" t="s">
        <v>3797</v>
      </c>
      <c r="IN476">
        <v>-1</v>
      </c>
      <c r="IS476" s="8">
        <v>45797</v>
      </c>
    </row>
    <row r="477" spans="1:253" x14ac:dyDescent="0.25">
      <c r="A477" t="s">
        <v>1</v>
      </c>
      <c r="B477" t="s">
        <v>9596</v>
      </c>
      <c r="C477" t="s">
        <v>3583</v>
      </c>
      <c r="E477" t="s">
        <v>9597</v>
      </c>
      <c r="F477" t="s">
        <v>3188</v>
      </c>
      <c r="G477" t="s">
        <v>2378</v>
      </c>
      <c r="H477" t="s">
        <v>10</v>
      </c>
      <c r="J477" s="8">
        <v>45595</v>
      </c>
      <c r="K477" t="s">
        <v>189</v>
      </c>
      <c r="L477" t="s">
        <v>9243</v>
      </c>
      <c r="O477" s="8">
        <v>45797</v>
      </c>
      <c r="P477" s="24">
        <v>45796.319444444445</v>
      </c>
      <c r="Q477" t="s">
        <v>26</v>
      </c>
      <c r="R477">
        <v>202522</v>
      </c>
      <c r="S477">
        <v>600</v>
      </c>
      <c r="T477">
        <v>600</v>
      </c>
      <c r="GJ477">
        <v>600</v>
      </c>
      <c r="GY477" t="s">
        <v>190</v>
      </c>
      <c r="GZ477" t="s">
        <v>190</v>
      </c>
      <c r="HB477" s="24">
        <v>45796.319444444445</v>
      </c>
      <c r="HD477">
        <v>0</v>
      </c>
      <c r="HH477" t="s">
        <v>192</v>
      </c>
      <c r="HN477" t="s">
        <v>26</v>
      </c>
      <c r="HP477">
        <v>0</v>
      </c>
      <c r="HR477">
        <v>0</v>
      </c>
      <c r="HS477">
        <v>600</v>
      </c>
      <c r="HU477" t="s">
        <v>3804</v>
      </c>
      <c r="HV477" t="s">
        <v>193</v>
      </c>
      <c r="HW477" t="s">
        <v>194</v>
      </c>
      <c r="HX477" t="s">
        <v>3805</v>
      </c>
      <c r="HY477">
        <v>0</v>
      </c>
      <c r="HZ477" t="s">
        <v>195</v>
      </c>
      <c r="IA477" t="s">
        <v>196</v>
      </c>
      <c r="IB477" t="s">
        <v>3588</v>
      </c>
      <c r="IC477" t="s">
        <v>3782</v>
      </c>
      <c r="ID477" t="s">
        <v>3762</v>
      </c>
      <c r="IN477">
        <v>-1</v>
      </c>
      <c r="IS477" s="8">
        <v>45797</v>
      </c>
    </row>
    <row r="478" spans="1:253" x14ac:dyDescent="0.25">
      <c r="A478" t="s">
        <v>1</v>
      </c>
      <c r="B478" t="s">
        <v>9598</v>
      </c>
      <c r="C478" t="s">
        <v>3583</v>
      </c>
      <c r="E478" t="s">
        <v>9599</v>
      </c>
      <c r="F478" t="s">
        <v>2957</v>
      </c>
      <c r="G478" t="s">
        <v>2348</v>
      </c>
      <c r="H478" t="s">
        <v>11</v>
      </c>
      <c r="J478" s="8">
        <v>45595</v>
      </c>
      <c r="K478" t="s">
        <v>189</v>
      </c>
      <c r="L478" t="s">
        <v>9243</v>
      </c>
      <c r="O478" s="8">
        <v>45797</v>
      </c>
      <c r="P478" s="24">
        <v>45796.319444444445</v>
      </c>
      <c r="Q478" t="s">
        <v>26</v>
      </c>
      <c r="R478">
        <v>202522</v>
      </c>
      <c r="S478">
        <v>90</v>
      </c>
      <c r="T478">
        <v>75</v>
      </c>
      <c r="U478" t="s">
        <v>3611</v>
      </c>
      <c r="GJ478">
        <v>75</v>
      </c>
      <c r="GY478" t="s">
        <v>190</v>
      </c>
      <c r="GZ478" t="s">
        <v>190</v>
      </c>
      <c r="HB478" s="24">
        <v>45796.319444444445</v>
      </c>
      <c r="HD478">
        <v>0</v>
      </c>
      <c r="HH478" t="s">
        <v>192</v>
      </c>
      <c r="HN478" t="s">
        <v>26</v>
      </c>
      <c r="HP478">
        <v>15</v>
      </c>
      <c r="HR478">
        <v>0</v>
      </c>
      <c r="HS478">
        <v>75</v>
      </c>
      <c r="HU478" t="s">
        <v>3791</v>
      </c>
      <c r="HV478" t="s">
        <v>193</v>
      </c>
      <c r="HW478" t="s">
        <v>194</v>
      </c>
      <c r="HX478" t="s">
        <v>3792</v>
      </c>
      <c r="HY478">
        <v>0</v>
      </c>
      <c r="HZ478" t="s">
        <v>195</v>
      </c>
      <c r="IA478" t="s">
        <v>196</v>
      </c>
      <c r="IB478" t="s">
        <v>3588</v>
      </c>
      <c r="IC478" t="s">
        <v>3599</v>
      </c>
      <c r="ID478" t="s">
        <v>3788</v>
      </c>
      <c r="IN478">
        <v>-1</v>
      </c>
      <c r="IS478" s="8">
        <v>45797</v>
      </c>
    </row>
    <row r="479" spans="1:253" x14ac:dyDescent="0.25">
      <c r="A479" t="s">
        <v>1</v>
      </c>
      <c r="B479" t="s">
        <v>9600</v>
      </c>
      <c r="C479" t="s">
        <v>3583</v>
      </c>
      <c r="E479" t="s">
        <v>9601</v>
      </c>
      <c r="F479" t="s">
        <v>2946</v>
      </c>
      <c r="G479" t="s">
        <v>2350</v>
      </c>
      <c r="H479" t="s">
        <v>3193</v>
      </c>
      <c r="J479" s="8">
        <v>45602</v>
      </c>
      <c r="K479" t="s">
        <v>189</v>
      </c>
      <c r="L479" t="s">
        <v>9243</v>
      </c>
      <c r="O479" s="8">
        <v>45797</v>
      </c>
      <c r="P479" s="24">
        <v>45796.319444444445</v>
      </c>
      <c r="Q479" t="s">
        <v>26</v>
      </c>
      <c r="R479">
        <v>202522</v>
      </c>
      <c r="S479">
        <v>600</v>
      </c>
      <c r="T479">
        <v>600</v>
      </c>
      <c r="GJ479">
        <v>600</v>
      </c>
      <c r="GY479" t="s">
        <v>190</v>
      </c>
      <c r="GZ479" t="s">
        <v>190</v>
      </c>
      <c r="HB479" s="24">
        <v>45796.319444444445</v>
      </c>
      <c r="HD479">
        <v>0</v>
      </c>
      <c r="HH479" t="s">
        <v>192</v>
      </c>
      <c r="HN479" t="s">
        <v>26</v>
      </c>
      <c r="HP479">
        <v>0</v>
      </c>
      <c r="HR479">
        <v>0</v>
      </c>
      <c r="HS479">
        <v>600</v>
      </c>
      <c r="HU479" t="s">
        <v>3800</v>
      </c>
      <c r="HV479" t="s">
        <v>193</v>
      </c>
      <c r="HW479" t="s">
        <v>194</v>
      </c>
      <c r="HX479" t="s">
        <v>3801</v>
      </c>
      <c r="HY479">
        <v>0</v>
      </c>
      <c r="HZ479" t="s">
        <v>195</v>
      </c>
      <c r="IA479" t="s">
        <v>196</v>
      </c>
      <c r="IB479" t="s">
        <v>3588</v>
      </c>
      <c r="IC479" t="s">
        <v>3599</v>
      </c>
      <c r="ID479" t="s">
        <v>3757</v>
      </c>
      <c r="IN479">
        <v>-1</v>
      </c>
      <c r="IS479" s="8">
        <v>45797</v>
      </c>
    </row>
    <row r="480" spans="1:253" x14ac:dyDescent="0.25">
      <c r="A480" t="s">
        <v>1</v>
      </c>
      <c r="B480" t="s">
        <v>9602</v>
      </c>
      <c r="C480" t="s">
        <v>3583</v>
      </c>
      <c r="E480" t="s">
        <v>9603</v>
      </c>
      <c r="F480" t="s">
        <v>2958</v>
      </c>
      <c r="G480" t="s">
        <v>2361</v>
      </c>
      <c r="H480" t="s">
        <v>1015</v>
      </c>
      <c r="J480" s="8">
        <v>45596</v>
      </c>
      <c r="K480" t="s">
        <v>189</v>
      </c>
      <c r="L480" t="s">
        <v>9243</v>
      </c>
      <c r="O480" s="8">
        <v>45797</v>
      </c>
      <c r="P480" s="24">
        <v>45796.319444444445</v>
      </c>
      <c r="Q480" t="s">
        <v>26</v>
      </c>
      <c r="R480">
        <v>202522</v>
      </c>
      <c r="S480">
        <v>600</v>
      </c>
      <c r="T480">
        <v>600</v>
      </c>
      <c r="GJ480">
        <v>600</v>
      </c>
      <c r="GY480" t="s">
        <v>190</v>
      </c>
      <c r="GZ480" t="s">
        <v>190</v>
      </c>
      <c r="HB480" s="24">
        <v>45796.319444444445</v>
      </c>
      <c r="HD480">
        <v>0</v>
      </c>
      <c r="HH480" t="s">
        <v>192</v>
      </c>
      <c r="HN480" t="s">
        <v>26</v>
      </c>
      <c r="HP480">
        <v>0</v>
      </c>
      <c r="HR480">
        <v>0</v>
      </c>
      <c r="HS480">
        <v>600</v>
      </c>
      <c r="HU480" t="s">
        <v>3832</v>
      </c>
      <c r="HV480" t="s">
        <v>193</v>
      </c>
      <c r="HW480" t="s">
        <v>194</v>
      </c>
      <c r="HX480" t="s">
        <v>3833</v>
      </c>
      <c r="HY480">
        <v>0</v>
      </c>
      <c r="HZ480" t="s">
        <v>195</v>
      </c>
      <c r="IA480" t="s">
        <v>196</v>
      </c>
      <c r="IB480" t="s">
        <v>3588</v>
      </c>
      <c r="IC480" t="s">
        <v>3599</v>
      </c>
      <c r="ID480" t="s">
        <v>3797</v>
      </c>
      <c r="IN480">
        <v>-1</v>
      </c>
      <c r="IS480" s="8">
        <v>45797</v>
      </c>
    </row>
    <row r="481" spans="1:260" x14ac:dyDescent="0.25">
      <c r="A481" t="s">
        <v>1</v>
      </c>
      <c r="B481" t="s">
        <v>9610</v>
      </c>
      <c r="C481" t="s">
        <v>3583</v>
      </c>
      <c r="E481" t="s">
        <v>9611</v>
      </c>
      <c r="F481" t="s">
        <v>2962</v>
      </c>
      <c r="G481" t="s">
        <v>2382</v>
      </c>
      <c r="H481" t="s">
        <v>109</v>
      </c>
      <c r="J481" s="8">
        <v>45594</v>
      </c>
      <c r="K481" t="s">
        <v>189</v>
      </c>
      <c r="L481" t="s">
        <v>9243</v>
      </c>
      <c r="O481" s="8">
        <v>45802</v>
      </c>
      <c r="P481" s="24">
        <v>45796.319444444445</v>
      </c>
      <c r="Q481" t="s">
        <v>26</v>
      </c>
      <c r="R481">
        <v>202522</v>
      </c>
      <c r="S481">
        <v>900</v>
      </c>
      <c r="T481">
        <v>900</v>
      </c>
      <c r="GJ481">
        <v>900</v>
      </c>
      <c r="GY481" t="s">
        <v>190</v>
      </c>
      <c r="GZ481" t="s">
        <v>190</v>
      </c>
      <c r="HB481" s="24">
        <v>45796.319444444445</v>
      </c>
      <c r="HD481">
        <v>0</v>
      </c>
      <c r="HH481" t="s">
        <v>192</v>
      </c>
      <c r="HN481" t="s">
        <v>26</v>
      </c>
      <c r="HP481">
        <v>0</v>
      </c>
      <c r="HR481">
        <v>0</v>
      </c>
      <c r="HS481">
        <v>900</v>
      </c>
      <c r="HU481" t="s">
        <v>3760</v>
      </c>
      <c r="HV481" t="s">
        <v>193</v>
      </c>
      <c r="HW481" t="s">
        <v>194</v>
      </c>
      <c r="HX481" t="s">
        <v>3761</v>
      </c>
      <c r="HY481">
        <v>0</v>
      </c>
      <c r="HZ481" t="s">
        <v>195</v>
      </c>
      <c r="IA481" t="s">
        <v>196</v>
      </c>
      <c r="IB481" t="s">
        <v>3588</v>
      </c>
      <c r="IC481" t="s">
        <v>3599</v>
      </c>
      <c r="ID481" t="s">
        <v>3762</v>
      </c>
      <c r="IN481">
        <v>-1</v>
      </c>
      <c r="IS481" s="8">
        <v>45797</v>
      </c>
    </row>
    <row r="482" spans="1:260" x14ac:dyDescent="0.25">
      <c r="A482" t="s">
        <v>1</v>
      </c>
      <c r="B482" t="s">
        <v>9612</v>
      </c>
      <c r="C482" t="s">
        <v>3583</v>
      </c>
      <c r="E482" t="s">
        <v>9613</v>
      </c>
      <c r="F482" t="s">
        <v>6056</v>
      </c>
      <c r="G482" t="s">
        <v>2380</v>
      </c>
      <c r="H482" t="s">
        <v>109</v>
      </c>
      <c r="J482" s="8">
        <v>45608</v>
      </c>
      <c r="K482" t="s">
        <v>189</v>
      </c>
      <c r="L482" t="s">
        <v>9243</v>
      </c>
      <c r="O482" s="8">
        <v>45802</v>
      </c>
      <c r="P482" s="24">
        <v>45796.319444444445</v>
      </c>
      <c r="Q482" t="s">
        <v>26</v>
      </c>
      <c r="R482">
        <v>202522</v>
      </c>
      <c r="S482">
        <v>10000</v>
      </c>
      <c r="T482">
        <v>10000</v>
      </c>
      <c r="GJ482">
        <v>10000</v>
      </c>
      <c r="GY482" t="s">
        <v>190</v>
      </c>
      <c r="GZ482" t="s">
        <v>190</v>
      </c>
      <c r="HB482" s="24">
        <v>45796.319444444445</v>
      </c>
      <c r="HD482">
        <v>0</v>
      </c>
      <c r="HH482" t="s">
        <v>192</v>
      </c>
      <c r="HN482" t="s">
        <v>26</v>
      </c>
      <c r="HP482">
        <v>0</v>
      </c>
      <c r="HR482">
        <v>0</v>
      </c>
      <c r="HS482">
        <v>10000</v>
      </c>
      <c r="HU482" t="s">
        <v>6057</v>
      </c>
      <c r="HV482" t="s">
        <v>193</v>
      </c>
      <c r="HW482" t="s">
        <v>194</v>
      </c>
      <c r="HX482" t="s">
        <v>6058</v>
      </c>
      <c r="HY482">
        <v>0</v>
      </c>
      <c r="HZ482" t="s">
        <v>195</v>
      </c>
      <c r="IA482" t="s">
        <v>196</v>
      </c>
      <c r="IB482" t="s">
        <v>3588</v>
      </c>
      <c r="IC482" t="s">
        <v>3599</v>
      </c>
      <c r="ID482" t="s">
        <v>3906</v>
      </c>
      <c r="IN482">
        <v>-1</v>
      </c>
      <c r="IS482" s="8">
        <v>45797</v>
      </c>
    </row>
    <row r="483" spans="1:260" x14ac:dyDescent="0.25">
      <c r="A483" t="s">
        <v>1</v>
      </c>
      <c r="B483" t="s">
        <v>9608</v>
      </c>
      <c r="C483" t="s">
        <v>3583</v>
      </c>
      <c r="E483" t="s">
        <v>9609</v>
      </c>
      <c r="F483" t="s">
        <v>2961</v>
      </c>
      <c r="G483" t="s">
        <v>2388</v>
      </c>
      <c r="H483" t="s">
        <v>14</v>
      </c>
      <c r="J483" s="8">
        <v>45608</v>
      </c>
      <c r="K483" t="s">
        <v>189</v>
      </c>
      <c r="L483" t="s">
        <v>9243</v>
      </c>
      <c r="O483" s="8">
        <v>45802</v>
      </c>
      <c r="P483" s="24">
        <v>45796.319444444445</v>
      </c>
      <c r="Q483" t="s">
        <v>26</v>
      </c>
      <c r="R483">
        <v>202522</v>
      </c>
      <c r="S483">
        <v>3000</v>
      </c>
      <c r="T483">
        <v>3000</v>
      </c>
      <c r="GJ483">
        <v>3000</v>
      </c>
      <c r="GY483" t="s">
        <v>190</v>
      </c>
      <c r="GZ483" t="s">
        <v>190</v>
      </c>
      <c r="HB483" s="24">
        <v>45796.319444444445</v>
      </c>
      <c r="HD483">
        <v>0</v>
      </c>
      <c r="HH483" t="s">
        <v>192</v>
      </c>
      <c r="HN483" t="s">
        <v>26</v>
      </c>
      <c r="HP483">
        <v>0</v>
      </c>
      <c r="HR483">
        <v>0</v>
      </c>
      <c r="HS483">
        <v>3000</v>
      </c>
      <c r="HU483" t="s">
        <v>3904</v>
      </c>
      <c r="HV483" t="s">
        <v>193</v>
      </c>
      <c r="HW483" t="s">
        <v>194</v>
      </c>
      <c r="HX483" t="s">
        <v>3905</v>
      </c>
      <c r="HY483">
        <v>0</v>
      </c>
      <c r="HZ483" t="s">
        <v>195</v>
      </c>
      <c r="IA483" t="s">
        <v>196</v>
      </c>
      <c r="IB483" t="s">
        <v>3588</v>
      </c>
      <c r="IC483" t="s">
        <v>3629</v>
      </c>
      <c r="ID483" t="s">
        <v>3906</v>
      </c>
      <c r="IN483">
        <v>-1</v>
      </c>
      <c r="IS483" s="8">
        <v>45797</v>
      </c>
    </row>
    <row r="484" spans="1:260" x14ac:dyDescent="0.25">
      <c r="A484" t="s">
        <v>1</v>
      </c>
      <c r="B484" t="s">
        <v>9614</v>
      </c>
      <c r="C484" t="s">
        <v>3583</v>
      </c>
      <c r="E484" t="s">
        <v>9615</v>
      </c>
      <c r="F484" t="s">
        <v>6051</v>
      </c>
      <c r="G484" t="s">
        <v>2376</v>
      </c>
      <c r="H484" t="s">
        <v>10</v>
      </c>
      <c r="J484" s="8">
        <v>45607</v>
      </c>
      <c r="K484" t="s">
        <v>189</v>
      </c>
      <c r="L484" t="s">
        <v>9243</v>
      </c>
      <c r="O484" s="8">
        <v>45802</v>
      </c>
      <c r="P484" s="24">
        <v>45796.319444444445</v>
      </c>
      <c r="Q484" t="s">
        <v>26</v>
      </c>
      <c r="R484">
        <v>202522</v>
      </c>
      <c r="S484">
        <v>4500</v>
      </c>
      <c r="T484">
        <v>4500</v>
      </c>
      <c r="GJ484">
        <v>4500</v>
      </c>
      <c r="GY484" t="s">
        <v>190</v>
      </c>
      <c r="GZ484" t="s">
        <v>190</v>
      </c>
      <c r="HB484" s="24">
        <v>45796.319444444445</v>
      </c>
      <c r="HD484">
        <v>0</v>
      </c>
      <c r="HH484" t="s">
        <v>192</v>
      </c>
      <c r="HN484" t="s">
        <v>26</v>
      </c>
      <c r="HP484">
        <v>0</v>
      </c>
      <c r="HR484">
        <v>0</v>
      </c>
      <c r="HS484">
        <v>4500</v>
      </c>
      <c r="HU484" t="s">
        <v>6052</v>
      </c>
      <c r="HV484" t="s">
        <v>193</v>
      </c>
      <c r="HW484" t="s">
        <v>194</v>
      </c>
      <c r="HX484" t="s">
        <v>6053</v>
      </c>
      <c r="HY484">
        <v>0</v>
      </c>
      <c r="HZ484" t="s">
        <v>195</v>
      </c>
      <c r="IA484" t="s">
        <v>196</v>
      </c>
      <c r="IB484" t="s">
        <v>3588</v>
      </c>
      <c r="IC484" t="s">
        <v>3782</v>
      </c>
      <c r="ID484" t="s">
        <v>3906</v>
      </c>
      <c r="IN484">
        <v>-1</v>
      </c>
      <c r="IS484" s="8">
        <v>45797</v>
      </c>
    </row>
    <row r="485" spans="1:260" x14ac:dyDescent="0.25">
      <c r="A485" t="s">
        <v>1</v>
      </c>
      <c r="B485" t="s">
        <v>9616</v>
      </c>
      <c r="C485" t="s">
        <v>3583</v>
      </c>
      <c r="E485" t="s">
        <v>9617</v>
      </c>
      <c r="F485" t="s">
        <v>2947</v>
      </c>
      <c r="G485" t="s">
        <v>2364</v>
      </c>
      <c r="H485" t="s">
        <v>11</v>
      </c>
      <c r="J485" s="8">
        <v>45607</v>
      </c>
      <c r="K485" t="s">
        <v>189</v>
      </c>
      <c r="L485" t="s">
        <v>9243</v>
      </c>
      <c r="O485" s="8">
        <v>45802</v>
      </c>
      <c r="P485" s="24">
        <v>45796.319444444445</v>
      </c>
      <c r="Q485" t="s">
        <v>26</v>
      </c>
      <c r="R485">
        <v>202522</v>
      </c>
      <c r="S485">
        <v>300</v>
      </c>
      <c r="T485">
        <v>300</v>
      </c>
      <c r="GJ485">
        <v>300</v>
      </c>
      <c r="GY485" t="s">
        <v>190</v>
      </c>
      <c r="GZ485" t="s">
        <v>190</v>
      </c>
      <c r="HB485" s="24">
        <v>45796.319444444445</v>
      </c>
      <c r="HD485">
        <v>0</v>
      </c>
      <c r="HH485" t="s">
        <v>192</v>
      </c>
      <c r="HN485" t="s">
        <v>26</v>
      </c>
      <c r="HP485">
        <v>0</v>
      </c>
      <c r="HR485">
        <v>0</v>
      </c>
      <c r="HS485">
        <v>300</v>
      </c>
      <c r="HU485" t="s">
        <v>3909</v>
      </c>
      <c r="HV485" t="s">
        <v>193</v>
      </c>
      <c r="HW485" t="s">
        <v>194</v>
      </c>
      <c r="HX485" t="s">
        <v>3910</v>
      </c>
      <c r="HY485">
        <v>0</v>
      </c>
      <c r="HZ485" t="s">
        <v>195</v>
      </c>
      <c r="IA485" t="s">
        <v>196</v>
      </c>
      <c r="IB485" t="s">
        <v>3588</v>
      </c>
      <c r="IC485" t="s">
        <v>3787</v>
      </c>
      <c r="ID485" t="s">
        <v>3906</v>
      </c>
      <c r="IN485">
        <v>-1</v>
      </c>
      <c r="IS485" s="8">
        <v>45797</v>
      </c>
    </row>
    <row r="486" spans="1:260" x14ac:dyDescent="0.25">
      <c r="A486" t="s">
        <v>1</v>
      </c>
      <c r="B486" t="s">
        <v>12186</v>
      </c>
      <c r="C486" t="s">
        <v>3585</v>
      </c>
      <c r="E486" t="s">
        <v>12187</v>
      </c>
      <c r="F486" t="s">
        <v>67</v>
      </c>
      <c r="G486" t="s">
        <v>15</v>
      </c>
      <c r="H486" t="s">
        <v>14</v>
      </c>
      <c r="I486" t="s">
        <v>3584</v>
      </c>
      <c r="J486" s="8">
        <v>45014</v>
      </c>
      <c r="K486" t="s">
        <v>189</v>
      </c>
      <c r="L486" t="s">
        <v>9243</v>
      </c>
      <c r="M486">
        <v>286</v>
      </c>
      <c r="N486" s="8">
        <v>45641</v>
      </c>
      <c r="O486" s="8">
        <v>45634</v>
      </c>
      <c r="P486" s="8">
        <v>45633</v>
      </c>
      <c r="Q486" t="s">
        <v>26</v>
      </c>
      <c r="R486">
        <v>202450</v>
      </c>
      <c r="S486">
        <v>286</v>
      </c>
      <c r="T486">
        <v>0</v>
      </c>
      <c r="AC486">
        <v>286</v>
      </c>
      <c r="GX486">
        <v>1</v>
      </c>
      <c r="GY486" t="s">
        <v>190</v>
      </c>
      <c r="GZ486" t="s">
        <v>191</v>
      </c>
      <c r="HB486" s="24">
        <v>45633.28392361111</v>
      </c>
      <c r="HC486" t="s">
        <v>12153</v>
      </c>
      <c r="HD486">
        <v>8.1523000000000003</v>
      </c>
      <c r="HE486">
        <v>441.59316999999999</v>
      </c>
      <c r="HH486" t="s">
        <v>192</v>
      </c>
      <c r="HI486" t="s">
        <v>12187</v>
      </c>
      <c r="HJ486" t="s">
        <v>3585</v>
      </c>
      <c r="HK486" s="24">
        <v>45633.312592592592</v>
      </c>
      <c r="HL486" s="24">
        <v>45633.339571759258</v>
      </c>
      <c r="HM486">
        <v>286</v>
      </c>
      <c r="HN486" t="s">
        <v>26</v>
      </c>
      <c r="HP486">
        <v>0</v>
      </c>
      <c r="HR486">
        <v>286</v>
      </c>
      <c r="HS486">
        <v>286</v>
      </c>
      <c r="HU486" t="s">
        <v>3615</v>
      </c>
      <c r="HV486" t="s">
        <v>193</v>
      </c>
      <c r="HW486" t="s">
        <v>194</v>
      </c>
      <c r="HX486" t="s">
        <v>3616</v>
      </c>
      <c r="HY486">
        <v>9.8405999999999993E-2</v>
      </c>
      <c r="HZ486" t="s">
        <v>195</v>
      </c>
      <c r="IA486" t="s">
        <v>196</v>
      </c>
      <c r="IB486" t="s">
        <v>3594</v>
      </c>
      <c r="IC486" t="s">
        <v>3617</v>
      </c>
      <c r="ID486" t="s">
        <v>3590</v>
      </c>
      <c r="IJ486" t="s">
        <v>12188</v>
      </c>
      <c r="IL486">
        <v>286</v>
      </c>
      <c r="IM486" s="8">
        <v>45622</v>
      </c>
      <c r="IN486">
        <v>5</v>
      </c>
      <c r="IS486" s="8">
        <v>45628</v>
      </c>
      <c r="IZ486">
        <v>286</v>
      </c>
    </row>
    <row r="487" spans="1:260" x14ac:dyDescent="0.25">
      <c r="A487" t="s">
        <v>1</v>
      </c>
      <c r="B487" t="s">
        <v>12189</v>
      </c>
      <c r="C487" t="s">
        <v>3585</v>
      </c>
      <c r="E487" t="s">
        <v>12190</v>
      </c>
      <c r="F487" t="s">
        <v>67</v>
      </c>
      <c r="G487" t="s">
        <v>15</v>
      </c>
      <c r="H487" t="s">
        <v>14</v>
      </c>
      <c r="I487" t="s">
        <v>3584</v>
      </c>
      <c r="J487" s="8">
        <v>45014</v>
      </c>
      <c r="K487" t="s">
        <v>189</v>
      </c>
      <c r="L487" t="s">
        <v>9243</v>
      </c>
      <c r="M487">
        <v>500</v>
      </c>
      <c r="N487" s="8">
        <v>45641</v>
      </c>
      <c r="O487" s="8">
        <v>45634</v>
      </c>
      <c r="P487" s="8">
        <v>45633</v>
      </c>
      <c r="Q487" t="s">
        <v>26</v>
      </c>
      <c r="R487">
        <v>202450</v>
      </c>
      <c r="S487">
        <v>500</v>
      </c>
      <c r="T487">
        <v>0</v>
      </c>
      <c r="AC487">
        <v>500</v>
      </c>
      <c r="GX487">
        <v>1</v>
      </c>
      <c r="GY487" t="s">
        <v>190</v>
      </c>
      <c r="GZ487" t="s">
        <v>191</v>
      </c>
      <c r="HB487" s="24">
        <v>45633.338043981479</v>
      </c>
      <c r="HC487" t="s">
        <v>12153</v>
      </c>
      <c r="HD487">
        <v>8.1523000000000003</v>
      </c>
      <c r="HE487">
        <v>441.59316999999999</v>
      </c>
      <c r="HH487" t="s">
        <v>192</v>
      </c>
      <c r="HI487" t="s">
        <v>12190</v>
      </c>
      <c r="HJ487" t="s">
        <v>3585</v>
      </c>
      <c r="HK487" s="24">
        <v>45633.339571759258</v>
      </c>
      <c r="HL487" s="24">
        <v>45633.393703703703</v>
      </c>
      <c r="HM487">
        <v>500</v>
      </c>
      <c r="HN487" t="s">
        <v>26</v>
      </c>
      <c r="HP487">
        <v>0</v>
      </c>
      <c r="HR487">
        <v>500</v>
      </c>
      <c r="HS487">
        <v>500</v>
      </c>
      <c r="HU487" t="s">
        <v>3615</v>
      </c>
      <c r="HV487" t="s">
        <v>193</v>
      </c>
      <c r="HW487" t="s">
        <v>194</v>
      </c>
      <c r="HX487" t="s">
        <v>3616</v>
      </c>
      <c r="HY487">
        <v>9.8405999999999993E-2</v>
      </c>
      <c r="HZ487" t="s">
        <v>195</v>
      </c>
      <c r="IA487" t="s">
        <v>196</v>
      </c>
      <c r="IB487" t="s">
        <v>3594</v>
      </c>
      <c r="IC487" t="s">
        <v>3617</v>
      </c>
      <c r="ID487" t="s">
        <v>3590</v>
      </c>
      <c r="IJ487" t="s">
        <v>12188</v>
      </c>
      <c r="IL487">
        <v>500</v>
      </c>
      <c r="IM487" s="8">
        <v>45622</v>
      </c>
      <c r="IN487">
        <v>5</v>
      </c>
      <c r="IS487" s="8">
        <v>45628</v>
      </c>
      <c r="IZ487">
        <v>500</v>
      </c>
    </row>
    <row r="488" spans="1:260" x14ac:dyDescent="0.25">
      <c r="A488" t="s">
        <v>1</v>
      </c>
      <c r="B488" t="s">
        <v>12191</v>
      </c>
      <c r="C488" t="s">
        <v>3585</v>
      </c>
      <c r="E488" t="s">
        <v>12192</v>
      </c>
      <c r="F488" t="s">
        <v>105</v>
      </c>
      <c r="G488" t="s">
        <v>97</v>
      </c>
      <c r="H488" t="s">
        <v>19</v>
      </c>
      <c r="I488" t="s">
        <v>3591</v>
      </c>
      <c r="J488" s="8">
        <v>45371</v>
      </c>
      <c r="K488" t="s">
        <v>189</v>
      </c>
      <c r="L488" t="s">
        <v>9243</v>
      </c>
      <c r="M488">
        <v>500</v>
      </c>
      <c r="N488" s="8">
        <v>45641</v>
      </c>
      <c r="O488" s="8">
        <v>45634</v>
      </c>
      <c r="P488" s="8">
        <v>45633</v>
      </c>
      <c r="Q488" t="s">
        <v>26</v>
      </c>
      <c r="R488">
        <v>202450</v>
      </c>
      <c r="S488">
        <v>500</v>
      </c>
      <c r="T488">
        <v>0</v>
      </c>
      <c r="AC488">
        <v>500</v>
      </c>
      <c r="GX488">
        <v>1</v>
      </c>
      <c r="GY488" t="s">
        <v>190</v>
      </c>
      <c r="GZ488" t="s">
        <v>191</v>
      </c>
      <c r="HB488" s="24">
        <v>45633.388715277775</v>
      </c>
      <c r="HC488" t="s">
        <v>12153</v>
      </c>
      <c r="HD488">
        <v>7.5564</v>
      </c>
      <c r="HE488">
        <v>476.41734200000002</v>
      </c>
      <c r="HH488" t="s">
        <v>192</v>
      </c>
      <c r="HI488" t="s">
        <v>12192</v>
      </c>
      <c r="HJ488" t="s">
        <v>3585</v>
      </c>
      <c r="HK488" s="24">
        <v>45633.393703703703</v>
      </c>
      <c r="HL488" s="24">
        <v>45633.444374999999</v>
      </c>
      <c r="HM488">
        <v>500</v>
      </c>
      <c r="HN488" t="s">
        <v>26</v>
      </c>
      <c r="HP488">
        <v>0</v>
      </c>
      <c r="HR488">
        <v>500</v>
      </c>
      <c r="HS488">
        <v>500</v>
      </c>
      <c r="HU488" t="s">
        <v>3592</v>
      </c>
      <c r="HV488" t="s">
        <v>193</v>
      </c>
      <c r="HW488" t="s">
        <v>194</v>
      </c>
      <c r="HX488" t="s">
        <v>3593</v>
      </c>
      <c r="HY488">
        <v>0.100865</v>
      </c>
      <c r="HZ488" t="s">
        <v>195</v>
      </c>
      <c r="IA488" t="s">
        <v>196</v>
      </c>
      <c r="IB488" t="s">
        <v>3594</v>
      </c>
      <c r="IC488" t="s">
        <v>3595</v>
      </c>
      <c r="ID488" t="s">
        <v>3596</v>
      </c>
      <c r="IJ488" t="s">
        <v>12193</v>
      </c>
      <c r="IL488">
        <v>500</v>
      </c>
      <c r="IM488" s="8">
        <v>45622</v>
      </c>
      <c r="IN488">
        <v>5</v>
      </c>
      <c r="IS488" s="8">
        <v>45628</v>
      </c>
      <c r="IZ488">
        <v>500</v>
      </c>
    </row>
    <row r="489" spans="1:260" x14ac:dyDescent="0.25">
      <c r="A489" t="s">
        <v>1</v>
      </c>
      <c r="B489" t="s">
        <v>12194</v>
      </c>
      <c r="C489" t="s">
        <v>3585</v>
      </c>
      <c r="E489" t="s">
        <v>12195</v>
      </c>
      <c r="F489" t="s">
        <v>105</v>
      </c>
      <c r="G489" t="s">
        <v>97</v>
      </c>
      <c r="H489" t="s">
        <v>19</v>
      </c>
      <c r="I489" t="s">
        <v>3591</v>
      </c>
      <c r="J489" s="8">
        <v>45371</v>
      </c>
      <c r="K489" t="s">
        <v>189</v>
      </c>
      <c r="L489" t="s">
        <v>9243</v>
      </c>
      <c r="M489">
        <v>500</v>
      </c>
      <c r="N489" s="8">
        <v>45641</v>
      </c>
      <c r="O489" s="8">
        <v>45634</v>
      </c>
      <c r="P489" s="8">
        <v>45633</v>
      </c>
      <c r="Q489" t="s">
        <v>26</v>
      </c>
      <c r="R489">
        <v>202450</v>
      </c>
      <c r="S489">
        <v>500</v>
      </c>
      <c r="T489">
        <v>0</v>
      </c>
      <c r="AC489">
        <v>500</v>
      </c>
      <c r="GX489">
        <v>1</v>
      </c>
      <c r="GY489" t="s">
        <v>190</v>
      </c>
      <c r="GZ489" t="s">
        <v>191</v>
      </c>
      <c r="HB489" s="24">
        <v>45633.439398148148</v>
      </c>
      <c r="HC489" t="s">
        <v>12153</v>
      </c>
      <c r="HD489">
        <v>7.5564</v>
      </c>
      <c r="HE489">
        <v>476.41734200000002</v>
      </c>
      <c r="HH489" t="s">
        <v>192</v>
      </c>
      <c r="HI489" t="s">
        <v>12195</v>
      </c>
      <c r="HJ489" t="s">
        <v>3585</v>
      </c>
      <c r="HK489" s="24">
        <v>45633.444374999999</v>
      </c>
      <c r="HL489" s="24">
        <v>45633.543657407405</v>
      </c>
      <c r="HM489">
        <v>500</v>
      </c>
      <c r="HN489" t="s">
        <v>26</v>
      </c>
      <c r="HP489">
        <v>0</v>
      </c>
      <c r="HR489">
        <v>500</v>
      </c>
      <c r="HS489">
        <v>500</v>
      </c>
      <c r="HU489" t="s">
        <v>3592</v>
      </c>
      <c r="HV489" t="s">
        <v>193</v>
      </c>
      <c r="HW489" t="s">
        <v>194</v>
      </c>
      <c r="HX489" t="s">
        <v>3593</v>
      </c>
      <c r="HY489">
        <v>0.100865</v>
      </c>
      <c r="HZ489" t="s">
        <v>195</v>
      </c>
      <c r="IA489" t="s">
        <v>196</v>
      </c>
      <c r="IB489" t="s">
        <v>3594</v>
      </c>
      <c r="IC489" t="s">
        <v>3595</v>
      </c>
      <c r="ID489" t="s">
        <v>3596</v>
      </c>
      <c r="IJ489" t="s">
        <v>12193</v>
      </c>
      <c r="IL489">
        <v>500</v>
      </c>
      <c r="IM489" s="8">
        <v>45622</v>
      </c>
      <c r="IN489">
        <v>5</v>
      </c>
      <c r="IS489" s="8">
        <v>45628</v>
      </c>
      <c r="IZ489">
        <v>500</v>
      </c>
    </row>
    <row r="490" spans="1:260" x14ac:dyDescent="0.25">
      <c r="A490" t="s">
        <v>1</v>
      </c>
      <c r="B490" t="s">
        <v>12196</v>
      </c>
      <c r="C490" t="s">
        <v>3585</v>
      </c>
      <c r="E490" t="s">
        <v>12197</v>
      </c>
      <c r="F490" t="s">
        <v>105</v>
      </c>
      <c r="G490" t="s">
        <v>97</v>
      </c>
      <c r="H490" t="s">
        <v>19</v>
      </c>
      <c r="I490" t="s">
        <v>3591</v>
      </c>
      <c r="J490" s="8">
        <v>45371</v>
      </c>
      <c r="K490" t="s">
        <v>189</v>
      </c>
      <c r="L490" t="s">
        <v>9243</v>
      </c>
      <c r="M490">
        <v>479</v>
      </c>
      <c r="N490" s="8">
        <v>45641</v>
      </c>
      <c r="O490" s="8">
        <v>45634</v>
      </c>
      <c r="P490" s="8">
        <v>45633</v>
      </c>
      <c r="Q490" t="s">
        <v>26</v>
      </c>
      <c r="R490">
        <v>202450</v>
      </c>
      <c r="S490">
        <v>479</v>
      </c>
      <c r="T490">
        <v>0</v>
      </c>
      <c r="AC490">
        <v>479</v>
      </c>
      <c r="GX490">
        <v>1</v>
      </c>
      <c r="GY490" t="s">
        <v>190</v>
      </c>
      <c r="GZ490" t="s">
        <v>191</v>
      </c>
      <c r="HB490" s="24">
        <v>45633.488229166665</v>
      </c>
      <c r="HC490" t="s">
        <v>12153</v>
      </c>
      <c r="HD490">
        <v>7.5564</v>
      </c>
      <c r="HE490">
        <v>476.41734200000002</v>
      </c>
      <c r="HH490" t="s">
        <v>192</v>
      </c>
      <c r="HI490" t="s">
        <v>12197</v>
      </c>
      <c r="HJ490" t="s">
        <v>3585</v>
      </c>
      <c r="HK490" s="24">
        <v>45633.439398148148</v>
      </c>
      <c r="HL490" s="24">
        <v>45633.488229166665</v>
      </c>
      <c r="HM490">
        <v>479</v>
      </c>
      <c r="HN490" t="s">
        <v>26</v>
      </c>
      <c r="HP490">
        <v>0</v>
      </c>
      <c r="HR490">
        <v>479</v>
      </c>
      <c r="HS490">
        <v>479</v>
      </c>
      <c r="HU490" t="s">
        <v>3592</v>
      </c>
      <c r="HV490" t="s">
        <v>193</v>
      </c>
      <c r="HW490" t="s">
        <v>194</v>
      </c>
      <c r="HX490" t="s">
        <v>3593</v>
      </c>
      <c r="HY490">
        <v>0.100865</v>
      </c>
      <c r="HZ490" t="s">
        <v>195</v>
      </c>
      <c r="IA490" t="s">
        <v>196</v>
      </c>
      <c r="IB490" t="s">
        <v>3594</v>
      </c>
      <c r="IC490" t="s">
        <v>3595</v>
      </c>
      <c r="ID490" t="s">
        <v>3596</v>
      </c>
      <c r="IJ490" t="s">
        <v>12193</v>
      </c>
      <c r="IL490">
        <v>479</v>
      </c>
      <c r="IM490" s="8">
        <v>45622</v>
      </c>
      <c r="IN490">
        <v>5</v>
      </c>
      <c r="IS490" s="8">
        <v>45628</v>
      </c>
      <c r="IZ490">
        <v>479</v>
      </c>
    </row>
    <row r="491" spans="1:260" x14ac:dyDescent="0.25">
      <c r="A491" t="s">
        <v>1</v>
      </c>
      <c r="B491" t="s">
        <v>12198</v>
      </c>
      <c r="C491" t="s">
        <v>3585</v>
      </c>
      <c r="E491" t="s">
        <v>12199</v>
      </c>
      <c r="F491" t="s">
        <v>105</v>
      </c>
      <c r="G491" t="s">
        <v>97</v>
      </c>
      <c r="H491" t="s">
        <v>19</v>
      </c>
      <c r="I491" t="s">
        <v>3591</v>
      </c>
      <c r="J491" s="8">
        <v>45371</v>
      </c>
      <c r="K491" t="s">
        <v>189</v>
      </c>
      <c r="L491" t="s">
        <v>9243</v>
      </c>
      <c r="M491">
        <v>500</v>
      </c>
      <c r="N491" s="8">
        <v>45648</v>
      </c>
      <c r="O491" s="8">
        <v>45634</v>
      </c>
      <c r="P491" s="8">
        <v>45633</v>
      </c>
      <c r="Q491" t="s">
        <v>26</v>
      </c>
      <c r="R491">
        <v>202451</v>
      </c>
      <c r="S491">
        <v>500</v>
      </c>
      <c r="T491">
        <v>0</v>
      </c>
      <c r="AC491">
        <v>500</v>
      </c>
      <c r="GX491">
        <v>1</v>
      </c>
      <c r="GY491" t="s">
        <v>190</v>
      </c>
      <c r="GZ491" t="s">
        <v>191</v>
      </c>
      <c r="HB491" s="24">
        <v>45633.580567129633</v>
      </c>
      <c r="HC491" t="s">
        <v>12153</v>
      </c>
      <c r="HD491">
        <v>7.5564</v>
      </c>
      <c r="HE491">
        <v>476.41734200000002</v>
      </c>
      <c r="HH491" t="s">
        <v>192</v>
      </c>
      <c r="HI491" t="s">
        <v>12199</v>
      </c>
      <c r="HJ491" t="s">
        <v>3585</v>
      </c>
      <c r="HK491" s="24">
        <v>45633.488229166665</v>
      </c>
      <c r="HL491" s="24">
        <v>45633.580567129633</v>
      </c>
      <c r="HM491">
        <v>500</v>
      </c>
      <c r="HN491" t="s">
        <v>26</v>
      </c>
      <c r="HP491">
        <v>0</v>
      </c>
      <c r="HR491">
        <v>500</v>
      </c>
      <c r="HS491">
        <v>500</v>
      </c>
      <c r="HU491" t="s">
        <v>3592</v>
      </c>
      <c r="HV491" t="s">
        <v>193</v>
      </c>
      <c r="HW491" t="s">
        <v>194</v>
      </c>
      <c r="HX491" t="s">
        <v>3593</v>
      </c>
      <c r="HY491">
        <v>0.100865</v>
      </c>
      <c r="HZ491" t="s">
        <v>195</v>
      </c>
      <c r="IA491" t="s">
        <v>196</v>
      </c>
      <c r="IB491" t="s">
        <v>3594</v>
      </c>
      <c r="IC491" t="s">
        <v>3595</v>
      </c>
      <c r="ID491" t="s">
        <v>3596</v>
      </c>
      <c r="IJ491" t="s">
        <v>9618</v>
      </c>
      <c r="IL491">
        <v>500</v>
      </c>
      <c r="IM491" s="8">
        <v>45629</v>
      </c>
      <c r="IN491">
        <v>-2</v>
      </c>
      <c r="IS491" s="8">
        <v>45635</v>
      </c>
      <c r="IZ491">
        <v>500</v>
      </c>
    </row>
    <row r="492" spans="1:260" x14ac:dyDescent="0.25">
      <c r="A492" t="s">
        <v>1</v>
      </c>
      <c r="B492" t="s">
        <v>12200</v>
      </c>
      <c r="C492" t="s">
        <v>3585</v>
      </c>
      <c r="E492" t="s">
        <v>7563</v>
      </c>
      <c r="F492" t="s">
        <v>105</v>
      </c>
      <c r="G492" t="s">
        <v>97</v>
      </c>
      <c r="H492" t="s">
        <v>19</v>
      </c>
      <c r="I492" t="s">
        <v>3591</v>
      </c>
      <c r="J492" s="8">
        <v>45371</v>
      </c>
      <c r="K492" t="s">
        <v>189</v>
      </c>
      <c r="L492" t="s">
        <v>9243</v>
      </c>
      <c r="M492">
        <v>32</v>
      </c>
      <c r="N492" s="8">
        <v>45648</v>
      </c>
      <c r="O492" s="8">
        <v>45634</v>
      </c>
      <c r="P492" s="8">
        <v>45633</v>
      </c>
      <c r="Q492" t="s">
        <v>26</v>
      </c>
      <c r="R492">
        <v>202451</v>
      </c>
      <c r="S492">
        <v>32</v>
      </c>
      <c r="T492">
        <v>0</v>
      </c>
      <c r="AC492">
        <v>32</v>
      </c>
      <c r="GX492">
        <v>1</v>
      </c>
      <c r="GY492" t="s">
        <v>190</v>
      </c>
      <c r="GZ492" t="s">
        <v>191</v>
      </c>
      <c r="HB492" s="24">
        <v>45635.256967592592</v>
      </c>
      <c r="HC492" t="s">
        <v>12153</v>
      </c>
      <c r="HD492">
        <v>7.5564</v>
      </c>
      <c r="HE492">
        <v>476.41734200000002</v>
      </c>
      <c r="HH492" t="s">
        <v>192</v>
      </c>
      <c r="HI492" t="s">
        <v>7563</v>
      </c>
      <c r="HJ492" t="s">
        <v>3585</v>
      </c>
      <c r="HK492" s="24">
        <v>45633.580555555556</v>
      </c>
      <c r="HL492" s="24">
        <v>45635.256944444445</v>
      </c>
      <c r="HM492">
        <v>32</v>
      </c>
      <c r="HN492" t="s">
        <v>26</v>
      </c>
      <c r="HP492">
        <v>0</v>
      </c>
      <c r="HR492">
        <v>32</v>
      </c>
      <c r="HS492">
        <v>32</v>
      </c>
      <c r="HU492" t="s">
        <v>3592</v>
      </c>
      <c r="HV492" t="s">
        <v>193</v>
      </c>
      <c r="HW492" t="s">
        <v>194</v>
      </c>
      <c r="HX492" t="s">
        <v>3593</v>
      </c>
      <c r="HY492">
        <v>0.100865</v>
      </c>
      <c r="HZ492" t="s">
        <v>195</v>
      </c>
      <c r="IA492" t="s">
        <v>196</v>
      </c>
      <c r="IB492" t="s">
        <v>3594</v>
      </c>
      <c r="IC492" t="s">
        <v>3595</v>
      </c>
      <c r="ID492" t="s">
        <v>3596</v>
      </c>
      <c r="IJ492" t="s">
        <v>9618</v>
      </c>
      <c r="IL492">
        <v>32</v>
      </c>
      <c r="IM492" s="8">
        <v>45632</v>
      </c>
      <c r="IN492">
        <v>-2</v>
      </c>
      <c r="IS492" s="8">
        <v>45635</v>
      </c>
      <c r="IZ492">
        <v>32</v>
      </c>
    </row>
    <row r="493" spans="1:260" x14ac:dyDescent="0.25">
      <c r="A493" t="s">
        <v>1</v>
      </c>
      <c r="B493" t="s">
        <v>12049</v>
      </c>
      <c r="C493" t="s">
        <v>3585</v>
      </c>
      <c r="E493" t="s">
        <v>12050</v>
      </c>
      <c r="F493" t="s">
        <v>105</v>
      </c>
      <c r="G493" t="s">
        <v>97</v>
      </c>
      <c r="H493" t="s">
        <v>19</v>
      </c>
      <c r="I493" t="s">
        <v>3591</v>
      </c>
      <c r="J493" s="8">
        <v>45371</v>
      </c>
      <c r="K493" t="s">
        <v>189</v>
      </c>
      <c r="L493" t="s">
        <v>9243</v>
      </c>
      <c r="M493">
        <v>468</v>
      </c>
      <c r="N493" s="8">
        <v>45648</v>
      </c>
      <c r="O493" s="8">
        <v>45635</v>
      </c>
      <c r="P493" s="24">
        <v>45635.256967592592</v>
      </c>
      <c r="Q493" t="s">
        <v>26</v>
      </c>
      <c r="R493">
        <v>202451</v>
      </c>
      <c r="S493">
        <v>468</v>
      </c>
      <c r="T493">
        <v>468</v>
      </c>
      <c r="AE493">
        <v>468</v>
      </c>
      <c r="GX493">
        <v>1</v>
      </c>
      <c r="GY493" t="s">
        <v>190</v>
      </c>
      <c r="GZ493" t="s">
        <v>191</v>
      </c>
      <c r="HA493">
        <v>10</v>
      </c>
      <c r="HB493" s="24">
        <v>45635.297905092593</v>
      </c>
      <c r="HC493" t="s">
        <v>200</v>
      </c>
      <c r="HD493">
        <v>7.5564</v>
      </c>
      <c r="HE493">
        <v>476.41734200000002</v>
      </c>
      <c r="HG493" t="s">
        <v>7563</v>
      </c>
      <c r="HH493" t="s">
        <v>192</v>
      </c>
      <c r="HI493" t="s">
        <v>12050</v>
      </c>
      <c r="HJ493" t="s">
        <v>12201</v>
      </c>
      <c r="HK493" s="24">
        <v>45635.256944444445</v>
      </c>
      <c r="HL493" s="24">
        <v>45635.297222222223</v>
      </c>
      <c r="HM493">
        <v>0</v>
      </c>
      <c r="HN493" t="s">
        <v>26</v>
      </c>
      <c r="HP493">
        <v>0</v>
      </c>
      <c r="HR493">
        <v>0</v>
      </c>
      <c r="HS493">
        <v>468</v>
      </c>
      <c r="HU493" t="s">
        <v>3592</v>
      </c>
      <c r="HV493" t="s">
        <v>193</v>
      </c>
      <c r="HW493" t="s">
        <v>194</v>
      </c>
      <c r="HX493" t="s">
        <v>3593</v>
      </c>
      <c r="HY493">
        <v>0.100865</v>
      </c>
      <c r="HZ493" t="s">
        <v>195</v>
      </c>
      <c r="IA493" t="s">
        <v>196</v>
      </c>
      <c r="IB493" t="s">
        <v>3594</v>
      </c>
      <c r="IC493" t="s">
        <v>3595</v>
      </c>
      <c r="ID493" t="s">
        <v>3596</v>
      </c>
      <c r="IJ493" t="s">
        <v>9618</v>
      </c>
      <c r="IL493">
        <v>468</v>
      </c>
      <c r="IM493" s="8">
        <v>45632</v>
      </c>
      <c r="IN493">
        <v>0</v>
      </c>
      <c r="IS493" s="8">
        <v>45635</v>
      </c>
    </row>
    <row r="494" spans="1:260" x14ac:dyDescent="0.25">
      <c r="A494" t="s">
        <v>1</v>
      </c>
      <c r="B494" t="s">
        <v>7564</v>
      </c>
      <c r="C494" t="s">
        <v>3585</v>
      </c>
      <c r="E494" t="s">
        <v>7565</v>
      </c>
      <c r="F494" t="s">
        <v>105</v>
      </c>
      <c r="G494" t="s">
        <v>97</v>
      </c>
      <c r="H494" t="s">
        <v>19</v>
      </c>
      <c r="I494" t="s">
        <v>3591</v>
      </c>
      <c r="J494" s="8">
        <v>45371</v>
      </c>
      <c r="K494" t="s">
        <v>189</v>
      </c>
      <c r="L494" t="s">
        <v>9243</v>
      </c>
      <c r="M494">
        <v>500</v>
      </c>
      <c r="N494" s="8">
        <v>45648</v>
      </c>
      <c r="O494" s="8">
        <v>45641</v>
      </c>
      <c r="P494" s="24">
        <v>45635.297905092593</v>
      </c>
      <c r="Q494" t="s">
        <v>26</v>
      </c>
      <c r="R494">
        <v>202451</v>
      </c>
      <c r="S494">
        <v>500</v>
      </c>
      <c r="T494">
        <v>500</v>
      </c>
      <c r="AE494">
        <v>500</v>
      </c>
      <c r="GX494">
        <v>1</v>
      </c>
      <c r="GY494" t="s">
        <v>190</v>
      </c>
      <c r="GZ494" t="s">
        <v>191</v>
      </c>
      <c r="HA494">
        <v>20</v>
      </c>
      <c r="HB494" s="24">
        <v>45635.355520833335</v>
      </c>
      <c r="HC494" t="s">
        <v>200</v>
      </c>
      <c r="HD494">
        <v>7.5564</v>
      </c>
      <c r="HE494">
        <v>476.41734200000002</v>
      </c>
      <c r="HH494" t="s">
        <v>192</v>
      </c>
      <c r="HI494" t="s">
        <v>7565</v>
      </c>
      <c r="HJ494" t="s">
        <v>12201</v>
      </c>
      <c r="HK494" s="24">
        <v>45635.360509259262</v>
      </c>
      <c r="HL494" s="24">
        <v>45635.411180555559</v>
      </c>
      <c r="HM494">
        <v>0</v>
      </c>
      <c r="HN494" t="s">
        <v>26</v>
      </c>
      <c r="HP494">
        <v>0</v>
      </c>
      <c r="HR494">
        <v>0</v>
      </c>
      <c r="HS494">
        <v>500</v>
      </c>
      <c r="HU494" t="s">
        <v>3592</v>
      </c>
      <c r="HV494" t="s">
        <v>193</v>
      </c>
      <c r="HW494" t="s">
        <v>194</v>
      </c>
      <c r="HX494" t="s">
        <v>3593</v>
      </c>
      <c r="HY494">
        <v>0.100865</v>
      </c>
      <c r="HZ494" t="s">
        <v>195</v>
      </c>
      <c r="IA494" t="s">
        <v>196</v>
      </c>
      <c r="IB494" t="s">
        <v>3594</v>
      </c>
      <c r="IC494" t="s">
        <v>3595</v>
      </c>
      <c r="ID494" t="s">
        <v>3596</v>
      </c>
      <c r="IJ494" t="s">
        <v>9618</v>
      </c>
      <c r="IL494">
        <v>500</v>
      </c>
      <c r="IM494" s="8">
        <v>45629</v>
      </c>
      <c r="IN494">
        <v>0</v>
      </c>
      <c r="IS494" s="8">
        <v>45635</v>
      </c>
    </row>
    <row r="495" spans="1:260" x14ac:dyDescent="0.25">
      <c r="A495" t="s">
        <v>1</v>
      </c>
      <c r="B495" t="s">
        <v>7566</v>
      </c>
      <c r="C495" t="s">
        <v>3585</v>
      </c>
      <c r="E495" t="s">
        <v>7567</v>
      </c>
      <c r="F495" t="s">
        <v>105</v>
      </c>
      <c r="G495" t="s">
        <v>97</v>
      </c>
      <c r="H495" t="s">
        <v>19</v>
      </c>
      <c r="I495" t="s">
        <v>3591</v>
      </c>
      <c r="J495" s="8">
        <v>45371</v>
      </c>
      <c r="K495" t="s">
        <v>189</v>
      </c>
      <c r="L495" t="s">
        <v>9243</v>
      </c>
      <c r="M495">
        <v>500</v>
      </c>
      <c r="N495" s="8">
        <v>45648</v>
      </c>
      <c r="O495" s="8">
        <v>45641</v>
      </c>
      <c r="P495" s="24">
        <v>45635.355520833335</v>
      </c>
      <c r="Q495" t="s">
        <v>26</v>
      </c>
      <c r="R495">
        <v>202451</v>
      </c>
      <c r="S495">
        <v>500</v>
      </c>
      <c r="T495">
        <v>500</v>
      </c>
      <c r="AE495">
        <v>500</v>
      </c>
      <c r="GX495">
        <v>1</v>
      </c>
      <c r="GY495" t="s">
        <v>190</v>
      </c>
      <c r="GZ495" t="s">
        <v>191</v>
      </c>
      <c r="HA495">
        <v>30</v>
      </c>
      <c r="HB495" s="24">
        <v>45635.406192129631</v>
      </c>
      <c r="HC495" t="s">
        <v>200</v>
      </c>
      <c r="HD495">
        <v>7.5564</v>
      </c>
      <c r="HE495">
        <v>476.41734200000002</v>
      </c>
      <c r="HH495" t="s">
        <v>192</v>
      </c>
      <c r="HI495" t="s">
        <v>7567</v>
      </c>
      <c r="HJ495" t="s">
        <v>12201</v>
      </c>
      <c r="HK495" s="24">
        <v>45635.411180555559</v>
      </c>
      <c r="HL495" s="24">
        <v>45635.461851851855</v>
      </c>
      <c r="HM495">
        <v>0</v>
      </c>
      <c r="HN495" t="s">
        <v>26</v>
      </c>
      <c r="HP495">
        <v>0</v>
      </c>
      <c r="HR495">
        <v>0</v>
      </c>
      <c r="HS495">
        <v>500</v>
      </c>
      <c r="HU495" t="s">
        <v>3592</v>
      </c>
      <c r="HV495" t="s">
        <v>193</v>
      </c>
      <c r="HW495" t="s">
        <v>194</v>
      </c>
      <c r="HX495" t="s">
        <v>3593</v>
      </c>
      <c r="HY495">
        <v>0.100865</v>
      </c>
      <c r="HZ495" t="s">
        <v>195</v>
      </c>
      <c r="IA495" t="s">
        <v>196</v>
      </c>
      <c r="IB495" t="s">
        <v>3594</v>
      </c>
      <c r="IC495" t="s">
        <v>3595</v>
      </c>
      <c r="ID495" t="s">
        <v>3596</v>
      </c>
      <c r="IJ495" t="s">
        <v>9618</v>
      </c>
      <c r="IL495">
        <v>500</v>
      </c>
      <c r="IM495" s="8">
        <v>45629</v>
      </c>
      <c r="IN495">
        <v>0</v>
      </c>
      <c r="IS495" s="8">
        <v>45635</v>
      </c>
    </row>
    <row r="496" spans="1:260" x14ac:dyDescent="0.25">
      <c r="A496" t="s">
        <v>1</v>
      </c>
      <c r="B496" t="s">
        <v>7568</v>
      </c>
      <c r="C496" t="s">
        <v>3585</v>
      </c>
      <c r="E496" t="s">
        <v>7569</v>
      </c>
      <c r="F496" t="s">
        <v>105</v>
      </c>
      <c r="G496" t="s">
        <v>97</v>
      </c>
      <c r="H496" t="s">
        <v>19</v>
      </c>
      <c r="I496" t="s">
        <v>3591</v>
      </c>
      <c r="J496" s="8">
        <v>45371</v>
      </c>
      <c r="K496" t="s">
        <v>189</v>
      </c>
      <c r="L496" t="s">
        <v>9243</v>
      </c>
      <c r="M496">
        <v>500</v>
      </c>
      <c r="N496" s="8">
        <v>45648</v>
      </c>
      <c r="O496" s="8">
        <v>45641</v>
      </c>
      <c r="P496" s="24">
        <v>45635.406192129631</v>
      </c>
      <c r="Q496" t="s">
        <v>26</v>
      </c>
      <c r="R496">
        <v>202451</v>
      </c>
      <c r="S496">
        <v>500</v>
      </c>
      <c r="T496">
        <v>500</v>
      </c>
      <c r="AE496">
        <v>500</v>
      </c>
      <c r="GX496">
        <v>1</v>
      </c>
      <c r="GY496" t="s">
        <v>190</v>
      </c>
      <c r="GZ496" t="s">
        <v>191</v>
      </c>
      <c r="HA496">
        <v>40</v>
      </c>
      <c r="HB496" s="24">
        <v>45635.456863425927</v>
      </c>
      <c r="HC496" t="s">
        <v>200</v>
      </c>
      <c r="HD496">
        <v>7.5564</v>
      </c>
      <c r="HE496">
        <v>476.41734200000002</v>
      </c>
      <c r="HH496" t="s">
        <v>192</v>
      </c>
      <c r="HI496" t="s">
        <v>7569</v>
      </c>
      <c r="HJ496" t="s">
        <v>12201</v>
      </c>
      <c r="HK496" s="24">
        <v>45635.461851851855</v>
      </c>
      <c r="HL496" s="24">
        <v>45635.554189814815</v>
      </c>
      <c r="HM496">
        <v>0</v>
      </c>
      <c r="HN496" t="s">
        <v>26</v>
      </c>
      <c r="HP496">
        <v>0</v>
      </c>
      <c r="HR496">
        <v>0</v>
      </c>
      <c r="HS496">
        <v>500</v>
      </c>
      <c r="HU496" t="s">
        <v>3592</v>
      </c>
      <c r="HV496" t="s">
        <v>193</v>
      </c>
      <c r="HW496" t="s">
        <v>194</v>
      </c>
      <c r="HX496" t="s">
        <v>3593</v>
      </c>
      <c r="HY496">
        <v>0.100865</v>
      </c>
      <c r="HZ496" t="s">
        <v>195</v>
      </c>
      <c r="IA496" t="s">
        <v>196</v>
      </c>
      <c r="IB496" t="s">
        <v>3594</v>
      </c>
      <c r="IC496" t="s">
        <v>3595</v>
      </c>
      <c r="ID496" t="s">
        <v>3596</v>
      </c>
      <c r="IJ496" t="s">
        <v>9618</v>
      </c>
      <c r="IL496">
        <v>500</v>
      </c>
      <c r="IM496" s="8">
        <v>45629</v>
      </c>
      <c r="IN496">
        <v>0</v>
      </c>
      <c r="IS496" s="8">
        <v>45635</v>
      </c>
    </row>
    <row r="497" spans="1:253" x14ac:dyDescent="0.25">
      <c r="A497" t="s">
        <v>1</v>
      </c>
      <c r="B497" t="s">
        <v>7570</v>
      </c>
      <c r="C497" t="s">
        <v>3585</v>
      </c>
      <c r="E497" t="s">
        <v>7571</v>
      </c>
      <c r="F497" t="s">
        <v>105</v>
      </c>
      <c r="G497" t="s">
        <v>97</v>
      </c>
      <c r="H497" t="s">
        <v>19</v>
      </c>
      <c r="I497" t="s">
        <v>3591</v>
      </c>
      <c r="J497" s="8">
        <v>45371</v>
      </c>
      <c r="K497" t="s">
        <v>189</v>
      </c>
      <c r="L497" t="s">
        <v>9243</v>
      </c>
      <c r="M497">
        <v>500</v>
      </c>
      <c r="N497" s="8">
        <v>45648</v>
      </c>
      <c r="O497" s="8">
        <v>45641</v>
      </c>
      <c r="P497" s="24">
        <v>45635.456863425927</v>
      </c>
      <c r="Q497" t="s">
        <v>26</v>
      </c>
      <c r="R497">
        <v>202451</v>
      </c>
      <c r="S497">
        <v>500</v>
      </c>
      <c r="T497">
        <v>500</v>
      </c>
      <c r="AE497">
        <v>500</v>
      </c>
      <c r="GX497">
        <v>1</v>
      </c>
      <c r="GY497" t="s">
        <v>190</v>
      </c>
      <c r="GZ497" t="s">
        <v>191</v>
      </c>
      <c r="HA497">
        <v>50</v>
      </c>
      <c r="HB497" s="24">
        <v>45635.549212962964</v>
      </c>
      <c r="HC497" t="s">
        <v>200</v>
      </c>
      <c r="HD497">
        <v>7.5564</v>
      </c>
      <c r="HE497">
        <v>476.41734200000002</v>
      </c>
      <c r="HH497" t="s">
        <v>192</v>
      </c>
      <c r="HI497" t="s">
        <v>7571</v>
      </c>
      <c r="HJ497" t="s">
        <v>12201</v>
      </c>
      <c r="HK497" s="24">
        <v>45635.456875000003</v>
      </c>
      <c r="HL497" s="24">
        <v>45635.549212962964</v>
      </c>
      <c r="HM497">
        <v>0</v>
      </c>
      <c r="HN497" t="s">
        <v>26</v>
      </c>
      <c r="HP497">
        <v>0</v>
      </c>
      <c r="HR497">
        <v>0</v>
      </c>
      <c r="HS497">
        <v>500</v>
      </c>
      <c r="HU497" t="s">
        <v>3592</v>
      </c>
      <c r="HV497" t="s">
        <v>193</v>
      </c>
      <c r="HW497" t="s">
        <v>194</v>
      </c>
      <c r="HX497" t="s">
        <v>3593</v>
      </c>
      <c r="HY497">
        <v>0.100865</v>
      </c>
      <c r="HZ497" t="s">
        <v>195</v>
      </c>
      <c r="IA497" t="s">
        <v>196</v>
      </c>
      <c r="IB497" t="s">
        <v>3594</v>
      </c>
      <c r="IC497" t="s">
        <v>3595</v>
      </c>
      <c r="ID497" t="s">
        <v>3596</v>
      </c>
      <c r="IJ497" t="s">
        <v>9618</v>
      </c>
      <c r="IL497">
        <v>500</v>
      </c>
      <c r="IM497" s="8">
        <v>45629</v>
      </c>
      <c r="IN497">
        <v>0</v>
      </c>
      <c r="IS497" s="8">
        <v>45635</v>
      </c>
    </row>
    <row r="498" spans="1:253" x14ac:dyDescent="0.25">
      <c r="A498" t="s">
        <v>1</v>
      </c>
      <c r="B498" t="s">
        <v>7572</v>
      </c>
      <c r="C498" t="s">
        <v>3585</v>
      </c>
      <c r="E498" t="s">
        <v>7573</v>
      </c>
      <c r="F498" t="s">
        <v>105</v>
      </c>
      <c r="G498" t="s">
        <v>97</v>
      </c>
      <c r="H498" t="s">
        <v>19</v>
      </c>
      <c r="I498" t="s">
        <v>3591</v>
      </c>
      <c r="J498" s="8">
        <v>45371</v>
      </c>
      <c r="K498" t="s">
        <v>189</v>
      </c>
      <c r="L498" t="s">
        <v>9243</v>
      </c>
      <c r="M498">
        <v>149</v>
      </c>
      <c r="N498" s="8">
        <v>45648</v>
      </c>
      <c r="O498" s="8">
        <v>45641</v>
      </c>
      <c r="P498" s="24">
        <v>45635.549212962964</v>
      </c>
      <c r="Q498" t="s">
        <v>26</v>
      </c>
      <c r="R498">
        <v>202451</v>
      </c>
      <c r="S498">
        <v>149</v>
      </c>
      <c r="T498">
        <v>149</v>
      </c>
      <c r="AE498">
        <v>149</v>
      </c>
      <c r="GX498">
        <v>1</v>
      </c>
      <c r="GY498" t="s">
        <v>190</v>
      </c>
      <c r="GZ498" t="s">
        <v>191</v>
      </c>
      <c r="HA498">
        <v>60</v>
      </c>
      <c r="HB498" s="24">
        <v>45635.5622337963</v>
      </c>
      <c r="HC498" t="s">
        <v>200</v>
      </c>
      <c r="HD498">
        <v>7.5564</v>
      </c>
      <c r="HE498">
        <v>476.41734200000002</v>
      </c>
      <c r="HH498" t="s">
        <v>192</v>
      </c>
      <c r="HI498" t="s">
        <v>7573</v>
      </c>
      <c r="HJ498" t="s">
        <v>12201</v>
      </c>
      <c r="HK498" s="24">
        <v>45635.549212962964</v>
      </c>
      <c r="HL498" s="24">
        <v>45635.562245370369</v>
      </c>
      <c r="HM498">
        <v>0</v>
      </c>
      <c r="HN498" t="s">
        <v>26</v>
      </c>
      <c r="HP498">
        <v>0</v>
      </c>
      <c r="HR498">
        <v>0</v>
      </c>
      <c r="HS498">
        <v>149</v>
      </c>
      <c r="HU498" t="s">
        <v>3592</v>
      </c>
      <c r="HV498" t="s">
        <v>193</v>
      </c>
      <c r="HW498" t="s">
        <v>194</v>
      </c>
      <c r="HX498" t="s">
        <v>3593</v>
      </c>
      <c r="HY498">
        <v>0.100865</v>
      </c>
      <c r="HZ498" t="s">
        <v>195</v>
      </c>
      <c r="IA498" t="s">
        <v>196</v>
      </c>
      <c r="IB498" t="s">
        <v>3594</v>
      </c>
      <c r="IC498" t="s">
        <v>3595</v>
      </c>
      <c r="ID498" t="s">
        <v>3596</v>
      </c>
      <c r="IJ498" t="s">
        <v>9618</v>
      </c>
      <c r="IL498">
        <v>149</v>
      </c>
      <c r="IM498" s="8">
        <v>45629</v>
      </c>
      <c r="IN498">
        <v>0</v>
      </c>
      <c r="IS498" s="8">
        <v>45635</v>
      </c>
    </row>
    <row r="499" spans="1:253" x14ac:dyDescent="0.25">
      <c r="A499" t="s">
        <v>1</v>
      </c>
      <c r="B499" t="s">
        <v>7574</v>
      </c>
      <c r="C499" t="s">
        <v>3585</v>
      </c>
      <c r="E499" t="s">
        <v>7575</v>
      </c>
      <c r="F499" t="s">
        <v>232</v>
      </c>
      <c r="G499" t="s">
        <v>107</v>
      </c>
      <c r="H499" t="s">
        <v>19</v>
      </c>
      <c r="I499" t="s">
        <v>3948</v>
      </c>
      <c r="J499" s="8">
        <v>45405</v>
      </c>
      <c r="K499" t="s">
        <v>189</v>
      </c>
      <c r="L499" t="s">
        <v>9243</v>
      </c>
      <c r="M499">
        <v>262</v>
      </c>
      <c r="N499" s="8">
        <v>45648</v>
      </c>
      <c r="O499" s="8">
        <v>45641</v>
      </c>
      <c r="P499" s="24">
        <v>45635.5622337963</v>
      </c>
      <c r="Q499" t="s">
        <v>26</v>
      </c>
      <c r="R499">
        <v>202451</v>
      </c>
      <c r="S499">
        <v>262</v>
      </c>
      <c r="T499">
        <v>262</v>
      </c>
      <c r="AE499">
        <v>262</v>
      </c>
      <c r="GX499">
        <v>10</v>
      </c>
      <c r="GY499" t="s">
        <v>190</v>
      </c>
      <c r="GZ499" t="s">
        <v>191</v>
      </c>
      <c r="HA499">
        <v>70</v>
      </c>
      <c r="HB499" s="24">
        <v>45635.583333333336</v>
      </c>
      <c r="HC499" t="s">
        <v>200</v>
      </c>
      <c r="HD499">
        <v>6.9554</v>
      </c>
      <c r="HE499">
        <v>517.58345999999995</v>
      </c>
      <c r="HH499" t="s">
        <v>192</v>
      </c>
      <c r="HI499" t="s">
        <v>7575</v>
      </c>
      <c r="HJ499" t="s">
        <v>12201</v>
      </c>
      <c r="HK499" s="24">
        <v>45635.561805555553</v>
      </c>
      <c r="HL499" s="24">
        <v>45635.583333333336</v>
      </c>
      <c r="HM499">
        <v>0</v>
      </c>
      <c r="HN499" t="s">
        <v>26</v>
      </c>
      <c r="HP499">
        <v>0</v>
      </c>
      <c r="HR499">
        <v>0</v>
      </c>
      <c r="HS499">
        <v>262</v>
      </c>
      <c r="HU499" t="s">
        <v>3968</v>
      </c>
      <c r="HV499" t="s">
        <v>193</v>
      </c>
      <c r="HW499" t="s">
        <v>194</v>
      </c>
      <c r="HX499" t="s">
        <v>3969</v>
      </c>
      <c r="HY499">
        <v>5.3095000000000003E-2</v>
      </c>
      <c r="HZ499" t="s">
        <v>195</v>
      </c>
      <c r="IA499" t="s">
        <v>196</v>
      </c>
      <c r="IB499" t="s">
        <v>3594</v>
      </c>
      <c r="IC499" t="s">
        <v>3970</v>
      </c>
      <c r="ID499" t="s">
        <v>3952</v>
      </c>
      <c r="IJ499" t="s">
        <v>9619</v>
      </c>
      <c r="IL499">
        <v>262</v>
      </c>
      <c r="IM499" s="8">
        <v>45633</v>
      </c>
      <c r="IN499">
        <v>0</v>
      </c>
      <c r="IS499" s="8">
        <v>45635</v>
      </c>
    </row>
    <row r="500" spans="1:253" x14ac:dyDescent="0.25">
      <c r="A500" t="s">
        <v>1</v>
      </c>
      <c r="B500" t="s">
        <v>12088</v>
      </c>
      <c r="C500" t="s">
        <v>3585</v>
      </c>
      <c r="E500" t="s">
        <v>12089</v>
      </c>
      <c r="F500" t="s">
        <v>232</v>
      </c>
      <c r="G500" t="s">
        <v>107</v>
      </c>
      <c r="H500" t="s">
        <v>19</v>
      </c>
      <c r="I500" t="s">
        <v>3948</v>
      </c>
      <c r="J500" s="8">
        <v>45405</v>
      </c>
      <c r="K500" t="s">
        <v>189</v>
      </c>
      <c r="L500" t="s">
        <v>9243</v>
      </c>
      <c r="M500">
        <v>238</v>
      </c>
      <c r="N500" s="8">
        <v>45648</v>
      </c>
      <c r="O500" s="8">
        <v>45641</v>
      </c>
      <c r="P500" s="24">
        <v>45637.256944444445</v>
      </c>
      <c r="Q500" t="s">
        <v>26</v>
      </c>
      <c r="R500">
        <v>202451</v>
      </c>
      <c r="S500">
        <v>238</v>
      </c>
      <c r="T500">
        <v>238</v>
      </c>
      <c r="AG500">
        <v>238</v>
      </c>
      <c r="GX500">
        <v>10</v>
      </c>
      <c r="GY500" t="s">
        <v>190</v>
      </c>
      <c r="GZ500" t="s">
        <v>191</v>
      </c>
      <c r="HA500">
        <v>80</v>
      </c>
      <c r="HB500" s="24">
        <v>45637.276099537034</v>
      </c>
      <c r="HC500" t="s">
        <v>200</v>
      </c>
      <c r="HD500">
        <v>6.9554</v>
      </c>
      <c r="HE500">
        <v>517.58345999999995</v>
      </c>
      <c r="HG500" t="s">
        <v>7575</v>
      </c>
      <c r="HH500" t="s">
        <v>192</v>
      </c>
      <c r="HI500" t="s">
        <v>12089</v>
      </c>
      <c r="HJ500" t="s">
        <v>12201</v>
      </c>
      <c r="HK500" s="24">
        <v>45637.256944444445</v>
      </c>
      <c r="HL500" s="24">
        <v>45637.275694444441</v>
      </c>
      <c r="HM500">
        <v>0</v>
      </c>
      <c r="HN500" t="s">
        <v>26</v>
      </c>
      <c r="HP500">
        <v>0</v>
      </c>
      <c r="HR500">
        <v>0</v>
      </c>
      <c r="HS500">
        <v>238</v>
      </c>
      <c r="HU500" t="s">
        <v>3968</v>
      </c>
      <c r="HV500" t="s">
        <v>193</v>
      </c>
      <c r="HW500" t="s">
        <v>194</v>
      </c>
      <c r="HX500" t="s">
        <v>3969</v>
      </c>
      <c r="HY500">
        <v>5.3095000000000003E-2</v>
      </c>
      <c r="HZ500" t="s">
        <v>195</v>
      </c>
      <c r="IA500" t="s">
        <v>196</v>
      </c>
      <c r="IB500" t="s">
        <v>3594</v>
      </c>
      <c r="IC500" t="s">
        <v>3970</v>
      </c>
      <c r="ID500" t="s">
        <v>3952</v>
      </c>
      <c r="IJ500" t="s">
        <v>9619</v>
      </c>
      <c r="IL500">
        <v>238</v>
      </c>
      <c r="IM500" s="8">
        <v>45633</v>
      </c>
      <c r="IN500">
        <v>-4</v>
      </c>
      <c r="IS500" s="8">
        <v>45641</v>
      </c>
    </row>
    <row r="501" spans="1:253" x14ac:dyDescent="0.25">
      <c r="A501" t="s">
        <v>1</v>
      </c>
      <c r="B501" t="s">
        <v>7576</v>
      </c>
      <c r="C501" t="s">
        <v>3585</v>
      </c>
      <c r="E501" t="s">
        <v>7577</v>
      </c>
      <c r="F501" t="s">
        <v>232</v>
      </c>
      <c r="G501" t="s">
        <v>107</v>
      </c>
      <c r="H501" t="s">
        <v>19</v>
      </c>
      <c r="I501" t="s">
        <v>3948</v>
      </c>
      <c r="J501" s="8">
        <v>45405</v>
      </c>
      <c r="K501" t="s">
        <v>189</v>
      </c>
      <c r="L501" t="s">
        <v>9243</v>
      </c>
      <c r="M501">
        <v>500</v>
      </c>
      <c r="N501" s="8">
        <v>45648</v>
      </c>
      <c r="O501" s="8">
        <v>45641</v>
      </c>
      <c r="P501" s="24">
        <v>45637.276099537034</v>
      </c>
      <c r="Q501" t="s">
        <v>26</v>
      </c>
      <c r="R501">
        <v>202451</v>
      </c>
      <c r="S501">
        <v>500</v>
      </c>
      <c r="T501">
        <v>500</v>
      </c>
      <c r="AG501">
        <v>500</v>
      </c>
      <c r="GX501">
        <v>10</v>
      </c>
      <c r="GY501" t="s">
        <v>190</v>
      </c>
      <c r="GZ501" t="s">
        <v>191</v>
      </c>
      <c r="HA501">
        <v>90</v>
      </c>
      <c r="HB501" s="24">
        <v>45637.323298611111</v>
      </c>
      <c r="HC501" t="s">
        <v>200</v>
      </c>
      <c r="HD501">
        <v>6.9554</v>
      </c>
      <c r="HE501">
        <v>517.58345999999995</v>
      </c>
      <c r="HH501" t="s">
        <v>192</v>
      </c>
      <c r="HI501" t="s">
        <v>7577</v>
      </c>
      <c r="HJ501" t="s">
        <v>12201</v>
      </c>
      <c r="HK501" s="24">
        <v>45637.276099537034</v>
      </c>
      <c r="HL501" s="24">
        <v>45637.323298611111</v>
      </c>
      <c r="HM501">
        <v>0</v>
      </c>
      <c r="HN501" t="s">
        <v>26</v>
      </c>
      <c r="HP501">
        <v>0</v>
      </c>
      <c r="HR501">
        <v>0</v>
      </c>
      <c r="HS501">
        <v>500</v>
      </c>
      <c r="HU501" t="s">
        <v>3968</v>
      </c>
      <c r="HV501" t="s">
        <v>193</v>
      </c>
      <c r="HW501" t="s">
        <v>194</v>
      </c>
      <c r="HX501" t="s">
        <v>3969</v>
      </c>
      <c r="HY501">
        <v>5.3095000000000003E-2</v>
      </c>
      <c r="HZ501" t="s">
        <v>195</v>
      </c>
      <c r="IA501" t="s">
        <v>196</v>
      </c>
      <c r="IB501" t="s">
        <v>3594</v>
      </c>
      <c r="IC501" t="s">
        <v>3970</v>
      </c>
      <c r="ID501" t="s">
        <v>3952</v>
      </c>
      <c r="IJ501" t="s">
        <v>9619</v>
      </c>
      <c r="IL501">
        <v>500</v>
      </c>
      <c r="IM501" s="8">
        <v>45629</v>
      </c>
      <c r="IN501">
        <v>2</v>
      </c>
      <c r="IS501" s="8">
        <v>45635</v>
      </c>
    </row>
    <row r="502" spans="1:253" x14ac:dyDescent="0.25">
      <c r="A502" t="s">
        <v>1</v>
      </c>
      <c r="B502" t="s">
        <v>7578</v>
      </c>
      <c r="C502" t="s">
        <v>3585</v>
      </c>
      <c r="E502" t="s">
        <v>7579</v>
      </c>
      <c r="F502" t="s">
        <v>232</v>
      </c>
      <c r="G502" t="s">
        <v>107</v>
      </c>
      <c r="H502" t="s">
        <v>19</v>
      </c>
      <c r="I502" t="s">
        <v>3948</v>
      </c>
      <c r="J502" s="8">
        <v>45405</v>
      </c>
      <c r="K502" t="s">
        <v>189</v>
      </c>
      <c r="L502" t="s">
        <v>9243</v>
      </c>
      <c r="M502">
        <v>500</v>
      </c>
      <c r="N502" s="8">
        <v>45648</v>
      </c>
      <c r="O502" s="8">
        <v>45641</v>
      </c>
      <c r="P502" s="24">
        <v>45637.323298611111</v>
      </c>
      <c r="Q502" t="s">
        <v>26</v>
      </c>
      <c r="R502">
        <v>202451</v>
      </c>
      <c r="S502">
        <v>500</v>
      </c>
      <c r="T502">
        <v>500</v>
      </c>
      <c r="AG502">
        <v>500</v>
      </c>
      <c r="GX502">
        <v>10</v>
      </c>
      <c r="GY502" t="s">
        <v>190</v>
      </c>
      <c r="GZ502" t="s">
        <v>191</v>
      </c>
      <c r="HA502">
        <v>100</v>
      </c>
      <c r="HB502" s="24">
        <v>45637.370486111111</v>
      </c>
      <c r="HC502" t="s">
        <v>200</v>
      </c>
      <c r="HD502">
        <v>6.9554</v>
      </c>
      <c r="HE502">
        <v>517.58345999999995</v>
      </c>
      <c r="HH502" t="s">
        <v>192</v>
      </c>
      <c r="HI502" t="s">
        <v>7579</v>
      </c>
      <c r="HJ502" t="s">
        <v>12201</v>
      </c>
      <c r="HK502" s="24">
        <v>45637.323298611111</v>
      </c>
      <c r="HL502" s="24">
        <v>45637.370497685188</v>
      </c>
      <c r="HM502">
        <v>0</v>
      </c>
      <c r="HN502" t="s">
        <v>26</v>
      </c>
      <c r="HP502">
        <v>0</v>
      </c>
      <c r="HR502">
        <v>0</v>
      </c>
      <c r="HS502">
        <v>500</v>
      </c>
      <c r="HU502" t="s">
        <v>3968</v>
      </c>
      <c r="HV502" t="s">
        <v>193</v>
      </c>
      <c r="HW502" t="s">
        <v>194</v>
      </c>
      <c r="HX502" t="s">
        <v>3969</v>
      </c>
      <c r="HY502">
        <v>5.3095000000000003E-2</v>
      </c>
      <c r="HZ502" t="s">
        <v>195</v>
      </c>
      <c r="IA502" t="s">
        <v>196</v>
      </c>
      <c r="IB502" t="s">
        <v>3594</v>
      </c>
      <c r="IC502" t="s">
        <v>3970</v>
      </c>
      <c r="ID502" t="s">
        <v>3952</v>
      </c>
      <c r="IJ502" t="s">
        <v>9619</v>
      </c>
      <c r="IL502">
        <v>500</v>
      </c>
      <c r="IM502" s="8">
        <v>45629</v>
      </c>
      <c r="IN502">
        <v>2</v>
      </c>
      <c r="IS502" s="8">
        <v>45635</v>
      </c>
    </row>
    <row r="503" spans="1:253" x14ac:dyDescent="0.25">
      <c r="A503" t="s">
        <v>1</v>
      </c>
      <c r="B503" t="s">
        <v>7580</v>
      </c>
      <c r="C503" t="s">
        <v>3585</v>
      </c>
      <c r="E503" t="s">
        <v>7581</v>
      </c>
      <c r="F503" t="s">
        <v>232</v>
      </c>
      <c r="G503" t="s">
        <v>107</v>
      </c>
      <c r="H503" t="s">
        <v>19</v>
      </c>
      <c r="I503" t="s">
        <v>3948</v>
      </c>
      <c r="J503" s="8">
        <v>45405</v>
      </c>
      <c r="K503" t="s">
        <v>189</v>
      </c>
      <c r="L503" t="s">
        <v>9243</v>
      </c>
      <c r="M503">
        <v>500</v>
      </c>
      <c r="N503" s="8">
        <v>45648</v>
      </c>
      <c r="O503" s="8">
        <v>45641</v>
      </c>
      <c r="P503" s="24">
        <v>45637.370486111111</v>
      </c>
      <c r="Q503" t="s">
        <v>26</v>
      </c>
      <c r="R503">
        <v>202451</v>
      </c>
      <c r="S503">
        <v>500</v>
      </c>
      <c r="T503">
        <v>500</v>
      </c>
      <c r="AG503">
        <v>500</v>
      </c>
      <c r="GX503">
        <v>10</v>
      </c>
      <c r="GY503" t="s">
        <v>190</v>
      </c>
      <c r="GZ503" t="s">
        <v>191</v>
      </c>
      <c r="HA503">
        <v>110</v>
      </c>
      <c r="HB503" s="24">
        <v>45637.417685185188</v>
      </c>
      <c r="HC503" t="s">
        <v>200</v>
      </c>
      <c r="HD503">
        <v>6.9554</v>
      </c>
      <c r="HE503">
        <v>517.58345999999995</v>
      </c>
      <c r="HH503" t="s">
        <v>192</v>
      </c>
      <c r="HI503" t="s">
        <v>7581</v>
      </c>
      <c r="HJ503" t="s">
        <v>12201</v>
      </c>
      <c r="HK503" s="24">
        <v>45637.370497685188</v>
      </c>
      <c r="HL503" s="24">
        <v>45637.417685185188</v>
      </c>
      <c r="HM503">
        <v>0</v>
      </c>
      <c r="HN503" t="s">
        <v>26</v>
      </c>
      <c r="HP503">
        <v>0</v>
      </c>
      <c r="HR503">
        <v>0</v>
      </c>
      <c r="HS503">
        <v>500</v>
      </c>
      <c r="HU503" t="s">
        <v>3968</v>
      </c>
      <c r="HV503" t="s">
        <v>193</v>
      </c>
      <c r="HW503" t="s">
        <v>194</v>
      </c>
      <c r="HX503" t="s">
        <v>3969</v>
      </c>
      <c r="HY503">
        <v>5.3095000000000003E-2</v>
      </c>
      <c r="HZ503" t="s">
        <v>195</v>
      </c>
      <c r="IA503" t="s">
        <v>196</v>
      </c>
      <c r="IB503" t="s">
        <v>3594</v>
      </c>
      <c r="IC503" t="s">
        <v>3970</v>
      </c>
      <c r="ID503" t="s">
        <v>3952</v>
      </c>
      <c r="IJ503" t="s">
        <v>9619</v>
      </c>
      <c r="IL503">
        <v>500</v>
      </c>
      <c r="IM503" s="8">
        <v>45629</v>
      </c>
      <c r="IN503">
        <v>2</v>
      </c>
      <c r="IS503" s="8">
        <v>45635</v>
      </c>
    </row>
    <row r="504" spans="1:253" x14ac:dyDescent="0.25">
      <c r="A504" t="s">
        <v>1</v>
      </c>
      <c r="B504" t="s">
        <v>7582</v>
      </c>
      <c r="C504" t="s">
        <v>3585</v>
      </c>
      <c r="E504" t="s">
        <v>7583</v>
      </c>
      <c r="F504" t="s">
        <v>232</v>
      </c>
      <c r="G504" t="s">
        <v>107</v>
      </c>
      <c r="H504" t="s">
        <v>19</v>
      </c>
      <c r="I504" t="s">
        <v>3948</v>
      </c>
      <c r="J504" s="8">
        <v>45405</v>
      </c>
      <c r="K504" t="s">
        <v>189</v>
      </c>
      <c r="L504" t="s">
        <v>9243</v>
      </c>
      <c r="M504">
        <v>400</v>
      </c>
      <c r="N504" s="8">
        <v>45648</v>
      </c>
      <c r="O504" s="8">
        <v>45641</v>
      </c>
      <c r="P504" s="24">
        <v>45637.417685185188</v>
      </c>
      <c r="Q504" t="s">
        <v>26</v>
      </c>
      <c r="R504">
        <v>202451</v>
      </c>
      <c r="S504">
        <v>400</v>
      </c>
      <c r="T504">
        <v>400</v>
      </c>
      <c r="AG504">
        <v>400</v>
      </c>
      <c r="GX504">
        <v>10</v>
      </c>
      <c r="GY504" t="s">
        <v>190</v>
      </c>
      <c r="GZ504" t="s">
        <v>191</v>
      </c>
      <c r="HA504">
        <v>120</v>
      </c>
      <c r="HB504" s="24">
        <v>45637.456828703704</v>
      </c>
      <c r="HC504" t="s">
        <v>200</v>
      </c>
      <c r="HD504">
        <v>6.9554</v>
      </c>
      <c r="HE504">
        <v>517.58345999999995</v>
      </c>
      <c r="HH504" t="s">
        <v>192</v>
      </c>
      <c r="HI504" t="s">
        <v>7583</v>
      </c>
      <c r="HJ504" t="s">
        <v>12201</v>
      </c>
      <c r="HK504" s="24">
        <v>45637.417685185188</v>
      </c>
      <c r="HL504" s="24">
        <v>45637.456828703704</v>
      </c>
      <c r="HM504">
        <v>0</v>
      </c>
      <c r="HN504" t="s">
        <v>26</v>
      </c>
      <c r="HP504">
        <v>0</v>
      </c>
      <c r="HR504">
        <v>0</v>
      </c>
      <c r="HS504">
        <v>400</v>
      </c>
      <c r="HU504" t="s">
        <v>3968</v>
      </c>
      <c r="HV504" t="s">
        <v>193</v>
      </c>
      <c r="HW504" t="s">
        <v>194</v>
      </c>
      <c r="HX504" t="s">
        <v>3969</v>
      </c>
      <c r="HY504">
        <v>5.3095000000000003E-2</v>
      </c>
      <c r="HZ504" t="s">
        <v>195</v>
      </c>
      <c r="IA504" t="s">
        <v>196</v>
      </c>
      <c r="IB504" t="s">
        <v>3594</v>
      </c>
      <c r="IC504" t="s">
        <v>3970</v>
      </c>
      <c r="ID504" t="s">
        <v>3952</v>
      </c>
      <c r="IJ504" t="s">
        <v>9619</v>
      </c>
      <c r="IL504">
        <v>400</v>
      </c>
      <c r="IM504" s="8">
        <v>45629</v>
      </c>
      <c r="IN504">
        <v>2</v>
      </c>
      <c r="IS504" s="8">
        <v>45635</v>
      </c>
    </row>
    <row r="505" spans="1:253" x14ac:dyDescent="0.25">
      <c r="A505" t="s">
        <v>1</v>
      </c>
      <c r="B505" t="s">
        <v>7584</v>
      </c>
      <c r="C505" t="s">
        <v>3585</v>
      </c>
      <c r="E505" t="s">
        <v>7585</v>
      </c>
      <c r="F505" t="s">
        <v>104</v>
      </c>
      <c r="G505" t="s">
        <v>20</v>
      </c>
      <c r="H505" t="s">
        <v>19</v>
      </c>
      <c r="I505" t="s">
        <v>3948</v>
      </c>
      <c r="J505" s="8">
        <v>45356</v>
      </c>
      <c r="K505" t="s">
        <v>189</v>
      </c>
      <c r="L505" t="s">
        <v>9243</v>
      </c>
      <c r="M505">
        <v>500</v>
      </c>
      <c r="N505" s="8">
        <v>45648</v>
      </c>
      <c r="O505" s="8">
        <v>45641</v>
      </c>
      <c r="P505" s="24">
        <v>45637.456828703704</v>
      </c>
      <c r="Q505" t="s">
        <v>26</v>
      </c>
      <c r="R505">
        <v>202451</v>
      </c>
      <c r="S505">
        <v>500</v>
      </c>
      <c r="T505">
        <v>500</v>
      </c>
      <c r="AG505">
        <v>500</v>
      </c>
      <c r="GX505">
        <v>9</v>
      </c>
      <c r="GY505" t="s">
        <v>190</v>
      </c>
      <c r="GZ505" t="s">
        <v>191</v>
      </c>
      <c r="HA505">
        <v>130</v>
      </c>
      <c r="HB505" s="24">
        <v>45637.545694444445</v>
      </c>
      <c r="HC505" t="s">
        <v>200</v>
      </c>
      <c r="HD505">
        <v>6.9554</v>
      </c>
      <c r="HE505">
        <v>517.58345999999995</v>
      </c>
      <c r="HH505" t="s">
        <v>192</v>
      </c>
      <c r="HI505" t="s">
        <v>7585</v>
      </c>
      <c r="HJ505" t="s">
        <v>12201</v>
      </c>
      <c r="HK505" s="24">
        <v>45637.456828703704</v>
      </c>
      <c r="HL505" s="24">
        <v>45637.545694444445</v>
      </c>
      <c r="HM505">
        <v>0</v>
      </c>
      <c r="HN505" t="s">
        <v>26</v>
      </c>
      <c r="HP505">
        <v>0</v>
      </c>
      <c r="HR505">
        <v>0</v>
      </c>
      <c r="HS505">
        <v>500</v>
      </c>
      <c r="HU505" t="s">
        <v>3949</v>
      </c>
      <c r="HV505" t="s">
        <v>193</v>
      </c>
      <c r="HW505" t="s">
        <v>194</v>
      </c>
      <c r="HX505" t="s">
        <v>3950</v>
      </c>
      <c r="HY505">
        <v>5.5983999999999999E-2</v>
      </c>
      <c r="HZ505" t="s">
        <v>195</v>
      </c>
      <c r="IA505" t="s">
        <v>196</v>
      </c>
      <c r="IB505" t="s">
        <v>3588</v>
      </c>
      <c r="IC505" t="s">
        <v>3951</v>
      </c>
      <c r="ID505" t="s">
        <v>3952</v>
      </c>
      <c r="IJ505" t="s">
        <v>9620</v>
      </c>
      <c r="IL505">
        <v>500</v>
      </c>
      <c r="IM505" s="8">
        <v>45629</v>
      </c>
      <c r="IN505">
        <v>2</v>
      </c>
      <c r="IS505" s="8">
        <v>45635</v>
      </c>
    </row>
    <row r="506" spans="1:253" x14ac:dyDescent="0.25">
      <c r="A506" t="s">
        <v>1</v>
      </c>
      <c r="B506" t="s">
        <v>7586</v>
      </c>
      <c r="C506" t="s">
        <v>3585</v>
      </c>
      <c r="E506" t="s">
        <v>7587</v>
      </c>
      <c r="F506" t="s">
        <v>104</v>
      </c>
      <c r="G506" t="s">
        <v>20</v>
      </c>
      <c r="H506" t="s">
        <v>19</v>
      </c>
      <c r="I506" t="s">
        <v>3948</v>
      </c>
      <c r="J506" s="8">
        <v>45356</v>
      </c>
      <c r="K506" t="s">
        <v>189</v>
      </c>
      <c r="L506" t="s">
        <v>9243</v>
      </c>
      <c r="M506">
        <v>353</v>
      </c>
      <c r="N506" s="8">
        <v>45648</v>
      </c>
      <c r="O506" s="8">
        <v>45641</v>
      </c>
      <c r="P506" s="24">
        <v>45637.545694444445</v>
      </c>
      <c r="Q506" t="s">
        <v>26</v>
      </c>
      <c r="R506">
        <v>202451</v>
      </c>
      <c r="S506">
        <v>353</v>
      </c>
      <c r="T506">
        <v>353</v>
      </c>
      <c r="AG506">
        <v>353</v>
      </c>
      <c r="GX506">
        <v>9</v>
      </c>
      <c r="GY506" t="s">
        <v>190</v>
      </c>
      <c r="GZ506" t="s">
        <v>191</v>
      </c>
      <c r="HA506">
        <v>140</v>
      </c>
      <c r="HB506" s="24">
        <v>45637.574108796296</v>
      </c>
      <c r="HC506" t="s">
        <v>200</v>
      </c>
      <c r="HD506">
        <v>6.9554</v>
      </c>
      <c r="HE506">
        <v>517.58345999999995</v>
      </c>
      <c r="HH506" t="s">
        <v>192</v>
      </c>
      <c r="HI506" t="s">
        <v>7587</v>
      </c>
      <c r="HJ506" t="s">
        <v>12201</v>
      </c>
      <c r="HK506" s="24">
        <v>45637.545694444445</v>
      </c>
      <c r="HL506" s="24">
        <v>45637.574108796296</v>
      </c>
      <c r="HM506">
        <v>0</v>
      </c>
      <c r="HN506" t="s">
        <v>26</v>
      </c>
      <c r="HP506">
        <v>0</v>
      </c>
      <c r="HR506">
        <v>0</v>
      </c>
      <c r="HS506">
        <v>353</v>
      </c>
      <c r="HU506" t="s">
        <v>3949</v>
      </c>
      <c r="HV506" t="s">
        <v>193</v>
      </c>
      <c r="HW506" t="s">
        <v>194</v>
      </c>
      <c r="HX506" t="s">
        <v>3950</v>
      </c>
      <c r="HY506">
        <v>5.5983999999999999E-2</v>
      </c>
      <c r="HZ506" t="s">
        <v>195</v>
      </c>
      <c r="IA506" t="s">
        <v>196</v>
      </c>
      <c r="IB506" t="s">
        <v>3588</v>
      </c>
      <c r="IC506" t="s">
        <v>3951</v>
      </c>
      <c r="ID506" t="s">
        <v>3952</v>
      </c>
      <c r="IJ506" t="s">
        <v>9620</v>
      </c>
      <c r="IL506">
        <v>353</v>
      </c>
      <c r="IM506" s="8">
        <v>45629</v>
      </c>
      <c r="IN506">
        <v>2</v>
      </c>
      <c r="IS506" s="8">
        <v>45635</v>
      </c>
    </row>
    <row r="507" spans="1:253" x14ac:dyDescent="0.25">
      <c r="A507" t="s">
        <v>1</v>
      </c>
      <c r="B507" t="s">
        <v>7594</v>
      </c>
      <c r="C507" t="s">
        <v>3585</v>
      </c>
      <c r="E507" t="s">
        <v>7595</v>
      </c>
      <c r="F507" t="s">
        <v>83</v>
      </c>
      <c r="G507" t="s">
        <v>49</v>
      </c>
      <c r="H507" t="s">
        <v>19</v>
      </c>
      <c r="I507" t="s">
        <v>3591</v>
      </c>
      <c r="J507" s="8">
        <v>45265</v>
      </c>
      <c r="K507" t="s">
        <v>189</v>
      </c>
      <c r="L507" t="s">
        <v>9243</v>
      </c>
      <c r="M507">
        <v>98</v>
      </c>
      <c r="N507" s="8">
        <v>45648</v>
      </c>
      <c r="O507" s="8">
        <v>45641</v>
      </c>
      <c r="P507" s="24">
        <v>45637.574108796296</v>
      </c>
      <c r="Q507" t="s">
        <v>26</v>
      </c>
      <c r="R507">
        <v>202451</v>
      </c>
      <c r="S507">
        <v>98</v>
      </c>
      <c r="T507">
        <v>98</v>
      </c>
      <c r="AG507">
        <v>98</v>
      </c>
      <c r="GX507">
        <v>13</v>
      </c>
      <c r="GY507" t="s">
        <v>190</v>
      </c>
      <c r="GZ507" t="s">
        <v>191</v>
      </c>
      <c r="HA507">
        <v>150</v>
      </c>
      <c r="HB507" s="24">
        <v>45637.582685185182</v>
      </c>
      <c r="HC507" t="s">
        <v>200</v>
      </c>
      <c r="HD507">
        <v>7.5564</v>
      </c>
      <c r="HE507">
        <v>476.41734200000002</v>
      </c>
      <c r="HH507" t="s">
        <v>192</v>
      </c>
      <c r="HI507" t="s">
        <v>7595</v>
      </c>
      <c r="HJ507" t="s">
        <v>12201</v>
      </c>
      <c r="HK507" s="24">
        <v>45637.574108796296</v>
      </c>
      <c r="HL507" s="24">
        <v>45637.582685185182</v>
      </c>
      <c r="HM507">
        <v>0</v>
      </c>
      <c r="HN507" t="s">
        <v>26</v>
      </c>
      <c r="HP507">
        <v>0</v>
      </c>
      <c r="HR507">
        <v>0</v>
      </c>
      <c r="HS507">
        <v>98</v>
      </c>
      <c r="HU507" t="s">
        <v>3943</v>
      </c>
      <c r="HV507" t="s">
        <v>193</v>
      </c>
      <c r="HW507" t="s">
        <v>194</v>
      </c>
      <c r="HX507" t="s">
        <v>3944</v>
      </c>
      <c r="HY507">
        <v>0.101395</v>
      </c>
      <c r="HZ507" t="s">
        <v>195</v>
      </c>
      <c r="IA507" t="s">
        <v>196</v>
      </c>
      <c r="IB507" t="s">
        <v>3588</v>
      </c>
      <c r="IC507" t="s">
        <v>3945</v>
      </c>
      <c r="ID507" t="s">
        <v>3596</v>
      </c>
      <c r="IJ507" t="s">
        <v>9330</v>
      </c>
      <c r="IL507">
        <v>98</v>
      </c>
      <c r="IM507" s="8">
        <v>45629</v>
      </c>
      <c r="IN507">
        <v>2</v>
      </c>
      <c r="IS507" s="8">
        <v>45635</v>
      </c>
    </row>
    <row r="508" spans="1:253" x14ac:dyDescent="0.25">
      <c r="A508" t="s">
        <v>1</v>
      </c>
      <c r="B508" t="s">
        <v>7604</v>
      </c>
      <c r="C508" t="s">
        <v>3585</v>
      </c>
      <c r="E508" t="s">
        <v>7605</v>
      </c>
      <c r="F508" t="s">
        <v>232</v>
      </c>
      <c r="G508" t="s">
        <v>107</v>
      </c>
      <c r="H508" t="s">
        <v>19</v>
      </c>
      <c r="I508" t="s">
        <v>3948</v>
      </c>
      <c r="J508" s="8">
        <v>45405</v>
      </c>
      <c r="K508" t="s">
        <v>189</v>
      </c>
      <c r="L508" t="s">
        <v>9243</v>
      </c>
      <c r="O508" s="8">
        <v>45655</v>
      </c>
      <c r="P508" s="24">
        <v>45653.256944444445</v>
      </c>
      <c r="Q508" t="s">
        <v>26</v>
      </c>
      <c r="R508">
        <v>202501</v>
      </c>
      <c r="S508">
        <v>500</v>
      </c>
      <c r="T508">
        <v>500</v>
      </c>
      <c r="AW508">
        <v>500</v>
      </c>
      <c r="GX508">
        <v>10</v>
      </c>
      <c r="GY508" t="s">
        <v>190</v>
      </c>
      <c r="GZ508" t="s">
        <v>191</v>
      </c>
      <c r="HA508">
        <v>160</v>
      </c>
      <c r="HB508" s="24">
        <v>45653.2971875</v>
      </c>
      <c r="HC508" t="s">
        <v>200</v>
      </c>
      <c r="HD508">
        <v>6.9554</v>
      </c>
      <c r="HE508">
        <v>517.58345999999995</v>
      </c>
      <c r="HH508" t="s">
        <v>192</v>
      </c>
      <c r="HI508" t="s">
        <v>7605</v>
      </c>
      <c r="HJ508" t="s">
        <v>12201</v>
      </c>
      <c r="HK508" s="24">
        <v>45653.256944444445</v>
      </c>
      <c r="HL508" s="24">
        <v>45653.2971875</v>
      </c>
      <c r="HM508">
        <v>0</v>
      </c>
      <c r="HN508" t="s">
        <v>26</v>
      </c>
      <c r="HP508">
        <v>0</v>
      </c>
      <c r="HR508">
        <v>0</v>
      </c>
      <c r="HS508">
        <v>500</v>
      </c>
      <c r="HU508" t="s">
        <v>3968</v>
      </c>
      <c r="HV508" t="s">
        <v>193</v>
      </c>
      <c r="HW508" t="s">
        <v>194</v>
      </c>
      <c r="HX508" t="s">
        <v>3969</v>
      </c>
      <c r="HY508">
        <v>5.3095000000000003E-2</v>
      </c>
      <c r="HZ508" t="s">
        <v>195</v>
      </c>
      <c r="IA508" t="s">
        <v>196</v>
      </c>
      <c r="IB508" t="s">
        <v>3594</v>
      </c>
      <c r="IC508" t="s">
        <v>3970</v>
      </c>
      <c r="ID508" t="s">
        <v>3952</v>
      </c>
      <c r="IN508">
        <v>9</v>
      </c>
      <c r="IS508" s="8">
        <v>45644</v>
      </c>
    </row>
    <row r="509" spans="1:253" x14ac:dyDescent="0.25">
      <c r="A509" t="s">
        <v>1</v>
      </c>
      <c r="B509" t="s">
        <v>7606</v>
      </c>
      <c r="C509" t="s">
        <v>3585</v>
      </c>
      <c r="E509" t="s">
        <v>7607</v>
      </c>
      <c r="F509" t="s">
        <v>232</v>
      </c>
      <c r="G509" t="s">
        <v>107</v>
      </c>
      <c r="H509" t="s">
        <v>19</v>
      </c>
      <c r="I509" t="s">
        <v>3948</v>
      </c>
      <c r="J509" s="8">
        <v>45405</v>
      </c>
      <c r="K509" t="s">
        <v>189</v>
      </c>
      <c r="L509" t="s">
        <v>9243</v>
      </c>
      <c r="O509" s="8">
        <v>45655</v>
      </c>
      <c r="P509" s="24">
        <v>45653.2971875</v>
      </c>
      <c r="Q509" t="s">
        <v>26</v>
      </c>
      <c r="R509">
        <v>202501</v>
      </c>
      <c r="S509">
        <v>500</v>
      </c>
      <c r="T509">
        <v>500</v>
      </c>
      <c r="AW509">
        <v>500</v>
      </c>
      <c r="GX509">
        <v>10</v>
      </c>
      <c r="GY509" t="s">
        <v>190</v>
      </c>
      <c r="GZ509" t="s">
        <v>191</v>
      </c>
      <c r="HA509">
        <v>170</v>
      </c>
      <c r="HB509" s="24">
        <v>45653.344386574077</v>
      </c>
      <c r="HC509" t="s">
        <v>200</v>
      </c>
      <c r="HD509">
        <v>6.9554</v>
      </c>
      <c r="HE509">
        <v>517.58345999999995</v>
      </c>
      <c r="HH509" t="s">
        <v>192</v>
      </c>
      <c r="HI509" t="s">
        <v>7607</v>
      </c>
      <c r="HJ509" t="s">
        <v>12201</v>
      </c>
      <c r="HK509" s="24">
        <v>45653.2971875</v>
      </c>
      <c r="HL509" s="24">
        <v>45653.344386574077</v>
      </c>
      <c r="HM509">
        <v>0</v>
      </c>
      <c r="HN509" t="s">
        <v>26</v>
      </c>
      <c r="HP509">
        <v>0</v>
      </c>
      <c r="HR509">
        <v>0</v>
      </c>
      <c r="HS509">
        <v>500</v>
      </c>
      <c r="HU509" t="s">
        <v>3968</v>
      </c>
      <c r="HV509" t="s">
        <v>193</v>
      </c>
      <c r="HW509" t="s">
        <v>194</v>
      </c>
      <c r="HX509" t="s">
        <v>3969</v>
      </c>
      <c r="HY509">
        <v>5.3095000000000003E-2</v>
      </c>
      <c r="HZ509" t="s">
        <v>195</v>
      </c>
      <c r="IA509" t="s">
        <v>196</v>
      </c>
      <c r="IB509" t="s">
        <v>3594</v>
      </c>
      <c r="IC509" t="s">
        <v>3970</v>
      </c>
      <c r="ID509" t="s">
        <v>3952</v>
      </c>
      <c r="IN509">
        <v>9</v>
      </c>
      <c r="IS509" s="8">
        <v>45644</v>
      </c>
    </row>
    <row r="510" spans="1:253" x14ac:dyDescent="0.25">
      <c r="A510" t="s">
        <v>1</v>
      </c>
      <c r="B510" t="s">
        <v>7608</v>
      </c>
      <c r="C510" t="s">
        <v>3585</v>
      </c>
      <c r="E510" t="s">
        <v>7609</v>
      </c>
      <c r="F510" t="s">
        <v>232</v>
      </c>
      <c r="G510" t="s">
        <v>107</v>
      </c>
      <c r="H510" t="s">
        <v>19</v>
      </c>
      <c r="I510" t="s">
        <v>3948</v>
      </c>
      <c r="J510" s="8">
        <v>45405</v>
      </c>
      <c r="K510" t="s">
        <v>189</v>
      </c>
      <c r="L510" t="s">
        <v>9243</v>
      </c>
      <c r="O510" s="8">
        <v>45655</v>
      </c>
      <c r="P510" s="24">
        <v>45653.344386574077</v>
      </c>
      <c r="Q510" t="s">
        <v>26</v>
      </c>
      <c r="R510">
        <v>202501</v>
      </c>
      <c r="S510">
        <v>500</v>
      </c>
      <c r="T510">
        <v>500</v>
      </c>
      <c r="AW510">
        <v>500</v>
      </c>
      <c r="GX510">
        <v>10</v>
      </c>
      <c r="GY510" t="s">
        <v>190</v>
      </c>
      <c r="GZ510" t="s">
        <v>191</v>
      </c>
      <c r="HA510">
        <v>180</v>
      </c>
      <c r="HB510" s="24">
        <v>45653.391585648147</v>
      </c>
      <c r="HC510" t="s">
        <v>200</v>
      </c>
      <c r="HD510">
        <v>6.9554</v>
      </c>
      <c r="HE510">
        <v>517.58345999999995</v>
      </c>
      <c r="HH510" t="s">
        <v>192</v>
      </c>
      <c r="HI510" t="s">
        <v>7609</v>
      </c>
      <c r="HJ510" t="s">
        <v>12201</v>
      </c>
      <c r="HK510" s="24">
        <v>45653.344386574077</v>
      </c>
      <c r="HL510" s="24">
        <v>45653.391585648147</v>
      </c>
      <c r="HM510">
        <v>0</v>
      </c>
      <c r="HN510" t="s">
        <v>26</v>
      </c>
      <c r="HP510">
        <v>0</v>
      </c>
      <c r="HR510">
        <v>0</v>
      </c>
      <c r="HS510">
        <v>500</v>
      </c>
      <c r="HU510" t="s">
        <v>3968</v>
      </c>
      <c r="HV510" t="s">
        <v>193</v>
      </c>
      <c r="HW510" t="s">
        <v>194</v>
      </c>
      <c r="HX510" t="s">
        <v>3969</v>
      </c>
      <c r="HY510">
        <v>5.3095000000000003E-2</v>
      </c>
      <c r="HZ510" t="s">
        <v>195</v>
      </c>
      <c r="IA510" t="s">
        <v>196</v>
      </c>
      <c r="IB510" t="s">
        <v>3594</v>
      </c>
      <c r="IC510" t="s">
        <v>3970</v>
      </c>
      <c r="ID510" t="s">
        <v>3952</v>
      </c>
      <c r="IN510">
        <v>9</v>
      </c>
      <c r="IS510" s="8">
        <v>45644</v>
      </c>
    </row>
    <row r="511" spans="1:253" x14ac:dyDescent="0.25">
      <c r="A511" t="s">
        <v>1</v>
      </c>
      <c r="B511" t="s">
        <v>7610</v>
      </c>
      <c r="C511" t="s">
        <v>3585</v>
      </c>
      <c r="E511" t="s">
        <v>7611</v>
      </c>
      <c r="F511" t="s">
        <v>232</v>
      </c>
      <c r="G511" t="s">
        <v>107</v>
      </c>
      <c r="H511" t="s">
        <v>19</v>
      </c>
      <c r="I511" t="s">
        <v>3948</v>
      </c>
      <c r="J511" s="8">
        <v>45405</v>
      </c>
      <c r="K511" t="s">
        <v>189</v>
      </c>
      <c r="L511" t="s">
        <v>9243</v>
      </c>
      <c r="O511" s="8">
        <v>45655</v>
      </c>
      <c r="P511" s="24">
        <v>45653.391585648147</v>
      </c>
      <c r="Q511" t="s">
        <v>26</v>
      </c>
      <c r="R511">
        <v>202501</v>
      </c>
      <c r="S511">
        <v>191</v>
      </c>
      <c r="T511">
        <v>191</v>
      </c>
      <c r="AW511">
        <v>191</v>
      </c>
      <c r="GX511">
        <v>10</v>
      </c>
      <c r="GY511" t="s">
        <v>190</v>
      </c>
      <c r="GZ511" t="s">
        <v>191</v>
      </c>
      <c r="HA511">
        <v>190</v>
      </c>
      <c r="HB511" s="24">
        <v>45653.413900462961</v>
      </c>
      <c r="HC511" t="s">
        <v>200</v>
      </c>
      <c r="HD511">
        <v>6.9554</v>
      </c>
      <c r="HE511">
        <v>517.58345999999995</v>
      </c>
      <c r="HH511" t="s">
        <v>192</v>
      </c>
      <c r="HI511" t="s">
        <v>7611</v>
      </c>
      <c r="HJ511" t="s">
        <v>12201</v>
      </c>
      <c r="HK511" s="24">
        <v>45653.391585648147</v>
      </c>
      <c r="HL511" s="24">
        <v>45653.413900462961</v>
      </c>
      <c r="HM511">
        <v>0</v>
      </c>
      <c r="HN511" t="s">
        <v>26</v>
      </c>
      <c r="HP511">
        <v>0</v>
      </c>
      <c r="HR511">
        <v>0</v>
      </c>
      <c r="HS511">
        <v>191</v>
      </c>
      <c r="HU511" t="s">
        <v>3968</v>
      </c>
      <c r="HV511" t="s">
        <v>193</v>
      </c>
      <c r="HW511" t="s">
        <v>194</v>
      </c>
      <c r="HX511" t="s">
        <v>3969</v>
      </c>
      <c r="HY511">
        <v>5.3095000000000003E-2</v>
      </c>
      <c r="HZ511" t="s">
        <v>195</v>
      </c>
      <c r="IA511" t="s">
        <v>196</v>
      </c>
      <c r="IB511" t="s">
        <v>3594</v>
      </c>
      <c r="IC511" t="s">
        <v>3970</v>
      </c>
      <c r="ID511" t="s">
        <v>3952</v>
      </c>
      <c r="IN511">
        <v>9</v>
      </c>
      <c r="IS511" s="8">
        <v>45644</v>
      </c>
    </row>
    <row r="512" spans="1:253" x14ac:dyDescent="0.25">
      <c r="A512" t="s">
        <v>1</v>
      </c>
      <c r="B512" t="s">
        <v>11914</v>
      </c>
      <c r="C512" t="s">
        <v>3585</v>
      </c>
      <c r="E512" t="s">
        <v>11915</v>
      </c>
      <c r="F512" t="s">
        <v>232</v>
      </c>
      <c r="G512" t="s">
        <v>107</v>
      </c>
      <c r="H512" t="s">
        <v>19</v>
      </c>
      <c r="I512" t="s">
        <v>3948</v>
      </c>
      <c r="J512" s="8">
        <v>45405</v>
      </c>
      <c r="K512" t="s">
        <v>189</v>
      </c>
      <c r="L512" t="s">
        <v>9243</v>
      </c>
      <c r="O512" s="8">
        <v>45655</v>
      </c>
      <c r="P512" s="24">
        <v>45653.413900462961</v>
      </c>
      <c r="Q512" t="s">
        <v>26</v>
      </c>
      <c r="R512">
        <v>202501</v>
      </c>
      <c r="S512">
        <v>391</v>
      </c>
      <c r="T512">
        <v>391</v>
      </c>
      <c r="AW512">
        <v>391</v>
      </c>
      <c r="GX512">
        <v>10</v>
      </c>
      <c r="GY512" t="s">
        <v>190</v>
      </c>
      <c r="GZ512" t="s">
        <v>191</v>
      </c>
      <c r="HA512">
        <v>200</v>
      </c>
      <c r="HB512" s="24">
        <v>45653.452326388891</v>
      </c>
      <c r="HC512" t="s">
        <v>200</v>
      </c>
      <c r="HD512">
        <v>6.9554</v>
      </c>
      <c r="HE512">
        <v>517.58345999999995</v>
      </c>
      <c r="HG512" t="s">
        <v>7617</v>
      </c>
      <c r="HH512" t="s">
        <v>192</v>
      </c>
      <c r="HI512" t="s">
        <v>11915</v>
      </c>
      <c r="HJ512" t="s">
        <v>12201</v>
      </c>
      <c r="HK512" s="24">
        <v>45653.413900462961</v>
      </c>
      <c r="HL512" s="24">
        <v>45653.452326388891</v>
      </c>
      <c r="HM512">
        <v>0</v>
      </c>
      <c r="HN512" t="s">
        <v>26</v>
      </c>
      <c r="HP512">
        <v>0</v>
      </c>
      <c r="HR512">
        <v>0</v>
      </c>
      <c r="HS512">
        <v>391</v>
      </c>
      <c r="HU512" t="s">
        <v>3968</v>
      </c>
      <c r="HV512" t="s">
        <v>193</v>
      </c>
      <c r="HW512" t="s">
        <v>194</v>
      </c>
      <c r="HX512" t="s">
        <v>3969</v>
      </c>
      <c r="HY512">
        <v>5.3095000000000003E-2</v>
      </c>
      <c r="HZ512" t="s">
        <v>195</v>
      </c>
      <c r="IA512" t="s">
        <v>196</v>
      </c>
      <c r="IB512" t="s">
        <v>3594</v>
      </c>
      <c r="IC512" t="s">
        <v>3970</v>
      </c>
      <c r="ID512" t="s">
        <v>3952</v>
      </c>
      <c r="IN512">
        <v>-2</v>
      </c>
      <c r="IS512" s="8">
        <v>45655</v>
      </c>
    </row>
    <row r="513" spans="1:253" x14ac:dyDescent="0.25">
      <c r="A513" t="s">
        <v>1</v>
      </c>
      <c r="B513" t="s">
        <v>9878</v>
      </c>
      <c r="C513" t="s">
        <v>3585</v>
      </c>
      <c r="E513" t="s">
        <v>9879</v>
      </c>
      <c r="F513" t="s">
        <v>232</v>
      </c>
      <c r="G513" t="s">
        <v>107</v>
      </c>
      <c r="H513" t="s">
        <v>19</v>
      </c>
      <c r="I513" t="s">
        <v>3948</v>
      </c>
      <c r="J513" s="8">
        <v>45405</v>
      </c>
      <c r="K513" t="s">
        <v>189</v>
      </c>
      <c r="L513" t="s">
        <v>9243</v>
      </c>
      <c r="O513" s="8">
        <v>45655</v>
      </c>
      <c r="P513" s="24">
        <v>45653.452326388891</v>
      </c>
      <c r="Q513" t="s">
        <v>26</v>
      </c>
      <c r="R513">
        <v>202501</v>
      </c>
      <c r="S513">
        <v>309</v>
      </c>
      <c r="T513">
        <v>309</v>
      </c>
      <c r="AW513">
        <v>309</v>
      </c>
      <c r="GX513">
        <v>10</v>
      </c>
      <c r="GY513" t="s">
        <v>190</v>
      </c>
      <c r="GZ513" t="s">
        <v>191</v>
      </c>
      <c r="HA513">
        <v>210</v>
      </c>
      <c r="HB513" s="24">
        <v>45653.477199074077</v>
      </c>
      <c r="HC513" t="s">
        <v>200</v>
      </c>
      <c r="HD513">
        <v>6.9554</v>
      </c>
      <c r="HE513">
        <v>517.58345999999995</v>
      </c>
      <c r="HG513" t="s">
        <v>7611</v>
      </c>
      <c r="HH513" t="s">
        <v>192</v>
      </c>
      <c r="HI513" t="s">
        <v>9879</v>
      </c>
      <c r="HJ513" t="s">
        <v>12201</v>
      </c>
      <c r="HK513" s="24">
        <v>45653.452326388891</v>
      </c>
      <c r="HL513" s="24">
        <v>45653.477199074077</v>
      </c>
      <c r="HM513">
        <v>0</v>
      </c>
      <c r="HN513" t="s">
        <v>26</v>
      </c>
      <c r="HP513">
        <v>0</v>
      </c>
      <c r="HR513">
        <v>0</v>
      </c>
      <c r="HS513">
        <v>309</v>
      </c>
      <c r="HU513" t="s">
        <v>3968</v>
      </c>
      <c r="HV513" t="s">
        <v>193</v>
      </c>
      <c r="HW513" t="s">
        <v>194</v>
      </c>
      <c r="HX513" t="s">
        <v>3969</v>
      </c>
      <c r="HY513">
        <v>5.3095000000000003E-2</v>
      </c>
      <c r="HZ513" t="s">
        <v>195</v>
      </c>
      <c r="IA513" t="s">
        <v>196</v>
      </c>
      <c r="IB513" t="s">
        <v>3594</v>
      </c>
      <c r="IC513" t="s">
        <v>3970</v>
      </c>
      <c r="ID513" t="s">
        <v>3952</v>
      </c>
      <c r="IN513">
        <v>-2</v>
      </c>
      <c r="IS513" s="8">
        <v>45655</v>
      </c>
    </row>
    <row r="514" spans="1:253" x14ac:dyDescent="0.25">
      <c r="A514" t="s">
        <v>1</v>
      </c>
      <c r="B514" t="s">
        <v>7618</v>
      </c>
      <c r="C514" t="s">
        <v>3585</v>
      </c>
      <c r="E514" t="s">
        <v>7619</v>
      </c>
      <c r="F514" t="s">
        <v>232</v>
      </c>
      <c r="G514" t="s">
        <v>107</v>
      </c>
      <c r="H514" t="s">
        <v>19</v>
      </c>
      <c r="I514" t="s">
        <v>3948</v>
      </c>
      <c r="J514" s="8">
        <v>45405</v>
      </c>
      <c r="K514" t="s">
        <v>189</v>
      </c>
      <c r="L514" t="s">
        <v>9243</v>
      </c>
      <c r="O514" s="8">
        <v>45655</v>
      </c>
      <c r="P514" s="24">
        <v>45653.477199074077</v>
      </c>
      <c r="Q514" t="s">
        <v>26</v>
      </c>
      <c r="R514">
        <v>202501</v>
      </c>
      <c r="S514">
        <v>491</v>
      </c>
      <c r="T514">
        <v>491</v>
      </c>
      <c r="AW514">
        <v>491</v>
      </c>
      <c r="GX514">
        <v>10</v>
      </c>
      <c r="GY514" t="s">
        <v>190</v>
      </c>
      <c r="GZ514" t="s">
        <v>191</v>
      </c>
      <c r="HA514">
        <v>220</v>
      </c>
      <c r="HB514" s="24">
        <v>45653.565335648149</v>
      </c>
      <c r="HC514" t="s">
        <v>200</v>
      </c>
      <c r="HD514">
        <v>6.9554</v>
      </c>
      <c r="HE514">
        <v>517.58345999999995</v>
      </c>
      <c r="HH514" t="s">
        <v>192</v>
      </c>
      <c r="HI514" t="s">
        <v>7619</v>
      </c>
      <c r="HJ514" t="s">
        <v>12201</v>
      </c>
      <c r="HK514" s="24">
        <v>45653.477199074077</v>
      </c>
      <c r="HL514" s="24">
        <v>45653.565335648149</v>
      </c>
      <c r="HM514">
        <v>0</v>
      </c>
      <c r="HN514" t="s">
        <v>26</v>
      </c>
      <c r="HP514">
        <v>0</v>
      </c>
      <c r="HR514">
        <v>0</v>
      </c>
      <c r="HS514">
        <v>491</v>
      </c>
      <c r="HU514" t="s">
        <v>3968</v>
      </c>
      <c r="HV514" t="s">
        <v>193</v>
      </c>
      <c r="HW514" t="s">
        <v>194</v>
      </c>
      <c r="HX514" t="s">
        <v>3969</v>
      </c>
      <c r="HY514">
        <v>5.3095000000000003E-2</v>
      </c>
      <c r="HZ514" t="s">
        <v>195</v>
      </c>
      <c r="IA514" t="s">
        <v>196</v>
      </c>
      <c r="IB514" t="s">
        <v>3594</v>
      </c>
      <c r="IC514" t="s">
        <v>3970</v>
      </c>
      <c r="ID514" t="s">
        <v>3952</v>
      </c>
      <c r="IN514">
        <v>9</v>
      </c>
      <c r="IS514" s="8">
        <v>45644</v>
      </c>
    </row>
    <row r="515" spans="1:253" x14ac:dyDescent="0.25">
      <c r="A515" t="s">
        <v>1</v>
      </c>
      <c r="B515" t="s">
        <v>7622</v>
      </c>
      <c r="C515" t="s">
        <v>3585</v>
      </c>
      <c r="E515" t="s">
        <v>7623</v>
      </c>
      <c r="F515" t="s">
        <v>104</v>
      </c>
      <c r="G515" t="s">
        <v>20</v>
      </c>
      <c r="H515" t="s">
        <v>19</v>
      </c>
      <c r="I515" t="s">
        <v>3948</v>
      </c>
      <c r="J515" s="8">
        <v>45356</v>
      </c>
      <c r="K515" t="s">
        <v>189</v>
      </c>
      <c r="L515" t="s">
        <v>9243</v>
      </c>
      <c r="O515" s="8">
        <v>45655</v>
      </c>
      <c r="P515" s="24">
        <v>45653.565335648149</v>
      </c>
      <c r="Q515" t="s">
        <v>26</v>
      </c>
      <c r="R515">
        <v>202501</v>
      </c>
      <c r="S515">
        <v>500</v>
      </c>
      <c r="T515">
        <v>500</v>
      </c>
      <c r="AW515">
        <v>224</v>
      </c>
      <c r="AX515">
        <v>276</v>
      </c>
      <c r="GX515">
        <v>9</v>
      </c>
      <c r="GY515" t="s">
        <v>190</v>
      </c>
      <c r="GZ515" t="s">
        <v>191</v>
      </c>
      <c r="HA515">
        <v>230</v>
      </c>
      <c r="HB515" s="24">
        <v>45654.27920138889</v>
      </c>
      <c r="HC515" t="s">
        <v>200</v>
      </c>
      <c r="HD515">
        <v>6.9554</v>
      </c>
      <c r="HE515">
        <v>517.58345999999995</v>
      </c>
      <c r="HH515" t="s">
        <v>192</v>
      </c>
      <c r="HI515" t="s">
        <v>7623</v>
      </c>
      <c r="HJ515" t="s">
        <v>12201</v>
      </c>
      <c r="HK515" s="24">
        <v>45653.565335648149</v>
      </c>
      <c r="HL515" s="24">
        <v>45654.27920138889</v>
      </c>
      <c r="HM515">
        <v>0</v>
      </c>
      <c r="HN515" t="s">
        <v>26</v>
      </c>
      <c r="HP515">
        <v>0</v>
      </c>
      <c r="HR515">
        <v>0</v>
      </c>
      <c r="HS515">
        <v>500</v>
      </c>
      <c r="HU515" t="s">
        <v>3949</v>
      </c>
      <c r="HV515" t="s">
        <v>193</v>
      </c>
      <c r="HW515" t="s">
        <v>194</v>
      </c>
      <c r="HX515" t="s">
        <v>3950</v>
      </c>
      <c r="HY515">
        <v>5.5983999999999999E-2</v>
      </c>
      <c r="HZ515" t="s">
        <v>195</v>
      </c>
      <c r="IA515" t="s">
        <v>196</v>
      </c>
      <c r="IB515" t="s">
        <v>3588</v>
      </c>
      <c r="IC515" t="s">
        <v>3951</v>
      </c>
      <c r="ID515" t="s">
        <v>3952</v>
      </c>
      <c r="IN515">
        <v>9</v>
      </c>
      <c r="IS515" s="8">
        <v>45644</v>
      </c>
    </row>
    <row r="516" spans="1:253" x14ac:dyDescent="0.25">
      <c r="A516" t="s">
        <v>1</v>
      </c>
      <c r="B516" t="s">
        <v>4509</v>
      </c>
      <c r="C516" t="s">
        <v>3585</v>
      </c>
      <c r="E516" t="s">
        <v>4510</v>
      </c>
      <c r="F516" t="s">
        <v>67</v>
      </c>
      <c r="G516" t="s">
        <v>15</v>
      </c>
      <c r="H516" t="s">
        <v>14</v>
      </c>
      <c r="I516" t="s">
        <v>3584</v>
      </c>
      <c r="J516" s="8">
        <v>45014</v>
      </c>
      <c r="K516" t="s">
        <v>189</v>
      </c>
      <c r="L516" t="s">
        <v>9243</v>
      </c>
      <c r="O516" s="8">
        <v>45655</v>
      </c>
      <c r="P516" s="24">
        <v>45654.27920138889</v>
      </c>
      <c r="Q516" t="s">
        <v>26</v>
      </c>
      <c r="R516">
        <v>202501</v>
      </c>
      <c r="S516">
        <v>500</v>
      </c>
      <c r="T516">
        <v>500</v>
      </c>
      <c r="AX516">
        <v>500</v>
      </c>
      <c r="GX516">
        <v>1</v>
      </c>
      <c r="GY516" t="s">
        <v>190</v>
      </c>
      <c r="GZ516" t="s">
        <v>191</v>
      </c>
      <c r="HA516">
        <v>240</v>
      </c>
      <c r="HB516" s="24">
        <v>45654.333321759259</v>
      </c>
      <c r="HC516" t="s">
        <v>200</v>
      </c>
      <c r="HD516">
        <v>8.1523000000000003</v>
      </c>
      <c r="HE516">
        <v>441.59316999999999</v>
      </c>
      <c r="HH516" t="s">
        <v>192</v>
      </c>
      <c r="HI516" t="s">
        <v>4510</v>
      </c>
      <c r="HJ516" t="s">
        <v>12201</v>
      </c>
      <c r="HK516" s="24">
        <v>45654.360219907408</v>
      </c>
      <c r="HL516" s="24">
        <v>45654.412199074075</v>
      </c>
      <c r="HM516">
        <v>0</v>
      </c>
      <c r="HN516" t="s">
        <v>26</v>
      </c>
      <c r="HP516">
        <v>0</v>
      </c>
      <c r="HR516">
        <v>0</v>
      </c>
      <c r="HS516">
        <v>500</v>
      </c>
      <c r="HU516" t="s">
        <v>3615</v>
      </c>
      <c r="HV516" t="s">
        <v>193</v>
      </c>
      <c r="HW516" t="s">
        <v>194</v>
      </c>
      <c r="HX516" t="s">
        <v>3616</v>
      </c>
      <c r="HY516">
        <v>9.8405999999999993E-2</v>
      </c>
      <c r="HZ516" t="s">
        <v>195</v>
      </c>
      <c r="IA516" t="s">
        <v>196</v>
      </c>
      <c r="IB516" t="s">
        <v>3594</v>
      </c>
      <c r="IC516" t="s">
        <v>3617</v>
      </c>
      <c r="ID516" t="s">
        <v>3590</v>
      </c>
      <c r="IN516">
        <v>10</v>
      </c>
      <c r="IS516" s="8">
        <v>45644</v>
      </c>
    </row>
    <row r="517" spans="1:253" x14ac:dyDescent="0.25">
      <c r="A517" t="s">
        <v>1</v>
      </c>
      <c r="B517" t="s">
        <v>6228</v>
      </c>
      <c r="C517" t="s">
        <v>3585</v>
      </c>
      <c r="E517" t="s">
        <v>6229</v>
      </c>
      <c r="F517" t="s">
        <v>104</v>
      </c>
      <c r="G517" t="s">
        <v>20</v>
      </c>
      <c r="H517" t="s">
        <v>19</v>
      </c>
      <c r="I517" t="s">
        <v>3948</v>
      </c>
      <c r="J517" s="8">
        <v>45356</v>
      </c>
      <c r="K517" t="s">
        <v>189</v>
      </c>
      <c r="L517" t="s">
        <v>9243</v>
      </c>
      <c r="O517" s="8">
        <v>45655</v>
      </c>
      <c r="P517" s="24">
        <v>45654.333321759259</v>
      </c>
      <c r="Q517" t="s">
        <v>26</v>
      </c>
      <c r="R517">
        <v>202501</v>
      </c>
      <c r="S517">
        <v>500</v>
      </c>
      <c r="T517">
        <v>500</v>
      </c>
      <c r="AX517">
        <v>500</v>
      </c>
      <c r="GX517">
        <v>9</v>
      </c>
      <c r="GY517" t="s">
        <v>190</v>
      </c>
      <c r="GZ517" t="s">
        <v>191</v>
      </c>
      <c r="HA517">
        <v>250</v>
      </c>
      <c r="HB517" s="24">
        <v>45654.380520833336</v>
      </c>
      <c r="HC517" t="s">
        <v>200</v>
      </c>
      <c r="HD517">
        <v>6.9554</v>
      </c>
      <c r="HE517">
        <v>517.58345999999995</v>
      </c>
      <c r="HH517" t="s">
        <v>192</v>
      </c>
      <c r="HI517" t="s">
        <v>6229</v>
      </c>
      <c r="HJ517" t="s">
        <v>12201</v>
      </c>
      <c r="HK517" s="24">
        <v>45654.412199074075</v>
      </c>
      <c r="HL517" s="24">
        <v>45654.458009259259</v>
      </c>
      <c r="HM517">
        <v>0</v>
      </c>
      <c r="HN517" t="s">
        <v>26</v>
      </c>
      <c r="HP517">
        <v>0</v>
      </c>
      <c r="HR517">
        <v>0</v>
      </c>
      <c r="HS517">
        <v>500</v>
      </c>
      <c r="HU517" t="s">
        <v>3949</v>
      </c>
      <c r="HV517" t="s">
        <v>193</v>
      </c>
      <c r="HW517" t="s">
        <v>194</v>
      </c>
      <c r="HX517" t="s">
        <v>3950</v>
      </c>
      <c r="HY517">
        <v>5.5983999999999999E-2</v>
      </c>
      <c r="HZ517" t="s">
        <v>195</v>
      </c>
      <c r="IA517" t="s">
        <v>196</v>
      </c>
      <c r="IB517" t="s">
        <v>3588</v>
      </c>
      <c r="IC517" t="s">
        <v>3951</v>
      </c>
      <c r="ID517" t="s">
        <v>3952</v>
      </c>
      <c r="IN517">
        <v>10</v>
      </c>
      <c r="IS517" s="8">
        <v>45644</v>
      </c>
    </row>
    <row r="518" spans="1:253" x14ac:dyDescent="0.25">
      <c r="A518" t="s">
        <v>1</v>
      </c>
      <c r="B518" t="s">
        <v>6230</v>
      </c>
      <c r="C518" t="s">
        <v>3585</v>
      </c>
      <c r="E518" t="s">
        <v>6231</v>
      </c>
      <c r="F518" t="s">
        <v>104</v>
      </c>
      <c r="G518" t="s">
        <v>20</v>
      </c>
      <c r="H518" t="s">
        <v>19</v>
      </c>
      <c r="I518" t="s">
        <v>3948</v>
      </c>
      <c r="J518" s="8">
        <v>45356</v>
      </c>
      <c r="K518" t="s">
        <v>189</v>
      </c>
      <c r="L518" t="s">
        <v>9243</v>
      </c>
      <c r="O518" s="8">
        <v>45655</v>
      </c>
      <c r="P518" s="24">
        <v>45654.380520833336</v>
      </c>
      <c r="Q518" t="s">
        <v>26</v>
      </c>
      <c r="R518">
        <v>202501</v>
      </c>
      <c r="S518">
        <v>500</v>
      </c>
      <c r="T518">
        <v>500</v>
      </c>
      <c r="AX518">
        <v>500</v>
      </c>
      <c r="GX518">
        <v>9</v>
      </c>
      <c r="GY518" t="s">
        <v>190</v>
      </c>
      <c r="GZ518" t="s">
        <v>191</v>
      </c>
      <c r="HA518">
        <v>260</v>
      </c>
      <c r="HB518" s="24">
        <v>45654.427708333336</v>
      </c>
      <c r="HC518" t="s">
        <v>200</v>
      </c>
      <c r="HD518">
        <v>6.9554</v>
      </c>
      <c r="HE518">
        <v>517.58345999999995</v>
      </c>
      <c r="HH518" t="s">
        <v>192</v>
      </c>
      <c r="HI518" t="s">
        <v>6231</v>
      </c>
      <c r="HJ518" t="s">
        <v>12201</v>
      </c>
      <c r="HK518" s="24">
        <v>45654.458009259259</v>
      </c>
      <c r="HL518" s="24">
        <v>45654.538530092592</v>
      </c>
      <c r="HM518">
        <v>0</v>
      </c>
      <c r="HN518" t="s">
        <v>26</v>
      </c>
      <c r="HP518">
        <v>0</v>
      </c>
      <c r="HR518">
        <v>0</v>
      </c>
      <c r="HS518">
        <v>500</v>
      </c>
      <c r="HU518" t="s">
        <v>3949</v>
      </c>
      <c r="HV518" t="s">
        <v>193</v>
      </c>
      <c r="HW518" t="s">
        <v>194</v>
      </c>
      <c r="HX518" t="s">
        <v>3950</v>
      </c>
      <c r="HY518">
        <v>5.5983999999999999E-2</v>
      </c>
      <c r="HZ518" t="s">
        <v>195</v>
      </c>
      <c r="IA518" t="s">
        <v>196</v>
      </c>
      <c r="IB518" t="s">
        <v>3588</v>
      </c>
      <c r="IC518" t="s">
        <v>3951</v>
      </c>
      <c r="ID518" t="s">
        <v>3952</v>
      </c>
      <c r="IN518">
        <v>10</v>
      </c>
      <c r="IS518" s="8">
        <v>45644</v>
      </c>
    </row>
    <row r="519" spans="1:253" x14ac:dyDescent="0.25">
      <c r="A519" t="s">
        <v>1</v>
      </c>
      <c r="B519" t="s">
        <v>6232</v>
      </c>
      <c r="C519" t="s">
        <v>3585</v>
      </c>
      <c r="E519" t="s">
        <v>6233</v>
      </c>
      <c r="F519" t="s">
        <v>104</v>
      </c>
      <c r="G519" t="s">
        <v>20</v>
      </c>
      <c r="H519" t="s">
        <v>19</v>
      </c>
      <c r="I519" t="s">
        <v>3948</v>
      </c>
      <c r="J519" s="8">
        <v>45356</v>
      </c>
      <c r="K519" t="s">
        <v>189</v>
      </c>
      <c r="L519" t="s">
        <v>9243</v>
      </c>
      <c r="O519" s="8">
        <v>45655</v>
      </c>
      <c r="P519" s="24">
        <v>45654.427708333336</v>
      </c>
      <c r="Q519" t="s">
        <v>26</v>
      </c>
      <c r="R519">
        <v>202501</v>
      </c>
      <c r="S519">
        <v>500</v>
      </c>
      <c r="T519">
        <v>500</v>
      </c>
      <c r="AX519">
        <v>500</v>
      </c>
      <c r="GX519">
        <v>9</v>
      </c>
      <c r="GY519" t="s">
        <v>190</v>
      </c>
      <c r="GZ519" t="s">
        <v>191</v>
      </c>
      <c r="HA519">
        <v>270</v>
      </c>
      <c r="HB519" s="24">
        <v>45654.474907407406</v>
      </c>
      <c r="HC519" t="s">
        <v>200</v>
      </c>
      <c r="HD519">
        <v>6.9554</v>
      </c>
      <c r="HE519">
        <v>517.58345999999995</v>
      </c>
      <c r="HH519" t="s">
        <v>192</v>
      </c>
      <c r="HI519" t="s">
        <v>6233</v>
      </c>
      <c r="HJ519" t="s">
        <v>12201</v>
      </c>
      <c r="HK519" s="24">
        <v>45654.538530092592</v>
      </c>
      <c r="HL519" s="24">
        <v>45654.591284722221</v>
      </c>
      <c r="HM519">
        <v>0</v>
      </c>
      <c r="HN519" t="s">
        <v>26</v>
      </c>
      <c r="HP519">
        <v>0</v>
      </c>
      <c r="HR519">
        <v>0</v>
      </c>
      <c r="HS519">
        <v>500</v>
      </c>
      <c r="HU519" t="s">
        <v>3949</v>
      </c>
      <c r="HV519" t="s">
        <v>193</v>
      </c>
      <c r="HW519" t="s">
        <v>194</v>
      </c>
      <c r="HX519" t="s">
        <v>3950</v>
      </c>
      <c r="HY519">
        <v>5.5983999999999999E-2</v>
      </c>
      <c r="HZ519" t="s">
        <v>195</v>
      </c>
      <c r="IA519" t="s">
        <v>196</v>
      </c>
      <c r="IB519" t="s">
        <v>3588</v>
      </c>
      <c r="IC519" t="s">
        <v>3951</v>
      </c>
      <c r="ID519" t="s">
        <v>3952</v>
      </c>
      <c r="IN519">
        <v>10</v>
      </c>
      <c r="IS519" s="8">
        <v>45644</v>
      </c>
    </row>
    <row r="520" spans="1:253" x14ac:dyDescent="0.25">
      <c r="A520" t="s">
        <v>1</v>
      </c>
      <c r="B520" t="s">
        <v>7620</v>
      </c>
      <c r="C520" t="s">
        <v>3585</v>
      </c>
      <c r="E520" t="s">
        <v>7621</v>
      </c>
      <c r="F520" t="s">
        <v>104</v>
      </c>
      <c r="G520" t="s">
        <v>20</v>
      </c>
      <c r="H520" t="s">
        <v>19</v>
      </c>
      <c r="I520" t="s">
        <v>3948</v>
      </c>
      <c r="J520" s="8">
        <v>45356</v>
      </c>
      <c r="K520" t="s">
        <v>189</v>
      </c>
      <c r="L520" t="s">
        <v>9243</v>
      </c>
      <c r="O520" s="8">
        <v>45655</v>
      </c>
      <c r="P520" s="24">
        <v>45654.474907407406</v>
      </c>
      <c r="Q520" t="s">
        <v>26</v>
      </c>
      <c r="R520">
        <v>202501</v>
      </c>
      <c r="S520">
        <v>500</v>
      </c>
      <c r="T520">
        <v>500</v>
      </c>
      <c r="AX520">
        <v>500</v>
      </c>
      <c r="GX520">
        <v>9</v>
      </c>
      <c r="GY520" t="s">
        <v>190</v>
      </c>
      <c r="GZ520" t="s">
        <v>191</v>
      </c>
      <c r="HA520">
        <v>280</v>
      </c>
      <c r="HB520" s="24">
        <v>45654.563773148147</v>
      </c>
      <c r="HC520" t="s">
        <v>200</v>
      </c>
      <c r="HD520">
        <v>6.9554</v>
      </c>
      <c r="HE520">
        <v>517.58345999999995</v>
      </c>
      <c r="HH520" t="s">
        <v>192</v>
      </c>
      <c r="HI520" t="s">
        <v>7621</v>
      </c>
      <c r="HJ520" t="s">
        <v>12201</v>
      </c>
      <c r="HK520" s="24">
        <v>45654.591284722221</v>
      </c>
      <c r="HL520" s="24">
        <v>45654.637094907404</v>
      </c>
      <c r="HM520">
        <v>0</v>
      </c>
      <c r="HN520" t="s">
        <v>26</v>
      </c>
      <c r="HP520">
        <v>0</v>
      </c>
      <c r="HR520">
        <v>0</v>
      </c>
      <c r="HS520">
        <v>500</v>
      </c>
      <c r="HU520" t="s">
        <v>3949</v>
      </c>
      <c r="HV520" t="s">
        <v>193</v>
      </c>
      <c r="HW520" t="s">
        <v>194</v>
      </c>
      <c r="HX520" t="s">
        <v>3950</v>
      </c>
      <c r="HY520">
        <v>5.5983999999999999E-2</v>
      </c>
      <c r="HZ520" t="s">
        <v>195</v>
      </c>
      <c r="IA520" t="s">
        <v>196</v>
      </c>
      <c r="IB520" t="s">
        <v>3588</v>
      </c>
      <c r="IC520" t="s">
        <v>3951</v>
      </c>
      <c r="ID520" t="s">
        <v>3952</v>
      </c>
      <c r="IN520">
        <v>10</v>
      </c>
      <c r="IS520" s="8">
        <v>45644</v>
      </c>
    </row>
    <row r="521" spans="1:253" x14ac:dyDescent="0.25">
      <c r="A521" t="s">
        <v>1</v>
      </c>
      <c r="B521" t="s">
        <v>6381</v>
      </c>
      <c r="C521" t="s">
        <v>3585</v>
      </c>
      <c r="E521" t="s">
        <v>6382</v>
      </c>
      <c r="F521" t="s">
        <v>67</v>
      </c>
      <c r="G521" t="s">
        <v>15</v>
      </c>
      <c r="H521" t="s">
        <v>14</v>
      </c>
      <c r="I521" t="s">
        <v>3584</v>
      </c>
      <c r="J521" s="8">
        <v>45014</v>
      </c>
      <c r="K521" t="s">
        <v>189</v>
      </c>
      <c r="L521" t="s">
        <v>9243</v>
      </c>
      <c r="O521" s="8">
        <v>45655</v>
      </c>
      <c r="P521" s="24">
        <v>45654.563773148147</v>
      </c>
      <c r="Q521" t="s">
        <v>26</v>
      </c>
      <c r="R521">
        <v>202501</v>
      </c>
      <c r="S521">
        <v>500</v>
      </c>
      <c r="T521">
        <v>500</v>
      </c>
      <c r="AX521">
        <v>207</v>
      </c>
      <c r="BZ521">
        <v>293</v>
      </c>
      <c r="GX521">
        <v>1</v>
      </c>
      <c r="GY521" t="s">
        <v>190</v>
      </c>
      <c r="GZ521" t="s">
        <v>191</v>
      </c>
      <c r="HA521">
        <v>290</v>
      </c>
      <c r="HB521" s="24">
        <v>45682.284560185188</v>
      </c>
      <c r="HC521" t="s">
        <v>200</v>
      </c>
      <c r="HD521">
        <v>8.1523000000000003</v>
      </c>
      <c r="HE521">
        <v>441.59316999999999</v>
      </c>
      <c r="HH521" t="s">
        <v>192</v>
      </c>
      <c r="HI521" t="s">
        <v>6382</v>
      </c>
      <c r="HJ521" t="s">
        <v>12201</v>
      </c>
      <c r="HK521" s="24">
        <v>45654.563773148147</v>
      </c>
      <c r="HL521" s="24">
        <v>45682.284560185188</v>
      </c>
      <c r="HM521">
        <v>0</v>
      </c>
      <c r="HN521" t="s">
        <v>26</v>
      </c>
      <c r="HP521">
        <v>0</v>
      </c>
      <c r="HR521">
        <v>0</v>
      </c>
      <c r="HS521">
        <v>500</v>
      </c>
      <c r="HU521" t="s">
        <v>3615</v>
      </c>
      <c r="HV521" t="s">
        <v>193</v>
      </c>
      <c r="HW521" t="s">
        <v>194</v>
      </c>
      <c r="HX521" t="s">
        <v>3616</v>
      </c>
      <c r="HY521">
        <v>9.8405999999999993E-2</v>
      </c>
      <c r="HZ521" t="s">
        <v>195</v>
      </c>
      <c r="IA521" t="s">
        <v>196</v>
      </c>
      <c r="IB521" t="s">
        <v>3594</v>
      </c>
      <c r="IC521" t="s">
        <v>3617</v>
      </c>
      <c r="ID521" t="s">
        <v>3590</v>
      </c>
      <c r="IN521">
        <v>10</v>
      </c>
      <c r="IS521" s="8">
        <v>45644</v>
      </c>
    </row>
    <row r="522" spans="1:253" x14ac:dyDescent="0.25">
      <c r="A522" t="s">
        <v>1</v>
      </c>
      <c r="B522" t="s">
        <v>9621</v>
      </c>
      <c r="C522" t="s">
        <v>3585</v>
      </c>
      <c r="E522" t="s">
        <v>9622</v>
      </c>
      <c r="F522" t="s">
        <v>232</v>
      </c>
      <c r="G522" t="s">
        <v>107</v>
      </c>
      <c r="H522" t="s">
        <v>19</v>
      </c>
      <c r="I522" t="s">
        <v>3948</v>
      </c>
      <c r="J522" s="8">
        <v>45405</v>
      </c>
      <c r="K522" t="s">
        <v>189</v>
      </c>
      <c r="L522" t="s">
        <v>9243</v>
      </c>
      <c r="O522" s="8">
        <v>45683</v>
      </c>
      <c r="P522" s="24">
        <v>45682.284560185188</v>
      </c>
      <c r="Q522" t="s">
        <v>26</v>
      </c>
      <c r="R522">
        <v>202505</v>
      </c>
      <c r="S522">
        <v>500</v>
      </c>
      <c r="T522">
        <v>500</v>
      </c>
      <c r="BZ522">
        <v>500</v>
      </c>
      <c r="GX522">
        <v>10</v>
      </c>
      <c r="GY522" t="s">
        <v>190</v>
      </c>
      <c r="GZ522" t="s">
        <v>191</v>
      </c>
      <c r="HB522" s="24">
        <v>45682.331747685188</v>
      </c>
      <c r="HC522" t="s">
        <v>201</v>
      </c>
      <c r="HD522">
        <v>6.9554</v>
      </c>
      <c r="HE522">
        <v>517.58345999999995</v>
      </c>
      <c r="HH522" t="s">
        <v>192</v>
      </c>
      <c r="HI522" t="s">
        <v>9622</v>
      </c>
      <c r="HJ522" t="s">
        <v>12201</v>
      </c>
      <c r="HK522" s="24">
        <v>45682.394444444442</v>
      </c>
      <c r="HL522" s="24">
        <v>45682.441666666666</v>
      </c>
      <c r="HM522">
        <v>0</v>
      </c>
      <c r="HN522" t="s">
        <v>26</v>
      </c>
      <c r="HP522">
        <v>0</v>
      </c>
      <c r="HR522">
        <v>0</v>
      </c>
      <c r="HS522">
        <v>500</v>
      </c>
      <c r="HU522" t="s">
        <v>3968</v>
      </c>
      <c r="HV522" t="s">
        <v>193</v>
      </c>
      <c r="HW522" t="s">
        <v>194</v>
      </c>
      <c r="HX522" t="s">
        <v>3969</v>
      </c>
      <c r="HY522">
        <v>5.3095000000000003E-2</v>
      </c>
      <c r="HZ522" t="s">
        <v>195</v>
      </c>
      <c r="IA522" t="s">
        <v>196</v>
      </c>
      <c r="IB522" t="s">
        <v>3594</v>
      </c>
      <c r="IC522" t="s">
        <v>3970</v>
      </c>
      <c r="ID522" t="s">
        <v>3952</v>
      </c>
      <c r="IN522">
        <v>4</v>
      </c>
      <c r="IS522" s="8">
        <v>45678</v>
      </c>
    </row>
    <row r="523" spans="1:253" x14ac:dyDescent="0.25">
      <c r="A523" t="s">
        <v>1</v>
      </c>
      <c r="B523" t="s">
        <v>9623</v>
      </c>
      <c r="C523" t="s">
        <v>3585</v>
      </c>
      <c r="E523" t="s">
        <v>9624</v>
      </c>
      <c r="F523" t="s">
        <v>232</v>
      </c>
      <c r="G523" t="s">
        <v>107</v>
      </c>
      <c r="H523" t="s">
        <v>19</v>
      </c>
      <c r="I523" t="s">
        <v>3948</v>
      </c>
      <c r="J523" s="8">
        <v>45405</v>
      </c>
      <c r="K523" t="s">
        <v>189</v>
      </c>
      <c r="L523" t="s">
        <v>9243</v>
      </c>
      <c r="O523" s="8">
        <v>45683</v>
      </c>
      <c r="P523" s="24">
        <v>45682.331747685188</v>
      </c>
      <c r="Q523" t="s">
        <v>26</v>
      </c>
      <c r="R523">
        <v>202505</v>
      </c>
      <c r="S523">
        <v>500</v>
      </c>
      <c r="T523">
        <v>500</v>
      </c>
      <c r="BZ523">
        <v>500</v>
      </c>
      <c r="GX523">
        <v>10</v>
      </c>
      <c r="GY523" t="s">
        <v>190</v>
      </c>
      <c r="GZ523" t="s">
        <v>191</v>
      </c>
      <c r="HB523" s="24">
        <v>45682.385891203703</v>
      </c>
      <c r="HC523" t="s">
        <v>201</v>
      </c>
      <c r="HD523">
        <v>6.9554</v>
      </c>
      <c r="HE523">
        <v>517.58345999999995</v>
      </c>
      <c r="HH523" t="s">
        <v>192</v>
      </c>
      <c r="HI523" t="s">
        <v>9624</v>
      </c>
      <c r="HJ523" t="s">
        <v>12201</v>
      </c>
      <c r="HK523" s="24">
        <v>45682.441666666666</v>
      </c>
      <c r="HL523" s="24">
        <v>45682.523611111108</v>
      </c>
      <c r="HM523">
        <v>0</v>
      </c>
      <c r="HN523" t="s">
        <v>26</v>
      </c>
      <c r="HP523">
        <v>0</v>
      </c>
      <c r="HR523">
        <v>0</v>
      </c>
      <c r="HS523">
        <v>500</v>
      </c>
      <c r="HU523" t="s">
        <v>3968</v>
      </c>
      <c r="HV523" t="s">
        <v>193</v>
      </c>
      <c r="HW523" t="s">
        <v>194</v>
      </c>
      <c r="HX523" t="s">
        <v>3969</v>
      </c>
      <c r="HY523">
        <v>5.3095000000000003E-2</v>
      </c>
      <c r="HZ523" t="s">
        <v>195</v>
      </c>
      <c r="IA523" t="s">
        <v>196</v>
      </c>
      <c r="IB523" t="s">
        <v>3594</v>
      </c>
      <c r="IC523" t="s">
        <v>3970</v>
      </c>
      <c r="ID523" t="s">
        <v>3952</v>
      </c>
      <c r="IN523">
        <v>4</v>
      </c>
      <c r="IS523" s="8">
        <v>45678</v>
      </c>
    </row>
    <row r="524" spans="1:253" x14ac:dyDescent="0.25">
      <c r="A524" t="s">
        <v>1</v>
      </c>
      <c r="B524" t="s">
        <v>9625</v>
      </c>
      <c r="C524" t="s">
        <v>3585</v>
      </c>
      <c r="E524" t="s">
        <v>9626</v>
      </c>
      <c r="F524" t="s">
        <v>232</v>
      </c>
      <c r="G524" t="s">
        <v>107</v>
      </c>
      <c r="H524" t="s">
        <v>19</v>
      </c>
      <c r="I524" t="s">
        <v>3948</v>
      </c>
      <c r="J524" s="8">
        <v>45405</v>
      </c>
      <c r="K524" t="s">
        <v>189</v>
      </c>
      <c r="L524" t="s">
        <v>9243</v>
      </c>
      <c r="O524" s="8">
        <v>45683</v>
      </c>
      <c r="P524" s="24">
        <v>45682.385891203703</v>
      </c>
      <c r="Q524" t="s">
        <v>26</v>
      </c>
      <c r="R524">
        <v>202505</v>
      </c>
      <c r="S524">
        <v>100</v>
      </c>
      <c r="T524">
        <v>100</v>
      </c>
      <c r="BZ524">
        <v>100</v>
      </c>
      <c r="GX524">
        <v>10</v>
      </c>
      <c r="GY524" t="s">
        <v>190</v>
      </c>
      <c r="GZ524" t="s">
        <v>191</v>
      </c>
      <c r="HB524" s="24">
        <v>45682.393946759257</v>
      </c>
      <c r="HC524" t="s">
        <v>201</v>
      </c>
      <c r="HD524">
        <v>6.9554</v>
      </c>
      <c r="HE524">
        <v>517.58345999999995</v>
      </c>
      <c r="HH524" t="s">
        <v>192</v>
      </c>
      <c r="HI524" t="s">
        <v>9626</v>
      </c>
      <c r="HJ524" t="s">
        <v>12201</v>
      </c>
      <c r="HK524" s="24">
        <v>45682.523611111108</v>
      </c>
      <c r="HL524" s="24">
        <v>45682.531944444447</v>
      </c>
      <c r="HM524">
        <v>0</v>
      </c>
      <c r="HN524" t="s">
        <v>26</v>
      </c>
      <c r="HP524">
        <v>0</v>
      </c>
      <c r="HR524">
        <v>0</v>
      </c>
      <c r="HS524">
        <v>100</v>
      </c>
      <c r="HU524" t="s">
        <v>3968</v>
      </c>
      <c r="HV524" t="s">
        <v>193</v>
      </c>
      <c r="HW524" t="s">
        <v>194</v>
      </c>
      <c r="HX524" t="s">
        <v>3969</v>
      </c>
      <c r="HY524">
        <v>5.3095000000000003E-2</v>
      </c>
      <c r="HZ524" t="s">
        <v>195</v>
      </c>
      <c r="IA524" t="s">
        <v>196</v>
      </c>
      <c r="IB524" t="s">
        <v>3594</v>
      </c>
      <c r="IC524" t="s">
        <v>3970</v>
      </c>
      <c r="ID524" t="s">
        <v>3952</v>
      </c>
      <c r="IN524">
        <v>4</v>
      </c>
      <c r="IS524" s="8">
        <v>45678</v>
      </c>
    </row>
    <row r="525" spans="1:253" x14ac:dyDescent="0.25">
      <c r="A525" t="s">
        <v>1</v>
      </c>
      <c r="B525" t="s">
        <v>9627</v>
      </c>
      <c r="C525" t="s">
        <v>3585</v>
      </c>
      <c r="E525" t="s">
        <v>9628</v>
      </c>
      <c r="F525" t="s">
        <v>104</v>
      </c>
      <c r="G525" t="s">
        <v>20</v>
      </c>
      <c r="H525" t="s">
        <v>19</v>
      </c>
      <c r="I525" t="s">
        <v>3948</v>
      </c>
      <c r="J525" s="8">
        <v>45356</v>
      </c>
      <c r="K525" t="s">
        <v>189</v>
      </c>
      <c r="L525" t="s">
        <v>9243</v>
      </c>
      <c r="O525" s="8">
        <v>45683</v>
      </c>
      <c r="P525" s="24">
        <v>45682.393946759257</v>
      </c>
      <c r="Q525" t="s">
        <v>26</v>
      </c>
      <c r="R525">
        <v>202505</v>
      </c>
      <c r="S525">
        <v>500</v>
      </c>
      <c r="T525">
        <v>500</v>
      </c>
      <c r="BZ525">
        <v>500</v>
      </c>
      <c r="GX525">
        <v>9</v>
      </c>
      <c r="GY525" t="s">
        <v>190</v>
      </c>
      <c r="GZ525" t="s">
        <v>191</v>
      </c>
      <c r="HB525" s="24">
        <v>45682.441134259258</v>
      </c>
      <c r="HC525" t="s">
        <v>201</v>
      </c>
      <c r="HD525">
        <v>6.9554</v>
      </c>
      <c r="HE525">
        <v>517.58345999999995</v>
      </c>
      <c r="HH525" t="s">
        <v>192</v>
      </c>
      <c r="HI525" t="s">
        <v>9628</v>
      </c>
      <c r="HJ525" t="s">
        <v>12201</v>
      </c>
      <c r="HK525" s="24">
        <v>45682.279166666667</v>
      </c>
      <c r="HL525" s="24">
        <v>45682.326388888891</v>
      </c>
      <c r="HM525">
        <v>0</v>
      </c>
      <c r="HN525" t="s">
        <v>26</v>
      </c>
      <c r="HP525">
        <v>0</v>
      </c>
      <c r="HR525">
        <v>0</v>
      </c>
      <c r="HS525">
        <v>500</v>
      </c>
      <c r="HU525" t="s">
        <v>3949</v>
      </c>
      <c r="HV525" t="s">
        <v>193</v>
      </c>
      <c r="HW525" t="s">
        <v>194</v>
      </c>
      <c r="HX525" t="s">
        <v>3950</v>
      </c>
      <c r="HY525">
        <v>5.5983999999999999E-2</v>
      </c>
      <c r="HZ525" t="s">
        <v>195</v>
      </c>
      <c r="IA525" t="s">
        <v>196</v>
      </c>
      <c r="IB525" t="s">
        <v>3588</v>
      </c>
      <c r="IC525" t="s">
        <v>3951</v>
      </c>
      <c r="ID525" t="s">
        <v>3952</v>
      </c>
      <c r="IN525">
        <v>4</v>
      </c>
      <c r="IS525" s="8">
        <v>45678</v>
      </c>
    </row>
    <row r="526" spans="1:253" x14ac:dyDescent="0.25">
      <c r="A526" t="s">
        <v>1</v>
      </c>
      <c r="B526" t="s">
        <v>9629</v>
      </c>
      <c r="C526" t="s">
        <v>3585</v>
      </c>
      <c r="E526" t="s">
        <v>9630</v>
      </c>
      <c r="F526" t="s">
        <v>104</v>
      </c>
      <c r="G526" t="s">
        <v>20</v>
      </c>
      <c r="H526" t="s">
        <v>19</v>
      </c>
      <c r="I526" t="s">
        <v>3948</v>
      </c>
      <c r="J526" s="8">
        <v>45356</v>
      </c>
      <c r="K526" t="s">
        <v>189</v>
      </c>
      <c r="L526" t="s">
        <v>9243</v>
      </c>
      <c r="O526" s="8">
        <v>45683</v>
      </c>
      <c r="P526" s="24">
        <v>45682.441134259258</v>
      </c>
      <c r="Q526" t="s">
        <v>26</v>
      </c>
      <c r="R526">
        <v>202505</v>
      </c>
      <c r="S526">
        <v>500</v>
      </c>
      <c r="T526">
        <v>500</v>
      </c>
      <c r="BZ526">
        <v>500</v>
      </c>
      <c r="GX526">
        <v>9</v>
      </c>
      <c r="GY526" t="s">
        <v>190</v>
      </c>
      <c r="GZ526" t="s">
        <v>191</v>
      </c>
      <c r="HB526" s="24">
        <v>45682.523055555554</v>
      </c>
      <c r="HC526" t="s">
        <v>201</v>
      </c>
      <c r="HD526">
        <v>6.9554</v>
      </c>
      <c r="HE526">
        <v>517.58345999999995</v>
      </c>
      <c r="HH526" t="s">
        <v>192</v>
      </c>
      <c r="HI526" t="s">
        <v>9630</v>
      </c>
      <c r="HJ526" t="s">
        <v>12201</v>
      </c>
      <c r="HK526" s="24">
        <v>45682.326388888891</v>
      </c>
      <c r="HL526" s="24">
        <v>45682.372916666667</v>
      </c>
      <c r="HM526">
        <v>0</v>
      </c>
      <c r="HN526" t="s">
        <v>26</v>
      </c>
      <c r="HP526">
        <v>0</v>
      </c>
      <c r="HR526">
        <v>0</v>
      </c>
      <c r="HS526">
        <v>500</v>
      </c>
      <c r="HU526" t="s">
        <v>3949</v>
      </c>
      <c r="HV526" t="s">
        <v>193</v>
      </c>
      <c r="HW526" t="s">
        <v>194</v>
      </c>
      <c r="HX526" t="s">
        <v>3950</v>
      </c>
      <c r="HY526">
        <v>5.5983999999999999E-2</v>
      </c>
      <c r="HZ526" t="s">
        <v>195</v>
      </c>
      <c r="IA526" t="s">
        <v>196</v>
      </c>
      <c r="IB526" t="s">
        <v>3588</v>
      </c>
      <c r="IC526" t="s">
        <v>3951</v>
      </c>
      <c r="ID526" t="s">
        <v>3952</v>
      </c>
      <c r="IN526">
        <v>4</v>
      </c>
      <c r="IS526" s="8">
        <v>45678</v>
      </c>
    </row>
    <row r="527" spans="1:253" x14ac:dyDescent="0.25">
      <c r="A527" t="s">
        <v>1</v>
      </c>
      <c r="B527" t="s">
        <v>9631</v>
      </c>
      <c r="C527" t="s">
        <v>3585</v>
      </c>
      <c r="E527" t="s">
        <v>9632</v>
      </c>
      <c r="F527" t="s">
        <v>104</v>
      </c>
      <c r="G527" t="s">
        <v>20</v>
      </c>
      <c r="H527" t="s">
        <v>19</v>
      </c>
      <c r="I527" t="s">
        <v>3948</v>
      </c>
      <c r="J527" s="8">
        <v>45356</v>
      </c>
      <c r="K527" t="s">
        <v>189</v>
      </c>
      <c r="L527" t="s">
        <v>9243</v>
      </c>
      <c r="O527" s="8">
        <v>45683</v>
      </c>
      <c r="P527" s="24">
        <v>45682.523055555554</v>
      </c>
      <c r="Q527" t="s">
        <v>26</v>
      </c>
      <c r="R527">
        <v>202505</v>
      </c>
      <c r="S527">
        <v>180</v>
      </c>
      <c r="T527">
        <v>180</v>
      </c>
      <c r="BZ527">
        <v>180</v>
      </c>
      <c r="GX527">
        <v>9</v>
      </c>
      <c r="GY527" t="s">
        <v>190</v>
      </c>
      <c r="GZ527" t="s">
        <v>191</v>
      </c>
      <c r="HB527" s="24">
        <v>45682.537546296298</v>
      </c>
      <c r="HC527" t="s">
        <v>201</v>
      </c>
      <c r="HD527">
        <v>6.9554</v>
      </c>
      <c r="HE527">
        <v>517.58345999999995</v>
      </c>
      <c r="HH527" t="s">
        <v>192</v>
      </c>
      <c r="HI527" t="s">
        <v>9632</v>
      </c>
      <c r="HJ527" t="s">
        <v>12201</v>
      </c>
      <c r="HK527" s="24">
        <v>45682.372916666667</v>
      </c>
      <c r="HL527" s="24">
        <v>45682.394444444442</v>
      </c>
      <c r="HM527">
        <v>0</v>
      </c>
      <c r="HN527" t="s">
        <v>26</v>
      </c>
      <c r="HP527">
        <v>0</v>
      </c>
      <c r="HR527">
        <v>0</v>
      </c>
      <c r="HS527">
        <v>180</v>
      </c>
      <c r="HU527" t="s">
        <v>3949</v>
      </c>
      <c r="HV527" t="s">
        <v>193</v>
      </c>
      <c r="HW527" t="s">
        <v>194</v>
      </c>
      <c r="HX527" t="s">
        <v>3950</v>
      </c>
      <c r="HY527">
        <v>5.5983999999999999E-2</v>
      </c>
      <c r="HZ527" t="s">
        <v>195</v>
      </c>
      <c r="IA527" t="s">
        <v>196</v>
      </c>
      <c r="IB527" t="s">
        <v>3588</v>
      </c>
      <c r="IC527" t="s">
        <v>3951</v>
      </c>
      <c r="ID527" t="s">
        <v>3952</v>
      </c>
      <c r="IN527">
        <v>4</v>
      </c>
      <c r="IS527" s="8">
        <v>45678</v>
      </c>
    </row>
    <row r="528" spans="1:253" x14ac:dyDescent="0.25">
      <c r="A528" t="s">
        <v>1</v>
      </c>
      <c r="B528" t="s">
        <v>3946</v>
      </c>
      <c r="C528" t="s">
        <v>3585</v>
      </c>
      <c r="E528" t="s">
        <v>3947</v>
      </c>
      <c r="F528" t="s">
        <v>104</v>
      </c>
      <c r="G528" t="s">
        <v>20</v>
      </c>
      <c r="H528" t="s">
        <v>19</v>
      </c>
      <c r="I528" t="s">
        <v>3948</v>
      </c>
      <c r="J528" s="8">
        <v>45356</v>
      </c>
      <c r="K528" t="s">
        <v>189</v>
      </c>
      <c r="L528" t="s">
        <v>9243</v>
      </c>
      <c r="O528" s="8">
        <v>45697</v>
      </c>
      <c r="P528" s="24">
        <v>45691.319444444445</v>
      </c>
      <c r="Q528" t="s">
        <v>26</v>
      </c>
      <c r="R528">
        <v>202507</v>
      </c>
      <c r="S528">
        <v>1750</v>
      </c>
      <c r="T528">
        <v>1750</v>
      </c>
      <c r="CI528">
        <v>1750</v>
      </c>
      <c r="GX528">
        <v>9</v>
      </c>
      <c r="GY528" t="s">
        <v>190</v>
      </c>
      <c r="GZ528" t="s">
        <v>191</v>
      </c>
      <c r="HB528" s="24">
        <v>45691.515868055554</v>
      </c>
      <c r="HC528" t="s">
        <v>201</v>
      </c>
      <c r="HD528">
        <v>6.9554</v>
      </c>
      <c r="HE528">
        <v>517.58345999999995</v>
      </c>
      <c r="HH528" t="s">
        <v>192</v>
      </c>
      <c r="HI528" t="s">
        <v>3947</v>
      </c>
      <c r="HJ528" t="s">
        <v>12201</v>
      </c>
      <c r="HK528" s="24">
        <v>45691.319444444445</v>
      </c>
      <c r="HL528" s="24">
        <v>45691.515868055554</v>
      </c>
      <c r="HM528">
        <v>0</v>
      </c>
      <c r="HN528" t="s">
        <v>26</v>
      </c>
      <c r="HP528">
        <v>0</v>
      </c>
      <c r="HR528">
        <v>0</v>
      </c>
      <c r="HS528">
        <v>1750</v>
      </c>
      <c r="HU528" t="s">
        <v>3949</v>
      </c>
      <c r="HV528" t="s">
        <v>193</v>
      </c>
      <c r="HW528" t="s">
        <v>194</v>
      </c>
      <c r="HX528" t="s">
        <v>3950</v>
      </c>
      <c r="HY528">
        <v>5.5983999999999999E-2</v>
      </c>
      <c r="HZ528" t="s">
        <v>195</v>
      </c>
      <c r="IA528" t="s">
        <v>196</v>
      </c>
      <c r="IB528" t="s">
        <v>3588</v>
      </c>
      <c r="IC528" t="s">
        <v>3951</v>
      </c>
      <c r="ID528" t="s">
        <v>3952</v>
      </c>
      <c r="IN528">
        <v>-1</v>
      </c>
      <c r="IS528" s="8">
        <v>45692</v>
      </c>
    </row>
    <row r="529" spans="1:253" x14ac:dyDescent="0.25">
      <c r="A529" t="s">
        <v>1</v>
      </c>
      <c r="B529" t="s">
        <v>3714</v>
      </c>
      <c r="C529" t="s">
        <v>3585</v>
      </c>
      <c r="E529" t="s">
        <v>3715</v>
      </c>
      <c r="F529" t="s">
        <v>1368</v>
      </c>
      <c r="G529" t="s">
        <v>100</v>
      </c>
      <c r="H529" t="s">
        <v>1369</v>
      </c>
      <c r="J529" s="8">
        <v>45545</v>
      </c>
      <c r="K529" t="s">
        <v>189</v>
      </c>
      <c r="L529" t="s">
        <v>9243</v>
      </c>
      <c r="O529" s="8">
        <v>45697</v>
      </c>
      <c r="P529" s="24">
        <v>45691.515868055554</v>
      </c>
      <c r="Q529" t="s">
        <v>26</v>
      </c>
      <c r="R529">
        <v>202507</v>
      </c>
      <c r="S529">
        <v>4900</v>
      </c>
      <c r="T529">
        <v>4900</v>
      </c>
      <c r="CI529">
        <v>1986</v>
      </c>
      <c r="CJ529">
        <v>2914</v>
      </c>
      <c r="GX529">
        <v>13</v>
      </c>
      <c r="GY529" t="s">
        <v>190</v>
      </c>
      <c r="GZ529" t="s">
        <v>190</v>
      </c>
      <c r="HB529" s="24">
        <v>45692.662060185183</v>
      </c>
      <c r="HC529" t="s">
        <v>201</v>
      </c>
      <c r="HD529">
        <v>8.1001999999999992</v>
      </c>
      <c r="HE529">
        <v>444.433471</v>
      </c>
      <c r="HH529" t="s">
        <v>192</v>
      </c>
      <c r="HI529" t="s">
        <v>3715</v>
      </c>
      <c r="HJ529" t="s">
        <v>12201</v>
      </c>
      <c r="HK529" s="24">
        <v>45691.515868055554</v>
      </c>
      <c r="HL529" s="24">
        <v>45692.662060185183</v>
      </c>
      <c r="HM529">
        <v>0</v>
      </c>
      <c r="HN529" t="s">
        <v>26</v>
      </c>
      <c r="HP529">
        <v>0</v>
      </c>
      <c r="HR529">
        <v>0</v>
      </c>
      <c r="HS529">
        <v>4900</v>
      </c>
      <c r="HU529" t="s">
        <v>3597</v>
      </c>
      <c r="HV529" t="s">
        <v>193</v>
      </c>
      <c r="HW529" t="s">
        <v>194</v>
      </c>
      <c r="HX529" t="s">
        <v>3621</v>
      </c>
      <c r="HY529">
        <v>0.17465700000000001</v>
      </c>
      <c r="HZ529" t="s">
        <v>195</v>
      </c>
      <c r="IA529" t="s">
        <v>196</v>
      </c>
      <c r="IB529" t="s">
        <v>3588</v>
      </c>
      <c r="IC529" t="s">
        <v>3599</v>
      </c>
      <c r="ID529" t="s">
        <v>3590</v>
      </c>
      <c r="IN529">
        <v>-1</v>
      </c>
      <c r="IS529" s="8">
        <v>45692</v>
      </c>
    </row>
    <row r="530" spans="1:253" x14ac:dyDescent="0.25">
      <c r="A530" t="s">
        <v>1</v>
      </c>
      <c r="B530" t="s">
        <v>3716</v>
      </c>
      <c r="C530" t="s">
        <v>3585</v>
      </c>
      <c r="E530" t="s">
        <v>3713</v>
      </c>
      <c r="F530" t="s">
        <v>1368</v>
      </c>
      <c r="G530" t="s">
        <v>100</v>
      </c>
      <c r="H530" t="s">
        <v>1369</v>
      </c>
      <c r="J530" s="8">
        <v>45545</v>
      </c>
      <c r="K530" t="s">
        <v>189</v>
      </c>
      <c r="L530" t="s">
        <v>9243</v>
      </c>
      <c r="O530" s="8">
        <v>45697</v>
      </c>
      <c r="P530" s="24">
        <v>45692.662060185183</v>
      </c>
      <c r="Q530" t="s">
        <v>26</v>
      </c>
      <c r="R530">
        <v>202507</v>
      </c>
      <c r="S530">
        <v>400</v>
      </c>
      <c r="T530">
        <v>400</v>
      </c>
      <c r="CJ530">
        <v>400</v>
      </c>
      <c r="GX530">
        <v>13</v>
      </c>
      <c r="GY530" t="s">
        <v>190</v>
      </c>
      <c r="GZ530" t="s">
        <v>190</v>
      </c>
      <c r="HB530" s="24">
        <v>45692.706516203703</v>
      </c>
      <c r="HC530" t="s">
        <v>201</v>
      </c>
      <c r="HD530">
        <v>8.1001999999999992</v>
      </c>
      <c r="HE530">
        <v>444.433471</v>
      </c>
      <c r="HH530" t="s">
        <v>192</v>
      </c>
      <c r="HI530" t="s">
        <v>3713</v>
      </c>
      <c r="HJ530" t="s">
        <v>12201</v>
      </c>
      <c r="HK530" s="24">
        <v>45692.662060185183</v>
      </c>
      <c r="HL530" s="24">
        <v>45692.706516203703</v>
      </c>
      <c r="HM530">
        <v>0</v>
      </c>
      <c r="HN530" t="s">
        <v>26</v>
      </c>
      <c r="HP530">
        <v>0</v>
      </c>
      <c r="HR530">
        <v>0</v>
      </c>
      <c r="HS530">
        <v>400</v>
      </c>
      <c r="HU530" t="s">
        <v>3597</v>
      </c>
      <c r="HV530" t="s">
        <v>193</v>
      </c>
      <c r="HW530" t="s">
        <v>194</v>
      </c>
      <c r="HX530" t="s">
        <v>3621</v>
      </c>
      <c r="HY530">
        <v>0.17465700000000001</v>
      </c>
      <c r="HZ530" t="s">
        <v>195</v>
      </c>
      <c r="IA530" t="s">
        <v>196</v>
      </c>
      <c r="IB530" t="s">
        <v>3588</v>
      </c>
      <c r="IC530" t="s">
        <v>3599</v>
      </c>
      <c r="ID530" t="s">
        <v>3590</v>
      </c>
      <c r="IN530">
        <v>0</v>
      </c>
      <c r="IS530" s="8">
        <v>45692</v>
      </c>
    </row>
    <row r="531" spans="1:253" x14ac:dyDescent="0.25">
      <c r="A531" t="s">
        <v>1</v>
      </c>
      <c r="B531" t="s">
        <v>3719</v>
      </c>
      <c r="C531" t="s">
        <v>3585</v>
      </c>
      <c r="E531" t="s">
        <v>3720</v>
      </c>
      <c r="F531" t="s">
        <v>936</v>
      </c>
      <c r="G531" t="s">
        <v>937</v>
      </c>
      <c r="H531" t="s">
        <v>108</v>
      </c>
      <c r="J531" s="8">
        <v>45502</v>
      </c>
      <c r="K531" t="s">
        <v>189</v>
      </c>
      <c r="L531" t="s">
        <v>9243</v>
      </c>
      <c r="O531" s="8">
        <v>45697</v>
      </c>
      <c r="P531" s="24">
        <v>45692.706516203703</v>
      </c>
      <c r="Q531" t="s">
        <v>26</v>
      </c>
      <c r="R531">
        <v>202507</v>
      </c>
      <c r="S531">
        <v>13213</v>
      </c>
      <c r="T531">
        <v>13213</v>
      </c>
      <c r="CJ531">
        <v>173</v>
      </c>
      <c r="CK531">
        <v>3449</v>
      </c>
      <c r="CL531">
        <v>3449</v>
      </c>
      <c r="CM531">
        <v>3449</v>
      </c>
      <c r="CP531">
        <v>2693</v>
      </c>
      <c r="GX531">
        <v>5</v>
      </c>
      <c r="GY531" t="s">
        <v>190</v>
      </c>
      <c r="GZ531" t="s">
        <v>191</v>
      </c>
      <c r="HB531" s="24">
        <v>45698.644108796296</v>
      </c>
      <c r="HC531" t="s">
        <v>201</v>
      </c>
      <c r="HD531">
        <v>8.1926000000000005</v>
      </c>
      <c r="HE531">
        <v>439.42094100000003</v>
      </c>
      <c r="HH531" t="s">
        <v>192</v>
      </c>
      <c r="HI531" t="s">
        <v>3720</v>
      </c>
      <c r="HJ531" t="s">
        <v>12201</v>
      </c>
      <c r="HK531" s="24">
        <v>45692.706516203703</v>
      </c>
      <c r="HL531" s="24">
        <v>45698.644108796296</v>
      </c>
      <c r="HM531">
        <v>0</v>
      </c>
      <c r="HN531" t="s">
        <v>26</v>
      </c>
      <c r="HP531">
        <v>0</v>
      </c>
      <c r="HR531">
        <v>0</v>
      </c>
      <c r="HS531">
        <v>13213</v>
      </c>
      <c r="HU531" t="s">
        <v>3605</v>
      </c>
      <c r="HV531" t="s">
        <v>193</v>
      </c>
      <c r="HW531" t="s">
        <v>194</v>
      </c>
      <c r="HX531" t="s">
        <v>3606</v>
      </c>
      <c r="HY531">
        <v>0.14305000000000001</v>
      </c>
      <c r="HZ531" t="s">
        <v>195</v>
      </c>
      <c r="IA531" t="s">
        <v>196</v>
      </c>
      <c r="IB531" t="s">
        <v>3594</v>
      </c>
      <c r="IC531" t="s">
        <v>3607</v>
      </c>
      <c r="ID531" t="s">
        <v>3590</v>
      </c>
      <c r="IN531">
        <v>0</v>
      </c>
      <c r="IS531" s="8">
        <v>45692</v>
      </c>
    </row>
    <row r="532" spans="1:253" x14ac:dyDescent="0.25">
      <c r="A532" t="s">
        <v>1</v>
      </c>
      <c r="B532" t="s">
        <v>3955</v>
      </c>
      <c r="C532" t="s">
        <v>3585</v>
      </c>
      <c r="E532" t="s">
        <v>3956</v>
      </c>
      <c r="F532" t="s">
        <v>971</v>
      </c>
      <c r="G532" t="s">
        <v>968</v>
      </c>
      <c r="H532" t="s">
        <v>108</v>
      </c>
      <c r="J532" s="8">
        <v>45499</v>
      </c>
      <c r="K532" t="s">
        <v>189</v>
      </c>
      <c r="L532" t="s">
        <v>9243</v>
      </c>
      <c r="O532" s="8">
        <v>45704</v>
      </c>
      <c r="P532" s="24">
        <v>45698.644108796296</v>
      </c>
      <c r="Q532" t="s">
        <v>26</v>
      </c>
      <c r="R532">
        <v>202508</v>
      </c>
      <c r="S532">
        <v>750</v>
      </c>
      <c r="T532">
        <v>750</v>
      </c>
      <c r="CP532">
        <v>750</v>
      </c>
      <c r="GX532">
        <v>8</v>
      </c>
      <c r="GY532" t="s">
        <v>190</v>
      </c>
      <c r="GZ532" t="s">
        <v>191</v>
      </c>
      <c r="HB532" s="24">
        <v>45698.722175925926</v>
      </c>
      <c r="HC532" t="s">
        <v>201</v>
      </c>
      <c r="HD532">
        <v>8.1926000000000005</v>
      </c>
      <c r="HE532">
        <v>439.42094100000003</v>
      </c>
      <c r="HH532" t="s">
        <v>192</v>
      </c>
      <c r="HI532" t="s">
        <v>3956</v>
      </c>
      <c r="HJ532" t="s">
        <v>12201</v>
      </c>
      <c r="HK532" s="24">
        <v>45698.644108796296</v>
      </c>
      <c r="HL532" s="24">
        <v>45698.722175925926</v>
      </c>
      <c r="HM532">
        <v>0</v>
      </c>
      <c r="HN532" t="s">
        <v>26</v>
      </c>
      <c r="HP532">
        <v>0</v>
      </c>
      <c r="HR532">
        <v>0</v>
      </c>
      <c r="HS532">
        <v>750</v>
      </c>
      <c r="HU532" t="s">
        <v>3608</v>
      </c>
      <c r="HV532" t="s">
        <v>193</v>
      </c>
      <c r="HW532" t="s">
        <v>194</v>
      </c>
      <c r="HX532" t="s">
        <v>3609</v>
      </c>
      <c r="HY532">
        <v>0.14499999999999999</v>
      </c>
      <c r="HZ532" t="s">
        <v>195</v>
      </c>
      <c r="IA532" t="s">
        <v>196</v>
      </c>
      <c r="IB532" t="s">
        <v>3588</v>
      </c>
      <c r="IC532" t="s">
        <v>3589</v>
      </c>
      <c r="ID532" t="s">
        <v>3590</v>
      </c>
      <c r="IN532">
        <v>-1</v>
      </c>
      <c r="IS532" s="8">
        <v>45699</v>
      </c>
    </row>
    <row r="533" spans="1:253" x14ac:dyDescent="0.25">
      <c r="A533" t="s">
        <v>1</v>
      </c>
      <c r="B533" t="s">
        <v>3957</v>
      </c>
      <c r="C533" t="s">
        <v>3585</v>
      </c>
      <c r="E533" t="s">
        <v>3958</v>
      </c>
      <c r="F533" t="s">
        <v>104</v>
      </c>
      <c r="G533" t="s">
        <v>20</v>
      </c>
      <c r="H533" t="s">
        <v>19</v>
      </c>
      <c r="I533" t="s">
        <v>3948</v>
      </c>
      <c r="J533" s="8">
        <v>45356</v>
      </c>
      <c r="K533" t="s">
        <v>189</v>
      </c>
      <c r="L533" t="s">
        <v>9243</v>
      </c>
      <c r="O533" s="8">
        <v>45704</v>
      </c>
      <c r="P533" s="24">
        <v>45698.722175925926</v>
      </c>
      <c r="Q533" t="s">
        <v>26</v>
      </c>
      <c r="R533">
        <v>202508</v>
      </c>
      <c r="S533">
        <v>550</v>
      </c>
      <c r="T533">
        <v>550</v>
      </c>
      <c r="V533" t="s">
        <v>3959</v>
      </c>
      <c r="CP533">
        <v>9</v>
      </c>
      <c r="CQ533">
        <v>541</v>
      </c>
      <c r="GX533">
        <v>9</v>
      </c>
      <c r="GY533" t="s">
        <v>190</v>
      </c>
      <c r="GZ533" t="s">
        <v>191</v>
      </c>
      <c r="HB533" s="24">
        <v>45699.362974537034</v>
      </c>
      <c r="HC533" t="s">
        <v>201</v>
      </c>
      <c r="HD533">
        <v>6.9554</v>
      </c>
      <c r="HE533">
        <v>517.58345999999995</v>
      </c>
      <c r="HH533" t="s">
        <v>192</v>
      </c>
      <c r="HI533" t="s">
        <v>3958</v>
      </c>
      <c r="HJ533" t="s">
        <v>12201</v>
      </c>
      <c r="HK533" s="24">
        <v>45698.722175925926</v>
      </c>
      <c r="HL533" s="24">
        <v>45699.362974537034</v>
      </c>
      <c r="HM533">
        <v>0</v>
      </c>
      <c r="HN533" t="s">
        <v>26</v>
      </c>
      <c r="HP533">
        <v>0</v>
      </c>
      <c r="HR533">
        <v>0</v>
      </c>
      <c r="HS533">
        <v>550</v>
      </c>
      <c r="HU533" t="s">
        <v>3949</v>
      </c>
      <c r="HV533" t="s">
        <v>193</v>
      </c>
      <c r="HW533" t="s">
        <v>194</v>
      </c>
      <c r="HX533" t="s">
        <v>3950</v>
      </c>
      <c r="HY533">
        <v>5.5983999999999999E-2</v>
      </c>
      <c r="HZ533" t="s">
        <v>195</v>
      </c>
      <c r="IA533" t="s">
        <v>196</v>
      </c>
      <c r="IB533" t="s">
        <v>3588</v>
      </c>
      <c r="IC533" t="s">
        <v>3951</v>
      </c>
      <c r="ID533" t="s">
        <v>3952</v>
      </c>
      <c r="IN533">
        <v>-1</v>
      </c>
      <c r="IS533" s="8">
        <v>45699</v>
      </c>
    </row>
    <row r="534" spans="1:253" x14ac:dyDescent="0.25">
      <c r="A534" t="s">
        <v>1</v>
      </c>
      <c r="B534" t="s">
        <v>6236</v>
      </c>
      <c r="C534" t="s">
        <v>3585</v>
      </c>
      <c r="E534" t="s">
        <v>6237</v>
      </c>
      <c r="F534" t="s">
        <v>232</v>
      </c>
      <c r="G534" t="s">
        <v>107</v>
      </c>
      <c r="H534" t="s">
        <v>19</v>
      </c>
      <c r="I534" t="s">
        <v>3948</v>
      </c>
      <c r="J534" s="8">
        <v>45405</v>
      </c>
      <c r="K534" t="s">
        <v>189</v>
      </c>
      <c r="L534" t="s">
        <v>9243</v>
      </c>
      <c r="O534" s="8">
        <v>45704</v>
      </c>
      <c r="P534" s="24">
        <v>45699.362974537034</v>
      </c>
      <c r="Q534" t="s">
        <v>26</v>
      </c>
      <c r="R534">
        <v>202508</v>
      </c>
      <c r="S534">
        <v>1200</v>
      </c>
      <c r="T534">
        <v>1200</v>
      </c>
      <c r="CQ534">
        <v>1200</v>
      </c>
      <c r="GX534">
        <v>10</v>
      </c>
      <c r="GY534" t="s">
        <v>190</v>
      </c>
      <c r="GZ534" t="s">
        <v>191</v>
      </c>
      <c r="HB534" s="24">
        <v>45699.515138888892</v>
      </c>
      <c r="HC534" t="s">
        <v>201</v>
      </c>
      <c r="HD534">
        <v>6.9554</v>
      </c>
      <c r="HE534">
        <v>517.58345999999995</v>
      </c>
      <c r="HH534" t="s">
        <v>192</v>
      </c>
      <c r="HI534" t="s">
        <v>6237</v>
      </c>
      <c r="HJ534" t="s">
        <v>12201</v>
      </c>
      <c r="HK534" s="24">
        <v>45699.362974537034</v>
      </c>
      <c r="HL534" s="24">
        <v>45699.515138888892</v>
      </c>
      <c r="HM534">
        <v>0</v>
      </c>
      <c r="HN534" t="s">
        <v>26</v>
      </c>
      <c r="HP534">
        <v>0</v>
      </c>
      <c r="HR534">
        <v>0</v>
      </c>
      <c r="HS534">
        <v>1200</v>
      </c>
      <c r="HU534" t="s">
        <v>3968</v>
      </c>
      <c r="HV534" t="s">
        <v>193</v>
      </c>
      <c r="HW534" t="s">
        <v>194</v>
      </c>
      <c r="HX534" t="s">
        <v>3969</v>
      </c>
      <c r="HY534">
        <v>5.3095000000000003E-2</v>
      </c>
      <c r="HZ534" t="s">
        <v>195</v>
      </c>
      <c r="IA534" t="s">
        <v>196</v>
      </c>
      <c r="IB534" t="s">
        <v>3594</v>
      </c>
      <c r="IC534" t="s">
        <v>3970</v>
      </c>
      <c r="ID534" t="s">
        <v>3952</v>
      </c>
      <c r="IN534">
        <v>0</v>
      </c>
      <c r="IS534" s="8">
        <v>45699</v>
      </c>
    </row>
    <row r="535" spans="1:253" x14ac:dyDescent="0.25">
      <c r="A535" t="s">
        <v>1</v>
      </c>
      <c r="B535" t="s">
        <v>9266</v>
      </c>
      <c r="C535" t="s">
        <v>3585</v>
      </c>
      <c r="E535" t="s">
        <v>9267</v>
      </c>
      <c r="F535" t="s">
        <v>232</v>
      </c>
      <c r="G535" t="s">
        <v>107</v>
      </c>
      <c r="H535" t="s">
        <v>19</v>
      </c>
      <c r="I535" t="s">
        <v>3948</v>
      </c>
      <c r="J535" s="8">
        <v>45405</v>
      </c>
      <c r="K535" t="s">
        <v>189</v>
      </c>
      <c r="L535" t="s">
        <v>9243</v>
      </c>
      <c r="O535" s="8">
        <v>45711</v>
      </c>
      <c r="P535" s="24">
        <v>45705.319444444445</v>
      </c>
      <c r="Q535" t="s">
        <v>26</v>
      </c>
      <c r="R535">
        <v>202509</v>
      </c>
      <c r="S535">
        <v>900</v>
      </c>
      <c r="T535">
        <v>900</v>
      </c>
      <c r="CW535">
        <v>900</v>
      </c>
      <c r="GX535">
        <v>10</v>
      </c>
      <c r="GY535" t="s">
        <v>190</v>
      </c>
      <c r="GZ535" t="s">
        <v>191</v>
      </c>
      <c r="HB535" s="24">
        <v>45705.398831018516</v>
      </c>
      <c r="HC535" t="s">
        <v>201</v>
      </c>
      <c r="HD535">
        <v>6.9554</v>
      </c>
      <c r="HE535">
        <v>517.58345999999995</v>
      </c>
      <c r="HG535" t="s">
        <v>3967</v>
      </c>
      <c r="HH535" t="s">
        <v>192</v>
      </c>
      <c r="HI535" t="s">
        <v>9267</v>
      </c>
      <c r="HJ535" t="s">
        <v>12201</v>
      </c>
      <c r="HK535" s="24">
        <v>45705.319444444445</v>
      </c>
      <c r="HL535" s="24">
        <v>45705.398831018516</v>
      </c>
      <c r="HM535">
        <v>0</v>
      </c>
      <c r="HN535" t="s">
        <v>26</v>
      </c>
      <c r="HP535">
        <v>0</v>
      </c>
      <c r="HR535">
        <v>0</v>
      </c>
      <c r="HS535">
        <v>900</v>
      </c>
      <c r="HU535" t="s">
        <v>3968</v>
      </c>
      <c r="HV535" t="s">
        <v>193</v>
      </c>
      <c r="HW535" t="s">
        <v>194</v>
      </c>
      <c r="HX535" t="s">
        <v>3969</v>
      </c>
      <c r="HY535">
        <v>5.3095000000000003E-2</v>
      </c>
      <c r="HZ535" t="s">
        <v>195</v>
      </c>
      <c r="IA535" t="s">
        <v>196</v>
      </c>
      <c r="IB535" t="s">
        <v>3594</v>
      </c>
      <c r="IC535" t="s">
        <v>3970</v>
      </c>
      <c r="ID535" t="s">
        <v>3952</v>
      </c>
      <c r="IN535">
        <v>12</v>
      </c>
      <c r="IS535" s="8">
        <v>45693</v>
      </c>
    </row>
    <row r="536" spans="1:253" x14ac:dyDescent="0.25">
      <c r="A536" t="s">
        <v>1</v>
      </c>
      <c r="B536" t="s">
        <v>3966</v>
      </c>
      <c r="C536" t="s">
        <v>3585</v>
      </c>
      <c r="E536" t="s">
        <v>3967</v>
      </c>
      <c r="F536" t="s">
        <v>232</v>
      </c>
      <c r="G536" t="s">
        <v>107</v>
      </c>
      <c r="H536" t="s">
        <v>19</v>
      </c>
      <c r="I536" t="s">
        <v>3948</v>
      </c>
      <c r="J536" s="8">
        <v>45405</v>
      </c>
      <c r="K536" t="s">
        <v>189</v>
      </c>
      <c r="L536" t="s">
        <v>9243</v>
      </c>
      <c r="O536" s="8">
        <v>45711</v>
      </c>
      <c r="P536" s="24">
        <v>45705.398831018516</v>
      </c>
      <c r="Q536" t="s">
        <v>26</v>
      </c>
      <c r="R536">
        <v>202509</v>
      </c>
      <c r="S536">
        <v>2500</v>
      </c>
      <c r="T536">
        <v>2500</v>
      </c>
      <c r="CW536">
        <v>2500</v>
      </c>
      <c r="GX536">
        <v>10</v>
      </c>
      <c r="GY536" t="s">
        <v>190</v>
      </c>
      <c r="GZ536" t="s">
        <v>191</v>
      </c>
      <c r="HB536" s="24">
        <v>45705.662592592591</v>
      </c>
      <c r="HD536">
        <v>6.9554</v>
      </c>
      <c r="HE536">
        <v>517.58345999999995</v>
      </c>
      <c r="HH536" t="s">
        <v>192</v>
      </c>
      <c r="HN536" t="s">
        <v>26</v>
      </c>
      <c r="HP536">
        <v>0</v>
      </c>
      <c r="HR536">
        <v>0</v>
      </c>
      <c r="HS536">
        <v>2500</v>
      </c>
      <c r="HU536" t="s">
        <v>3968</v>
      </c>
      <c r="HV536" t="s">
        <v>193</v>
      </c>
      <c r="HW536" t="s">
        <v>194</v>
      </c>
      <c r="HX536" t="s">
        <v>3969</v>
      </c>
      <c r="HY536">
        <v>5.3095000000000003E-2</v>
      </c>
      <c r="HZ536" t="s">
        <v>195</v>
      </c>
      <c r="IA536" t="s">
        <v>196</v>
      </c>
      <c r="IB536" t="s">
        <v>3594</v>
      </c>
      <c r="IC536" t="s">
        <v>3970</v>
      </c>
      <c r="ID536" t="s">
        <v>3952</v>
      </c>
      <c r="IN536">
        <v>-1</v>
      </c>
      <c r="IS536" s="8">
        <v>45706</v>
      </c>
    </row>
    <row r="537" spans="1:253" x14ac:dyDescent="0.25">
      <c r="A537" t="s">
        <v>1</v>
      </c>
      <c r="B537" t="s">
        <v>3962</v>
      </c>
      <c r="C537" t="s">
        <v>3585</v>
      </c>
      <c r="E537" t="s">
        <v>3963</v>
      </c>
      <c r="F537" t="s">
        <v>963</v>
      </c>
      <c r="G537" t="s">
        <v>964</v>
      </c>
      <c r="H537" t="s">
        <v>109</v>
      </c>
      <c r="J537" s="8">
        <v>45502</v>
      </c>
      <c r="K537" t="s">
        <v>189</v>
      </c>
      <c r="L537" t="s">
        <v>9243</v>
      </c>
      <c r="O537" s="8">
        <v>45711</v>
      </c>
      <c r="P537" s="24">
        <v>45705.662592592591</v>
      </c>
      <c r="Q537" t="s">
        <v>26</v>
      </c>
      <c r="R537">
        <v>202509</v>
      </c>
      <c r="S537">
        <v>750</v>
      </c>
      <c r="T537">
        <v>750</v>
      </c>
      <c r="CW537">
        <v>559</v>
      </c>
      <c r="CX537">
        <v>191</v>
      </c>
      <c r="GX537">
        <v>3</v>
      </c>
      <c r="GY537" t="s">
        <v>190</v>
      </c>
      <c r="GZ537" t="s">
        <v>191</v>
      </c>
      <c r="HB537" s="24">
        <v>45706.337638888886</v>
      </c>
      <c r="HD537">
        <v>8.2449999999999992</v>
      </c>
      <c r="HE537">
        <v>436.62826000000001</v>
      </c>
      <c r="HH537" t="s">
        <v>192</v>
      </c>
      <c r="HN537" t="s">
        <v>26</v>
      </c>
      <c r="HP537">
        <v>0</v>
      </c>
      <c r="HR537">
        <v>0</v>
      </c>
      <c r="HS537">
        <v>750</v>
      </c>
      <c r="HU537" t="s">
        <v>3613</v>
      </c>
      <c r="HV537" t="s">
        <v>193</v>
      </c>
      <c r="HW537" t="s">
        <v>194</v>
      </c>
      <c r="HX537" t="s">
        <v>3614</v>
      </c>
      <c r="HY537">
        <v>0.17465700000000001</v>
      </c>
      <c r="HZ537" t="s">
        <v>195</v>
      </c>
      <c r="IA537" t="s">
        <v>196</v>
      </c>
      <c r="IB537" t="s">
        <v>3588</v>
      </c>
      <c r="IC537" t="s">
        <v>3599</v>
      </c>
      <c r="ID537" t="s">
        <v>3590</v>
      </c>
      <c r="IN537">
        <v>-1</v>
      </c>
      <c r="IS537" s="8">
        <v>45706</v>
      </c>
    </row>
    <row r="538" spans="1:253" x14ac:dyDescent="0.25">
      <c r="A538" t="s">
        <v>1</v>
      </c>
      <c r="B538" t="s">
        <v>3746</v>
      </c>
      <c r="C538" t="s">
        <v>3585</v>
      </c>
      <c r="E538" t="s">
        <v>3747</v>
      </c>
      <c r="F538" t="s">
        <v>963</v>
      </c>
      <c r="G538" t="s">
        <v>964</v>
      </c>
      <c r="H538" t="s">
        <v>109</v>
      </c>
      <c r="J538" s="8">
        <v>45502</v>
      </c>
      <c r="K538" t="s">
        <v>189</v>
      </c>
      <c r="L538" t="s">
        <v>9243</v>
      </c>
      <c r="O538" s="8">
        <v>45718</v>
      </c>
      <c r="P538" s="24">
        <v>45712.256944444445</v>
      </c>
      <c r="Q538" t="s">
        <v>26</v>
      </c>
      <c r="R538">
        <v>202510</v>
      </c>
      <c r="S538">
        <v>750</v>
      </c>
      <c r="T538">
        <v>750</v>
      </c>
      <c r="DD538">
        <v>750</v>
      </c>
      <c r="GX538">
        <v>3</v>
      </c>
      <c r="GY538" t="s">
        <v>190</v>
      </c>
      <c r="GZ538" t="s">
        <v>191</v>
      </c>
      <c r="HB538" s="24">
        <v>45712.335451388892</v>
      </c>
      <c r="HD538">
        <v>8.2449999999999992</v>
      </c>
      <c r="HE538">
        <v>436.62826000000001</v>
      </c>
      <c r="HH538" t="s">
        <v>192</v>
      </c>
      <c r="HN538" t="s">
        <v>26</v>
      </c>
      <c r="HP538">
        <v>0</v>
      </c>
      <c r="HR538">
        <v>0</v>
      </c>
      <c r="HS538">
        <v>750</v>
      </c>
      <c r="HU538" t="s">
        <v>3613</v>
      </c>
      <c r="HV538" t="s">
        <v>193</v>
      </c>
      <c r="HW538" t="s">
        <v>194</v>
      </c>
      <c r="HX538" t="s">
        <v>3614</v>
      </c>
      <c r="HY538">
        <v>0.17465700000000001</v>
      </c>
      <c r="HZ538" t="s">
        <v>195</v>
      </c>
      <c r="IA538" t="s">
        <v>196</v>
      </c>
      <c r="IB538" t="s">
        <v>3588</v>
      </c>
      <c r="IC538" t="s">
        <v>3599</v>
      </c>
      <c r="ID538" t="s">
        <v>3590</v>
      </c>
      <c r="IN538">
        <v>-1</v>
      </c>
      <c r="IS538" s="8">
        <v>45713</v>
      </c>
    </row>
    <row r="539" spans="1:253" x14ac:dyDescent="0.25">
      <c r="A539" t="s">
        <v>1</v>
      </c>
      <c r="B539" t="s">
        <v>3973</v>
      </c>
      <c r="C539" t="s">
        <v>3585</v>
      </c>
      <c r="E539" t="s">
        <v>3974</v>
      </c>
      <c r="F539" t="s">
        <v>971</v>
      </c>
      <c r="G539" t="s">
        <v>968</v>
      </c>
      <c r="H539" t="s">
        <v>108</v>
      </c>
      <c r="J539" s="8">
        <v>45499</v>
      </c>
      <c r="K539" t="s">
        <v>189</v>
      </c>
      <c r="L539" t="s">
        <v>9243</v>
      </c>
      <c r="O539" s="8">
        <v>45718</v>
      </c>
      <c r="P539" s="24">
        <v>45712.335451388892</v>
      </c>
      <c r="Q539" t="s">
        <v>26</v>
      </c>
      <c r="R539">
        <v>202510</v>
      </c>
      <c r="S539">
        <v>750</v>
      </c>
      <c r="T539">
        <v>750</v>
      </c>
      <c r="DD539">
        <v>750</v>
      </c>
      <c r="GX539">
        <v>8</v>
      </c>
      <c r="GY539" t="s">
        <v>190</v>
      </c>
      <c r="GZ539" t="s">
        <v>191</v>
      </c>
      <c r="HB539" s="24">
        <v>45712.455185185187</v>
      </c>
      <c r="HD539">
        <v>8.1926000000000005</v>
      </c>
      <c r="HE539">
        <v>439.42094100000003</v>
      </c>
      <c r="HH539" t="s">
        <v>192</v>
      </c>
      <c r="HN539" t="s">
        <v>26</v>
      </c>
      <c r="HP539">
        <v>0</v>
      </c>
      <c r="HR539">
        <v>0</v>
      </c>
      <c r="HS539">
        <v>750</v>
      </c>
      <c r="HU539" t="s">
        <v>3608</v>
      </c>
      <c r="HV539" t="s">
        <v>193</v>
      </c>
      <c r="HW539" t="s">
        <v>194</v>
      </c>
      <c r="HX539" t="s">
        <v>3609</v>
      </c>
      <c r="HY539">
        <v>0.14499999999999999</v>
      </c>
      <c r="HZ539" t="s">
        <v>195</v>
      </c>
      <c r="IA539" t="s">
        <v>196</v>
      </c>
      <c r="IB539" t="s">
        <v>3588</v>
      </c>
      <c r="IC539" t="s">
        <v>3589</v>
      </c>
      <c r="ID539" t="s">
        <v>3590</v>
      </c>
      <c r="IN539">
        <v>-1</v>
      </c>
      <c r="IS539" s="8">
        <v>45713</v>
      </c>
    </row>
    <row r="540" spans="1:253" x14ac:dyDescent="0.25">
      <c r="A540" t="s">
        <v>1</v>
      </c>
      <c r="B540" t="s">
        <v>4634</v>
      </c>
      <c r="C540" t="s">
        <v>3585</v>
      </c>
      <c r="E540" t="s">
        <v>4635</v>
      </c>
      <c r="F540" t="s">
        <v>104</v>
      </c>
      <c r="G540" t="s">
        <v>20</v>
      </c>
      <c r="H540" t="s">
        <v>19</v>
      </c>
      <c r="I540" t="s">
        <v>3948</v>
      </c>
      <c r="J540" s="8">
        <v>45356</v>
      </c>
      <c r="K540" t="s">
        <v>189</v>
      </c>
      <c r="L540" t="s">
        <v>9243</v>
      </c>
      <c r="O540" s="8">
        <v>45718</v>
      </c>
      <c r="P540" s="24">
        <v>45712.455185185187</v>
      </c>
      <c r="Q540" t="s">
        <v>26</v>
      </c>
      <c r="R540">
        <v>202510</v>
      </c>
      <c r="S540">
        <v>1750</v>
      </c>
      <c r="T540">
        <v>1750</v>
      </c>
      <c r="U540" t="s">
        <v>9244</v>
      </c>
      <c r="DD540">
        <v>1750</v>
      </c>
      <c r="GX540">
        <v>9</v>
      </c>
      <c r="GY540" t="s">
        <v>190</v>
      </c>
      <c r="GZ540" t="s">
        <v>191</v>
      </c>
      <c r="HB540" s="24">
        <v>45712.623842592591</v>
      </c>
      <c r="HD540">
        <v>6.9554</v>
      </c>
      <c r="HE540">
        <v>517.58345999999995</v>
      </c>
      <c r="HH540" t="s">
        <v>192</v>
      </c>
      <c r="HN540" t="s">
        <v>26</v>
      </c>
      <c r="HP540">
        <v>0</v>
      </c>
      <c r="HR540">
        <v>0</v>
      </c>
      <c r="HS540">
        <v>1750</v>
      </c>
      <c r="HU540" t="s">
        <v>3949</v>
      </c>
      <c r="HV540" t="s">
        <v>193</v>
      </c>
      <c r="HW540" t="s">
        <v>194</v>
      </c>
      <c r="HX540" t="s">
        <v>3950</v>
      </c>
      <c r="HY540">
        <v>5.5983999999999999E-2</v>
      </c>
      <c r="HZ540" t="s">
        <v>195</v>
      </c>
      <c r="IA540" t="s">
        <v>196</v>
      </c>
      <c r="IB540" t="s">
        <v>3588</v>
      </c>
      <c r="IC540" t="s">
        <v>3951</v>
      </c>
      <c r="ID540" t="s">
        <v>3952</v>
      </c>
      <c r="IN540">
        <v>-1</v>
      </c>
      <c r="IS540" s="8">
        <v>45713</v>
      </c>
    </row>
    <row r="541" spans="1:253" x14ac:dyDescent="0.25">
      <c r="A541" t="s">
        <v>1</v>
      </c>
      <c r="B541" t="s">
        <v>3971</v>
      </c>
      <c r="C541" t="s">
        <v>3585</v>
      </c>
      <c r="E541" t="s">
        <v>3972</v>
      </c>
      <c r="F541" t="s">
        <v>232</v>
      </c>
      <c r="G541" t="s">
        <v>107</v>
      </c>
      <c r="H541" t="s">
        <v>19</v>
      </c>
      <c r="I541" t="s">
        <v>3948</v>
      </c>
      <c r="J541" s="8">
        <v>45405</v>
      </c>
      <c r="K541" t="s">
        <v>189</v>
      </c>
      <c r="L541" t="s">
        <v>9243</v>
      </c>
      <c r="O541" s="8">
        <v>45718</v>
      </c>
      <c r="P541" s="24">
        <v>45712.623842592591</v>
      </c>
      <c r="Q541" t="s">
        <v>26</v>
      </c>
      <c r="R541">
        <v>202510</v>
      </c>
      <c r="S541">
        <v>9605</v>
      </c>
      <c r="T541">
        <v>9605</v>
      </c>
      <c r="DD541">
        <v>4146</v>
      </c>
      <c r="DE541">
        <v>5459</v>
      </c>
      <c r="GX541">
        <v>10</v>
      </c>
      <c r="GY541" t="s">
        <v>190</v>
      </c>
      <c r="GZ541" t="s">
        <v>191</v>
      </c>
      <c r="HB541" s="24">
        <v>45713.800532407404</v>
      </c>
      <c r="HD541">
        <v>6.9554</v>
      </c>
      <c r="HE541">
        <v>517.58345999999995</v>
      </c>
      <c r="HH541" t="s">
        <v>192</v>
      </c>
      <c r="HN541" t="s">
        <v>26</v>
      </c>
      <c r="HP541">
        <v>0</v>
      </c>
      <c r="HR541">
        <v>0</v>
      </c>
      <c r="HS541">
        <v>9605</v>
      </c>
      <c r="HU541" t="s">
        <v>3968</v>
      </c>
      <c r="HV541" t="s">
        <v>193</v>
      </c>
      <c r="HW541" t="s">
        <v>194</v>
      </c>
      <c r="HX541" t="s">
        <v>3969</v>
      </c>
      <c r="HY541">
        <v>5.3095000000000003E-2</v>
      </c>
      <c r="HZ541" t="s">
        <v>195</v>
      </c>
      <c r="IA541" t="s">
        <v>196</v>
      </c>
      <c r="IB541" t="s">
        <v>3594</v>
      </c>
      <c r="IC541" t="s">
        <v>3970</v>
      </c>
      <c r="ID541" t="s">
        <v>3952</v>
      </c>
      <c r="IN541">
        <v>-1</v>
      </c>
      <c r="IS541" s="8">
        <v>45713</v>
      </c>
    </row>
    <row r="542" spans="1:253" x14ac:dyDescent="0.25">
      <c r="A542" t="s">
        <v>1</v>
      </c>
      <c r="B542" t="s">
        <v>4630</v>
      </c>
      <c r="C542" t="s">
        <v>3585</v>
      </c>
      <c r="E542" t="s">
        <v>4631</v>
      </c>
      <c r="F542" t="s">
        <v>67</v>
      </c>
      <c r="G542" t="s">
        <v>15</v>
      </c>
      <c r="H542" t="s">
        <v>14</v>
      </c>
      <c r="I542" t="s">
        <v>3584</v>
      </c>
      <c r="J542" s="8">
        <v>45014</v>
      </c>
      <c r="K542" t="s">
        <v>189</v>
      </c>
      <c r="L542" t="s">
        <v>9243</v>
      </c>
      <c r="O542" s="8">
        <v>45718</v>
      </c>
      <c r="P542" s="24">
        <v>45713.800532407404</v>
      </c>
      <c r="Q542" t="s">
        <v>26</v>
      </c>
      <c r="R542">
        <v>202510</v>
      </c>
      <c r="S542">
        <v>3600</v>
      </c>
      <c r="T542">
        <v>3600</v>
      </c>
      <c r="U542" t="s">
        <v>9244</v>
      </c>
      <c r="DE542">
        <v>1886</v>
      </c>
      <c r="DF542">
        <v>1714</v>
      </c>
      <c r="GX542">
        <v>1</v>
      </c>
      <c r="GY542" t="s">
        <v>190</v>
      </c>
      <c r="GZ542" t="s">
        <v>191</v>
      </c>
      <c r="HB542" s="24">
        <v>45714.474247685182</v>
      </c>
      <c r="HD542">
        <v>8.1523000000000003</v>
      </c>
      <c r="HE542">
        <v>441.59316999999999</v>
      </c>
      <c r="HH542" t="s">
        <v>192</v>
      </c>
      <c r="HN542" t="s">
        <v>26</v>
      </c>
      <c r="HP542">
        <v>0</v>
      </c>
      <c r="HR542">
        <v>0</v>
      </c>
      <c r="HS542">
        <v>3600</v>
      </c>
      <c r="HU542" t="s">
        <v>3615</v>
      </c>
      <c r="HV542" t="s">
        <v>193</v>
      </c>
      <c r="HW542" t="s">
        <v>194</v>
      </c>
      <c r="HX542" t="s">
        <v>3616</v>
      </c>
      <c r="HY542">
        <v>9.8405999999999993E-2</v>
      </c>
      <c r="HZ542" t="s">
        <v>195</v>
      </c>
      <c r="IA542" t="s">
        <v>196</v>
      </c>
      <c r="IB542" t="s">
        <v>3594</v>
      </c>
      <c r="IC542" t="s">
        <v>3617</v>
      </c>
      <c r="ID542" t="s">
        <v>3590</v>
      </c>
      <c r="IN542">
        <v>0</v>
      </c>
      <c r="IS542" s="8">
        <v>45713</v>
      </c>
    </row>
    <row r="543" spans="1:253" x14ac:dyDescent="0.25">
      <c r="A543" t="s">
        <v>1</v>
      </c>
      <c r="B543" t="s">
        <v>7535</v>
      </c>
      <c r="C543" t="s">
        <v>3585</v>
      </c>
      <c r="E543" t="s">
        <v>7536</v>
      </c>
      <c r="F543" t="s">
        <v>69</v>
      </c>
      <c r="G543" t="s">
        <v>53</v>
      </c>
      <c r="H543" t="s">
        <v>4</v>
      </c>
      <c r="I543" t="s">
        <v>3584</v>
      </c>
      <c r="J543" s="8">
        <v>45251</v>
      </c>
      <c r="K543" t="s">
        <v>189</v>
      </c>
      <c r="L543" t="s">
        <v>9243</v>
      </c>
      <c r="O543" s="8">
        <v>45718</v>
      </c>
      <c r="P543" s="24">
        <v>45714.474247685182</v>
      </c>
      <c r="Q543" t="s">
        <v>26</v>
      </c>
      <c r="R543">
        <v>202510</v>
      </c>
      <c r="S543">
        <v>2130</v>
      </c>
      <c r="T543">
        <v>2130</v>
      </c>
      <c r="DF543">
        <v>2130</v>
      </c>
      <c r="GX543">
        <v>32</v>
      </c>
      <c r="GY543" t="s">
        <v>190</v>
      </c>
      <c r="GZ543" t="s">
        <v>191</v>
      </c>
      <c r="HB543" s="24">
        <v>45714.712222222224</v>
      </c>
      <c r="HD543">
        <v>8.2449999999999992</v>
      </c>
      <c r="HE543">
        <v>436.62826000000001</v>
      </c>
      <c r="HH543" t="s">
        <v>192</v>
      </c>
      <c r="HN543" t="s">
        <v>26</v>
      </c>
      <c r="HP543">
        <v>0</v>
      </c>
      <c r="HR543">
        <v>0</v>
      </c>
      <c r="HS543">
        <v>2130</v>
      </c>
      <c r="HU543" t="s">
        <v>3676</v>
      </c>
      <c r="HV543" t="s">
        <v>193</v>
      </c>
      <c r="HW543" t="s">
        <v>194</v>
      </c>
      <c r="HX543" t="s">
        <v>3677</v>
      </c>
      <c r="HY543">
        <v>0.17541200000000001</v>
      </c>
      <c r="HZ543" t="s">
        <v>195</v>
      </c>
      <c r="IA543" t="s">
        <v>196</v>
      </c>
      <c r="IB543" t="s">
        <v>3588</v>
      </c>
      <c r="IC543" t="s">
        <v>3599</v>
      </c>
      <c r="ID543" t="s">
        <v>3590</v>
      </c>
      <c r="IN543">
        <v>1</v>
      </c>
      <c r="IS543" s="8">
        <v>45713</v>
      </c>
    </row>
    <row r="544" spans="1:253" x14ac:dyDescent="0.25">
      <c r="A544" t="s">
        <v>1</v>
      </c>
      <c r="B544" t="s">
        <v>7537</v>
      </c>
      <c r="C544" t="s">
        <v>3585</v>
      </c>
      <c r="E544" t="s">
        <v>7538</v>
      </c>
      <c r="F544" t="s">
        <v>92</v>
      </c>
      <c r="G544" t="s">
        <v>51</v>
      </c>
      <c r="H544" t="s">
        <v>4</v>
      </c>
      <c r="I544" t="s">
        <v>3584</v>
      </c>
      <c r="J544" s="8">
        <v>45251</v>
      </c>
      <c r="K544" t="s">
        <v>189</v>
      </c>
      <c r="L544" t="s">
        <v>9243</v>
      </c>
      <c r="O544" s="8">
        <v>45718</v>
      </c>
      <c r="P544" s="24">
        <v>45714.712222222224</v>
      </c>
      <c r="Q544" t="s">
        <v>26</v>
      </c>
      <c r="R544">
        <v>202510</v>
      </c>
      <c r="S544">
        <v>1250</v>
      </c>
      <c r="T544">
        <v>1250</v>
      </c>
      <c r="U544" t="s">
        <v>9244</v>
      </c>
      <c r="DF544">
        <v>1250</v>
      </c>
      <c r="GX544">
        <v>30</v>
      </c>
      <c r="GY544" t="s">
        <v>190</v>
      </c>
      <c r="GZ544" t="s">
        <v>191</v>
      </c>
      <c r="HB544" s="24">
        <v>45714.886307870373</v>
      </c>
      <c r="HD544">
        <v>8.1926000000000005</v>
      </c>
      <c r="HE544">
        <v>439.42094100000003</v>
      </c>
      <c r="HH544" t="s">
        <v>192</v>
      </c>
      <c r="HN544" t="s">
        <v>26</v>
      </c>
      <c r="HP544">
        <v>0</v>
      </c>
      <c r="HR544">
        <v>0</v>
      </c>
      <c r="HS544">
        <v>1250</v>
      </c>
      <c r="HU544" t="s">
        <v>3586</v>
      </c>
      <c r="HV544" t="s">
        <v>193</v>
      </c>
      <c r="HW544" t="s">
        <v>194</v>
      </c>
      <c r="HX544" t="s">
        <v>3587</v>
      </c>
      <c r="HY544">
        <v>0.143127</v>
      </c>
      <c r="HZ544" t="s">
        <v>195</v>
      </c>
      <c r="IA544" t="s">
        <v>196</v>
      </c>
      <c r="IB544" t="s">
        <v>3588</v>
      </c>
      <c r="IC544" t="s">
        <v>3589</v>
      </c>
      <c r="ID544" t="s">
        <v>3590</v>
      </c>
      <c r="IN544">
        <v>1</v>
      </c>
      <c r="IS544" s="8">
        <v>45713</v>
      </c>
    </row>
    <row r="545" spans="1:253" x14ac:dyDescent="0.25">
      <c r="A545" t="s">
        <v>1</v>
      </c>
      <c r="B545" t="s">
        <v>9269</v>
      </c>
      <c r="C545" t="s">
        <v>3585</v>
      </c>
      <c r="E545" t="s">
        <v>9270</v>
      </c>
      <c r="F545" t="s">
        <v>83</v>
      </c>
      <c r="G545" t="s">
        <v>49</v>
      </c>
      <c r="H545" t="s">
        <v>19</v>
      </c>
      <c r="I545" t="s">
        <v>3591</v>
      </c>
      <c r="J545" s="8">
        <v>45265</v>
      </c>
      <c r="K545" t="s">
        <v>189</v>
      </c>
      <c r="L545" t="s">
        <v>9243</v>
      </c>
      <c r="O545" s="8">
        <v>45716</v>
      </c>
      <c r="P545" s="24">
        <v>45714.886307870373</v>
      </c>
      <c r="Q545" t="s">
        <v>26</v>
      </c>
      <c r="R545">
        <v>202511</v>
      </c>
      <c r="S545">
        <v>97</v>
      </c>
      <c r="T545">
        <v>97</v>
      </c>
      <c r="U545" t="s">
        <v>9244</v>
      </c>
      <c r="DF545">
        <v>97</v>
      </c>
      <c r="GX545">
        <v>13</v>
      </c>
      <c r="GY545" t="s">
        <v>190</v>
      </c>
      <c r="GZ545" t="s">
        <v>191</v>
      </c>
      <c r="HB545" s="24">
        <v>45714.901736111111</v>
      </c>
      <c r="HD545">
        <v>7.5564</v>
      </c>
      <c r="HE545">
        <v>476.41734200000002</v>
      </c>
      <c r="HG545" t="s">
        <v>7540</v>
      </c>
      <c r="HH545" t="s">
        <v>192</v>
      </c>
      <c r="HN545" t="s">
        <v>26</v>
      </c>
      <c r="HP545">
        <v>0</v>
      </c>
      <c r="HR545">
        <v>0</v>
      </c>
      <c r="HS545">
        <v>97</v>
      </c>
      <c r="HU545" t="s">
        <v>3943</v>
      </c>
      <c r="HV545" t="s">
        <v>193</v>
      </c>
      <c r="HW545" t="s">
        <v>194</v>
      </c>
      <c r="HX545" t="s">
        <v>3944</v>
      </c>
      <c r="HY545">
        <v>0.101395</v>
      </c>
      <c r="HZ545" t="s">
        <v>195</v>
      </c>
      <c r="IA545" t="s">
        <v>196</v>
      </c>
      <c r="IB545" t="s">
        <v>3588</v>
      </c>
      <c r="IC545" t="s">
        <v>3945</v>
      </c>
      <c r="ID545" t="s">
        <v>3596</v>
      </c>
      <c r="IN545">
        <v>5</v>
      </c>
      <c r="IS545" s="8">
        <v>45709</v>
      </c>
    </row>
    <row r="546" spans="1:253" x14ac:dyDescent="0.25">
      <c r="A546" t="s">
        <v>1</v>
      </c>
      <c r="B546" t="s">
        <v>9633</v>
      </c>
      <c r="C546" t="s">
        <v>3585</v>
      </c>
      <c r="E546" t="s">
        <v>9634</v>
      </c>
      <c r="F546" t="s">
        <v>83</v>
      </c>
      <c r="G546" t="s">
        <v>49</v>
      </c>
      <c r="H546" t="s">
        <v>19</v>
      </c>
      <c r="I546" t="s">
        <v>3591</v>
      </c>
      <c r="J546" s="8">
        <v>45265</v>
      </c>
      <c r="K546" t="s">
        <v>189</v>
      </c>
      <c r="L546" t="s">
        <v>9243</v>
      </c>
      <c r="O546" s="8">
        <v>45716</v>
      </c>
      <c r="P546" s="24">
        <v>45714.901736111111</v>
      </c>
      <c r="Q546" t="s">
        <v>26</v>
      </c>
      <c r="R546">
        <v>202511</v>
      </c>
      <c r="S546">
        <v>6903</v>
      </c>
      <c r="T546">
        <v>6903</v>
      </c>
      <c r="U546" t="s">
        <v>9244</v>
      </c>
      <c r="DF546">
        <v>1433</v>
      </c>
      <c r="DG546">
        <v>5470</v>
      </c>
      <c r="GX546">
        <v>13</v>
      </c>
      <c r="GY546" t="s">
        <v>190</v>
      </c>
      <c r="GZ546" t="s">
        <v>191</v>
      </c>
      <c r="HB546" s="24">
        <v>45715.881157407406</v>
      </c>
      <c r="HD546">
        <v>7.5564</v>
      </c>
      <c r="HE546">
        <v>476.41734200000002</v>
      </c>
      <c r="HG546" t="s">
        <v>9270</v>
      </c>
      <c r="HH546" t="s">
        <v>192</v>
      </c>
      <c r="HN546" t="s">
        <v>26</v>
      </c>
      <c r="HP546">
        <v>0</v>
      </c>
      <c r="HR546">
        <v>0</v>
      </c>
      <c r="HS546">
        <v>6903</v>
      </c>
      <c r="HU546" t="s">
        <v>3943</v>
      </c>
      <c r="HV546" t="s">
        <v>193</v>
      </c>
      <c r="HW546" t="s">
        <v>194</v>
      </c>
      <c r="HX546" t="s">
        <v>3944</v>
      </c>
      <c r="HY546">
        <v>0.101395</v>
      </c>
      <c r="HZ546" t="s">
        <v>195</v>
      </c>
      <c r="IA546" t="s">
        <v>196</v>
      </c>
      <c r="IB546" t="s">
        <v>3588</v>
      </c>
      <c r="IC546" t="s">
        <v>3945</v>
      </c>
      <c r="ID546" t="s">
        <v>3596</v>
      </c>
      <c r="IN546">
        <v>-2</v>
      </c>
      <c r="IS546" s="8">
        <v>45716</v>
      </c>
    </row>
    <row r="547" spans="1:253" x14ac:dyDescent="0.25">
      <c r="A547" t="s">
        <v>1</v>
      </c>
      <c r="B547" t="s">
        <v>3979</v>
      </c>
      <c r="C547" t="s">
        <v>3585</v>
      </c>
      <c r="E547" t="s">
        <v>3980</v>
      </c>
      <c r="F547" t="s">
        <v>232</v>
      </c>
      <c r="G547" t="s">
        <v>107</v>
      </c>
      <c r="H547" t="s">
        <v>19</v>
      </c>
      <c r="I547" t="s">
        <v>3948</v>
      </c>
      <c r="J547" s="8">
        <v>45405</v>
      </c>
      <c r="K547" t="s">
        <v>189</v>
      </c>
      <c r="L547" t="s">
        <v>9243</v>
      </c>
      <c r="O547" s="8">
        <v>45725</v>
      </c>
      <c r="P547" s="24">
        <v>45719.319444444445</v>
      </c>
      <c r="Q547" t="s">
        <v>26</v>
      </c>
      <c r="R547">
        <v>202511</v>
      </c>
      <c r="S547">
        <v>1600</v>
      </c>
      <c r="T547">
        <v>1600</v>
      </c>
      <c r="DK547">
        <v>1600</v>
      </c>
      <c r="GX547">
        <v>10</v>
      </c>
      <c r="GY547" t="s">
        <v>190</v>
      </c>
      <c r="GZ547" t="s">
        <v>191</v>
      </c>
      <c r="HB547" s="24">
        <v>45719.503796296296</v>
      </c>
      <c r="HD547">
        <v>6.9554</v>
      </c>
      <c r="HE547">
        <v>517.58345999999995</v>
      </c>
      <c r="HH547" t="s">
        <v>192</v>
      </c>
      <c r="HN547" t="s">
        <v>26</v>
      </c>
      <c r="HP547">
        <v>0</v>
      </c>
      <c r="HR547">
        <v>0</v>
      </c>
      <c r="HS547">
        <v>1600</v>
      </c>
      <c r="HU547" t="s">
        <v>3968</v>
      </c>
      <c r="HV547" t="s">
        <v>193</v>
      </c>
      <c r="HW547" t="s">
        <v>194</v>
      </c>
      <c r="HX547" t="s">
        <v>3969</v>
      </c>
      <c r="HY547">
        <v>5.3095000000000003E-2</v>
      </c>
      <c r="HZ547" t="s">
        <v>195</v>
      </c>
      <c r="IA547" t="s">
        <v>196</v>
      </c>
      <c r="IB547" t="s">
        <v>3594</v>
      </c>
      <c r="IC547" t="s">
        <v>3970</v>
      </c>
      <c r="ID547" t="s">
        <v>3952</v>
      </c>
      <c r="IN547">
        <v>-1</v>
      </c>
      <c r="IS547" s="8">
        <v>45720</v>
      </c>
    </row>
    <row r="548" spans="1:253" x14ac:dyDescent="0.25">
      <c r="A548" t="s">
        <v>1</v>
      </c>
      <c r="B548" t="s">
        <v>4636</v>
      </c>
      <c r="C548" t="s">
        <v>3585</v>
      </c>
      <c r="E548" t="s">
        <v>4637</v>
      </c>
      <c r="F548" t="s">
        <v>232</v>
      </c>
      <c r="G548" t="s">
        <v>107</v>
      </c>
      <c r="H548" t="s">
        <v>19</v>
      </c>
      <c r="I548" t="s">
        <v>3948</v>
      </c>
      <c r="J548" s="8">
        <v>45405</v>
      </c>
      <c r="K548" t="s">
        <v>189</v>
      </c>
      <c r="L548" t="s">
        <v>9243</v>
      </c>
      <c r="O548" s="8">
        <v>45725</v>
      </c>
      <c r="P548" s="24">
        <v>45719.503796296296</v>
      </c>
      <c r="Q548" t="s">
        <v>26</v>
      </c>
      <c r="R548">
        <v>202511</v>
      </c>
      <c r="S548">
        <v>9600</v>
      </c>
      <c r="T548">
        <v>9600</v>
      </c>
      <c r="DK548">
        <v>2463</v>
      </c>
      <c r="DL548">
        <v>4063</v>
      </c>
      <c r="DM548">
        <v>3074</v>
      </c>
      <c r="GX548">
        <v>10</v>
      </c>
      <c r="GY548" t="s">
        <v>190</v>
      </c>
      <c r="GZ548" t="s">
        <v>191</v>
      </c>
      <c r="HB548" s="24">
        <v>45721.636342592596</v>
      </c>
      <c r="HD548">
        <v>6.9554</v>
      </c>
      <c r="HE548">
        <v>517.58345999999995</v>
      </c>
      <c r="HH548" t="s">
        <v>192</v>
      </c>
      <c r="HN548" t="s">
        <v>26</v>
      </c>
      <c r="HP548">
        <v>0</v>
      </c>
      <c r="HR548">
        <v>0</v>
      </c>
      <c r="HS548">
        <v>9600</v>
      </c>
      <c r="HU548" t="s">
        <v>3968</v>
      </c>
      <c r="HV548" t="s">
        <v>193</v>
      </c>
      <c r="HW548" t="s">
        <v>194</v>
      </c>
      <c r="HX548" t="s">
        <v>3969</v>
      </c>
      <c r="HY548">
        <v>5.3095000000000003E-2</v>
      </c>
      <c r="HZ548" t="s">
        <v>195</v>
      </c>
      <c r="IA548" t="s">
        <v>196</v>
      </c>
      <c r="IB548" t="s">
        <v>3594</v>
      </c>
      <c r="IC548" t="s">
        <v>3970</v>
      </c>
      <c r="ID548" t="s">
        <v>3952</v>
      </c>
      <c r="IN548">
        <v>-1</v>
      </c>
      <c r="IS548" s="8">
        <v>45720</v>
      </c>
    </row>
    <row r="549" spans="1:253" x14ac:dyDescent="0.25">
      <c r="A549" t="s">
        <v>1</v>
      </c>
      <c r="B549" t="s">
        <v>4652</v>
      </c>
      <c r="C549" t="s">
        <v>3585</v>
      </c>
      <c r="E549" t="s">
        <v>4653</v>
      </c>
      <c r="F549" t="s">
        <v>232</v>
      </c>
      <c r="G549" t="s">
        <v>107</v>
      </c>
      <c r="H549" t="s">
        <v>19</v>
      </c>
      <c r="I549" t="s">
        <v>3948</v>
      </c>
      <c r="J549" s="8">
        <v>45405</v>
      </c>
      <c r="K549" t="s">
        <v>189</v>
      </c>
      <c r="L549" t="s">
        <v>9243</v>
      </c>
      <c r="O549" s="8">
        <v>45732</v>
      </c>
      <c r="P549" s="24">
        <v>45726.319444444445</v>
      </c>
      <c r="Q549" t="s">
        <v>26</v>
      </c>
      <c r="R549">
        <v>202512</v>
      </c>
      <c r="S549">
        <v>1600</v>
      </c>
      <c r="T549">
        <v>1600</v>
      </c>
      <c r="DR549">
        <v>1600</v>
      </c>
      <c r="GX549">
        <v>10</v>
      </c>
      <c r="GY549" t="s">
        <v>190</v>
      </c>
      <c r="GZ549" t="s">
        <v>191</v>
      </c>
      <c r="HB549" s="24">
        <v>45726.503796296296</v>
      </c>
      <c r="HD549">
        <v>6.9554</v>
      </c>
      <c r="HE549">
        <v>517.58345999999995</v>
      </c>
      <c r="HH549" t="s">
        <v>192</v>
      </c>
      <c r="HN549" t="s">
        <v>26</v>
      </c>
      <c r="HP549">
        <v>0</v>
      </c>
      <c r="HR549">
        <v>0</v>
      </c>
      <c r="HS549">
        <v>1600</v>
      </c>
      <c r="HU549" t="s">
        <v>3968</v>
      </c>
      <c r="HV549" t="s">
        <v>193</v>
      </c>
      <c r="HW549" t="s">
        <v>194</v>
      </c>
      <c r="HX549" t="s">
        <v>3969</v>
      </c>
      <c r="HY549">
        <v>5.3095000000000003E-2</v>
      </c>
      <c r="HZ549" t="s">
        <v>195</v>
      </c>
      <c r="IA549" t="s">
        <v>196</v>
      </c>
      <c r="IB549" t="s">
        <v>3594</v>
      </c>
      <c r="IC549" t="s">
        <v>3970</v>
      </c>
      <c r="ID549" t="s">
        <v>3952</v>
      </c>
      <c r="IN549">
        <v>-1</v>
      </c>
      <c r="IS549" s="8">
        <v>45727</v>
      </c>
    </row>
    <row r="550" spans="1:253" x14ac:dyDescent="0.25">
      <c r="A550" t="s">
        <v>1</v>
      </c>
      <c r="B550" t="s">
        <v>4654</v>
      </c>
      <c r="C550" t="s">
        <v>3585</v>
      </c>
      <c r="E550" t="s">
        <v>4655</v>
      </c>
      <c r="F550" t="s">
        <v>232</v>
      </c>
      <c r="G550" t="s">
        <v>107</v>
      </c>
      <c r="H550" t="s">
        <v>19</v>
      </c>
      <c r="I550" t="s">
        <v>3948</v>
      </c>
      <c r="J550" s="8">
        <v>45405</v>
      </c>
      <c r="K550" t="s">
        <v>189</v>
      </c>
      <c r="L550" t="s">
        <v>9243</v>
      </c>
      <c r="O550" s="8">
        <v>45732</v>
      </c>
      <c r="P550" s="24">
        <v>45726.503796296296</v>
      </c>
      <c r="Q550" t="s">
        <v>26</v>
      </c>
      <c r="R550">
        <v>202512</v>
      </c>
      <c r="S550">
        <v>880</v>
      </c>
      <c r="T550">
        <v>880</v>
      </c>
      <c r="DR550">
        <v>880</v>
      </c>
      <c r="GX550">
        <v>10</v>
      </c>
      <c r="GY550" t="s">
        <v>190</v>
      </c>
      <c r="GZ550" t="s">
        <v>191</v>
      </c>
      <c r="HB550" s="24">
        <v>45726.574641203704</v>
      </c>
      <c r="HD550">
        <v>6.9554</v>
      </c>
      <c r="HE550">
        <v>517.58345999999995</v>
      </c>
      <c r="HH550" t="s">
        <v>192</v>
      </c>
      <c r="HN550" t="s">
        <v>26</v>
      </c>
      <c r="HP550">
        <v>0</v>
      </c>
      <c r="HR550">
        <v>0</v>
      </c>
      <c r="HS550">
        <v>880</v>
      </c>
      <c r="HU550" t="s">
        <v>3968</v>
      </c>
      <c r="HV550" t="s">
        <v>193</v>
      </c>
      <c r="HW550" t="s">
        <v>194</v>
      </c>
      <c r="HX550" t="s">
        <v>3969</v>
      </c>
      <c r="HY550">
        <v>5.3095000000000003E-2</v>
      </c>
      <c r="HZ550" t="s">
        <v>195</v>
      </c>
      <c r="IA550" t="s">
        <v>196</v>
      </c>
      <c r="IB550" t="s">
        <v>3594</v>
      </c>
      <c r="IC550" t="s">
        <v>3970</v>
      </c>
      <c r="ID550" t="s">
        <v>3952</v>
      </c>
      <c r="IN550">
        <v>-1</v>
      </c>
      <c r="IS550" s="8">
        <v>45727</v>
      </c>
    </row>
    <row r="551" spans="1:253" x14ac:dyDescent="0.25">
      <c r="A551" t="s">
        <v>1</v>
      </c>
      <c r="B551" t="s">
        <v>3983</v>
      </c>
      <c r="C551" t="s">
        <v>3585</v>
      </c>
      <c r="E551" t="s">
        <v>3984</v>
      </c>
      <c r="F551" t="s">
        <v>104</v>
      </c>
      <c r="G551" t="s">
        <v>20</v>
      </c>
      <c r="H551" t="s">
        <v>19</v>
      </c>
      <c r="I551" t="s">
        <v>3948</v>
      </c>
      <c r="J551" s="8">
        <v>45356</v>
      </c>
      <c r="K551" t="s">
        <v>189</v>
      </c>
      <c r="L551" t="s">
        <v>9243</v>
      </c>
      <c r="O551" s="8">
        <v>45732</v>
      </c>
      <c r="P551" s="24">
        <v>45726.574641203704</v>
      </c>
      <c r="Q551" t="s">
        <v>26</v>
      </c>
      <c r="R551">
        <v>202512</v>
      </c>
      <c r="S551">
        <v>200</v>
      </c>
      <c r="T551">
        <v>200</v>
      </c>
      <c r="U551" t="s">
        <v>9244</v>
      </c>
      <c r="DR551">
        <v>200</v>
      </c>
      <c r="GX551">
        <v>9</v>
      </c>
      <c r="GY551" t="s">
        <v>190</v>
      </c>
      <c r="GZ551" t="s">
        <v>191</v>
      </c>
      <c r="HB551" s="24">
        <v>45726.597685185188</v>
      </c>
      <c r="HD551">
        <v>6.9554</v>
      </c>
      <c r="HE551">
        <v>517.58345999999995</v>
      </c>
      <c r="HH551" t="s">
        <v>192</v>
      </c>
      <c r="HN551" t="s">
        <v>26</v>
      </c>
      <c r="HP551">
        <v>0</v>
      </c>
      <c r="HR551">
        <v>0</v>
      </c>
      <c r="HS551">
        <v>200</v>
      </c>
      <c r="HU551" t="s">
        <v>3949</v>
      </c>
      <c r="HV551" t="s">
        <v>193</v>
      </c>
      <c r="HW551" t="s">
        <v>194</v>
      </c>
      <c r="HX551" t="s">
        <v>3950</v>
      </c>
      <c r="HY551">
        <v>5.5983999999999999E-2</v>
      </c>
      <c r="HZ551" t="s">
        <v>195</v>
      </c>
      <c r="IA551" t="s">
        <v>196</v>
      </c>
      <c r="IB551" t="s">
        <v>3588</v>
      </c>
      <c r="IC551" t="s">
        <v>3951</v>
      </c>
      <c r="ID551" t="s">
        <v>3952</v>
      </c>
      <c r="IN551">
        <v>-1</v>
      </c>
      <c r="IS551" s="8">
        <v>45727</v>
      </c>
    </row>
    <row r="552" spans="1:253" x14ac:dyDescent="0.25">
      <c r="A552" t="s">
        <v>1</v>
      </c>
      <c r="B552" t="s">
        <v>3985</v>
      </c>
      <c r="C552" t="s">
        <v>3585</v>
      </c>
      <c r="E552" t="s">
        <v>3986</v>
      </c>
      <c r="F552" t="s">
        <v>104</v>
      </c>
      <c r="G552" t="s">
        <v>20</v>
      </c>
      <c r="H552" t="s">
        <v>19</v>
      </c>
      <c r="I552" t="s">
        <v>3948</v>
      </c>
      <c r="J552" s="8">
        <v>45356</v>
      </c>
      <c r="K552" t="s">
        <v>189</v>
      </c>
      <c r="L552" t="s">
        <v>9243</v>
      </c>
      <c r="O552" s="8">
        <v>45732</v>
      </c>
      <c r="P552" s="24">
        <v>45726.597685185188</v>
      </c>
      <c r="Q552" t="s">
        <v>26</v>
      </c>
      <c r="R552">
        <v>202512</v>
      </c>
      <c r="S552">
        <v>1050</v>
      </c>
      <c r="T552">
        <v>1050</v>
      </c>
      <c r="U552" t="s">
        <v>9244</v>
      </c>
      <c r="DR552">
        <v>1050</v>
      </c>
      <c r="GX552">
        <v>9</v>
      </c>
      <c r="GY552" t="s">
        <v>190</v>
      </c>
      <c r="GZ552" t="s">
        <v>191</v>
      </c>
      <c r="HB552" s="24">
        <v>45726.696099537039</v>
      </c>
      <c r="HD552">
        <v>6.9554</v>
      </c>
      <c r="HE552">
        <v>517.58345999999995</v>
      </c>
      <c r="HH552" t="s">
        <v>192</v>
      </c>
      <c r="HN552" t="s">
        <v>26</v>
      </c>
      <c r="HP552">
        <v>0</v>
      </c>
      <c r="HR552">
        <v>0</v>
      </c>
      <c r="HS552">
        <v>1050</v>
      </c>
      <c r="HU552" t="s">
        <v>3949</v>
      </c>
      <c r="HV552" t="s">
        <v>193</v>
      </c>
      <c r="HW552" t="s">
        <v>194</v>
      </c>
      <c r="HX552" t="s">
        <v>3950</v>
      </c>
      <c r="HY552">
        <v>5.5983999999999999E-2</v>
      </c>
      <c r="HZ552" t="s">
        <v>195</v>
      </c>
      <c r="IA552" t="s">
        <v>196</v>
      </c>
      <c r="IB552" t="s">
        <v>3588</v>
      </c>
      <c r="IC552" t="s">
        <v>3951</v>
      </c>
      <c r="ID552" t="s">
        <v>3952</v>
      </c>
      <c r="IN552">
        <v>-1</v>
      </c>
      <c r="IS552" s="8">
        <v>45727</v>
      </c>
    </row>
    <row r="553" spans="1:253" x14ac:dyDescent="0.25">
      <c r="A553" t="s">
        <v>1</v>
      </c>
      <c r="B553" t="s">
        <v>9200</v>
      </c>
      <c r="C553" t="s">
        <v>3585</v>
      </c>
      <c r="E553" t="s">
        <v>9201</v>
      </c>
      <c r="F553" t="s">
        <v>83</v>
      </c>
      <c r="G553" t="s">
        <v>49</v>
      </c>
      <c r="H553" t="s">
        <v>19</v>
      </c>
      <c r="I553" t="s">
        <v>3591</v>
      </c>
      <c r="J553" s="8">
        <v>45265</v>
      </c>
      <c r="K553" t="s">
        <v>189</v>
      </c>
      <c r="L553" t="s">
        <v>9243</v>
      </c>
      <c r="O553" s="8">
        <v>45732</v>
      </c>
      <c r="P553" s="24">
        <v>45726.696099537039</v>
      </c>
      <c r="Q553" t="s">
        <v>26</v>
      </c>
      <c r="R553">
        <v>202512</v>
      </c>
      <c r="S553">
        <v>2000</v>
      </c>
      <c r="T553">
        <v>2000</v>
      </c>
      <c r="DR553">
        <v>307</v>
      </c>
      <c r="DS553">
        <v>1693</v>
      </c>
      <c r="GX553">
        <v>13</v>
      </c>
      <c r="GY553" t="s">
        <v>190</v>
      </c>
      <c r="GZ553" t="s">
        <v>191</v>
      </c>
      <c r="HB553" s="24">
        <v>45727.523101851853</v>
      </c>
      <c r="HD553">
        <v>7.5564</v>
      </c>
      <c r="HE553">
        <v>476.41734200000002</v>
      </c>
      <c r="HG553" t="s">
        <v>4649</v>
      </c>
      <c r="HH553" t="s">
        <v>192</v>
      </c>
      <c r="HN553" t="s">
        <v>26</v>
      </c>
      <c r="HP553">
        <v>0</v>
      </c>
      <c r="HR553">
        <v>0</v>
      </c>
      <c r="HS553">
        <v>2000</v>
      </c>
      <c r="HU553" t="s">
        <v>3943</v>
      </c>
      <c r="HV553" t="s">
        <v>193</v>
      </c>
      <c r="HW553" t="s">
        <v>194</v>
      </c>
      <c r="HX553" t="s">
        <v>3944</v>
      </c>
      <c r="HY553">
        <v>0.101395</v>
      </c>
      <c r="HZ553" t="s">
        <v>195</v>
      </c>
      <c r="IA553" t="s">
        <v>196</v>
      </c>
      <c r="IB553" t="s">
        <v>3588</v>
      </c>
      <c r="IC553" t="s">
        <v>3945</v>
      </c>
      <c r="ID553" t="s">
        <v>3596</v>
      </c>
      <c r="IN553">
        <v>10</v>
      </c>
      <c r="IS553" s="8">
        <v>45716</v>
      </c>
    </row>
    <row r="554" spans="1:253" x14ac:dyDescent="0.25">
      <c r="A554" t="s">
        <v>1</v>
      </c>
      <c r="B554" t="s">
        <v>4648</v>
      </c>
      <c r="C554" t="s">
        <v>3585</v>
      </c>
      <c r="E554" t="s">
        <v>4649</v>
      </c>
      <c r="F554" t="s">
        <v>83</v>
      </c>
      <c r="G554" t="s">
        <v>49</v>
      </c>
      <c r="H554" t="s">
        <v>19</v>
      </c>
      <c r="I554" t="s">
        <v>3591</v>
      </c>
      <c r="J554" s="8">
        <v>45265</v>
      </c>
      <c r="K554" t="s">
        <v>189</v>
      </c>
      <c r="L554" t="s">
        <v>9243</v>
      </c>
      <c r="O554" s="8">
        <v>45732</v>
      </c>
      <c r="P554" s="24">
        <v>45727.523101851853</v>
      </c>
      <c r="Q554" t="s">
        <v>26</v>
      </c>
      <c r="R554">
        <v>202512</v>
      </c>
      <c r="S554">
        <v>2250</v>
      </c>
      <c r="T554">
        <v>2250</v>
      </c>
      <c r="DS554">
        <v>2046</v>
      </c>
      <c r="DT554">
        <v>204</v>
      </c>
      <c r="GX554">
        <v>13</v>
      </c>
      <c r="GY554" t="s">
        <v>190</v>
      </c>
      <c r="GZ554" t="s">
        <v>191</v>
      </c>
      <c r="HB554" s="24">
        <v>45728.337245370371</v>
      </c>
      <c r="HD554">
        <v>7.5564</v>
      </c>
      <c r="HE554">
        <v>476.41734200000002</v>
      </c>
      <c r="HH554" t="s">
        <v>192</v>
      </c>
      <c r="HN554" t="s">
        <v>26</v>
      </c>
      <c r="HP554">
        <v>0</v>
      </c>
      <c r="HR554">
        <v>0</v>
      </c>
      <c r="HS554">
        <v>2250</v>
      </c>
      <c r="HU554" t="s">
        <v>3943</v>
      </c>
      <c r="HV554" t="s">
        <v>193</v>
      </c>
      <c r="HW554" t="s">
        <v>194</v>
      </c>
      <c r="HX554" t="s">
        <v>3944</v>
      </c>
      <c r="HY554">
        <v>0.101395</v>
      </c>
      <c r="HZ554" t="s">
        <v>195</v>
      </c>
      <c r="IA554" t="s">
        <v>196</v>
      </c>
      <c r="IB554" t="s">
        <v>3588</v>
      </c>
      <c r="IC554" t="s">
        <v>3945</v>
      </c>
      <c r="ID554" t="s">
        <v>3596</v>
      </c>
      <c r="IN554">
        <v>0</v>
      </c>
      <c r="IS554" s="8">
        <v>45727</v>
      </c>
    </row>
    <row r="555" spans="1:253" x14ac:dyDescent="0.25">
      <c r="A555" t="s">
        <v>1</v>
      </c>
      <c r="B555" t="s">
        <v>3991</v>
      </c>
      <c r="C555" t="s">
        <v>3585</v>
      </c>
      <c r="E555" t="s">
        <v>3992</v>
      </c>
      <c r="F555" t="s">
        <v>963</v>
      </c>
      <c r="G555" t="s">
        <v>964</v>
      </c>
      <c r="H555" t="s">
        <v>109</v>
      </c>
      <c r="J555" s="8">
        <v>45502</v>
      </c>
      <c r="K555" t="s">
        <v>189</v>
      </c>
      <c r="L555" t="s">
        <v>9243</v>
      </c>
      <c r="O555" s="8">
        <v>45732</v>
      </c>
      <c r="P555" s="24">
        <v>45728.337245370371</v>
      </c>
      <c r="Q555" t="s">
        <v>26</v>
      </c>
      <c r="R555">
        <v>202512</v>
      </c>
      <c r="S555">
        <v>750</v>
      </c>
      <c r="T555">
        <v>750</v>
      </c>
      <c r="DT555">
        <v>750</v>
      </c>
      <c r="GX555">
        <v>3</v>
      </c>
      <c r="GY555" t="s">
        <v>190</v>
      </c>
      <c r="GZ555" t="s">
        <v>191</v>
      </c>
      <c r="HB555" s="24">
        <v>45728.415763888886</v>
      </c>
      <c r="HD555">
        <v>8.2449999999999992</v>
      </c>
      <c r="HE555">
        <v>436.62826000000001</v>
      </c>
      <c r="HH555" t="s">
        <v>192</v>
      </c>
      <c r="HN555" t="s">
        <v>26</v>
      </c>
      <c r="HP555">
        <v>0</v>
      </c>
      <c r="HR555">
        <v>0</v>
      </c>
      <c r="HS555">
        <v>750</v>
      </c>
      <c r="HU555" t="s">
        <v>3613</v>
      </c>
      <c r="HV555" t="s">
        <v>193</v>
      </c>
      <c r="HW555" t="s">
        <v>194</v>
      </c>
      <c r="HX555" t="s">
        <v>3614</v>
      </c>
      <c r="HY555">
        <v>0.17465700000000001</v>
      </c>
      <c r="HZ555" t="s">
        <v>195</v>
      </c>
      <c r="IA555" t="s">
        <v>196</v>
      </c>
      <c r="IB555" t="s">
        <v>3588</v>
      </c>
      <c r="IC555" t="s">
        <v>3599</v>
      </c>
      <c r="ID555" t="s">
        <v>3590</v>
      </c>
      <c r="IN555">
        <v>1</v>
      </c>
      <c r="IS555" s="8">
        <v>45727</v>
      </c>
    </row>
    <row r="556" spans="1:253" x14ac:dyDescent="0.25">
      <c r="A556" t="s">
        <v>1</v>
      </c>
      <c r="B556" t="s">
        <v>4658</v>
      </c>
      <c r="C556" t="s">
        <v>3585</v>
      </c>
      <c r="E556" t="s">
        <v>4659</v>
      </c>
      <c r="F556" t="s">
        <v>963</v>
      </c>
      <c r="G556" t="s">
        <v>964</v>
      </c>
      <c r="H556" t="s">
        <v>109</v>
      </c>
      <c r="J556" s="8">
        <v>45502</v>
      </c>
      <c r="K556" t="s">
        <v>189</v>
      </c>
      <c r="L556" t="s">
        <v>9243</v>
      </c>
      <c r="O556" s="8">
        <v>45739</v>
      </c>
      <c r="P556" s="24">
        <v>45733.319444444445</v>
      </c>
      <c r="Q556" t="s">
        <v>26</v>
      </c>
      <c r="R556">
        <v>202513</v>
      </c>
      <c r="S556">
        <v>750</v>
      </c>
      <c r="T556">
        <v>750</v>
      </c>
      <c r="DY556">
        <v>750</v>
      </c>
      <c r="GX556">
        <v>3</v>
      </c>
      <c r="GY556" t="s">
        <v>190</v>
      </c>
      <c r="GZ556" t="s">
        <v>191</v>
      </c>
      <c r="HB556" s="24">
        <v>45733.397951388892</v>
      </c>
      <c r="HD556">
        <v>8.2449999999999992</v>
      </c>
      <c r="HE556">
        <v>436.62826000000001</v>
      </c>
      <c r="HH556" t="s">
        <v>192</v>
      </c>
      <c r="HN556" t="s">
        <v>26</v>
      </c>
      <c r="HP556">
        <v>0</v>
      </c>
      <c r="HR556">
        <v>0</v>
      </c>
      <c r="HS556">
        <v>750</v>
      </c>
      <c r="HU556" t="s">
        <v>3613</v>
      </c>
      <c r="HV556" t="s">
        <v>193</v>
      </c>
      <c r="HW556" t="s">
        <v>194</v>
      </c>
      <c r="HX556" t="s">
        <v>3614</v>
      </c>
      <c r="HY556">
        <v>0.17465700000000001</v>
      </c>
      <c r="HZ556" t="s">
        <v>195</v>
      </c>
      <c r="IA556" t="s">
        <v>196</v>
      </c>
      <c r="IB556" t="s">
        <v>3588</v>
      </c>
      <c r="IC556" t="s">
        <v>3599</v>
      </c>
      <c r="ID556" t="s">
        <v>3590</v>
      </c>
      <c r="IN556">
        <v>-1</v>
      </c>
      <c r="IS556" s="8">
        <v>45734</v>
      </c>
    </row>
    <row r="557" spans="1:253" x14ac:dyDescent="0.25">
      <c r="A557" t="s">
        <v>1</v>
      </c>
      <c r="B557" t="s">
        <v>4660</v>
      </c>
      <c r="C557" t="s">
        <v>3585</v>
      </c>
      <c r="E557" t="s">
        <v>4661</v>
      </c>
      <c r="F557" t="s">
        <v>113</v>
      </c>
      <c r="G557" t="s">
        <v>99</v>
      </c>
      <c r="H557" t="s">
        <v>108</v>
      </c>
      <c r="I557" t="s">
        <v>3584</v>
      </c>
      <c r="J557" s="8">
        <v>45369</v>
      </c>
      <c r="K557" t="s">
        <v>189</v>
      </c>
      <c r="L557" t="s">
        <v>9243</v>
      </c>
      <c r="O557" s="8">
        <v>45739</v>
      </c>
      <c r="P557" s="24">
        <v>45733.397951388892</v>
      </c>
      <c r="Q557" t="s">
        <v>26</v>
      </c>
      <c r="R557">
        <v>202513</v>
      </c>
      <c r="S557">
        <v>8750</v>
      </c>
      <c r="T557">
        <v>8750</v>
      </c>
      <c r="U557" t="s">
        <v>9199</v>
      </c>
      <c r="DY557">
        <v>2695</v>
      </c>
      <c r="DZ557">
        <v>3449</v>
      </c>
      <c r="EA557">
        <v>2606</v>
      </c>
      <c r="GX557">
        <v>2</v>
      </c>
      <c r="GY557" t="s">
        <v>190</v>
      </c>
      <c r="GZ557" t="s">
        <v>191</v>
      </c>
      <c r="HB557" s="24">
        <v>45735.635983796295</v>
      </c>
      <c r="HD557">
        <v>8.1926000000000005</v>
      </c>
      <c r="HE557">
        <v>439.42094100000003</v>
      </c>
      <c r="HH557" t="s">
        <v>192</v>
      </c>
      <c r="HN557" t="s">
        <v>26</v>
      </c>
      <c r="HP557">
        <v>0</v>
      </c>
      <c r="HR557">
        <v>0</v>
      </c>
      <c r="HS557">
        <v>8750</v>
      </c>
      <c r="HU557" t="s">
        <v>3600</v>
      </c>
      <c r="HV557" t="s">
        <v>193</v>
      </c>
      <c r="HW557" t="s">
        <v>194</v>
      </c>
      <c r="HX557" t="s">
        <v>3601</v>
      </c>
      <c r="HY557">
        <v>0.13883100000000001</v>
      </c>
      <c r="HZ557" t="s">
        <v>195</v>
      </c>
      <c r="IA557" t="s">
        <v>196</v>
      </c>
      <c r="IB557" t="s">
        <v>3588</v>
      </c>
      <c r="IC557" t="s">
        <v>3589</v>
      </c>
      <c r="ID557" t="s">
        <v>3590</v>
      </c>
      <c r="IN557">
        <v>-1</v>
      </c>
      <c r="IS557" s="8">
        <v>45734</v>
      </c>
    </row>
    <row r="558" spans="1:253" x14ac:dyDescent="0.25">
      <c r="A558" t="s">
        <v>1</v>
      </c>
      <c r="B558" t="s">
        <v>4001</v>
      </c>
      <c r="C558" t="s">
        <v>3585</v>
      </c>
      <c r="E558" t="s">
        <v>4002</v>
      </c>
      <c r="F558" t="s">
        <v>104</v>
      </c>
      <c r="G558" t="s">
        <v>20</v>
      </c>
      <c r="H558" t="s">
        <v>19</v>
      </c>
      <c r="I558" t="s">
        <v>3948</v>
      </c>
      <c r="J558" s="8">
        <v>45356</v>
      </c>
      <c r="K558" t="s">
        <v>189</v>
      </c>
      <c r="L558" t="s">
        <v>9243</v>
      </c>
      <c r="O558" s="8">
        <v>45739</v>
      </c>
      <c r="P558" s="24">
        <v>45735.635983796295</v>
      </c>
      <c r="Q558" t="s">
        <v>26</v>
      </c>
      <c r="R558">
        <v>202513</v>
      </c>
      <c r="S558">
        <v>1000</v>
      </c>
      <c r="T558">
        <v>1000</v>
      </c>
      <c r="U558" t="s">
        <v>9244</v>
      </c>
      <c r="EA558">
        <v>994</v>
      </c>
      <c r="EB558">
        <v>6</v>
      </c>
      <c r="GX558">
        <v>9</v>
      </c>
      <c r="GY558" t="s">
        <v>190</v>
      </c>
      <c r="GZ558" t="s">
        <v>191</v>
      </c>
      <c r="HB558" s="24">
        <v>45736.319953703707</v>
      </c>
      <c r="HD558">
        <v>6.9554</v>
      </c>
      <c r="HE558">
        <v>517.58345999999995</v>
      </c>
      <c r="HH558" t="s">
        <v>192</v>
      </c>
      <c r="HN558" t="s">
        <v>26</v>
      </c>
      <c r="HP558">
        <v>0</v>
      </c>
      <c r="HR558">
        <v>0</v>
      </c>
      <c r="HS558">
        <v>1000</v>
      </c>
      <c r="HU558" t="s">
        <v>3949</v>
      </c>
      <c r="HV558" t="s">
        <v>193</v>
      </c>
      <c r="HW558" t="s">
        <v>194</v>
      </c>
      <c r="HX558" t="s">
        <v>3950</v>
      </c>
      <c r="HY558">
        <v>5.5983999999999999E-2</v>
      </c>
      <c r="HZ558" t="s">
        <v>195</v>
      </c>
      <c r="IA558" t="s">
        <v>196</v>
      </c>
      <c r="IB558" t="s">
        <v>3588</v>
      </c>
      <c r="IC558" t="s">
        <v>3951</v>
      </c>
      <c r="ID558" t="s">
        <v>3952</v>
      </c>
      <c r="IN558">
        <v>1</v>
      </c>
      <c r="IS558" s="8">
        <v>45734</v>
      </c>
    </row>
    <row r="559" spans="1:253" x14ac:dyDescent="0.25">
      <c r="A559" t="s">
        <v>1</v>
      </c>
      <c r="B559" t="s">
        <v>4003</v>
      </c>
      <c r="C559" t="s">
        <v>3585</v>
      </c>
      <c r="E559" t="s">
        <v>4004</v>
      </c>
      <c r="F559" t="s">
        <v>104</v>
      </c>
      <c r="G559" t="s">
        <v>20</v>
      </c>
      <c r="H559" t="s">
        <v>19</v>
      </c>
      <c r="I559" t="s">
        <v>3948</v>
      </c>
      <c r="J559" s="8">
        <v>45356</v>
      </c>
      <c r="K559" t="s">
        <v>189</v>
      </c>
      <c r="L559" t="s">
        <v>9243</v>
      </c>
      <c r="O559" s="8">
        <v>45739</v>
      </c>
      <c r="P559" s="24">
        <v>45736.319953703707</v>
      </c>
      <c r="Q559" t="s">
        <v>26</v>
      </c>
      <c r="R559">
        <v>202513</v>
      </c>
      <c r="S559">
        <v>200</v>
      </c>
      <c r="T559">
        <v>200</v>
      </c>
      <c r="U559" t="s">
        <v>9244</v>
      </c>
      <c r="EB559">
        <v>200</v>
      </c>
      <c r="GX559">
        <v>9</v>
      </c>
      <c r="GY559" t="s">
        <v>190</v>
      </c>
      <c r="GZ559" t="s">
        <v>191</v>
      </c>
      <c r="HB559" s="24">
        <v>45736.336053240739</v>
      </c>
      <c r="HD559">
        <v>6.9554</v>
      </c>
      <c r="HE559">
        <v>517.58345999999995</v>
      </c>
      <c r="HH559" t="s">
        <v>192</v>
      </c>
      <c r="HN559" t="s">
        <v>26</v>
      </c>
      <c r="HP559">
        <v>0</v>
      </c>
      <c r="HR559">
        <v>0</v>
      </c>
      <c r="HS559">
        <v>200</v>
      </c>
      <c r="HU559" t="s">
        <v>3949</v>
      </c>
      <c r="HV559" t="s">
        <v>193</v>
      </c>
      <c r="HW559" t="s">
        <v>194</v>
      </c>
      <c r="HX559" t="s">
        <v>3950</v>
      </c>
      <c r="HY559">
        <v>5.5983999999999999E-2</v>
      </c>
      <c r="HZ559" t="s">
        <v>195</v>
      </c>
      <c r="IA559" t="s">
        <v>196</v>
      </c>
      <c r="IB559" t="s">
        <v>3588</v>
      </c>
      <c r="IC559" t="s">
        <v>3951</v>
      </c>
      <c r="ID559" t="s">
        <v>3952</v>
      </c>
      <c r="IN559">
        <v>2</v>
      </c>
      <c r="IS559" s="8">
        <v>45734</v>
      </c>
    </row>
    <row r="560" spans="1:253" x14ac:dyDescent="0.25">
      <c r="A560" t="s">
        <v>1</v>
      </c>
      <c r="B560" t="s">
        <v>4005</v>
      </c>
      <c r="C560" t="s">
        <v>3585</v>
      </c>
      <c r="E560" t="s">
        <v>4006</v>
      </c>
      <c r="F560" t="s">
        <v>104</v>
      </c>
      <c r="G560" t="s">
        <v>20</v>
      </c>
      <c r="H560" t="s">
        <v>19</v>
      </c>
      <c r="I560" t="s">
        <v>3948</v>
      </c>
      <c r="J560" s="8">
        <v>45356</v>
      </c>
      <c r="K560" t="s">
        <v>189</v>
      </c>
      <c r="L560" t="s">
        <v>9243</v>
      </c>
      <c r="O560" s="8">
        <v>45739</v>
      </c>
      <c r="P560" s="24">
        <v>45736.336053240739</v>
      </c>
      <c r="Q560" t="s">
        <v>26</v>
      </c>
      <c r="R560">
        <v>202513</v>
      </c>
      <c r="S560">
        <v>50</v>
      </c>
      <c r="T560">
        <v>50</v>
      </c>
      <c r="U560" t="s">
        <v>9244</v>
      </c>
      <c r="EB560">
        <v>50</v>
      </c>
      <c r="GX560">
        <v>9</v>
      </c>
      <c r="GY560" t="s">
        <v>190</v>
      </c>
      <c r="GZ560" t="s">
        <v>191</v>
      </c>
      <c r="HB560" s="24">
        <v>45736.340081018519</v>
      </c>
      <c r="HD560">
        <v>6.9554</v>
      </c>
      <c r="HE560">
        <v>517.58345999999995</v>
      </c>
      <c r="HH560" t="s">
        <v>192</v>
      </c>
      <c r="HN560" t="s">
        <v>26</v>
      </c>
      <c r="HP560">
        <v>0</v>
      </c>
      <c r="HR560">
        <v>0</v>
      </c>
      <c r="HS560">
        <v>50</v>
      </c>
      <c r="HU560" t="s">
        <v>3949</v>
      </c>
      <c r="HV560" t="s">
        <v>193</v>
      </c>
      <c r="HW560" t="s">
        <v>194</v>
      </c>
      <c r="HX560" t="s">
        <v>3950</v>
      </c>
      <c r="HY560">
        <v>5.5983999999999999E-2</v>
      </c>
      <c r="HZ560" t="s">
        <v>195</v>
      </c>
      <c r="IA560" t="s">
        <v>196</v>
      </c>
      <c r="IB560" t="s">
        <v>3588</v>
      </c>
      <c r="IC560" t="s">
        <v>3951</v>
      </c>
      <c r="ID560" t="s">
        <v>3952</v>
      </c>
      <c r="IN560">
        <v>2</v>
      </c>
      <c r="IS560" s="8">
        <v>45734</v>
      </c>
    </row>
    <row r="561" spans="1:253" x14ac:dyDescent="0.25">
      <c r="A561" t="s">
        <v>1</v>
      </c>
      <c r="B561" t="s">
        <v>4007</v>
      </c>
      <c r="C561" t="s">
        <v>3585</v>
      </c>
      <c r="E561" t="s">
        <v>4008</v>
      </c>
      <c r="F561" t="s">
        <v>232</v>
      </c>
      <c r="G561" t="s">
        <v>107</v>
      </c>
      <c r="H561" t="s">
        <v>19</v>
      </c>
      <c r="I561" t="s">
        <v>3948</v>
      </c>
      <c r="J561" s="8">
        <v>45405</v>
      </c>
      <c r="K561" t="s">
        <v>189</v>
      </c>
      <c r="L561" t="s">
        <v>9243</v>
      </c>
      <c r="O561" s="8">
        <v>45739</v>
      </c>
      <c r="P561" s="24">
        <v>45736.340081018519</v>
      </c>
      <c r="Q561" t="s">
        <v>26</v>
      </c>
      <c r="R561">
        <v>202513</v>
      </c>
      <c r="S561">
        <v>1600</v>
      </c>
      <c r="T561">
        <v>1600</v>
      </c>
      <c r="EB561">
        <v>1600</v>
      </c>
      <c r="GX561">
        <v>10</v>
      </c>
      <c r="GY561" t="s">
        <v>190</v>
      </c>
      <c r="GZ561" t="s">
        <v>191</v>
      </c>
      <c r="HB561" s="24">
        <v>45736.52443287037</v>
      </c>
      <c r="HD561">
        <v>6.9554</v>
      </c>
      <c r="HE561">
        <v>517.58345999999995</v>
      </c>
      <c r="HH561" t="s">
        <v>192</v>
      </c>
      <c r="HN561" t="s">
        <v>26</v>
      </c>
      <c r="HP561">
        <v>0</v>
      </c>
      <c r="HR561">
        <v>0</v>
      </c>
      <c r="HS561">
        <v>1600</v>
      </c>
      <c r="HU561" t="s">
        <v>3968</v>
      </c>
      <c r="HV561" t="s">
        <v>193</v>
      </c>
      <c r="HW561" t="s">
        <v>194</v>
      </c>
      <c r="HX561" t="s">
        <v>3969</v>
      </c>
      <c r="HY561">
        <v>5.3095000000000003E-2</v>
      </c>
      <c r="HZ561" t="s">
        <v>195</v>
      </c>
      <c r="IA561" t="s">
        <v>196</v>
      </c>
      <c r="IB561" t="s">
        <v>3594</v>
      </c>
      <c r="IC561" t="s">
        <v>3970</v>
      </c>
      <c r="ID561" t="s">
        <v>3952</v>
      </c>
      <c r="IN561">
        <v>2</v>
      </c>
      <c r="IS561" s="8">
        <v>45734</v>
      </c>
    </row>
    <row r="562" spans="1:253" x14ac:dyDescent="0.25">
      <c r="A562" t="s">
        <v>1</v>
      </c>
      <c r="B562" t="s">
        <v>7626</v>
      </c>
      <c r="C562" t="s">
        <v>3585</v>
      </c>
      <c r="E562" t="s">
        <v>7627</v>
      </c>
      <c r="F562" t="s">
        <v>232</v>
      </c>
      <c r="G562" t="s">
        <v>107</v>
      </c>
      <c r="H562" t="s">
        <v>19</v>
      </c>
      <c r="I562" t="s">
        <v>3948</v>
      </c>
      <c r="J562" s="8">
        <v>45405</v>
      </c>
      <c r="K562" t="s">
        <v>189</v>
      </c>
      <c r="L562" t="s">
        <v>9243</v>
      </c>
      <c r="O562" s="8">
        <v>45746</v>
      </c>
      <c r="P562" s="24">
        <v>45740.319444444445</v>
      </c>
      <c r="Q562" t="s">
        <v>26</v>
      </c>
      <c r="R562">
        <v>202514</v>
      </c>
      <c r="S562">
        <v>200</v>
      </c>
      <c r="T562">
        <v>200</v>
      </c>
      <c r="EF562">
        <v>200</v>
      </c>
      <c r="GX562">
        <v>10</v>
      </c>
      <c r="GY562" t="s">
        <v>190</v>
      </c>
      <c r="GZ562" t="s">
        <v>191</v>
      </c>
      <c r="HB562" s="24">
        <v>45740.335543981484</v>
      </c>
      <c r="HD562">
        <v>6.9554</v>
      </c>
      <c r="HE562">
        <v>517.58345999999995</v>
      </c>
      <c r="HH562" t="s">
        <v>192</v>
      </c>
      <c r="HN562" t="s">
        <v>26</v>
      </c>
      <c r="HP562">
        <v>0</v>
      </c>
      <c r="HR562">
        <v>0</v>
      </c>
      <c r="HS562">
        <v>200</v>
      </c>
      <c r="HU562" t="s">
        <v>3968</v>
      </c>
      <c r="HV562" t="s">
        <v>193</v>
      </c>
      <c r="HW562" t="s">
        <v>194</v>
      </c>
      <c r="HX562" t="s">
        <v>3969</v>
      </c>
      <c r="HY562">
        <v>5.3095000000000003E-2</v>
      </c>
      <c r="HZ562" t="s">
        <v>195</v>
      </c>
      <c r="IA562" t="s">
        <v>196</v>
      </c>
      <c r="IB562" t="s">
        <v>3594</v>
      </c>
      <c r="IC562" t="s">
        <v>3970</v>
      </c>
      <c r="ID562" t="s">
        <v>3952</v>
      </c>
      <c r="IN562">
        <v>-1</v>
      </c>
      <c r="IS562" s="8">
        <v>45741</v>
      </c>
    </row>
    <row r="563" spans="1:253" x14ac:dyDescent="0.25">
      <c r="A563" t="s">
        <v>1</v>
      </c>
      <c r="B563" t="s">
        <v>4011</v>
      </c>
      <c r="C563" t="s">
        <v>3585</v>
      </c>
      <c r="E563" t="s">
        <v>4012</v>
      </c>
      <c r="F563" t="s">
        <v>963</v>
      </c>
      <c r="G563" t="s">
        <v>964</v>
      </c>
      <c r="H563" t="s">
        <v>109</v>
      </c>
      <c r="J563" s="8">
        <v>45502</v>
      </c>
      <c r="K563" t="s">
        <v>189</v>
      </c>
      <c r="L563" t="s">
        <v>9243</v>
      </c>
      <c r="O563" s="8">
        <v>45746</v>
      </c>
      <c r="P563" s="24">
        <v>45740.335543981484</v>
      </c>
      <c r="Q563" t="s">
        <v>26</v>
      </c>
      <c r="R563">
        <v>202514</v>
      </c>
      <c r="S563">
        <v>750</v>
      </c>
      <c r="T563">
        <v>750</v>
      </c>
      <c r="EF563">
        <v>750</v>
      </c>
      <c r="GX563">
        <v>3</v>
      </c>
      <c r="GY563" t="s">
        <v>190</v>
      </c>
      <c r="GZ563" t="s">
        <v>191</v>
      </c>
      <c r="HB563" s="24">
        <v>45740.414050925923</v>
      </c>
      <c r="HD563">
        <v>8.2449999999999992</v>
      </c>
      <c r="HE563">
        <v>436.62826000000001</v>
      </c>
      <c r="HH563" t="s">
        <v>192</v>
      </c>
      <c r="HN563" t="s">
        <v>26</v>
      </c>
      <c r="HP563">
        <v>0</v>
      </c>
      <c r="HR563">
        <v>0</v>
      </c>
      <c r="HS563">
        <v>750</v>
      </c>
      <c r="HU563" t="s">
        <v>3613</v>
      </c>
      <c r="HV563" t="s">
        <v>193</v>
      </c>
      <c r="HW563" t="s">
        <v>194</v>
      </c>
      <c r="HX563" t="s">
        <v>3614</v>
      </c>
      <c r="HY563">
        <v>0.17465700000000001</v>
      </c>
      <c r="HZ563" t="s">
        <v>195</v>
      </c>
      <c r="IA563" t="s">
        <v>196</v>
      </c>
      <c r="IB563" t="s">
        <v>3588</v>
      </c>
      <c r="IC563" t="s">
        <v>3599</v>
      </c>
      <c r="ID563" t="s">
        <v>3590</v>
      </c>
      <c r="IN563">
        <v>-1</v>
      </c>
      <c r="IS563" s="8">
        <v>45741</v>
      </c>
    </row>
    <row r="564" spans="1:253" x14ac:dyDescent="0.25">
      <c r="A564" t="s">
        <v>1</v>
      </c>
      <c r="B564" t="s">
        <v>3845</v>
      </c>
      <c r="C564" t="s">
        <v>3585</v>
      </c>
      <c r="E564" t="s">
        <v>3846</v>
      </c>
      <c r="F564" t="s">
        <v>92</v>
      </c>
      <c r="G564" t="s">
        <v>51</v>
      </c>
      <c r="H564" t="s">
        <v>4</v>
      </c>
      <c r="I564" t="s">
        <v>3584</v>
      </c>
      <c r="J564" s="8">
        <v>45251</v>
      </c>
      <c r="K564" t="s">
        <v>189</v>
      </c>
      <c r="L564" t="s">
        <v>9243</v>
      </c>
      <c r="O564" s="8">
        <v>45746</v>
      </c>
      <c r="P564" s="24">
        <v>45740.414050925923</v>
      </c>
      <c r="Q564" t="s">
        <v>26</v>
      </c>
      <c r="R564">
        <v>202514</v>
      </c>
      <c r="S564">
        <v>1253</v>
      </c>
      <c r="T564">
        <v>1253</v>
      </c>
      <c r="EF564">
        <v>1253</v>
      </c>
      <c r="GX564">
        <v>30</v>
      </c>
      <c r="GY564" t="s">
        <v>190</v>
      </c>
      <c r="GZ564" t="s">
        <v>191</v>
      </c>
      <c r="HB564" s="24">
        <v>45740.588425925926</v>
      </c>
      <c r="HD564">
        <v>8.1926000000000005</v>
      </c>
      <c r="HE564">
        <v>439.42094100000003</v>
      </c>
      <c r="HH564" t="s">
        <v>192</v>
      </c>
      <c r="HN564" t="s">
        <v>26</v>
      </c>
      <c r="HP564">
        <v>0</v>
      </c>
      <c r="HR564">
        <v>0</v>
      </c>
      <c r="HS564">
        <v>1253</v>
      </c>
      <c r="HU564" t="s">
        <v>3586</v>
      </c>
      <c r="HV564" t="s">
        <v>193</v>
      </c>
      <c r="HW564" t="s">
        <v>194</v>
      </c>
      <c r="HX564" t="s">
        <v>3587</v>
      </c>
      <c r="HY564">
        <v>0.143127</v>
      </c>
      <c r="HZ564" t="s">
        <v>195</v>
      </c>
      <c r="IA564" t="s">
        <v>196</v>
      </c>
      <c r="IB564" t="s">
        <v>3588</v>
      </c>
      <c r="IC564" t="s">
        <v>3589</v>
      </c>
      <c r="ID564" t="s">
        <v>3590</v>
      </c>
      <c r="IN564">
        <v>-1</v>
      </c>
      <c r="IS564" s="8">
        <v>45741</v>
      </c>
    </row>
    <row r="565" spans="1:253" x14ac:dyDescent="0.25">
      <c r="A565" t="s">
        <v>1</v>
      </c>
      <c r="B565" t="s">
        <v>5082</v>
      </c>
      <c r="C565" t="s">
        <v>3585</v>
      </c>
      <c r="E565" t="s">
        <v>5083</v>
      </c>
      <c r="F565" t="s">
        <v>69</v>
      </c>
      <c r="G565" t="s">
        <v>53</v>
      </c>
      <c r="H565" t="s">
        <v>4</v>
      </c>
      <c r="I565" t="s">
        <v>3584</v>
      </c>
      <c r="J565" s="8">
        <v>45251</v>
      </c>
      <c r="K565" t="s">
        <v>189</v>
      </c>
      <c r="L565" t="s">
        <v>9243</v>
      </c>
      <c r="O565" s="8">
        <v>45746</v>
      </c>
      <c r="P565" s="24">
        <v>45740.588425925926</v>
      </c>
      <c r="Q565" t="s">
        <v>26</v>
      </c>
      <c r="R565">
        <v>202514</v>
      </c>
      <c r="S565">
        <v>797</v>
      </c>
      <c r="T565">
        <v>797</v>
      </c>
      <c r="EF565">
        <v>797</v>
      </c>
      <c r="GX565">
        <v>32</v>
      </c>
      <c r="GY565" t="s">
        <v>190</v>
      </c>
      <c r="GZ565" t="s">
        <v>191</v>
      </c>
      <c r="HB565" s="24">
        <v>45740.671423611115</v>
      </c>
      <c r="HD565">
        <v>8.2449999999999992</v>
      </c>
      <c r="HE565">
        <v>436.62826000000001</v>
      </c>
      <c r="HH565" t="s">
        <v>192</v>
      </c>
      <c r="HN565" t="s">
        <v>26</v>
      </c>
      <c r="HP565">
        <v>0</v>
      </c>
      <c r="HR565">
        <v>0</v>
      </c>
      <c r="HS565">
        <v>797</v>
      </c>
      <c r="HU565" t="s">
        <v>3676</v>
      </c>
      <c r="HV565" t="s">
        <v>193</v>
      </c>
      <c r="HW565" t="s">
        <v>194</v>
      </c>
      <c r="HX565" t="s">
        <v>3677</v>
      </c>
      <c r="HY565">
        <v>0.17541200000000001</v>
      </c>
      <c r="HZ565" t="s">
        <v>195</v>
      </c>
      <c r="IA565" t="s">
        <v>196</v>
      </c>
      <c r="IB565" t="s">
        <v>3588</v>
      </c>
      <c r="IC565" t="s">
        <v>3599</v>
      </c>
      <c r="ID565" t="s">
        <v>3590</v>
      </c>
      <c r="IN565">
        <v>-1</v>
      </c>
      <c r="IS565" s="8">
        <v>45741</v>
      </c>
    </row>
    <row r="566" spans="1:253" x14ac:dyDescent="0.25">
      <c r="A566" t="s">
        <v>1</v>
      </c>
      <c r="B566" t="s">
        <v>4013</v>
      </c>
      <c r="C566" t="s">
        <v>3585</v>
      </c>
      <c r="E566" t="s">
        <v>4014</v>
      </c>
      <c r="F566" t="s">
        <v>83</v>
      </c>
      <c r="G566" t="s">
        <v>49</v>
      </c>
      <c r="H566" t="s">
        <v>19</v>
      </c>
      <c r="I566" t="s">
        <v>3591</v>
      </c>
      <c r="J566" s="8">
        <v>45265</v>
      </c>
      <c r="K566" t="s">
        <v>189</v>
      </c>
      <c r="L566" t="s">
        <v>9243</v>
      </c>
      <c r="O566" s="8">
        <v>45746</v>
      </c>
      <c r="P566" s="24">
        <v>45740.671423611115</v>
      </c>
      <c r="Q566" t="s">
        <v>26</v>
      </c>
      <c r="R566">
        <v>202514</v>
      </c>
      <c r="S566">
        <v>4250</v>
      </c>
      <c r="T566">
        <v>4250</v>
      </c>
      <c r="EF566">
        <v>509</v>
      </c>
      <c r="EG566">
        <v>3740</v>
      </c>
      <c r="EH566">
        <v>1</v>
      </c>
      <c r="GX566">
        <v>13</v>
      </c>
      <c r="GY566" t="s">
        <v>190</v>
      </c>
      <c r="GZ566" t="s">
        <v>191</v>
      </c>
      <c r="HB566" s="24">
        <v>45742.319513888891</v>
      </c>
      <c r="HD566">
        <v>7.5564</v>
      </c>
      <c r="HE566">
        <v>476.41734200000002</v>
      </c>
      <c r="HH566" t="s">
        <v>192</v>
      </c>
      <c r="HN566" t="s">
        <v>26</v>
      </c>
      <c r="HP566">
        <v>0</v>
      </c>
      <c r="HR566">
        <v>0</v>
      </c>
      <c r="HS566">
        <v>4250</v>
      </c>
      <c r="HU566" t="s">
        <v>3943</v>
      </c>
      <c r="HV566" t="s">
        <v>193</v>
      </c>
      <c r="HW566" t="s">
        <v>194</v>
      </c>
      <c r="HX566" t="s">
        <v>3944</v>
      </c>
      <c r="HY566">
        <v>0.101395</v>
      </c>
      <c r="HZ566" t="s">
        <v>195</v>
      </c>
      <c r="IA566" t="s">
        <v>196</v>
      </c>
      <c r="IB566" t="s">
        <v>3588</v>
      </c>
      <c r="IC566" t="s">
        <v>3945</v>
      </c>
      <c r="ID566" t="s">
        <v>3596</v>
      </c>
      <c r="IN566">
        <v>-1</v>
      </c>
      <c r="IS566" s="8">
        <v>45741</v>
      </c>
    </row>
    <row r="567" spans="1:253" x14ac:dyDescent="0.25">
      <c r="A567" t="s">
        <v>1</v>
      </c>
      <c r="B567" t="s">
        <v>6413</v>
      </c>
      <c r="C567" t="s">
        <v>3585</v>
      </c>
      <c r="E567" t="s">
        <v>6414</v>
      </c>
      <c r="F567" t="s">
        <v>105</v>
      </c>
      <c r="G567" t="s">
        <v>97</v>
      </c>
      <c r="H567" t="s">
        <v>19</v>
      </c>
      <c r="I567" t="s">
        <v>3591</v>
      </c>
      <c r="J567" s="8">
        <v>45371</v>
      </c>
      <c r="K567" t="s">
        <v>189</v>
      </c>
      <c r="L567" t="s">
        <v>9243</v>
      </c>
      <c r="O567" s="8">
        <v>45746</v>
      </c>
      <c r="P567" s="24">
        <v>45742.319513888891</v>
      </c>
      <c r="Q567" t="s">
        <v>26</v>
      </c>
      <c r="R567">
        <v>202514</v>
      </c>
      <c r="S567">
        <v>1000</v>
      </c>
      <c r="T567">
        <v>1000</v>
      </c>
      <c r="EH567">
        <v>1000</v>
      </c>
      <c r="GX567">
        <v>1</v>
      </c>
      <c r="GY567" t="s">
        <v>190</v>
      </c>
      <c r="GZ567" t="s">
        <v>191</v>
      </c>
      <c r="HB567" s="24">
        <v>45742.413912037038</v>
      </c>
      <c r="HD567">
        <v>7.5564</v>
      </c>
      <c r="HE567">
        <v>476.41734200000002</v>
      </c>
      <c r="HH567" t="s">
        <v>192</v>
      </c>
      <c r="HN567" t="s">
        <v>26</v>
      </c>
      <c r="HP567">
        <v>0</v>
      </c>
      <c r="HR567">
        <v>0</v>
      </c>
      <c r="HS567">
        <v>1000</v>
      </c>
      <c r="HU567" t="s">
        <v>3592</v>
      </c>
      <c r="HV567" t="s">
        <v>193</v>
      </c>
      <c r="HW567" t="s">
        <v>194</v>
      </c>
      <c r="HX567" t="s">
        <v>3593</v>
      </c>
      <c r="HY567">
        <v>0.100865</v>
      </c>
      <c r="HZ567" t="s">
        <v>195</v>
      </c>
      <c r="IA567" t="s">
        <v>196</v>
      </c>
      <c r="IB567" t="s">
        <v>3594</v>
      </c>
      <c r="IC567" t="s">
        <v>3595</v>
      </c>
      <c r="ID567" t="s">
        <v>3596</v>
      </c>
      <c r="IN567">
        <v>1</v>
      </c>
      <c r="IS567" s="8">
        <v>45741</v>
      </c>
    </row>
    <row r="568" spans="1:253" x14ac:dyDescent="0.25">
      <c r="A568" t="s">
        <v>1</v>
      </c>
      <c r="B568" t="s">
        <v>4017</v>
      </c>
      <c r="C568" t="s">
        <v>3585</v>
      </c>
      <c r="E568" t="s">
        <v>4018</v>
      </c>
      <c r="F568" t="s">
        <v>104</v>
      </c>
      <c r="G568" t="s">
        <v>20</v>
      </c>
      <c r="H568" t="s">
        <v>19</v>
      </c>
      <c r="I568" t="s">
        <v>3948</v>
      </c>
      <c r="J568" s="8">
        <v>45356</v>
      </c>
      <c r="K568" t="s">
        <v>189</v>
      </c>
      <c r="L568" t="s">
        <v>9243</v>
      </c>
      <c r="O568" s="8">
        <v>45753</v>
      </c>
      <c r="P568" s="24">
        <v>45747.319444444445</v>
      </c>
      <c r="Q568" t="s">
        <v>26</v>
      </c>
      <c r="R568">
        <v>202515</v>
      </c>
      <c r="S568">
        <v>1200</v>
      </c>
      <c r="T568">
        <v>1200</v>
      </c>
      <c r="U568" t="s">
        <v>9244</v>
      </c>
      <c r="EM568">
        <v>1200</v>
      </c>
      <c r="GX568">
        <v>9</v>
      </c>
      <c r="GY568" t="s">
        <v>190</v>
      </c>
      <c r="GZ568" t="s">
        <v>191</v>
      </c>
      <c r="HB568" s="24">
        <v>45747.429930555554</v>
      </c>
      <c r="HD568">
        <v>6.9554</v>
      </c>
      <c r="HE568">
        <v>517.58345999999995</v>
      </c>
      <c r="HH568" t="s">
        <v>192</v>
      </c>
      <c r="HN568" t="s">
        <v>26</v>
      </c>
      <c r="HP568">
        <v>0</v>
      </c>
      <c r="HR568">
        <v>0</v>
      </c>
      <c r="HS568">
        <v>1200</v>
      </c>
      <c r="HU568" t="s">
        <v>3949</v>
      </c>
      <c r="HV568" t="s">
        <v>193</v>
      </c>
      <c r="HW568" t="s">
        <v>194</v>
      </c>
      <c r="HX568" t="s">
        <v>3950</v>
      </c>
      <c r="HY568">
        <v>5.5983999999999999E-2</v>
      </c>
      <c r="HZ568" t="s">
        <v>195</v>
      </c>
      <c r="IA568" t="s">
        <v>196</v>
      </c>
      <c r="IB568" t="s">
        <v>3588</v>
      </c>
      <c r="IC568" t="s">
        <v>3951</v>
      </c>
      <c r="ID568" t="s">
        <v>3952</v>
      </c>
      <c r="IN568">
        <v>-1</v>
      </c>
      <c r="IS568" s="8">
        <v>45748</v>
      </c>
    </row>
    <row r="569" spans="1:253" x14ac:dyDescent="0.25">
      <c r="A569" t="s">
        <v>1</v>
      </c>
      <c r="B569" t="s">
        <v>4019</v>
      </c>
      <c r="C569" t="s">
        <v>3585</v>
      </c>
      <c r="E569" t="s">
        <v>4020</v>
      </c>
      <c r="F569" t="s">
        <v>104</v>
      </c>
      <c r="G569" t="s">
        <v>20</v>
      </c>
      <c r="H569" t="s">
        <v>19</v>
      </c>
      <c r="I569" t="s">
        <v>3948</v>
      </c>
      <c r="J569" s="8">
        <v>45356</v>
      </c>
      <c r="K569" t="s">
        <v>189</v>
      </c>
      <c r="L569" t="s">
        <v>9243</v>
      </c>
      <c r="O569" s="8">
        <v>45753</v>
      </c>
      <c r="P569" s="24">
        <v>45747.429930555554</v>
      </c>
      <c r="Q569" t="s">
        <v>26</v>
      </c>
      <c r="R569">
        <v>202515</v>
      </c>
      <c r="S569">
        <v>50</v>
      </c>
      <c r="T569">
        <v>50</v>
      </c>
      <c r="U569" t="s">
        <v>9244</v>
      </c>
      <c r="EM569">
        <v>50</v>
      </c>
      <c r="GX569">
        <v>9</v>
      </c>
      <c r="GY569" t="s">
        <v>190</v>
      </c>
      <c r="GZ569" t="s">
        <v>191</v>
      </c>
      <c r="HB569" s="24">
        <v>45747.433958333335</v>
      </c>
      <c r="HD569">
        <v>6.9554</v>
      </c>
      <c r="HE569">
        <v>517.58345999999995</v>
      </c>
      <c r="HH569" t="s">
        <v>192</v>
      </c>
      <c r="HN569" t="s">
        <v>26</v>
      </c>
      <c r="HP569">
        <v>0</v>
      </c>
      <c r="HR569">
        <v>0</v>
      </c>
      <c r="HS569">
        <v>50</v>
      </c>
      <c r="HU569" t="s">
        <v>3949</v>
      </c>
      <c r="HV569" t="s">
        <v>193</v>
      </c>
      <c r="HW569" t="s">
        <v>194</v>
      </c>
      <c r="HX569" t="s">
        <v>3950</v>
      </c>
      <c r="HY569">
        <v>5.5983999999999999E-2</v>
      </c>
      <c r="HZ569" t="s">
        <v>195</v>
      </c>
      <c r="IA569" t="s">
        <v>196</v>
      </c>
      <c r="IB569" t="s">
        <v>3588</v>
      </c>
      <c r="IC569" t="s">
        <v>3951</v>
      </c>
      <c r="ID569" t="s">
        <v>3952</v>
      </c>
      <c r="IN569">
        <v>-1</v>
      </c>
      <c r="IS569" s="8">
        <v>45748</v>
      </c>
    </row>
    <row r="570" spans="1:253" x14ac:dyDescent="0.25">
      <c r="A570" t="s">
        <v>1</v>
      </c>
      <c r="B570" t="s">
        <v>9635</v>
      </c>
      <c r="C570" t="s">
        <v>3585</v>
      </c>
      <c r="E570" t="s">
        <v>9636</v>
      </c>
      <c r="F570" t="s">
        <v>104</v>
      </c>
      <c r="G570" t="s">
        <v>20</v>
      </c>
      <c r="H570" t="s">
        <v>19</v>
      </c>
      <c r="I570" t="s">
        <v>3948</v>
      </c>
      <c r="J570" s="8">
        <v>45356</v>
      </c>
      <c r="K570" t="s">
        <v>189</v>
      </c>
      <c r="L570" t="s">
        <v>9243</v>
      </c>
      <c r="O570" s="8">
        <v>45753</v>
      </c>
      <c r="P570" s="24">
        <v>45747.433958333335</v>
      </c>
      <c r="Q570" t="s">
        <v>26</v>
      </c>
      <c r="R570">
        <v>202515</v>
      </c>
      <c r="S570">
        <v>300</v>
      </c>
      <c r="T570">
        <v>300</v>
      </c>
      <c r="EM570">
        <v>300</v>
      </c>
      <c r="GX570">
        <v>9</v>
      </c>
      <c r="GY570" t="s">
        <v>190</v>
      </c>
      <c r="GZ570" t="s">
        <v>191</v>
      </c>
      <c r="HB570" s="24">
        <v>45747.458101851851</v>
      </c>
      <c r="HD570">
        <v>6.9554</v>
      </c>
      <c r="HE570">
        <v>517.58345999999995</v>
      </c>
      <c r="HH570" t="s">
        <v>192</v>
      </c>
      <c r="HN570" t="s">
        <v>26</v>
      </c>
      <c r="HP570">
        <v>0</v>
      </c>
      <c r="HR570">
        <v>0</v>
      </c>
      <c r="HS570">
        <v>300</v>
      </c>
      <c r="HU570" t="s">
        <v>3949</v>
      </c>
      <c r="HV570" t="s">
        <v>193</v>
      </c>
      <c r="HW570" t="s">
        <v>194</v>
      </c>
      <c r="HX570" t="s">
        <v>3950</v>
      </c>
      <c r="HY570">
        <v>5.5983999999999999E-2</v>
      </c>
      <c r="HZ570" t="s">
        <v>195</v>
      </c>
      <c r="IA570" t="s">
        <v>196</v>
      </c>
      <c r="IB570" t="s">
        <v>3588</v>
      </c>
      <c r="IC570" t="s">
        <v>3951</v>
      </c>
      <c r="ID570" t="s">
        <v>3952</v>
      </c>
      <c r="IN570">
        <v>-1</v>
      </c>
      <c r="IS570" s="8">
        <v>45748</v>
      </c>
    </row>
    <row r="571" spans="1:253" x14ac:dyDescent="0.25">
      <c r="A571" t="s">
        <v>1</v>
      </c>
      <c r="B571" t="s">
        <v>6238</v>
      </c>
      <c r="C571" t="s">
        <v>3585</v>
      </c>
      <c r="E571" t="s">
        <v>6239</v>
      </c>
      <c r="F571" t="s">
        <v>232</v>
      </c>
      <c r="G571" t="s">
        <v>107</v>
      </c>
      <c r="H571" t="s">
        <v>19</v>
      </c>
      <c r="I571" t="s">
        <v>3948</v>
      </c>
      <c r="J571" s="8">
        <v>45405</v>
      </c>
      <c r="K571" t="s">
        <v>189</v>
      </c>
      <c r="L571" t="s">
        <v>9243</v>
      </c>
      <c r="O571" s="8">
        <v>45753</v>
      </c>
      <c r="P571" s="24">
        <v>45747.458101851851</v>
      </c>
      <c r="Q571" t="s">
        <v>26</v>
      </c>
      <c r="R571">
        <v>202515</v>
      </c>
      <c r="S571">
        <v>1599</v>
      </c>
      <c r="T571">
        <v>1599</v>
      </c>
      <c r="U571" t="s">
        <v>9245</v>
      </c>
      <c r="EM571">
        <v>1599</v>
      </c>
      <c r="GX571">
        <v>10</v>
      </c>
      <c r="GY571" t="s">
        <v>190</v>
      </c>
      <c r="GZ571" t="s">
        <v>191</v>
      </c>
      <c r="HB571" s="24">
        <v>45747.642384259256</v>
      </c>
      <c r="HD571">
        <v>6.9554</v>
      </c>
      <c r="HE571">
        <v>517.58345999999995</v>
      </c>
      <c r="HH571" t="s">
        <v>192</v>
      </c>
      <c r="HN571" t="s">
        <v>26</v>
      </c>
      <c r="HP571">
        <v>0</v>
      </c>
      <c r="HR571">
        <v>0</v>
      </c>
      <c r="HS571">
        <v>1599</v>
      </c>
      <c r="HU571" t="s">
        <v>3968</v>
      </c>
      <c r="HV571" t="s">
        <v>193</v>
      </c>
      <c r="HW571" t="s">
        <v>194</v>
      </c>
      <c r="HX571" t="s">
        <v>3969</v>
      </c>
      <c r="HY571">
        <v>5.3095000000000003E-2</v>
      </c>
      <c r="HZ571" t="s">
        <v>195</v>
      </c>
      <c r="IA571" t="s">
        <v>196</v>
      </c>
      <c r="IB571" t="s">
        <v>3594</v>
      </c>
      <c r="IC571" t="s">
        <v>3970</v>
      </c>
      <c r="ID571" t="s">
        <v>3952</v>
      </c>
      <c r="IN571">
        <v>-1</v>
      </c>
      <c r="IS571" s="8">
        <v>45748</v>
      </c>
    </row>
    <row r="572" spans="1:253" x14ac:dyDescent="0.25">
      <c r="A572" t="s">
        <v>1</v>
      </c>
      <c r="B572" t="s">
        <v>7628</v>
      </c>
      <c r="C572" t="s">
        <v>3585</v>
      </c>
      <c r="E572" t="s">
        <v>7629</v>
      </c>
      <c r="F572" t="s">
        <v>232</v>
      </c>
      <c r="G572" t="s">
        <v>107</v>
      </c>
      <c r="H572" t="s">
        <v>19</v>
      </c>
      <c r="I572" t="s">
        <v>3948</v>
      </c>
      <c r="J572" s="8">
        <v>45405</v>
      </c>
      <c r="K572" t="s">
        <v>189</v>
      </c>
      <c r="L572" t="s">
        <v>9243</v>
      </c>
      <c r="O572" s="8">
        <v>45753</v>
      </c>
      <c r="P572" s="24">
        <v>45747.642384259256</v>
      </c>
      <c r="Q572" t="s">
        <v>26</v>
      </c>
      <c r="R572">
        <v>202515</v>
      </c>
      <c r="S572">
        <v>201</v>
      </c>
      <c r="T572">
        <v>201</v>
      </c>
      <c r="EM572">
        <v>201</v>
      </c>
      <c r="GX572">
        <v>10</v>
      </c>
      <c r="GY572" t="s">
        <v>190</v>
      </c>
      <c r="GZ572" t="s">
        <v>191</v>
      </c>
      <c r="HB572" s="24">
        <v>45747.658564814818</v>
      </c>
      <c r="HD572">
        <v>6.9554</v>
      </c>
      <c r="HE572">
        <v>517.58345999999995</v>
      </c>
      <c r="HH572" t="s">
        <v>192</v>
      </c>
      <c r="HN572" t="s">
        <v>26</v>
      </c>
      <c r="HP572">
        <v>0</v>
      </c>
      <c r="HR572">
        <v>0</v>
      </c>
      <c r="HS572">
        <v>201</v>
      </c>
      <c r="HU572" t="s">
        <v>3968</v>
      </c>
      <c r="HV572" t="s">
        <v>193</v>
      </c>
      <c r="HW572" t="s">
        <v>194</v>
      </c>
      <c r="HX572" t="s">
        <v>3969</v>
      </c>
      <c r="HY572">
        <v>5.3095000000000003E-2</v>
      </c>
      <c r="HZ572" t="s">
        <v>195</v>
      </c>
      <c r="IA572" t="s">
        <v>196</v>
      </c>
      <c r="IB572" t="s">
        <v>3594</v>
      </c>
      <c r="IC572" t="s">
        <v>3970</v>
      </c>
      <c r="ID572" t="s">
        <v>3952</v>
      </c>
      <c r="IN572">
        <v>-1</v>
      </c>
      <c r="IS572" s="8">
        <v>45748</v>
      </c>
    </row>
    <row r="573" spans="1:253" x14ac:dyDescent="0.25">
      <c r="A573" t="s">
        <v>1</v>
      </c>
      <c r="B573" t="s">
        <v>3865</v>
      </c>
      <c r="C573" t="s">
        <v>3585</v>
      </c>
      <c r="E573" t="s">
        <v>3866</v>
      </c>
      <c r="F573" t="s">
        <v>963</v>
      </c>
      <c r="G573" t="s">
        <v>964</v>
      </c>
      <c r="H573" t="s">
        <v>109</v>
      </c>
      <c r="J573" s="8">
        <v>45502</v>
      </c>
      <c r="K573" t="s">
        <v>189</v>
      </c>
      <c r="L573" t="s">
        <v>9243</v>
      </c>
      <c r="O573" s="8">
        <v>45753</v>
      </c>
      <c r="P573" s="24">
        <v>45747.658564814818</v>
      </c>
      <c r="Q573" t="s">
        <v>26</v>
      </c>
      <c r="R573">
        <v>202515</v>
      </c>
      <c r="S573">
        <v>940</v>
      </c>
      <c r="T573">
        <v>940</v>
      </c>
      <c r="EM573">
        <v>602</v>
      </c>
      <c r="EN573">
        <v>338</v>
      </c>
      <c r="GX573">
        <v>3</v>
      </c>
      <c r="GY573" t="s">
        <v>190</v>
      </c>
      <c r="GZ573" t="s">
        <v>191</v>
      </c>
      <c r="HB573" s="24">
        <v>45748.351736111108</v>
      </c>
      <c r="HD573">
        <v>8.2449999999999992</v>
      </c>
      <c r="HE573">
        <v>436.62826000000001</v>
      </c>
      <c r="HH573" t="s">
        <v>192</v>
      </c>
      <c r="HN573" t="s">
        <v>26</v>
      </c>
      <c r="HP573">
        <v>0</v>
      </c>
      <c r="HR573">
        <v>0</v>
      </c>
      <c r="HS573">
        <v>940</v>
      </c>
      <c r="HU573" t="s">
        <v>3613</v>
      </c>
      <c r="HV573" t="s">
        <v>193</v>
      </c>
      <c r="HW573" t="s">
        <v>194</v>
      </c>
      <c r="HX573" t="s">
        <v>3614</v>
      </c>
      <c r="HY573">
        <v>0.17465700000000001</v>
      </c>
      <c r="HZ573" t="s">
        <v>195</v>
      </c>
      <c r="IA573" t="s">
        <v>196</v>
      </c>
      <c r="IB573" t="s">
        <v>3588</v>
      </c>
      <c r="IC573" t="s">
        <v>3599</v>
      </c>
      <c r="ID573" t="s">
        <v>3590</v>
      </c>
      <c r="IN573">
        <v>-1</v>
      </c>
      <c r="IS573" s="8">
        <v>45748</v>
      </c>
    </row>
    <row r="574" spans="1:253" x14ac:dyDescent="0.25">
      <c r="A574" t="s">
        <v>1</v>
      </c>
      <c r="B574" t="s">
        <v>4023</v>
      </c>
      <c r="C574" t="s">
        <v>3585</v>
      </c>
      <c r="E574" t="s">
        <v>4024</v>
      </c>
      <c r="F574" t="s">
        <v>104</v>
      </c>
      <c r="G574" t="s">
        <v>20</v>
      </c>
      <c r="H574" t="s">
        <v>19</v>
      </c>
      <c r="I574" t="s">
        <v>3948</v>
      </c>
      <c r="J574" s="8">
        <v>45356</v>
      </c>
      <c r="K574" t="s">
        <v>189</v>
      </c>
      <c r="L574" t="s">
        <v>9243</v>
      </c>
      <c r="O574" s="8">
        <v>45760</v>
      </c>
      <c r="P574" s="24">
        <v>45754.319444444445</v>
      </c>
      <c r="Q574" t="s">
        <v>26</v>
      </c>
      <c r="R574">
        <v>202516</v>
      </c>
      <c r="S574">
        <v>1200</v>
      </c>
      <c r="T574">
        <v>1200</v>
      </c>
      <c r="U574" t="s">
        <v>9244</v>
      </c>
      <c r="ET574">
        <v>1200</v>
      </c>
      <c r="GX574">
        <v>9</v>
      </c>
      <c r="GY574" t="s">
        <v>190</v>
      </c>
      <c r="GZ574" t="s">
        <v>191</v>
      </c>
      <c r="HB574" s="24">
        <v>45754.429930555554</v>
      </c>
      <c r="HD574">
        <v>6.9554</v>
      </c>
      <c r="HE574">
        <v>517.58345999999995</v>
      </c>
      <c r="HH574" t="s">
        <v>192</v>
      </c>
      <c r="HN574" t="s">
        <v>26</v>
      </c>
      <c r="HP574">
        <v>0</v>
      </c>
      <c r="HR574">
        <v>0</v>
      </c>
      <c r="HS574">
        <v>1200</v>
      </c>
      <c r="HU574" t="s">
        <v>3949</v>
      </c>
      <c r="HV574" t="s">
        <v>193</v>
      </c>
      <c r="HW574" t="s">
        <v>194</v>
      </c>
      <c r="HX574" t="s">
        <v>3950</v>
      </c>
      <c r="HY574">
        <v>5.5983999999999999E-2</v>
      </c>
      <c r="HZ574" t="s">
        <v>195</v>
      </c>
      <c r="IA574" t="s">
        <v>196</v>
      </c>
      <c r="IB574" t="s">
        <v>3588</v>
      </c>
      <c r="IC574" t="s">
        <v>3951</v>
      </c>
      <c r="ID574" t="s">
        <v>3952</v>
      </c>
      <c r="IN574">
        <v>-1</v>
      </c>
      <c r="IS574" s="8">
        <v>45755</v>
      </c>
    </row>
    <row r="575" spans="1:253" x14ac:dyDescent="0.25">
      <c r="A575" t="s">
        <v>1</v>
      </c>
      <c r="B575" t="s">
        <v>4025</v>
      </c>
      <c r="C575" t="s">
        <v>3585</v>
      </c>
      <c r="E575" t="s">
        <v>4026</v>
      </c>
      <c r="F575" t="s">
        <v>104</v>
      </c>
      <c r="G575" t="s">
        <v>20</v>
      </c>
      <c r="H575" t="s">
        <v>19</v>
      </c>
      <c r="I575" t="s">
        <v>3948</v>
      </c>
      <c r="J575" s="8">
        <v>45356</v>
      </c>
      <c r="K575" t="s">
        <v>189</v>
      </c>
      <c r="L575" t="s">
        <v>9243</v>
      </c>
      <c r="O575" s="8">
        <v>45760</v>
      </c>
      <c r="P575" s="24">
        <v>45754.429930555554</v>
      </c>
      <c r="Q575" t="s">
        <v>26</v>
      </c>
      <c r="R575">
        <v>202516</v>
      </c>
      <c r="S575">
        <v>550</v>
      </c>
      <c r="T575">
        <v>550</v>
      </c>
      <c r="U575" t="s">
        <v>9244</v>
      </c>
      <c r="ET575">
        <v>550</v>
      </c>
      <c r="GX575">
        <v>9</v>
      </c>
      <c r="GY575" t="s">
        <v>190</v>
      </c>
      <c r="GZ575" t="s">
        <v>191</v>
      </c>
      <c r="HB575" s="24">
        <v>45754.515868055554</v>
      </c>
      <c r="HD575">
        <v>6.9554</v>
      </c>
      <c r="HE575">
        <v>517.58345999999995</v>
      </c>
      <c r="HH575" t="s">
        <v>192</v>
      </c>
      <c r="HN575" t="s">
        <v>26</v>
      </c>
      <c r="HP575">
        <v>0</v>
      </c>
      <c r="HR575">
        <v>0</v>
      </c>
      <c r="HS575">
        <v>550</v>
      </c>
      <c r="HU575" t="s">
        <v>3949</v>
      </c>
      <c r="HV575" t="s">
        <v>193</v>
      </c>
      <c r="HW575" t="s">
        <v>194</v>
      </c>
      <c r="HX575" t="s">
        <v>3950</v>
      </c>
      <c r="HY575">
        <v>5.5983999999999999E-2</v>
      </c>
      <c r="HZ575" t="s">
        <v>195</v>
      </c>
      <c r="IA575" t="s">
        <v>196</v>
      </c>
      <c r="IB575" t="s">
        <v>3588</v>
      </c>
      <c r="IC575" t="s">
        <v>3951</v>
      </c>
      <c r="ID575" t="s">
        <v>3952</v>
      </c>
      <c r="IN575">
        <v>-1</v>
      </c>
      <c r="IS575" s="8">
        <v>45755</v>
      </c>
    </row>
    <row r="576" spans="1:253" x14ac:dyDescent="0.25">
      <c r="A576" t="s">
        <v>1</v>
      </c>
      <c r="B576" t="s">
        <v>7630</v>
      </c>
      <c r="C576" t="s">
        <v>3585</v>
      </c>
      <c r="E576" t="s">
        <v>7631</v>
      </c>
      <c r="F576" t="s">
        <v>232</v>
      </c>
      <c r="G576" t="s">
        <v>107</v>
      </c>
      <c r="H576" t="s">
        <v>19</v>
      </c>
      <c r="I576" t="s">
        <v>3948</v>
      </c>
      <c r="J576" s="8">
        <v>45405</v>
      </c>
      <c r="K576" t="s">
        <v>189</v>
      </c>
      <c r="L576" t="s">
        <v>9243</v>
      </c>
      <c r="O576" s="8">
        <v>45760</v>
      </c>
      <c r="P576" s="24">
        <v>45754.515868055554</v>
      </c>
      <c r="Q576" t="s">
        <v>26</v>
      </c>
      <c r="R576">
        <v>202516</v>
      </c>
      <c r="S576">
        <v>1800</v>
      </c>
      <c r="T576">
        <v>1800</v>
      </c>
      <c r="ET576">
        <v>1800</v>
      </c>
      <c r="GX576">
        <v>10</v>
      </c>
      <c r="GY576" t="s">
        <v>190</v>
      </c>
      <c r="GZ576" t="s">
        <v>191</v>
      </c>
      <c r="HB576" s="24">
        <v>45754.681608796294</v>
      </c>
      <c r="HD576">
        <v>6.9554</v>
      </c>
      <c r="HE576">
        <v>517.58345999999995</v>
      </c>
      <c r="HH576" t="s">
        <v>192</v>
      </c>
      <c r="HN576" t="s">
        <v>26</v>
      </c>
      <c r="HP576">
        <v>0</v>
      </c>
      <c r="HR576">
        <v>0</v>
      </c>
      <c r="HS576">
        <v>1800</v>
      </c>
      <c r="HU576" t="s">
        <v>3968</v>
      </c>
      <c r="HV576" t="s">
        <v>193</v>
      </c>
      <c r="HW576" t="s">
        <v>194</v>
      </c>
      <c r="HX576" t="s">
        <v>3969</v>
      </c>
      <c r="HY576">
        <v>5.3095000000000003E-2</v>
      </c>
      <c r="HZ576" t="s">
        <v>195</v>
      </c>
      <c r="IA576" t="s">
        <v>196</v>
      </c>
      <c r="IB576" t="s">
        <v>3594</v>
      </c>
      <c r="IC576" t="s">
        <v>3970</v>
      </c>
      <c r="ID576" t="s">
        <v>3952</v>
      </c>
      <c r="IN576">
        <v>-1</v>
      </c>
      <c r="IS576" s="8">
        <v>45755</v>
      </c>
    </row>
    <row r="577" spans="1:260" x14ac:dyDescent="0.25">
      <c r="A577" t="s">
        <v>1</v>
      </c>
      <c r="B577" t="s">
        <v>9637</v>
      </c>
      <c r="C577" t="s">
        <v>3585</v>
      </c>
      <c r="E577" t="s">
        <v>9638</v>
      </c>
      <c r="F577" t="s">
        <v>232</v>
      </c>
      <c r="G577" t="s">
        <v>107</v>
      </c>
      <c r="H577" t="s">
        <v>19</v>
      </c>
      <c r="I577" t="s">
        <v>3948</v>
      </c>
      <c r="J577" s="8">
        <v>45405</v>
      </c>
      <c r="K577" t="s">
        <v>189</v>
      </c>
      <c r="L577" t="s">
        <v>9243</v>
      </c>
      <c r="O577" s="8">
        <v>45767</v>
      </c>
      <c r="P577" s="24">
        <v>45761.319444444445</v>
      </c>
      <c r="Q577" t="s">
        <v>26</v>
      </c>
      <c r="R577">
        <v>202517</v>
      </c>
      <c r="S577">
        <v>1800</v>
      </c>
      <c r="T577">
        <v>1800</v>
      </c>
      <c r="FA577">
        <v>1800</v>
      </c>
      <c r="GX577">
        <v>10</v>
      </c>
      <c r="GY577" t="s">
        <v>190</v>
      </c>
      <c r="GZ577" t="s">
        <v>191</v>
      </c>
      <c r="HB577" s="24">
        <v>45761.519895833335</v>
      </c>
      <c r="HD577">
        <v>6.9554</v>
      </c>
      <c r="HE577">
        <v>517.58345999999995</v>
      </c>
      <c r="HH577" t="s">
        <v>192</v>
      </c>
      <c r="HN577" t="s">
        <v>26</v>
      </c>
      <c r="HP577">
        <v>0</v>
      </c>
      <c r="HR577">
        <v>0</v>
      </c>
      <c r="HS577">
        <v>1800</v>
      </c>
      <c r="HU577" t="s">
        <v>3968</v>
      </c>
      <c r="HV577" t="s">
        <v>193</v>
      </c>
      <c r="HW577" t="s">
        <v>194</v>
      </c>
      <c r="HX577" t="s">
        <v>3969</v>
      </c>
      <c r="HY577">
        <v>5.3095000000000003E-2</v>
      </c>
      <c r="HZ577" t="s">
        <v>195</v>
      </c>
      <c r="IA577" t="s">
        <v>196</v>
      </c>
      <c r="IB577" t="s">
        <v>3594</v>
      </c>
      <c r="IC577" t="s">
        <v>3970</v>
      </c>
      <c r="ID577" t="s">
        <v>3952</v>
      </c>
      <c r="IN577">
        <v>-1</v>
      </c>
      <c r="IS577" s="8">
        <v>45762</v>
      </c>
    </row>
    <row r="578" spans="1:260" x14ac:dyDescent="0.25">
      <c r="A578" t="s">
        <v>1</v>
      </c>
      <c r="B578" t="s">
        <v>4027</v>
      </c>
      <c r="C578" t="s">
        <v>3585</v>
      </c>
      <c r="E578" t="s">
        <v>4028</v>
      </c>
      <c r="F578" t="s">
        <v>104</v>
      </c>
      <c r="G578" t="s">
        <v>20</v>
      </c>
      <c r="H578" t="s">
        <v>19</v>
      </c>
      <c r="I578" t="s">
        <v>3948</v>
      </c>
      <c r="J578" s="8">
        <v>45356</v>
      </c>
      <c r="K578" t="s">
        <v>189</v>
      </c>
      <c r="L578" t="s">
        <v>9243</v>
      </c>
      <c r="O578" s="8">
        <v>45767</v>
      </c>
      <c r="P578" s="24">
        <v>45761.519895833335</v>
      </c>
      <c r="Q578" t="s">
        <v>26</v>
      </c>
      <c r="R578">
        <v>202517</v>
      </c>
      <c r="S578">
        <v>1250</v>
      </c>
      <c r="T578">
        <v>1250</v>
      </c>
      <c r="U578" t="s">
        <v>9244</v>
      </c>
      <c r="FA578">
        <v>1250</v>
      </c>
      <c r="GX578">
        <v>9</v>
      </c>
      <c r="GY578" t="s">
        <v>190</v>
      </c>
      <c r="GZ578" t="s">
        <v>191</v>
      </c>
      <c r="HB578" s="24">
        <v>45761.634409722225</v>
      </c>
      <c r="HD578">
        <v>6.9554</v>
      </c>
      <c r="HE578">
        <v>517.58345999999995</v>
      </c>
      <c r="HH578" t="s">
        <v>192</v>
      </c>
      <c r="HN578" t="s">
        <v>26</v>
      </c>
      <c r="HP578">
        <v>0</v>
      </c>
      <c r="HR578">
        <v>0</v>
      </c>
      <c r="HS578">
        <v>1250</v>
      </c>
      <c r="HU578" t="s">
        <v>3949</v>
      </c>
      <c r="HV578" t="s">
        <v>193</v>
      </c>
      <c r="HW578" t="s">
        <v>194</v>
      </c>
      <c r="HX578" t="s">
        <v>3950</v>
      </c>
      <c r="HY578">
        <v>5.5983999999999999E-2</v>
      </c>
      <c r="HZ578" t="s">
        <v>195</v>
      </c>
      <c r="IA578" t="s">
        <v>196</v>
      </c>
      <c r="IB578" t="s">
        <v>3588</v>
      </c>
      <c r="IC578" t="s">
        <v>3951</v>
      </c>
      <c r="ID578" t="s">
        <v>3952</v>
      </c>
      <c r="IN578">
        <v>-1</v>
      </c>
      <c r="IS578" s="8">
        <v>45762</v>
      </c>
    </row>
    <row r="579" spans="1:260" x14ac:dyDescent="0.25">
      <c r="A579" t="s">
        <v>1</v>
      </c>
      <c r="B579" t="s">
        <v>7632</v>
      </c>
      <c r="C579" t="s">
        <v>3585</v>
      </c>
      <c r="E579" t="s">
        <v>7633</v>
      </c>
      <c r="F579" t="s">
        <v>104</v>
      </c>
      <c r="G579" t="s">
        <v>20</v>
      </c>
      <c r="H579" t="s">
        <v>19</v>
      </c>
      <c r="I579" t="s">
        <v>3948</v>
      </c>
      <c r="J579" s="8">
        <v>45356</v>
      </c>
      <c r="K579" t="s">
        <v>189</v>
      </c>
      <c r="L579" t="s">
        <v>9243</v>
      </c>
      <c r="O579" s="8">
        <v>45767</v>
      </c>
      <c r="P579" s="24">
        <v>45761.634409722225</v>
      </c>
      <c r="Q579" t="s">
        <v>26</v>
      </c>
      <c r="R579">
        <v>202517</v>
      </c>
      <c r="S579">
        <v>500</v>
      </c>
      <c r="T579">
        <v>500</v>
      </c>
      <c r="U579" t="s">
        <v>9244</v>
      </c>
      <c r="FA579">
        <v>500</v>
      </c>
      <c r="GX579">
        <v>9</v>
      </c>
      <c r="GY579" t="s">
        <v>190</v>
      </c>
      <c r="GZ579" t="s">
        <v>191</v>
      </c>
      <c r="HB579" s="24">
        <v>45761.681608796294</v>
      </c>
      <c r="HD579">
        <v>6.9554</v>
      </c>
      <c r="HE579">
        <v>517.58345999999995</v>
      </c>
      <c r="HH579" t="s">
        <v>192</v>
      </c>
      <c r="HN579" t="s">
        <v>26</v>
      </c>
      <c r="HP579">
        <v>0</v>
      </c>
      <c r="HR579">
        <v>0</v>
      </c>
      <c r="HS579">
        <v>500</v>
      </c>
      <c r="HU579" t="s">
        <v>3949</v>
      </c>
      <c r="HV579" t="s">
        <v>193</v>
      </c>
      <c r="HW579" t="s">
        <v>194</v>
      </c>
      <c r="HX579" t="s">
        <v>3950</v>
      </c>
      <c r="HY579">
        <v>5.5983999999999999E-2</v>
      </c>
      <c r="HZ579" t="s">
        <v>195</v>
      </c>
      <c r="IA579" t="s">
        <v>196</v>
      </c>
      <c r="IB579" t="s">
        <v>3588</v>
      </c>
      <c r="IC579" t="s">
        <v>3951</v>
      </c>
      <c r="ID579" t="s">
        <v>3952</v>
      </c>
      <c r="IN579">
        <v>-1</v>
      </c>
      <c r="IS579" s="8">
        <v>45762</v>
      </c>
    </row>
    <row r="580" spans="1:260" x14ac:dyDescent="0.25">
      <c r="A580" t="s">
        <v>1</v>
      </c>
      <c r="B580" t="s">
        <v>7634</v>
      </c>
      <c r="C580" t="s">
        <v>3585</v>
      </c>
      <c r="E580" t="s">
        <v>7635</v>
      </c>
      <c r="F580" t="s">
        <v>2985</v>
      </c>
      <c r="G580" t="s">
        <v>2986</v>
      </c>
      <c r="H580" t="s">
        <v>14</v>
      </c>
      <c r="J580" s="8">
        <v>45576</v>
      </c>
      <c r="K580" t="s">
        <v>189</v>
      </c>
      <c r="L580" t="s">
        <v>9243</v>
      </c>
      <c r="O580" s="8">
        <v>45767</v>
      </c>
      <c r="P580" s="24">
        <v>45761.681608796294</v>
      </c>
      <c r="Q580" t="s">
        <v>26</v>
      </c>
      <c r="R580">
        <v>202517</v>
      </c>
      <c r="S580">
        <v>1199</v>
      </c>
      <c r="T580">
        <v>1199</v>
      </c>
      <c r="FA580">
        <v>444</v>
      </c>
      <c r="FB580">
        <v>755</v>
      </c>
      <c r="GY580" t="s">
        <v>190</v>
      </c>
      <c r="GZ580" t="s">
        <v>190</v>
      </c>
      <c r="HB580" s="24">
        <v>45762.396527777775</v>
      </c>
      <c r="HD580">
        <v>8.0311000000000003</v>
      </c>
      <c r="HE580">
        <v>448.25739900000002</v>
      </c>
      <c r="HH580" t="s">
        <v>192</v>
      </c>
      <c r="HN580" t="s">
        <v>26</v>
      </c>
      <c r="HP580">
        <v>0</v>
      </c>
      <c r="HR580">
        <v>0</v>
      </c>
      <c r="HS580">
        <v>1199</v>
      </c>
      <c r="HU580" t="s">
        <v>3633</v>
      </c>
      <c r="HV580" t="s">
        <v>193</v>
      </c>
      <c r="HW580" t="s">
        <v>194</v>
      </c>
      <c r="HX580" t="s">
        <v>3634</v>
      </c>
      <c r="HY580">
        <v>0</v>
      </c>
      <c r="HZ580" t="s">
        <v>195</v>
      </c>
      <c r="IA580" t="s">
        <v>196</v>
      </c>
      <c r="IB580" t="s">
        <v>3594</v>
      </c>
      <c r="IC580" t="s">
        <v>3617</v>
      </c>
      <c r="ID580" t="s">
        <v>3590</v>
      </c>
      <c r="IN580">
        <v>-1</v>
      </c>
      <c r="IS580" s="8">
        <v>45762</v>
      </c>
    </row>
    <row r="581" spans="1:260" x14ac:dyDescent="0.25">
      <c r="A581" t="s">
        <v>1</v>
      </c>
      <c r="B581" t="s">
        <v>7550</v>
      </c>
      <c r="C581" t="s">
        <v>3585</v>
      </c>
      <c r="E581" t="s">
        <v>7551</v>
      </c>
      <c r="F581" t="s">
        <v>2985</v>
      </c>
      <c r="G581" t="s">
        <v>2986</v>
      </c>
      <c r="H581" t="s">
        <v>14</v>
      </c>
      <c r="J581" s="8">
        <v>45576</v>
      </c>
      <c r="K581" t="s">
        <v>189</v>
      </c>
      <c r="L581" t="s">
        <v>9243</v>
      </c>
      <c r="O581" s="8">
        <v>45774</v>
      </c>
      <c r="P581" s="24">
        <v>45768.319444444445</v>
      </c>
      <c r="Q581" t="s">
        <v>26</v>
      </c>
      <c r="R581">
        <v>202518</v>
      </c>
      <c r="S581">
        <v>1199</v>
      </c>
      <c r="T581">
        <v>1199</v>
      </c>
      <c r="FH581">
        <v>1199</v>
      </c>
      <c r="GY581" t="s">
        <v>190</v>
      </c>
      <c r="GZ581" t="s">
        <v>190</v>
      </c>
      <c r="HB581" s="24">
        <v>45768.444780092592</v>
      </c>
      <c r="HD581">
        <v>8.0311000000000003</v>
      </c>
      <c r="HE581">
        <v>448.25739900000002</v>
      </c>
      <c r="HH581" t="s">
        <v>192</v>
      </c>
      <c r="HN581" t="s">
        <v>26</v>
      </c>
      <c r="HP581">
        <v>0</v>
      </c>
      <c r="HR581">
        <v>0</v>
      </c>
      <c r="HS581">
        <v>1199</v>
      </c>
      <c r="HU581" t="s">
        <v>3633</v>
      </c>
      <c r="HV581" t="s">
        <v>193</v>
      </c>
      <c r="HW581" t="s">
        <v>194</v>
      </c>
      <c r="HX581" t="s">
        <v>3634</v>
      </c>
      <c r="HY581">
        <v>0</v>
      </c>
      <c r="HZ581" t="s">
        <v>195</v>
      </c>
      <c r="IA581" t="s">
        <v>196</v>
      </c>
      <c r="IB581" t="s">
        <v>3594</v>
      </c>
      <c r="IC581" t="s">
        <v>3617</v>
      </c>
      <c r="ID581" t="s">
        <v>3590</v>
      </c>
      <c r="IN581">
        <v>-1</v>
      </c>
      <c r="IS581" s="8">
        <v>45769</v>
      </c>
    </row>
    <row r="582" spans="1:260" x14ac:dyDescent="0.25">
      <c r="A582" t="s">
        <v>1</v>
      </c>
      <c r="B582" t="s">
        <v>9639</v>
      </c>
      <c r="C582" t="s">
        <v>3585</v>
      </c>
      <c r="E582" t="s">
        <v>9640</v>
      </c>
      <c r="F582" t="s">
        <v>232</v>
      </c>
      <c r="G582" t="s">
        <v>107</v>
      </c>
      <c r="H582" t="s">
        <v>19</v>
      </c>
      <c r="I582" t="s">
        <v>3948</v>
      </c>
      <c r="J582" s="8">
        <v>45405</v>
      </c>
      <c r="K582" t="s">
        <v>189</v>
      </c>
      <c r="L582" t="s">
        <v>9243</v>
      </c>
      <c r="O582" s="8">
        <v>45774</v>
      </c>
      <c r="P582" s="24">
        <v>45768.444780092592</v>
      </c>
      <c r="Q582" t="s">
        <v>26</v>
      </c>
      <c r="R582">
        <v>202518</v>
      </c>
      <c r="S582">
        <v>693</v>
      </c>
      <c r="T582">
        <v>693</v>
      </c>
      <c r="FH582">
        <v>693</v>
      </c>
      <c r="GX582">
        <v>10</v>
      </c>
      <c r="GY582" t="s">
        <v>190</v>
      </c>
      <c r="GZ582" t="s">
        <v>191</v>
      </c>
      <c r="HB582" s="24">
        <v>45768.542233796295</v>
      </c>
      <c r="HD582">
        <v>6.9554</v>
      </c>
      <c r="HE582">
        <v>517.58345999999995</v>
      </c>
      <c r="HH582" t="s">
        <v>192</v>
      </c>
      <c r="HN582" t="s">
        <v>26</v>
      </c>
      <c r="HP582">
        <v>0</v>
      </c>
      <c r="HR582">
        <v>0</v>
      </c>
      <c r="HS582">
        <v>693</v>
      </c>
      <c r="HU582" t="s">
        <v>3968</v>
      </c>
      <c r="HV582" t="s">
        <v>193</v>
      </c>
      <c r="HW582" t="s">
        <v>194</v>
      </c>
      <c r="HX582" t="s">
        <v>3969</v>
      </c>
      <c r="HY582">
        <v>5.3095000000000003E-2</v>
      </c>
      <c r="HZ582" t="s">
        <v>195</v>
      </c>
      <c r="IA582" t="s">
        <v>196</v>
      </c>
      <c r="IB582" t="s">
        <v>3594</v>
      </c>
      <c r="IC582" t="s">
        <v>3970</v>
      </c>
      <c r="ID582" t="s">
        <v>3952</v>
      </c>
      <c r="IN582">
        <v>-1</v>
      </c>
      <c r="IS582" s="8">
        <v>45769</v>
      </c>
    </row>
    <row r="583" spans="1:260" x14ac:dyDescent="0.25">
      <c r="A583" t="s">
        <v>1</v>
      </c>
      <c r="B583" t="s">
        <v>7926</v>
      </c>
      <c r="C583" t="s">
        <v>3585</v>
      </c>
      <c r="E583" t="s">
        <v>7927</v>
      </c>
      <c r="F583" t="s">
        <v>104</v>
      </c>
      <c r="G583" t="s">
        <v>20</v>
      </c>
      <c r="H583" t="s">
        <v>19</v>
      </c>
      <c r="I583" t="s">
        <v>3948</v>
      </c>
      <c r="J583" s="8">
        <v>45356</v>
      </c>
      <c r="K583" t="s">
        <v>189</v>
      </c>
      <c r="L583" t="s">
        <v>9243</v>
      </c>
      <c r="O583" s="8">
        <v>45781</v>
      </c>
      <c r="P583" s="24">
        <v>45775.319444444445</v>
      </c>
      <c r="Q583" t="s">
        <v>26</v>
      </c>
      <c r="R583">
        <v>202519</v>
      </c>
      <c r="S583">
        <v>1250</v>
      </c>
      <c r="T583">
        <v>1250</v>
      </c>
      <c r="FO583">
        <v>1250</v>
      </c>
      <c r="GX583">
        <v>9</v>
      </c>
      <c r="GY583" t="s">
        <v>190</v>
      </c>
      <c r="GZ583" t="s">
        <v>191</v>
      </c>
      <c r="HB583" s="24">
        <v>45775.433958333335</v>
      </c>
      <c r="HD583">
        <v>6.9554</v>
      </c>
      <c r="HE583">
        <v>517.58345999999995</v>
      </c>
      <c r="HH583" t="s">
        <v>192</v>
      </c>
      <c r="HN583" t="s">
        <v>26</v>
      </c>
      <c r="HP583">
        <v>0</v>
      </c>
      <c r="HR583">
        <v>0</v>
      </c>
      <c r="HS583">
        <v>1250</v>
      </c>
      <c r="HU583" t="s">
        <v>3949</v>
      </c>
      <c r="HV583" t="s">
        <v>193</v>
      </c>
      <c r="HW583" t="s">
        <v>194</v>
      </c>
      <c r="HX583" t="s">
        <v>3950</v>
      </c>
      <c r="HY583">
        <v>5.5983999999999999E-2</v>
      </c>
      <c r="HZ583" t="s">
        <v>195</v>
      </c>
      <c r="IA583" t="s">
        <v>196</v>
      </c>
      <c r="IB583" t="s">
        <v>3588</v>
      </c>
      <c r="IC583" t="s">
        <v>3951</v>
      </c>
      <c r="ID583" t="s">
        <v>3952</v>
      </c>
      <c r="IN583">
        <v>-1</v>
      </c>
      <c r="IS583" s="8">
        <v>45776</v>
      </c>
    </row>
    <row r="584" spans="1:260" x14ac:dyDescent="0.25">
      <c r="A584" t="s">
        <v>1</v>
      </c>
      <c r="B584" t="s">
        <v>9641</v>
      </c>
      <c r="C584" t="s">
        <v>3585</v>
      </c>
      <c r="E584" t="s">
        <v>9642</v>
      </c>
      <c r="F584" t="s">
        <v>104</v>
      </c>
      <c r="G584" t="s">
        <v>20</v>
      </c>
      <c r="H584" t="s">
        <v>19</v>
      </c>
      <c r="I584" t="s">
        <v>3948</v>
      </c>
      <c r="J584" s="8">
        <v>45356</v>
      </c>
      <c r="K584" t="s">
        <v>189</v>
      </c>
      <c r="L584" t="s">
        <v>9243</v>
      </c>
      <c r="O584" s="8">
        <v>45781</v>
      </c>
      <c r="P584" s="24">
        <v>45775.433958333335</v>
      </c>
      <c r="Q584" t="s">
        <v>26</v>
      </c>
      <c r="R584">
        <v>202519</v>
      </c>
      <c r="S584">
        <v>500</v>
      </c>
      <c r="T584">
        <v>500</v>
      </c>
      <c r="FO584">
        <v>500</v>
      </c>
      <c r="GX584">
        <v>9</v>
      </c>
      <c r="GY584" t="s">
        <v>190</v>
      </c>
      <c r="GZ584" t="s">
        <v>191</v>
      </c>
      <c r="HB584" s="24">
        <v>45775.515868055554</v>
      </c>
      <c r="HD584">
        <v>6.9554</v>
      </c>
      <c r="HE584">
        <v>517.58345999999995</v>
      </c>
      <c r="HH584" t="s">
        <v>192</v>
      </c>
      <c r="HN584" t="s">
        <v>26</v>
      </c>
      <c r="HP584">
        <v>0</v>
      </c>
      <c r="HR584">
        <v>0</v>
      </c>
      <c r="HS584">
        <v>500</v>
      </c>
      <c r="HU584" t="s">
        <v>3949</v>
      </c>
      <c r="HV584" t="s">
        <v>193</v>
      </c>
      <c r="HW584" t="s">
        <v>194</v>
      </c>
      <c r="HX584" t="s">
        <v>3950</v>
      </c>
      <c r="HY584">
        <v>5.5983999999999999E-2</v>
      </c>
      <c r="HZ584" t="s">
        <v>195</v>
      </c>
      <c r="IA584" t="s">
        <v>196</v>
      </c>
      <c r="IB584" t="s">
        <v>3588</v>
      </c>
      <c r="IC584" t="s">
        <v>3951</v>
      </c>
      <c r="ID584" t="s">
        <v>3952</v>
      </c>
      <c r="IN584">
        <v>-1</v>
      </c>
      <c r="IS584" s="8">
        <v>45776</v>
      </c>
    </row>
    <row r="585" spans="1:260" x14ac:dyDescent="0.25">
      <c r="A585" t="s">
        <v>1</v>
      </c>
      <c r="B585" t="s">
        <v>7928</v>
      </c>
      <c r="C585" t="s">
        <v>3585</v>
      </c>
      <c r="E585" t="s">
        <v>7929</v>
      </c>
      <c r="F585" t="s">
        <v>104</v>
      </c>
      <c r="G585" t="s">
        <v>20</v>
      </c>
      <c r="H585" t="s">
        <v>19</v>
      </c>
      <c r="I585" t="s">
        <v>3948</v>
      </c>
      <c r="J585" s="8">
        <v>45356</v>
      </c>
      <c r="K585" t="s">
        <v>189</v>
      </c>
      <c r="L585" t="s">
        <v>9243</v>
      </c>
      <c r="O585" s="8">
        <v>45788</v>
      </c>
      <c r="P585" s="24">
        <v>45782.319444444445</v>
      </c>
      <c r="Q585" t="s">
        <v>26</v>
      </c>
      <c r="R585">
        <v>202520</v>
      </c>
      <c r="S585">
        <v>750</v>
      </c>
      <c r="T585">
        <v>750</v>
      </c>
      <c r="FV585">
        <v>750</v>
      </c>
      <c r="GX585">
        <v>9</v>
      </c>
      <c r="GY585" t="s">
        <v>190</v>
      </c>
      <c r="GZ585" t="s">
        <v>191</v>
      </c>
      <c r="HB585" s="24">
        <v>45782.386759259258</v>
      </c>
      <c r="HD585">
        <v>6.9554</v>
      </c>
      <c r="HE585">
        <v>517.58345999999995</v>
      </c>
      <c r="HH585" t="s">
        <v>192</v>
      </c>
      <c r="HN585" t="s">
        <v>26</v>
      </c>
      <c r="HP585">
        <v>0</v>
      </c>
      <c r="HR585">
        <v>0</v>
      </c>
      <c r="HS585">
        <v>750</v>
      </c>
      <c r="HU585" t="s">
        <v>3949</v>
      </c>
      <c r="HV585" t="s">
        <v>193</v>
      </c>
      <c r="HW585" t="s">
        <v>194</v>
      </c>
      <c r="HX585" t="s">
        <v>3950</v>
      </c>
      <c r="HY585">
        <v>5.5983999999999999E-2</v>
      </c>
      <c r="HZ585" t="s">
        <v>195</v>
      </c>
      <c r="IA585" t="s">
        <v>196</v>
      </c>
      <c r="IB585" t="s">
        <v>3588</v>
      </c>
      <c r="IC585" t="s">
        <v>3951</v>
      </c>
      <c r="ID585" t="s">
        <v>3952</v>
      </c>
      <c r="IN585">
        <v>-1</v>
      </c>
      <c r="IS585" s="8">
        <v>45783</v>
      </c>
    </row>
    <row r="586" spans="1:260" x14ac:dyDescent="0.25">
      <c r="A586" t="s">
        <v>851</v>
      </c>
      <c r="B586" t="s">
        <v>12202</v>
      </c>
      <c r="C586" t="s">
        <v>4029</v>
      </c>
      <c r="E586" t="s">
        <v>12203</v>
      </c>
      <c r="F586" t="s">
        <v>243</v>
      </c>
      <c r="G586" t="s">
        <v>244</v>
      </c>
      <c r="H586" t="s">
        <v>245</v>
      </c>
      <c r="I586" t="s">
        <v>4038</v>
      </c>
      <c r="J586" s="8">
        <v>44316</v>
      </c>
      <c r="K586" t="s">
        <v>189</v>
      </c>
      <c r="L586" t="s">
        <v>9243</v>
      </c>
      <c r="M586">
        <v>176</v>
      </c>
      <c r="N586" s="8">
        <v>45641</v>
      </c>
      <c r="O586" s="8">
        <v>45627</v>
      </c>
      <c r="P586" s="8">
        <v>45630</v>
      </c>
      <c r="Q586" t="s">
        <v>4031</v>
      </c>
      <c r="R586">
        <v>202450</v>
      </c>
      <c r="S586">
        <v>176</v>
      </c>
      <c r="T586">
        <v>0</v>
      </c>
      <c r="Z586">
        <v>176</v>
      </c>
      <c r="GX586">
        <v>2</v>
      </c>
      <c r="GY586" t="s">
        <v>190</v>
      </c>
      <c r="GZ586" t="s">
        <v>191</v>
      </c>
      <c r="HB586" s="24">
        <v>45630.895381944443</v>
      </c>
      <c r="HC586" t="s">
        <v>12153</v>
      </c>
      <c r="HD586">
        <v>6.2609000000000004</v>
      </c>
      <c r="HE586">
        <v>574.99720500000001</v>
      </c>
      <c r="HG586" t="s">
        <v>12204</v>
      </c>
      <c r="HH586" t="s">
        <v>192</v>
      </c>
      <c r="HI586" t="s">
        <v>12203</v>
      </c>
      <c r="HJ586" t="s">
        <v>4029</v>
      </c>
      <c r="HK586" s="24">
        <v>45630.884722222225</v>
      </c>
      <c r="HL586" s="24">
        <v>45630.897916666669</v>
      </c>
      <c r="HM586">
        <v>176</v>
      </c>
      <c r="HN586" t="s">
        <v>4031</v>
      </c>
      <c r="HP586">
        <v>0</v>
      </c>
      <c r="HR586">
        <v>176</v>
      </c>
      <c r="HS586">
        <v>176</v>
      </c>
      <c r="HU586" t="s">
        <v>4047</v>
      </c>
      <c r="HV586" t="s">
        <v>193</v>
      </c>
      <c r="HW586" t="s">
        <v>194</v>
      </c>
      <c r="HX586" t="s">
        <v>4048</v>
      </c>
      <c r="HY586">
        <v>2.7829E-2</v>
      </c>
      <c r="HZ586" t="s">
        <v>195</v>
      </c>
      <c r="IA586" t="s">
        <v>196</v>
      </c>
      <c r="IB586" t="s">
        <v>4034</v>
      </c>
      <c r="IC586" t="s">
        <v>4049</v>
      </c>
      <c r="ID586" t="s">
        <v>1072</v>
      </c>
      <c r="IJ586" t="s">
        <v>12205</v>
      </c>
      <c r="IL586">
        <v>176</v>
      </c>
      <c r="IM586" s="8">
        <v>45624</v>
      </c>
      <c r="IN586">
        <v>3</v>
      </c>
      <c r="IS586" s="8">
        <v>45627</v>
      </c>
      <c r="IZ586">
        <v>176</v>
      </c>
    </row>
    <row r="587" spans="1:260" x14ac:dyDescent="0.25">
      <c r="A587" t="s">
        <v>851</v>
      </c>
      <c r="B587" t="s">
        <v>12206</v>
      </c>
      <c r="C587" t="s">
        <v>4029</v>
      </c>
      <c r="E587" t="s">
        <v>12207</v>
      </c>
      <c r="F587" t="s">
        <v>243</v>
      </c>
      <c r="G587" t="s">
        <v>244</v>
      </c>
      <c r="H587" t="s">
        <v>245</v>
      </c>
      <c r="I587" t="s">
        <v>4038</v>
      </c>
      <c r="J587" s="8">
        <v>44316</v>
      </c>
      <c r="K587" t="s">
        <v>189</v>
      </c>
      <c r="L587" t="s">
        <v>9243</v>
      </c>
      <c r="M587">
        <v>35</v>
      </c>
      <c r="N587" s="8">
        <v>45641</v>
      </c>
      <c r="O587" s="8">
        <v>45634</v>
      </c>
      <c r="P587" s="8">
        <v>45630</v>
      </c>
      <c r="Q587" t="s">
        <v>4031</v>
      </c>
      <c r="R587">
        <v>202450</v>
      </c>
      <c r="S587">
        <v>35</v>
      </c>
      <c r="T587">
        <v>0</v>
      </c>
      <c r="Z587">
        <v>35</v>
      </c>
      <c r="GX587">
        <v>2</v>
      </c>
      <c r="GY587" t="s">
        <v>190</v>
      </c>
      <c r="GZ587" t="s">
        <v>191</v>
      </c>
      <c r="HB587" s="24">
        <v>45630.916655092595</v>
      </c>
      <c r="HC587" t="s">
        <v>12153</v>
      </c>
      <c r="HD587">
        <v>6.2609000000000004</v>
      </c>
      <c r="HE587">
        <v>574.99720500000001</v>
      </c>
      <c r="HG587" t="s">
        <v>12208</v>
      </c>
      <c r="HH587" t="s">
        <v>192</v>
      </c>
      <c r="HI587" t="s">
        <v>12207</v>
      </c>
      <c r="HJ587" t="s">
        <v>4029</v>
      </c>
      <c r="HK587" s="24">
        <v>45630.913888888892</v>
      </c>
      <c r="HL587" s="24">
        <v>45630.915972222225</v>
      </c>
      <c r="HM587">
        <v>35</v>
      </c>
      <c r="HN587" t="s">
        <v>4031</v>
      </c>
      <c r="HP587">
        <v>0</v>
      </c>
      <c r="HR587">
        <v>35</v>
      </c>
      <c r="HS587">
        <v>35</v>
      </c>
      <c r="HU587" t="s">
        <v>4047</v>
      </c>
      <c r="HV587" t="s">
        <v>193</v>
      </c>
      <c r="HW587" t="s">
        <v>194</v>
      </c>
      <c r="HX587" t="s">
        <v>4048</v>
      </c>
      <c r="HY587">
        <v>2.7829E-2</v>
      </c>
      <c r="HZ587" t="s">
        <v>195</v>
      </c>
      <c r="IA587" t="s">
        <v>196</v>
      </c>
      <c r="IB587" t="s">
        <v>4034</v>
      </c>
      <c r="IC587" t="s">
        <v>4049</v>
      </c>
      <c r="ID587" t="s">
        <v>1072</v>
      </c>
      <c r="IJ587" t="s">
        <v>12205</v>
      </c>
      <c r="IL587">
        <v>35</v>
      </c>
      <c r="IM587" s="8">
        <v>45626</v>
      </c>
      <c r="IN587">
        <v>-4</v>
      </c>
      <c r="IS587" s="8">
        <v>45634</v>
      </c>
      <c r="IZ587">
        <v>35</v>
      </c>
    </row>
    <row r="588" spans="1:260" x14ac:dyDescent="0.25">
      <c r="A588" t="s">
        <v>851</v>
      </c>
      <c r="B588" t="s">
        <v>12209</v>
      </c>
      <c r="C588" t="s">
        <v>4029</v>
      </c>
      <c r="E588" t="s">
        <v>4101</v>
      </c>
      <c r="F588" t="s">
        <v>243</v>
      </c>
      <c r="G588" t="s">
        <v>244</v>
      </c>
      <c r="H588" t="s">
        <v>245</v>
      </c>
      <c r="I588" t="s">
        <v>4038</v>
      </c>
      <c r="J588" s="8">
        <v>44316</v>
      </c>
      <c r="K588" t="s">
        <v>4037</v>
      </c>
      <c r="L588" t="s">
        <v>199</v>
      </c>
      <c r="O588" s="8">
        <v>45634</v>
      </c>
      <c r="P588" s="8">
        <v>45630</v>
      </c>
      <c r="Q588" t="s">
        <v>4031</v>
      </c>
      <c r="R588">
        <v>202449</v>
      </c>
      <c r="S588">
        <v>20</v>
      </c>
      <c r="T588">
        <v>0</v>
      </c>
      <c r="U588" t="s">
        <v>12210</v>
      </c>
      <c r="Z588">
        <v>20</v>
      </c>
      <c r="GX588">
        <v>2</v>
      </c>
      <c r="GY588" t="s">
        <v>190</v>
      </c>
      <c r="GZ588" t="s">
        <v>191</v>
      </c>
      <c r="HB588" s="24">
        <v>45630.591724537036</v>
      </c>
      <c r="HC588" t="s">
        <v>12153</v>
      </c>
      <c r="HD588">
        <v>6.2609000000000004</v>
      </c>
      <c r="HE588">
        <v>574.99720500000001</v>
      </c>
      <c r="HH588" t="s">
        <v>192</v>
      </c>
      <c r="HI588" t="s">
        <v>4101</v>
      </c>
      <c r="HJ588" t="s">
        <v>4029</v>
      </c>
      <c r="HK588" s="24">
        <v>45630.615868055553</v>
      </c>
      <c r="HL588" s="24">
        <v>45630.617314814815</v>
      </c>
      <c r="HM588">
        <v>20</v>
      </c>
      <c r="HN588" t="s">
        <v>4031</v>
      </c>
      <c r="HP588">
        <v>0</v>
      </c>
      <c r="HR588">
        <v>20</v>
      </c>
      <c r="HS588">
        <v>20</v>
      </c>
      <c r="HU588" t="s">
        <v>4047</v>
      </c>
      <c r="HV588" t="s">
        <v>193</v>
      </c>
      <c r="HW588" t="s">
        <v>194</v>
      </c>
      <c r="HX588" t="s">
        <v>4048</v>
      </c>
      <c r="HY588">
        <v>2.7829E-2</v>
      </c>
      <c r="HZ588" t="s">
        <v>195</v>
      </c>
      <c r="IA588" t="s">
        <v>196</v>
      </c>
      <c r="IB588" t="s">
        <v>4034</v>
      </c>
      <c r="IC588" t="s">
        <v>4049</v>
      </c>
      <c r="ID588" t="s">
        <v>1072</v>
      </c>
      <c r="IN588">
        <v>-4</v>
      </c>
      <c r="IS588" s="8">
        <v>45634</v>
      </c>
      <c r="IZ588">
        <v>20</v>
      </c>
    </row>
    <row r="589" spans="1:260" x14ac:dyDescent="0.25">
      <c r="A589" t="s">
        <v>851</v>
      </c>
      <c r="B589" t="s">
        <v>12211</v>
      </c>
      <c r="C589" t="s">
        <v>4029</v>
      </c>
      <c r="E589" t="s">
        <v>12212</v>
      </c>
      <c r="F589" t="s">
        <v>265</v>
      </c>
      <c r="G589" t="s">
        <v>266</v>
      </c>
      <c r="H589" t="s">
        <v>236</v>
      </c>
      <c r="I589" t="s">
        <v>4038</v>
      </c>
      <c r="J589" s="8">
        <v>44946</v>
      </c>
      <c r="K589" t="s">
        <v>189</v>
      </c>
      <c r="L589" t="s">
        <v>9243</v>
      </c>
      <c r="M589">
        <v>361</v>
      </c>
      <c r="N589" s="8">
        <v>45641</v>
      </c>
      <c r="O589" s="8">
        <v>45634</v>
      </c>
      <c r="P589" s="8">
        <v>45630</v>
      </c>
      <c r="Q589" t="s">
        <v>4031</v>
      </c>
      <c r="R589">
        <v>202450</v>
      </c>
      <c r="S589">
        <v>361</v>
      </c>
      <c r="T589">
        <v>0</v>
      </c>
      <c r="Z589">
        <v>361</v>
      </c>
      <c r="GX589">
        <v>4</v>
      </c>
      <c r="GY589" t="s">
        <v>190</v>
      </c>
      <c r="GZ589" t="s">
        <v>191</v>
      </c>
      <c r="HB589" s="24">
        <v>45630.850775462961</v>
      </c>
      <c r="HC589" t="s">
        <v>12153</v>
      </c>
      <c r="HD589">
        <v>10.583600000000001</v>
      </c>
      <c r="HE589">
        <v>340.14891</v>
      </c>
      <c r="HH589" t="s">
        <v>192</v>
      </c>
      <c r="HI589" t="s">
        <v>12212</v>
      </c>
      <c r="HJ589" t="s">
        <v>4029</v>
      </c>
      <c r="HK589" s="24">
        <v>45630.815069444441</v>
      </c>
      <c r="HL589" s="24">
        <v>45630.866226851853</v>
      </c>
      <c r="HM589">
        <v>361</v>
      </c>
      <c r="HN589" t="s">
        <v>4031</v>
      </c>
      <c r="HP589">
        <v>0</v>
      </c>
      <c r="HR589">
        <v>361</v>
      </c>
      <c r="HS589">
        <v>361</v>
      </c>
      <c r="HU589" t="s">
        <v>4074</v>
      </c>
      <c r="HV589" t="s">
        <v>193</v>
      </c>
      <c r="HW589" t="s">
        <v>194</v>
      </c>
      <c r="HX589" t="s">
        <v>4075</v>
      </c>
      <c r="HY589">
        <v>0.10953300000000001</v>
      </c>
      <c r="HZ589" t="s">
        <v>195</v>
      </c>
      <c r="IA589" t="s">
        <v>196</v>
      </c>
      <c r="IB589" t="s">
        <v>4034</v>
      </c>
      <c r="IC589" t="s">
        <v>4068</v>
      </c>
      <c r="ID589" t="s">
        <v>4069</v>
      </c>
      <c r="IJ589" t="s">
        <v>12213</v>
      </c>
      <c r="IL589">
        <v>361</v>
      </c>
      <c r="IM589" s="8">
        <v>45622</v>
      </c>
      <c r="IN589">
        <v>2</v>
      </c>
      <c r="IS589" s="8">
        <v>45628</v>
      </c>
      <c r="IZ589">
        <v>361</v>
      </c>
    </row>
    <row r="590" spans="1:260" x14ac:dyDescent="0.25">
      <c r="A590" t="s">
        <v>851</v>
      </c>
      <c r="B590" t="s">
        <v>12214</v>
      </c>
      <c r="C590" t="s">
        <v>4029</v>
      </c>
      <c r="E590" t="s">
        <v>12215</v>
      </c>
      <c r="F590" t="s">
        <v>277</v>
      </c>
      <c r="G590" t="s">
        <v>278</v>
      </c>
      <c r="H590" t="s">
        <v>279</v>
      </c>
      <c r="I590" t="s">
        <v>1071</v>
      </c>
      <c r="J590" s="8">
        <v>44301</v>
      </c>
      <c r="K590" t="s">
        <v>189</v>
      </c>
      <c r="L590" t="s">
        <v>9243</v>
      </c>
      <c r="M590">
        <v>500</v>
      </c>
      <c r="N590" s="8">
        <v>45641</v>
      </c>
      <c r="O590" s="8">
        <v>45634</v>
      </c>
      <c r="P590" s="8">
        <v>45630</v>
      </c>
      <c r="Q590" t="s">
        <v>4031</v>
      </c>
      <c r="R590">
        <v>202450</v>
      </c>
      <c r="S590">
        <v>500</v>
      </c>
      <c r="T590">
        <v>0</v>
      </c>
      <c r="Z590">
        <v>500</v>
      </c>
      <c r="GX590">
        <v>4</v>
      </c>
      <c r="GY590" t="s">
        <v>190</v>
      </c>
      <c r="GZ590" t="s">
        <v>191</v>
      </c>
      <c r="HB590" s="24">
        <v>45630.718668981484</v>
      </c>
      <c r="HC590" t="s">
        <v>12153</v>
      </c>
      <c r="HD590">
        <v>9.8621999999999996</v>
      </c>
      <c r="HE590">
        <v>365.03011500000002</v>
      </c>
      <c r="HH590" t="s">
        <v>192</v>
      </c>
      <c r="HI590" t="s">
        <v>12215</v>
      </c>
      <c r="HJ590" t="s">
        <v>4029</v>
      </c>
      <c r="HK590" s="24">
        <v>45630.61990740741</v>
      </c>
      <c r="HL590" s="24">
        <v>45630.690868055557</v>
      </c>
      <c r="HM590">
        <v>500</v>
      </c>
      <c r="HN590" t="s">
        <v>4031</v>
      </c>
      <c r="HP590">
        <v>0</v>
      </c>
      <c r="HR590">
        <v>500</v>
      </c>
      <c r="HS590">
        <v>500</v>
      </c>
      <c r="HU590" t="s">
        <v>4056</v>
      </c>
      <c r="HV590" t="s">
        <v>193</v>
      </c>
      <c r="HW590" t="s">
        <v>194</v>
      </c>
      <c r="HX590" t="s">
        <v>4057</v>
      </c>
      <c r="HY590">
        <v>5.3977999999999998E-2</v>
      </c>
      <c r="HZ590" t="s">
        <v>195</v>
      </c>
      <c r="IA590" t="s">
        <v>196</v>
      </c>
      <c r="IB590" t="s">
        <v>4034</v>
      </c>
      <c r="IC590" t="s">
        <v>4041</v>
      </c>
      <c r="ID590" t="s">
        <v>4058</v>
      </c>
      <c r="IJ590" t="s">
        <v>12216</v>
      </c>
      <c r="IL590">
        <v>500</v>
      </c>
      <c r="IM590" s="8">
        <v>45622</v>
      </c>
      <c r="IN590">
        <v>2</v>
      </c>
      <c r="IS590" s="8">
        <v>45628</v>
      </c>
      <c r="IZ590">
        <v>500</v>
      </c>
    </row>
    <row r="591" spans="1:260" x14ac:dyDescent="0.25">
      <c r="A591" t="s">
        <v>851</v>
      </c>
      <c r="B591" t="s">
        <v>12217</v>
      </c>
      <c r="C591" t="s">
        <v>4029</v>
      </c>
      <c r="E591" t="s">
        <v>12218</v>
      </c>
      <c r="F591" t="s">
        <v>277</v>
      </c>
      <c r="G591" t="s">
        <v>278</v>
      </c>
      <c r="H591" t="s">
        <v>279</v>
      </c>
      <c r="I591" t="s">
        <v>1071</v>
      </c>
      <c r="J591" s="8">
        <v>44301</v>
      </c>
      <c r="K591" t="s">
        <v>189</v>
      </c>
      <c r="L591" t="s">
        <v>9243</v>
      </c>
      <c r="M591">
        <v>344</v>
      </c>
      <c r="N591" s="8">
        <v>45641</v>
      </c>
      <c r="O591" s="8">
        <v>45634</v>
      </c>
      <c r="P591" s="8">
        <v>45630</v>
      </c>
      <c r="Q591" t="s">
        <v>4031</v>
      </c>
      <c r="R591">
        <v>202450</v>
      </c>
      <c r="S591">
        <v>344</v>
      </c>
      <c r="T591">
        <v>0</v>
      </c>
      <c r="Z591">
        <v>344</v>
      </c>
      <c r="GX591">
        <v>4</v>
      </c>
      <c r="GY591" t="s">
        <v>190</v>
      </c>
      <c r="GZ591" t="s">
        <v>191</v>
      </c>
      <c r="HB591" s="24">
        <v>45630.79960648148</v>
      </c>
      <c r="HC591" t="s">
        <v>12153</v>
      </c>
      <c r="HD591">
        <v>9.8621999999999996</v>
      </c>
      <c r="HE591">
        <v>365.03011500000002</v>
      </c>
      <c r="HH591" t="s">
        <v>192</v>
      </c>
      <c r="HI591" t="s">
        <v>12218</v>
      </c>
      <c r="HJ591" t="s">
        <v>4029</v>
      </c>
      <c r="HK591" s="24">
        <v>45630.69027777778</v>
      </c>
      <c r="HL591" s="24">
        <v>45630.736805555556</v>
      </c>
      <c r="HM591">
        <v>344</v>
      </c>
      <c r="HN591" t="s">
        <v>4031</v>
      </c>
      <c r="HP591">
        <v>0</v>
      </c>
      <c r="HR591">
        <v>344</v>
      </c>
      <c r="HS591">
        <v>344</v>
      </c>
      <c r="HU591" t="s">
        <v>4056</v>
      </c>
      <c r="HV591" t="s">
        <v>193</v>
      </c>
      <c r="HW591" t="s">
        <v>194</v>
      </c>
      <c r="HX591" t="s">
        <v>4057</v>
      </c>
      <c r="HY591">
        <v>5.3977999999999998E-2</v>
      </c>
      <c r="HZ591" t="s">
        <v>195</v>
      </c>
      <c r="IA591" t="s">
        <v>196</v>
      </c>
      <c r="IB591" t="s">
        <v>4034</v>
      </c>
      <c r="IC591" t="s">
        <v>4041</v>
      </c>
      <c r="ID591" t="s">
        <v>4058</v>
      </c>
      <c r="IJ591" t="s">
        <v>12216</v>
      </c>
      <c r="IL591">
        <v>344</v>
      </c>
      <c r="IM591" s="8">
        <v>45622</v>
      </c>
      <c r="IN591">
        <v>2</v>
      </c>
      <c r="IS591" s="8">
        <v>45628</v>
      </c>
      <c r="IZ591">
        <v>341</v>
      </c>
    </row>
    <row r="592" spans="1:260" x14ac:dyDescent="0.25">
      <c r="A592" t="s">
        <v>851</v>
      </c>
      <c r="B592" t="s">
        <v>12219</v>
      </c>
      <c r="C592" t="s">
        <v>4029</v>
      </c>
      <c r="E592" t="s">
        <v>12220</v>
      </c>
      <c r="F592" t="s">
        <v>299</v>
      </c>
      <c r="G592" t="s">
        <v>300</v>
      </c>
      <c r="H592" t="s">
        <v>292</v>
      </c>
      <c r="I592" t="s">
        <v>1071</v>
      </c>
      <c r="J592" s="8">
        <v>45359</v>
      </c>
      <c r="K592" t="s">
        <v>189</v>
      </c>
      <c r="L592" t="s">
        <v>9243</v>
      </c>
      <c r="M592">
        <v>500</v>
      </c>
      <c r="N592" s="8">
        <v>45641</v>
      </c>
      <c r="O592" s="8">
        <v>45634</v>
      </c>
      <c r="P592" s="8">
        <v>45630</v>
      </c>
      <c r="Q592" t="s">
        <v>4031</v>
      </c>
      <c r="R592">
        <v>202450</v>
      </c>
      <c r="S592">
        <v>500</v>
      </c>
      <c r="T592">
        <v>0</v>
      </c>
      <c r="Z592">
        <v>500</v>
      </c>
      <c r="GX592">
        <v>4</v>
      </c>
      <c r="GY592" t="s">
        <v>190</v>
      </c>
      <c r="GZ592" t="s">
        <v>191</v>
      </c>
      <c r="HB592" s="24">
        <v>45630.647696759261</v>
      </c>
      <c r="HC592" t="s">
        <v>12153</v>
      </c>
      <c r="HD592">
        <v>8.4722000000000008</v>
      </c>
      <c r="HE592">
        <v>424.91914700000001</v>
      </c>
      <c r="HH592" t="s">
        <v>192</v>
      </c>
      <c r="HI592" t="s">
        <v>12220</v>
      </c>
      <c r="HJ592" t="s">
        <v>4029</v>
      </c>
      <c r="HK592" s="24">
        <v>45630.604594907411</v>
      </c>
      <c r="HL592" s="24">
        <v>45630.660578703704</v>
      </c>
      <c r="HM592">
        <v>500</v>
      </c>
      <c r="HN592" t="s">
        <v>4031</v>
      </c>
      <c r="HP592">
        <v>0</v>
      </c>
      <c r="HR592">
        <v>500</v>
      </c>
      <c r="HS592">
        <v>500</v>
      </c>
      <c r="HU592" t="s">
        <v>4084</v>
      </c>
      <c r="HV592" t="s">
        <v>193</v>
      </c>
      <c r="HW592" t="s">
        <v>194</v>
      </c>
      <c r="HX592" t="s">
        <v>4085</v>
      </c>
      <c r="HY592">
        <v>7.5420000000000001E-2</v>
      </c>
      <c r="HZ592" t="s">
        <v>195</v>
      </c>
      <c r="IA592" t="s">
        <v>196</v>
      </c>
      <c r="IB592" t="s">
        <v>4034</v>
      </c>
      <c r="IC592" t="s">
        <v>4062</v>
      </c>
      <c r="ID592" t="s">
        <v>4086</v>
      </c>
      <c r="IJ592" t="s">
        <v>7639</v>
      </c>
      <c r="IL592">
        <v>500</v>
      </c>
      <c r="IM592" s="8">
        <v>45622</v>
      </c>
      <c r="IN592">
        <v>2</v>
      </c>
      <c r="IS592" s="8">
        <v>45628</v>
      </c>
      <c r="IZ592">
        <v>500</v>
      </c>
    </row>
    <row r="593" spans="1:260" x14ac:dyDescent="0.25">
      <c r="A593" t="s">
        <v>851</v>
      </c>
      <c r="B593" t="s">
        <v>12221</v>
      </c>
      <c r="C593" t="s">
        <v>4029</v>
      </c>
      <c r="E593" t="s">
        <v>12222</v>
      </c>
      <c r="F593" t="s">
        <v>299</v>
      </c>
      <c r="G593" t="s">
        <v>300</v>
      </c>
      <c r="H593" t="s">
        <v>292</v>
      </c>
      <c r="I593" t="s">
        <v>1071</v>
      </c>
      <c r="J593" s="8">
        <v>45359</v>
      </c>
      <c r="K593" t="s">
        <v>189</v>
      </c>
      <c r="L593" t="s">
        <v>9243</v>
      </c>
      <c r="M593">
        <v>254</v>
      </c>
      <c r="N593" s="8">
        <v>45641</v>
      </c>
      <c r="O593" s="8">
        <v>45634</v>
      </c>
      <c r="P593" s="8">
        <v>45630</v>
      </c>
      <c r="Q593" t="s">
        <v>4031</v>
      </c>
      <c r="R593">
        <v>202450</v>
      </c>
      <c r="S593">
        <v>254</v>
      </c>
      <c r="T593">
        <v>0</v>
      </c>
      <c r="U593" t="s">
        <v>7355</v>
      </c>
      <c r="Z593">
        <v>254</v>
      </c>
      <c r="GX593">
        <v>4</v>
      </c>
      <c r="GY593" t="s">
        <v>190</v>
      </c>
      <c r="GZ593" t="s">
        <v>191</v>
      </c>
      <c r="HB593" s="24">
        <v>45630.882627314815</v>
      </c>
      <c r="HC593" t="s">
        <v>12153</v>
      </c>
      <c r="HD593">
        <v>8.4722000000000008</v>
      </c>
      <c r="HE593">
        <v>424.91914700000001</v>
      </c>
      <c r="HH593" t="s">
        <v>192</v>
      </c>
      <c r="HI593" t="s">
        <v>12222</v>
      </c>
      <c r="HJ593" t="s">
        <v>4029</v>
      </c>
      <c r="HK593" s="24">
        <v>45630.866226851853</v>
      </c>
      <c r="HL593" s="24">
        <v>45630.898078703707</v>
      </c>
      <c r="HM593">
        <v>254</v>
      </c>
      <c r="HN593" t="s">
        <v>4031</v>
      </c>
      <c r="HP593">
        <v>0</v>
      </c>
      <c r="HR593">
        <v>254</v>
      </c>
      <c r="HS593">
        <v>254</v>
      </c>
      <c r="HU593" t="s">
        <v>4084</v>
      </c>
      <c r="HV593" t="s">
        <v>193</v>
      </c>
      <c r="HW593" t="s">
        <v>194</v>
      </c>
      <c r="HX593" t="s">
        <v>4085</v>
      </c>
      <c r="HY593">
        <v>7.5420000000000001E-2</v>
      </c>
      <c r="HZ593" t="s">
        <v>195</v>
      </c>
      <c r="IA593" t="s">
        <v>196</v>
      </c>
      <c r="IB593" t="s">
        <v>4034</v>
      </c>
      <c r="IC593" t="s">
        <v>4062</v>
      </c>
      <c r="ID593" t="s">
        <v>4086</v>
      </c>
      <c r="IJ593" t="s">
        <v>7639</v>
      </c>
      <c r="IL593">
        <v>254</v>
      </c>
      <c r="IM593" s="8">
        <v>45622</v>
      </c>
      <c r="IN593">
        <v>2</v>
      </c>
      <c r="IS593" s="8">
        <v>45628</v>
      </c>
      <c r="IZ593">
        <v>254</v>
      </c>
    </row>
    <row r="594" spans="1:260" x14ac:dyDescent="0.25">
      <c r="A594" t="s">
        <v>851</v>
      </c>
      <c r="B594" t="s">
        <v>12223</v>
      </c>
      <c r="C594" t="s">
        <v>4029</v>
      </c>
      <c r="E594" t="s">
        <v>7638</v>
      </c>
      <c r="F594" t="s">
        <v>299</v>
      </c>
      <c r="G594" t="s">
        <v>300</v>
      </c>
      <c r="H594" t="s">
        <v>292</v>
      </c>
      <c r="I594" t="s">
        <v>1071</v>
      </c>
      <c r="J594" s="8">
        <v>45359</v>
      </c>
      <c r="K594" t="s">
        <v>189</v>
      </c>
      <c r="L594" t="s">
        <v>9243</v>
      </c>
      <c r="M594">
        <v>78</v>
      </c>
      <c r="N594" s="8">
        <v>45641</v>
      </c>
      <c r="O594" s="8">
        <v>45634</v>
      </c>
      <c r="P594" s="8">
        <v>45630</v>
      </c>
      <c r="Q594" t="s">
        <v>4031</v>
      </c>
      <c r="R594">
        <v>202450</v>
      </c>
      <c r="S594">
        <v>78</v>
      </c>
      <c r="T594">
        <v>0</v>
      </c>
      <c r="Z594">
        <v>78</v>
      </c>
      <c r="GX594">
        <v>4</v>
      </c>
      <c r="GY594" t="s">
        <v>190</v>
      </c>
      <c r="GZ594" t="s">
        <v>191</v>
      </c>
      <c r="HB594" s="24">
        <v>45630.903032407405</v>
      </c>
      <c r="HC594" t="s">
        <v>12153</v>
      </c>
      <c r="HD594">
        <v>8.4722000000000008</v>
      </c>
      <c r="HE594">
        <v>424.91914700000001</v>
      </c>
      <c r="HH594" t="s">
        <v>192</v>
      </c>
      <c r="HI594" t="s">
        <v>7638</v>
      </c>
      <c r="HJ594" t="s">
        <v>4029</v>
      </c>
      <c r="HK594" s="24">
        <v>45630.897916666669</v>
      </c>
      <c r="HL594" s="24">
        <v>45630.905555555553</v>
      </c>
      <c r="HM594">
        <v>78</v>
      </c>
      <c r="HN594" t="s">
        <v>4031</v>
      </c>
      <c r="HP594">
        <v>0</v>
      </c>
      <c r="HR594">
        <v>78</v>
      </c>
      <c r="HS594">
        <v>78</v>
      </c>
      <c r="HU594" t="s">
        <v>4084</v>
      </c>
      <c r="HV594" t="s">
        <v>193</v>
      </c>
      <c r="HW594" t="s">
        <v>194</v>
      </c>
      <c r="HX594" t="s">
        <v>4085</v>
      </c>
      <c r="HY594">
        <v>7.5420000000000001E-2</v>
      </c>
      <c r="HZ594" t="s">
        <v>195</v>
      </c>
      <c r="IA594" t="s">
        <v>196</v>
      </c>
      <c r="IB594" t="s">
        <v>4034</v>
      </c>
      <c r="IC594" t="s">
        <v>4062</v>
      </c>
      <c r="ID594" t="s">
        <v>4086</v>
      </c>
      <c r="IJ594" t="s">
        <v>7639</v>
      </c>
      <c r="IL594">
        <v>78</v>
      </c>
      <c r="IM594" s="8">
        <v>45624</v>
      </c>
      <c r="IN594">
        <v>2</v>
      </c>
      <c r="IS594" s="8">
        <v>45628</v>
      </c>
      <c r="IZ594">
        <v>78</v>
      </c>
    </row>
    <row r="595" spans="1:260" x14ac:dyDescent="0.25">
      <c r="A595" t="s">
        <v>851</v>
      </c>
      <c r="B595" t="s">
        <v>12224</v>
      </c>
      <c r="C595" t="s">
        <v>4029</v>
      </c>
      <c r="E595" t="s">
        <v>12208</v>
      </c>
      <c r="F595" t="s">
        <v>243</v>
      </c>
      <c r="G595" t="s">
        <v>244</v>
      </c>
      <c r="H595" t="s">
        <v>245</v>
      </c>
      <c r="I595" t="s">
        <v>4038</v>
      </c>
      <c r="J595" s="8">
        <v>44316</v>
      </c>
      <c r="K595" t="s">
        <v>189</v>
      </c>
      <c r="L595" t="s">
        <v>9243</v>
      </c>
      <c r="M595">
        <v>153</v>
      </c>
      <c r="N595" s="8">
        <v>45641</v>
      </c>
      <c r="O595" s="8">
        <v>45634</v>
      </c>
      <c r="P595" s="8">
        <v>45630</v>
      </c>
      <c r="Q595" t="s">
        <v>4031</v>
      </c>
      <c r="R595">
        <v>202450</v>
      </c>
      <c r="S595">
        <v>153</v>
      </c>
      <c r="T595">
        <v>0</v>
      </c>
      <c r="Z595">
        <v>153</v>
      </c>
      <c r="GX595">
        <v>2</v>
      </c>
      <c r="GY595" t="s">
        <v>190</v>
      </c>
      <c r="GZ595" t="s">
        <v>191</v>
      </c>
      <c r="HB595" s="24">
        <v>45630.914120370369</v>
      </c>
      <c r="HC595" t="s">
        <v>12153</v>
      </c>
      <c r="HD595">
        <v>6.2609000000000004</v>
      </c>
      <c r="HE595">
        <v>574.99720500000001</v>
      </c>
      <c r="HH595" t="s">
        <v>192</v>
      </c>
      <c r="HI595" t="s">
        <v>12208</v>
      </c>
      <c r="HJ595" t="s">
        <v>4029</v>
      </c>
      <c r="HK595" s="24">
        <v>45630.902777777781</v>
      </c>
      <c r="HL595" s="24">
        <v>45630.913888888892</v>
      </c>
      <c r="HM595">
        <v>153</v>
      </c>
      <c r="HN595" t="s">
        <v>4031</v>
      </c>
      <c r="HP595">
        <v>0</v>
      </c>
      <c r="HR595">
        <v>153</v>
      </c>
      <c r="HS595">
        <v>153</v>
      </c>
      <c r="HU595" t="s">
        <v>4047</v>
      </c>
      <c r="HV595" t="s">
        <v>193</v>
      </c>
      <c r="HW595" t="s">
        <v>194</v>
      </c>
      <c r="HX595" t="s">
        <v>4048</v>
      </c>
      <c r="HY595">
        <v>2.7829E-2</v>
      </c>
      <c r="HZ595" t="s">
        <v>195</v>
      </c>
      <c r="IA595" t="s">
        <v>196</v>
      </c>
      <c r="IB595" t="s">
        <v>4034</v>
      </c>
      <c r="IC595" t="s">
        <v>4049</v>
      </c>
      <c r="ID595" t="s">
        <v>1072</v>
      </c>
      <c r="IJ595" t="s">
        <v>12205</v>
      </c>
      <c r="IL595">
        <v>153</v>
      </c>
      <c r="IM595" s="8">
        <v>45625</v>
      </c>
      <c r="IN595">
        <v>2</v>
      </c>
      <c r="IS595" s="8">
        <v>45628</v>
      </c>
      <c r="IZ595">
        <v>153</v>
      </c>
    </row>
    <row r="596" spans="1:260" x14ac:dyDescent="0.25">
      <c r="A596" t="s">
        <v>851</v>
      </c>
      <c r="B596" t="s">
        <v>12225</v>
      </c>
      <c r="C596" t="s">
        <v>4029</v>
      </c>
      <c r="E596" t="s">
        <v>12226</v>
      </c>
      <c r="F596" t="s">
        <v>267</v>
      </c>
      <c r="G596" t="s">
        <v>268</v>
      </c>
      <c r="H596" t="s">
        <v>269</v>
      </c>
      <c r="I596" t="s">
        <v>1071</v>
      </c>
      <c r="J596" s="8">
        <v>44390</v>
      </c>
      <c r="K596" t="s">
        <v>189</v>
      </c>
      <c r="L596" t="s">
        <v>9243</v>
      </c>
      <c r="M596">
        <v>10</v>
      </c>
      <c r="N596" s="8">
        <v>45634</v>
      </c>
      <c r="O596" s="8">
        <v>45627</v>
      </c>
      <c r="P596" s="8">
        <v>45631</v>
      </c>
      <c r="Q596" t="s">
        <v>4031</v>
      </c>
      <c r="R596">
        <v>202449</v>
      </c>
      <c r="S596">
        <v>10</v>
      </c>
      <c r="T596">
        <v>0</v>
      </c>
      <c r="U596" t="s">
        <v>12227</v>
      </c>
      <c r="AA596">
        <v>10</v>
      </c>
      <c r="GX596">
        <v>3</v>
      </c>
      <c r="GY596" t="s">
        <v>190</v>
      </c>
      <c r="GZ596" t="s">
        <v>191</v>
      </c>
      <c r="HB596" s="24">
        <v>45631.867476851854</v>
      </c>
      <c r="HC596" t="s">
        <v>12153</v>
      </c>
      <c r="HD596">
        <v>8.6433</v>
      </c>
      <c r="HE596">
        <v>416.50758400000001</v>
      </c>
      <c r="HG596" t="s">
        <v>12228</v>
      </c>
      <c r="HH596" t="s">
        <v>192</v>
      </c>
      <c r="HI596" t="s">
        <v>12226</v>
      </c>
      <c r="HJ596" t="s">
        <v>4029</v>
      </c>
      <c r="HK596" s="24">
        <v>45631.866076388891</v>
      </c>
      <c r="HL596" s="24">
        <v>45631.867071759261</v>
      </c>
      <c r="HM596">
        <v>10</v>
      </c>
      <c r="HN596" t="s">
        <v>4031</v>
      </c>
      <c r="HP596">
        <v>0</v>
      </c>
      <c r="HR596">
        <v>10</v>
      </c>
      <c r="HS596">
        <v>10</v>
      </c>
      <c r="HU596" t="s">
        <v>4082</v>
      </c>
      <c r="HV596" t="s">
        <v>193</v>
      </c>
      <c r="HW596" t="s">
        <v>194</v>
      </c>
      <c r="HX596" t="s">
        <v>4083</v>
      </c>
      <c r="HY596">
        <v>5.3977999999999998E-2</v>
      </c>
      <c r="HZ596" t="s">
        <v>195</v>
      </c>
      <c r="IA596" t="s">
        <v>196</v>
      </c>
      <c r="IB596" t="s">
        <v>4034</v>
      </c>
      <c r="IC596" t="s">
        <v>4041</v>
      </c>
      <c r="ID596" t="s">
        <v>4058</v>
      </c>
      <c r="IJ596" t="s">
        <v>12229</v>
      </c>
      <c r="IL596">
        <v>10</v>
      </c>
      <c r="IM596" s="8">
        <v>45622</v>
      </c>
      <c r="IN596">
        <v>4</v>
      </c>
      <c r="IS596" s="8">
        <v>45627</v>
      </c>
      <c r="IZ596">
        <v>10</v>
      </c>
    </row>
    <row r="597" spans="1:260" x14ac:dyDescent="0.25">
      <c r="A597" t="s">
        <v>851</v>
      </c>
      <c r="B597" t="s">
        <v>12230</v>
      </c>
      <c r="C597" t="s">
        <v>4029</v>
      </c>
      <c r="E597" t="s">
        <v>12231</v>
      </c>
      <c r="F597" t="s">
        <v>303</v>
      </c>
      <c r="G597" t="s">
        <v>304</v>
      </c>
      <c r="H597" t="s">
        <v>305</v>
      </c>
      <c r="I597" t="s">
        <v>4038</v>
      </c>
      <c r="J597" s="8">
        <v>45154</v>
      </c>
      <c r="K597" t="s">
        <v>189</v>
      </c>
      <c r="L597" t="s">
        <v>9243</v>
      </c>
      <c r="M597">
        <v>10</v>
      </c>
      <c r="N597" s="8">
        <v>45641</v>
      </c>
      <c r="O597" s="8">
        <v>45627</v>
      </c>
      <c r="P597" s="8">
        <v>45631</v>
      </c>
      <c r="Q597" t="s">
        <v>4031</v>
      </c>
      <c r="R597">
        <v>202450</v>
      </c>
      <c r="S597">
        <v>10</v>
      </c>
      <c r="T597">
        <v>0</v>
      </c>
      <c r="U597" t="s">
        <v>12232</v>
      </c>
      <c r="AA597">
        <v>10</v>
      </c>
      <c r="GX597">
        <v>3</v>
      </c>
      <c r="GY597" t="s">
        <v>190</v>
      </c>
      <c r="GZ597" t="s">
        <v>191</v>
      </c>
      <c r="HB597" s="24">
        <v>45635.591493055559</v>
      </c>
      <c r="HC597" t="s">
        <v>12153</v>
      </c>
      <c r="HD597">
        <v>10.222</v>
      </c>
      <c r="HE597">
        <v>352.18156900000002</v>
      </c>
      <c r="HG597" t="s">
        <v>12233</v>
      </c>
      <c r="HH597" t="s">
        <v>192</v>
      </c>
      <c r="HI597" t="s">
        <v>12231</v>
      </c>
      <c r="HJ597" t="s">
        <v>4029</v>
      </c>
      <c r="HK597" s="24">
        <v>45635.609317129631</v>
      </c>
      <c r="HL597" s="24">
        <v>45635.610497685186</v>
      </c>
      <c r="HM597">
        <v>10</v>
      </c>
      <c r="HN597" t="s">
        <v>4031</v>
      </c>
      <c r="HP597">
        <v>0</v>
      </c>
      <c r="HR597">
        <v>10</v>
      </c>
      <c r="HS597">
        <v>10</v>
      </c>
      <c r="HT597" s="8">
        <v>45635</v>
      </c>
      <c r="HU597" t="s">
        <v>4066</v>
      </c>
      <c r="HV597" t="s">
        <v>193</v>
      </c>
      <c r="HW597" t="s">
        <v>194</v>
      </c>
      <c r="HX597" t="s">
        <v>4067</v>
      </c>
      <c r="HY597">
        <v>0.106001</v>
      </c>
      <c r="HZ597" t="s">
        <v>195</v>
      </c>
      <c r="IA597" t="s">
        <v>196</v>
      </c>
      <c r="IB597" t="s">
        <v>4034</v>
      </c>
      <c r="IC597" t="s">
        <v>4068</v>
      </c>
      <c r="ID597" t="s">
        <v>4069</v>
      </c>
      <c r="IJ597" t="s">
        <v>12234</v>
      </c>
      <c r="IL597">
        <v>10</v>
      </c>
      <c r="IM597" s="8">
        <v>45623</v>
      </c>
      <c r="IN597">
        <v>8</v>
      </c>
      <c r="IS597" s="8">
        <v>45627</v>
      </c>
      <c r="IZ597">
        <v>8</v>
      </c>
    </row>
    <row r="598" spans="1:260" x14ac:dyDescent="0.25">
      <c r="A598" t="s">
        <v>851</v>
      </c>
      <c r="B598" t="s">
        <v>12235</v>
      </c>
      <c r="C598" t="s">
        <v>4029</v>
      </c>
      <c r="E598" t="s">
        <v>12236</v>
      </c>
      <c r="F598" t="s">
        <v>1010</v>
      </c>
      <c r="G598" t="s">
        <v>1263</v>
      </c>
      <c r="H598" t="s">
        <v>1264</v>
      </c>
      <c r="J598" s="8">
        <v>45539</v>
      </c>
      <c r="K598" t="s">
        <v>293</v>
      </c>
      <c r="L598" t="s">
        <v>199</v>
      </c>
      <c r="O598" s="8">
        <v>45631</v>
      </c>
      <c r="P598" s="8">
        <v>45631</v>
      </c>
      <c r="Q598" t="s">
        <v>4031</v>
      </c>
      <c r="R598">
        <v>202449</v>
      </c>
      <c r="S598">
        <v>23</v>
      </c>
      <c r="T598">
        <v>0</v>
      </c>
      <c r="U598" t="s">
        <v>12237</v>
      </c>
      <c r="AA598">
        <v>23</v>
      </c>
      <c r="GX598">
        <v>3</v>
      </c>
      <c r="GY598" t="s">
        <v>190</v>
      </c>
      <c r="GZ598" t="s">
        <v>190</v>
      </c>
      <c r="HB598" s="24">
        <v>45631.592870370368</v>
      </c>
      <c r="HC598" t="s">
        <v>12153</v>
      </c>
      <c r="HD598">
        <v>9.7551000000000005</v>
      </c>
      <c r="HE598">
        <v>369.037734</v>
      </c>
      <c r="HH598" t="s">
        <v>192</v>
      </c>
      <c r="HI598" t="s">
        <v>12236</v>
      </c>
      <c r="HJ598" t="s">
        <v>4029</v>
      </c>
      <c r="HK598" s="24">
        <v>45631.612928240742</v>
      </c>
      <c r="HL598" s="24">
        <v>45631.615520833337</v>
      </c>
      <c r="HM598">
        <v>23</v>
      </c>
      <c r="HN598" t="s">
        <v>4031</v>
      </c>
      <c r="HP598">
        <v>0</v>
      </c>
      <c r="HR598">
        <v>23</v>
      </c>
      <c r="HS598">
        <v>23</v>
      </c>
      <c r="HU598" t="s">
        <v>4093</v>
      </c>
      <c r="HV598" t="s">
        <v>193</v>
      </c>
      <c r="HW598" t="s">
        <v>194</v>
      </c>
      <c r="HX598" t="s">
        <v>4094</v>
      </c>
      <c r="HY598">
        <v>0</v>
      </c>
      <c r="HZ598" t="s">
        <v>195</v>
      </c>
      <c r="IA598" t="s">
        <v>196</v>
      </c>
      <c r="IB598" t="s">
        <v>4034</v>
      </c>
      <c r="IC598" t="s">
        <v>4045</v>
      </c>
      <c r="ID598" t="s">
        <v>4095</v>
      </c>
      <c r="IN598">
        <v>1</v>
      </c>
      <c r="IS598" s="8">
        <v>45630</v>
      </c>
    </row>
    <row r="599" spans="1:260" x14ac:dyDescent="0.25">
      <c r="A599" t="s">
        <v>851</v>
      </c>
      <c r="B599" t="s">
        <v>12238</v>
      </c>
      <c r="C599" t="s">
        <v>4029</v>
      </c>
      <c r="E599" t="s">
        <v>12239</v>
      </c>
      <c r="F599" t="s">
        <v>234</v>
      </c>
      <c r="G599" t="s">
        <v>235</v>
      </c>
      <c r="H599" t="s">
        <v>236</v>
      </c>
      <c r="I599" t="s">
        <v>1071</v>
      </c>
      <c r="J599" s="8">
        <v>45218</v>
      </c>
      <c r="K599" t="s">
        <v>189</v>
      </c>
      <c r="L599" t="s">
        <v>9243</v>
      </c>
      <c r="M599">
        <v>123</v>
      </c>
      <c r="N599" s="8">
        <v>45641</v>
      </c>
      <c r="O599" s="8">
        <v>45634</v>
      </c>
      <c r="P599" s="8">
        <v>45631</v>
      </c>
      <c r="Q599" t="s">
        <v>4031</v>
      </c>
      <c r="R599">
        <v>202450</v>
      </c>
      <c r="S599">
        <v>123</v>
      </c>
      <c r="T599">
        <v>0</v>
      </c>
      <c r="U599" t="s">
        <v>12240</v>
      </c>
      <c r="AA599">
        <v>123</v>
      </c>
      <c r="GX599">
        <v>3</v>
      </c>
      <c r="GY599" t="s">
        <v>190</v>
      </c>
      <c r="GZ599" t="s">
        <v>191</v>
      </c>
      <c r="HB599" s="24">
        <v>45631.89502314815</v>
      </c>
      <c r="HC599" t="s">
        <v>12153</v>
      </c>
      <c r="HD599">
        <v>9.0584000000000007</v>
      </c>
      <c r="HE599">
        <v>397.421178</v>
      </c>
      <c r="HG599" t="s">
        <v>4102</v>
      </c>
      <c r="HH599" t="s">
        <v>192</v>
      </c>
      <c r="HI599" t="s">
        <v>12239</v>
      </c>
      <c r="HJ599" t="s">
        <v>4029</v>
      </c>
      <c r="HK599" s="24">
        <v>45631.881689814814</v>
      </c>
      <c r="HL599" s="24">
        <v>45631.894583333335</v>
      </c>
      <c r="HM599">
        <v>123</v>
      </c>
      <c r="HN599" t="s">
        <v>4031</v>
      </c>
      <c r="HP599">
        <v>0</v>
      </c>
      <c r="HR599">
        <v>123</v>
      </c>
      <c r="HS599">
        <v>123</v>
      </c>
      <c r="HU599" t="s">
        <v>4097</v>
      </c>
      <c r="HV599" t="s">
        <v>193</v>
      </c>
      <c r="HW599" t="s">
        <v>194</v>
      </c>
      <c r="HX599" t="s">
        <v>4098</v>
      </c>
      <c r="HY599">
        <v>5.9394000000000002E-2</v>
      </c>
      <c r="HZ599" t="s">
        <v>195</v>
      </c>
      <c r="IA599" t="s">
        <v>196</v>
      </c>
      <c r="IB599" t="s">
        <v>4034</v>
      </c>
      <c r="IC599" t="s">
        <v>4072</v>
      </c>
      <c r="ID599" t="s">
        <v>4099</v>
      </c>
      <c r="IJ599" t="s">
        <v>7640</v>
      </c>
      <c r="IL599">
        <v>123</v>
      </c>
      <c r="IM599" s="8">
        <v>45622</v>
      </c>
      <c r="IN599">
        <v>-3</v>
      </c>
      <c r="IS599" s="8">
        <v>45634</v>
      </c>
      <c r="IZ599">
        <v>123</v>
      </c>
    </row>
    <row r="600" spans="1:260" x14ac:dyDescent="0.25">
      <c r="A600" t="s">
        <v>851</v>
      </c>
      <c r="B600" t="s">
        <v>12241</v>
      </c>
      <c r="C600" t="s">
        <v>4029</v>
      </c>
      <c r="E600" t="s">
        <v>12242</v>
      </c>
      <c r="F600" t="s">
        <v>294</v>
      </c>
      <c r="G600" t="s">
        <v>295</v>
      </c>
      <c r="H600" t="s">
        <v>296</v>
      </c>
      <c r="I600" t="s">
        <v>4038</v>
      </c>
      <c r="J600" s="8">
        <v>45202</v>
      </c>
      <c r="K600" t="s">
        <v>189</v>
      </c>
      <c r="L600" t="s">
        <v>9243</v>
      </c>
      <c r="M600">
        <v>33</v>
      </c>
      <c r="N600" s="8">
        <v>45641</v>
      </c>
      <c r="O600" s="8">
        <v>45634</v>
      </c>
      <c r="P600" s="8">
        <v>45631</v>
      </c>
      <c r="Q600" t="s">
        <v>4031</v>
      </c>
      <c r="R600">
        <v>202450</v>
      </c>
      <c r="S600">
        <v>33</v>
      </c>
      <c r="T600">
        <v>0</v>
      </c>
      <c r="U600" t="s">
        <v>12243</v>
      </c>
      <c r="AA600">
        <v>33</v>
      </c>
      <c r="GX600">
        <v>3</v>
      </c>
      <c r="GY600" t="s">
        <v>190</v>
      </c>
      <c r="GZ600" t="s">
        <v>191</v>
      </c>
      <c r="HB600" s="24">
        <v>45631.916666666664</v>
      </c>
      <c r="HC600" t="s">
        <v>12153</v>
      </c>
      <c r="HD600">
        <v>7.1569000000000003</v>
      </c>
      <c r="HE600">
        <v>503.01107999999999</v>
      </c>
      <c r="HG600" t="s">
        <v>12244</v>
      </c>
      <c r="HH600" t="s">
        <v>192</v>
      </c>
      <c r="HI600" t="s">
        <v>12242</v>
      </c>
      <c r="HJ600" t="s">
        <v>4029</v>
      </c>
      <c r="HK600" s="24">
        <v>45631.913935185185</v>
      </c>
      <c r="HL600" s="24">
        <v>45631.916666666664</v>
      </c>
      <c r="HM600">
        <v>33</v>
      </c>
      <c r="HN600" t="s">
        <v>4031</v>
      </c>
      <c r="HP600">
        <v>0</v>
      </c>
      <c r="HR600">
        <v>33</v>
      </c>
      <c r="HS600">
        <v>33</v>
      </c>
      <c r="HU600" t="s">
        <v>4090</v>
      </c>
      <c r="HV600" t="s">
        <v>193</v>
      </c>
      <c r="HW600" t="s">
        <v>194</v>
      </c>
      <c r="HX600" t="s">
        <v>4091</v>
      </c>
      <c r="HY600">
        <v>5.9394000000000002E-2</v>
      </c>
      <c r="HZ600" t="s">
        <v>195</v>
      </c>
      <c r="IA600" t="s">
        <v>196</v>
      </c>
      <c r="IB600" t="s">
        <v>4034</v>
      </c>
      <c r="IC600" t="s">
        <v>4072</v>
      </c>
      <c r="ID600" t="s">
        <v>4092</v>
      </c>
      <c r="IJ600" t="s">
        <v>12245</v>
      </c>
      <c r="IL600">
        <v>33</v>
      </c>
      <c r="IM600" s="8">
        <v>45622</v>
      </c>
      <c r="IN600">
        <v>4</v>
      </c>
      <c r="IS600" s="8">
        <v>45627</v>
      </c>
      <c r="IZ600">
        <v>33</v>
      </c>
    </row>
    <row r="601" spans="1:260" x14ac:dyDescent="0.25">
      <c r="A601" t="s">
        <v>851</v>
      </c>
      <c r="B601" t="s">
        <v>12246</v>
      </c>
      <c r="C601" t="s">
        <v>4029</v>
      </c>
      <c r="E601" t="s">
        <v>12247</v>
      </c>
      <c r="F601" t="s">
        <v>243</v>
      </c>
      <c r="G601" t="s">
        <v>244</v>
      </c>
      <c r="H601" t="s">
        <v>245</v>
      </c>
      <c r="I601" t="s">
        <v>4038</v>
      </c>
      <c r="J601" s="8">
        <v>44316</v>
      </c>
      <c r="K601" t="s">
        <v>189</v>
      </c>
      <c r="L601" t="s">
        <v>9243</v>
      </c>
      <c r="M601">
        <v>500</v>
      </c>
      <c r="N601" s="8">
        <v>45641</v>
      </c>
      <c r="O601" s="8">
        <v>45634</v>
      </c>
      <c r="P601" s="8">
        <v>45631</v>
      </c>
      <c r="Q601" t="s">
        <v>4031</v>
      </c>
      <c r="R601">
        <v>202450</v>
      </c>
      <c r="S601">
        <v>500</v>
      </c>
      <c r="T601">
        <v>0</v>
      </c>
      <c r="AA601">
        <v>500</v>
      </c>
      <c r="GX601">
        <v>2</v>
      </c>
      <c r="GY601" t="s">
        <v>190</v>
      </c>
      <c r="GZ601" t="s">
        <v>191</v>
      </c>
      <c r="HB601" s="24">
        <v>45631.658773148149</v>
      </c>
      <c r="HC601" t="s">
        <v>12153</v>
      </c>
      <c r="HD601">
        <v>6.2609000000000004</v>
      </c>
      <c r="HE601">
        <v>574.99720500000001</v>
      </c>
      <c r="HH601" t="s">
        <v>192</v>
      </c>
      <c r="HI601" t="s">
        <v>12247</v>
      </c>
      <c r="HJ601" t="s">
        <v>4029</v>
      </c>
      <c r="HK601" s="24">
        <v>45631.61546296296</v>
      </c>
      <c r="HL601" s="24">
        <v>45631.658645833333</v>
      </c>
      <c r="HM601">
        <v>500</v>
      </c>
      <c r="HN601" t="s">
        <v>4031</v>
      </c>
      <c r="HP601">
        <v>0</v>
      </c>
      <c r="HR601">
        <v>500</v>
      </c>
      <c r="HS601">
        <v>500</v>
      </c>
      <c r="HU601" t="s">
        <v>4047</v>
      </c>
      <c r="HV601" t="s">
        <v>193</v>
      </c>
      <c r="HW601" t="s">
        <v>194</v>
      </c>
      <c r="HX601" t="s">
        <v>4048</v>
      </c>
      <c r="HY601">
        <v>2.7829E-2</v>
      </c>
      <c r="HZ601" t="s">
        <v>195</v>
      </c>
      <c r="IA601" t="s">
        <v>196</v>
      </c>
      <c r="IB601" t="s">
        <v>4034</v>
      </c>
      <c r="IC601" t="s">
        <v>4049</v>
      </c>
      <c r="ID601" t="s">
        <v>1072</v>
      </c>
      <c r="IJ601" t="s">
        <v>12205</v>
      </c>
      <c r="IL601">
        <v>500</v>
      </c>
      <c r="IM601" s="8">
        <v>45622</v>
      </c>
      <c r="IN601">
        <v>3</v>
      </c>
      <c r="IS601" s="8">
        <v>45628</v>
      </c>
      <c r="IZ601">
        <v>500</v>
      </c>
    </row>
    <row r="602" spans="1:260" x14ac:dyDescent="0.25">
      <c r="A602" t="s">
        <v>851</v>
      </c>
      <c r="B602" t="s">
        <v>12248</v>
      </c>
      <c r="C602" t="s">
        <v>4029</v>
      </c>
      <c r="E602" t="s">
        <v>12249</v>
      </c>
      <c r="F602" t="s">
        <v>243</v>
      </c>
      <c r="G602" t="s">
        <v>244</v>
      </c>
      <c r="H602" t="s">
        <v>245</v>
      </c>
      <c r="I602" t="s">
        <v>4038</v>
      </c>
      <c r="J602" s="8">
        <v>44316</v>
      </c>
      <c r="K602" t="s">
        <v>189</v>
      </c>
      <c r="L602" t="s">
        <v>9243</v>
      </c>
      <c r="M602">
        <v>500</v>
      </c>
      <c r="N602" s="8">
        <v>45641</v>
      </c>
      <c r="O602" s="8">
        <v>45634</v>
      </c>
      <c r="P602" s="8">
        <v>45631</v>
      </c>
      <c r="Q602" t="s">
        <v>4031</v>
      </c>
      <c r="R602">
        <v>202450</v>
      </c>
      <c r="S602">
        <v>500</v>
      </c>
      <c r="T602">
        <v>0</v>
      </c>
      <c r="AA602">
        <v>500</v>
      </c>
      <c r="GX602">
        <v>2</v>
      </c>
      <c r="GY602" t="s">
        <v>190</v>
      </c>
      <c r="GZ602" t="s">
        <v>191</v>
      </c>
      <c r="HB602" s="24">
        <v>45631.702013888891</v>
      </c>
      <c r="HC602" t="s">
        <v>12153</v>
      </c>
      <c r="HD602">
        <v>6.2609000000000004</v>
      </c>
      <c r="HE602">
        <v>574.99720500000001</v>
      </c>
      <c r="HH602" t="s">
        <v>192</v>
      </c>
      <c r="HI602" t="s">
        <v>12249</v>
      </c>
      <c r="HJ602" t="s">
        <v>4029</v>
      </c>
      <c r="HK602" s="24">
        <v>45631.658645833333</v>
      </c>
      <c r="HL602" s="24">
        <v>45631.701817129629</v>
      </c>
      <c r="HM602">
        <v>500</v>
      </c>
      <c r="HN602" t="s">
        <v>4031</v>
      </c>
      <c r="HP602">
        <v>0</v>
      </c>
      <c r="HR602">
        <v>500</v>
      </c>
      <c r="HS602">
        <v>500</v>
      </c>
      <c r="HU602" t="s">
        <v>4047</v>
      </c>
      <c r="HV602" t="s">
        <v>193</v>
      </c>
      <c r="HW602" t="s">
        <v>194</v>
      </c>
      <c r="HX602" t="s">
        <v>4048</v>
      </c>
      <c r="HY602">
        <v>2.7829E-2</v>
      </c>
      <c r="HZ602" t="s">
        <v>195</v>
      </c>
      <c r="IA602" t="s">
        <v>196</v>
      </c>
      <c r="IB602" t="s">
        <v>4034</v>
      </c>
      <c r="IC602" t="s">
        <v>4049</v>
      </c>
      <c r="ID602" t="s">
        <v>1072</v>
      </c>
      <c r="IJ602" t="s">
        <v>12205</v>
      </c>
      <c r="IL602">
        <v>500</v>
      </c>
      <c r="IM602" s="8">
        <v>45622</v>
      </c>
      <c r="IN602">
        <v>3</v>
      </c>
      <c r="IS602" s="8">
        <v>45628</v>
      </c>
      <c r="IZ602">
        <v>500</v>
      </c>
    </row>
    <row r="603" spans="1:260" x14ac:dyDescent="0.25">
      <c r="A603" t="s">
        <v>851</v>
      </c>
      <c r="B603" t="s">
        <v>12250</v>
      </c>
      <c r="C603" t="s">
        <v>4029</v>
      </c>
      <c r="E603" t="s">
        <v>12251</v>
      </c>
      <c r="F603" t="s">
        <v>243</v>
      </c>
      <c r="G603" t="s">
        <v>244</v>
      </c>
      <c r="H603" t="s">
        <v>245</v>
      </c>
      <c r="I603" t="s">
        <v>4038</v>
      </c>
      <c r="J603" s="8">
        <v>44316</v>
      </c>
      <c r="K603" t="s">
        <v>189</v>
      </c>
      <c r="L603" t="s">
        <v>9243</v>
      </c>
      <c r="M603">
        <v>500</v>
      </c>
      <c r="N603" s="8">
        <v>45641</v>
      </c>
      <c r="O603" s="8">
        <v>45634</v>
      </c>
      <c r="P603" s="8">
        <v>45631</v>
      </c>
      <c r="Q603" t="s">
        <v>4031</v>
      </c>
      <c r="R603">
        <v>202450</v>
      </c>
      <c r="S603">
        <v>500</v>
      </c>
      <c r="T603">
        <v>0</v>
      </c>
      <c r="AA603">
        <v>500</v>
      </c>
      <c r="GX603">
        <v>2</v>
      </c>
      <c r="GY603" t="s">
        <v>190</v>
      </c>
      <c r="GZ603" t="s">
        <v>191</v>
      </c>
      <c r="HB603" s="24">
        <v>45631.745266203703</v>
      </c>
      <c r="HC603" t="s">
        <v>12153</v>
      </c>
      <c r="HD603">
        <v>6.2609000000000004</v>
      </c>
      <c r="HE603">
        <v>574.99720500000001</v>
      </c>
      <c r="HH603" t="s">
        <v>192</v>
      </c>
      <c r="HI603" t="s">
        <v>12251</v>
      </c>
      <c r="HJ603" t="s">
        <v>4029</v>
      </c>
      <c r="HK603" s="24">
        <v>45631.701817129629</v>
      </c>
      <c r="HL603" s="24">
        <v>45631.745000000003</v>
      </c>
      <c r="HM603">
        <v>500</v>
      </c>
      <c r="HN603" t="s">
        <v>4031</v>
      </c>
      <c r="HP603">
        <v>0</v>
      </c>
      <c r="HR603">
        <v>500</v>
      </c>
      <c r="HS603">
        <v>500</v>
      </c>
      <c r="HU603" t="s">
        <v>4047</v>
      </c>
      <c r="HV603" t="s">
        <v>193</v>
      </c>
      <c r="HW603" t="s">
        <v>194</v>
      </c>
      <c r="HX603" t="s">
        <v>4048</v>
      </c>
      <c r="HY603">
        <v>2.7829E-2</v>
      </c>
      <c r="HZ603" t="s">
        <v>195</v>
      </c>
      <c r="IA603" t="s">
        <v>196</v>
      </c>
      <c r="IB603" t="s">
        <v>4034</v>
      </c>
      <c r="IC603" t="s">
        <v>4049</v>
      </c>
      <c r="ID603" t="s">
        <v>1072</v>
      </c>
      <c r="IJ603" t="s">
        <v>12205</v>
      </c>
      <c r="IL603">
        <v>500</v>
      </c>
      <c r="IM603" s="8">
        <v>45622</v>
      </c>
      <c r="IN603">
        <v>3</v>
      </c>
      <c r="IS603" s="8">
        <v>45628</v>
      </c>
      <c r="IZ603">
        <v>500</v>
      </c>
    </row>
    <row r="604" spans="1:260" x14ac:dyDescent="0.25">
      <c r="A604" t="s">
        <v>851</v>
      </c>
      <c r="B604" t="s">
        <v>12252</v>
      </c>
      <c r="C604" t="s">
        <v>4029</v>
      </c>
      <c r="E604" t="s">
        <v>12253</v>
      </c>
      <c r="F604" t="s">
        <v>243</v>
      </c>
      <c r="G604" t="s">
        <v>244</v>
      </c>
      <c r="H604" t="s">
        <v>245</v>
      </c>
      <c r="I604" t="s">
        <v>4038</v>
      </c>
      <c r="J604" s="8">
        <v>44316</v>
      </c>
      <c r="K604" t="s">
        <v>189</v>
      </c>
      <c r="L604" t="s">
        <v>9243</v>
      </c>
      <c r="M604">
        <v>500</v>
      </c>
      <c r="N604" s="8">
        <v>45641</v>
      </c>
      <c r="O604" s="8">
        <v>45634</v>
      </c>
      <c r="P604" s="8">
        <v>45631</v>
      </c>
      <c r="Q604" t="s">
        <v>4031</v>
      </c>
      <c r="R604">
        <v>202450</v>
      </c>
      <c r="S604">
        <v>500</v>
      </c>
      <c r="T604">
        <v>0</v>
      </c>
      <c r="AA604">
        <v>500</v>
      </c>
      <c r="GX604">
        <v>2</v>
      </c>
      <c r="GY604" t="s">
        <v>190</v>
      </c>
      <c r="GZ604" t="s">
        <v>191</v>
      </c>
      <c r="HB604" s="24">
        <v>45631.823229166665</v>
      </c>
      <c r="HC604" t="s">
        <v>12153</v>
      </c>
      <c r="HD604">
        <v>6.2609000000000004</v>
      </c>
      <c r="HE604">
        <v>574.99720500000001</v>
      </c>
      <c r="HH604" t="s">
        <v>192</v>
      </c>
      <c r="HI604" t="s">
        <v>12253</v>
      </c>
      <c r="HJ604" t="s">
        <v>4029</v>
      </c>
      <c r="HK604" s="24">
        <v>45631.745000000003</v>
      </c>
      <c r="HL604" s="24">
        <v>45631.822893518518</v>
      </c>
      <c r="HM604">
        <v>500</v>
      </c>
      <c r="HN604" t="s">
        <v>4031</v>
      </c>
      <c r="HP604">
        <v>0</v>
      </c>
      <c r="HR604">
        <v>500</v>
      </c>
      <c r="HS604">
        <v>500</v>
      </c>
      <c r="HU604" t="s">
        <v>4047</v>
      </c>
      <c r="HV604" t="s">
        <v>193</v>
      </c>
      <c r="HW604" t="s">
        <v>194</v>
      </c>
      <c r="HX604" t="s">
        <v>4048</v>
      </c>
      <c r="HY604">
        <v>2.7829E-2</v>
      </c>
      <c r="HZ604" t="s">
        <v>195</v>
      </c>
      <c r="IA604" t="s">
        <v>196</v>
      </c>
      <c r="IB604" t="s">
        <v>4034</v>
      </c>
      <c r="IC604" t="s">
        <v>4049</v>
      </c>
      <c r="ID604" t="s">
        <v>1072</v>
      </c>
      <c r="IJ604" t="s">
        <v>12205</v>
      </c>
      <c r="IL604">
        <v>500</v>
      </c>
      <c r="IM604" s="8">
        <v>45622</v>
      </c>
      <c r="IN604">
        <v>3</v>
      </c>
      <c r="IS604" s="8">
        <v>45628</v>
      </c>
      <c r="IZ604">
        <v>500</v>
      </c>
    </row>
    <row r="605" spans="1:260" x14ac:dyDescent="0.25">
      <c r="A605" t="s">
        <v>851</v>
      </c>
      <c r="B605" t="s">
        <v>12254</v>
      </c>
      <c r="C605" t="s">
        <v>4029</v>
      </c>
      <c r="E605" t="s">
        <v>12255</v>
      </c>
      <c r="F605" t="s">
        <v>243</v>
      </c>
      <c r="G605" t="s">
        <v>244</v>
      </c>
      <c r="H605" t="s">
        <v>245</v>
      </c>
      <c r="I605" t="s">
        <v>4038</v>
      </c>
      <c r="J605" s="8">
        <v>44316</v>
      </c>
      <c r="K605" t="s">
        <v>189</v>
      </c>
      <c r="L605" t="s">
        <v>9243</v>
      </c>
      <c r="M605">
        <v>500</v>
      </c>
      <c r="N605" s="8">
        <v>45641</v>
      </c>
      <c r="O605" s="8">
        <v>45634</v>
      </c>
      <c r="P605" s="8">
        <v>45631</v>
      </c>
      <c r="Q605" t="s">
        <v>4031</v>
      </c>
      <c r="R605">
        <v>202450</v>
      </c>
      <c r="S605">
        <v>500</v>
      </c>
      <c r="T605">
        <v>0</v>
      </c>
      <c r="AA605">
        <v>500</v>
      </c>
      <c r="GX605">
        <v>2</v>
      </c>
      <c r="GY605" t="s">
        <v>190</v>
      </c>
      <c r="GZ605" t="s">
        <v>191</v>
      </c>
      <c r="HB605" s="24">
        <v>45631.866481481484</v>
      </c>
      <c r="HC605" t="s">
        <v>12153</v>
      </c>
      <c r="HD605">
        <v>6.2609000000000004</v>
      </c>
      <c r="HE605">
        <v>574.99720500000001</v>
      </c>
      <c r="HH605" t="s">
        <v>192</v>
      </c>
      <c r="HI605" t="s">
        <v>12255</v>
      </c>
      <c r="HJ605" t="s">
        <v>4029</v>
      </c>
      <c r="HK605" s="24">
        <v>45631.822893518518</v>
      </c>
      <c r="HL605" s="24">
        <v>45631.866076388891</v>
      </c>
      <c r="HM605">
        <v>500</v>
      </c>
      <c r="HN605" t="s">
        <v>4031</v>
      </c>
      <c r="HP605">
        <v>0</v>
      </c>
      <c r="HR605">
        <v>500</v>
      </c>
      <c r="HS605">
        <v>500</v>
      </c>
      <c r="HU605" t="s">
        <v>4047</v>
      </c>
      <c r="HV605" t="s">
        <v>193</v>
      </c>
      <c r="HW605" t="s">
        <v>194</v>
      </c>
      <c r="HX605" t="s">
        <v>4048</v>
      </c>
      <c r="HY605">
        <v>2.7829E-2</v>
      </c>
      <c r="HZ605" t="s">
        <v>195</v>
      </c>
      <c r="IA605" t="s">
        <v>196</v>
      </c>
      <c r="IB605" t="s">
        <v>4034</v>
      </c>
      <c r="IC605" t="s">
        <v>4049</v>
      </c>
      <c r="ID605" t="s">
        <v>1072</v>
      </c>
      <c r="IJ605" t="s">
        <v>12205</v>
      </c>
      <c r="IL605">
        <v>500</v>
      </c>
      <c r="IM605" s="8">
        <v>45622</v>
      </c>
      <c r="IN605">
        <v>3</v>
      </c>
      <c r="IS605" s="8">
        <v>45628</v>
      </c>
      <c r="IZ605">
        <v>500</v>
      </c>
    </row>
    <row r="606" spans="1:260" x14ac:dyDescent="0.25">
      <c r="A606" t="s">
        <v>851</v>
      </c>
      <c r="B606" t="s">
        <v>12256</v>
      </c>
      <c r="C606" t="s">
        <v>4029</v>
      </c>
      <c r="E606" t="s">
        <v>12257</v>
      </c>
      <c r="F606" t="s">
        <v>243</v>
      </c>
      <c r="G606" t="s">
        <v>244</v>
      </c>
      <c r="H606" t="s">
        <v>245</v>
      </c>
      <c r="I606" t="s">
        <v>4038</v>
      </c>
      <c r="J606" s="8">
        <v>44316</v>
      </c>
      <c r="K606" t="s">
        <v>189</v>
      </c>
      <c r="L606" t="s">
        <v>9243</v>
      </c>
      <c r="M606">
        <v>312</v>
      </c>
      <c r="N606" s="8">
        <v>45641</v>
      </c>
      <c r="O606" s="8">
        <v>45634</v>
      </c>
      <c r="P606" s="8">
        <v>45631</v>
      </c>
      <c r="Q606" t="s">
        <v>4031</v>
      </c>
      <c r="R606">
        <v>202450</v>
      </c>
      <c r="S606">
        <v>312</v>
      </c>
      <c r="T606">
        <v>0</v>
      </c>
      <c r="AA606">
        <v>312</v>
      </c>
      <c r="GX606">
        <v>2</v>
      </c>
      <c r="GY606" t="s">
        <v>190</v>
      </c>
      <c r="GZ606" t="s">
        <v>191</v>
      </c>
      <c r="HB606" s="24">
        <v>45631.615520833337</v>
      </c>
      <c r="HC606" t="s">
        <v>12153</v>
      </c>
      <c r="HD606">
        <v>6.2609000000000004</v>
      </c>
      <c r="HE606">
        <v>574.99720500000001</v>
      </c>
      <c r="HG606" t="s">
        <v>12207</v>
      </c>
      <c r="HH606" t="s">
        <v>192</v>
      </c>
      <c r="HI606" t="s">
        <v>12257</v>
      </c>
      <c r="HJ606" t="s">
        <v>4029</v>
      </c>
      <c r="HK606" s="24">
        <v>45631.590277777781</v>
      </c>
      <c r="HL606" s="24">
        <v>45631.612500000003</v>
      </c>
      <c r="HM606">
        <v>312</v>
      </c>
      <c r="HN606" t="s">
        <v>4031</v>
      </c>
      <c r="HP606">
        <v>0</v>
      </c>
      <c r="HR606">
        <v>312</v>
      </c>
      <c r="HS606">
        <v>312</v>
      </c>
      <c r="HU606" t="s">
        <v>4047</v>
      </c>
      <c r="HV606" t="s">
        <v>193</v>
      </c>
      <c r="HW606" t="s">
        <v>194</v>
      </c>
      <c r="HX606" t="s">
        <v>4048</v>
      </c>
      <c r="HY606">
        <v>2.7829E-2</v>
      </c>
      <c r="HZ606" t="s">
        <v>195</v>
      </c>
      <c r="IA606" t="s">
        <v>196</v>
      </c>
      <c r="IB606" t="s">
        <v>4034</v>
      </c>
      <c r="IC606" t="s">
        <v>4049</v>
      </c>
      <c r="ID606" t="s">
        <v>1072</v>
      </c>
      <c r="IJ606" t="s">
        <v>12205</v>
      </c>
      <c r="IL606">
        <v>312</v>
      </c>
      <c r="IM606" s="8">
        <v>45626</v>
      </c>
      <c r="IN606">
        <v>-3</v>
      </c>
      <c r="IS606" s="8">
        <v>45634</v>
      </c>
      <c r="IZ606">
        <v>312</v>
      </c>
    </row>
    <row r="607" spans="1:260" x14ac:dyDescent="0.25">
      <c r="A607" t="s">
        <v>851</v>
      </c>
      <c r="B607" t="s">
        <v>12258</v>
      </c>
      <c r="C607" t="s">
        <v>4029</v>
      </c>
      <c r="E607" t="s">
        <v>4102</v>
      </c>
      <c r="F607" t="s">
        <v>234</v>
      </c>
      <c r="G607" t="s">
        <v>235</v>
      </c>
      <c r="H607" t="s">
        <v>236</v>
      </c>
      <c r="I607" t="s">
        <v>1071</v>
      </c>
      <c r="J607" s="8">
        <v>45218</v>
      </c>
      <c r="K607" t="s">
        <v>189</v>
      </c>
      <c r="L607" t="s">
        <v>9243</v>
      </c>
      <c r="M607">
        <v>180</v>
      </c>
      <c r="N607" s="8">
        <v>45641</v>
      </c>
      <c r="O607" s="8">
        <v>45634</v>
      </c>
      <c r="P607" s="8">
        <v>45631</v>
      </c>
      <c r="Q607" t="s">
        <v>4031</v>
      </c>
      <c r="R607">
        <v>202450</v>
      </c>
      <c r="S607">
        <v>180</v>
      </c>
      <c r="T607">
        <v>0</v>
      </c>
      <c r="U607" t="s">
        <v>12240</v>
      </c>
      <c r="AA607">
        <v>180</v>
      </c>
      <c r="GX607">
        <v>3</v>
      </c>
      <c r="GY607" t="s">
        <v>190</v>
      </c>
      <c r="GZ607" t="s">
        <v>191</v>
      </c>
      <c r="HB607" s="24">
        <v>45631.913935185185</v>
      </c>
      <c r="HC607" t="s">
        <v>12153</v>
      </c>
      <c r="HD607">
        <v>9.0584000000000007</v>
      </c>
      <c r="HE607">
        <v>397.421178</v>
      </c>
      <c r="HH607" t="s">
        <v>192</v>
      </c>
      <c r="HI607" t="s">
        <v>4102</v>
      </c>
      <c r="HJ607" t="s">
        <v>4029</v>
      </c>
      <c r="HK607" s="24">
        <v>45631.894444444442</v>
      </c>
      <c r="HL607" s="24">
        <v>45631.913888888892</v>
      </c>
      <c r="HM607">
        <v>180</v>
      </c>
      <c r="HN607" t="s">
        <v>4031</v>
      </c>
      <c r="HP607">
        <v>0</v>
      </c>
      <c r="HR607">
        <v>180</v>
      </c>
      <c r="HS607">
        <v>180</v>
      </c>
      <c r="HU607" t="s">
        <v>4097</v>
      </c>
      <c r="HV607" t="s">
        <v>193</v>
      </c>
      <c r="HW607" t="s">
        <v>194</v>
      </c>
      <c r="HX607" t="s">
        <v>4098</v>
      </c>
      <c r="HY607">
        <v>5.9394000000000002E-2</v>
      </c>
      <c r="HZ607" t="s">
        <v>195</v>
      </c>
      <c r="IA607" t="s">
        <v>196</v>
      </c>
      <c r="IB607" t="s">
        <v>4034</v>
      </c>
      <c r="IC607" t="s">
        <v>4072</v>
      </c>
      <c r="ID607" t="s">
        <v>4099</v>
      </c>
      <c r="IJ607" t="s">
        <v>7640</v>
      </c>
      <c r="IL607">
        <v>180</v>
      </c>
      <c r="IM607" s="8">
        <v>45626</v>
      </c>
      <c r="IN607">
        <v>3</v>
      </c>
      <c r="IS607" s="8">
        <v>45628</v>
      </c>
      <c r="IZ607">
        <v>180</v>
      </c>
    </row>
    <row r="608" spans="1:260" x14ac:dyDescent="0.25">
      <c r="A608" t="s">
        <v>851</v>
      </c>
      <c r="B608" t="s">
        <v>12259</v>
      </c>
      <c r="C608" t="s">
        <v>4029</v>
      </c>
      <c r="E608" t="s">
        <v>12260</v>
      </c>
      <c r="F608" t="s">
        <v>250</v>
      </c>
      <c r="G608" t="s">
        <v>251</v>
      </c>
      <c r="H608" t="s">
        <v>252</v>
      </c>
      <c r="I608" t="s">
        <v>1071</v>
      </c>
      <c r="J608" s="8">
        <v>44320</v>
      </c>
      <c r="K608" t="s">
        <v>189</v>
      </c>
      <c r="L608" t="s">
        <v>9243</v>
      </c>
      <c r="M608">
        <v>75</v>
      </c>
      <c r="N608" s="8">
        <v>45641</v>
      </c>
      <c r="O608" s="8">
        <v>45634</v>
      </c>
      <c r="P608" s="8">
        <v>45631</v>
      </c>
      <c r="Q608" t="s">
        <v>4031</v>
      </c>
      <c r="R608">
        <v>202450</v>
      </c>
      <c r="S608">
        <v>75</v>
      </c>
      <c r="T608">
        <v>0</v>
      </c>
      <c r="U608" t="s">
        <v>12261</v>
      </c>
      <c r="AA608">
        <v>75</v>
      </c>
      <c r="GX608">
        <v>3</v>
      </c>
      <c r="GY608" t="s">
        <v>190</v>
      </c>
      <c r="GZ608" t="s">
        <v>191</v>
      </c>
      <c r="HB608" s="24">
        <v>45631.882106481484</v>
      </c>
      <c r="HC608" t="s">
        <v>12153</v>
      </c>
      <c r="HD608">
        <v>8.8336000000000006</v>
      </c>
      <c r="HE608">
        <v>407.53486700000002</v>
      </c>
      <c r="HH608" t="s">
        <v>192</v>
      </c>
      <c r="HI608" t="s">
        <v>12260</v>
      </c>
      <c r="HJ608" t="s">
        <v>4029</v>
      </c>
      <c r="HK608" s="24">
        <v>45631.867071759261</v>
      </c>
      <c r="HL608" s="24">
        <v>45631.881689814814</v>
      </c>
      <c r="HM608">
        <v>75</v>
      </c>
      <c r="HN608" t="s">
        <v>4031</v>
      </c>
      <c r="HP608">
        <v>0</v>
      </c>
      <c r="HR608">
        <v>75</v>
      </c>
      <c r="HS608">
        <v>75</v>
      </c>
      <c r="HU608" t="s">
        <v>4076</v>
      </c>
      <c r="HV608" t="s">
        <v>193</v>
      </c>
      <c r="HW608" t="s">
        <v>194</v>
      </c>
      <c r="HX608" t="s">
        <v>4077</v>
      </c>
      <c r="HY608">
        <v>7.9684000000000005E-2</v>
      </c>
      <c r="HZ608" t="s">
        <v>195</v>
      </c>
      <c r="IA608" t="s">
        <v>196</v>
      </c>
      <c r="IB608" t="s">
        <v>4034</v>
      </c>
      <c r="IC608" t="s">
        <v>4062</v>
      </c>
      <c r="ID608" t="s">
        <v>4078</v>
      </c>
      <c r="IJ608" t="s">
        <v>12262</v>
      </c>
      <c r="IL608">
        <v>75</v>
      </c>
      <c r="IM608" s="8">
        <v>45622</v>
      </c>
      <c r="IN608">
        <v>3</v>
      </c>
      <c r="IS608" s="8">
        <v>45628</v>
      </c>
      <c r="IZ608">
        <v>75</v>
      </c>
    </row>
    <row r="609" spans="1:260" x14ac:dyDescent="0.25">
      <c r="A609" t="s">
        <v>851</v>
      </c>
      <c r="B609" t="s">
        <v>12263</v>
      </c>
      <c r="C609" t="s">
        <v>4029</v>
      </c>
      <c r="E609" t="s">
        <v>12264</v>
      </c>
      <c r="F609" t="s">
        <v>257</v>
      </c>
      <c r="G609" t="s">
        <v>258</v>
      </c>
      <c r="H609" t="s">
        <v>259</v>
      </c>
      <c r="I609" t="s">
        <v>4030</v>
      </c>
      <c r="J609" s="8">
        <v>44697</v>
      </c>
      <c r="K609" t="s">
        <v>189</v>
      </c>
      <c r="L609" t="s">
        <v>9243</v>
      </c>
      <c r="M609">
        <v>20</v>
      </c>
      <c r="N609" s="8">
        <v>45641</v>
      </c>
      <c r="O609" s="8">
        <v>45634</v>
      </c>
      <c r="P609" s="8">
        <v>45632</v>
      </c>
      <c r="Q609" t="s">
        <v>4031</v>
      </c>
      <c r="R609">
        <v>202450</v>
      </c>
      <c r="S609">
        <v>20</v>
      </c>
      <c r="T609">
        <v>0</v>
      </c>
      <c r="U609" t="s">
        <v>12265</v>
      </c>
      <c r="AB609">
        <v>20</v>
      </c>
      <c r="GX609">
        <v>2</v>
      </c>
      <c r="GY609" t="s">
        <v>190</v>
      </c>
      <c r="GZ609" t="s">
        <v>191</v>
      </c>
      <c r="HB609" s="24">
        <v>45632.258530092593</v>
      </c>
      <c r="HC609" t="s">
        <v>12153</v>
      </c>
      <c r="HD609">
        <v>6.8662000000000001</v>
      </c>
      <c r="HE609">
        <v>524.30747699999995</v>
      </c>
      <c r="HH609" t="s">
        <v>192</v>
      </c>
      <c r="HI609" t="s">
        <v>12264</v>
      </c>
      <c r="HJ609" t="s">
        <v>4029</v>
      </c>
      <c r="HK609" s="24">
        <v>45632.258680555555</v>
      </c>
      <c r="HL609" s="24">
        <v>45632.260266203702</v>
      </c>
      <c r="HM609">
        <v>20</v>
      </c>
      <c r="HN609" t="s">
        <v>4031</v>
      </c>
      <c r="HP609">
        <v>0</v>
      </c>
      <c r="HR609">
        <v>20</v>
      </c>
      <c r="HS609">
        <v>20</v>
      </c>
      <c r="HU609" t="s">
        <v>4032</v>
      </c>
      <c r="HV609" t="s">
        <v>193</v>
      </c>
      <c r="HW609" t="s">
        <v>194</v>
      </c>
      <c r="HX609" t="s">
        <v>4033</v>
      </c>
      <c r="HY609">
        <v>3.3799999999999997E-2</v>
      </c>
      <c r="HZ609" t="s">
        <v>195</v>
      </c>
      <c r="IA609" t="s">
        <v>196</v>
      </c>
      <c r="IB609" t="s">
        <v>4034</v>
      </c>
      <c r="IC609" t="s">
        <v>4035</v>
      </c>
      <c r="ID609" t="s">
        <v>4036</v>
      </c>
      <c r="IJ609" t="s">
        <v>12266</v>
      </c>
      <c r="IL609">
        <v>20</v>
      </c>
      <c r="IM609" s="8">
        <v>45622</v>
      </c>
      <c r="IN609">
        <v>4</v>
      </c>
      <c r="IS609" s="8">
        <v>45628</v>
      </c>
      <c r="IZ609">
        <v>20</v>
      </c>
    </row>
    <row r="610" spans="1:260" x14ac:dyDescent="0.25">
      <c r="A610" t="s">
        <v>851</v>
      </c>
      <c r="B610" t="s">
        <v>12267</v>
      </c>
      <c r="C610" t="s">
        <v>4029</v>
      </c>
      <c r="E610" t="s">
        <v>12268</v>
      </c>
      <c r="F610" t="s">
        <v>257</v>
      </c>
      <c r="G610" t="s">
        <v>258</v>
      </c>
      <c r="H610" t="s">
        <v>259</v>
      </c>
      <c r="I610" t="s">
        <v>4030</v>
      </c>
      <c r="J610" s="8">
        <v>44697</v>
      </c>
      <c r="K610" t="s">
        <v>189</v>
      </c>
      <c r="L610" t="s">
        <v>9243</v>
      </c>
      <c r="M610">
        <v>500</v>
      </c>
      <c r="N610" s="8">
        <v>45648</v>
      </c>
      <c r="O610" s="8">
        <v>45634</v>
      </c>
      <c r="P610" s="8">
        <v>45632</v>
      </c>
      <c r="Q610" t="s">
        <v>4031</v>
      </c>
      <c r="R610">
        <v>202451</v>
      </c>
      <c r="S610">
        <v>500</v>
      </c>
      <c r="T610">
        <v>0</v>
      </c>
      <c r="AB610">
        <v>500</v>
      </c>
      <c r="GX610">
        <v>2</v>
      </c>
      <c r="GY610" t="s">
        <v>190</v>
      </c>
      <c r="GZ610" t="s">
        <v>191</v>
      </c>
      <c r="HB610" s="24">
        <v>45632.574212962965</v>
      </c>
      <c r="HC610" t="s">
        <v>12153</v>
      </c>
      <c r="HD610">
        <v>6.8662000000000001</v>
      </c>
      <c r="HE610">
        <v>524.30747699999995</v>
      </c>
      <c r="HH610" t="s">
        <v>192</v>
      </c>
      <c r="HI610" t="s">
        <v>12268</v>
      </c>
      <c r="HJ610" t="s">
        <v>4029</v>
      </c>
      <c r="HK610" s="24">
        <v>45632.529270833336</v>
      </c>
      <c r="HL610" s="24">
        <v>45632.575960648152</v>
      </c>
      <c r="HM610">
        <v>500</v>
      </c>
      <c r="HN610" t="s">
        <v>4031</v>
      </c>
      <c r="HP610">
        <v>0</v>
      </c>
      <c r="HR610">
        <v>500</v>
      </c>
      <c r="HS610">
        <v>500</v>
      </c>
      <c r="HU610" t="s">
        <v>4032</v>
      </c>
      <c r="HV610" t="s">
        <v>193</v>
      </c>
      <c r="HW610" t="s">
        <v>194</v>
      </c>
      <c r="HX610" t="s">
        <v>4033</v>
      </c>
      <c r="HY610">
        <v>3.3799999999999997E-2</v>
      </c>
      <c r="HZ610" t="s">
        <v>195</v>
      </c>
      <c r="IA610" t="s">
        <v>196</v>
      </c>
      <c r="IB610" t="s">
        <v>4034</v>
      </c>
      <c r="IC610" t="s">
        <v>4035</v>
      </c>
      <c r="ID610" t="s">
        <v>4036</v>
      </c>
      <c r="IJ610" t="s">
        <v>9643</v>
      </c>
      <c r="IL610">
        <v>500</v>
      </c>
      <c r="IM610" s="8">
        <v>45629</v>
      </c>
      <c r="IN610">
        <v>-3</v>
      </c>
      <c r="IS610" s="8">
        <v>45635</v>
      </c>
      <c r="IZ610">
        <v>500</v>
      </c>
    </row>
    <row r="611" spans="1:260" x14ac:dyDescent="0.25">
      <c r="A611" t="s">
        <v>851</v>
      </c>
      <c r="B611" t="s">
        <v>12269</v>
      </c>
      <c r="C611" t="s">
        <v>4029</v>
      </c>
      <c r="E611" t="s">
        <v>12270</v>
      </c>
      <c r="F611" t="s">
        <v>257</v>
      </c>
      <c r="G611" t="s">
        <v>258</v>
      </c>
      <c r="H611" t="s">
        <v>259</v>
      </c>
      <c r="I611" t="s">
        <v>4030</v>
      </c>
      <c r="J611" s="8">
        <v>44697</v>
      </c>
      <c r="K611" t="s">
        <v>189</v>
      </c>
      <c r="L611" t="s">
        <v>9243</v>
      </c>
      <c r="M611">
        <v>500</v>
      </c>
      <c r="N611" s="8">
        <v>45648</v>
      </c>
      <c r="O611" s="8">
        <v>45634</v>
      </c>
      <c r="P611" s="8">
        <v>45632</v>
      </c>
      <c r="Q611" t="s">
        <v>4031</v>
      </c>
      <c r="R611">
        <v>202451</v>
      </c>
      <c r="S611">
        <v>500</v>
      </c>
      <c r="T611">
        <v>0</v>
      </c>
      <c r="AB611">
        <v>500</v>
      </c>
      <c r="GX611">
        <v>2</v>
      </c>
      <c r="GY611" t="s">
        <v>190</v>
      </c>
      <c r="GZ611" t="s">
        <v>191</v>
      </c>
      <c r="HB611" s="24">
        <v>45632.62090277778</v>
      </c>
      <c r="HC611" t="s">
        <v>12153</v>
      </c>
      <c r="HD611">
        <v>6.8662000000000001</v>
      </c>
      <c r="HE611">
        <v>524.30747699999995</v>
      </c>
      <c r="HH611" t="s">
        <v>192</v>
      </c>
      <c r="HI611" t="s">
        <v>12270</v>
      </c>
      <c r="HJ611" t="s">
        <v>4029</v>
      </c>
      <c r="HK611" s="24">
        <v>45632.575960648152</v>
      </c>
      <c r="HL611" s="24">
        <v>45632.62263888889</v>
      </c>
      <c r="HM611">
        <v>500</v>
      </c>
      <c r="HN611" t="s">
        <v>4031</v>
      </c>
      <c r="HP611">
        <v>0</v>
      </c>
      <c r="HR611">
        <v>500</v>
      </c>
      <c r="HS611">
        <v>500</v>
      </c>
      <c r="HU611" t="s">
        <v>4032</v>
      </c>
      <c r="HV611" t="s">
        <v>193</v>
      </c>
      <c r="HW611" t="s">
        <v>194</v>
      </c>
      <c r="HX611" t="s">
        <v>4033</v>
      </c>
      <c r="HY611">
        <v>3.3799999999999997E-2</v>
      </c>
      <c r="HZ611" t="s">
        <v>195</v>
      </c>
      <c r="IA611" t="s">
        <v>196</v>
      </c>
      <c r="IB611" t="s">
        <v>4034</v>
      </c>
      <c r="IC611" t="s">
        <v>4035</v>
      </c>
      <c r="ID611" t="s">
        <v>4036</v>
      </c>
      <c r="IJ611" t="s">
        <v>9643</v>
      </c>
      <c r="IL611">
        <v>500</v>
      </c>
      <c r="IM611" s="8">
        <v>45629</v>
      </c>
      <c r="IN611">
        <v>-3</v>
      </c>
      <c r="IS611" s="8">
        <v>45635</v>
      </c>
      <c r="IZ611">
        <v>500</v>
      </c>
    </row>
    <row r="612" spans="1:260" x14ac:dyDescent="0.25">
      <c r="A612" t="s">
        <v>851</v>
      </c>
      <c r="B612" t="s">
        <v>12271</v>
      </c>
      <c r="C612" t="s">
        <v>4029</v>
      </c>
      <c r="E612" t="s">
        <v>12272</v>
      </c>
      <c r="F612" t="s">
        <v>257</v>
      </c>
      <c r="G612" t="s">
        <v>258</v>
      </c>
      <c r="H612" t="s">
        <v>259</v>
      </c>
      <c r="I612" t="s">
        <v>4030</v>
      </c>
      <c r="J612" s="8">
        <v>44697</v>
      </c>
      <c r="K612" t="s">
        <v>189</v>
      </c>
      <c r="L612" t="s">
        <v>9243</v>
      </c>
      <c r="M612">
        <v>500</v>
      </c>
      <c r="N612" s="8">
        <v>45648</v>
      </c>
      <c r="O612" s="8">
        <v>45634</v>
      </c>
      <c r="P612" s="8">
        <v>45632</v>
      </c>
      <c r="Q612" t="s">
        <v>4031</v>
      </c>
      <c r="R612">
        <v>202451</v>
      </c>
      <c r="S612">
        <v>500</v>
      </c>
      <c r="T612">
        <v>0</v>
      </c>
      <c r="AB612">
        <v>500</v>
      </c>
      <c r="GX612">
        <v>2</v>
      </c>
      <c r="GY612" t="s">
        <v>190</v>
      </c>
      <c r="GZ612" t="s">
        <v>191</v>
      </c>
      <c r="HB612" s="24">
        <v>45632.674525462964</v>
      </c>
      <c r="HC612" t="s">
        <v>12153</v>
      </c>
      <c r="HD612">
        <v>6.8662000000000001</v>
      </c>
      <c r="HE612">
        <v>524.30747699999995</v>
      </c>
      <c r="HH612" t="s">
        <v>192</v>
      </c>
      <c r="HI612" t="s">
        <v>12272</v>
      </c>
      <c r="HJ612" t="s">
        <v>4029</v>
      </c>
      <c r="HK612" s="24">
        <v>45632.62263888889</v>
      </c>
      <c r="HL612" s="24">
        <v>45632.676261574074</v>
      </c>
      <c r="HM612">
        <v>500</v>
      </c>
      <c r="HN612" t="s">
        <v>4031</v>
      </c>
      <c r="HP612">
        <v>0</v>
      </c>
      <c r="HR612">
        <v>500</v>
      </c>
      <c r="HS612">
        <v>500</v>
      </c>
      <c r="HU612" t="s">
        <v>4032</v>
      </c>
      <c r="HV612" t="s">
        <v>193</v>
      </c>
      <c r="HW612" t="s">
        <v>194</v>
      </c>
      <c r="HX612" t="s">
        <v>4033</v>
      </c>
      <c r="HY612">
        <v>3.3799999999999997E-2</v>
      </c>
      <c r="HZ612" t="s">
        <v>195</v>
      </c>
      <c r="IA612" t="s">
        <v>196</v>
      </c>
      <c r="IB612" t="s">
        <v>4034</v>
      </c>
      <c r="IC612" t="s">
        <v>4035</v>
      </c>
      <c r="ID612" t="s">
        <v>4036</v>
      </c>
      <c r="IJ612" t="s">
        <v>9643</v>
      </c>
      <c r="IL612">
        <v>500</v>
      </c>
      <c r="IM612" s="8">
        <v>45629</v>
      </c>
      <c r="IN612">
        <v>-3</v>
      </c>
      <c r="IS612" s="8">
        <v>45635</v>
      </c>
      <c r="IZ612">
        <v>500</v>
      </c>
    </row>
    <row r="613" spans="1:260" x14ac:dyDescent="0.25">
      <c r="A613" t="s">
        <v>851</v>
      </c>
      <c r="B613" t="s">
        <v>12273</v>
      </c>
      <c r="C613" t="s">
        <v>4029</v>
      </c>
      <c r="E613" t="s">
        <v>12274</v>
      </c>
      <c r="F613" t="s">
        <v>257</v>
      </c>
      <c r="G613" t="s">
        <v>258</v>
      </c>
      <c r="H613" t="s">
        <v>259</v>
      </c>
      <c r="I613" t="s">
        <v>4030</v>
      </c>
      <c r="J613" s="8">
        <v>44697</v>
      </c>
      <c r="K613" t="s">
        <v>189</v>
      </c>
      <c r="L613" t="s">
        <v>9243</v>
      </c>
      <c r="M613">
        <v>500</v>
      </c>
      <c r="N613" s="8">
        <v>45648</v>
      </c>
      <c r="O613" s="8">
        <v>45634</v>
      </c>
      <c r="P613" s="8">
        <v>45632</v>
      </c>
      <c r="Q613" t="s">
        <v>4031</v>
      </c>
      <c r="R613">
        <v>202451</v>
      </c>
      <c r="S613">
        <v>500</v>
      </c>
      <c r="T613">
        <v>0</v>
      </c>
      <c r="AB613">
        <v>500</v>
      </c>
      <c r="GX613">
        <v>2</v>
      </c>
      <c r="GY613" t="s">
        <v>190</v>
      </c>
      <c r="GZ613" t="s">
        <v>191</v>
      </c>
      <c r="HB613" s="24">
        <v>45632.721203703702</v>
      </c>
      <c r="HC613" t="s">
        <v>12153</v>
      </c>
      <c r="HD613">
        <v>6.8662000000000001</v>
      </c>
      <c r="HE613">
        <v>524.30747699999995</v>
      </c>
      <c r="HH613" t="s">
        <v>192</v>
      </c>
      <c r="HI613" t="s">
        <v>12274</v>
      </c>
      <c r="HJ613" t="s">
        <v>4029</v>
      </c>
      <c r="HK613" s="24">
        <v>45632.676261574074</v>
      </c>
      <c r="HL613" s="24">
        <v>45632.722939814812</v>
      </c>
      <c r="HM613">
        <v>500</v>
      </c>
      <c r="HN613" t="s">
        <v>4031</v>
      </c>
      <c r="HP613">
        <v>0</v>
      </c>
      <c r="HR613">
        <v>500</v>
      </c>
      <c r="HS613">
        <v>500</v>
      </c>
      <c r="HU613" t="s">
        <v>4032</v>
      </c>
      <c r="HV613" t="s">
        <v>193</v>
      </c>
      <c r="HW613" t="s">
        <v>194</v>
      </c>
      <c r="HX613" t="s">
        <v>4033</v>
      </c>
      <c r="HY613">
        <v>3.3799999999999997E-2</v>
      </c>
      <c r="HZ613" t="s">
        <v>195</v>
      </c>
      <c r="IA613" t="s">
        <v>196</v>
      </c>
      <c r="IB613" t="s">
        <v>4034</v>
      </c>
      <c r="IC613" t="s">
        <v>4035</v>
      </c>
      <c r="ID613" t="s">
        <v>4036</v>
      </c>
      <c r="IJ613" t="s">
        <v>9643</v>
      </c>
      <c r="IL613">
        <v>500</v>
      </c>
      <c r="IM613" s="8">
        <v>45629</v>
      </c>
      <c r="IN613">
        <v>-3</v>
      </c>
      <c r="IS613" s="8">
        <v>45635</v>
      </c>
      <c r="IZ613">
        <v>500</v>
      </c>
    </row>
    <row r="614" spans="1:260" x14ac:dyDescent="0.25">
      <c r="A614" t="s">
        <v>851</v>
      </c>
      <c r="B614" t="s">
        <v>12275</v>
      </c>
      <c r="C614" t="s">
        <v>4029</v>
      </c>
      <c r="E614" t="s">
        <v>12276</v>
      </c>
      <c r="F614" t="s">
        <v>257</v>
      </c>
      <c r="G614" t="s">
        <v>258</v>
      </c>
      <c r="H614" t="s">
        <v>259</v>
      </c>
      <c r="I614" t="s">
        <v>4030</v>
      </c>
      <c r="J614" s="8">
        <v>44697</v>
      </c>
      <c r="K614" t="s">
        <v>189</v>
      </c>
      <c r="L614" t="s">
        <v>9243</v>
      </c>
      <c r="M614">
        <v>500</v>
      </c>
      <c r="N614" s="8">
        <v>45648</v>
      </c>
      <c r="O614" s="8">
        <v>45634</v>
      </c>
      <c r="P614" s="8">
        <v>45632</v>
      </c>
      <c r="Q614" t="s">
        <v>4031</v>
      </c>
      <c r="R614">
        <v>202451</v>
      </c>
      <c r="S614">
        <v>500</v>
      </c>
      <c r="T614">
        <v>0</v>
      </c>
      <c r="AB614">
        <v>500</v>
      </c>
      <c r="GX614">
        <v>2</v>
      </c>
      <c r="GY614" t="s">
        <v>190</v>
      </c>
      <c r="GZ614" t="s">
        <v>191</v>
      </c>
      <c r="HB614" s="24">
        <v>45632.767881944441</v>
      </c>
      <c r="HC614" t="s">
        <v>12153</v>
      </c>
      <c r="HD614">
        <v>6.8662000000000001</v>
      </c>
      <c r="HE614">
        <v>524.30747699999995</v>
      </c>
      <c r="HH614" t="s">
        <v>192</v>
      </c>
      <c r="HI614" t="s">
        <v>12276</v>
      </c>
      <c r="HJ614" t="s">
        <v>4029</v>
      </c>
      <c r="HK614" s="24">
        <v>45632.722939814812</v>
      </c>
      <c r="HL614" s="24">
        <v>45632.769618055558</v>
      </c>
      <c r="HM614">
        <v>500</v>
      </c>
      <c r="HN614" t="s">
        <v>4031</v>
      </c>
      <c r="HP614">
        <v>0</v>
      </c>
      <c r="HR614">
        <v>500</v>
      </c>
      <c r="HS614">
        <v>500</v>
      </c>
      <c r="HU614" t="s">
        <v>4032</v>
      </c>
      <c r="HV614" t="s">
        <v>193</v>
      </c>
      <c r="HW614" t="s">
        <v>194</v>
      </c>
      <c r="HX614" t="s">
        <v>4033</v>
      </c>
      <c r="HY614">
        <v>3.3799999999999997E-2</v>
      </c>
      <c r="HZ614" t="s">
        <v>195</v>
      </c>
      <c r="IA614" t="s">
        <v>196</v>
      </c>
      <c r="IB614" t="s">
        <v>4034</v>
      </c>
      <c r="IC614" t="s">
        <v>4035</v>
      </c>
      <c r="ID614" t="s">
        <v>4036</v>
      </c>
      <c r="IJ614" t="s">
        <v>9643</v>
      </c>
      <c r="IL614">
        <v>500</v>
      </c>
      <c r="IM614" s="8">
        <v>45629</v>
      </c>
      <c r="IN614">
        <v>-3</v>
      </c>
      <c r="IS614" s="8">
        <v>45635</v>
      </c>
      <c r="IZ614">
        <v>500</v>
      </c>
    </row>
    <row r="615" spans="1:260" x14ac:dyDescent="0.25">
      <c r="A615" t="s">
        <v>851</v>
      </c>
      <c r="B615" t="s">
        <v>12277</v>
      </c>
      <c r="C615" t="s">
        <v>4029</v>
      </c>
      <c r="E615" t="s">
        <v>12278</v>
      </c>
      <c r="F615" t="s">
        <v>257</v>
      </c>
      <c r="G615" t="s">
        <v>258</v>
      </c>
      <c r="H615" t="s">
        <v>259</v>
      </c>
      <c r="I615" t="s">
        <v>4030</v>
      </c>
      <c r="J615" s="8">
        <v>44697</v>
      </c>
      <c r="K615" t="s">
        <v>189</v>
      </c>
      <c r="L615" t="s">
        <v>9243</v>
      </c>
      <c r="M615">
        <v>500</v>
      </c>
      <c r="N615" s="8">
        <v>45648</v>
      </c>
      <c r="O615" s="8">
        <v>45634</v>
      </c>
      <c r="P615" s="8">
        <v>45632</v>
      </c>
      <c r="Q615" t="s">
        <v>4031</v>
      </c>
      <c r="R615">
        <v>202451</v>
      </c>
      <c r="S615">
        <v>500</v>
      </c>
      <c r="T615">
        <v>0</v>
      </c>
      <c r="AB615">
        <v>500</v>
      </c>
      <c r="GX615">
        <v>2</v>
      </c>
      <c r="GY615" t="s">
        <v>190</v>
      </c>
      <c r="GZ615" t="s">
        <v>191</v>
      </c>
      <c r="HB615" s="24">
        <v>45632.856226851851</v>
      </c>
      <c r="HC615" t="s">
        <v>12153</v>
      </c>
      <c r="HD615">
        <v>6.8662000000000001</v>
      </c>
      <c r="HE615">
        <v>524.30747699999995</v>
      </c>
      <c r="HH615" t="s">
        <v>192</v>
      </c>
      <c r="HI615" t="s">
        <v>12278</v>
      </c>
      <c r="HJ615" t="s">
        <v>4029</v>
      </c>
      <c r="HK615" s="24">
        <v>45632.769618055558</v>
      </c>
      <c r="HL615" s="24">
        <v>45632.85796296296</v>
      </c>
      <c r="HM615">
        <v>500</v>
      </c>
      <c r="HN615" t="s">
        <v>4031</v>
      </c>
      <c r="HP615">
        <v>0</v>
      </c>
      <c r="HR615">
        <v>500</v>
      </c>
      <c r="HS615">
        <v>500</v>
      </c>
      <c r="HU615" t="s">
        <v>4032</v>
      </c>
      <c r="HV615" t="s">
        <v>193</v>
      </c>
      <c r="HW615" t="s">
        <v>194</v>
      </c>
      <c r="HX615" t="s">
        <v>4033</v>
      </c>
      <c r="HY615">
        <v>3.3799999999999997E-2</v>
      </c>
      <c r="HZ615" t="s">
        <v>195</v>
      </c>
      <c r="IA615" t="s">
        <v>196</v>
      </c>
      <c r="IB615" t="s">
        <v>4034</v>
      </c>
      <c r="IC615" t="s">
        <v>4035</v>
      </c>
      <c r="ID615" t="s">
        <v>4036</v>
      </c>
      <c r="IJ615" t="s">
        <v>9643</v>
      </c>
      <c r="IL615">
        <v>500</v>
      </c>
      <c r="IM615" s="8">
        <v>45629</v>
      </c>
      <c r="IN615">
        <v>-3</v>
      </c>
      <c r="IS615" s="8">
        <v>45635</v>
      </c>
      <c r="IZ615">
        <v>500</v>
      </c>
    </row>
    <row r="616" spans="1:260" x14ac:dyDescent="0.25">
      <c r="A616" t="s">
        <v>851</v>
      </c>
      <c r="B616" t="s">
        <v>12279</v>
      </c>
      <c r="C616" t="s">
        <v>4029</v>
      </c>
      <c r="E616" t="s">
        <v>12280</v>
      </c>
      <c r="F616" t="s">
        <v>257</v>
      </c>
      <c r="G616" t="s">
        <v>258</v>
      </c>
      <c r="H616" t="s">
        <v>259</v>
      </c>
      <c r="I616" t="s">
        <v>4030</v>
      </c>
      <c r="J616" s="8">
        <v>44697</v>
      </c>
      <c r="K616" t="s">
        <v>189</v>
      </c>
      <c r="L616" t="s">
        <v>9243</v>
      </c>
      <c r="M616">
        <v>500</v>
      </c>
      <c r="N616" s="8">
        <v>45648</v>
      </c>
      <c r="O616" s="8">
        <v>45634</v>
      </c>
      <c r="P616" s="8">
        <v>45632</v>
      </c>
      <c r="Q616" t="s">
        <v>4031</v>
      </c>
      <c r="R616">
        <v>202451</v>
      </c>
      <c r="S616">
        <v>500</v>
      </c>
      <c r="T616">
        <v>0</v>
      </c>
      <c r="AB616">
        <v>500</v>
      </c>
      <c r="GX616">
        <v>2</v>
      </c>
      <c r="GY616" t="s">
        <v>190</v>
      </c>
      <c r="GZ616" t="s">
        <v>191</v>
      </c>
      <c r="HB616" s="24">
        <v>45632.895960648151</v>
      </c>
      <c r="HC616" t="s">
        <v>12153</v>
      </c>
      <c r="HD616">
        <v>6.8662000000000001</v>
      </c>
      <c r="HE616">
        <v>524.30747699999995</v>
      </c>
      <c r="HH616" t="s">
        <v>192</v>
      </c>
      <c r="HI616" t="s">
        <v>12280</v>
      </c>
      <c r="HJ616" t="s">
        <v>4029</v>
      </c>
      <c r="HK616" s="24">
        <v>45632.85796296296</v>
      </c>
      <c r="HL616" s="24">
        <v>45632.897696759261</v>
      </c>
      <c r="HM616">
        <v>500</v>
      </c>
      <c r="HN616" t="s">
        <v>4031</v>
      </c>
      <c r="HP616">
        <v>0</v>
      </c>
      <c r="HR616">
        <v>500</v>
      </c>
      <c r="HS616">
        <v>500</v>
      </c>
      <c r="HU616" t="s">
        <v>4032</v>
      </c>
      <c r="HV616" t="s">
        <v>193</v>
      </c>
      <c r="HW616" t="s">
        <v>194</v>
      </c>
      <c r="HX616" t="s">
        <v>4033</v>
      </c>
      <c r="HY616">
        <v>3.3799999999999997E-2</v>
      </c>
      <c r="HZ616" t="s">
        <v>195</v>
      </c>
      <c r="IA616" t="s">
        <v>196</v>
      </c>
      <c r="IB616" t="s">
        <v>4034</v>
      </c>
      <c r="IC616" t="s">
        <v>4035</v>
      </c>
      <c r="ID616" t="s">
        <v>4036</v>
      </c>
      <c r="IJ616" t="s">
        <v>9643</v>
      </c>
      <c r="IL616">
        <v>500</v>
      </c>
      <c r="IM616" s="8">
        <v>45629</v>
      </c>
      <c r="IN616">
        <v>-3</v>
      </c>
      <c r="IS616" s="8">
        <v>45635</v>
      </c>
      <c r="IZ616">
        <v>500</v>
      </c>
    </row>
    <row r="617" spans="1:260" x14ac:dyDescent="0.25">
      <c r="A617" t="s">
        <v>851</v>
      </c>
      <c r="B617" t="s">
        <v>12281</v>
      </c>
      <c r="C617" t="s">
        <v>4029</v>
      </c>
      <c r="E617" t="s">
        <v>7647</v>
      </c>
      <c r="F617" t="s">
        <v>257</v>
      </c>
      <c r="G617" t="s">
        <v>258</v>
      </c>
      <c r="H617" t="s">
        <v>259</v>
      </c>
      <c r="I617" t="s">
        <v>4030</v>
      </c>
      <c r="J617" s="8">
        <v>44697</v>
      </c>
      <c r="K617" t="s">
        <v>189</v>
      </c>
      <c r="L617" t="s">
        <v>9243</v>
      </c>
      <c r="M617">
        <v>261</v>
      </c>
      <c r="N617" s="8">
        <v>45648</v>
      </c>
      <c r="O617" s="8">
        <v>45634</v>
      </c>
      <c r="P617" s="8">
        <v>45632</v>
      </c>
      <c r="Q617" t="s">
        <v>4031</v>
      </c>
      <c r="R617">
        <v>202451</v>
      </c>
      <c r="S617">
        <v>261</v>
      </c>
      <c r="T617">
        <v>0</v>
      </c>
      <c r="AB617">
        <v>261</v>
      </c>
      <c r="GX617">
        <v>2</v>
      </c>
      <c r="GY617" t="s">
        <v>190</v>
      </c>
      <c r="GZ617" t="s">
        <v>191</v>
      </c>
      <c r="HB617" s="24">
        <v>45635.256979166668</v>
      </c>
      <c r="HC617" t="s">
        <v>12153</v>
      </c>
      <c r="HD617">
        <v>6.8662000000000001</v>
      </c>
      <c r="HE617">
        <v>524.30747699999995</v>
      </c>
      <c r="HH617" t="s">
        <v>192</v>
      </c>
      <c r="HI617" t="s">
        <v>7647</v>
      </c>
      <c r="HJ617" t="s">
        <v>4029</v>
      </c>
      <c r="HK617" s="24">
        <v>45632.895833333336</v>
      </c>
      <c r="HL617" s="24">
        <v>45635.590277777781</v>
      </c>
      <c r="HM617">
        <v>261</v>
      </c>
      <c r="HN617" t="s">
        <v>4031</v>
      </c>
      <c r="HP617">
        <v>0</v>
      </c>
      <c r="HR617">
        <v>261</v>
      </c>
      <c r="HS617">
        <v>261</v>
      </c>
      <c r="HU617" t="s">
        <v>4032</v>
      </c>
      <c r="HV617" t="s">
        <v>193</v>
      </c>
      <c r="HW617" t="s">
        <v>194</v>
      </c>
      <c r="HX617" t="s">
        <v>4033</v>
      </c>
      <c r="HY617">
        <v>3.3799999999999997E-2</v>
      </c>
      <c r="HZ617" t="s">
        <v>195</v>
      </c>
      <c r="IA617" t="s">
        <v>196</v>
      </c>
      <c r="IB617" t="s">
        <v>4034</v>
      </c>
      <c r="IC617" t="s">
        <v>4035</v>
      </c>
      <c r="ID617" t="s">
        <v>4036</v>
      </c>
      <c r="IJ617" t="s">
        <v>9643</v>
      </c>
      <c r="IL617">
        <v>261</v>
      </c>
      <c r="IM617" s="8">
        <v>45630</v>
      </c>
      <c r="IN617">
        <v>-3</v>
      </c>
      <c r="IS617" s="8">
        <v>45635</v>
      </c>
      <c r="IZ617">
        <v>261</v>
      </c>
    </row>
    <row r="618" spans="1:260" x14ac:dyDescent="0.25">
      <c r="A618" t="s">
        <v>851</v>
      </c>
      <c r="B618" t="s">
        <v>12282</v>
      </c>
      <c r="C618" t="s">
        <v>4029</v>
      </c>
      <c r="E618" t="s">
        <v>12283</v>
      </c>
      <c r="F618" t="s">
        <v>243</v>
      </c>
      <c r="G618" t="s">
        <v>244</v>
      </c>
      <c r="H618" t="s">
        <v>245</v>
      </c>
      <c r="I618" t="s">
        <v>4038</v>
      </c>
      <c r="J618" s="8">
        <v>44316</v>
      </c>
      <c r="K618" t="s">
        <v>189</v>
      </c>
      <c r="L618" t="s">
        <v>9243</v>
      </c>
      <c r="M618">
        <v>500</v>
      </c>
      <c r="N618" s="8">
        <v>45648</v>
      </c>
      <c r="O618" s="8">
        <v>45634</v>
      </c>
      <c r="P618" s="8">
        <v>45632</v>
      </c>
      <c r="Q618" t="s">
        <v>4031</v>
      </c>
      <c r="R618">
        <v>202451</v>
      </c>
      <c r="S618">
        <v>500</v>
      </c>
      <c r="T618">
        <v>0</v>
      </c>
      <c r="AB618">
        <v>500</v>
      </c>
      <c r="GX618">
        <v>2</v>
      </c>
      <c r="GY618" t="s">
        <v>190</v>
      </c>
      <c r="GZ618" t="s">
        <v>191</v>
      </c>
      <c r="HB618" s="24">
        <v>45632.301701388889</v>
      </c>
      <c r="HC618" t="s">
        <v>12153</v>
      </c>
      <c r="HD618">
        <v>6.2609000000000004</v>
      </c>
      <c r="HE618">
        <v>574.99720500000001</v>
      </c>
      <c r="HH618" t="s">
        <v>192</v>
      </c>
      <c r="HI618" t="s">
        <v>12283</v>
      </c>
      <c r="HJ618" t="s">
        <v>4029</v>
      </c>
      <c r="HK618" s="24">
        <v>45632.260266203702</v>
      </c>
      <c r="HL618" s="24">
        <v>45632.303437499999</v>
      </c>
      <c r="HM618">
        <v>500</v>
      </c>
      <c r="HN618" t="s">
        <v>4031</v>
      </c>
      <c r="HP618">
        <v>0</v>
      </c>
      <c r="HR618">
        <v>500</v>
      </c>
      <c r="HS618">
        <v>500</v>
      </c>
      <c r="HU618" t="s">
        <v>4047</v>
      </c>
      <c r="HV618" t="s">
        <v>193</v>
      </c>
      <c r="HW618" t="s">
        <v>194</v>
      </c>
      <c r="HX618" t="s">
        <v>4048</v>
      </c>
      <c r="HY618">
        <v>2.7829E-2</v>
      </c>
      <c r="HZ618" t="s">
        <v>195</v>
      </c>
      <c r="IA618" t="s">
        <v>196</v>
      </c>
      <c r="IB618" t="s">
        <v>4034</v>
      </c>
      <c r="IC618" t="s">
        <v>4049</v>
      </c>
      <c r="ID618" t="s">
        <v>1072</v>
      </c>
      <c r="IJ618" t="s">
        <v>12284</v>
      </c>
      <c r="IL618">
        <v>500</v>
      </c>
      <c r="IM618" s="8">
        <v>45629</v>
      </c>
      <c r="IN618">
        <v>-3</v>
      </c>
      <c r="IS618" s="8">
        <v>45635</v>
      </c>
      <c r="IZ618">
        <v>500</v>
      </c>
    </row>
    <row r="619" spans="1:260" x14ac:dyDescent="0.25">
      <c r="A619" t="s">
        <v>851</v>
      </c>
      <c r="B619" t="s">
        <v>12285</v>
      </c>
      <c r="C619" t="s">
        <v>4029</v>
      </c>
      <c r="E619" t="s">
        <v>12286</v>
      </c>
      <c r="F619" t="s">
        <v>243</v>
      </c>
      <c r="G619" t="s">
        <v>244</v>
      </c>
      <c r="H619" t="s">
        <v>245</v>
      </c>
      <c r="I619" t="s">
        <v>4038</v>
      </c>
      <c r="J619" s="8">
        <v>44316</v>
      </c>
      <c r="K619" t="s">
        <v>189</v>
      </c>
      <c r="L619" t="s">
        <v>9243</v>
      </c>
      <c r="M619">
        <v>500</v>
      </c>
      <c r="N619" s="8">
        <v>45648</v>
      </c>
      <c r="O619" s="8">
        <v>45634</v>
      </c>
      <c r="P619" s="8">
        <v>45632</v>
      </c>
      <c r="Q619" t="s">
        <v>4031</v>
      </c>
      <c r="R619">
        <v>202451</v>
      </c>
      <c r="S619">
        <v>500</v>
      </c>
      <c r="T619">
        <v>0</v>
      </c>
      <c r="AB619">
        <v>500</v>
      </c>
      <c r="GX619">
        <v>2</v>
      </c>
      <c r="GY619" t="s">
        <v>190</v>
      </c>
      <c r="GZ619" t="s">
        <v>191</v>
      </c>
      <c r="HB619" s="24">
        <v>45632.344884259262</v>
      </c>
      <c r="HC619" t="s">
        <v>12153</v>
      </c>
      <c r="HD619">
        <v>6.2609000000000004</v>
      </c>
      <c r="HE619">
        <v>574.99720500000001</v>
      </c>
      <c r="HH619" t="s">
        <v>192</v>
      </c>
      <c r="HI619" t="s">
        <v>12286</v>
      </c>
      <c r="HJ619" t="s">
        <v>4029</v>
      </c>
      <c r="HK619" s="24">
        <v>45632.303437499999</v>
      </c>
      <c r="HL619" s="24">
        <v>45632.346620370372</v>
      </c>
      <c r="HM619">
        <v>500</v>
      </c>
      <c r="HN619" t="s">
        <v>4031</v>
      </c>
      <c r="HP619">
        <v>0</v>
      </c>
      <c r="HR619">
        <v>500</v>
      </c>
      <c r="HS619">
        <v>500</v>
      </c>
      <c r="HU619" t="s">
        <v>4047</v>
      </c>
      <c r="HV619" t="s">
        <v>193</v>
      </c>
      <c r="HW619" t="s">
        <v>194</v>
      </c>
      <c r="HX619" t="s">
        <v>4048</v>
      </c>
      <c r="HY619">
        <v>2.7829E-2</v>
      </c>
      <c r="HZ619" t="s">
        <v>195</v>
      </c>
      <c r="IA619" t="s">
        <v>196</v>
      </c>
      <c r="IB619" t="s">
        <v>4034</v>
      </c>
      <c r="IC619" t="s">
        <v>4049</v>
      </c>
      <c r="ID619" t="s">
        <v>1072</v>
      </c>
      <c r="IJ619" t="s">
        <v>12284</v>
      </c>
      <c r="IL619">
        <v>500</v>
      </c>
      <c r="IM619" s="8">
        <v>45629</v>
      </c>
      <c r="IN619">
        <v>-3</v>
      </c>
      <c r="IS619" s="8">
        <v>45635</v>
      </c>
      <c r="IZ619">
        <v>500</v>
      </c>
    </row>
    <row r="620" spans="1:260" x14ac:dyDescent="0.25">
      <c r="A620" t="s">
        <v>851</v>
      </c>
      <c r="B620" t="s">
        <v>12287</v>
      </c>
      <c r="C620" t="s">
        <v>4029</v>
      </c>
      <c r="E620" t="s">
        <v>12288</v>
      </c>
      <c r="F620" t="s">
        <v>243</v>
      </c>
      <c r="G620" t="s">
        <v>244</v>
      </c>
      <c r="H620" t="s">
        <v>245</v>
      </c>
      <c r="I620" t="s">
        <v>4038</v>
      </c>
      <c r="J620" s="8">
        <v>44316</v>
      </c>
      <c r="K620" t="s">
        <v>189</v>
      </c>
      <c r="L620" t="s">
        <v>9243</v>
      </c>
      <c r="M620">
        <v>500</v>
      </c>
      <c r="N620" s="8">
        <v>45648</v>
      </c>
      <c r="O620" s="8">
        <v>45634</v>
      </c>
      <c r="P620" s="8">
        <v>45632</v>
      </c>
      <c r="Q620" t="s">
        <v>4031</v>
      </c>
      <c r="R620">
        <v>202451</v>
      </c>
      <c r="S620">
        <v>500</v>
      </c>
      <c r="T620">
        <v>0</v>
      </c>
      <c r="AB620">
        <v>500</v>
      </c>
      <c r="GX620">
        <v>2</v>
      </c>
      <c r="GY620" t="s">
        <v>190</v>
      </c>
      <c r="GZ620" t="s">
        <v>191</v>
      </c>
      <c r="HB620" s="24">
        <v>45632.388055555559</v>
      </c>
      <c r="HC620" t="s">
        <v>12153</v>
      </c>
      <c r="HD620">
        <v>6.2609000000000004</v>
      </c>
      <c r="HE620">
        <v>574.99720500000001</v>
      </c>
      <c r="HH620" t="s">
        <v>192</v>
      </c>
      <c r="HI620" t="s">
        <v>12288</v>
      </c>
      <c r="HJ620" t="s">
        <v>4029</v>
      </c>
      <c r="HK620" s="24">
        <v>45632.346620370372</v>
      </c>
      <c r="HL620" s="24">
        <v>45632.389791666668</v>
      </c>
      <c r="HM620">
        <v>500</v>
      </c>
      <c r="HN620" t="s">
        <v>4031</v>
      </c>
      <c r="HP620">
        <v>0</v>
      </c>
      <c r="HR620">
        <v>500</v>
      </c>
      <c r="HS620">
        <v>500</v>
      </c>
      <c r="HU620" t="s">
        <v>4047</v>
      </c>
      <c r="HV620" t="s">
        <v>193</v>
      </c>
      <c r="HW620" t="s">
        <v>194</v>
      </c>
      <c r="HX620" t="s">
        <v>4048</v>
      </c>
      <c r="HY620">
        <v>2.7829E-2</v>
      </c>
      <c r="HZ620" t="s">
        <v>195</v>
      </c>
      <c r="IA620" t="s">
        <v>196</v>
      </c>
      <c r="IB620" t="s">
        <v>4034</v>
      </c>
      <c r="IC620" t="s">
        <v>4049</v>
      </c>
      <c r="ID620" t="s">
        <v>1072</v>
      </c>
      <c r="IJ620" t="s">
        <v>12284</v>
      </c>
      <c r="IL620">
        <v>500</v>
      </c>
      <c r="IM620" s="8">
        <v>45629</v>
      </c>
      <c r="IN620">
        <v>-3</v>
      </c>
      <c r="IS620" s="8">
        <v>45635</v>
      </c>
      <c r="IZ620">
        <v>500</v>
      </c>
    </row>
    <row r="621" spans="1:260" x14ac:dyDescent="0.25">
      <c r="A621" t="s">
        <v>851</v>
      </c>
      <c r="B621" t="s">
        <v>12289</v>
      </c>
      <c r="C621" t="s">
        <v>4029</v>
      </c>
      <c r="E621" t="s">
        <v>12290</v>
      </c>
      <c r="F621" t="s">
        <v>243</v>
      </c>
      <c r="G621" t="s">
        <v>244</v>
      </c>
      <c r="H621" t="s">
        <v>245</v>
      </c>
      <c r="I621" t="s">
        <v>4038</v>
      </c>
      <c r="J621" s="8">
        <v>44316</v>
      </c>
      <c r="K621" t="s">
        <v>189</v>
      </c>
      <c r="L621" t="s">
        <v>9243</v>
      </c>
      <c r="M621">
        <v>500</v>
      </c>
      <c r="N621" s="8">
        <v>45648</v>
      </c>
      <c r="O621" s="8">
        <v>45634</v>
      </c>
      <c r="P621" s="8">
        <v>45632</v>
      </c>
      <c r="Q621" t="s">
        <v>4031</v>
      </c>
      <c r="R621">
        <v>202451</v>
      </c>
      <c r="S621">
        <v>500</v>
      </c>
      <c r="T621">
        <v>0</v>
      </c>
      <c r="AB621">
        <v>500</v>
      </c>
      <c r="GX621">
        <v>2</v>
      </c>
      <c r="GY621" t="s">
        <v>190</v>
      </c>
      <c r="GZ621" t="s">
        <v>191</v>
      </c>
      <c r="HB621" s="24">
        <v>45632.431238425925</v>
      </c>
      <c r="HC621" t="s">
        <v>12153</v>
      </c>
      <c r="HD621">
        <v>6.2609000000000004</v>
      </c>
      <c r="HE621">
        <v>574.99720500000001</v>
      </c>
      <c r="HH621" t="s">
        <v>192</v>
      </c>
      <c r="HI621" t="s">
        <v>12290</v>
      </c>
      <c r="HJ621" t="s">
        <v>4029</v>
      </c>
      <c r="HK621" s="24">
        <v>45632.389791666668</v>
      </c>
      <c r="HL621" s="24">
        <v>45632.432974537034</v>
      </c>
      <c r="HM621">
        <v>500</v>
      </c>
      <c r="HN621" t="s">
        <v>4031</v>
      </c>
      <c r="HP621">
        <v>0</v>
      </c>
      <c r="HR621">
        <v>500</v>
      </c>
      <c r="HS621">
        <v>500</v>
      </c>
      <c r="HU621" t="s">
        <v>4047</v>
      </c>
      <c r="HV621" t="s">
        <v>193</v>
      </c>
      <c r="HW621" t="s">
        <v>194</v>
      </c>
      <c r="HX621" t="s">
        <v>4048</v>
      </c>
      <c r="HY621">
        <v>2.7829E-2</v>
      </c>
      <c r="HZ621" t="s">
        <v>195</v>
      </c>
      <c r="IA621" t="s">
        <v>196</v>
      </c>
      <c r="IB621" t="s">
        <v>4034</v>
      </c>
      <c r="IC621" t="s">
        <v>4049</v>
      </c>
      <c r="ID621" t="s">
        <v>1072</v>
      </c>
      <c r="IJ621" t="s">
        <v>12284</v>
      </c>
      <c r="IL621">
        <v>500</v>
      </c>
      <c r="IM621" s="8">
        <v>45629</v>
      </c>
      <c r="IN621">
        <v>-3</v>
      </c>
      <c r="IS621" s="8">
        <v>45635</v>
      </c>
      <c r="IZ621">
        <v>500</v>
      </c>
    </row>
    <row r="622" spans="1:260" x14ac:dyDescent="0.25">
      <c r="A622" t="s">
        <v>851</v>
      </c>
      <c r="B622" t="s">
        <v>12291</v>
      </c>
      <c r="C622" t="s">
        <v>4029</v>
      </c>
      <c r="E622" t="s">
        <v>12292</v>
      </c>
      <c r="F622" t="s">
        <v>243</v>
      </c>
      <c r="G622" t="s">
        <v>244</v>
      </c>
      <c r="H622" t="s">
        <v>245</v>
      </c>
      <c r="I622" t="s">
        <v>4038</v>
      </c>
      <c r="J622" s="8">
        <v>44316</v>
      </c>
      <c r="K622" t="s">
        <v>189</v>
      </c>
      <c r="L622" t="s">
        <v>9243</v>
      </c>
      <c r="M622">
        <v>500</v>
      </c>
      <c r="N622" s="8">
        <v>45648</v>
      </c>
      <c r="O622" s="8">
        <v>45634</v>
      </c>
      <c r="P622" s="8">
        <v>45632</v>
      </c>
      <c r="Q622" t="s">
        <v>4031</v>
      </c>
      <c r="R622">
        <v>202451</v>
      </c>
      <c r="S622">
        <v>500</v>
      </c>
      <c r="T622">
        <v>0</v>
      </c>
      <c r="AB622">
        <v>500</v>
      </c>
      <c r="GX622">
        <v>2</v>
      </c>
      <c r="GY622" t="s">
        <v>190</v>
      </c>
      <c r="GZ622" t="s">
        <v>191</v>
      </c>
      <c r="HB622" s="24">
        <v>45632.509131944447</v>
      </c>
      <c r="HC622" t="s">
        <v>12153</v>
      </c>
      <c r="HD622">
        <v>6.2609000000000004</v>
      </c>
      <c r="HE622">
        <v>574.99720500000001</v>
      </c>
      <c r="HH622" t="s">
        <v>192</v>
      </c>
      <c r="HI622" t="s">
        <v>12292</v>
      </c>
      <c r="HJ622" t="s">
        <v>4029</v>
      </c>
      <c r="HK622" s="24">
        <v>45632.432974537034</v>
      </c>
      <c r="HL622" s="24">
        <v>45632.510868055557</v>
      </c>
      <c r="HM622">
        <v>500</v>
      </c>
      <c r="HN622" t="s">
        <v>4031</v>
      </c>
      <c r="HP622">
        <v>0</v>
      </c>
      <c r="HR622">
        <v>500</v>
      </c>
      <c r="HS622">
        <v>500</v>
      </c>
      <c r="HU622" t="s">
        <v>4047</v>
      </c>
      <c r="HV622" t="s">
        <v>193</v>
      </c>
      <c r="HW622" t="s">
        <v>194</v>
      </c>
      <c r="HX622" t="s">
        <v>4048</v>
      </c>
      <c r="HY622">
        <v>2.7829E-2</v>
      </c>
      <c r="HZ622" t="s">
        <v>195</v>
      </c>
      <c r="IA622" t="s">
        <v>196</v>
      </c>
      <c r="IB622" t="s">
        <v>4034</v>
      </c>
      <c r="IC622" t="s">
        <v>4049</v>
      </c>
      <c r="ID622" t="s">
        <v>1072</v>
      </c>
      <c r="IJ622" t="s">
        <v>12284</v>
      </c>
      <c r="IL622">
        <v>500</v>
      </c>
      <c r="IM622" s="8">
        <v>45629</v>
      </c>
      <c r="IN622">
        <v>-3</v>
      </c>
      <c r="IS622" s="8">
        <v>45635</v>
      </c>
      <c r="IZ622">
        <v>500</v>
      </c>
    </row>
    <row r="623" spans="1:260" x14ac:dyDescent="0.25">
      <c r="A623" t="s">
        <v>851</v>
      </c>
      <c r="B623" t="s">
        <v>12293</v>
      </c>
      <c r="C623" t="s">
        <v>4029</v>
      </c>
      <c r="E623" t="s">
        <v>12294</v>
      </c>
      <c r="F623" t="s">
        <v>243</v>
      </c>
      <c r="G623" t="s">
        <v>244</v>
      </c>
      <c r="H623" t="s">
        <v>245</v>
      </c>
      <c r="I623" t="s">
        <v>4038</v>
      </c>
      <c r="J623" s="8">
        <v>44316</v>
      </c>
      <c r="K623" t="s">
        <v>189</v>
      </c>
      <c r="L623" t="s">
        <v>9243</v>
      </c>
      <c r="M623">
        <v>254</v>
      </c>
      <c r="N623" s="8">
        <v>45648</v>
      </c>
      <c r="O623" s="8">
        <v>45634</v>
      </c>
      <c r="P623" s="8">
        <v>45632</v>
      </c>
      <c r="Q623" t="s">
        <v>4031</v>
      </c>
      <c r="R623">
        <v>202451</v>
      </c>
      <c r="S623">
        <v>254</v>
      </c>
      <c r="T623">
        <v>0</v>
      </c>
      <c r="AB623">
        <v>254</v>
      </c>
      <c r="GX623">
        <v>2</v>
      </c>
      <c r="GY623" t="s">
        <v>190</v>
      </c>
      <c r="GZ623" t="s">
        <v>191</v>
      </c>
      <c r="HB623" s="24">
        <v>45632.52753472222</v>
      </c>
      <c r="HC623" t="s">
        <v>12153</v>
      </c>
      <c r="HD623">
        <v>6.2609000000000004</v>
      </c>
      <c r="HE623">
        <v>574.99720500000001</v>
      </c>
      <c r="HH623" t="s">
        <v>192</v>
      </c>
      <c r="HI623" t="s">
        <v>12294</v>
      </c>
      <c r="HJ623" t="s">
        <v>4029</v>
      </c>
      <c r="HK623" s="24">
        <v>45632.510868055557</v>
      </c>
      <c r="HL623" s="24">
        <v>45632.529270833336</v>
      </c>
      <c r="HM623">
        <v>254</v>
      </c>
      <c r="HN623" t="s">
        <v>4031</v>
      </c>
      <c r="HP623">
        <v>0</v>
      </c>
      <c r="HR623">
        <v>254</v>
      </c>
      <c r="HS623">
        <v>254</v>
      </c>
      <c r="HU623" t="s">
        <v>4047</v>
      </c>
      <c r="HV623" t="s">
        <v>193</v>
      </c>
      <c r="HW623" t="s">
        <v>194</v>
      </c>
      <c r="HX623" t="s">
        <v>4048</v>
      </c>
      <c r="HY623">
        <v>2.7829E-2</v>
      </c>
      <c r="HZ623" t="s">
        <v>195</v>
      </c>
      <c r="IA623" t="s">
        <v>196</v>
      </c>
      <c r="IB623" t="s">
        <v>4034</v>
      </c>
      <c r="IC623" t="s">
        <v>4049</v>
      </c>
      <c r="ID623" t="s">
        <v>1072</v>
      </c>
      <c r="IJ623" t="s">
        <v>12284</v>
      </c>
      <c r="IL623">
        <v>254</v>
      </c>
      <c r="IM623" s="8">
        <v>45629</v>
      </c>
      <c r="IN623">
        <v>-3</v>
      </c>
      <c r="IS623" s="8">
        <v>45635</v>
      </c>
      <c r="IZ623">
        <v>253</v>
      </c>
    </row>
    <row r="624" spans="1:260" x14ac:dyDescent="0.25">
      <c r="A624" t="s">
        <v>851</v>
      </c>
      <c r="B624" t="s">
        <v>9644</v>
      </c>
      <c r="C624" t="s">
        <v>4029</v>
      </c>
      <c r="E624" t="s">
        <v>9645</v>
      </c>
      <c r="F624" t="s">
        <v>257</v>
      </c>
      <c r="G624" t="s">
        <v>258</v>
      </c>
      <c r="H624" t="s">
        <v>259</v>
      </c>
      <c r="I624" t="s">
        <v>4030</v>
      </c>
      <c r="J624" s="8">
        <v>44697</v>
      </c>
      <c r="K624" t="s">
        <v>189</v>
      </c>
      <c r="L624" t="s">
        <v>9243</v>
      </c>
      <c r="M624">
        <v>239</v>
      </c>
      <c r="N624" s="8">
        <v>45648</v>
      </c>
      <c r="O624" s="8">
        <v>45634</v>
      </c>
      <c r="P624" s="24">
        <v>45635.256979166668</v>
      </c>
      <c r="Q624" t="s">
        <v>4031</v>
      </c>
      <c r="R624">
        <v>202451</v>
      </c>
      <c r="S624">
        <v>239</v>
      </c>
      <c r="T624">
        <v>239</v>
      </c>
      <c r="AE624">
        <v>239</v>
      </c>
      <c r="GX624">
        <v>2</v>
      </c>
      <c r="GY624" t="s">
        <v>190</v>
      </c>
      <c r="GZ624" t="s">
        <v>191</v>
      </c>
      <c r="HA624">
        <v>10</v>
      </c>
      <c r="HB624" s="24">
        <v>45635.275972222225</v>
      </c>
      <c r="HC624" t="s">
        <v>200</v>
      </c>
      <c r="HD624">
        <v>6.8662000000000001</v>
      </c>
      <c r="HE624">
        <v>524.30747699999995</v>
      </c>
      <c r="HG624" t="s">
        <v>7647</v>
      </c>
      <c r="HH624" t="s">
        <v>192</v>
      </c>
      <c r="HI624" t="s">
        <v>9645</v>
      </c>
      <c r="HJ624" t="s">
        <v>12295</v>
      </c>
      <c r="HK624" s="24">
        <v>45635.256979166668</v>
      </c>
      <c r="HL624" s="24">
        <v>45635.275972222225</v>
      </c>
      <c r="HM624">
        <v>0</v>
      </c>
      <c r="HN624" t="s">
        <v>4031</v>
      </c>
      <c r="HP624">
        <v>0</v>
      </c>
      <c r="HR624">
        <v>0</v>
      </c>
      <c r="HS624">
        <v>239</v>
      </c>
      <c r="HT624" s="24">
        <v>45635.25</v>
      </c>
      <c r="HU624" t="s">
        <v>4032</v>
      </c>
      <c r="HV624" t="s">
        <v>193</v>
      </c>
      <c r="HW624" t="s">
        <v>194</v>
      </c>
      <c r="HX624" t="s">
        <v>4033</v>
      </c>
      <c r="HY624">
        <v>3.3799999999999997E-2</v>
      </c>
      <c r="HZ624" t="s">
        <v>195</v>
      </c>
      <c r="IA624" t="s">
        <v>196</v>
      </c>
      <c r="IB624" t="s">
        <v>4034</v>
      </c>
      <c r="IC624" t="s">
        <v>4035</v>
      </c>
      <c r="ID624" t="s">
        <v>4036</v>
      </c>
      <c r="IJ624" t="s">
        <v>9643</v>
      </c>
      <c r="IL624">
        <v>239</v>
      </c>
      <c r="IM624" s="8">
        <v>45630</v>
      </c>
      <c r="IN624">
        <v>1</v>
      </c>
      <c r="IS624" s="8">
        <v>45634</v>
      </c>
    </row>
    <row r="625" spans="1:253" x14ac:dyDescent="0.25">
      <c r="A625" t="s">
        <v>851</v>
      </c>
      <c r="B625" t="s">
        <v>9202</v>
      </c>
      <c r="C625" t="s">
        <v>4029</v>
      </c>
      <c r="E625" t="s">
        <v>9203</v>
      </c>
      <c r="F625" t="s">
        <v>299</v>
      </c>
      <c r="G625" t="s">
        <v>300</v>
      </c>
      <c r="H625" t="s">
        <v>292</v>
      </c>
      <c r="I625" t="s">
        <v>1071</v>
      </c>
      <c r="J625" s="8">
        <v>45359</v>
      </c>
      <c r="K625" t="s">
        <v>189</v>
      </c>
      <c r="L625" t="s">
        <v>9243</v>
      </c>
      <c r="M625">
        <v>9</v>
      </c>
      <c r="N625" s="8">
        <v>45641</v>
      </c>
      <c r="O625" s="8">
        <v>45634</v>
      </c>
      <c r="P625" s="24">
        <v>45635.275972222225</v>
      </c>
      <c r="Q625" t="s">
        <v>4031</v>
      </c>
      <c r="R625">
        <v>202450</v>
      </c>
      <c r="S625">
        <v>9</v>
      </c>
      <c r="T625">
        <v>9</v>
      </c>
      <c r="U625" t="s">
        <v>9204</v>
      </c>
      <c r="AE625">
        <v>9</v>
      </c>
      <c r="GX625">
        <v>4</v>
      </c>
      <c r="GY625" t="s">
        <v>190</v>
      </c>
      <c r="GZ625" t="s">
        <v>191</v>
      </c>
      <c r="HA625">
        <v>20</v>
      </c>
      <c r="HB625" s="24">
        <v>45635.27685185185</v>
      </c>
      <c r="HC625" t="s">
        <v>200</v>
      </c>
      <c r="HD625">
        <v>8.4722000000000008</v>
      </c>
      <c r="HE625">
        <v>424.91914700000001</v>
      </c>
      <c r="HG625" t="s">
        <v>7638</v>
      </c>
      <c r="HH625" t="s">
        <v>192</v>
      </c>
      <c r="HI625" t="s">
        <v>9203</v>
      </c>
      <c r="HJ625" t="s">
        <v>12295</v>
      </c>
      <c r="HK625" s="24">
        <v>45635.275972222225</v>
      </c>
      <c r="HL625" s="24">
        <v>45635.27685185185</v>
      </c>
      <c r="HM625">
        <v>0</v>
      </c>
      <c r="HN625" t="s">
        <v>4031</v>
      </c>
      <c r="HP625">
        <v>0</v>
      </c>
      <c r="HR625">
        <v>0</v>
      </c>
      <c r="HS625">
        <v>9</v>
      </c>
      <c r="HT625" s="24">
        <v>45635.25</v>
      </c>
      <c r="HU625" t="s">
        <v>4084</v>
      </c>
      <c r="HV625" t="s">
        <v>193</v>
      </c>
      <c r="HW625" t="s">
        <v>194</v>
      </c>
      <c r="HX625" t="s">
        <v>4085</v>
      </c>
      <c r="HY625">
        <v>7.5420000000000001E-2</v>
      </c>
      <c r="HZ625" t="s">
        <v>195</v>
      </c>
      <c r="IA625" t="s">
        <v>196</v>
      </c>
      <c r="IB625" t="s">
        <v>4034</v>
      </c>
      <c r="IC625" t="s">
        <v>4062</v>
      </c>
      <c r="ID625" t="s">
        <v>4086</v>
      </c>
      <c r="IJ625" t="s">
        <v>7639</v>
      </c>
      <c r="IL625">
        <v>9</v>
      </c>
      <c r="IM625" s="8">
        <v>45632</v>
      </c>
      <c r="IN625">
        <v>1</v>
      </c>
      <c r="IS625" s="8">
        <v>45634</v>
      </c>
    </row>
    <row r="626" spans="1:253" x14ac:dyDescent="0.25">
      <c r="A626" t="s">
        <v>851</v>
      </c>
      <c r="B626" t="s">
        <v>9283</v>
      </c>
      <c r="C626" t="s">
        <v>4029</v>
      </c>
      <c r="E626" t="s">
        <v>9284</v>
      </c>
      <c r="F626" t="s">
        <v>247</v>
      </c>
      <c r="G626" t="s">
        <v>241</v>
      </c>
      <c r="H626" t="s">
        <v>248</v>
      </c>
      <c r="I626" t="s">
        <v>1071</v>
      </c>
      <c r="J626" s="8">
        <v>44426</v>
      </c>
      <c r="K626" t="s">
        <v>189</v>
      </c>
      <c r="L626" t="s">
        <v>9243</v>
      </c>
      <c r="M626">
        <v>500</v>
      </c>
      <c r="N626" s="8">
        <v>45648</v>
      </c>
      <c r="O626" s="8">
        <v>45641</v>
      </c>
      <c r="P626" s="24">
        <v>45635.27685185185</v>
      </c>
      <c r="Q626" t="s">
        <v>4031</v>
      </c>
      <c r="R626">
        <v>202451</v>
      </c>
      <c r="S626">
        <v>500</v>
      </c>
      <c r="T626">
        <v>500</v>
      </c>
      <c r="U626" t="s">
        <v>12144</v>
      </c>
      <c r="AE626">
        <v>500</v>
      </c>
      <c r="GX626">
        <v>9</v>
      </c>
      <c r="GY626" t="s">
        <v>190</v>
      </c>
      <c r="GZ626" t="s">
        <v>191</v>
      </c>
      <c r="HA626">
        <v>30</v>
      </c>
      <c r="HB626" s="24">
        <v>45635.326828703706</v>
      </c>
      <c r="HC626" t="s">
        <v>200</v>
      </c>
      <c r="HD626">
        <v>7.4362000000000004</v>
      </c>
      <c r="HE626">
        <v>484.11823199999998</v>
      </c>
      <c r="HH626" t="s">
        <v>192</v>
      </c>
      <c r="HI626" t="s">
        <v>9284</v>
      </c>
      <c r="HJ626" t="s">
        <v>12295</v>
      </c>
      <c r="HK626" s="24">
        <v>45635.27685185185</v>
      </c>
      <c r="HL626" s="24">
        <v>45635.326828703706</v>
      </c>
      <c r="HM626">
        <v>0</v>
      </c>
      <c r="HN626" t="s">
        <v>4031</v>
      </c>
      <c r="HP626">
        <v>0</v>
      </c>
      <c r="HR626">
        <v>0</v>
      </c>
      <c r="HS626">
        <v>500</v>
      </c>
      <c r="HT626" s="24">
        <v>45635.25</v>
      </c>
      <c r="HU626" t="s">
        <v>4043</v>
      </c>
      <c r="HV626" t="s">
        <v>193</v>
      </c>
      <c r="HW626" t="s">
        <v>194</v>
      </c>
      <c r="HX626" t="s">
        <v>4044</v>
      </c>
      <c r="HY626">
        <v>5.6813000000000002E-2</v>
      </c>
      <c r="HZ626" t="s">
        <v>195</v>
      </c>
      <c r="IA626" t="s">
        <v>196</v>
      </c>
      <c r="IB626" t="s">
        <v>4034</v>
      </c>
      <c r="IC626" t="s">
        <v>4045</v>
      </c>
      <c r="ID626" t="s">
        <v>4046</v>
      </c>
      <c r="IJ626" t="s">
        <v>9646</v>
      </c>
      <c r="IL626">
        <v>500</v>
      </c>
      <c r="IM626" s="8">
        <v>45629</v>
      </c>
      <c r="IN626">
        <v>0</v>
      </c>
      <c r="IS626" s="8">
        <v>45635</v>
      </c>
    </row>
    <row r="627" spans="1:253" x14ac:dyDescent="0.25">
      <c r="A627" t="s">
        <v>851</v>
      </c>
      <c r="B627" t="s">
        <v>7645</v>
      </c>
      <c r="C627" t="s">
        <v>4029</v>
      </c>
      <c r="E627" t="s">
        <v>7646</v>
      </c>
      <c r="F627" t="s">
        <v>869</v>
      </c>
      <c r="G627" t="s">
        <v>241</v>
      </c>
      <c r="H627" t="s">
        <v>896</v>
      </c>
      <c r="I627" t="s">
        <v>1071</v>
      </c>
      <c r="J627" s="8">
        <v>44341</v>
      </c>
      <c r="K627" t="s">
        <v>189</v>
      </c>
      <c r="L627" t="s">
        <v>9243</v>
      </c>
      <c r="M627">
        <v>135</v>
      </c>
      <c r="N627" s="8">
        <v>45648</v>
      </c>
      <c r="O627" s="8">
        <v>45641</v>
      </c>
      <c r="P627" s="24">
        <v>45635.326828703706</v>
      </c>
      <c r="Q627" t="s">
        <v>4031</v>
      </c>
      <c r="R627">
        <v>202451</v>
      </c>
      <c r="S627">
        <v>135</v>
      </c>
      <c r="T627">
        <v>135</v>
      </c>
      <c r="U627" t="s">
        <v>8855</v>
      </c>
      <c r="AE627">
        <v>135</v>
      </c>
      <c r="GX627">
        <v>62</v>
      </c>
      <c r="GY627" t="s">
        <v>190</v>
      </c>
      <c r="GZ627" t="s">
        <v>191</v>
      </c>
      <c r="HA627">
        <v>40</v>
      </c>
      <c r="HB627" s="24">
        <v>45635.339583333334</v>
      </c>
      <c r="HC627" t="s">
        <v>200</v>
      </c>
      <c r="HD627">
        <v>8.1663999999999994</v>
      </c>
      <c r="HE627">
        <v>440.83072099999998</v>
      </c>
      <c r="HH627" t="s">
        <v>192</v>
      </c>
      <c r="HI627" t="s">
        <v>7646</v>
      </c>
      <c r="HJ627" t="s">
        <v>12295</v>
      </c>
      <c r="HK627" s="24">
        <v>45635.326828703706</v>
      </c>
      <c r="HL627" s="24">
        <v>45635.339583333334</v>
      </c>
      <c r="HM627">
        <v>0</v>
      </c>
      <c r="HN627" t="s">
        <v>4031</v>
      </c>
      <c r="HP627">
        <v>0</v>
      </c>
      <c r="HR627">
        <v>0</v>
      </c>
      <c r="HS627">
        <v>135</v>
      </c>
      <c r="HT627" s="24">
        <v>45635.25</v>
      </c>
      <c r="HU627" t="s">
        <v>4043</v>
      </c>
      <c r="HV627" t="s">
        <v>193</v>
      </c>
      <c r="HW627" t="s">
        <v>194</v>
      </c>
      <c r="HX627" t="s">
        <v>4096</v>
      </c>
      <c r="HY627">
        <v>5.6813000000000002E-2</v>
      </c>
      <c r="HZ627" t="s">
        <v>195</v>
      </c>
      <c r="IA627" t="s">
        <v>196</v>
      </c>
      <c r="IB627" t="s">
        <v>4034</v>
      </c>
      <c r="IC627" t="s">
        <v>4045</v>
      </c>
      <c r="ID627" t="s">
        <v>4046</v>
      </c>
      <c r="IJ627" t="s">
        <v>9646</v>
      </c>
      <c r="IL627">
        <v>135</v>
      </c>
      <c r="IM627" s="8">
        <v>45630</v>
      </c>
      <c r="IN627">
        <v>0</v>
      </c>
      <c r="IS627" s="8">
        <v>45635</v>
      </c>
    </row>
    <row r="628" spans="1:253" x14ac:dyDescent="0.25">
      <c r="A628" t="s">
        <v>851</v>
      </c>
      <c r="B628" t="s">
        <v>9647</v>
      </c>
      <c r="C628" t="s">
        <v>4029</v>
      </c>
      <c r="E628" t="s">
        <v>9648</v>
      </c>
      <c r="F628" t="s">
        <v>869</v>
      </c>
      <c r="G628" t="s">
        <v>241</v>
      </c>
      <c r="H628" t="s">
        <v>896</v>
      </c>
      <c r="I628" t="s">
        <v>1071</v>
      </c>
      <c r="J628" s="8">
        <v>44341</v>
      </c>
      <c r="K628" t="s">
        <v>189</v>
      </c>
      <c r="L628" t="s">
        <v>9243</v>
      </c>
      <c r="M628">
        <v>116</v>
      </c>
      <c r="N628" s="8">
        <v>45648</v>
      </c>
      <c r="O628" s="8">
        <v>45641</v>
      </c>
      <c r="P628" s="24">
        <v>45635.339583333334</v>
      </c>
      <c r="Q628" t="s">
        <v>4031</v>
      </c>
      <c r="R628">
        <v>202451</v>
      </c>
      <c r="S628">
        <v>116</v>
      </c>
      <c r="T628">
        <v>116</v>
      </c>
      <c r="U628" t="s">
        <v>8855</v>
      </c>
      <c r="AE628">
        <v>116</v>
      </c>
      <c r="GX628">
        <v>62</v>
      </c>
      <c r="GY628" t="s">
        <v>190</v>
      </c>
      <c r="GZ628" t="s">
        <v>191</v>
      </c>
      <c r="HA628">
        <v>50</v>
      </c>
      <c r="HB628" s="24">
        <v>45635.357499999998</v>
      </c>
      <c r="HC628" t="s">
        <v>200</v>
      </c>
      <c r="HD628">
        <v>8.1663999999999994</v>
      </c>
      <c r="HE628">
        <v>440.83072099999998</v>
      </c>
      <c r="HG628" t="s">
        <v>7646</v>
      </c>
      <c r="HH628" t="s">
        <v>192</v>
      </c>
      <c r="HI628" t="s">
        <v>9648</v>
      </c>
      <c r="HJ628" t="s">
        <v>12295</v>
      </c>
      <c r="HK628" s="24">
        <v>45635.339583333334</v>
      </c>
      <c r="HL628" s="24">
        <v>45635.357499999998</v>
      </c>
      <c r="HM628">
        <v>0</v>
      </c>
      <c r="HN628" t="s">
        <v>4031</v>
      </c>
      <c r="HP628">
        <v>0</v>
      </c>
      <c r="HR628">
        <v>0</v>
      </c>
      <c r="HS628">
        <v>116</v>
      </c>
      <c r="HT628" s="24">
        <v>45635.25</v>
      </c>
      <c r="HU628" t="s">
        <v>4043</v>
      </c>
      <c r="HV628" t="s">
        <v>193</v>
      </c>
      <c r="HW628" t="s">
        <v>194</v>
      </c>
      <c r="HX628" t="s">
        <v>4096</v>
      </c>
      <c r="HY628">
        <v>5.6813000000000002E-2</v>
      </c>
      <c r="HZ628" t="s">
        <v>195</v>
      </c>
      <c r="IA628" t="s">
        <v>196</v>
      </c>
      <c r="IB628" t="s">
        <v>4034</v>
      </c>
      <c r="IC628" t="s">
        <v>4045</v>
      </c>
      <c r="ID628" t="s">
        <v>4046</v>
      </c>
      <c r="IJ628" t="s">
        <v>9646</v>
      </c>
      <c r="IL628">
        <v>116</v>
      </c>
      <c r="IM628" s="8">
        <v>45630</v>
      </c>
      <c r="IN628">
        <v>-6</v>
      </c>
      <c r="IS628" s="8">
        <v>45641</v>
      </c>
    </row>
    <row r="629" spans="1:253" x14ac:dyDescent="0.25">
      <c r="A629" t="s">
        <v>851</v>
      </c>
      <c r="B629" t="s">
        <v>8879</v>
      </c>
      <c r="C629" t="s">
        <v>4029</v>
      </c>
      <c r="E629" t="s">
        <v>8880</v>
      </c>
      <c r="F629" t="s">
        <v>869</v>
      </c>
      <c r="G629" t="s">
        <v>241</v>
      </c>
      <c r="H629" t="s">
        <v>896</v>
      </c>
      <c r="I629" t="s">
        <v>1071</v>
      </c>
      <c r="J629" s="8">
        <v>44341</v>
      </c>
      <c r="K629" t="s">
        <v>189</v>
      </c>
      <c r="L629" t="s">
        <v>9243</v>
      </c>
      <c r="M629">
        <v>123</v>
      </c>
      <c r="N629" s="8">
        <v>45648</v>
      </c>
      <c r="O629" s="8">
        <v>45641</v>
      </c>
      <c r="P629" s="24">
        <v>45635.357499999998</v>
      </c>
      <c r="Q629" t="s">
        <v>4031</v>
      </c>
      <c r="R629">
        <v>202451</v>
      </c>
      <c r="S629">
        <v>123</v>
      </c>
      <c r="T629">
        <v>123</v>
      </c>
      <c r="U629" t="s">
        <v>8855</v>
      </c>
      <c r="AE629">
        <v>123</v>
      </c>
      <c r="GX629">
        <v>62</v>
      </c>
      <c r="GY629" t="s">
        <v>190</v>
      </c>
      <c r="GZ629" t="s">
        <v>191</v>
      </c>
      <c r="HA629">
        <v>60</v>
      </c>
      <c r="HB629" s="24">
        <v>45635.369120370371</v>
      </c>
      <c r="HC629" t="s">
        <v>200</v>
      </c>
      <c r="HD629">
        <v>8.1663999999999994</v>
      </c>
      <c r="HE629">
        <v>440.83072099999998</v>
      </c>
      <c r="HG629" t="s">
        <v>7646</v>
      </c>
      <c r="HH629" t="s">
        <v>192</v>
      </c>
      <c r="HI629" t="s">
        <v>8880</v>
      </c>
      <c r="HJ629" t="s">
        <v>12295</v>
      </c>
      <c r="HK629" s="24">
        <v>45635.357499999998</v>
      </c>
      <c r="HL629" s="24">
        <v>45635.369120370371</v>
      </c>
      <c r="HM629">
        <v>0</v>
      </c>
      <c r="HN629" t="s">
        <v>4031</v>
      </c>
      <c r="HP629">
        <v>0</v>
      </c>
      <c r="HR629">
        <v>0</v>
      </c>
      <c r="HS629">
        <v>123</v>
      </c>
      <c r="HT629" s="24">
        <v>45635.25</v>
      </c>
      <c r="HU629" t="s">
        <v>4043</v>
      </c>
      <c r="HV629" t="s">
        <v>193</v>
      </c>
      <c r="HW629" t="s">
        <v>194</v>
      </c>
      <c r="HX629" t="s">
        <v>4096</v>
      </c>
      <c r="HY629">
        <v>5.6813000000000002E-2</v>
      </c>
      <c r="HZ629" t="s">
        <v>195</v>
      </c>
      <c r="IA629" t="s">
        <v>196</v>
      </c>
      <c r="IB629" t="s">
        <v>4034</v>
      </c>
      <c r="IC629" t="s">
        <v>4045</v>
      </c>
      <c r="ID629" t="s">
        <v>4046</v>
      </c>
      <c r="IJ629" t="s">
        <v>9646</v>
      </c>
      <c r="IL629">
        <v>123</v>
      </c>
      <c r="IM629" s="8">
        <v>45629</v>
      </c>
      <c r="IN629">
        <v>-6</v>
      </c>
      <c r="IS629" s="8">
        <v>45641</v>
      </c>
    </row>
    <row r="630" spans="1:253" x14ac:dyDescent="0.25">
      <c r="A630" t="s">
        <v>851</v>
      </c>
      <c r="B630" t="s">
        <v>9649</v>
      </c>
      <c r="C630" t="s">
        <v>4029</v>
      </c>
      <c r="E630" t="s">
        <v>9650</v>
      </c>
      <c r="F630" t="s">
        <v>869</v>
      </c>
      <c r="G630" t="s">
        <v>241</v>
      </c>
      <c r="H630" t="s">
        <v>896</v>
      </c>
      <c r="I630" t="s">
        <v>1071</v>
      </c>
      <c r="J630" s="8">
        <v>44341</v>
      </c>
      <c r="K630" t="s">
        <v>189</v>
      </c>
      <c r="L630" t="s">
        <v>9243</v>
      </c>
      <c r="M630">
        <v>116</v>
      </c>
      <c r="N630" s="8">
        <v>45648</v>
      </c>
      <c r="O630" s="8">
        <v>45641</v>
      </c>
      <c r="P630" s="24">
        <v>45635.369120370371</v>
      </c>
      <c r="Q630" t="s">
        <v>4031</v>
      </c>
      <c r="R630">
        <v>202451</v>
      </c>
      <c r="S630">
        <v>116</v>
      </c>
      <c r="T630">
        <v>116</v>
      </c>
      <c r="AE630">
        <v>116</v>
      </c>
      <c r="GX630">
        <v>62</v>
      </c>
      <c r="GY630" t="s">
        <v>190</v>
      </c>
      <c r="GZ630" t="s">
        <v>191</v>
      </c>
      <c r="HA630">
        <v>70</v>
      </c>
      <c r="HB630" s="24">
        <v>45635.38008101852</v>
      </c>
      <c r="HC630" t="s">
        <v>200</v>
      </c>
      <c r="HD630">
        <v>8.1663999999999994</v>
      </c>
      <c r="HE630">
        <v>440.83072099999998</v>
      </c>
      <c r="HG630" t="s">
        <v>9651</v>
      </c>
      <c r="HH630" t="s">
        <v>192</v>
      </c>
      <c r="HI630" t="s">
        <v>9650</v>
      </c>
      <c r="HJ630" t="s">
        <v>12295</v>
      </c>
      <c r="HK630" s="24">
        <v>45635.369120370371</v>
      </c>
      <c r="HL630" s="24">
        <v>45635.38008101852</v>
      </c>
      <c r="HM630">
        <v>0</v>
      </c>
      <c r="HN630" t="s">
        <v>4031</v>
      </c>
      <c r="HP630">
        <v>0</v>
      </c>
      <c r="HR630">
        <v>0</v>
      </c>
      <c r="HS630">
        <v>116</v>
      </c>
      <c r="HT630" s="24">
        <v>45635.25</v>
      </c>
      <c r="HU630" t="s">
        <v>4043</v>
      </c>
      <c r="HV630" t="s">
        <v>193</v>
      </c>
      <c r="HW630" t="s">
        <v>194</v>
      </c>
      <c r="HX630" t="s">
        <v>4096</v>
      </c>
      <c r="HY630">
        <v>5.6813000000000002E-2</v>
      </c>
      <c r="HZ630" t="s">
        <v>195</v>
      </c>
      <c r="IA630" t="s">
        <v>196</v>
      </c>
      <c r="IB630" t="s">
        <v>4034</v>
      </c>
      <c r="IC630" t="s">
        <v>4045</v>
      </c>
      <c r="ID630" t="s">
        <v>4046</v>
      </c>
      <c r="IJ630" t="s">
        <v>9646</v>
      </c>
      <c r="IL630">
        <v>116</v>
      </c>
      <c r="IM630" s="8">
        <v>45630</v>
      </c>
      <c r="IN630">
        <v>-6</v>
      </c>
      <c r="IS630" s="8">
        <v>45641</v>
      </c>
    </row>
    <row r="631" spans="1:253" x14ac:dyDescent="0.25">
      <c r="A631" t="s">
        <v>851</v>
      </c>
      <c r="B631" t="s">
        <v>9652</v>
      </c>
      <c r="C631" t="s">
        <v>4029</v>
      </c>
      <c r="E631" t="s">
        <v>9653</v>
      </c>
      <c r="F631" t="s">
        <v>247</v>
      </c>
      <c r="G631" t="s">
        <v>241</v>
      </c>
      <c r="H631" t="s">
        <v>248</v>
      </c>
      <c r="I631" t="s">
        <v>1071</v>
      </c>
      <c r="J631" s="8">
        <v>44426</v>
      </c>
      <c r="K631" t="s">
        <v>189</v>
      </c>
      <c r="L631" t="s">
        <v>9243</v>
      </c>
      <c r="M631">
        <v>405</v>
      </c>
      <c r="N631" s="8">
        <v>45648</v>
      </c>
      <c r="O631" s="8">
        <v>45641</v>
      </c>
      <c r="P631" s="24">
        <v>45635.38008101852</v>
      </c>
      <c r="Q631" t="s">
        <v>4031</v>
      </c>
      <c r="R631">
        <v>202451</v>
      </c>
      <c r="S631">
        <v>405</v>
      </c>
      <c r="T631">
        <v>405</v>
      </c>
      <c r="U631" t="s">
        <v>12144</v>
      </c>
      <c r="AE631">
        <v>405</v>
      </c>
      <c r="GX631">
        <v>9</v>
      </c>
      <c r="GY631" t="s">
        <v>190</v>
      </c>
      <c r="GZ631" t="s">
        <v>191</v>
      </c>
      <c r="HA631">
        <v>80</v>
      </c>
      <c r="HB631" s="24">
        <v>45635.421886574077</v>
      </c>
      <c r="HC631" t="s">
        <v>200</v>
      </c>
      <c r="HD631">
        <v>7.4362000000000004</v>
      </c>
      <c r="HE631">
        <v>484.11823199999998</v>
      </c>
      <c r="HH631" t="s">
        <v>192</v>
      </c>
      <c r="HI631" t="s">
        <v>9653</v>
      </c>
      <c r="HJ631" t="s">
        <v>12295</v>
      </c>
      <c r="HK631" s="24">
        <v>45635.379861111112</v>
      </c>
      <c r="HL631" s="24">
        <v>45635.421527777777</v>
      </c>
      <c r="HM631">
        <v>0</v>
      </c>
      <c r="HN631" t="s">
        <v>4031</v>
      </c>
      <c r="HP631">
        <v>0</v>
      </c>
      <c r="HR631">
        <v>0</v>
      </c>
      <c r="HS631">
        <v>405</v>
      </c>
      <c r="HT631" s="24">
        <v>45635.25</v>
      </c>
      <c r="HU631" t="s">
        <v>4043</v>
      </c>
      <c r="HV631" t="s">
        <v>193</v>
      </c>
      <c r="HW631" t="s">
        <v>194</v>
      </c>
      <c r="HX631" t="s">
        <v>4044</v>
      </c>
      <c r="HY631">
        <v>5.6813000000000002E-2</v>
      </c>
      <c r="HZ631" t="s">
        <v>195</v>
      </c>
      <c r="IA631" t="s">
        <v>196</v>
      </c>
      <c r="IB631" t="s">
        <v>4034</v>
      </c>
      <c r="IC631" t="s">
        <v>4045</v>
      </c>
      <c r="ID631" t="s">
        <v>4046</v>
      </c>
      <c r="IJ631" t="s">
        <v>9646</v>
      </c>
      <c r="IL631">
        <v>405</v>
      </c>
      <c r="IM631" s="8">
        <v>45633</v>
      </c>
      <c r="IN631">
        <v>0</v>
      </c>
      <c r="IS631" s="8">
        <v>45635</v>
      </c>
    </row>
    <row r="632" spans="1:253" x14ac:dyDescent="0.25">
      <c r="A632" t="s">
        <v>851</v>
      </c>
      <c r="B632" t="s">
        <v>12145</v>
      </c>
      <c r="C632" t="s">
        <v>4029</v>
      </c>
      <c r="E632" t="s">
        <v>12146</v>
      </c>
      <c r="F632" t="s">
        <v>247</v>
      </c>
      <c r="G632" t="s">
        <v>241</v>
      </c>
      <c r="H632" t="s">
        <v>248</v>
      </c>
      <c r="I632" t="s">
        <v>1071</v>
      </c>
      <c r="J632" s="8">
        <v>44426</v>
      </c>
      <c r="K632" t="s">
        <v>189</v>
      </c>
      <c r="L632" t="s">
        <v>9243</v>
      </c>
      <c r="M632">
        <v>95</v>
      </c>
      <c r="N632" s="8">
        <v>45648</v>
      </c>
      <c r="O632" s="8">
        <v>45641</v>
      </c>
      <c r="P632" s="24">
        <v>45635.421886574077</v>
      </c>
      <c r="Q632" t="s">
        <v>4031</v>
      </c>
      <c r="R632">
        <v>202451</v>
      </c>
      <c r="S632">
        <v>95</v>
      </c>
      <c r="T632">
        <v>95</v>
      </c>
      <c r="U632" t="s">
        <v>12147</v>
      </c>
      <c r="AE632">
        <v>95</v>
      </c>
      <c r="GX632">
        <v>9</v>
      </c>
      <c r="GY632" t="s">
        <v>190</v>
      </c>
      <c r="GZ632" t="s">
        <v>191</v>
      </c>
      <c r="HA632">
        <v>90</v>
      </c>
      <c r="HB632" s="24">
        <v>45635.430069444446</v>
      </c>
      <c r="HC632" t="s">
        <v>200</v>
      </c>
      <c r="HD632">
        <v>7.4362000000000004</v>
      </c>
      <c r="HE632">
        <v>484.11823199999998</v>
      </c>
      <c r="HG632" t="s">
        <v>9653</v>
      </c>
      <c r="HH632" t="s">
        <v>192</v>
      </c>
      <c r="HI632" t="s">
        <v>12146</v>
      </c>
      <c r="HJ632" t="s">
        <v>12295</v>
      </c>
      <c r="HK632" s="24">
        <v>45635.421527777777</v>
      </c>
      <c r="HL632" s="24">
        <v>45635.429861111108</v>
      </c>
      <c r="HM632">
        <v>0</v>
      </c>
      <c r="HN632" t="s">
        <v>4031</v>
      </c>
      <c r="HP632">
        <v>0</v>
      </c>
      <c r="HR632">
        <v>0</v>
      </c>
      <c r="HS632">
        <v>95</v>
      </c>
      <c r="HT632" s="24">
        <v>45635.25</v>
      </c>
      <c r="HU632" t="s">
        <v>4043</v>
      </c>
      <c r="HV632" t="s">
        <v>193</v>
      </c>
      <c r="HW632" t="s">
        <v>194</v>
      </c>
      <c r="HX632" t="s">
        <v>4044</v>
      </c>
      <c r="HY632">
        <v>5.6813000000000002E-2</v>
      </c>
      <c r="HZ632" t="s">
        <v>195</v>
      </c>
      <c r="IA632" t="s">
        <v>196</v>
      </c>
      <c r="IB632" t="s">
        <v>4034</v>
      </c>
      <c r="IC632" t="s">
        <v>4045</v>
      </c>
      <c r="ID632" t="s">
        <v>4046</v>
      </c>
      <c r="IJ632" t="s">
        <v>9646</v>
      </c>
      <c r="IL632">
        <v>95</v>
      </c>
      <c r="IM632" s="8">
        <v>45633</v>
      </c>
      <c r="IN632">
        <v>-6</v>
      </c>
      <c r="IS632" s="8">
        <v>45641</v>
      </c>
    </row>
    <row r="633" spans="1:253" x14ac:dyDescent="0.25">
      <c r="A633" t="s">
        <v>851</v>
      </c>
      <c r="B633" t="s">
        <v>9654</v>
      </c>
      <c r="C633" t="s">
        <v>4029</v>
      </c>
      <c r="E633" t="s">
        <v>9651</v>
      </c>
      <c r="F633" t="s">
        <v>247</v>
      </c>
      <c r="G633" t="s">
        <v>241</v>
      </c>
      <c r="H633" t="s">
        <v>248</v>
      </c>
      <c r="I633" t="s">
        <v>1071</v>
      </c>
      <c r="J633" s="8">
        <v>44426</v>
      </c>
      <c r="K633" t="s">
        <v>189</v>
      </c>
      <c r="L633" t="s">
        <v>9243</v>
      </c>
      <c r="M633">
        <v>319</v>
      </c>
      <c r="N633" s="8">
        <v>45648</v>
      </c>
      <c r="O633" s="8">
        <v>45641</v>
      </c>
      <c r="P633" s="24">
        <v>45635.430069444446</v>
      </c>
      <c r="Q633" t="s">
        <v>4031</v>
      </c>
      <c r="R633">
        <v>202451</v>
      </c>
      <c r="S633">
        <v>319</v>
      </c>
      <c r="T633">
        <v>319</v>
      </c>
      <c r="U633" t="s">
        <v>12147</v>
      </c>
      <c r="AE633">
        <v>319</v>
      </c>
      <c r="GX633">
        <v>9</v>
      </c>
      <c r="GY633" t="s">
        <v>190</v>
      </c>
      <c r="GZ633" t="s">
        <v>191</v>
      </c>
      <c r="HA633">
        <v>100</v>
      </c>
      <c r="HB633" s="24">
        <v>45635.464467592596</v>
      </c>
      <c r="HC633" t="s">
        <v>200</v>
      </c>
      <c r="HD633">
        <v>7.4362000000000004</v>
      </c>
      <c r="HE633">
        <v>484.11823199999998</v>
      </c>
      <c r="HH633" t="s">
        <v>192</v>
      </c>
      <c r="HI633" t="s">
        <v>9651</v>
      </c>
      <c r="HJ633" t="s">
        <v>12295</v>
      </c>
      <c r="HK633" s="24">
        <v>45635.430069444446</v>
      </c>
      <c r="HL633" s="24">
        <v>45635.464467592596</v>
      </c>
      <c r="HM633">
        <v>0</v>
      </c>
      <c r="HN633" t="s">
        <v>4031</v>
      </c>
      <c r="HP633">
        <v>0</v>
      </c>
      <c r="HR633">
        <v>0</v>
      </c>
      <c r="HS633">
        <v>319</v>
      </c>
      <c r="HT633" s="24">
        <v>45635.25</v>
      </c>
      <c r="HU633" t="s">
        <v>4043</v>
      </c>
      <c r="HV633" t="s">
        <v>193</v>
      </c>
      <c r="HW633" t="s">
        <v>194</v>
      </c>
      <c r="HX633" t="s">
        <v>4044</v>
      </c>
      <c r="HY633">
        <v>5.6813000000000002E-2</v>
      </c>
      <c r="HZ633" t="s">
        <v>195</v>
      </c>
      <c r="IA633" t="s">
        <v>196</v>
      </c>
      <c r="IB633" t="s">
        <v>4034</v>
      </c>
      <c r="IC633" t="s">
        <v>4045</v>
      </c>
      <c r="ID633" t="s">
        <v>4046</v>
      </c>
      <c r="IJ633" t="s">
        <v>9646</v>
      </c>
      <c r="IL633">
        <v>319</v>
      </c>
      <c r="IM633" s="8">
        <v>45630</v>
      </c>
      <c r="IN633">
        <v>0</v>
      </c>
      <c r="IS633" s="8">
        <v>45635</v>
      </c>
    </row>
    <row r="634" spans="1:253" x14ac:dyDescent="0.25">
      <c r="A634" t="s">
        <v>851</v>
      </c>
      <c r="B634" t="s">
        <v>12051</v>
      </c>
      <c r="C634" t="s">
        <v>4029</v>
      </c>
      <c r="E634" t="s">
        <v>12052</v>
      </c>
      <c r="F634" t="s">
        <v>297</v>
      </c>
      <c r="G634" t="s">
        <v>298</v>
      </c>
      <c r="H634" t="s">
        <v>292</v>
      </c>
      <c r="I634" t="s">
        <v>4038</v>
      </c>
      <c r="J634" s="8">
        <v>45352</v>
      </c>
      <c r="K634" t="s">
        <v>189</v>
      </c>
      <c r="L634" t="s">
        <v>9243</v>
      </c>
      <c r="M634">
        <v>281</v>
      </c>
      <c r="N634" s="8">
        <v>45648</v>
      </c>
      <c r="O634" s="8">
        <v>45634</v>
      </c>
      <c r="P634" s="24">
        <v>45635.464467592596</v>
      </c>
      <c r="Q634" t="s">
        <v>4031</v>
      </c>
      <c r="R634">
        <v>202451</v>
      </c>
      <c r="S634">
        <v>281</v>
      </c>
      <c r="T634">
        <v>281</v>
      </c>
      <c r="U634" t="s">
        <v>9250</v>
      </c>
      <c r="AE634">
        <v>281</v>
      </c>
      <c r="GX634">
        <v>12</v>
      </c>
      <c r="GY634" t="s">
        <v>190</v>
      </c>
      <c r="GZ634" t="s">
        <v>191</v>
      </c>
      <c r="HA634">
        <v>110</v>
      </c>
      <c r="HB634" s="24">
        <v>45635.4922337963</v>
      </c>
      <c r="HC634" t="s">
        <v>200</v>
      </c>
      <c r="HD634">
        <v>8.5368999999999993</v>
      </c>
      <c r="HE634">
        <v>421.69874299999998</v>
      </c>
      <c r="HG634" t="s">
        <v>7644</v>
      </c>
      <c r="HH634" t="s">
        <v>192</v>
      </c>
      <c r="HI634" t="s">
        <v>12052</v>
      </c>
      <c r="HJ634" t="s">
        <v>12295</v>
      </c>
      <c r="HK634" s="24">
        <v>45635.464467592596</v>
      </c>
      <c r="HL634" s="24">
        <v>45635.4922337963</v>
      </c>
      <c r="HM634">
        <v>0</v>
      </c>
      <c r="HN634" t="s">
        <v>4031</v>
      </c>
      <c r="HP634">
        <v>0</v>
      </c>
      <c r="HR634">
        <v>0</v>
      </c>
      <c r="HS634">
        <v>281</v>
      </c>
      <c r="HT634" s="24">
        <v>45635.25</v>
      </c>
      <c r="HU634" t="s">
        <v>4052</v>
      </c>
      <c r="HV634" t="s">
        <v>193</v>
      </c>
      <c r="HW634" t="s">
        <v>194</v>
      </c>
      <c r="HX634" t="s">
        <v>4053</v>
      </c>
      <c r="HY634">
        <v>3.4145000000000002E-2</v>
      </c>
      <c r="HZ634" t="s">
        <v>195</v>
      </c>
      <c r="IA634" t="s">
        <v>196</v>
      </c>
      <c r="IB634" t="s">
        <v>4034</v>
      </c>
      <c r="IC634" t="s">
        <v>4054</v>
      </c>
      <c r="ID634" t="s">
        <v>4055</v>
      </c>
      <c r="IJ634" t="s">
        <v>9655</v>
      </c>
      <c r="IL634">
        <v>281</v>
      </c>
      <c r="IM634" s="8">
        <v>45632</v>
      </c>
      <c r="IN634">
        <v>1</v>
      </c>
      <c r="IS634" s="8">
        <v>45634</v>
      </c>
    </row>
    <row r="635" spans="1:253" x14ac:dyDescent="0.25">
      <c r="A635" t="s">
        <v>851</v>
      </c>
      <c r="B635" t="s">
        <v>7643</v>
      </c>
      <c r="C635" t="s">
        <v>4029</v>
      </c>
      <c r="E635" t="s">
        <v>7644</v>
      </c>
      <c r="F635" t="s">
        <v>297</v>
      </c>
      <c r="G635" t="s">
        <v>298</v>
      </c>
      <c r="H635" t="s">
        <v>292</v>
      </c>
      <c r="I635" t="s">
        <v>4038</v>
      </c>
      <c r="J635" s="8">
        <v>45352</v>
      </c>
      <c r="K635" t="s">
        <v>189</v>
      </c>
      <c r="L635" t="s">
        <v>9243</v>
      </c>
      <c r="M635">
        <v>179</v>
      </c>
      <c r="N635" s="8">
        <v>45648</v>
      </c>
      <c r="O635" s="8">
        <v>45634</v>
      </c>
      <c r="P635" s="24">
        <v>45635.4922337963</v>
      </c>
      <c r="Q635" t="s">
        <v>4031</v>
      </c>
      <c r="R635">
        <v>202451</v>
      </c>
      <c r="S635">
        <v>179</v>
      </c>
      <c r="T635">
        <v>179</v>
      </c>
      <c r="U635" t="s">
        <v>9250</v>
      </c>
      <c r="AE635">
        <v>179</v>
      </c>
      <c r="GX635">
        <v>12</v>
      </c>
      <c r="GY635" t="s">
        <v>190</v>
      </c>
      <c r="GZ635" t="s">
        <v>191</v>
      </c>
      <c r="HA635">
        <v>120</v>
      </c>
      <c r="HB635" s="24">
        <v>45635.558530092596</v>
      </c>
      <c r="HC635" t="s">
        <v>200</v>
      </c>
      <c r="HD635">
        <v>8.5368999999999993</v>
      </c>
      <c r="HE635">
        <v>421.69874299999998</v>
      </c>
      <c r="HH635" t="s">
        <v>192</v>
      </c>
      <c r="HI635" t="s">
        <v>7644</v>
      </c>
      <c r="HJ635" t="s">
        <v>12295</v>
      </c>
      <c r="HK635" s="24">
        <v>45635.4922337963</v>
      </c>
      <c r="HL635" s="24">
        <v>45635.558530092596</v>
      </c>
      <c r="HM635">
        <v>0</v>
      </c>
      <c r="HN635" t="s">
        <v>4031</v>
      </c>
      <c r="HP635">
        <v>0</v>
      </c>
      <c r="HR635">
        <v>0</v>
      </c>
      <c r="HS635">
        <v>179</v>
      </c>
      <c r="HT635" s="24">
        <v>45635.25</v>
      </c>
      <c r="HU635" t="s">
        <v>4052</v>
      </c>
      <c r="HV635" t="s">
        <v>193</v>
      </c>
      <c r="HW635" t="s">
        <v>194</v>
      </c>
      <c r="HX635" t="s">
        <v>4053</v>
      </c>
      <c r="HY635">
        <v>3.4145000000000002E-2</v>
      </c>
      <c r="HZ635" t="s">
        <v>195</v>
      </c>
      <c r="IA635" t="s">
        <v>196</v>
      </c>
      <c r="IB635" t="s">
        <v>4034</v>
      </c>
      <c r="IC635" t="s">
        <v>4054</v>
      </c>
      <c r="ID635" t="s">
        <v>4055</v>
      </c>
      <c r="IJ635" t="s">
        <v>9655</v>
      </c>
      <c r="IL635">
        <v>179</v>
      </c>
      <c r="IM635" s="8">
        <v>45632</v>
      </c>
      <c r="IN635">
        <v>0</v>
      </c>
      <c r="IS635" s="8">
        <v>45635</v>
      </c>
    </row>
    <row r="636" spans="1:253" x14ac:dyDescent="0.25">
      <c r="A636" t="s">
        <v>851</v>
      </c>
      <c r="B636" t="s">
        <v>7641</v>
      </c>
      <c r="C636" t="s">
        <v>4029</v>
      </c>
      <c r="E636" t="s">
        <v>7642</v>
      </c>
      <c r="F636" t="s">
        <v>297</v>
      </c>
      <c r="G636" t="s">
        <v>298</v>
      </c>
      <c r="H636" t="s">
        <v>292</v>
      </c>
      <c r="I636" t="s">
        <v>4038</v>
      </c>
      <c r="J636" s="8">
        <v>45352</v>
      </c>
      <c r="K636" t="s">
        <v>189</v>
      </c>
      <c r="L636" t="s">
        <v>9243</v>
      </c>
      <c r="M636">
        <v>251</v>
      </c>
      <c r="N636" s="8">
        <v>45648</v>
      </c>
      <c r="O636" s="8">
        <v>45634</v>
      </c>
      <c r="P636" s="24">
        <v>45635.558530092596</v>
      </c>
      <c r="Q636" t="s">
        <v>4031</v>
      </c>
      <c r="R636">
        <v>202451</v>
      </c>
      <c r="S636">
        <v>251</v>
      </c>
      <c r="T636">
        <v>251</v>
      </c>
      <c r="U636" t="s">
        <v>9250</v>
      </c>
      <c r="AE636">
        <v>251</v>
      </c>
      <c r="GX636">
        <v>12</v>
      </c>
      <c r="GY636" t="s">
        <v>190</v>
      </c>
      <c r="GZ636" t="s">
        <v>191</v>
      </c>
      <c r="HA636">
        <v>130</v>
      </c>
      <c r="HB636" s="24">
        <v>45635.583321759259</v>
      </c>
      <c r="HC636" t="s">
        <v>200</v>
      </c>
      <c r="HD636">
        <v>8.5368999999999993</v>
      </c>
      <c r="HE636">
        <v>421.69874299999998</v>
      </c>
      <c r="HH636" t="s">
        <v>192</v>
      </c>
      <c r="HI636" t="s">
        <v>7642</v>
      </c>
      <c r="HJ636" t="s">
        <v>12295</v>
      </c>
      <c r="HK636" s="24">
        <v>45635.558333333334</v>
      </c>
      <c r="HL636" s="24">
        <v>45635.582638888889</v>
      </c>
      <c r="HM636">
        <v>0</v>
      </c>
      <c r="HN636" t="s">
        <v>4031</v>
      </c>
      <c r="HP636">
        <v>0</v>
      </c>
      <c r="HR636">
        <v>0</v>
      </c>
      <c r="HS636">
        <v>251</v>
      </c>
      <c r="HT636" s="24">
        <v>45635.25</v>
      </c>
      <c r="HU636" t="s">
        <v>4052</v>
      </c>
      <c r="HV636" t="s">
        <v>193</v>
      </c>
      <c r="HW636" t="s">
        <v>194</v>
      </c>
      <c r="HX636" t="s">
        <v>4053</v>
      </c>
      <c r="HY636">
        <v>3.4145000000000002E-2</v>
      </c>
      <c r="HZ636" t="s">
        <v>195</v>
      </c>
      <c r="IA636" t="s">
        <v>196</v>
      </c>
      <c r="IB636" t="s">
        <v>4034</v>
      </c>
      <c r="IC636" t="s">
        <v>4054</v>
      </c>
      <c r="ID636" t="s">
        <v>4055</v>
      </c>
      <c r="IJ636" t="s">
        <v>9655</v>
      </c>
      <c r="IL636">
        <v>251</v>
      </c>
      <c r="IM636" s="8">
        <v>45633</v>
      </c>
      <c r="IN636">
        <v>0</v>
      </c>
      <c r="IS636" s="8">
        <v>45635</v>
      </c>
    </row>
    <row r="637" spans="1:253" x14ac:dyDescent="0.25">
      <c r="A637" t="s">
        <v>851</v>
      </c>
      <c r="B637" t="s">
        <v>12064</v>
      </c>
      <c r="C637" t="s">
        <v>4029</v>
      </c>
      <c r="E637" t="s">
        <v>12065</v>
      </c>
      <c r="F637" t="s">
        <v>297</v>
      </c>
      <c r="G637" t="s">
        <v>298</v>
      </c>
      <c r="H637" t="s">
        <v>292</v>
      </c>
      <c r="I637" t="s">
        <v>4038</v>
      </c>
      <c r="J637" s="8">
        <v>45352</v>
      </c>
      <c r="K637" t="s">
        <v>189</v>
      </c>
      <c r="L637" t="s">
        <v>9243</v>
      </c>
      <c r="M637">
        <v>249</v>
      </c>
      <c r="N637" s="8">
        <v>45648</v>
      </c>
      <c r="O637" s="8">
        <v>45634</v>
      </c>
      <c r="P637" s="24">
        <v>45636.256944444445</v>
      </c>
      <c r="Q637" t="s">
        <v>4031</v>
      </c>
      <c r="R637">
        <v>202451</v>
      </c>
      <c r="S637">
        <v>249</v>
      </c>
      <c r="T637">
        <v>249</v>
      </c>
      <c r="U637" t="s">
        <v>9250</v>
      </c>
      <c r="AF637">
        <v>249</v>
      </c>
      <c r="GX637">
        <v>12</v>
      </c>
      <c r="GY637" t="s">
        <v>190</v>
      </c>
      <c r="GZ637" t="s">
        <v>191</v>
      </c>
      <c r="HA637">
        <v>140</v>
      </c>
      <c r="HB637" s="24">
        <v>45636.281539351854</v>
      </c>
      <c r="HC637" t="s">
        <v>200</v>
      </c>
      <c r="HD637">
        <v>8.5368999999999993</v>
      </c>
      <c r="HE637">
        <v>421.69874299999998</v>
      </c>
      <c r="HG637" t="s">
        <v>7642</v>
      </c>
      <c r="HH637" t="s">
        <v>192</v>
      </c>
      <c r="HI637" t="s">
        <v>12065</v>
      </c>
      <c r="HJ637" t="s">
        <v>12295</v>
      </c>
      <c r="HK637" s="24">
        <v>45636.256944444445</v>
      </c>
      <c r="HL637" s="24">
        <v>45636.28125</v>
      </c>
      <c r="HM637">
        <v>0</v>
      </c>
      <c r="HN637" t="s">
        <v>4031</v>
      </c>
      <c r="HP637">
        <v>0</v>
      </c>
      <c r="HR637">
        <v>0</v>
      </c>
      <c r="HS637">
        <v>249</v>
      </c>
      <c r="HT637" s="24">
        <v>45635.25</v>
      </c>
      <c r="HU637" t="s">
        <v>4052</v>
      </c>
      <c r="HV637" t="s">
        <v>193</v>
      </c>
      <c r="HW637" t="s">
        <v>194</v>
      </c>
      <c r="HX637" t="s">
        <v>4053</v>
      </c>
      <c r="HY637">
        <v>3.4145000000000002E-2</v>
      </c>
      <c r="HZ637" t="s">
        <v>195</v>
      </c>
      <c r="IA637" t="s">
        <v>196</v>
      </c>
      <c r="IB637" t="s">
        <v>4034</v>
      </c>
      <c r="IC637" t="s">
        <v>4054</v>
      </c>
      <c r="ID637" t="s">
        <v>4055</v>
      </c>
      <c r="IJ637" t="s">
        <v>9655</v>
      </c>
      <c r="IL637">
        <v>249</v>
      </c>
      <c r="IM637" s="8">
        <v>45633</v>
      </c>
      <c r="IN637">
        <v>2</v>
      </c>
      <c r="IS637" s="8">
        <v>45634</v>
      </c>
    </row>
    <row r="638" spans="1:253" x14ac:dyDescent="0.25">
      <c r="A638" t="s">
        <v>851</v>
      </c>
      <c r="B638" t="s">
        <v>9259</v>
      </c>
      <c r="C638" t="s">
        <v>4029</v>
      </c>
      <c r="E638" t="s">
        <v>9268</v>
      </c>
      <c r="F638" t="s">
        <v>257</v>
      </c>
      <c r="G638" t="s">
        <v>258</v>
      </c>
      <c r="H638" t="s">
        <v>259</v>
      </c>
      <c r="I638" t="s">
        <v>4030</v>
      </c>
      <c r="J638" s="8">
        <v>44697</v>
      </c>
      <c r="K638" t="s">
        <v>189</v>
      </c>
      <c r="L638" t="s">
        <v>9243</v>
      </c>
      <c r="M638">
        <v>261</v>
      </c>
      <c r="N638" s="8">
        <v>45648</v>
      </c>
      <c r="O638" s="8">
        <v>45634</v>
      </c>
      <c r="P638" s="24">
        <v>45636.281539351854</v>
      </c>
      <c r="Q638" t="s">
        <v>4031</v>
      </c>
      <c r="R638">
        <v>202451</v>
      </c>
      <c r="S638">
        <v>261</v>
      </c>
      <c r="T638">
        <v>261</v>
      </c>
      <c r="AF638">
        <v>261</v>
      </c>
      <c r="GX638">
        <v>2</v>
      </c>
      <c r="GY638" t="s">
        <v>190</v>
      </c>
      <c r="GZ638" t="s">
        <v>191</v>
      </c>
      <c r="HA638">
        <v>150</v>
      </c>
      <c r="HB638" s="24">
        <v>45636.309224537035</v>
      </c>
      <c r="HC638" t="s">
        <v>200</v>
      </c>
      <c r="HD638">
        <v>6.8662000000000001</v>
      </c>
      <c r="HE638">
        <v>524.30747699999995</v>
      </c>
      <c r="HG638" t="s">
        <v>7647</v>
      </c>
      <c r="HH638" t="s">
        <v>192</v>
      </c>
      <c r="HI638" t="s">
        <v>9268</v>
      </c>
      <c r="HJ638" t="s">
        <v>12295</v>
      </c>
      <c r="HK638" s="24">
        <v>45636.281539351854</v>
      </c>
      <c r="HL638" s="24">
        <v>45636.309224537035</v>
      </c>
      <c r="HM638">
        <v>0</v>
      </c>
      <c r="HN638" t="s">
        <v>4031</v>
      </c>
      <c r="HP638">
        <v>0</v>
      </c>
      <c r="HR638">
        <v>0</v>
      </c>
      <c r="HS638">
        <v>261</v>
      </c>
      <c r="HU638" t="s">
        <v>4032</v>
      </c>
      <c r="HV638" t="s">
        <v>193</v>
      </c>
      <c r="HW638" t="s">
        <v>194</v>
      </c>
      <c r="HX638" t="s">
        <v>4033</v>
      </c>
      <c r="HY638">
        <v>3.3799999999999997E-2</v>
      </c>
      <c r="HZ638" t="s">
        <v>195</v>
      </c>
      <c r="IA638" t="s">
        <v>196</v>
      </c>
      <c r="IB638" t="s">
        <v>4034</v>
      </c>
      <c r="IC638" t="s">
        <v>4035</v>
      </c>
      <c r="ID638" t="s">
        <v>4036</v>
      </c>
      <c r="IJ638" t="s">
        <v>9643</v>
      </c>
      <c r="IL638">
        <v>261</v>
      </c>
      <c r="IM638" s="8">
        <v>45629</v>
      </c>
      <c r="IN638">
        <v>2</v>
      </c>
      <c r="IS638" s="8">
        <v>45634</v>
      </c>
    </row>
    <row r="639" spans="1:253" x14ac:dyDescent="0.25">
      <c r="A639" t="s">
        <v>851</v>
      </c>
      <c r="B639" t="s">
        <v>7648</v>
      </c>
      <c r="C639" t="s">
        <v>4029</v>
      </c>
      <c r="E639" t="s">
        <v>7649</v>
      </c>
      <c r="F639" t="s">
        <v>257</v>
      </c>
      <c r="G639" t="s">
        <v>258</v>
      </c>
      <c r="H639" t="s">
        <v>259</v>
      </c>
      <c r="I639" t="s">
        <v>4030</v>
      </c>
      <c r="J639" s="8">
        <v>44697</v>
      </c>
      <c r="K639" t="s">
        <v>189</v>
      </c>
      <c r="L639" t="s">
        <v>9243</v>
      </c>
      <c r="M639">
        <v>500</v>
      </c>
      <c r="N639" s="8">
        <v>45648</v>
      </c>
      <c r="O639" s="8">
        <v>45634</v>
      </c>
      <c r="P639" s="24">
        <v>45636.309224537035</v>
      </c>
      <c r="Q639" t="s">
        <v>4031</v>
      </c>
      <c r="R639">
        <v>202451</v>
      </c>
      <c r="S639">
        <v>500</v>
      </c>
      <c r="T639">
        <v>500</v>
      </c>
      <c r="AF639">
        <v>500</v>
      </c>
      <c r="GX639">
        <v>2</v>
      </c>
      <c r="GY639" t="s">
        <v>190</v>
      </c>
      <c r="GZ639" t="s">
        <v>191</v>
      </c>
      <c r="HA639">
        <v>160</v>
      </c>
      <c r="HB639" s="24">
        <v>45636.355902777781</v>
      </c>
      <c r="HC639" t="s">
        <v>200</v>
      </c>
      <c r="HD639">
        <v>6.8662000000000001</v>
      </c>
      <c r="HE639">
        <v>524.30747699999995</v>
      </c>
      <c r="HH639" t="s">
        <v>192</v>
      </c>
      <c r="HI639" t="s">
        <v>7649</v>
      </c>
      <c r="HJ639" t="s">
        <v>12295</v>
      </c>
      <c r="HK639" s="24">
        <v>45636.309224537035</v>
      </c>
      <c r="HL639" s="24">
        <v>45636.355902777781</v>
      </c>
      <c r="HM639">
        <v>0</v>
      </c>
      <c r="HN639" t="s">
        <v>4031</v>
      </c>
      <c r="HP639">
        <v>0</v>
      </c>
      <c r="HR639">
        <v>0</v>
      </c>
      <c r="HS639">
        <v>500</v>
      </c>
      <c r="HU639" t="s">
        <v>4032</v>
      </c>
      <c r="HV639" t="s">
        <v>193</v>
      </c>
      <c r="HW639" t="s">
        <v>194</v>
      </c>
      <c r="HX639" t="s">
        <v>4033</v>
      </c>
      <c r="HY639">
        <v>3.3799999999999997E-2</v>
      </c>
      <c r="HZ639" t="s">
        <v>195</v>
      </c>
      <c r="IA639" t="s">
        <v>196</v>
      </c>
      <c r="IB639" t="s">
        <v>4034</v>
      </c>
      <c r="IC639" t="s">
        <v>4035</v>
      </c>
      <c r="ID639" t="s">
        <v>4036</v>
      </c>
      <c r="IJ639" t="s">
        <v>9643</v>
      </c>
      <c r="IL639">
        <v>500</v>
      </c>
      <c r="IM639" s="8">
        <v>45629</v>
      </c>
      <c r="IN639">
        <v>1</v>
      </c>
      <c r="IS639" s="8">
        <v>45635</v>
      </c>
    </row>
    <row r="640" spans="1:253" x14ac:dyDescent="0.25">
      <c r="A640" t="s">
        <v>851</v>
      </c>
      <c r="B640" t="s">
        <v>7650</v>
      </c>
      <c r="C640" t="s">
        <v>4029</v>
      </c>
      <c r="E640" t="s">
        <v>7651</v>
      </c>
      <c r="F640" t="s">
        <v>257</v>
      </c>
      <c r="G640" t="s">
        <v>258</v>
      </c>
      <c r="H640" t="s">
        <v>259</v>
      </c>
      <c r="I640" t="s">
        <v>4030</v>
      </c>
      <c r="J640" s="8">
        <v>44697</v>
      </c>
      <c r="K640" t="s">
        <v>189</v>
      </c>
      <c r="L640" t="s">
        <v>9243</v>
      </c>
      <c r="M640">
        <v>500</v>
      </c>
      <c r="N640" s="8">
        <v>45648</v>
      </c>
      <c r="O640" s="8">
        <v>45634</v>
      </c>
      <c r="P640" s="24">
        <v>45636.355902777781</v>
      </c>
      <c r="Q640" t="s">
        <v>4031</v>
      </c>
      <c r="R640">
        <v>202451</v>
      </c>
      <c r="S640">
        <v>500</v>
      </c>
      <c r="T640">
        <v>500</v>
      </c>
      <c r="AF640">
        <v>500</v>
      </c>
      <c r="GX640">
        <v>2</v>
      </c>
      <c r="GY640" t="s">
        <v>190</v>
      </c>
      <c r="GZ640" t="s">
        <v>191</v>
      </c>
      <c r="HA640">
        <v>170</v>
      </c>
      <c r="HB640" s="24">
        <v>45636.395636574074</v>
      </c>
      <c r="HC640" t="s">
        <v>200</v>
      </c>
      <c r="HD640">
        <v>6.8662000000000001</v>
      </c>
      <c r="HE640">
        <v>524.30747699999995</v>
      </c>
      <c r="HH640" t="s">
        <v>192</v>
      </c>
      <c r="HI640" t="s">
        <v>7651</v>
      </c>
      <c r="HJ640" t="s">
        <v>12295</v>
      </c>
      <c r="HK640" s="24">
        <v>45636.355902777781</v>
      </c>
      <c r="HL640" s="24">
        <v>45636.395636574074</v>
      </c>
      <c r="HM640">
        <v>0</v>
      </c>
      <c r="HN640" t="s">
        <v>4031</v>
      </c>
      <c r="HP640">
        <v>0</v>
      </c>
      <c r="HR640">
        <v>0</v>
      </c>
      <c r="HS640">
        <v>500</v>
      </c>
      <c r="HU640" t="s">
        <v>4032</v>
      </c>
      <c r="HV640" t="s">
        <v>193</v>
      </c>
      <c r="HW640" t="s">
        <v>194</v>
      </c>
      <c r="HX640" t="s">
        <v>4033</v>
      </c>
      <c r="HY640">
        <v>3.3799999999999997E-2</v>
      </c>
      <c r="HZ640" t="s">
        <v>195</v>
      </c>
      <c r="IA640" t="s">
        <v>196</v>
      </c>
      <c r="IB640" t="s">
        <v>4034</v>
      </c>
      <c r="IC640" t="s">
        <v>4035</v>
      </c>
      <c r="ID640" t="s">
        <v>4036</v>
      </c>
      <c r="IJ640" t="s">
        <v>9643</v>
      </c>
      <c r="IL640">
        <v>500</v>
      </c>
      <c r="IM640" s="8">
        <v>45629</v>
      </c>
      <c r="IN640">
        <v>1</v>
      </c>
      <c r="IS640" s="8">
        <v>45635</v>
      </c>
    </row>
    <row r="641" spans="1:253" x14ac:dyDescent="0.25">
      <c r="A641" t="s">
        <v>851</v>
      </c>
      <c r="B641" t="s">
        <v>9656</v>
      </c>
      <c r="C641" t="s">
        <v>4029</v>
      </c>
      <c r="E641" t="s">
        <v>9657</v>
      </c>
      <c r="F641" t="s">
        <v>257</v>
      </c>
      <c r="G641" t="s">
        <v>258</v>
      </c>
      <c r="H641" t="s">
        <v>259</v>
      </c>
      <c r="I641" t="s">
        <v>4030</v>
      </c>
      <c r="J641" s="8">
        <v>44697</v>
      </c>
      <c r="K641" t="s">
        <v>189</v>
      </c>
      <c r="L641" t="s">
        <v>9243</v>
      </c>
      <c r="M641">
        <v>485</v>
      </c>
      <c r="N641" s="8">
        <v>45648</v>
      </c>
      <c r="O641" s="8">
        <v>45641</v>
      </c>
      <c r="P641" s="24">
        <v>45636.395636574074</v>
      </c>
      <c r="Q641" t="s">
        <v>4031</v>
      </c>
      <c r="R641">
        <v>202451</v>
      </c>
      <c r="S641">
        <v>485</v>
      </c>
      <c r="T641">
        <v>485</v>
      </c>
      <c r="AF641">
        <v>485</v>
      </c>
      <c r="GX641">
        <v>2</v>
      </c>
      <c r="GY641" t="s">
        <v>190</v>
      </c>
      <c r="GZ641" t="s">
        <v>191</v>
      </c>
      <c r="HA641">
        <v>180</v>
      </c>
      <c r="HB641" s="24">
        <v>45636.441134259258</v>
      </c>
      <c r="HC641" t="s">
        <v>200</v>
      </c>
      <c r="HD641">
        <v>6.8662000000000001</v>
      </c>
      <c r="HE641">
        <v>524.30747699999995</v>
      </c>
      <c r="HH641" t="s">
        <v>192</v>
      </c>
      <c r="HI641" t="s">
        <v>9657</v>
      </c>
      <c r="HJ641" t="s">
        <v>12295</v>
      </c>
      <c r="HK641" s="24">
        <v>45636.395636574074</v>
      </c>
      <c r="HL641" s="24">
        <v>45636.441134259258</v>
      </c>
      <c r="HM641">
        <v>0</v>
      </c>
      <c r="HN641" t="s">
        <v>4031</v>
      </c>
      <c r="HP641">
        <v>0</v>
      </c>
      <c r="HR641">
        <v>0</v>
      </c>
      <c r="HS641">
        <v>485</v>
      </c>
      <c r="HU641" t="s">
        <v>4032</v>
      </c>
      <c r="HV641" t="s">
        <v>193</v>
      </c>
      <c r="HW641" t="s">
        <v>194</v>
      </c>
      <c r="HX641" t="s">
        <v>4033</v>
      </c>
      <c r="HY641">
        <v>3.3799999999999997E-2</v>
      </c>
      <c r="HZ641" t="s">
        <v>195</v>
      </c>
      <c r="IA641" t="s">
        <v>196</v>
      </c>
      <c r="IB641" t="s">
        <v>4034</v>
      </c>
      <c r="IC641" t="s">
        <v>4035</v>
      </c>
      <c r="ID641" t="s">
        <v>4036</v>
      </c>
      <c r="IJ641" t="s">
        <v>9643</v>
      </c>
      <c r="IL641">
        <v>485</v>
      </c>
      <c r="IM641" s="8">
        <v>45629</v>
      </c>
      <c r="IN641">
        <v>1</v>
      </c>
      <c r="IS641" s="8">
        <v>45635</v>
      </c>
    </row>
    <row r="642" spans="1:253" x14ac:dyDescent="0.25">
      <c r="A642" t="s">
        <v>851</v>
      </c>
      <c r="B642" t="s">
        <v>9658</v>
      </c>
      <c r="C642" t="s">
        <v>4029</v>
      </c>
      <c r="E642" t="s">
        <v>9659</v>
      </c>
      <c r="F642" t="s">
        <v>257</v>
      </c>
      <c r="G642" t="s">
        <v>258</v>
      </c>
      <c r="H642" t="s">
        <v>259</v>
      </c>
      <c r="I642" t="s">
        <v>4030</v>
      </c>
      <c r="J642" s="8">
        <v>44697</v>
      </c>
      <c r="K642" t="s">
        <v>189</v>
      </c>
      <c r="L642" t="s">
        <v>9243</v>
      </c>
      <c r="M642">
        <v>500</v>
      </c>
      <c r="N642" s="8">
        <v>45648</v>
      </c>
      <c r="O642" s="8">
        <v>45641</v>
      </c>
      <c r="P642" s="24">
        <v>45636.441134259258</v>
      </c>
      <c r="Q642" t="s">
        <v>4031</v>
      </c>
      <c r="R642">
        <v>202451</v>
      </c>
      <c r="S642">
        <v>500</v>
      </c>
      <c r="T642">
        <v>500</v>
      </c>
      <c r="AF642">
        <v>500</v>
      </c>
      <c r="GX642">
        <v>2</v>
      </c>
      <c r="GY642" t="s">
        <v>190</v>
      </c>
      <c r="GZ642" t="s">
        <v>191</v>
      </c>
      <c r="HA642">
        <v>190</v>
      </c>
      <c r="HB642" s="24">
        <v>45636.487812500003</v>
      </c>
      <c r="HC642" t="s">
        <v>200</v>
      </c>
      <c r="HD642">
        <v>6.8662000000000001</v>
      </c>
      <c r="HE642">
        <v>524.30747699999995</v>
      </c>
      <c r="HH642" t="s">
        <v>192</v>
      </c>
      <c r="HI642" t="s">
        <v>9659</v>
      </c>
      <c r="HJ642" t="s">
        <v>12295</v>
      </c>
      <c r="HK642" s="24">
        <v>45636.441134259258</v>
      </c>
      <c r="HL642" s="24">
        <v>45636.487812500003</v>
      </c>
      <c r="HM642">
        <v>0</v>
      </c>
      <c r="HN642" t="s">
        <v>4031</v>
      </c>
      <c r="HP642">
        <v>0</v>
      </c>
      <c r="HR642">
        <v>0</v>
      </c>
      <c r="HS642">
        <v>500</v>
      </c>
      <c r="HU642" t="s">
        <v>4032</v>
      </c>
      <c r="HV642" t="s">
        <v>193</v>
      </c>
      <c r="HW642" t="s">
        <v>194</v>
      </c>
      <c r="HX642" t="s">
        <v>4033</v>
      </c>
      <c r="HY642">
        <v>3.3799999999999997E-2</v>
      </c>
      <c r="HZ642" t="s">
        <v>195</v>
      </c>
      <c r="IA642" t="s">
        <v>196</v>
      </c>
      <c r="IB642" t="s">
        <v>4034</v>
      </c>
      <c r="IC642" t="s">
        <v>4035</v>
      </c>
      <c r="ID642" t="s">
        <v>4036</v>
      </c>
      <c r="IJ642" t="s">
        <v>9643</v>
      </c>
      <c r="IL642">
        <v>500</v>
      </c>
      <c r="IM642" s="8">
        <v>45629</v>
      </c>
      <c r="IN642">
        <v>1</v>
      </c>
      <c r="IS642" s="8">
        <v>45635</v>
      </c>
    </row>
    <row r="643" spans="1:253" x14ac:dyDescent="0.25">
      <c r="A643" t="s">
        <v>851</v>
      </c>
      <c r="B643" t="s">
        <v>9660</v>
      </c>
      <c r="C643" t="s">
        <v>4029</v>
      </c>
      <c r="E643" t="s">
        <v>9661</v>
      </c>
      <c r="F643" t="s">
        <v>257</v>
      </c>
      <c r="G643" t="s">
        <v>258</v>
      </c>
      <c r="H643" t="s">
        <v>259</v>
      </c>
      <c r="I643" t="s">
        <v>4030</v>
      </c>
      <c r="J643" s="8">
        <v>44697</v>
      </c>
      <c r="K643" t="s">
        <v>189</v>
      </c>
      <c r="L643" t="s">
        <v>9243</v>
      </c>
      <c r="M643">
        <v>500</v>
      </c>
      <c r="N643" s="8">
        <v>45648</v>
      </c>
      <c r="O643" s="8">
        <v>45641</v>
      </c>
      <c r="P643" s="24">
        <v>45636.487812500003</v>
      </c>
      <c r="Q643" t="s">
        <v>4031</v>
      </c>
      <c r="R643">
        <v>202451</v>
      </c>
      <c r="S643">
        <v>500</v>
      </c>
      <c r="T643">
        <v>500</v>
      </c>
      <c r="AF643">
        <v>500</v>
      </c>
      <c r="GX643">
        <v>2</v>
      </c>
      <c r="GY643" t="s">
        <v>190</v>
      </c>
      <c r="GZ643" t="s">
        <v>191</v>
      </c>
      <c r="HA643">
        <v>200</v>
      </c>
      <c r="HB643" s="24">
        <v>45636.576157407406</v>
      </c>
      <c r="HC643" t="s">
        <v>200</v>
      </c>
      <c r="HD643">
        <v>6.8662000000000001</v>
      </c>
      <c r="HE643">
        <v>524.30747699999995</v>
      </c>
      <c r="HH643" t="s">
        <v>192</v>
      </c>
      <c r="HI643" t="s">
        <v>9661</v>
      </c>
      <c r="HJ643" t="s">
        <v>12295</v>
      </c>
      <c r="HK643" s="24">
        <v>45636.487812500003</v>
      </c>
      <c r="HL643" s="24">
        <v>45636.576157407406</v>
      </c>
      <c r="HM643">
        <v>0</v>
      </c>
      <c r="HN643" t="s">
        <v>4031</v>
      </c>
      <c r="HP643">
        <v>0</v>
      </c>
      <c r="HR643">
        <v>0</v>
      </c>
      <c r="HS643">
        <v>500</v>
      </c>
      <c r="HU643" t="s">
        <v>4032</v>
      </c>
      <c r="HV643" t="s">
        <v>193</v>
      </c>
      <c r="HW643" t="s">
        <v>194</v>
      </c>
      <c r="HX643" t="s">
        <v>4033</v>
      </c>
      <c r="HY643">
        <v>3.3799999999999997E-2</v>
      </c>
      <c r="HZ643" t="s">
        <v>195</v>
      </c>
      <c r="IA643" t="s">
        <v>196</v>
      </c>
      <c r="IB643" t="s">
        <v>4034</v>
      </c>
      <c r="IC643" t="s">
        <v>4035</v>
      </c>
      <c r="ID643" t="s">
        <v>4036</v>
      </c>
      <c r="IJ643" t="s">
        <v>9643</v>
      </c>
      <c r="IL643">
        <v>500</v>
      </c>
      <c r="IM643" s="8">
        <v>45629</v>
      </c>
      <c r="IN643">
        <v>1</v>
      </c>
      <c r="IS643" s="8">
        <v>45635</v>
      </c>
    </row>
    <row r="644" spans="1:253" x14ac:dyDescent="0.25">
      <c r="A644" t="s">
        <v>851</v>
      </c>
      <c r="B644" t="s">
        <v>8875</v>
      </c>
      <c r="C644" t="s">
        <v>4029</v>
      </c>
      <c r="E644" t="s">
        <v>8876</v>
      </c>
      <c r="F644" t="s">
        <v>980</v>
      </c>
      <c r="G644" t="s">
        <v>258</v>
      </c>
      <c r="H644" t="s">
        <v>274</v>
      </c>
      <c r="J644" s="8">
        <v>45505</v>
      </c>
      <c r="K644" t="s">
        <v>293</v>
      </c>
      <c r="L644" t="s">
        <v>199</v>
      </c>
      <c r="O644" s="8">
        <v>45644</v>
      </c>
      <c r="P644" s="24">
        <v>45644.590277777781</v>
      </c>
      <c r="Q644" t="s">
        <v>4031</v>
      </c>
      <c r="R644">
        <v>202451</v>
      </c>
      <c r="S644">
        <v>2</v>
      </c>
      <c r="T644">
        <v>2</v>
      </c>
      <c r="U644" t="s">
        <v>8877</v>
      </c>
      <c r="AN644">
        <v>2</v>
      </c>
      <c r="GY644" t="s">
        <v>190</v>
      </c>
      <c r="GZ644" t="s">
        <v>190</v>
      </c>
      <c r="HA644">
        <v>210</v>
      </c>
      <c r="HB644" s="24">
        <v>45644.590428240743</v>
      </c>
      <c r="HC644" t="s">
        <v>200</v>
      </c>
      <c r="HD644">
        <v>6.7161999999999997</v>
      </c>
      <c r="HE644">
        <v>536.01739099999998</v>
      </c>
      <c r="HH644" t="s">
        <v>192</v>
      </c>
      <c r="HI644" t="s">
        <v>8876</v>
      </c>
      <c r="HJ644" t="s">
        <v>12295</v>
      </c>
      <c r="HK644" s="24">
        <v>45644.609027777777</v>
      </c>
      <c r="HL644" s="24">
        <v>45644.609722222223</v>
      </c>
      <c r="HM644">
        <v>0</v>
      </c>
      <c r="HN644" t="s">
        <v>4031</v>
      </c>
      <c r="HP644">
        <v>0</v>
      </c>
      <c r="HR644">
        <v>0</v>
      </c>
      <c r="HS644">
        <v>2</v>
      </c>
      <c r="HT644" s="24">
        <v>45644.25</v>
      </c>
      <c r="HU644" t="s">
        <v>4032</v>
      </c>
      <c r="HV644" t="s">
        <v>193</v>
      </c>
      <c r="HW644" t="s">
        <v>194</v>
      </c>
      <c r="HX644" t="s">
        <v>4100</v>
      </c>
      <c r="HY644">
        <v>3.3799999999999997E-2</v>
      </c>
      <c r="HZ644" t="s">
        <v>195</v>
      </c>
      <c r="IA644" t="s">
        <v>196</v>
      </c>
      <c r="IB644" t="s">
        <v>4034</v>
      </c>
      <c r="IC644" t="s">
        <v>4035</v>
      </c>
      <c r="ID644" t="s">
        <v>4036</v>
      </c>
      <c r="IN644">
        <v>0</v>
      </c>
      <c r="IS644" s="8">
        <v>45644</v>
      </c>
    </row>
    <row r="645" spans="1:253" x14ac:dyDescent="0.25">
      <c r="A645" t="s">
        <v>851</v>
      </c>
      <c r="B645" t="s">
        <v>4103</v>
      </c>
      <c r="C645" t="s">
        <v>4029</v>
      </c>
      <c r="E645" t="s">
        <v>4104</v>
      </c>
      <c r="F645" t="s">
        <v>3221</v>
      </c>
      <c r="G645" t="s">
        <v>1141</v>
      </c>
      <c r="H645" t="s">
        <v>1149</v>
      </c>
      <c r="J645" s="8">
        <v>45603</v>
      </c>
      <c r="K645" t="s">
        <v>293</v>
      </c>
      <c r="L645" t="s">
        <v>199</v>
      </c>
      <c r="O645" s="8">
        <v>45644</v>
      </c>
      <c r="P645" s="24">
        <v>45644.590428240743</v>
      </c>
      <c r="Q645" t="s">
        <v>4031</v>
      </c>
      <c r="R645">
        <v>202449</v>
      </c>
      <c r="S645">
        <v>2</v>
      </c>
      <c r="T645">
        <v>2</v>
      </c>
      <c r="U645" t="s">
        <v>8878</v>
      </c>
      <c r="AN645">
        <v>2</v>
      </c>
      <c r="GY645" t="s">
        <v>190</v>
      </c>
      <c r="GZ645" t="s">
        <v>190</v>
      </c>
      <c r="HA645">
        <v>220</v>
      </c>
      <c r="HB645" s="24">
        <v>45644.59065972222</v>
      </c>
      <c r="HD645">
        <v>10</v>
      </c>
      <c r="HE645">
        <v>360</v>
      </c>
      <c r="HH645" t="s">
        <v>192</v>
      </c>
      <c r="HN645" t="s">
        <v>4031</v>
      </c>
      <c r="HP645">
        <v>0</v>
      </c>
      <c r="HR645">
        <v>0</v>
      </c>
      <c r="HS645">
        <v>2</v>
      </c>
      <c r="HT645" s="24">
        <v>45644.25</v>
      </c>
      <c r="HU645" t="s">
        <v>4105</v>
      </c>
      <c r="HV645" t="s">
        <v>193</v>
      </c>
      <c r="HW645" t="s">
        <v>194</v>
      </c>
      <c r="HX645" t="s">
        <v>4106</v>
      </c>
      <c r="HY645">
        <v>0</v>
      </c>
      <c r="HZ645" t="s">
        <v>195</v>
      </c>
      <c r="IA645" t="s">
        <v>196</v>
      </c>
      <c r="IB645" t="s">
        <v>4034</v>
      </c>
      <c r="IC645" t="s">
        <v>4062</v>
      </c>
      <c r="ID645" t="s">
        <v>4107</v>
      </c>
      <c r="IN645">
        <v>13</v>
      </c>
      <c r="IS645" s="8">
        <v>45631</v>
      </c>
    </row>
    <row r="646" spans="1:253" x14ac:dyDescent="0.25">
      <c r="A646" t="s">
        <v>851</v>
      </c>
      <c r="B646" t="s">
        <v>4128</v>
      </c>
      <c r="C646" t="s">
        <v>4029</v>
      </c>
      <c r="E646" t="s">
        <v>4129</v>
      </c>
      <c r="F646" t="s">
        <v>297</v>
      </c>
      <c r="G646" t="s">
        <v>298</v>
      </c>
      <c r="H646" t="s">
        <v>292</v>
      </c>
      <c r="I646" t="s">
        <v>4038</v>
      </c>
      <c r="J646" s="8">
        <v>45352</v>
      </c>
      <c r="K646" t="s">
        <v>189</v>
      </c>
      <c r="L646" t="s">
        <v>9243</v>
      </c>
      <c r="O646" s="8">
        <v>45648</v>
      </c>
      <c r="P646" s="24">
        <v>45644.59065972222</v>
      </c>
      <c r="Q646" t="s">
        <v>4031</v>
      </c>
      <c r="R646">
        <v>202452</v>
      </c>
      <c r="S646">
        <v>500</v>
      </c>
      <c r="T646">
        <v>500</v>
      </c>
      <c r="AN646">
        <v>500</v>
      </c>
      <c r="GX646">
        <v>12</v>
      </c>
      <c r="GY646" t="s">
        <v>190</v>
      </c>
      <c r="GZ646" t="s">
        <v>191</v>
      </c>
      <c r="HA646">
        <v>230</v>
      </c>
      <c r="HB646" s="24">
        <v>45644.647002314814</v>
      </c>
      <c r="HC646" t="s">
        <v>200</v>
      </c>
      <c r="HD646">
        <v>8.5368999999999993</v>
      </c>
      <c r="HE646">
        <v>421.69874299999998</v>
      </c>
      <c r="HH646" t="s">
        <v>192</v>
      </c>
      <c r="HI646" t="s">
        <v>4129</v>
      </c>
      <c r="HJ646" t="s">
        <v>12295</v>
      </c>
      <c r="HK646" s="24">
        <v>45644.59065972222</v>
      </c>
      <c r="HL646" s="24">
        <v>45644.647002314814</v>
      </c>
      <c r="HM646">
        <v>0</v>
      </c>
      <c r="HN646" t="s">
        <v>4031</v>
      </c>
      <c r="HP646">
        <v>0</v>
      </c>
      <c r="HR646">
        <v>0</v>
      </c>
      <c r="HS646">
        <v>500</v>
      </c>
      <c r="HU646" t="s">
        <v>4052</v>
      </c>
      <c r="HV646" t="s">
        <v>193</v>
      </c>
      <c r="HW646" t="s">
        <v>194</v>
      </c>
      <c r="HX646" t="s">
        <v>4053</v>
      </c>
      <c r="HY646">
        <v>3.4145000000000002E-2</v>
      </c>
      <c r="HZ646" t="s">
        <v>195</v>
      </c>
      <c r="IA646" t="s">
        <v>196</v>
      </c>
      <c r="IB646" t="s">
        <v>4034</v>
      </c>
      <c r="IC646" t="s">
        <v>4054</v>
      </c>
      <c r="ID646" t="s">
        <v>4055</v>
      </c>
      <c r="IN646">
        <v>2</v>
      </c>
      <c r="IS646" s="8">
        <v>45642</v>
      </c>
    </row>
    <row r="647" spans="1:253" x14ac:dyDescent="0.25">
      <c r="A647" t="s">
        <v>851</v>
      </c>
      <c r="B647" t="s">
        <v>4130</v>
      </c>
      <c r="C647" t="s">
        <v>4029</v>
      </c>
      <c r="E647" t="s">
        <v>4131</v>
      </c>
      <c r="F647" t="s">
        <v>297</v>
      </c>
      <c r="G647" t="s">
        <v>298</v>
      </c>
      <c r="H647" t="s">
        <v>292</v>
      </c>
      <c r="I647" t="s">
        <v>4038</v>
      </c>
      <c r="J647" s="8">
        <v>45352</v>
      </c>
      <c r="K647" t="s">
        <v>189</v>
      </c>
      <c r="L647" t="s">
        <v>9243</v>
      </c>
      <c r="O647" s="8">
        <v>45648</v>
      </c>
      <c r="P647" s="24">
        <v>45644.647002314814</v>
      </c>
      <c r="Q647" t="s">
        <v>4031</v>
      </c>
      <c r="R647">
        <v>202452</v>
      </c>
      <c r="S647">
        <v>500</v>
      </c>
      <c r="T647">
        <v>500</v>
      </c>
      <c r="AN647">
        <v>500</v>
      </c>
      <c r="GX647">
        <v>12</v>
      </c>
      <c r="GY647" t="s">
        <v>190</v>
      </c>
      <c r="GZ647" t="s">
        <v>191</v>
      </c>
      <c r="HA647">
        <v>240</v>
      </c>
      <c r="HB647" s="24">
        <v>45644.703356481485</v>
      </c>
      <c r="HC647" t="s">
        <v>200</v>
      </c>
      <c r="HD647">
        <v>8.5368999999999993</v>
      </c>
      <c r="HE647">
        <v>421.69874299999998</v>
      </c>
      <c r="HH647" t="s">
        <v>192</v>
      </c>
      <c r="HI647" t="s">
        <v>4131</v>
      </c>
      <c r="HJ647" t="s">
        <v>12295</v>
      </c>
      <c r="HK647" s="24">
        <v>45644.647002314814</v>
      </c>
      <c r="HL647" s="24">
        <v>45644.703356481485</v>
      </c>
      <c r="HM647">
        <v>0</v>
      </c>
      <c r="HN647" t="s">
        <v>4031</v>
      </c>
      <c r="HP647">
        <v>0</v>
      </c>
      <c r="HR647">
        <v>0</v>
      </c>
      <c r="HS647">
        <v>500</v>
      </c>
      <c r="HU647" t="s">
        <v>4052</v>
      </c>
      <c r="HV647" t="s">
        <v>193</v>
      </c>
      <c r="HW647" t="s">
        <v>194</v>
      </c>
      <c r="HX647" t="s">
        <v>4053</v>
      </c>
      <c r="HY647">
        <v>3.4145000000000002E-2</v>
      </c>
      <c r="HZ647" t="s">
        <v>195</v>
      </c>
      <c r="IA647" t="s">
        <v>196</v>
      </c>
      <c r="IB647" t="s">
        <v>4034</v>
      </c>
      <c r="IC647" t="s">
        <v>4054</v>
      </c>
      <c r="ID647" t="s">
        <v>4055</v>
      </c>
      <c r="IN647">
        <v>2</v>
      </c>
      <c r="IS647" s="8">
        <v>45642</v>
      </c>
    </row>
    <row r="648" spans="1:253" x14ac:dyDescent="0.25">
      <c r="A648" t="s">
        <v>851</v>
      </c>
      <c r="B648" t="s">
        <v>6001</v>
      </c>
      <c r="C648" t="s">
        <v>4029</v>
      </c>
      <c r="E648" t="s">
        <v>6002</v>
      </c>
      <c r="F648" t="s">
        <v>257</v>
      </c>
      <c r="G648" t="s">
        <v>258</v>
      </c>
      <c r="H648" t="s">
        <v>259</v>
      </c>
      <c r="I648" t="s">
        <v>4030</v>
      </c>
      <c r="J648" s="8">
        <v>44697</v>
      </c>
      <c r="K648" t="s">
        <v>189</v>
      </c>
      <c r="L648" t="s">
        <v>9243</v>
      </c>
      <c r="O648" s="8">
        <v>45648</v>
      </c>
      <c r="P648" s="24">
        <v>45644.703356481485</v>
      </c>
      <c r="Q648" t="s">
        <v>4031</v>
      </c>
      <c r="R648">
        <v>202452</v>
      </c>
      <c r="S648">
        <v>246</v>
      </c>
      <c r="T648">
        <v>246</v>
      </c>
      <c r="AN648">
        <v>246</v>
      </c>
      <c r="GX648">
        <v>2</v>
      </c>
      <c r="GY648" t="s">
        <v>190</v>
      </c>
      <c r="GZ648" t="s">
        <v>191</v>
      </c>
      <c r="HA648">
        <v>250</v>
      </c>
      <c r="HB648" s="24">
        <v>45644.729849537034</v>
      </c>
      <c r="HC648" t="s">
        <v>200</v>
      </c>
      <c r="HD648">
        <v>6.8662000000000001</v>
      </c>
      <c r="HE648">
        <v>524.30747699999995</v>
      </c>
      <c r="HG648" t="s">
        <v>4149</v>
      </c>
      <c r="HH648" t="s">
        <v>192</v>
      </c>
      <c r="HI648" t="s">
        <v>6002</v>
      </c>
      <c r="HJ648" t="s">
        <v>12295</v>
      </c>
      <c r="HK648" s="24">
        <v>45644.591990740744</v>
      </c>
      <c r="HL648" s="24">
        <v>45644.611539351848</v>
      </c>
      <c r="HM648">
        <v>0</v>
      </c>
      <c r="HN648" t="s">
        <v>4031</v>
      </c>
      <c r="HP648">
        <v>0</v>
      </c>
      <c r="HR648">
        <v>0</v>
      </c>
      <c r="HS648">
        <v>246</v>
      </c>
      <c r="HU648" t="s">
        <v>4032</v>
      </c>
      <c r="HV648" t="s">
        <v>193</v>
      </c>
      <c r="HW648" t="s">
        <v>194</v>
      </c>
      <c r="HX648" t="s">
        <v>4033</v>
      </c>
      <c r="HY648">
        <v>3.3799999999999997E-2</v>
      </c>
      <c r="HZ648" t="s">
        <v>195</v>
      </c>
      <c r="IA648" t="s">
        <v>196</v>
      </c>
      <c r="IB648" t="s">
        <v>4034</v>
      </c>
      <c r="IC648" t="s">
        <v>4035</v>
      </c>
      <c r="ID648" t="s">
        <v>4036</v>
      </c>
      <c r="IN648">
        <v>3</v>
      </c>
      <c r="IS648" s="8">
        <v>45641</v>
      </c>
    </row>
    <row r="649" spans="1:253" x14ac:dyDescent="0.25">
      <c r="A649" t="s">
        <v>851</v>
      </c>
      <c r="B649" t="s">
        <v>4146</v>
      </c>
      <c r="C649" t="s">
        <v>4029</v>
      </c>
      <c r="E649" t="s">
        <v>4147</v>
      </c>
      <c r="F649" t="s">
        <v>257</v>
      </c>
      <c r="G649" t="s">
        <v>258</v>
      </c>
      <c r="H649" t="s">
        <v>259</v>
      </c>
      <c r="I649" t="s">
        <v>4030</v>
      </c>
      <c r="J649" s="8">
        <v>44697</v>
      </c>
      <c r="K649" t="s">
        <v>189</v>
      </c>
      <c r="L649" t="s">
        <v>9243</v>
      </c>
      <c r="O649" s="8">
        <v>45648</v>
      </c>
      <c r="P649" s="24">
        <v>45644.729849537034</v>
      </c>
      <c r="Q649" t="s">
        <v>4031</v>
      </c>
      <c r="R649">
        <v>202452</v>
      </c>
      <c r="S649">
        <v>500</v>
      </c>
      <c r="T649">
        <v>500</v>
      </c>
      <c r="AN649">
        <v>500</v>
      </c>
      <c r="GX649">
        <v>2</v>
      </c>
      <c r="GY649" t="s">
        <v>190</v>
      </c>
      <c r="GZ649" t="s">
        <v>191</v>
      </c>
      <c r="HA649">
        <v>260</v>
      </c>
      <c r="HB649" s="24">
        <v>45644.811249999999</v>
      </c>
      <c r="HC649" t="s">
        <v>200</v>
      </c>
      <c r="HD649">
        <v>6.8662000000000001</v>
      </c>
      <c r="HE649">
        <v>524.30747699999995</v>
      </c>
      <c r="HH649" t="s">
        <v>192</v>
      </c>
      <c r="HI649" t="s">
        <v>4147</v>
      </c>
      <c r="HJ649" t="s">
        <v>12295</v>
      </c>
      <c r="HK649" s="24">
        <v>45644.611539351848</v>
      </c>
      <c r="HL649" s="24">
        <v>45644.658229166664</v>
      </c>
      <c r="HM649">
        <v>0</v>
      </c>
      <c r="HN649" t="s">
        <v>4031</v>
      </c>
      <c r="HP649">
        <v>0</v>
      </c>
      <c r="HR649">
        <v>0</v>
      </c>
      <c r="HS649">
        <v>500</v>
      </c>
      <c r="HU649" t="s">
        <v>4032</v>
      </c>
      <c r="HV649" t="s">
        <v>193</v>
      </c>
      <c r="HW649" t="s">
        <v>194</v>
      </c>
      <c r="HX649" t="s">
        <v>4033</v>
      </c>
      <c r="HY649">
        <v>3.3799999999999997E-2</v>
      </c>
      <c r="HZ649" t="s">
        <v>195</v>
      </c>
      <c r="IA649" t="s">
        <v>196</v>
      </c>
      <c r="IB649" t="s">
        <v>4034</v>
      </c>
      <c r="IC649" t="s">
        <v>4035</v>
      </c>
      <c r="ID649" t="s">
        <v>4036</v>
      </c>
      <c r="IN649">
        <v>2</v>
      </c>
      <c r="IS649" s="8">
        <v>45642</v>
      </c>
    </row>
    <row r="650" spans="1:253" x14ac:dyDescent="0.25">
      <c r="A650" t="s">
        <v>851</v>
      </c>
      <c r="B650" t="s">
        <v>4148</v>
      </c>
      <c r="C650" t="s">
        <v>4029</v>
      </c>
      <c r="E650" t="s">
        <v>4149</v>
      </c>
      <c r="F650" t="s">
        <v>257</v>
      </c>
      <c r="G650" t="s">
        <v>258</v>
      </c>
      <c r="H650" t="s">
        <v>259</v>
      </c>
      <c r="I650" t="s">
        <v>4030</v>
      </c>
      <c r="J650" s="8">
        <v>44697</v>
      </c>
      <c r="K650" t="s">
        <v>189</v>
      </c>
      <c r="L650" t="s">
        <v>9243</v>
      </c>
      <c r="O650" s="8">
        <v>45648</v>
      </c>
      <c r="P650" s="24">
        <v>45644.811249999999</v>
      </c>
      <c r="Q650" t="s">
        <v>4031</v>
      </c>
      <c r="R650">
        <v>202452</v>
      </c>
      <c r="S650">
        <v>500</v>
      </c>
      <c r="T650">
        <v>500</v>
      </c>
      <c r="AN650">
        <v>500</v>
      </c>
      <c r="GX650">
        <v>2</v>
      </c>
      <c r="GY650" t="s">
        <v>190</v>
      </c>
      <c r="GZ650" t="s">
        <v>191</v>
      </c>
      <c r="HA650">
        <v>270</v>
      </c>
      <c r="HB650" s="24">
        <v>45644.857928240737</v>
      </c>
      <c r="HC650" t="s">
        <v>200</v>
      </c>
      <c r="HD650">
        <v>6.8662000000000001</v>
      </c>
      <c r="HE650">
        <v>524.30747699999995</v>
      </c>
      <c r="HH650" t="s">
        <v>192</v>
      </c>
      <c r="HI650" t="s">
        <v>4149</v>
      </c>
      <c r="HJ650" t="s">
        <v>12295</v>
      </c>
      <c r="HK650" s="24">
        <v>45644.658229166664</v>
      </c>
      <c r="HL650" s="24">
        <v>45644.704907407409</v>
      </c>
      <c r="HM650">
        <v>0</v>
      </c>
      <c r="HN650" t="s">
        <v>4031</v>
      </c>
      <c r="HP650">
        <v>0</v>
      </c>
      <c r="HR650">
        <v>0</v>
      </c>
      <c r="HS650">
        <v>500</v>
      </c>
      <c r="HU650" t="s">
        <v>4032</v>
      </c>
      <c r="HV650" t="s">
        <v>193</v>
      </c>
      <c r="HW650" t="s">
        <v>194</v>
      </c>
      <c r="HX650" t="s">
        <v>4033</v>
      </c>
      <c r="HY650">
        <v>3.3799999999999997E-2</v>
      </c>
      <c r="HZ650" t="s">
        <v>195</v>
      </c>
      <c r="IA650" t="s">
        <v>196</v>
      </c>
      <c r="IB650" t="s">
        <v>4034</v>
      </c>
      <c r="IC650" t="s">
        <v>4035</v>
      </c>
      <c r="ID650" t="s">
        <v>4036</v>
      </c>
      <c r="IN650">
        <v>2</v>
      </c>
      <c r="IS650" s="8">
        <v>45642</v>
      </c>
    </row>
    <row r="651" spans="1:253" x14ac:dyDescent="0.25">
      <c r="A651" t="s">
        <v>851</v>
      </c>
      <c r="B651" t="s">
        <v>4150</v>
      </c>
      <c r="C651" t="s">
        <v>4029</v>
      </c>
      <c r="E651" t="s">
        <v>4151</v>
      </c>
      <c r="F651" t="s">
        <v>257</v>
      </c>
      <c r="G651" t="s">
        <v>258</v>
      </c>
      <c r="H651" t="s">
        <v>259</v>
      </c>
      <c r="I651" t="s">
        <v>4030</v>
      </c>
      <c r="J651" s="8">
        <v>44697</v>
      </c>
      <c r="K651" t="s">
        <v>189</v>
      </c>
      <c r="L651" t="s">
        <v>9243</v>
      </c>
      <c r="O651" s="8">
        <v>45648</v>
      </c>
      <c r="P651" s="24">
        <v>45644.857928240737</v>
      </c>
      <c r="Q651" t="s">
        <v>4031</v>
      </c>
      <c r="R651">
        <v>202452</v>
      </c>
      <c r="S651">
        <v>500</v>
      </c>
      <c r="T651">
        <v>500</v>
      </c>
      <c r="AN651">
        <v>500</v>
      </c>
      <c r="GX651">
        <v>2</v>
      </c>
      <c r="GY651" t="s">
        <v>190</v>
      </c>
      <c r="GZ651" t="s">
        <v>191</v>
      </c>
      <c r="HA651">
        <v>280</v>
      </c>
      <c r="HB651" s="24">
        <v>45644.904606481483</v>
      </c>
      <c r="HC651" t="s">
        <v>200</v>
      </c>
      <c r="HD651">
        <v>6.8662000000000001</v>
      </c>
      <c r="HE651">
        <v>524.30747699999995</v>
      </c>
      <c r="HH651" t="s">
        <v>192</v>
      </c>
      <c r="HI651" t="s">
        <v>4151</v>
      </c>
      <c r="HJ651" t="s">
        <v>12295</v>
      </c>
      <c r="HK651" s="24">
        <v>45644.704907407409</v>
      </c>
      <c r="HL651" s="24">
        <v>45644.793252314812</v>
      </c>
      <c r="HM651">
        <v>0</v>
      </c>
      <c r="HN651" t="s">
        <v>4031</v>
      </c>
      <c r="HP651">
        <v>0</v>
      </c>
      <c r="HR651">
        <v>0</v>
      </c>
      <c r="HS651">
        <v>500</v>
      </c>
      <c r="HU651" t="s">
        <v>4032</v>
      </c>
      <c r="HV651" t="s">
        <v>193</v>
      </c>
      <c r="HW651" t="s">
        <v>194</v>
      </c>
      <c r="HX651" t="s">
        <v>4033</v>
      </c>
      <c r="HY651">
        <v>3.3799999999999997E-2</v>
      </c>
      <c r="HZ651" t="s">
        <v>195</v>
      </c>
      <c r="IA651" t="s">
        <v>196</v>
      </c>
      <c r="IB651" t="s">
        <v>4034</v>
      </c>
      <c r="IC651" t="s">
        <v>4035</v>
      </c>
      <c r="ID651" t="s">
        <v>4036</v>
      </c>
      <c r="IN651">
        <v>2</v>
      </c>
      <c r="IS651" s="8">
        <v>45642</v>
      </c>
    </row>
    <row r="652" spans="1:253" x14ac:dyDescent="0.25">
      <c r="A652" t="s">
        <v>851</v>
      </c>
      <c r="B652" t="s">
        <v>4152</v>
      </c>
      <c r="C652" t="s">
        <v>4029</v>
      </c>
      <c r="E652" t="s">
        <v>4153</v>
      </c>
      <c r="F652" t="s">
        <v>257</v>
      </c>
      <c r="G652" t="s">
        <v>258</v>
      </c>
      <c r="H652" t="s">
        <v>259</v>
      </c>
      <c r="I652" t="s">
        <v>4030</v>
      </c>
      <c r="J652" s="8">
        <v>44697</v>
      </c>
      <c r="K652" t="s">
        <v>189</v>
      </c>
      <c r="L652" t="s">
        <v>9243</v>
      </c>
      <c r="O652" s="8">
        <v>45648</v>
      </c>
      <c r="P652" s="24">
        <v>45644.904606481483</v>
      </c>
      <c r="Q652" t="s">
        <v>4031</v>
      </c>
      <c r="R652">
        <v>202452</v>
      </c>
      <c r="S652">
        <v>500</v>
      </c>
      <c r="T652">
        <v>500</v>
      </c>
      <c r="AN652">
        <v>152</v>
      </c>
      <c r="AO652">
        <v>348</v>
      </c>
      <c r="GX652">
        <v>2</v>
      </c>
      <c r="GY652" t="s">
        <v>190</v>
      </c>
      <c r="GZ652" t="s">
        <v>191</v>
      </c>
      <c r="HA652">
        <v>290</v>
      </c>
      <c r="HB652" s="24">
        <v>45645.617951388886</v>
      </c>
      <c r="HC652" t="s">
        <v>200</v>
      </c>
      <c r="HD652">
        <v>6.8662000000000001</v>
      </c>
      <c r="HE652">
        <v>524.30747699999995</v>
      </c>
      <c r="HH652" t="s">
        <v>192</v>
      </c>
      <c r="HI652" t="s">
        <v>4153</v>
      </c>
      <c r="HJ652" t="s">
        <v>12295</v>
      </c>
      <c r="HK652" s="24">
        <v>45644.904606481483</v>
      </c>
      <c r="HL652" s="24">
        <v>45645.617951388886</v>
      </c>
      <c r="HM652">
        <v>0</v>
      </c>
      <c r="HN652" t="s">
        <v>4031</v>
      </c>
      <c r="HP652">
        <v>0</v>
      </c>
      <c r="HR652">
        <v>0</v>
      </c>
      <c r="HS652">
        <v>500</v>
      </c>
      <c r="HU652" t="s">
        <v>4032</v>
      </c>
      <c r="HV652" t="s">
        <v>193</v>
      </c>
      <c r="HW652" t="s">
        <v>194</v>
      </c>
      <c r="HX652" t="s">
        <v>4033</v>
      </c>
      <c r="HY652">
        <v>3.3799999999999997E-2</v>
      </c>
      <c r="HZ652" t="s">
        <v>195</v>
      </c>
      <c r="IA652" t="s">
        <v>196</v>
      </c>
      <c r="IB652" t="s">
        <v>4034</v>
      </c>
      <c r="IC652" t="s">
        <v>4035</v>
      </c>
      <c r="ID652" t="s">
        <v>4036</v>
      </c>
      <c r="IN652">
        <v>2</v>
      </c>
      <c r="IS652" s="8">
        <v>45642</v>
      </c>
    </row>
    <row r="653" spans="1:253" x14ac:dyDescent="0.25">
      <c r="A653" t="s">
        <v>851</v>
      </c>
      <c r="B653" t="s">
        <v>4120</v>
      </c>
      <c r="C653" t="s">
        <v>4029</v>
      </c>
      <c r="E653" t="s">
        <v>4121</v>
      </c>
      <c r="F653" t="s">
        <v>234</v>
      </c>
      <c r="G653" t="s">
        <v>235</v>
      </c>
      <c r="H653" t="s">
        <v>236</v>
      </c>
      <c r="I653" t="s">
        <v>1071</v>
      </c>
      <c r="J653" s="8">
        <v>45218</v>
      </c>
      <c r="K653" t="s">
        <v>189</v>
      </c>
      <c r="L653" t="s">
        <v>9243</v>
      </c>
      <c r="O653" s="8">
        <v>45648</v>
      </c>
      <c r="P653" s="24">
        <v>45645.617951388886</v>
      </c>
      <c r="Q653" t="s">
        <v>4031</v>
      </c>
      <c r="R653">
        <v>202452</v>
      </c>
      <c r="S653">
        <v>362</v>
      </c>
      <c r="T653">
        <v>362</v>
      </c>
      <c r="AO653">
        <v>362</v>
      </c>
      <c r="GX653">
        <v>3</v>
      </c>
      <c r="GY653" t="s">
        <v>190</v>
      </c>
      <c r="GZ653" t="s">
        <v>191</v>
      </c>
      <c r="HA653">
        <v>300</v>
      </c>
      <c r="HB653" s="24">
        <v>45645.662847222222</v>
      </c>
      <c r="HC653" t="s">
        <v>200</v>
      </c>
      <c r="HD653">
        <v>9.0584000000000007</v>
      </c>
      <c r="HE653">
        <v>397.421178</v>
      </c>
      <c r="HH653" t="s">
        <v>192</v>
      </c>
      <c r="HI653" t="s">
        <v>4121</v>
      </c>
      <c r="HJ653" t="s">
        <v>12295</v>
      </c>
      <c r="HK653" s="24">
        <v>45645.617951388886</v>
      </c>
      <c r="HL653" s="24">
        <v>45645.662847222222</v>
      </c>
      <c r="HM653">
        <v>0</v>
      </c>
      <c r="HN653" t="s">
        <v>4031</v>
      </c>
      <c r="HP653">
        <v>0</v>
      </c>
      <c r="HR653">
        <v>0</v>
      </c>
      <c r="HS653">
        <v>362</v>
      </c>
      <c r="HT653" s="24">
        <v>45645.25</v>
      </c>
      <c r="HU653" t="s">
        <v>4097</v>
      </c>
      <c r="HV653" t="s">
        <v>193</v>
      </c>
      <c r="HW653" t="s">
        <v>194</v>
      </c>
      <c r="HX653" t="s">
        <v>4098</v>
      </c>
      <c r="HY653">
        <v>5.9394000000000002E-2</v>
      </c>
      <c r="HZ653" t="s">
        <v>195</v>
      </c>
      <c r="IA653" t="s">
        <v>196</v>
      </c>
      <c r="IB653" t="s">
        <v>4034</v>
      </c>
      <c r="IC653" t="s">
        <v>4072</v>
      </c>
      <c r="ID653" t="s">
        <v>4099</v>
      </c>
      <c r="IN653">
        <v>3</v>
      </c>
      <c r="IS653" s="8">
        <v>45642</v>
      </c>
    </row>
    <row r="654" spans="1:253" x14ac:dyDescent="0.25">
      <c r="A654" t="s">
        <v>851</v>
      </c>
      <c r="B654" t="s">
        <v>9285</v>
      </c>
      <c r="C654" t="s">
        <v>4029</v>
      </c>
      <c r="E654" t="s">
        <v>9286</v>
      </c>
      <c r="F654" t="s">
        <v>234</v>
      </c>
      <c r="G654" t="s">
        <v>235</v>
      </c>
      <c r="H654" t="s">
        <v>236</v>
      </c>
      <c r="I654" t="s">
        <v>1071</v>
      </c>
      <c r="J654" s="8">
        <v>45218</v>
      </c>
      <c r="K654" t="s">
        <v>189</v>
      </c>
      <c r="L654" t="s">
        <v>9243</v>
      </c>
      <c r="M654">
        <v>10</v>
      </c>
      <c r="N654" s="8">
        <v>45641</v>
      </c>
      <c r="O654" s="8">
        <v>45634</v>
      </c>
      <c r="P654" s="24">
        <v>45645.662847222222</v>
      </c>
      <c r="Q654" t="s">
        <v>4031</v>
      </c>
      <c r="R654">
        <v>202450</v>
      </c>
      <c r="S654">
        <v>10</v>
      </c>
      <c r="T654">
        <v>10</v>
      </c>
      <c r="U654" t="s">
        <v>9287</v>
      </c>
      <c r="AO654">
        <v>10</v>
      </c>
      <c r="GX654">
        <v>3</v>
      </c>
      <c r="GY654" t="s">
        <v>190</v>
      </c>
      <c r="GZ654" t="s">
        <v>191</v>
      </c>
      <c r="HA654">
        <v>310</v>
      </c>
      <c r="HB654" s="24">
        <v>45645.663900462961</v>
      </c>
      <c r="HC654" t="s">
        <v>200</v>
      </c>
      <c r="HD654">
        <v>9.0584000000000007</v>
      </c>
      <c r="HE654">
        <v>397.421178</v>
      </c>
      <c r="HG654" t="s">
        <v>4102</v>
      </c>
      <c r="HH654" t="s">
        <v>192</v>
      </c>
      <c r="HI654" t="s">
        <v>9286</v>
      </c>
      <c r="HJ654" t="s">
        <v>12295</v>
      </c>
      <c r="HK654" s="24">
        <v>45645.662847222222</v>
      </c>
      <c r="HL654" s="24">
        <v>45645.663900462961</v>
      </c>
      <c r="HM654">
        <v>0</v>
      </c>
      <c r="HN654" t="s">
        <v>4031</v>
      </c>
      <c r="HP654">
        <v>0</v>
      </c>
      <c r="HR654">
        <v>0</v>
      </c>
      <c r="HS654">
        <v>10</v>
      </c>
      <c r="HT654" s="24">
        <v>45645.25</v>
      </c>
      <c r="HU654" t="s">
        <v>4097</v>
      </c>
      <c r="HV654" t="s">
        <v>193</v>
      </c>
      <c r="HW654" t="s">
        <v>194</v>
      </c>
      <c r="HX654" t="s">
        <v>4098</v>
      </c>
      <c r="HY654">
        <v>5.9394000000000002E-2</v>
      </c>
      <c r="HZ654" t="s">
        <v>195</v>
      </c>
      <c r="IA654" t="s">
        <v>196</v>
      </c>
      <c r="IB654" t="s">
        <v>4034</v>
      </c>
      <c r="IC654" t="s">
        <v>4072</v>
      </c>
      <c r="ID654" t="s">
        <v>4099</v>
      </c>
      <c r="IJ654" t="s">
        <v>7640</v>
      </c>
      <c r="IL654">
        <v>10</v>
      </c>
      <c r="IM654" s="8">
        <v>45626</v>
      </c>
      <c r="IN654">
        <v>11</v>
      </c>
      <c r="IS654" s="8">
        <v>45634</v>
      </c>
    </row>
    <row r="655" spans="1:253" x14ac:dyDescent="0.25">
      <c r="A655" t="s">
        <v>851</v>
      </c>
      <c r="B655" t="s">
        <v>11911</v>
      </c>
      <c r="C655" t="s">
        <v>4029</v>
      </c>
      <c r="E655" t="s">
        <v>11912</v>
      </c>
      <c r="F655" t="s">
        <v>297</v>
      </c>
      <c r="G655" t="s">
        <v>298</v>
      </c>
      <c r="H655" t="s">
        <v>292</v>
      </c>
      <c r="I655" t="s">
        <v>4038</v>
      </c>
      <c r="J655" s="8">
        <v>45352</v>
      </c>
      <c r="K655" t="s">
        <v>4037</v>
      </c>
      <c r="L655" t="s">
        <v>199</v>
      </c>
      <c r="O655" s="8">
        <v>45634</v>
      </c>
      <c r="P655" s="24">
        <v>45645.663900462961</v>
      </c>
      <c r="Q655" t="s">
        <v>4031</v>
      </c>
      <c r="R655">
        <v>202449</v>
      </c>
      <c r="S655">
        <v>20</v>
      </c>
      <c r="T655">
        <v>20</v>
      </c>
      <c r="U655" t="s">
        <v>11913</v>
      </c>
      <c r="AO655">
        <v>20</v>
      </c>
      <c r="GX655">
        <v>12</v>
      </c>
      <c r="GY655" t="s">
        <v>190</v>
      </c>
      <c r="GZ655" t="s">
        <v>191</v>
      </c>
      <c r="HA655">
        <v>320</v>
      </c>
      <c r="HB655" s="24">
        <v>45645.665879629632</v>
      </c>
      <c r="HC655" t="s">
        <v>200</v>
      </c>
      <c r="HD655">
        <v>8.5368999999999993</v>
      </c>
      <c r="HE655">
        <v>421.69874299999998</v>
      </c>
      <c r="HH655" t="s">
        <v>192</v>
      </c>
      <c r="HI655" t="s">
        <v>11912</v>
      </c>
      <c r="HJ655" t="s">
        <v>12295</v>
      </c>
      <c r="HK655" s="24">
        <v>45645.663900462961</v>
      </c>
      <c r="HL655" s="24">
        <v>45645.665879629632</v>
      </c>
      <c r="HM655">
        <v>0</v>
      </c>
      <c r="HN655" t="s">
        <v>4031</v>
      </c>
      <c r="HP655">
        <v>0</v>
      </c>
      <c r="HR655">
        <v>0</v>
      </c>
      <c r="HS655">
        <v>20</v>
      </c>
      <c r="HT655" s="24">
        <v>45645.25</v>
      </c>
      <c r="HU655" t="s">
        <v>4052</v>
      </c>
      <c r="HV655" t="s">
        <v>193</v>
      </c>
      <c r="HW655" t="s">
        <v>194</v>
      </c>
      <c r="HX655" t="s">
        <v>4053</v>
      </c>
      <c r="HY655">
        <v>3.4145000000000002E-2</v>
      </c>
      <c r="HZ655" t="s">
        <v>195</v>
      </c>
      <c r="IA655" t="s">
        <v>196</v>
      </c>
      <c r="IB655" t="s">
        <v>4034</v>
      </c>
      <c r="IC655" t="s">
        <v>4054</v>
      </c>
      <c r="ID655" t="s">
        <v>4055</v>
      </c>
      <c r="IN655">
        <v>11</v>
      </c>
      <c r="IS655" s="8">
        <v>45634</v>
      </c>
    </row>
    <row r="656" spans="1:253" x14ac:dyDescent="0.25">
      <c r="A656" t="s">
        <v>851</v>
      </c>
      <c r="B656" t="s">
        <v>12001</v>
      </c>
      <c r="C656" t="s">
        <v>4029</v>
      </c>
      <c r="E656" t="s">
        <v>12002</v>
      </c>
      <c r="F656" t="s">
        <v>299</v>
      </c>
      <c r="G656" t="s">
        <v>300</v>
      </c>
      <c r="H656" t="s">
        <v>292</v>
      </c>
      <c r="I656" t="s">
        <v>1071</v>
      </c>
      <c r="J656" s="8">
        <v>45359</v>
      </c>
      <c r="K656" t="s">
        <v>189</v>
      </c>
      <c r="L656" t="s">
        <v>9243</v>
      </c>
      <c r="M656">
        <v>27</v>
      </c>
      <c r="N656" s="8">
        <v>45641</v>
      </c>
      <c r="O656" s="8">
        <v>45634</v>
      </c>
      <c r="P656" s="24">
        <v>45645.665879629632</v>
      </c>
      <c r="Q656" t="s">
        <v>4031</v>
      </c>
      <c r="R656">
        <v>202450</v>
      </c>
      <c r="S656">
        <v>27</v>
      </c>
      <c r="T656">
        <v>27</v>
      </c>
      <c r="U656" t="s">
        <v>12003</v>
      </c>
      <c r="AO656">
        <v>27</v>
      </c>
      <c r="GX656">
        <v>4</v>
      </c>
      <c r="GY656" t="s">
        <v>190</v>
      </c>
      <c r="GZ656" t="s">
        <v>191</v>
      </c>
      <c r="HA656">
        <v>330</v>
      </c>
      <c r="HB656" s="24">
        <v>45645.675474537034</v>
      </c>
      <c r="HC656" t="s">
        <v>200</v>
      </c>
      <c r="HD656">
        <v>8.4722000000000008</v>
      </c>
      <c r="HE656">
        <v>424.91914700000001</v>
      </c>
      <c r="HG656" t="s">
        <v>9203</v>
      </c>
      <c r="HH656" t="s">
        <v>192</v>
      </c>
      <c r="HI656" t="s">
        <v>12002</v>
      </c>
      <c r="HJ656" t="s">
        <v>12295</v>
      </c>
      <c r="HK656" s="24">
        <v>45645.597222222219</v>
      </c>
      <c r="HL656" s="24">
        <v>45645.599999999999</v>
      </c>
      <c r="HM656">
        <v>0</v>
      </c>
      <c r="HN656" t="s">
        <v>4031</v>
      </c>
      <c r="HP656">
        <v>0</v>
      </c>
      <c r="HR656">
        <v>0</v>
      </c>
      <c r="HS656">
        <v>27</v>
      </c>
      <c r="HT656" s="24">
        <v>45645.25</v>
      </c>
      <c r="HU656" t="s">
        <v>4084</v>
      </c>
      <c r="HV656" t="s">
        <v>193</v>
      </c>
      <c r="HW656" t="s">
        <v>194</v>
      </c>
      <c r="HX656" t="s">
        <v>4085</v>
      </c>
      <c r="HY656">
        <v>7.5420000000000001E-2</v>
      </c>
      <c r="HZ656" t="s">
        <v>195</v>
      </c>
      <c r="IA656" t="s">
        <v>196</v>
      </c>
      <c r="IB656" t="s">
        <v>4034</v>
      </c>
      <c r="IC656" t="s">
        <v>4062</v>
      </c>
      <c r="ID656" t="s">
        <v>4086</v>
      </c>
      <c r="IJ656" t="s">
        <v>7639</v>
      </c>
      <c r="IL656">
        <v>27</v>
      </c>
      <c r="IM656" s="8">
        <v>45632</v>
      </c>
      <c r="IN656">
        <v>11</v>
      </c>
      <c r="IS656" s="8">
        <v>45634</v>
      </c>
    </row>
    <row r="657" spans="1:253" x14ac:dyDescent="0.25">
      <c r="A657" t="s">
        <v>851</v>
      </c>
      <c r="B657" t="s">
        <v>6017</v>
      </c>
      <c r="C657" t="s">
        <v>4029</v>
      </c>
      <c r="E657" t="s">
        <v>6018</v>
      </c>
      <c r="F657" t="s">
        <v>299</v>
      </c>
      <c r="G657" t="s">
        <v>300</v>
      </c>
      <c r="H657" t="s">
        <v>292</v>
      </c>
      <c r="I657" t="s">
        <v>1071</v>
      </c>
      <c r="J657" s="8">
        <v>45359</v>
      </c>
      <c r="K657" t="s">
        <v>189</v>
      </c>
      <c r="L657" t="s">
        <v>9243</v>
      </c>
      <c r="O657" s="8">
        <v>45648</v>
      </c>
      <c r="P657" s="24">
        <v>45645.675474537034</v>
      </c>
      <c r="Q657" t="s">
        <v>4031</v>
      </c>
      <c r="R657">
        <v>202452</v>
      </c>
      <c r="S657">
        <v>123</v>
      </c>
      <c r="T657">
        <v>123</v>
      </c>
      <c r="U657" t="s">
        <v>7355</v>
      </c>
      <c r="AO657">
        <v>123</v>
      </c>
      <c r="GX657">
        <v>4</v>
      </c>
      <c r="GY657" t="s">
        <v>190</v>
      </c>
      <c r="GZ657" t="s">
        <v>191</v>
      </c>
      <c r="HA657">
        <v>340</v>
      </c>
      <c r="HB657" s="24">
        <v>45645.687534722223</v>
      </c>
      <c r="HC657" t="s">
        <v>200</v>
      </c>
      <c r="HD657">
        <v>8.4722000000000008</v>
      </c>
      <c r="HE657">
        <v>424.91914700000001</v>
      </c>
      <c r="HG657" t="s">
        <v>4123</v>
      </c>
      <c r="HH657" t="s">
        <v>192</v>
      </c>
      <c r="HI657" t="s">
        <v>6018</v>
      </c>
      <c r="HJ657" t="s">
        <v>12295</v>
      </c>
      <c r="HK657" s="24">
        <v>45645.599976851852</v>
      </c>
      <c r="HL657" s="24">
        <v>45645.612037037034</v>
      </c>
      <c r="HM657">
        <v>0</v>
      </c>
      <c r="HN657" t="s">
        <v>4031</v>
      </c>
      <c r="HP657">
        <v>0</v>
      </c>
      <c r="HR657">
        <v>0</v>
      </c>
      <c r="HS657">
        <v>123</v>
      </c>
      <c r="HT657" s="24">
        <v>45645.25</v>
      </c>
      <c r="HU657" t="s">
        <v>4084</v>
      </c>
      <c r="HV657" t="s">
        <v>193</v>
      </c>
      <c r="HW657" t="s">
        <v>194</v>
      </c>
      <c r="HX657" t="s">
        <v>4085</v>
      </c>
      <c r="HY657">
        <v>7.5420000000000001E-2</v>
      </c>
      <c r="HZ657" t="s">
        <v>195</v>
      </c>
      <c r="IA657" t="s">
        <v>196</v>
      </c>
      <c r="IB657" t="s">
        <v>4034</v>
      </c>
      <c r="IC657" t="s">
        <v>4062</v>
      </c>
      <c r="ID657" t="s">
        <v>4086</v>
      </c>
      <c r="IN657">
        <v>-3</v>
      </c>
      <c r="IS657" s="8">
        <v>45648</v>
      </c>
    </row>
    <row r="658" spans="1:253" x14ac:dyDescent="0.25">
      <c r="A658" t="s">
        <v>851</v>
      </c>
      <c r="B658" t="s">
        <v>4122</v>
      </c>
      <c r="C658" t="s">
        <v>4029</v>
      </c>
      <c r="E658" t="s">
        <v>4123</v>
      </c>
      <c r="F658" t="s">
        <v>299</v>
      </c>
      <c r="G658" t="s">
        <v>300</v>
      </c>
      <c r="H658" t="s">
        <v>292</v>
      </c>
      <c r="I658" t="s">
        <v>1071</v>
      </c>
      <c r="J658" s="8">
        <v>45359</v>
      </c>
      <c r="K658" t="s">
        <v>189</v>
      </c>
      <c r="L658" t="s">
        <v>9243</v>
      </c>
      <c r="O658" s="8">
        <v>45648</v>
      </c>
      <c r="P658" s="24">
        <v>45645.687534722223</v>
      </c>
      <c r="Q658" t="s">
        <v>4031</v>
      </c>
      <c r="R658">
        <v>202452</v>
      </c>
      <c r="S658">
        <v>14</v>
      </c>
      <c r="T658">
        <v>14</v>
      </c>
      <c r="U658" t="s">
        <v>7355</v>
      </c>
      <c r="AO658">
        <v>14</v>
      </c>
      <c r="GX658">
        <v>4</v>
      </c>
      <c r="GY658" t="s">
        <v>190</v>
      </c>
      <c r="GZ658" t="s">
        <v>191</v>
      </c>
      <c r="HA658">
        <v>350</v>
      </c>
      <c r="HB658" s="24">
        <v>45645.688900462963</v>
      </c>
      <c r="HC658" t="s">
        <v>200</v>
      </c>
      <c r="HD658">
        <v>8.4722000000000008</v>
      </c>
      <c r="HE658">
        <v>424.91914700000001</v>
      </c>
      <c r="HH658" t="s">
        <v>192</v>
      </c>
      <c r="HI658" t="s">
        <v>4123</v>
      </c>
      <c r="HJ658" t="s">
        <v>12295</v>
      </c>
      <c r="HK658" s="24">
        <v>45645.612037037034</v>
      </c>
      <c r="HL658" s="24">
        <v>45645.61341435185</v>
      </c>
      <c r="HM658">
        <v>0</v>
      </c>
      <c r="HN658" t="s">
        <v>4031</v>
      </c>
      <c r="HP658">
        <v>0</v>
      </c>
      <c r="HR658">
        <v>0</v>
      </c>
      <c r="HS658">
        <v>14</v>
      </c>
      <c r="HT658" s="24">
        <v>45645.25</v>
      </c>
      <c r="HU658" t="s">
        <v>4084</v>
      </c>
      <c r="HV658" t="s">
        <v>193</v>
      </c>
      <c r="HW658" t="s">
        <v>194</v>
      </c>
      <c r="HX658" t="s">
        <v>4085</v>
      </c>
      <c r="HY658">
        <v>7.5420000000000001E-2</v>
      </c>
      <c r="HZ658" t="s">
        <v>195</v>
      </c>
      <c r="IA658" t="s">
        <v>196</v>
      </c>
      <c r="IB658" t="s">
        <v>4034</v>
      </c>
      <c r="IC658" t="s">
        <v>4062</v>
      </c>
      <c r="ID658" t="s">
        <v>4086</v>
      </c>
      <c r="IN658">
        <v>3</v>
      </c>
      <c r="IS658" s="8">
        <v>45642</v>
      </c>
    </row>
    <row r="659" spans="1:253" x14ac:dyDescent="0.25">
      <c r="A659" t="s">
        <v>851</v>
      </c>
      <c r="B659" t="s">
        <v>4110</v>
      </c>
      <c r="C659" t="s">
        <v>4029</v>
      </c>
      <c r="E659" t="s">
        <v>4111</v>
      </c>
      <c r="F659" t="s">
        <v>3199</v>
      </c>
      <c r="G659" t="s">
        <v>1144</v>
      </c>
      <c r="H659" t="s">
        <v>3200</v>
      </c>
      <c r="J659" s="8">
        <v>45596</v>
      </c>
      <c r="K659" t="s">
        <v>293</v>
      </c>
      <c r="L659" t="s">
        <v>199</v>
      </c>
      <c r="O659" s="8">
        <v>45645</v>
      </c>
      <c r="P659" s="24">
        <v>45645.688900462963</v>
      </c>
      <c r="Q659" t="s">
        <v>4031</v>
      </c>
      <c r="R659">
        <v>202450</v>
      </c>
      <c r="S659">
        <v>2</v>
      </c>
      <c r="T659">
        <v>2</v>
      </c>
      <c r="U659" t="s">
        <v>8884</v>
      </c>
      <c r="AO659">
        <v>2</v>
      </c>
      <c r="GY659" t="s">
        <v>190</v>
      </c>
      <c r="GZ659" t="s">
        <v>190</v>
      </c>
      <c r="HA659">
        <v>360</v>
      </c>
      <c r="HB659" s="24">
        <v>45645.689131944448</v>
      </c>
      <c r="HD659">
        <v>10</v>
      </c>
      <c r="HE659">
        <v>360</v>
      </c>
      <c r="HH659" t="s">
        <v>192</v>
      </c>
      <c r="HN659" t="s">
        <v>4031</v>
      </c>
      <c r="HP659">
        <v>0</v>
      </c>
      <c r="HR659">
        <v>0</v>
      </c>
      <c r="HS659">
        <v>2</v>
      </c>
      <c r="HT659" s="24">
        <v>45645.25</v>
      </c>
      <c r="HU659" t="s">
        <v>4112</v>
      </c>
      <c r="HV659" t="s">
        <v>193</v>
      </c>
      <c r="HW659" t="s">
        <v>194</v>
      </c>
      <c r="HX659" t="s">
        <v>4113</v>
      </c>
      <c r="HY659">
        <v>0</v>
      </c>
      <c r="HZ659" t="s">
        <v>195</v>
      </c>
      <c r="IA659" t="s">
        <v>196</v>
      </c>
      <c r="IB659" t="s">
        <v>4034</v>
      </c>
      <c r="IC659" t="s">
        <v>4072</v>
      </c>
      <c r="ID659" t="s">
        <v>4107</v>
      </c>
      <c r="IN659">
        <v>7</v>
      </c>
      <c r="IS659" s="8">
        <v>45638</v>
      </c>
    </row>
    <row r="660" spans="1:253" x14ac:dyDescent="0.25">
      <c r="A660" t="s">
        <v>851</v>
      </c>
      <c r="B660" t="s">
        <v>6091</v>
      </c>
      <c r="C660" t="s">
        <v>4029</v>
      </c>
      <c r="E660" t="s">
        <v>6092</v>
      </c>
      <c r="F660" t="s">
        <v>299</v>
      </c>
      <c r="G660" t="s">
        <v>300</v>
      </c>
      <c r="H660" t="s">
        <v>292</v>
      </c>
      <c r="I660" t="s">
        <v>1071</v>
      </c>
      <c r="J660" s="8">
        <v>45359</v>
      </c>
      <c r="K660" t="s">
        <v>189</v>
      </c>
      <c r="L660" t="s">
        <v>9243</v>
      </c>
      <c r="O660" s="8">
        <v>45648</v>
      </c>
      <c r="P660" s="24">
        <v>45645.689131944448</v>
      </c>
      <c r="Q660" t="s">
        <v>4031</v>
      </c>
      <c r="R660">
        <v>202452</v>
      </c>
      <c r="S660">
        <v>50</v>
      </c>
      <c r="T660">
        <v>50</v>
      </c>
      <c r="U660" t="s">
        <v>7355</v>
      </c>
      <c r="AO660">
        <v>50</v>
      </c>
      <c r="GX660">
        <v>4</v>
      </c>
      <c r="GY660" t="s">
        <v>190</v>
      </c>
      <c r="GZ660" t="s">
        <v>191</v>
      </c>
      <c r="HA660">
        <v>370</v>
      </c>
      <c r="HB660" s="24">
        <v>45645.694039351853</v>
      </c>
      <c r="HC660" t="s">
        <v>200</v>
      </c>
      <c r="HD660">
        <v>8.4722000000000008</v>
      </c>
      <c r="HE660">
        <v>424.91914700000001</v>
      </c>
      <c r="HG660" t="s">
        <v>6018</v>
      </c>
      <c r="HH660" t="s">
        <v>192</v>
      </c>
      <c r="HI660" t="s">
        <v>6092</v>
      </c>
      <c r="HJ660" t="s">
        <v>12295</v>
      </c>
      <c r="HK660" s="24">
        <v>45645.686539351853</v>
      </c>
      <c r="HL660" s="24">
        <v>45645.691446759258</v>
      </c>
      <c r="HM660">
        <v>0</v>
      </c>
      <c r="HN660" t="s">
        <v>4031</v>
      </c>
      <c r="HP660">
        <v>0</v>
      </c>
      <c r="HR660">
        <v>0</v>
      </c>
      <c r="HS660">
        <v>50</v>
      </c>
      <c r="HT660" s="24">
        <v>45645.25</v>
      </c>
      <c r="HU660" t="s">
        <v>4084</v>
      </c>
      <c r="HV660" t="s">
        <v>193</v>
      </c>
      <c r="HW660" t="s">
        <v>194</v>
      </c>
      <c r="HX660" t="s">
        <v>4085</v>
      </c>
      <c r="HY660">
        <v>7.5420000000000001E-2</v>
      </c>
      <c r="HZ660" t="s">
        <v>195</v>
      </c>
      <c r="IA660" t="s">
        <v>196</v>
      </c>
      <c r="IB660" t="s">
        <v>4034</v>
      </c>
      <c r="IC660" t="s">
        <v>4062</v>
      </c>
      <c r="ID660" t="s">
        <v>4086</v>
      </c>
      <c r="IN660">
        <v>18</v>
      </c>
      <c r="IS660" s="8">
        <v>45627</v>
      </c>
    </row>
    <row r="661" spans="1:253" x14ac:dyDescent="0.25">
      <c r="A661" t="s">
        <v>851</v>
      </c>
      <c r="B661" t="s">
        <v>7337</v>
      </c>
      <c r="C661" t="s">
        <v>4029</v>
      </c>
      <c r="E661" t="s">
        <v>7338</v>
      </c>
      <c r="F661" t="s">
        <v>299</v>
      </c>
      <c r="G661" t="s">
        <v>300</v>
      </c>
      <c r="H661" t="s">
        <v>292</v>
      </c>
      <c r="I661" t="s">
        <v>1071</v>
      </c>
      <c r="J661" s="8">
        <v>45359</v>
      </c>
      <c r="K661" t="s">
        <v>189</v>
      </c>
      <c r="L661" t="s">
        <v>9243</v>
      </c>
      <c r="O661" s="8">
        <v>45648</v>
      </c>
      <c r="P661" s="24">
        <v>45645.694039351853</v>
      </c>
      <c r="Q661" t="s">
        <v>4031</v>
      </c>
      <c r="R661">
        <v>202452</v>
      </c>
      <c r="S661">
        <v>117</v>
      </c>
      <c r="T661">
        <v>117</v>
      </c>
      <c r="U661" t="s">
        <v>7355</v>
      </c>
      <c r="AO661">
        <v>117</v>
      </c>
      <c r="GX661">
        <v>4</v>
      </c>
      <c r="GY661" t="s">
        <v>190</v>
      </c>
      <c r="GZ661" t="s">
        <v>191</v>
      </c>
      <c r="HA661">
        <v>380</v>
      </c>
      <c r="HB661" s="24">
        <v>45645.705509259256</v>
      </c>
      <c r="HC661" t="s">
        <v>200</v>
      </c>
      <c r="HD661">
        <v>8.4722000000000008</v>
      </c>
      <c r="HE661">
        <v>424.91914700000001</v>
      </c>
      <c r="HG661" t="s">
        <v>6018</v>
      </c>
      <c r="HH661" t="s">
        <v>192</v>
      </c>
      <c r="HI661" t="s">
        <v>7338</v>
      </c>
      <c r="HJ661" t="s">
        <v>12295</v>
      </c>
      <c r="HK661" s="24">
        <v>45645.679861111108</v>
      </c>
      <c r="HL661" s="24">
        <v>45645.690972222219</v>
      </c>
      <c r="HM661">
        <v>0</v>
      </c>
      <c r="HN661" t="s">
        <v>4031</v>
      </c>
      <c r="HP661">
        <v>0</v>
      </c>
      <c r="HR661">
        <v>0</v>
      </c>
      <c r="HS661">
        <v>117</v>
      </c>
      <c r="HT661" s="24">
        <v>45645.25</v>
      </c>
      <c r="HU661" t="s">
        <v>4084</v>
      </c>
      <c r="HV661" t="s">
        <v>193</v>
      </c>
      <c r="HW661" t="s">
        <v>194</v>
      </c>
      <c r="HX661" t="s">
        <v>4085</v>
      </c>
      <c r="HY661">
        <v>7.5420000000000001E-2</v>
      </c>
      <c r="HZ661" t="s">
        <v>195</v>
      </c>
      <c r="IA661" t="s">
        <v>196</v>
      </c>
      <c r="IB661" t="s">
        <v>4034</v>
      </c>
      <c r="IC661" t="s">
        <v>4062</v>
      </c>
      <c r="ID661" t="s">
        <v>4086</v>
      </c>
      <c r="IN661">
        <v>11</v>
      </c>
      <c r="IS661" s="8">
        <v>45634</v>
      </c>
    </row>
    <row r="662" spans="1:253" x14ac:dyDescent="0.25">
      <c r="A662" t="s">
        <v>851</v>
      </c>
      <c r="B662" t="s">
        <v>6240</v>
      </c>
      <c r="C662" t="s">
        <v>4029</v>
      </c>
      <c r="E662" t="s">
        <v>6241</v>
      </c>
      <c r="F662" t="s">
        <v>250</v>
      </c>
      <c r="G662" t="s">
        <v>251</v>
      </c>
      <c r="H662" t="s">
        <v>252</v>
      </c>
      <c r="I662" t="s">
        <v>1071</v>
      </c>
      <c r="J662" s="8">
        <v>44320</v>
      </c>
      <c r="K662" t="s">
        <v>189</v>
      </c>
      <c r="L662" t="s">
        <v>9243</v>
      </c>
      <c r="O662" s="8">
        <v>45648</v>
      </c>
      <c r="P662" s="24">
        <v>45645.705509259256</v>
      </c>
      <c r="Q662" t="s">
        <v>4031</v>
      </c>
      <c r="R662">
        <v>202452</v>
      </c>
      <c r="S662">
        <v>72</v>
      </c>
      <c r="T662">
        <v>72</v>
      </c>
      <c r="U662" t="s">
        <v>7355</v>
      </c>
      <c r="AO662">
        <v>72</v>
      </c>
      <c r="GX662">
        <v>3</v>
      </c>
      <c r="GY662" t="s">
        <v>190</v>
      </c>
      <c r="GZ662" t="s">
        <v>191</v>
      </c>
      <c r="HA662">
        <v>390</v>
      </c>
      <c r="HB662" s="24">
        <v>45645.719814814816</v>
      </c>
      <c r="HC662" t="s">
        <v>200</v>
      </c>
      <c r="HD662">
        <v>8.8336000000000006</v>
      </c>
      <c r="HE662">
        <v>407.53486700000002</v>
      </c>
      <c r="HH662" t="s">
        <v>192</v>
      </c>
      <c r="HI662" t="s">
        <v>6241</v>
      </c>
      <c r="HJ662" t="s">
        <v>12295</v>
      </c>
      <c r="HK662" s="24">
        <v>45645.623043981483</v>
      </c>
      <c r="HL662" s="24">
        <v>45645.637349537035</v>
      </c>
      <c r="HM662">
        <v>0</v>
      </c>
      <c r="HN662" t="s">
        <v>4031</v>
      </c>
      <c r="HP662">
        <v>0</v>
      </c>
      <c r="HR662">
        <v>0</v>
      </c>
      <c r="HS662">
        <v>72</v>
      </c>
      <c r="HT662" s="24">
        <v>45645.25</v>
      </c>
      <c r="HU662" t="s">
        <v>4076</v>
      </c>
      <c r="HV662" t="s">
        <v>193</v>
      </c>
      <c r="HW662" t="s">
        <v>194</v>
      </c>
      <c r="HX662" t="s">
        <v>4077</v>
      </c>
      <c r="HY662">
        <v>7.9684000000000005E-2</v>
      </c>
      <c r="HZ662" t="s">
        <v>195</v>
      </c>
      <c r="IA662" t="s">
        <v>196</v>
      </c>
      <c r="IB662" t="s">
        <v>4034</v>
      </c>
      <c r="IC662" t="s">
        <v>4062</v>
      </c>
      <c r="ID662" t="s">
        <v>4078</v>
      </c>
      <c r="IN662">
        <v>3</v>
      </c>
      <c r="IS662" s="8">
        <v>45642</v>
      </c>
    </row>
    <row r="663" spans="1:253" x14ac:dyDescent="0.25">
      <c r="A663" t="s">
        <v>851</v>
      </c>
      <c r="B663" t="s">
        <v>9670</v>
      </c>
      <c r="C663" t="s">
        <v>4029</v>
      </c>
      <c r="E663" t="s">
        <v>9671</v>
      </c>
      <c r="F663" t="s">
        <v>250</v>
      </c>
      <c r="G663" t="s">
        <v>251</v>
      </c>
      <c r="H663" t="s">
        <v>252</v>
      </c>
      <c r="I663" t="s">
        <v>1071</v>
      </c>
      <c r="J663" s="8">
        <v>44320</v>
      </c>
      <c r="K663" t="s">
        <v>189</v>
      </c>
      <c r="L663" t="s">
        <v>9243</v>
      </c>
      <c r="O663" s="8">
        <v>45648</v>
      </c>
      <c r="P663" s="24">
        <v>45645.719814814816</v>
      </c>
      <c r="Q663" t="s">
        <v>4031</v>
      </c>
      <c r="R663">
        <v>202452</v>
      </c>
      <c r="S663">
        <v>7</v>
      </c>
      <c r="T663">
        <v>7</v>
      </c>
      <c r="AO663">
        <v>7</v>
      </c>
      <c r="GX663">
        <v>3</v>
      </c>
      <c r="GY663" t="s">
        <v>190</v>
      </c>
      <c r="GZ663" t="s">
        <v>191</v>
      </c>
      <c r="HA663">
        <v>400</v>
      </c>
      <c r="HB663" s="24">
        <v>45645.720532407409</v>
      </c>
      <c r="HC663" t="s">
        <v>200</v>
      </c>
      <c r="HD663">
        <v>8.8336000000000006</v>
      </c>
      <c r="HE663">
        <v>407.53486700000002</v>
      </c>
      <c r="HH663" t="s">
        <v>192</v>
      </c>
      <c r="HI663" t="s">
        <v>9671</v>
      </c>
      <c r="HJ663" t="s">
        <v>12295</v>
      </c>
      <c r="HK663" s="24">
        <v>45645.644884259258</v>
      </c>
      <c r="HL663" s="24">
        <v>45645.645590277774</v>
      </c>
      <c r="HM663">
        <v>0</v>
      </c>
      <c r="HN663" t="s">
        <v>4031</v>
      </c>
      <c r="HP663">
        <v>0</v>
      </c>
      <c r="HR663">
        <v>0</v>
      </c>
      <c r="HS663">
        <v>7</v>
      </c>
      <c r="HT663" s="24">
        <v>45645.25</v>
      </c>
      <c r="HU663" t="s">
        <v>4076</v>
      </c>
      <c r="HV663" t="s">
        <v>193</v>
      </c>
      <c r="HW663" t="s">
        <v>194</v>
      </c>
      <c r="HX663" t="s">
        <v>4077</v>
      </c>
      <c r="HY663">
        <v>7.9684000000000005E-2</v>
      </c>
      <c r="HZ663" t="s">
        <v>195</v>
      </c>
      <c r="IA663" t="s">
        <v>196</v>
      </c>
      <c r="IB663" t="s">
        <v>4034</v>
      </c>
      <c r="IC663" t="s">
        <v>4062</v>
      </c>
      <c r="ID663" t="s">
        <v>4078</v>
      </c>
      <c r="IN663">
        <v>3</v>
      </c>
      <c r="IS663" s="8">
        <v>45642</v>
      </c>
    </row>
    <row r="664" spans="1:253" x14ac:dyDescent="0.25">
      <c r="A664" t="s">
        <v>851</v>
      </c>
      <c r="B664" t="s">
        <v>4154</v>
      </c>
      <c r="C664" t="s">
        <v>4029</v>
      </c>
      <c r="E664" t="s">
        <v>4155</v>
      </c>
      <c r="F664" t="s">
        <v>257</v>
      </c>
      <c r="G664" t="s">
        <v>258</v>
      </c>
      <c r="H664" t="s">
        <v>259</v>
      </c>
      <c r="I664" t="s">
        <v>4030</v>
      </c>
      <c r="J664" s="8">
        <v>44697</v>
      </c>
      <c r="K664" t="s">
        <v>189</v>
      </c>
      <c r="L664" t="s">
        <v>9243</v>
      </c>
      <c r="O664" s="8">
        <v>45648</v>
      </c>
      <c r="P664" s="24">
        <v>45645.720532407409</v>
      </c>
      <c r="Q664" t="s">
        <v>4031</v>
      </c>
      <c r="R664">
        <v>202452</v>
      </c>
      <c r="S664">
        <v>500</v>
      </c>
      <c r="T664">
        <v>500</v>
      </c>
      <c r="AO664">
        <v>500</v>
      </c>
      <c r="GX664">
        <v>2</v>
      </c>
      <c r="GY664" t="s">
        <v>190</v>
      </c>
      <c r="GZ664" t="s">
        <v>191</v>
      </c>
      <c r="HA664">
        <v>410</v>
      </c>
      <c r="HB664" s="24">
        <v>45645.801932870374</v>
      </c>
      <c r="HC664" t="s">
        <v>200</v>
      </c>
      <c r="HD664">
        <v>6.8662000000000001</v>
      </c>
      <c r="HE664">
        <v>524.30747699999995</v>
      </c>
      <c r="HH664" t="s">
        <v>192</v>
      </c>
      <c r="HI664" t="s">
        <v>4155</v>
      </c>
      <c r="HJ664" t="s">
        <v>12295</v>
      </c>
      <c r="HK664" s="24">
        <v>45645.720532407409</v>
      </c>
      <c r="HL664" s="24">
        <v>45645.801932870374</v>
      </c>
      <c r="HM664">
        <v>0</v>
      </c>
      <c r="HN664" t="s">
        <v>4031</v>
      </c>
      <c r="HP664">
        <v>0</v>
      </c>
      <c r="HR664">
        <v>0</v>
      </c>
      <c r="HS664">
        <v>500</v>
      </c>
      <c r="HU664" t="s">
        <v>4032</v>
      </c>
      <c r="HV664" t="s">
        <v>193</v>
      </c>
      <c r="HW664" t="s">
        <v>194</v>
      </c>
      <c r="HX664" t="s">
        <v>4033</v>
      </c>
      <c r="HY664">
        <v>3.3799999999999997E-2</v>
      </c>
      <c r="HZ664" t="s">
        <v>195</v>
      </c>
      <c r="IA664" t="s">
        <v>196</v>
      </c>
      <c r="IB664" t="s">
        <v>4034</v>
      </c>
      <c r="IC664" t="s">
        <v>4035</v>
      </c>
      <c r="ID664" t="s">
        <v>4036</v>
      </c>
      <c r="IN664">
        <v>3</v>
      </c>
      <c r="IS664" s="8">
        <v>45642</v>
      </c>
    </row>
    <row r="665" spans="1:253" x14ac:dyDescent="0.25">
      <c r="A665" t="s">
        <v>851</v>
      </c>
      <c r="B665" t="s">
        <v>4156</v>
      </c>
      <c r="C665" t="s">
        <v>4029</v>
      </c>
      <c r="E665" t="s">
        <v>4157</v>
      </c>
      <c r="F665" t="s">
        <v>257</v>
      </c>
      <c r="G665" t="s">
        <v>258</v>
      </c>
      <c r="H665" t="s">
        <v>259</v>
      </c>
      <c r="I665" t="s">
        <v>4030</v>
      </c>
      <c r="J665" s="8">
        <v>44697</v>
      </c>
      <c r="K665" t="s">
        <v>189</v>
      </c>
      <c r="L665" t="s">
        <v>9243</v>
      </c>
      <c r="O665" s="8">
        <v>45648</v>
      </c>
      <c r="P665" s="24">
        <v>45645.801932870374</v>
      </c>
      <c r="Q665" t="s">
        <v>4031</v>
      </c>
      <c r="R665">
        <v>202452</v>
      </c>
      <c r="S665">
        <v>500</v>
      </c>
      <c r="T665">
        <v>500</v>
      </c>
      <c r="AO665">
        <v>500</v>
      </c>
      <c r="GX665">
        <v>2</v>
      </c>
      <c r="GY665" t="s">
        <v>190</v>
      </c>
      <c r="GZ665" t="s">
        <v>191</v>
      </c>
      <c r="HA665">
        <v>420</v>
      </c>
      <c r="HB665" s="24">
        <v>45645.848611111112</v>
      </c>
      <c r="HC665" t="s">
        <v>200</v>
      </c>
      <c r="HD665">
        <v>6.8662000000000001</v>
      </c>
      <c r="HE665">
        <v>524.30747699999995</v>
      </c>
      <c r="HH665" t="s">
        <v>192</v>
      </c>
      <c r="HI665" t="s">
        <v>4157</v>
      </c>
      <c r="HJ665" t="s">
        <v>12295</v>
      </c>
      <c r="HK665" s="24">
        <v>45645.645590277774</v>
      </c>
      <c r="HL665" s="24">
        <v>45645.69226851852</v>
      </c>
      <c r="HM665">
        <v>0</v>
      </c>
      <c r="HN665" t="s">
        <v>4031</v>
      </c>
      <c r="HP665">
        <v>0</v>
      </c>
      <c r="HR665">
        <v>0</v>
      </c>
      <c r="HS665">
        <v>500</v>
      </c>
      <c r="HU665" t="s">
        <v>4032</v>
      </c>
      <c r="HV665" t="s">
        <v>193</v>
      </c>
      <c r="HW665" t="s">
        <v>194</v>
      </c>
      <c r="HX665" t="s">
        <v>4033</v>
      </c>
      <c r="HY665">
        <v>3.3799999999999997E-2</v>
      </c>
      <c r="HZ665" t="s">
        <v>195</v>
      </c>
      <c r="IA665" t="s">
        <v>196</v>
      </c>
      <c r="IB665" t="s">
        <v>4034</v>
      </c>
      <c r="IC665" t="s">
        <v>4035</v>
      </c>
      <c r="ID665" t="s">
        <v>4036</v>
      </c>
      <c r="IN665">
        <v>3</v>
      </c>
      <c r="IS665" s="8">
        <v>45642</v>
      </c>
    </row>
    <row r="666" spans="1:253" x14ac:dyDescent="0.25">
      <c r="A666" t="s">
        <v>851</v>
      </c>
      <c r="B666" t="s">
        <v>7652</v>
      </c>
      <c r="C666" t="s">
        <v>4029</v>
      </c>
      <c r="E666" t="s">
        <v>7653</v>
      </c>
      <c r="F666" t="s">
        <v>257</v>
      </c>
      <c r="G666" t="s">
        <v>258</v>
      </c>
      <c r="H666" t="s">
        <v>259</v>
      </c>
      <c r="I666" t="s">
        <v>4030</v>
      </c>
      <c r="J666" s="8">
        <v>44697</v>
      </c>
      <c r="K666" t="s">
        <v>189</v>
      </c>
      <c r="L666" t="s">
        <v>9243</v>
      </c>
      <c r="O666" s="8">
        <v>45648</v>
      </c>
      <c r="P666" s="24">
        <v>45645.848611111112</v>
      </c>
      <c r="Q666" t="s">
        <v>4031</v>
      </c>
      <c r="R666">
        <v>202452</v>
      </c>
      <c r="S666">
        <v>500</v>
      </c>
      <c r="T666">
        <v>500</v>
      </c>
      <c r="AO666">
        <v>500</v>
      </c>
      <c r="GX666">
        <v>2</v>
      </c>
      <c r="GY666" t="s">
        <v>190</v>
      </c>
      <c r="GZ666" t="s">
        <v>191</v>
      </c>
      <c r="HA666">
        <v>430</v>
      </c>
      <c r="HB666" s="24">
        <v>45645.895289351851</v>
      </c>
      <c r="HC666" t="s">
        <v>200</v>
      </c>
      <c r="HD666">
        <v>6.8662000000000001</v>
      </c>
      <c r="HE666">
        <v>524.30747699999995</v>
      </c>
      <c r="HH666" t="s">
        <v>192</v>
      </c>
      <c r="HI666" t="s">
        <v>7653</v>
      </c>
      <c r="HJ666" t="s">
        <v>12295</v>
      </c>
      <c r="HK666" s="24">
        <v>45645.848611111112</v>
      </c>
      <c r="HL666" s="24">
        <v>45645.895289351851</v>
      </c>
      <c r="HM666">
        <v>0</v>
      </c>
      <c r="HN666" t="s">
        <v>4031</v>
      </c>
      <c r="HP666">
        <v>0</v>
      </c>
      <c r="HR666">
        <v>0</v>
      </c>
      <c r="HS666">
        <v>500</v>
      </c>
      <c r="HU666" t="s">
        <v>4032</v>
      </c>
      <c r="HV666" t="s">
        <v>193</v>
      </c>
      <c r="HW666" t="s">
        <v>194</v>
      </c>
      <c r="HX666" t="s">
        <v>4033</v>
      </c>
      <c r="HY666">
        <v>3.3799999999999997E-2</v>
      </c>
      <c r="HZ666" t="s">
        <v>195</v>
      </c>
      <c r="IA666" t="s">
        <v>196</v>
      </c>
      <c r="IB666" t="s">
        <v>4034</v>
      </c>
      <c r="IC666" t="s">
        <v>4035</v>
      </c>
      <c r="ID666" t="s">
        <v>4036</v>
      </c>
      <c r="IN666">
        <v>3</v>
      </c>
      <c r="IS666" s="8">
        <v>45642</v>
      </c>
    </row>
    <row r="667" spans="1:253" x14ac:dyDescent="0.25">
      <c r="A667" t="s">
        <v>851</v>
      </c>
      <c r="B667" t="s">
        <v>7654</v>
      </c>
      <c r="C667" t="s">
        <v>4029</v>
      </c>
      <c r="E667" t="s">
        <v>7655</v>
      </c>
      <c r="F667" t="s">
        <v>257</v>
      </c>
      <c r="G667" t="s">
        <v>258</v>
      </c>
      <c r="H667" t="s">
        <v>259</v>
      </c>
      <c r="I667" t="s">
        <v>4030</v>
      </c>
      <c r="J667" s="8">
        <v>44697</v>
      </c>
      <c r="K667" t="s">
        <v>189</v>
      </c>
      <c r="L667" t="s">
        <v>9243</v>
      </c>
      <c r="O667" s="8">
        <v>45648</v>
      </c>
      <c r="P667" s="24">
        <v>45645.895289351851</v>
      </c>
      <c r="Q667" t="s">
        <v>4031</v>
      </c>
      <c r="R667">
        <v>202452</v>
      </c>
      <c r="S667">
        <v>253</v>
      </c>
      <c r="T667">
        <v>253</v>
      </c>
      <c r="AO667">
        <v>253</v>
      </c>
      <c r="GX667">
        <v>2</v>
      </c>
      <c r="GY667" t="s">
        <v>190</v>
      </c>
      <c r="GZ667" t="s">
        <v>191</v>
      </c>
      <c r="HA667">
        <v>440</v>
      </c>
      <c r="HB667" s="24">
        <v>45645.915393518517</v>
      </c>
      <c r="HC667" t="s">
        <v>200</v>
      </c>
      <c r="HD667">
        <v>6.8662000000000001</v>
      </c>
      <c r="HE667">
        <v>524.30747699999995</v>
      </c>
      <c r="HH667" t="s">
        <v>192</v>
      </c>
      <c r="HI667" t="s">
        <v>7655</v>
      </c>
      <c r="HJ667" t="s">
        <v>12295</v>
      </c>
      <c r="HK667" s="24">
        <v>45645.895289351851</v>
      </c>
      <c r="HL667" s="24">
        <v>45645.915393518517</v>
      </c>
      <c r="HM667">
        <v>0</v>
      </c>
      <c r="HN667" t="s">
        <v>4031</v>
      </c>
      <c r="HP667">
        <v>0</v>
      </c>
      <c r="HR667">
        <v>0</v>
      </c>
      <c r="HS667">
        <v>253</v>
      </c>
      <c r="HU667" t="s">
        <v>4032</v>
      </c>
      <c r="HV667" t="s">
        <v>193</v>
      </c>
      <c r="HW667" t="s">
        <v>194</v>
      </c>
      <c r="HX667" t="s">
        <v>4033</v>
      </c>
      <c r="HY667">
        <v>3.3799999999999997E-2</v>
      </c>
      <c r="HZ667" t="s">
        <v>195</v>
      </c>
      <c r="IA667" t="s">
        <v>196</v>
      </c>
      <c r="IB667" t="s">
        <v>4034</v>
      </c>
      <c r="IC667" t="s">
        <v>4035</v>
      </c>
      <c r="ID667" t="s">
        <v>4036</v>
      </c>
      <c r="IN667">
        <v>3</v>
      </c>
      <c r="IS667" s="8">
        <v>45642</v>
      </c>
    </row>
    <row r="668" spans="1:253" x14ac:dyDescent="0.25">
      <c r="A668" t="s">
        <v>851</v>
      </c>
      <c r="B668" t="s">
        <v>4132</v>
      </c>
      <c r="C668" t="s">
        <v>4029</v>
      </c>
      <c r="E668" t="s">
        <v>4133</v>
      </c>
      <c r="F668" t="s">
        <v>306</v>
      </c>
      <c r="G668" t="s">
        <v>307</v>
      </c>
      <c r="H668" t="s">
        <v>308</v>
      </c>
      <c r="J668" s="8">
        <v>45401</v>
      </c>
      <c r="K668" t="s">
        <v>189</v>
      </c>
      <c r="L668" t="s">
        <v>9243</v>
      </c>
      <c r="O668" s="8">
        <v>45648</v>
      </c>
      <c r="P668" s="24">
        <v>45645.915393518517</v>
      </c>
      <c r="Q668" t="s">
        <v>4031</v>
      </c>
      <c r="R668">
        <v>202452</v>
      </c>
      <c r="S668">
        <v>500</v>
      </c>
      <c r="T668">
        <v>500</v>
      </c>
      <c r="AO668">
        <v>14</v>
      </c>
      <c r="AP668">
        <v>486</v>
      </c>
      <c r="GX668">
        <v>17</v>
      </c>
      <c r="GY668" t="s">
        <v>190</v>
      </c>
      <c r="GZ668" t="s">
        <v>191</v>
      </c>
      <c r="HA668">
        <v>450</v>
      </c>
      <c r="HB668" s="24">
        <v>45646.640023148146</v>
      </c>
      <c r="HC668" t="s">
        <v>200</v>
      </c>
      <c r="HD668">
        <v>7.6148999999999996</v>
      </c>
      <c r="HE668">
        <v>472.75735700000001</v>
      </c>
      <c r="HH668" t="s">
        <v>192</v>
      </c>
      <c r="HI668" t="s">
        <v>4133</v>
      </c>
      <c r="HJ668" t="s">
        <v>12295</v>
      </c>
      <c r="HK668" s="24">
        <v>45645.915393518517</v>
      </c>
      <c r="HL668" s="24">
        <v>45646.640023148146</v>
      </c>
      <c r="HM668">
        <v>0</v>
      </c>
      <c r="HN668" t="s">
        <v>4031</v>
      </c>
      <c r="HP668">
        <v>0</v>
      </c>
      <c r="HR668">
        <v>0</v>
      </c>
      <c r="HS668">
        <v>500</v>
      </c>
      <c r="HU668" t="s">
        <v>4064</v>
      </c>
      <c r="HV668" t="s">
        <v>193</v>
      </c>
      <c r="HW668" t="s">
        <v>194</v>
      </c>
      <c r="HX668" t="s">
        <v>4065</v>
      </c>
      <c r="HY668">
        <v>3.6465999999999998E-2</v>
      </c>
      <c r="HZ668" t="s">
        <v>195</v>
      </c>
      <c r="IA668" t="s">
        <v>196</v>
      </c>
      <c r="IB668" t="s">
        <v>4034</v>
      </c>
      <c r="IC668" t="s">
        <v>4054</v>
      </c>
      <c r="ID668" t="s">
        <v>4063</v>
      </c>
      <c r="IN668">
        <v>3</v>
      </c>
      <c r="IS668" s="8">
        <v>45642</v>
      </c>
    </row>
    <row r="669" spans="1:253" x14ac:dyDescent="0.25">
      <c r="A669" t="s">
        <v>851</v>
      </c>
      <c r="B669" t="s">
        <v>4144</v>
      </c>
      <c r="C669" t="s">
        <v>4029</v>
      </c>
      <c r="E669" t="s">
        <v>4145</v>
      </c>
      <c r="F669" t="s">
        <v>1010</v>
      </c>
      <c r="G669" t="s">
        <v>1263</v>
      </c>
      <c r="H669" t="s">
        <v>1264</v>
      </c>
      <c r="J669" s="8">
        <v>45539</v>
      </c>
      <c r="K669" t="s">
        <v>202</v>
      </c>
      <c r="L669" t="s">
        <v>199</v>
      </c>
      <c r="O669" s="8">
        <v>45646</v>
      </c>
      <c r="P669" s="24">
        <v>45646.640023148146</v>
      </c>
      <c r="Q669" t="s">
        <v>4031</v>
      </c>
      <c r="R669">
        <v>202451</v>
      </c>
      <c r="S669">
        <v>300</v>
      </c>
      <c r="T669">
        <v>300</v>
      </c>
      <c r="U669" t="s">
        <v>9288</v>
      </c>
      <c r="AP669">
        <v>300</v>
      </c>
      <c r="GX669">
        <v>3</v>
      </c>
      <c r="GY669" t="s">
        <v>190</v>
      </c>
      <c r="GZ669" t="s">
        <v>190</v>
      </c>
      <c r="HA669">
        <v>460</v>
      </c>
      <c r="HB669" s="24">
        <v>45646.680833333332</v>
      </c>
      <c r="HC669" t="s">
        <v>201</v>
      </c>
      <c r="HD669">
        <v>9.7551000000000005</v>
      </c>
      <c r="HE669">
        <v>369.037734</v>
      </c>
      <c r="HH669" t="s">
        <v>192</v>
      </c>
      <c r="HI669" t="s">
        <v>4145</v>
      </c>
      <c r="HJ669" t="s">
        <v>12295</v>
      </c>
      <c r="HK669" s="24">
        <v>45646.624872685185</v>
      </c>
      <c r="HL669" s="24">
        <v>45646.665694444448</v>
      </c>
      <c r="HM669">
        <v>0</v>
      </c>
      <c r="HN669" t="s">
        <v>4031</v>
      </c>
      <c r="HP669">
        <v>0</v>
      </c>
      <c r="HR669">
        <v>0</v>
      </c>
      <c r="HS669">
        <v>300</v>
      </c>
      <c r="HT669" s="24">
        <v>45646.25</v>
      </c>
      <c r="HU669" t="s">
        <v>4093</v>
      </c>
      <c r="HV669" t="s">
        <v>193</v>
      </c>
      <c r="HW669" t="s">
        <v>194</v>
      </c>
      <c r="HX669" t="s">
        <v>4094</v>
      </c>
      <c r="HY669">
        <v>0</v>
      </c>
      <c r="HZ669" t="s">
        <v>195</v>
      </c>
      <c r="IA669" t="s">
        <v>196</v>
      </c>
      <c r="IB669" t="s">
        <v>4034</v>
      </c>
      <c r="IC669" t="s">
        <v>4045</v>
      </c>
      <c r="ID669" t="s">
        <v>4095</v>
      </c>
      <c r="IN669">
        <v>1</v>
      </c>
      <c r="IS669" s="8">
        <v>45645</v>
      </c>
    </row>
    <row r="670" spans="1:253" x14ac:dyDescent="0.25">
      <c r="A670" t="s">
        <v>851</v>
      </c>
      <c r="B670" t="s">
        <v>8885</v>
      </c>
      <c r="C670" t="s">
        <v>4029</v>
      </c>
      <c r="E670" t="s">
        <v>8886</v>
      </c>
      <c r="F670" t="s">
        <v>980</v>
      </c>
      <c r="G670" t="s">
        <v>258</v>
      </c>
      <c r="H670" t="s">
        <v>274</v>
      </c>
      <c r="J670" s="8">
        <v>45505</v>
      </c>
      <c r="K670" t="s">
        <v>293</v>
      </c>
      <c r="L670" t="s">
        <v>199</v>
      </c>
      <c r="O670" s="8">
        <v>45646</v>
      </c>
      <c r="P670" s="24">
        <v>45646.680833333332</v>
      </c>
      <c r="Q670" t="s">
        <v>4031</v>
      </c>
      <c r="R670">
        <v>202451</v>
      </c>
      <c r="S670">
        <v>23</v>
      </c>
      <c r="T670">
        <v>23</v>
      </c>
      <c r="U670" t="s">
        <v>8887</v>
      </c>
      <c r="AP670">
        <v>23</v>
      </c>
      <c r="GY670" t="s">
        <v>190</v>
      </c>
      <c r="GZ670" t="s">
        <v>190</v>
      </c>
      <c r="HA670">
        <v>470</v>
      </c>
      <c r="HB670" s="24">
        <v>45646.682627314818</v>
      </c>
      <c r="HC670" t="s">
        <v>201</v>
      </c>
      <c r="HD670">
        <v>6.7161999999999997</v>
      </c>
      <c r="HE670">
        <v>536.01739099999998</v>
      </c>
      <c r="HH670" t="s">
        <v>192</v>
      </c>
      <c r="HI670" t="s">
        <v>8886</v>
      </c>
      <c r="HJ670" t="s">
        <v>12295</v>
      </c>
      <c r="HK670" s="24">
        <v>45646.6</v>
      </c>
      <c r="HL670" s="24">
        <v>45646.602083333331</v>
      </c>
      <c r="HM670">
        <v>0</v>
      </c>
      <c r="HN670" t="s">
        <v>4031</v>
      </c>
      <c r="HP670">
        <v>0</v>
      </c>
      <c r="HR670">
        <v>0</v>
      </c>
      <c r="HS670">
        <v>23</v>
      </c>
      <c r="HT670" s="24">
        <v>45646.25</v>
      </c>
      <c r="HU670" t="s">
        <v>4032</v>
      </c>
      <c r="HV670" t="s">
        <v>193</v>
      </c>
      <c r="HW670" t="s">
        <v>194</v>
      </c>
      <c r="HX670" t="s">
        <v>4100</v>
      </c>
      <c r="HY670">
        <v>3.3799999999999997E-2</v>
      </c>
      <c r="HZ670" t="s">
        <v>195</v>
      </c>
      <c r="IA670" t="s">
        <v>196</v>
      </c>
      <c r="IB670" t="s">
        <v>4034</v>
      </c>
      <c r="IC670" t="s">
        <v>4035</v>
      </c>
      <c r="ID670" t="s">
        <v>4036</v>
      </c>
      <c r="IN670">
        <v>0</v>
      </c>
      <c r="IS670" s="8">
        <v>45646</v>
      </c>
    </row>
    <row r="671" spans="1:253" x14ac:dyDescent="0.25">
      <c r="A671" t="s">
        <v>851</v>
      </c>
      <c r="B671" t="s">
        <v>7656</v>
      </c>
      <c r="C671" t="s">
        <v>4029</v>
      </c>
      <c r="E671" t="s">
        <v>7657</v>
      </c>
      <c r="F671" t="s">
        <v>247</v>
      </c>
      <c r="G671" t="s">
        <v>241</v>
      </c>
      <c r="H671" t="s">
        <v>248</v>
      </c>
      <c r="I671" t="s">
        <v>1071</v>
      </c>
      <c r="J671" s="8">
        <v>44426</v>
      </c>
      <c r="K671" t="s">
        <v>189</v>
      </c>
      <c r="L671" t="s">
        <v>9243</v>
      </c>
      <c r="O671" s="8">
        <v>45648</v>
      </c>
      <c r="P671" s="24">
        <v>45646.682627314818</v>
      </c>
      <c r="Q671" t="s">
        <v>4031</v>
      </c>
      <c r="R671">
        <v>202452</v>
      </c>
      <c r="S671">
        <v>168</v>
      </c>
      <c r="T671">
        <v>168</v>
      </c>
      <c r="AP671">
        <v>168</v>
      </c>
      <c r="GX671">
        <v>9</v>
      </c>
      <c r="GY671" t="s">
        <v>190</v>
      </c>
      <c r="GZ671" t="s">
        <v>191</v>
      </c>
      <c r="HA671">
        <v>480</v>
      </c>
      <c r="HB671" s="24">
        <v>45646.697083333333</v>
      </c>
      <c r="HC671" t="s">
        <v>201</v>
      </c>
      <c r="HD671">
        <v>7.4362000000000004</v>
      </c>
      <c r="HE671">
        <v>484.11823199999998</v>
      </c>
      <c r="HH671" t="s">
        <v>192</v>
      </c>
      <c r="HI671" t="s">
        <v>7657</v>
      </c>
      <c r="HJ671" t="s">
        <v>12295</v>
      </c>
      <c r="HK671" s="24">
        <v>45646.71875</v>
      </c>
      <c r="HL671" s="24">
        <v>45646.73333333333</v>
      </c>
      <c r="HM671">
        <v>0</v>
      </c>
      <c r="HN671" t="s">
        <v>4031</v>
      </c>
      <c r="HP671">
        <v>0</v>
      </c>
      <c r="HR671">
        <v>0</v>
      </c>
      <c r="HS671">
        <v>168</v>
      </c>
      <c r="HT671" s="24">
        <v>45646.25</v>
      </c>
      <c r="HU671" t="s">
        <v>4043</v>
      </c>
      <c r="HV671" t="s">
        <v>193</v>
      </c>
      <c r="HW671" t="s">
        <v>194</v>
      </c>
      <c r="HX671" t="s">
        <v>4044</v>
      </c>
      <c r="HY671">
        <v>5.6813000000000002E-2</v>
      </c>
      <c r="HZ671" t="s">
        <v>195</v>
      </c>
      <c r="IA671" t="s">
        <v>196</v>
      </c>
      <c r="IB671" t="s">
        <v>4034</v>
      </c>
      <c r="IC671" t="s">
        <v>4045</v>
      </c>
      <c r="ID671" t="s">
        <v>4046</v>
      </c>
      <c r="IN671">
        <v>4</v>
      </c>
      <c r="IS671" s="8">
        <v>45642</v>
      </c>
    </row>
    <row r="672" spans="1:253" x14ac:dyDescent="0.25">
      <c r="A672" t="s">
        <v>851</v>
      </c>
      <c r="B672" t="s">
        <v>7658</v>
      </c>
      <c r="C672" t="s">
        <v>4029</v>
      </c>
      <c r="E672" t="s">
        <v>7659</v>
      </c>
      <c r="F672" t="s">
        <v>247</v>
      </c>
      <c r="G672" t="s">
        <v>241</v>
      </c>
      <c r="H672" t="s">
        <v>248</v>
      </c>
      <c r="I672" t="s">
        <v>1071</v>
      </c>
      <c r="J672" s="8">
        <v>44426</v>
      </c>
      <c r="K672" t="s">
        <v>189</v>
      </c>
      <c r="L672" t="s">
        <v>9243</v>
      </c>
      <c r="O672" s="8">
        <v>45648</v>
      </c>
      <c r="P672" s="24">
        <v>45646.697083333333</v>
      </c>
      <c r="Q672" t="s">
        <v>4031</v>
      </c>
      <c r="R672">
        <v>202452</v>
      </c>
      <c r="S672">
        <v>99</v>
      </c>
      <c r="T672">
        <v>99</v>
      </c>
      <c r="AP672">
        <v>99</v>
      </c>
      <c r="GX672">
        <v>9</v>
      </c>
      <c r="GY672" t="s">
        <v>190</v>
      </c>
      <c r="GZ672" t="s">
        <v>191</v>
      </c>
      <c r="HA672">
        <v>490</v>
      </c>
      <c r="HB672" s="24">
        <v>45646.705601851849</v>
      </c>
      <c r="HC672" t="s">
        <v>201</v>
      </c>
      <c r="HD672">
        <v>7.4362000000000004</v>
      </c>
      <c r="HE672">
        <v>484.11823199999998</v>
      </c>
      <c r="HH672" t="s">
        <v>192</v>
      </c>
      <c r="HI672" t="s">
        <v>7659</v>
      </c>
      <c r="HJ672" t="s">
        <v>12295</v>
      </c>
      <c r="HK672" s="24">
        <v>45646.73333333333</v>
      </c>
      <c r="HL672" s="24">
        <v>45646.741666666669</v>
      </c>
      <c r="HM672">
        <v>0</v>
      </c>
      <c r="HN672" t="s">
        <v>4031</v>
      </c>
      <c r="HP672">
        <v>0</v>
      </c>
      <c r="HR672">
        <v>0</v>
      </c>
      <c r="HS672">
        <v>99</v>
      </c>
      <c r="HT672" s="24">
        <v>45646.25</v>
      </c>
      <c r="HU672" t="s">
        <v>4043</v>
      </c>
      <c r="HV672" t="s">
        <v>193</v>
      </c>
      <c r="HW672" t="s">
        <v>194</v>
      </c>
      <c r="HX672" t="s">
        <v>4044</v>
      </c>
      <c r="HY672">
        <v>5.6813000000000002E-2</v>
      </c>
      <c r="HZ672" t="s">
        <v>195</v>
      </c>
      <c r="IA672" t="s">
        <v>196</v>
      </c>
      <c r="IB672" t="s">
        <v>4034</v>
      </c>
      <c r="IC672" t="s">
        <v>4045</v>
      </c>
      <c r="ID672" t="s">
        <v>4046</v>
      </c>
      <c r="IN672">
        <v>4</v>
      </c>
      <c r="IS672" s="8">
        <v>45642</v>
      </c>
    </row>
    <row r="673" spans="1:253" x14ac:dyDescent="0.25">
      <c r="A673" t="s">
        <v>851</v>
      </c>
      <c r="B673" t="s">
        <v>4134</v>
      </c>
      <c r="C673" t="s">
        <v>4029</v>
      </c>
      <c r="E673" t="s">
        <v>4135</v>
      </c>
      <c r="F673" t="s">
        <v>306</v>
      </c>
      <c r="G673" t="s">
        <v>307</v>
      </c>
      <c r="H673" t="s">
        <v>308</v>
      </c>
      <c r="J673" s="8">
        <v>45401</v>
      </c>
      <c r="K673" t="s">
        <v>189</v>
      </c>
      <c r="L673" t="s">
        <v>9243</v>
      </c>
      <c r="O673" s="8">
        <v>45648</v>
      </c>
      <c r="P673" s="24">
        <v>45646.705601851849</v>
      </c>
      <c r="Q673" t="s">
        <v>4031</v>
      </c>
      <c r="R673">
        <v>202452</v>
      </c>
      <c r="S673">
        <v>500</v>
      </c>
      <c r="T673">
        <v>500</v>
      </c>
      <c r="AP673">
        <v>500</v>
      </c>
      <c r="GX673">
        <v>17</v>
      </c>
      <c r="GY673" t="s">
        <v>190</v>
      </c>
      <c r="GZ673" t="s">
        <v>191</v>
      </c>
      <c r="HA673">
        <v>500</v>
      </c>
      <c r="HB673" s="24">
        <v>45646.79828703704</v>
      </c>
      <c r="HC673" t="s">
        <v>201</v>
      </c>
      <c r="HD673">
        <v>7.6148999999999996</v>
      </c>
      <c r="HE673">
        <v>472.75735700000001</v>
      </c>
      <c r="HH673" t="s">
        <v>192</v>
      </c>
      <c r="HI673" t="s">
        <v>4135</v>
      </c>
      <c r="HJ673" t="s">
        <v>12295</v>
      </c>
      <c r="HK673" s="24">
        <v>45646.705601851849</v>
      </c>
      <c r="HL673" s="24">
        <v>45646.79828703704</v>
      </c>
      <c r="HM673">
        <v>0</v>
      </c>
      <c r="HN673" t="s">
        <v>4031</v>
      </c>
      <c r="HP673">
        <v>0</v>
      </c>
      <c r="HR673">
        <v>0</v>
      </c>
      <c r="HS673">
        <v>500</v>
      </c>
      <c r="HU673" t="s">
        <v>4064</v>
      </c>
      <c r="HV673" t="s">
        <v>193</v>
      </c>
      <c r="HW673" t="s">
        <v>194</v>
      </c>
      <c r="HX673" t="s">
        <v>4065</v>
      </c>
      <c r="HY673">
        <v>3.6465999999999998E-2</v>
      </c>
      <c r="HZ673" t="s">
        <v>195</v>
      </c>
      <c r="IA673" t="s">
        <v>196</v>
      </c>
      <c r="IB673" t="s">
        <v>4034</v>
      </c>
      <c r="IC673" t="s">
        <v>4054</v>
      </c>
      <c r="ID673" t="s">
        <v>4063</v>
      </c>
      <c r="IN673">
        <v>4</v>
      </c>
      <c r="IS673" s="8">
        <v>45642</v>
      </c>
    </row>
    <row r="674" spans="1:253" x14ac:dyDescent="0.25">
      <c r="A674" t="s">
        <v>851</v>
      </c>
      <c r="B674" t="s">
        <v>4136</v>
      </c>
      <c r="C674" t="s">
        <v>4029</v>
      </c>
      <c r="E674" t="s">
        <v>4137</v>
      </c>
      <c r="F674" t="s">
        <v>306</v>
      </c>
      <c r="G674" t="s">
        <v>307</v>
      </c>
      <c r="H674" t="s">
        <v>308</v>
      </c>
      <c r="J674" s="8">
        <v>45401</v>
      </c>
      <c r="K674" t="s">
        <v>189</v>
      </c>
      <c r="L674" t="s">
        <v>9243</v>
      </c>
      <c r="O674" s="8">
        <v>45648</v>
      </c>
      <c r="P674" s="24">
        <v>45646.79828703704</v>
      </c>
      <c r="Q674" t="s">
        <v>4031</v>
      </c>
      <c r="R674">
        <v>202452</v>
      </c>
      <c r="S674">
        <v>500</v>
      </c>
      <c r="T674">
        <v>500</v>
      </c>
      <c r="AP674">
        <v>500</v>
      </c>
      <c r="GX674">
        <v>17</v>
      </c>
      <c r="GY674" t="s">
        <v>190</v>
      </c>
      <c r="GZ674" t="s">
        <v>191</v>
      </c>
      <c r="HA674">
        <v>510</v>
      </c>
      <c r="HB674" s="24">
        <v>45646.849293981482</v>
      </c>
      <c r="HC674" t="s">
        <v>201</v>
      </c>
      <c r="HD674">
        <v>7.6148999999999996</v>
      </c>
      <c r="HE674">
        <v>472.75735700000001</v>
      </c>
      <c r="HH674" t="s">
        <v>192</v>
      </c>
      <c r="HI674" t="s">
        <v>4137</v>
      </c>
      <c r="HJ674" t="s">
        <v>12295</v>
      </c>
      <c r="HK674" s="24">
        <v>45646.79828703704</v>
      </c>
      <c r="HL674" s="24">
        <v>45646.849293981482</v>
      </c>
      <c r="HM674">
        <v>0</v>
      </c>
      <c r="HN674" t="s">
        <v>4031</v>
      </c>
      <c r="HP674">
        <v>0</v>
      </c>
      <c r="HR674">
        <v>0</v>
      </c>
      <c r="HS674">
        <v>500</v>
      </c>
      <c r="HU674" t="s">
        <v>4064</v>
      </c>
      <c r="HV674" t="s">
        <v>193</v>
      </c>
      <c r="HW674" t="s">
        <v>194</v>
      </c>
      <c r="HX674" t="s">
        <v>4065</v>
      </c>
      <c r="HY674">
        <v>3.6465999999999998E-2</v>
      </c>
      <c r="HZ674" t="s">
        <v>195</v>
      </c>
      <c r="IA674" t="s">
        <v>196</v>
      </c>
      <c r="IB674" t="s">
        <v>4034</v>
      </c>
      <c r="IC674" t="s">
        <v>4054</v>
      </c>
      <c r="ID674" t="s">
        <v>4063</v>
      </c>
      <c r="IN674">
        <v>4</v>
      </c>
      <c r="IS674" s="8">
        <v>45642</v>
      </c>
    </row>
    <row r="675" spans="1:253" x14ac:dyDescent="0.25">
      <c r="A675" t="s">
        <v>851</v>
      </c>
      <c r="B675" t="s">
        <v>4138</v>
      </c>
      <c r="C675" t="s">
        <v>4029</v>
      </c>
      <c r="E675" t="s">
        <v>4139</v>
      </c>
      <c r="F675" t="s">
        <v>306</v>
      </c>
      <c r="G675" t="s">
        <v>307</v>
      </c>
      <c r="H675" t="s">
        <v>308</v>
      </c>
      <c r="J675" s="8">
        <v>45401</v>
      </c>
      <c r="K675" t="s">
        <v>189</v>
      </c>
      <c r="L675" t="s">
        <v>9243</v>
      </c>
      <c r="O675" s="8">
        <v>45648</v>
      </c>
      <c r="P675" s="24">
        <v>45646.849293981482</v>
      </c>
      <c r="Q675" t="s">
        <v>4031</v>
      </c>
      <c r="R675">
        <v>202452</v>
      </c>
      <c r="S675">
        <v>500</v>
      </c>
      <c r="T675">
        <v>500</v>
      </c>
      <c r="AP675">
        <v>500</v>
      </c>
      <c r="GX675">
        <v>17</v>
      </c>
      <c r="GY675" t="s">
        <v>190</v>
      </c>
      <c r="GZ675" t="s">
        <v>191</v>
      </c>
      <c r="HA675">
        <v>520</v>
      </c>
      <c r="HB675" s="24">
        <v>45646.900312500002</v>
      </c>
      <c r="HC675" t="s">
        <v>201</v>
      </c>
      <c r="HD675">
        <v>7.6148999999999996</v>
      </c>
      <c r="HE675">
        <v>472.75735700000001</v>
      </c>
      <c r="HH675" t="s">
        <v>192</v>
      </c>
      <c r="HI675" t="s">
        <v>4139</v>
      </c>
      <c r="HJ675" t="s">
        <v>12295</v>
      </c>
      <c r="HK675" s="24">
        <v>45646.692962962959</v>
      </c>
      <c r="HL675" s="24">
        <v>45646.743969907409</v>
      </c>
      <c r="HM675">
        <v>0</v>
      </c>
      <c r="HN675" t="s">
        <v>4031</v>
      </c>
      <c r="HP675">
        <v>0</v>
      </c>
      <c r="HR675">
        <v>0</v>
      </c>
      <c r="HS675">
        <v>500</v>
      </c>
      <c r="HU675" t="s">
        <v>4064</v>
      </c>
      <c r="HV675" t="s">
        <v>193</v>
      </c>
      <c r="HW675" t="s">
        <v>194</v>
      </c>
      <c r="HX675" t="s">
        <v>4065</v>
      </c>
      <c r="HY675">
        <v>3.6465999999999998E-2</v>
      </c>
      <c r="HZ675" t="s">
        <v>195</v>
      </c>
      <c r="IA675" t="s">
        <v>196</v>
      </c>
      <c r="IB675" t="s">
        <v>4034</v>
      </c>
      <c r="IC675" t="s">
        <v>4054</v>
      </c>
      <c r="ID675" t="s">
        <v>4063</v>
      </c>
      <c r="IN675">
        <v>4</v>
      </c>
      <c r="IS675" s="8">
        <v>45642</v>
      </c>
    </row>
    <row r="676" spans="1:253" x14ac:dyDescent="0.25">
      <c r="A676" t="s">
        <v>851</v>
      </c>
      <c r="B676" t="s">
        <v>4140</v>
      </c>
      <c r="C676" t="s">
        <v>4029</v>
      </c>
      <c r="E676" t="s">
        <v>4141</v>
      </c>
      <c r="F676" t="s">
        <v>306</v>
      </c>
      <c r="G676" t="s">
        <v>307</v>
      </c>
      <c r="H676" t="s">
        <v>308</v>
      </c>
      <c r="J676" s="8">
        <v>45401</v>
      </c>
      <c r="K676" t="s">
        <v>189</v>
      </c>
      <c r="L676" t="s">
        <v>9243</v>
      </c>
      <c r="O676" s="8">
        <v>45648</v>
      </c>
      <c r="P676" s="24">
        <v>45646.900312500002</v>
      </c>
      <c r="Q676" t="s">
        <v>4031</v>
      </c>
      <c r="R676">
        <v>202452</v>
      </c>
      <c r="S676">
        <v>500</v>
      </c>
      <c r="T676">
        <v>500</v>
      </c>
      <c r="AP676">
        <v>186</v>
      </c>
      <c r="AQ676">
        <v>314</v>
      </c>
      <c r="GX676">
        <v>17</v>
      </c>
      <c r="GY676" t="s">
        <v>190</v>
      </c>
      <c r="GZ676" t="s">
        <v>191</v>
      </c>
      <c r="HA676">
        <v>530</v>
      </c>
      <c r="HB676" s="24">
        <v>45647.28465277778</v>
      </c>
      <c r="HC676" t="s">
        <v>201</v>
      </c>
      <c r="HD676">
        <v>7.6148999999999996</v>
      </c>
      <c r="HE676">
        <v>472.75735700000001</v>
      </c>
      <c r="HH676" t="s">
        <v>192</v>
      </c>
      <c r="HI676" t="s">
        <v>4141</v>
      </c>
      <c r="HJ676" t="s">
        <v>12295</v>
      </c>
      <c r="HK676" s="24">
        <v>45646.900312500002</v>
      </c>
      <c r="HL676" s="24">
        <v>45647.28465277778</v>
      </c>
      <c r="HM676">
        <v>0</v>
      </c>
      <c r="HN676" t="s">
        <v>4031</v>
      </c>
      <c r="HP676">
        <v>0</v>
      </c>
      <c r="HR676">
        <v>0</v>
      </c>
      <c r="HS676">
        <v>500</v>
      </c>
      <c r="HU676" t="s">
        <v>4064</v>
      </c>
      <c r="HV676" t="s">
        <v>193</v>
      </c>
      <c r="HW676" t="s">
        <v>194</v>
      </c>
      <c r="HX676" t="s">
        <v>4065</v>
      </c>
      <c r="HY676">
        <v>3.6465999999999998E-2</v>
      </c>
      <c r="HZ676" t="s">
        <v>195</v>
      </c>
      <c r="IA676" t="s">
        <v>196</v>
      </c>
      <c r="IB676" t="s">
        <v>4034</v>
      </c>
      <c r="IC676" t="s">
        <v>4054</v>
      </c>
      <c r="ID676" t="s">
        <v>4063</v>
      </c>
      <c r="IN676">
        <v>4</v>
      </c>
      <c r="IS676" s="8">
        <v>45642</v>
      </c>
    </row>
    <row r="677" spans="1:253" x14ac:dyDescent="0.25">
      <c r="A677" t="s">
        <v>851</v>
      </c>
      <c r="B677" t="s">
        <v>4142</v>
      </c>
      <c r="C677" t="s">
        <v>4029</v>
      </c>
      <c r="E677" t="s">
        <v>4143</v>
      </c>
      <c r="F677" t="s">
        <v>306</v>
      </c>
      <c r="G677" t="s">
        <v>307</v>
      </c>
      <c r="H677" t="s">
        <v>308</v>
      </c>
      <c r="J677" s="8">
        <v>45401</v>
      </c>
      <c r="K677" t="s">
        <v>189</v>
      </c>
      <c r="L677" t="s">
        <v>9243</v>
      </c>
      <c r="O677" s="8">
        <v>45648</v>
      </c>
      <c r="P677" s="24">
        <v>45647.28465277778</v>
      </c>
      <c r="Q677" t="s">
        <v>4031</v>
      </c>
      <c r="R677">
        <v>202452</v>
      </c>
      <c r="S677">
        <v>500</v>
      </c>
      <c r="T677">
        <v>500</v>
      </c>
      <c r="AQ677">
        <v>500</v>
      </c>
      <c r="GX677">
        <v>17</v>
      </c>
      <c r="GY677" t="s">
        <v>190</v>
      </c>
      <c r="GZ677" t="s">
        <v>191</v>
      </c>
      <c r="HA677">
        <v>540</v>
      </c>
      <c r="HB677" s="24">
        <v>45647.342615740738</v>
      </c>
      <c r="HC677" t="s">
        <v>201</v>
      </c>
      <c r="HD677">
        <v>7.6148999999999996</v>
      </c>
      <c r="HE677">
        <v>472.75735700000001</v>
      </c>
      <c r="HH677" t="s">
        <v>192</v>
      </c>
      <c r="HI677" t="s">
        <v>4143</v>
      </c>
      <c r="HJ677" t="s">
        <v>12295</v>
      </c>
      <c r="HK677" s="24">
        <v>45647.28465277778</v>
      </c>
      <c r="HL677" s="24">
        <v>45647.342615740738</v>
      </c>
      <c r="HM677">
        <v>0</v>
      </c>
      <c r="HN677" t="s">
        <v>4031</v>
      </c>
      <c r="HP677">
        <v>0</v>
      </c>
      <c r="HR677">
        <v>0</v>
      </c>
      <c r="HS677">
        <v>500</v>
      </c>
      <c r="HU677" t="s">
        <v>4064</v>
      </c>
      <c r="HV677" t="s">
        <v>193</v>
      </c>
      <c r="HW677" t="s">
        <v>194</v>
      </c>
      <c r="HX677" t="s">
        <v>4065</v>
      </c>
      <c r="HY677">
        <v>3.6465999999999998E-2</v>
      </c>
      <c r="HZ677" t="s">
        <v>195</v>
      </c>
      <c r="IA677" t="s">
        <v>196</v>
      </c>
      <c r="IB677" t="s">
        <v>4034</v>
      </c>
      <c r="IC677" t="s">
        <v>4054</v>
      </c>
      <c r="ID677" t="s">
        <v>4063</v>
      </c>
      <c r="IN677">
        <v>5</v>
      </c>
      <c r="IS677" s="8">
        <v>45642</v>
      </c>
    </row>
    <row r="678" spans="1:253" x14ac:dyDescent="0.25">
      <c r="A678" t="s">
        <v>851</v>
      </c>
      <c r="B678" t="s">
        <v>9678</v>
      </c>
      <c r="C678" t="s">
        <v>4029</v>
      </c>
      <c r="E678" t="s">
        <v>9679</v>
      </c>
      <c r="F678" t="s">
        <v>306</v>
      </c>
      <c r="G678" t="s">
        <v>307</v>
      </c>
      <c r="H678" t="s">
        <v>308</v>
      </c>
      <c r="J678" s="8">
        <v>45401</v>
      </c>
      <c r="K678" t="s">
        <v>189</v>
      </c>
      <c r="L678" t="s">
        <v>9243</v>
      </c>
      <c r="O678" s="8">
        <v>45648</v>
      </c>
      <c r="P678" s="24">
        <v>45647.342615740738</v>
      </c>
      <c r="Q678" t="s">
        <v>4031</v>
      </c>
      <c r="R678">
        <v>202501</v>
      </c>
      <c r="S678">
        <v>500</v>
      </c>
      <c r="T678">
        <v>500</v>
      </c>
      <c r="U678" t="s">
        <v>11936</v>
      </c>
      <c r="AQ678">
        <v>500</v>
      </c>
      <c r="GX678">
        <v>17</v>
      </c>
      <c r="GY678" t="s">
        <v>190</v>
      </c>
      <c r="GZ678" t="s">
        <v>191</v>
      </c>
      <c r="HA678">
        <v>550</v>
      </c>
      <c r="HB678" s="24">
        <v>45647.393622685187</v>
      </c>
      <c r="HC678" t="s">
        <v>201</v>
      </c>
      <c r="HD678">
        <v>7.6148999999999996</v>
      </c>
      <c r="HE678">
        <v>472.75735700000001</v>
      </c>
      <c r="HH678" t="s">
        <v>192</v>
      </c>
      <c r="HI678" t="s">
        <v>9679</v>
      </c>
      <c r="HJ678" t="s">
        <v>12295</v>
      </c>
      <c r="HK678" s="24">
        <v>45647.342615740738</v>
      </c>
      <c r="HL678" s="24">
        <v>45647.393622685187</v>
      </c>
      <c r="HM678">
        <v>0</v>
      </c>
      <c r="HN678" t="s">
        <v>4031</v>
      </c>
      <c r="HP678">
        <v>0</v>
      </c>
      <c r="HR678">
        <v>0</v>
      </c>
      <c r="HS678">
        <v>500</v>
      </c>
      <c r="HU678" t="s">
        <v>4064</v>
      </c>
      <c r="HV678" t="s">
        <v>193</v>
      </c>
      <c r="HW678" t="s">
        <v>194</v>
      </c>
      <c r="HX678" t="s">
        <v>4065</v>
      </c>
      <c r="HY678">
        <v>3.6465999999999998E-2</v>
      </c>
      <c r="HZ678" t="s">
        <v>195</v>
      </c>
      <c r="IA678" t="s">
        <v>196</v>
      </c>
      <c r="IB678" t="s">
        <v>4034</v>
      </c>
      <c r="IC678" t="s">
        <v>4054</v>
      </c>
      <c r="ID678" t="s">
        <v>4063</v>
      </c>
      <c r="IN678">
        <v>3</v>
      </c>
      <c r="IS678" s="8">
        <v>45644</v>
      </c>
    </row>
    <row r="679" spans="1:253" x14ac:dyDescent="0.25">
      <c r="A679" t="s">
        <v>851</v>
      </c>
      <c r="B679" t="s">
        <v>9680</v>
      </c>
      <c r="C679" t="s">
        <v>4029</v>
      </c>
      <c r="E679" t="s">
        <v>9681</v>
      </c>
      <c r="F679" t="s">
        <v>306</v>
      </c>
      <c r="G679" t="s">
        <v>307</v>
      </c>
      <c r="H679" t="s">
        <v>308</v>
      </c>
      <c r="J679" s="8">
        <v>45401</v>
      </c>
      <c r="K679" t="s">
        <v>189</v>
      </c>
      <c r="L679" t="s">
        <v>9243</v>
      </c>
      <c r="O679" s="8">
        <v>45648</v>
      </c>
      <c r="P679" s="24">
        <v>45647.393622685187</v>
      </c>
      <c r="Q679" t="s">
        <v>4031</v>
      </c>
      <c r="R679">
        <v>202501</v>
      </c>
      <c r="S679">
        <v>500</v>
      </c>
      <c r="T679">
        <v>500</v>
      </c>
      <c r="U679" t="s">
        <v>11936</v>
      </c>
      <c r="AQ679">
        <v>500</v>
      </c>
      <c r="GX679">
        <v>17</v>
      </c>
      <c r="GY679" t="s">
        <v>190</v>
      </c>
      <c r="GZ679" t="s">
        <v>191</v>
      </c>
      <c r="HA679">
        <v>560</v>
      </c>
      <c r="HB679" s="24">
        <v>45647.44462962963</v>
      </c>
      <c r="HC679" t="s">
        <v>201</v>
      </c>
      <c r="HD679">
        <v>7.6148999999999996</v>
      </c>
      <c r="HE679">
        <v>472.75735700000001</v>
      </c>
      <c r="HH679" t="s">
        <v>192</v>
      </c>
      <c r="HI679" t="s">
        <v>9681</v>
      </c>
      <c r="HJ679" t="s">
        <v>12295</v>
      </c>
      <c r="HK679" s="24">
        <v>45647.272002314814</v>
      </c>
      <c r="HL679" s="24">
        <v>45647.323020833333</v>
      </c>
      <c r="HM679">
        <v>0</v>
      </c>
      <c r="HN679" t="s">
        <v>4031</v>
      </c>
      <c r="HP679">
        <v>0</v>
      </c>
      <c r="HR679">
        <v>0</v>
      </c>
      <c r="HS679">
        <v>500</v>
      </c>
      <c r="HU679" t="s">
        <v>4064</v>
      </c>
      <c r="HV679" t="s">
        <v>193</v>
      </c>
      <c r="HW679" t="s">
        <v>194</v>
      </c>
      <c r="HX679" t="s">
        <v>4065</v>
      </c>
      <c r="HY679">
        <v>3.6465999999999998E-2</v>
      </c>
      <c r="HZ679" t="s">
        <v>195</v>
      </c>
      <c r="IA679" t="s">
        <v>196</v>
      </c>
      <c r="IB679" t="s">
        <v>4034</v>
      </c>
      <c r="IC679" t="s">
        <v>4054</v>
      </c>
      <c r="ID679" t="s">
        <v>4063</v>
      </c>
      <c r="IN679">
        <v>3</v>
      </c>
      <c r="IS679" s="8">
        <v>45644</v>
      </c>
    </row>
    <row r="680" spans="1:253" x14ac:dyDescent="0.25">
      <c r="A680" t="s">
        <v>851</v>
      </c>
      <c r="B680" t="s">
        <v>9682</v>
      </c>
      <c r="C680" t="s">
        <v>4029</v>
      </c>
      <c r="E680" t="s">
        <v>9683</v>
      </c>
      <c r="F680" t="s">
        <v>306</v>
      </c>
      <c r="G680" t="s">
        <v>307</v>
      </c>
      <c r="H680" t="s">
        <v>308</v>
      </c>
      <c r="J680" s="8">
        <v>45401</v>
      </c>
      <c r="K680" t="s">
        <v>189</v>
      </c>
      <c r="L680" t="s">
        <v>9243</v>
      </c>
      <c r="O680" s="8">
        <v>45648</v>
      </c>
      <c r="P680" s="24">
        <v>45647.44462962963</v>
      </c>
      <c r="Q680" t="s">
        <v>4031</v>
      </c>
      <c r="R680">
        <v>202501</v>
      </c>
      <c r="S680">
        <v>500</v>
      </c>
      <c r="T680">
        <v>500</v>
      </c>
      <c r="U680" t="s">
        <v>11936</v>
      </c>
      <c r="AQ680">
        <v>500</v>
      </c>
      <c r="GX680">
        <v>17</v>
      </c>
      <c r="GY680" t="s">
        <v>190</v>
      </c>
      <c r="GZ680" t="s">
        <v>191</v>
      </c>
      <c r="HA680">
        <v>570</v>
      </c>
      <c r="HB680" s="24">
        <v>45647.530370370368</v>
      </c>
      <c r="HC680" t="s">
        <v>201</v>
      </c>
      <c r="HD680">
        <v>7.6148999999999996</v>
      </c>
      <c r="HE680">
        <v>472.75735700000001</v>
      </c>
      <c r="HH680" t="s">
        <v>192</v>
      </c>
      <c r="HI680" t="s">
        <v>9683</v>
      </c>
      <c r="HJ680" t="s">
        <v>12295</v>
      </c>
      <c r="HK680" s="24">
        <v>45647.323020833333</v>
      </c>
      <c r="HL680" s="24">
        <v>45647.374027777776</v>
      </c>
      <c r="HM680">
        <v>0</v>
      </c>
      <c r="HN680" t="s">
        <v>4031</v>
      </c>
      <c r="HP680">
        <v>0</v>
      </c>
      <c r="HR680">
        <v>0</v>
      </c>
      <c r="HS680">
        <v>500</v>
      </c>
      <c r="HU680" t="s">
        <v>4064</v>
      </c>
      <c r="HV680" t="s">
        <v>193</v>
      </c>
      <c r="HW680" t="s">
        <v>194</v>
      </c>
      <c r="HX680" t="s">
        <v>4065</v>
      </c>
      <c r="HY680">
        <v>3.6465999999999998E-2</v>
      </c>
      <c r="HZ680" t="s">
        <v>195</v>
      </c>
      <c r="IA680" t="s">
        <v>196</v>
      </c>
      <c r="IB680" t="s">
        <v>4034</v>
      </c>
      <c r="IC680" t="s">
        <v>4054</v>
      </c>
      <c r="ID680" t="s">
        <v>4063</v>
      </c>
      <c r="IN680">
        <v>3</v>
      </c>
      <c r="IS680" s="8">
        <v>45644</v>
      </c>
    </row>
    <row r="681" spans="1:253" x14ac:dyDescent="0.25">
      <c r="A681" t="s">
        <v>851</v>
      </c>
      <c r="B681" t="s">
        <v>4124</v>
      </c>
      <c r="C681" t="s">
        <v>4029</v>
      </c>
      <c r="E681" t="s">
        <v>4125</v>
      </c>
      <c r="F681" t="s">
        <v>260</v>
      </c>
      <c r="G681" t="s">
        <v>261</v>
      </c>
      <c r="H681" t="s">
        <v>248</v>
      </c>
      <c r="I681" t="s">
        <v>1071</v>
      </c>
      <c r="J681" s="8">
        <v>45267</v>
      </c>
      <c r="K681" t="s">
        <v>189</v>
      </c>
      <c r="L681" t="s">
        <v>9243</v>
      </c>
      <c r="O681" s="8">
        <v>45648</v>
      </c>
      <c r="P681" s="24">
        <v>45647.530370370368</v>
      </c>
      <c r="Q681" t="s">
        <v>4031</v>
      </c>
      <c r="R681">
        <v>202452</v>
      </c>
      <c r="S681">
        <v>465</v>
      </c>
      <c r="T681">
        <v>465</v>
      </c>
      <c r="AQ681">
        <v>465</v>
      </c>
      <c r="GX681">
        <v>9</v>
      </c>
      <c r="GY681" t="s">
        <v>190</v>
      </c>
      <c r="GZ681" t="s">
        <v>191</v>
      </c>
      <c r="HA681">
        <v>580</v>
      </c>
      <c r="HB681" s="24">
        <v>45647.581643518519</v>
      </c>
      <c r="HC681" t="s">
        <v>201</v>
      </c>
      <c r="HD681">
        <v>8.2360000000000007</v>
      </c>
      <c r="HE681">
        <v>437.105391</v>
      </c>
      <c r="HH681" t="s">
        <v>192</v>
      </c>
      <c r="HI681" t="s">
        <v>4125</v>
      </c>
      <c r="HJ681" t="s">
        <v>12295</v>
      </c>
      <c r="HK681" s="24">
        <v>45647.51771990741</v>
      </c>
      <c r="HL681" s="24">
        <v>45647.568993055553</v>
      </c>
      <c r="HM681">
        <v>0</v>
      </c>
      <c r="HN681" t="s">
        <v>4031</v>
      </c>
      <c r="HP681">
        <v>0</v>
      </c>
      <c r="HR681">
        <v>0</v>
      </c>
      <c r="HS681">
        <v>465</v>
      </c>
      <c r="HU681" t="s">
        <v>4050</v>
      </c>
      <c r="HV681" t="s">
        <v>193</v>
      </c>
      <c r="HW681" t="s">
        <v>194</v>
      </c>
      <c r="HX681" t="s">
        <v>4051</v>
      </c>
      <c r="HY681">
        <v>5.7116E-2</v>
      </c>
      <c r="HZ681" t="s">
        <v>195</v>
      </c>
      <c r="IA681" t="s">
        <v>196</v>
      </c>
      <c r="IB681" t="s">
        <v>4034</v>
      </c>
      <c r="IC681" t="s">
        <v>4045</v>
      </c>
      <c r="ID681" t="s">
        <v>4046</v>
      </c>
      <c r="IN681">
        <v>5</v>
      </c>
      <c r="IS681" s="8">
        <v>45642</v>
      </c>
    </row>
    <row r="682" spans="1:253" x14ac:dyDescent="0.25">
      <c r="A682" t="s">
        <v>851</v>
      </c>
      <c r="B682" t="s">
        <v>9664</v>
      </c>
      <c r="C682" t="s">
        <v>4029</v>
      </c>
      <c r="E682" t="s">
        <v>9665</v>
      </c>
      <c r="F682" t="s">
        <v>869</v>
      </c>
      <c r="G682" t="s">
        <v>241</v>
      </c>
      <c r="H682" t="s">
        <v>896</v>
      </c>
      <c r="I682" t="s">
        <v>1071</v>
      </c>
      <c r="J682" s="8">
        <v>44341</v>
      </c>
      <c r="K682" t="s">
        <v>189</v>
      </c>
      <c r="L682" t="s">
        <v>9243</v>
      </c>
      <c r="O682" s="8">
        <v>45642</v>
      </c>
      <c r="P682" s="24">
        <v>45647.581643518519</v>
      </c>
      <c r="Q682" t="s">
        <v>4031</v>
      </c>
      <c r="R682">
        <v>202452</v>
      </c>
      <c r="S682">
        <v>500</v>
      </c>
      <c r="T682">
        <v>500</v>
      </c>
      <c r="AQ682">
        <v>500</v>
      </c>
      <c r="GX682">
        <v>62</v>
      </c>
      <c r="GY682" t="s">
        <v>190</v>
      </c>
      <c r="GZ682" t="s">
        <v>191</v>
      </c>
      <c r="HA682">
        <v>590</v>
      </c>
      <c r="HB682" s="24">
        <v>45647.642789351848</v>
      </c>
      <c r="HC682" t="s">
        <v>201</v>
      </c>
      <c r="HD682">
        <v>8.1663999999999994</v>
      </c>
      <c r="HE682">
        <v>440.83072099999998</v>
      </c>
      <c r="HH682" t="s">
        <v>192</v>
      </c>
      <c r="HI682" t="s">
        <v>9665</v>
      </c>
      <c r="HJ682" t="s">
        <v>12295</v>
      </c>
      <c r="HK682" s="24">
        <v>45647.568993055553</v>
      </c>
      <c r="HL682" s="24">
        <v>45647.623194444444</v>
      </c>
      <c r="HM682">
        <v>0</v>
      </c>
      <c r="HN682" t="s">
        <v>4031</v>
      </c>
      <c r="HP682">
        <v>0</v>
      </c>
      <c r="HR682">
        <v>0</v>
      </c>
      <c r="HS682">
        <v>500</v>
      </c>
      <c r="HU682" t="s">
        <v>4043</v>
      </c>
      <c r="HV682" t="s">
        <v>193</v>
      </c>
      <c r="HW682" t="s">
        <v>194</v>
      </c>
      <c r="HX682" t="s">
        <v>4096</v>
      </c>
      <c r="HY682">
        <v>5.6813000000000002E-2</v>
      </c>
      <c r="HZ682" t="s">
        <v>195</v>
      </c>
      <c r="IA682" t="s">
        <v>196</v>
      </c>
      <c r="IB682" t="s">
        <v>4034</v>
      </c>
      <c r="IC682" t="s">
        <v>4045</v>
      </c>
      <c r="ID682" t="s">
        <v>4046</v>
      </c>
      <c r="IN682">
        <v>5</v>
      </c>
      <c r="IS682" s="8">
        <v>45642</v>
      </c>
    </row>
    <row r="683" spans="1:253" x14ac:dyDescent="0.25">
      <c r="A683" t="s">
        <v>851</v>
      </c>
      <c r="B683" t="s">
        <v>9666</v>
      </c>
      <c r="C683" t="s">
        <v>4029</v>
      </c>
      <c r="E683" t="s">
        <v>9667</v>
      </c>
      <c r="F683" t="s">
        <v>869</v>
      </c>
      <c r="G683" t="s">
        <v>241</v>
      </c>
      <c r="H683" t="s">
        <v>896</v>
      </c>
      <c r="I683" t="s">
        <v>1071</v>
      </c>
      <c r="J683" s="8">
        <v>44341</v>
      </c>
      <c r="K683" t="s">
        <v>189</v>
      </c>
      <c r="L683" t="s">
        <v>9243</v>
      </c>
      <c r="O683" s="8">
        <v>45642</v>
      </c>
      <c r="P683" s="24">
        <v>45647.642789351848</v>
      </c>
      <c r="Q683" t="s">
        <v>4031</v>
      </c>
      <c r="R683">
        <v>202452</v>
      </c>
      <c r="S683">
        <v>500</v>
      </c>
      <c r="T683">
        <v>500</v>
      </c>
      <c r="AQ683">
        <v>500</v>
      </c>
      <c r="GX683">
        <v>62</v>
      </c>
      <c r="GY683" t="s">
        <v>190</v>
      </c>
      <c r="GZ683" t="s">
        <v>191</v>
      </c>
      <c r="HA683">
        <v>600</v>
      </c>
      <c r="HB683" s="24">
        <v>45647.69699074074</v>
      </c>
      <c r="HC683" t="s">
        <v>201</v>
      </c>
      <c r="HD683">
        <v>8.1663999999999994</v>
      </c>
      <c r="HE683">
        <v>440.83072099999998</v>
      </c>
      <c r="HH683" t="s">
        <v>192</v>
      </c>
      <c r="HI683" t="s">
        <v>9667</v>
      </c>
      <c r="HJ683" t="s">
        <v>12295</v>
      </c>
      <c r="HK683" s="24">
        <v>45647.623194444444</v>
      </c>
      <c r="HL683" s="24">
        <v>45647.684340277781</v>
      </c>
      <c r="HM683">
        <v>0</v>
      </c>
      <c r="HN683" t="s">
        <v>4031</v>
      </c>
      <c r="HP683">
        <v>0</v>
      </c>
      <c r="HR683">
        <v>0</v>
      </c>
      <c r="HS683">
        <v>500</v>
      </c>
      <c r="HU683" t="s">
        <v>4043</v>
      </c>
      <c r="HV683" t="s">
        <v>193</v>
      </c>
      <c r="HW683" t="s">
        <v>194</v>
      </c>
      <c r="HX683" t="s">
        <v>4096</v>
      </c>
      <c r="HY683">
        <v>5.6813000000000002E-2</v>
      </c>
      <c r="HZ683" t="s">
        <v>195</v>
      </c>
      <c r="IA683" t="s">
        <v>196</v>
      </c>
      <c r="IB683" t="s">
        <v>4034</v>
      </c>
      <c r="IC683" t="s">
        <v>4045</v>
      </c>
      <c r="ID683" t="s">
        <v>4046</v>
      </c>
      <c r="IN683">
        <v>5</v>
      </c>
      <c r="IS683" s="8">
        <v>45642</v>
      </c>
    </row>
    <row r="684" spans="1:253" x14ac:dyDescent="0.25">
      <c r="A684" t="s">
        <v>851</v>
      </c>
      <c r="B684" t="s">
        <v>8888</v>
      </c>
      <c r="C684" t="s">
        <v>4029</v>
      </c>
      <c r="E684" t="s">
        <v>8889</v>
      </c>
      <c r="F684" t="s">
        <v>869</v>
      </c>
      <c r="G684" t="s">
        <v>241</v>
      </c>
      <c r="H684" t="s">
        <v>896</v>
      </c>
      <c r="I684" t="s">
        <v>1071</v>
      </c>
      <c r="J684" s="8">
        <v>44341</v>
      </c>
      <c r="K684" t="s">
        <v>189</v>
      </c>
      <c r="L684" t="s">
        <v>9243</v>
      </c>
      <c r="O684" s="8">
        <v>45648</v>
      </c>
      <c r="P684" s="24">
        <v>45647.69699074074</v>
      </c>
      <c r="Q684" t="s">
        <v>4031</v>
      </c>
      <c r="R684">
        <v>202452</v>
      </c>
      <c r="S684">
        <v>383</v>
      </c>
      <c r="T684">
        <v>383</v>
      </c>
      <c r="AQ684">
        <v>383</v>
      </c>
      <c r="GX684">
        <v>62</v>
      </c>
      <c r="GY684" t="s">
        <v>190</v>
      </c>
      <c r="GZ684" t="s">
        <v>191</v>
      </c>
      <c r="HA684">
        <v>610</v>
      </c>
      <c r="HB684" s="24">
        <v>45647.74013888889</v>
      </c>
      <c r="HC684" t="s">
        <v>201</v>
      </c>
      <c r="HD684">
        <v>8.1663999999999994</v>
      </c>
      <c r="HE684">
        <v>440.83072099999998</v>
      </c>
      <c r="HH684" t="s">
        <v>192</v>
      </c>
      <c r="HI684" t="s">
        <v>8889</v>
      </c>
      <c r="HJ684" t="s">
        <v>12295</v>
      </c>
      <c r="HK684" s="24">
        <v>45647.684340277781</v>
      </c>
      <c r="HL684" s="24">
        <v>45647.727488425924</v>
      </c>
      <c r="HM684">
        <v>0</v>
      </c>
      <c r="HN684" t="s">
        <v>4031</v>
      </c>
      <c r="HP684">
        <v>0</v>
      </c>
      <c r="HR684">
        <v>0</v>
      </c>
      <c r="HS684">
        <v>383</v>
      </c>
      <c r="HU684" t="s">
        <v>4043</v>
      </c>
      <c r="HV684" t="s">
        <v>193</v>
      </c>
      <c r="HW684" t="s">
        <v>194</v>
      </c>
      <c r="HX684" t="s">
        <v>4096</v>
      </c>
      <c r="HY684">
        <v>5.6813000000000002E-2</v>
      </c>
      <c r="HZ684" t="s">
        <v>195</v>
      </c>
      <c r="IA684" t="s">
        <v>196</v>
      </c>
      <c r="IB684" t="s">
        <v>4034</v>
      </c>
      <c r="IC684" t="s">
        <v>4045</v>
      </c>
      <c r="ID684" t="s">
        <v>4046</v>
      </c>
      <c r="IN684">
        <v>-1</v>
      </c>
      <c r="IS684" s="8">
        <v>45648</v>
      </c>
    </row>
    <row r="685" spans="1:253" x14ac:dyDescent="0.25">
      <c r="A685" t="s">
        <v>851</v>
      </c>
      <c r="B685" t="s">
        <v>9668</v>
      </c>
      <c r="C685" t="s">
        <v>4029</v>
      </c>
      <c r="E685" t="s">
        <v>9669</v>
      </c>
      <c r="F685" t="s">
        <v>869</v>
      </c>
      <c r="G685" t="s">
        <v>241</v>
      </c>
      <c r="H685" t="s">
        <v>896</v>
      </c>
      <c r="I685" t="s">
        <v>1071</v>
      </c>
      <c r="J685" s="8">
        <v>44341</v>
      </c>
      <c r="K685" t="s">
        <v>189</v>
      </c>
      <c r="L685" t="s">
        <v>9243</v>
      </c>
      <c r="O685" s="8">
        <v>45648</v>
      </c>
      <c r="P685" s="24">
        <v>45647.74013888889</v>
      </c>
      <c r="Q685" t="s">
        <v>4031</v>
      </c>
      <c r="R685">
        <v>202452</v>
      </c>
      <c r="S685">
        <v>401</v>
      </c>
      <c r="T685">
        <v>401</v>
      </c>
      <c r="AQ685">
        <v>401</v>
      </c>
      <c r="GX685">
        <v>62</v>
      </c>
      <c r="GY685" t="s">
        <v>190</v>
      </c>
      <c r="GZ685" t="s">
        <v>191</v>
      </c>
      <c r="HA685">
        <v>620</v>
      </c>
      <c r="HB685" s="24">
        <v>45647.78497685185</v>
      </c>
      <c r="HC685" t="s">
        <v>201</v>
      </c>
      <c r="HD685">
        <v>8.1663999999999994</v>
      </c>
      <c r="HE685">
        <v>440.83072099999998</v>
      </c>
      <c r="HG685" t="s">
        <v>7659</v>
      </c>
      <c r="HH685" t="s">
        <v>192</v>
      </c>
      <c r="HI685" t="s">
        <v>9669</v>
      </c>
      <c r="HJ685" t="s">
        <v>12295</v>
      </c>
      <c r="HK685" s="24">
        <v>45647.727488425924</v>
      </c>
      <c r="HL685" s="24">
        <v>45647.772337962961</v>
      </c>
      <c r="HM685">
        <v>0</v>
      </c>
      <c r="HN685" t="s">
        <v>4031</v>
      </c>
      <c r="HP685">
        <v>0</v>
      </c>
      <c r="HR685">
        <v>0</v>
      </c>
      <c r="HS685">
        <v>401</v>
      </c>
      <c r="HU685" t="s">
        <v>4043</v>
      </c>
      <c r="HV685" t="s">
        <v>193</v>
      </c>
      <c r="HW685" t="s">
        <v>194</v>
      </c>
      <c r="HX685" t="s">
        <v>4096</v>
      </c>
      <c r="HY685">
        <v>5.6813000000000002E-2</v>
      </c>
      <c r="HZ685" t="s">
        <v>195</v>
      </c>
      <c r="IA685" t="s">
        <v>196</v>
      </c>
      <c r="IB685" t="s">
        <v>4034</v>
      </c>
      <c r="IC685" t="s">
        <v>4045</v>
      </c>
      <c r="ID685" t="s">
        <v>4046</v>
      </c>
      <c r="IN685">
        <v>-1</v>
      </c>
      <c r="IS685" s="8">
        <v>45648</v>
      </c>
    </row>
    <row r="686" spans="1:253" x14ac:dyDescent="0.25">
      <c r="A686" t="s">
        <v>851</v>
      </c>
      <c r="B686" t="s">
        <v>8890</v>
      </c>
      <c r="C686" t="s">
        <v>4029</v>
      </c>
      <c r="E686" t="s">
        <v>8891</v>
      </c>
      <c r="F686" t="s">
        <v>869</v>
      </c>
      <c r="G686" t="s">
        <v>241</v>
      </c>
      <c r="H686" t="s">
        <v>896</v>
      </c>
      <c r="I686" t="s">
        <v>1071</v>
      </c>
      <c r="J686" s="8">
        <v>44341</v>
      </c>
      <c r="K686" t="s">
        <v>189</v>
      </c>
      <c r="L686" t="s">
        <v>9243</v>
      </c>
      <c r="O686" s="8">
        <v>45648</v>
      </c>
      <c r="P686" s="24">
        <v>45647.78497685185</v>
      </c>
      <c r="Q686" t="s">
        <v>4031</v>
      </c>
      <c r="R686">
        <v>202452</v>
      </c>
      <c r="S686">
        <v>123</v>
      </c>
      <c r="T686">
        <v>123</v>
      </c>
      <c r="AQ686">
        <v>123</v>
      </c>
      <c r="GX686">
        <v>62</v>
      </c>
      <c r="GY686" t="s">
        <v>190</v>
      </c>
      <c r="GZ686" t="s">
        <v>191</v>
      </c>
      <c r="HA686">
        <v>630</v>
      </c>
      <c r="HB686" s="24">
        <v>45647.845219907409</v>
      </c>
      <c r="HC686" t="s">
        <v>201</v>
      </c>
      <c r="HD686">
        <v>8.1663999999999994</v>
      </c>
      <c r="HE686">
        <v>440.83072099999998</v>
      </c>
      <c r="HG686" t="s">
        <v>7659</v>
      </c>
      <c r="HH686" t="s">
        <v>192</v>
      </c>
      <c r="HI686" t="s">
        <v>8891</v>
      </c>
      <c r="HJ686" t="s">
        <v>12295</v>
      </c>
      <c r="HK686" s="24">
        <v>45647.772337962961</v>
      </c>
      <c r="HL686" s="24">
        <v>45647.783958333333</v>
      </c>
      <c r="HM686">
        <v>0</v>
      </c>
      <c r="HN686" t="s">
        <v>4031</v>
      </c>
      <c r="HP686">
        <v>0</v>
      </c>
      <c r="HR686">
        <v>0</v>
      </c>
      <c r="HS686">
        <v>123</v>
      </c>
      <c r="HU686" t="s">
        <v>4043</v>
      </c>
      <c r="HV686" t="s">
        <v>193</v>
      </c>
      <c r="HW686" t="s">
        <v>194</v>
      </c>
      <c r="HX686" t="s">
        <v>4096</v>
      </c>
      <c r="HY686">
        <v>5.6813000000000002E-2</v>
      </c>
      <c r="HZ686" t="s">
        <v>195</v>
      </c>
      <c r="IA686" t="s">
        <v>196</v>
      </c>
      <c r="IB686" t="s">
        <v>4034</v>
      </c>
      <c r="IC686" t="s">
        <v>4045</v>
      </c>
      <c r="ID686" t="s">
        <v>4046</v>
      </c>
      <c r="IN686">
        <v>-1</v>
      </c>
      <c r="IS686" s="8">
        <v>45648</v>
      </c>
    </row>
    <row r="687" spans="1:253" x14ac:dyDescent="0.25">
      <c r="A687" t="s">
        <v>851</v>
      </c>
      <c r="B687" t="s">
        <v>9686</v>
      </c>
      <c r="C687" t="s">
        <v>4029</v>
      </c>
      <c r="E687" t="s">
        <v>9687</v>
      </c>
      <c r="F687" t="s">
        <v>306</v>
      </c>
      <c r="G687" t="s">
        <v>307</v>
      </c>
      <c r="H687" t="s">
        <v>308</v>
      </c>
      <c r="J687" s="8">
        <v>45401</v>
      </c>
      <c r="K687" t="s">
        <v>189</v>
      </c>
      <c r="L687" t="s">
        <v>9243</v>
      </c>
      <c r="O687" s="8">
        <v>45648</v>
      </c>
      <c r="P687" s="24">
        <v>45647.845219907409</v>
      </c>
      <c r="Q687" t="s">
        <v>4031</v>
      </c>
      <c r="R687">
        <v>202501</v>
      </c>
      <c r="S687">
        <v>500</v>
      </c>
      <c r="T687">
        <v>500</v>
      </c>
      <c r="U687" t="s">
        <v>11936</v>
      </c>
      <c r="AQ687">
        <v>500</v>
      </c>
      <c r="GX687">
        <v>17</v>
      </c>
      <c r="GY687" t="s">
        <v>190</v>
      </c>
      <c r="GZ687" t="s">
        <v>191</v>
      </c>
      <c r="HA687">
        <v>640</v>
      </c>
      <c r="HB687" s="24">
        <v>45647.889282407406</v>
      </c>
      <c r="HC687" t="s">
        <v>201</v>
      </c>
      <c r="HD687">
        <v>7.6148999999999996</v>
      </c>
      <c r="HE687">
        <v>472.75735700000001</v>
      </c>
      <c r="HH687" t="s">
        <v>192</v>
      </c>
      <c r="HI687" t="s">
        <v>9687</v>
      </c>
      <c r="HJ687" t="s">
        <v>12295</v>
      </c>
      <c r="HK687" s="24">
        <v>45647.845219907409</v>
      </c>
      <c r="HL687" s="24">
        <v>45647.889282407406</v>
      </c>
      <c r="HM687">
        <v>0</v>
      </c>
      <c r="HN687" t="s">
        <v>4031</v>
      </c>
      <c r="HP687">
        <v>0</v>
      </c>
      <c r="HR687">
        <v>0</v>
      </c>
      <c r="HS687">
        <v>500</v>
      </c>
      <c r="HU687" t="s">
        <v>4064</v>
      </c>
      <c r="HV687" t="s">
        <v>193</v>
      </c>
      <c r="HW687" t="s">
        <v>194</v>
      </c>
      <c r="HX687" t="s">
        <v>4065</v>
      </c>
      <c r="HY687">
        <v>3.6465999999999998E-2</v>
      </c>
      <c r="HZ687" t="s">
        <v>195</v>
      </c>
      <c r="IA687" t="s">
        <v>196</v>
      </c>
      <c r="IB687" t="s">
        <v>4034</v>
      </c>
      <c r="IC687" t="s">
        <v>4054</v>
      </c>
      <c r="ID687" t="s">
        <v>4063</v>
      </c>
      <c r="IN687">
        <v>3</v>
      </c>
      <c r="IS687" s="8">
        <v>45644</v>
      </c>
    </row>
    <row r="688" spans="1:253" x14ac:dyDescent="0.25">
      <c r="A688" t="s">
        <v>851</v>
      </c>
      <c r="B688" t="s">
        <v>9684</v>
      </c>
      <c r="C688" t="s">
        <v>4029</v>
      </c>
      <c r="E688" t="s">
        <v>9685</v>
      </c>
      <c r="F688" t="s">
        <v>306</v>
      </c>
      <c r="G688" t="s">
        <v>307</v>
      </c>
      <c r="H688" t="s">
        <v>308</v>
      </c>
      <c r="J688" s="8">
        <v>45401</v>
      </c>
      <c r="K688" t="s">
        <v>189</v>
      </c>
      <c r="L688" t="s">
        <v>9243</v>
      </c>
      <c r="O688" s="8">
        <v>45648</v>
      </c>
      <c r="P688" s="24">
        <v>45647.889282407406</v>
      </c>
      <c r="Q688" t="s">
        <v>4031</v>
      </c>
      <c r="R688">
        <v>202501</v>
      </c>
      <c r="S688">
        <v>500</v>
      </c>
      <c r="T688">
        <v>500</v>
      </c>
      <c r="U688" t="s">
        <v>11936</v>
      </c>
      <c r="AQ688">
        <v>311</v>
      </c>
      <c r="AT688">
        <v>189</v>
      </c>
      <c r="GX688">
        <v>17</v>
      </c>
      <c r="GY688" t="s">
        <v>190</v>
      </c>
      <c r="GZ688" t="s">
        <v>191</v>
      </c>
      <c r="HA688">
        <v>650</v>
      </c>
      <c r="HB688" s="24">
        <v>45650.273634259262</v>
      </c>
      <c r="HC688" t="s">
        <v>201</v>
      </c>
      <c r="HD688">
        <v>7.6148999999999996</v>
      </c>
      <c r="HE688">
        <v>472.75735700000001</v>
      </c>
      <c r="HH688" t="s">
        <v>192</v>
      </c>
      <c r="HI688" t="s">
        <v>9685</v>
      </c>
      <c r="HJ688" t="s">
        <v>12295</v>
      </c>
      <c r="HK688" s="24">
        <v>45647.889282407406</v>
      </c>
      <c r="HL688" s="24">
        <v>45650.273634259262</v>
      </c>
      <c r="HM688">
        <v>0</v>
      </c>
      <c r="HN688" t="s">
        <v>4031</v>
      </c>
      <c r="HP688">
        <v>0</v>
      </c>
      <c r="HR688">
        <v>0</v>
      </c>
      <c r="HS688">
        <v>500</v>
      </c>
      <c r="HU688" t="s">
        <v>4064</v>
      </c>
      <c r="HV688" t="s">
        <v>193</v>
      </c>
      <c r="HW688" t="s">
        <v>194</v>
      </c>
      <c r="HX688" t="s">
        <v>4065</v>
      </c>
      <c r="HY688">
        <v>3.6465999999999998E-2</v>
      </c>
      <c r="HZ688" t="s">
        <v>195</v>
      </c>
      <c r="IA688" t="s">
        <v>196</v>
      </c>
      <c r="IB688" t="s">
        <v>4034</v>
      </c>
      <c r="IC688" t="s">
        <v>4054</v>
      </c>
      <c r="ID688" t="s">
        <v>4063</v>
      </c>
      <c r="IN688">
        <v>3</v>
      </c>
      <c r="IS688" s="8">
        <v>45644</v>
      </c>
    </row>
    <row r="689" spans="1:253" x14ac:dyDescent="0.25">
      <c r="A689" t="s">
        <v>851</v>
      </c>
      <c r="B689" t="s">
        <v>8881</v>
      </c>
      <c r="C689" t="s">
        <v>4029</v>
      </c>
      <c r="E689" t="s">
        <v>7267</v>
      </c>
      <c r="F689" t="s">
        <v>881</v>
      </c>
      <c r="G689" t="s">
        <v>882</v>
      </c>
      <c r="H689" t="s">
        <v>296</v>
      </c>
      <c r="J689" s="8">
        <v>45471</v>
      </c>
      <c r="K689" t="s">
        <v>202</v>
      </c>
      <c r="L689" t="s">
        <v>199</v>
      </c>
      <c r="O689" s="8">
        <v>45648</v>
      </c>
      <c r="P689" s="24">
        <v>45650.273634259262</v>
      </c>
      <c r="Q689" t="s">
        <v>4031</v>
      </c>
      <c r="R689">
        <v>202451</v>
      </c>
      <c r="S689">
        <v>3</v>
      </c>
      <c r="T689">
        <v>3</v>
      </c>
      <c r="U689" t="s">
        <v>8882</v>
      </c>
      <c r="V689" t="s">
        <v>8883</v>
      </c>
      <c r="AT689">
        <v>3</v>
      </c>
      <c r="GX689">
        <v>39</v>
      </c>
      <c r="GY689" t="s">
        <v>190</v>
      </c>
      <c r="GZ689" t="s">
        <v>190</v>
      </c>
      <c r="HA689">
        <v>660</v>
      </c>
      <c r="HB689" s="24">
        <v>45650.273923611108</v>
      </c>
      <c r="HC689" t="s">
        <v>201</v>
      </c>
      <c r="HD689">
        <v>8.2683999999999997</v>
      </c>
      <c r="HE689">
        <v>435.39257900000001</v>
      </c>
      <c r="HH689" t="s">
        <v>192</v>
      </c>
      <c r="HI689" t="s">
        <v>7267</v>
      </c>
      <c r="HJ689" t="s">
        <v>12295</v>
      </c>
      <c r="HK689" s="24">
        <v>45650.271655092591</v>
      </c>
      <c r="HL689" s="24">
        <v>45650.271944444445</v>
      </c>
      <c r="HM689">
        <v>0</v>
      </c>
      <c r="HN689" t="s">
        <v>4031</v>
      </c>
      <c r="HP689">
        <v>0</v>
      </c>
      <c r="HR689">
        <v>0</v>
      </c>
      <c r="HS689">
        <v>3</v>
      </c>
      <c r="HT689" s="24">
        <v>45650.25</v>
      </c>
      <c r="HU689" t="s">
        <v>4167</v>
      </c>
      <c r="HV689" t="s">
        <v>193</v>
      </c>
      <c r="HW689" t="s">
        <v>194</v>
      </c>
      <c r="HX689" t="s">
        <v>4168</v>
      </c>
      <c r="HY689">
        <v>0</v>
      </c>
      <c r="HZ689" t="s">
        <v>195</v>
      </c>
      <c r="IA689" t="s">
        <v>196</v>
      </c>
      <c r="IB689" t="s">
        <v>4034</v>
      </c>
      <c r="IC689" t="s">
        <v>4041</v>
      </c>
      <c r="ID689" t="s">
        <v>4162</v>
      </c>
      <c r="IN689">
        <v>2</v>
      </c>
      <c r="IS689" s="8">
        <v>45648</v>
      </c>
    </row>
    <row r="690" spans="1:253" x14ac:dyDescent="0.25">
      <c r="A690" t="s">
        <v>851</v>
      </c>
      <c r="B690" t="s">
        <v>4158</v>
      </c>
      <c r="C690" t="s">
        <v>4029</v>
      </c>
      <c r="E690" t="s">
        <v>4159</v>
      </c>
      <c r="F690" t="s">
        <v>883</v>
      </c>
      <c r="G690" t="s">
        <v>884</v>
      </c>
      <c r="H690" t="s">
        <v>296</v>
      </c>
      <c r="J690" s="8">
        <v>45470</v>
      </c>
      <c r="K690" t="s">
        <v>189</v>
      </c>
      <c r="L690" t="s">
        <v>9243</v>
      </c>
      <c r="O690" s="8">
        <v>45648</v>
      </c>
      <c r="P690" s="24">
        <v>45650.273923611108</v>
      </c>
      <c r="Q690" t="s">
        <v>4031</v>
      </c>
      <c r="R690">
        <v>202452</v>
      </c>
      <c r="S690">
        <v>500</v>
      </c>
      <c r="T690">
        <v>375</v>
      </c>
      <c r="U690" t="s">
        <v>11937</v>
      </c>
      <c r="AT690">
        <v>375</v>
      </c>
      <c r="GX690">
        <v>41</v>
      </c>
      <c r="GY690" t="s">
        <v>190</v>
      </c>
      <c r="GZ690" t="s">
        <v>190</v>
      </c>
      <c r="HA690">
        <v>670</v>
      </c>
      <c r="HB690" s="24">
        <v>45650.315868055557</v>
      </c>
      <c r="HC690" t="s">
        <v>201</v>
      </c>
      <c r="HD690">
        <v>8.0657999999999994</v>
      </c>
      <c r="HE690">
        <v>446.32894399999998</v>
      </c>
      <c r="HH690" t="s">
        <v>192</v>
      </c>
      <c r="HI690" t="s">
        <v>4159</v>
      </c>
      <c r="HJ690" t="s">
        <v>12295</v>
      </c>
      <c r="HK690" s="24">
        <v>45650.269293981481</v>
      </c>
      <c r="HL690" s="24">
        <v>45650.311249999999</v>
      </c>
      <c r="HM690">
        <v>0</v>
      </c>
      <c r="HN690" t="s">
        <v>4031</v>
      </c>
      <c r="HP690">
        <v>125</v>
      </c>
      <c r="HR690">
        <v>0</v>
      </c>
      <c r="HS690">
        <v>375</v>
      </c>
      <c r="HT690" s="24">
        <v>45650.25</v>
      </c>
      <c r="HU690" t="s">
        <v>4160</v>
      </c>
      <c r="HV690" t="s">
        <v>193</v>
      </c>
      <c r="HW690" t="s">
        <v>194</v>
      </c>
      <c r="HX690" t="s">
        <v>4161</v>
      </c>
      <c r="HY690">
        <v>3.8670000000000003E-2</v>
      </c>
      <c r="HZ690" t="s">
        <v>195</v>
      </c>
      <c r="IA690" t="s">
        <v>196</v>
      </c>
      <c r="IB690" t="s">
        <v>4034</v>
      </c>
      <c r="IC690" t="s">
        <v>4041</v>
      </c>
      <c r="ID690" t="s">
        <v>4162</v>
      </c>
      <c r="IN690">
        <v>8</v>
      </c>
      <c r="IS690" s="8">
        <v>45642</v>
      </c>
    </row>
    <row r="691" spans="1:253" x14ac:dyDescent="0.25">
      <c r="A691" t="s">
        <v>851</v>
      </c>
      <c r="B691" t="s">
        <v>4163</v>
      </c>
      <c r="C691" t="s">
        <v>4029</v>
      </c>
      <c r="E691" t="s">
        <v>4164</v>
      </c>
      <c r="F691" t="s">
        <v>883</v>
      </c>
      <c r="G691" t="s">
        <v>884</v>
      </c>
      <c r="H691" t="s">
        <v>296</v>
      </c>
      <c r="J691" s="8">
        <v>45470</v>
      </c>
      <c r="K691" t="s">
        <v>189</v>
      </c>
      <c r="L691" t="s">
        <v>9243</v>
      </c>
      <c r="O691" s="8">
        <v>45648</v>
      </c>
      <c r="P691" s="24">
        <v>45650.315868055557</v>
      </c>
      <c r="Q691" t="s">
        <v>4031</v>
      </c>
      <c r="R691">
        <v>202452</v>
      </c>
      <c r="S691">
        <v>500</v>
      </c>
      <c r="T691">
        <v>500</v>
      </c>
      <c r="U691" t="s">
        <v>11917</v>
      </c>
      <c r="AT691">
        <v>500</v>
      </c>
      <c r="GX691">
        <v>41</v>
      </c>
      <c r="GY691" t="s">
        <v>190</v>
      </c>
      <c r="GZ691" t="s">
        <v>190</v>
      </c>
      <c r="HA691">
        <v>680</v>
      </c>
      <c r="HB691" s="24">
        <v>45650.369490740741</v>
      </c>
      <c r="HC691" t="s">
        <v>201</v>
      </c>
      <c r="HD691">
        <v>8.0657999999999994</v>
      </c>
      <c r="HE691">
        <v>446.32894399999998</v>
      </c>
      <c r="HH691" t="s">
        <v>192</v>
      </c>
      <c r="HI691" t="s">
        <v>4164</v>
      </c>
      <c r="HJ691" t="s">
        <v>12295</v>
      </c>
      <c r="HK691" s="24">
        <v>45650.311249999999</v>
      </c>
      <c r="HL691" s="24">
        <v>45650.364872685182</v>
      </c>
      <c r="HM691">
        <v>0</v>
      </c>
      <c r="HN691" t="s">
        <v>4031</v>
      </c>
      <c r="HP691">
        <v>0</v>
      </c>
      <c r="HR691">
        <v>0</v>
      </c>
      <c r="HS691">
        <v>500</v>
      </c>
      <c r="HT691" s="24">
        <v>45650.25</v>
      </c>
      <c r="HU691" t="s">
        <v>4160</v>
      </c>
      <c r="HV691" t="s">
        <v>193</v>
      </c>
      <c r="HW691" t="s">
        <v>194</v>
      </c>
      <c r="HX691" t="s">
        <v>4161</v>
      </c>
      <c r="HY691">
        <v>3.8670000000000003E-2</v>
      </c>
      <c r="HZ691" t="s">
        <v>195</v>
      </c>
      <c r="IA691" t="s">
        <v>196</v>
      </c>
      <c r="IB691" t="s">
        <v>4034</v>
      </c>
      <c r="IC691" t="s">
        <v>4041</v>
      </c>
      <c r="ID691" t="s">
        <v>4162</v>
      </c>
      <c r="IN691">
        <v>8</v>
      </c>
      <c r="IS691" s="8">
        <v>45642</v>
      </c>
    </row>
    <row r="692" spans="1:253" x14ac:dyDescent="0.25">
      <c r="A692" t="s">
        <v>851</v>
      </c>
      <c r="B692" t="s">
        <v>4126</v>
      </c>
      <c r="C692" t="s">
        <v>4029</v>
      </c>
      <c r="E692" t="s">
        <v>4127</v>
      </c>
      <c r="F692" t="s">
        <v>3199</v>
      </c>
      <c r="G692" t="s">
        <v>1144</v>
      </c>
      <c r="H692" t="s">
        <v>3200</v>
      </c>
      <c r="J692" s="8">
        <v>45596</v>
      </c>
      <c r="K692" t="s">
        <v>293</v>
      </c>
      <c r="L692" t="s">
        <v>199</v>
      </c>
      <c r="O692" s="8">
        <v>45650</v>
      </c>
      <c r="P692" s="24">
        <v>45650.369490740741</v>
      </c>
      <c r="Q692" t="s">
        <v>4031</v>
      </c>
      <c r="R692">
        <v>202451</v>
      </c>
      <c r="S692">
        <v>13</v>
      </c>
      <c r="T692">
        <v>13</v>
      </c>
      <c r="U692" t="s">
        <v>8892</v>
      </c>
      <c r="AT692">
        <v>13</v>
      </c>
      <c r="GY692" t="s">
        <v>190</v>
      </c>
      <c r="GZ692" t="s">
        <v>190</v>
      </c>
      <c r="HA692">
        <v>690</v>
      </c>
      <c r="HB692" s="24">
        <v>45650.370995370373</v>
      </c>
      <c r="HD692">
        <v>10</v>
      </c>
      <c r="HE692">
        <v>360</v>
      </c>
      <c r="HH692" t="s">
        <v>192</v>
      </c>
      <c r="HN692" t="s">
        <v>4031</v>
      </c>
      <c r="HP692">
        <v>0</v>
      </c>
      <c r="HR692">
        <v>0</v>
      </c>
      <c r="HS692">
        <v>13</v>
      </c>
      <c r="HT692" s="24">
        <v>45650.25</v>
      </c>
      <c r="HU692" t="s">
        <v>4112</v>
      </c>
      <c r="HV692" t="s">
        <v>193</v>
      </c>
      <c r="HW692" t="s">
        <v>194</v>
      </c>
      <c r="HX692" t="s">
        <v>4113</v>
      </c>
      <c r="HY692">
        <v>0</v>
      </c>
      <c r="HZ692" t="s">
        <v>195</v>
      </c>
      <c r="IA692" t="s">
        <v>196</v>
      </c>
      <c r="IB692" t="s">
        <v>4034</v>
      </c>
      <c r="IC692" t="s">
        <v>4072</v>
      </c>
      <c r="ID692" t="s">
        <v>4107</v>
      </c>
      <c r="IN692">
        <v>7</v>
      </c>
      <c r="IS692" s="8">
        <v>45643</v>
      </c>
    </row>
    <row r="693" spans="1:253" x14ac:dyDescent="0.25">
      <c r="A693" t="s">
        <v>851</v>
      </c>
      <c r="B693" t="s">
        <v>9672</v>
      </c>
      <c r="C693" t="s">
        <v>4029</v>
      </c>
      <c r="E693" t="s">
        <v>9673</v>
      </c>
      <c r="F693" t="s">
        <v>265</v>
      </c>
      <c r="G693" t="s">
        <v>266</v>
      </c>
      <c r="H693" t="s">
        <v>236</v>
      </c>
      <c r="I693" t="s">
        <v>4038</v>
      </c>
      <c r="J693" s="8">
        <v>44946</v>
      </c>
      <c r="K693" t="s">
        <v>189</v>
      </c>
      <c r="L693" t="s">
        <v>9243</v>
      </c>
      <c r="O693" s="8">
        <v>45655</v>
      </c>
      <c r="P693" s="24">
        <v>45650.370995370373</v>
      </c>
      <c r="Q693" t="s">
        <v>4031</v>
      </c>
      <c r="R693">
        <v>202501</v>
      </c>
      <c r="S693">
        <v>500</v>
      </c>
      <c r="T693">
        <v>500</v>
      </c>
      <c r="AT693">
        <v>500</v>
      </c>
      <c r="GX693">
        <v>4</v>
      </c>
      <c r="GY693" t="s">
        <v>190</v>
      </c>
      <c r="GZ693" t="s">
        <v>191</v>
      </c>
      <c r="HA693">
        <v>700</v>
      </c>
      <c r="HB693" s="24">
        <v>45650.439189814817</v>
      </c>
      <c r="HC693" t="s">
        <v>201</v>
      </c>
      <c r="HD693">
        <v>10.583600000000001</v>
      </c>
      <c r="HE693">
        <v>340.14891</v>
      </c>
      <c r="HH693" t="s">
        <v>192</v>
      </c>
      <c r="HI693" t="s">
        <v>9673</v>
      </c>
      <c r="HJ693" t="s">
        <v>12295</v>
      </c>
      <c r="HK693" s="24">
        <v>45650.369027777779</v>
      </c>
      <c r="HL693" s="24">
        <v>45650.437210648146</v>
      </c>
      <c r="HM693">
        <v>0</v>
      </c>
      <c r="HN693" t="s">
        <v>4031</v>
      </c>
      <c r="HP693">
        <v>0</v>
      </c>
      <c r="HR693">
        <v>0</v>
      </c>
      <c r="HS693">
        <v>500</v>
      </c>
      <c r="HU693" t="s">
        <v>4074</v>
      </c>
      <c r="HV693" t="s">
        <v>193</v>
      </c>
      <c r="HW693" t="s">
        <v>194</v>
      </c>
      <c r="HX693" t="s">
        <v>4075</v>
      </c>
      <c r="HY693">
        <v>0.10953300000000001</v>
      </c>
      <c r="HZ693" t="s">
        <v>195</v>
      </c>
      <c r="IA693" t="s">
        <v>196</v>
      </c>
      <c r="IB693" t="s">
        <v>4034</v>
      </c>
      <c r="IC693" t="s">
        <v>4068</v>
      </c>
      <c r="ID693" t="s">
        <v>4069</v>
      </c>
      <c r="IN693">
        <v>6</v>
      </c>
      <c r="IS693" s="8">
        <v>45644</v>
      </c>
    </row>
    <row r="694" spans="1:253" x14ac:dyDescent="0.25">
      <c r="A694" t="s">
        <v>851</v>
      </c>
      <c r="B694" t="s">
        <v>9674</v>
      </c>
      <c r="C694" t="s">
        <v>4029</v>
      </c>
      <c r="E694" t="s">
        <v>9675</v>
      </c>
      <c r="F694" t="s">
        <v>265</v>
      </c>
      <c r="G694" t="s">
        <v>266</v>
      </c>
      <c r="H694" t="s">
        <v>236</v>
      </c>
      <c r="I694" t="s">
        <v>4038</v>
      </c>
      <c r="J694" s="8">
        <v>44946</v>
      </c>
      <c r="K694" t="s">
        <v>189</v>
      </c>
      <c r="L694" t="s">
        <v>9243</v>
      </c>
      <c r="O694" s="8">
        <v>45655</v>
      </c>
      <c r="P694" s="24">
        <v>45650.439189814817</v>
      </c>
      <c r="Q694" t="s">
        <v>4031</v>
      </c>
      <c r="R694">
        <v>202501</v>
      </c>
      <c r="S694">
        <v>300</v>
      </c>
      <c r="T694">
        <v>300</v>
      </c>
      <c r="AT694">
        <v>300</v>
      </c>
      <c r="GX694">
        <v>4</v>
      </c>
      <c r="GY694" t="s">
        <v>190</v>
      </c>
      <c r="GZ694" t="s">
        <v>191</v>
      </c>
      <c r="HA694">
        <v>710</v>
      </c>
      <c r="HB694" s="24">
        <v>45650.482881944445</v>
      </c>
      <c r="HC694" t="s">
        <v>201</v>
      </c>
      <c r="HD694">
        <v>10.583600000000001</v>
      </c>
      <c r="HE694">
        <v>340.14891</v>
      </c>
      <c r="HH694" t="s">
        <v>192</v>
      </c>
      <c r="HI694" t="s">
        <v>9675</v>
      </c>
      <c r="HJ694" t="s">
        <v>12295</v>
      </c>
      <c r="HK694" s="24">
        <v>45650.438888888886</v>
      </c>
      <c r="HL694" s="24">
        <v>45650.482638888891</v>
      </c>
      <c r="HM694">
        <v>0</v>
      </c>
      <c r="HN694" t="s">
        <v>4031</v>
      </c>
      <c r="HP694">
        <v>0</v>
      </c>
      <c r="HR694">
        <v>0</v>
      </c>
      <c r="HS694">
        <v>300</v>
      </c>
      <c r="HU694" t="s">
        <v>4074</v>
      </c>
      <c r="HV694" t="s">
        <v>193</v>
      </c>
      <c r="HW694" t="s">
        <v>194</v>
      </c>
      <c r="HX694" t="s">
        <v>4075</v>
      </c>
      <c r="HY694">
        <v>0.10953300000000001</v>
      </c>
      <c r="HZ694" t="s">
        <v>195</v>
      </c>
      <c r="IA694" t="s">
        <v>196</v>
      </c>
      <c r="IB694" t="s">
        <v>4034</v>
      </c>
      <c r="IC694" t="s">
        <v>4068</v>
      </c>
      <c r="ID694" t="s">
        <v>4069</v>
      </c>
      <c r="IN694">
        <v>6</v>
      </c>
      <c r="IS694" s="8">
        <v>45644</v>
      </c>
    </row>
    <row r="695" spans="1:253" x14ac:dyDescent="0.25">
      <c r="A695" t="s">
        <v>851</v>
      </c>
      <c r="B695" t="s">
        <v>9688</v>
      </c>
      <c r="C695" t="s">
        <v>4029</v>
      </c>
      <c r="E695" t="s">
        <v>9689</v>
      </c>
      <c r="F695" t="s">
        <v>306</v>
      </c>
      <c r="G695" t="s">
        <v>307</v>
      </c>
      <c r="H695" t="s">
        <v>308</v>
      </c>
      <c r="J695" s="8">
        <v>45401</v>
      </c>
      <c r="K695" t="s">
        <v>189</v>
      </c>
      <c r="L695" t="s">
        <v>9243</v>
      </c>
      <c r="O695" s="8">
        <v>45648</v>
      </c>
      <c r="P695" s="24">
        <v>45650.482881944445</v>
      </c>
      <c r="Q695" t="s">
        <v>4031</v>
      </c>
      <c r="R695">
        <v>202501</v>
      </c>
      <c r="S695">
        <v>72</v>
      </c>
      <c r="T695">
        <v>72</v>
      </c>
      <c r="U695" t="s">
        <v>11936</v>
      </c>
      <c r="AT695">
        <v>72</v>
      </c>
      <c r="GX695">
        <v>17</v>
      </c>
      <c r="GY695" t="s">
        <v>190</v>
      </c>
      <c r="GZ695" t="s">
        <v>191</v>
      </c>
      <c r="HA695">
        <v>720</v>
      </c>
      <c r="HB695" s="24">
        <v>45650.489224537036</v>
      </c>
      <c r="HC695" t="s">
        <v>201</v>
      </c>
      <c r="HD695">
        <v>7.6148999999999996</v>
      </c>
      <c r="HE695">
        <v>472.75735700000001</v>
      </c>
      <c r="HH695" t="s">
        <v>192</v>
      </c>
      <c r="HI695" t="s">
        <v>9689</v>
      </c>
      <c r="HJ695" t="s">
        <v>12295</v>
      </c>
      <c r="HK695" s="24">
        <v>45650.482881944445</v>
      </c>
      <c r="HL695" s="24">
        <v>45650.489224537036</v>
      </c>
      <c r="HM695">
        <v>0</v>
      </c>
      <c r="HN695" t="s">
        <v>4031</v>
      </c>
      <c r="HP695">
        <v>0</v>
      </c>
      <c r="HR695">
        <v>0</v>
      </c>
      <c r="HS695">
        <v>72</v>
      </c>
      <c r="HU695" t="s">
        <v>4064</v>
      </c>
      <c r="HV695" t="s">
        <v>193</v>
      </c>
      <c r="HW695" t="s">
        <v>194</v>
      </c>
      <c r="HX695" t="s">
        <v>4065</v>
      </c>
      <c r="HY695">
        <v>3.6465999999999998E-2</v>
      </c>
      <c r="HZ695" t="s">
        <v>195</v>
      </c>
      <c r="IA695" t="s">
        <v>196</v>
      </c>
      <c r="IB695" t="s">
        <v>4034</v>
      </c>
      <c r="IC695" t="s">
        <v>4054</v>
      </c>
      <c r="ID695" t="s">
        <v>4063</v>
      </c>
      <c r="IN695">
        <v>6</v>
      </c>
      <c r="IS695" s="8">
        <v>45644</v>
      </c>
    </row>
    <row r="696" spans="1:253" x14ac:dyDescent="0.25">
      <c r="A696" t="s">
        <v>851</v>
      </c>
      <c r="B696" t="s">
        <v>4173</v>
      </c>
      <c r="C696" t="s">
        <v>4029</v>
      </c>
      <c r="E696" t="s">
        <v>4174</v>
      </c>
      <c r="F696" t="s">
        <v>290</v>
      </c>
      <c r="G696" t="s">
        <v>291</v>
      </c>
      <c r="H696" t="s">
        <v>292</v>
      </c>
      <c r="I696" t="s">
        <v>4059</v>
      </c>
      <c r="J696" s="8">
        <v>45327</v>
      </c>
      <c r="K696" t="s">
        <v>189</v>
      </c>
      <c r="L696" t="s">
        <v>9243</v>
      </c>
      <c r="O696" s="8">
        <v>45655</v>
      </c>
      <c r="P696" s="24">
        <v>45650.489224537036</v>
      </c>
      <c r="Q696" t="s">
        <v>4031</v>
      </c>
      <c r="R696">
        <v>202501</v>
      </c>
      <c r="S696">
        <v>500</v>
      </c>
      <c r="T696">
        <v>500</v>
      </c>
      <c r="AT696">
        <v>500</v>
      </c>
      <c r="GX696">
        <v>19</v>
      </c>
      <c r="GY696" t="s">
        <v>190</v>
      </c>
      <c r="GZ696" t="s">
        <v>191</v>
      </c>
      <c r="HA696">
        <v>730</v>
      </c>
      <c r="HB696" s="24">
        <v>45650.58320601852</v>
      </c>
      <c r="HC696" t="s">
        <v>201</v>
      </c>
      <c r="HD696">
        <v>7.8395999999999999</v>
      </c>
      <c r="HE696">
        <v>459.20710200000002</v>
      </c>
      <c r="HH696" t="s">
        <v>192</v>
      </c>
      <c r="HI696" t="s">
        <v>4174</v>
      </c>
      <c r="HJ696" t="s">
        <v>12295</v>
      </c>
      <c r="HK696" s="24">
        <v>45650.489224537036</v>
      </c>
      <c r="HL696" s="24">
        <v>45650.58320601852</v>
      </c>
      <c r="HM696">
        <v>0</v>
      </c>
      <c r="HN696" t="s">
        <v>4031</v>
      </c>
      <c r="HP696">
        <v>0</v>
      </c>
      <c r="HR696">
        <v>0</v>
      </c>
      <c r="HS696">
        <v>500</v>
      </c>
      <c r="HU696" t="s">
        <v>4060</v>
      </c>
      <c r="HV696" t="s">
        <v>193</v>
      </c>
      <c r="HW696" t="s">
        <v>194</v>
      </c>
      <c r="HX696" t="s">
        <v>4061</v>
      </c>
      <c r="HY696">
        <v>4.5943999999999999E-2</v>
      </c>
      <c r="HZ696" t="s">
        <v>195</v>
      </c>
      <c r="IA696" t="s">
        <v>196</v>
      </c>
      <c r="IB696" t="s">
        <v>4034</v>
      </c>
      <c r="IC696" t="s">
        <v>4062</v>
      </c>
      <c r="ID696" t="s">
        <v>4063</v>
      </c>
      <c r="IN696">
        <v>6</v>
      </c>
      <c r="IS696" s="8">
        <v>45644</v>
      </c>
    </row>
    <row r="697" spans="1:253" x14ac:dyDescent="0.25">
      <c r="A697" t="s">
        <v>851</v>
      </c>
      <c r="B697" t="s">
        <v>4175</v>
      </c>
      <c r="C697" t="s">
        <v>4029</v>
      </c>
      <c r="E697" t="s">
        <v>4176</v>
      </c>
      <c r="F697" t="s">
        <v>290</v>
      </c>
      <c r="G697" t="s">
        <v>291</v>
      </c>
      <c r="H697" t="s">
        <v>292</v>
      </c>
      <c r="I697" t="s">
        <v>4059</v>
      </c>
      <c r="J697" s="8">
        <v>45327</v>
      </c>
      <c r="K697" t="s">
        <v>189</v>
      </c>
      <c r="L697" t="s">
        <v>9243</v>
      </c>
      <c r="O697" s="8">
        <v>45655</v>
      </c>
      <c r="P697" s="24">
        <v>45650.58320601852</v>
      </c>
      <c r="Q697" t="s">
        <v>4031</v>
      </c>
      <c r="R697">
        <v>202501</v>
      </c>
      <c r="S697">
        <v>500</v>
      </c>
      <c r="T697">
        <v>500</v>
      </c>
      <c r="AT697">
        <v>1</v>
      </c>
      <c r="AV697">
        <v>499</v>
      </c>
      <c r="GX697">
        <v>19</v>
      </c>
      <c r="GY697" t="s">
        <v>190</v>
      </c>
      <c r="GZ697" t="s">
        <v>191</v>
      </c>
      <c r="HA697">
        <v>740</v>
      </c>
      <c r="HB697" s="24">
        <v>45652.309131944443</v>
      </c>
      <c r="HC697" t="s">
        <v>201</v>
      </c>
      <c r="HD697">
        <v>7.8395999999999999</v>
      </c>
      <c r="HE697">
        <v>459.20710200000002</v>
      </c>
      <c r="HH697" t="s">
        <v>192</v>
      </c>
      <c r="HI697" t="s">
        <v>4176</v>
      </c>
      <c r="HJ697" t="s">
        <v>12295</v>
      </c>
      <c r="HK697" s="24">
        <v>45650.58320601852</v>
      </c>
      <c r="HL697" s="24">
        <v>45652.309131944443</v>
      </c>
      <c r="HM697">
        <v>0</v>
      </c>
      <c r="HN697" t="s">
        <v>4031</v>
      </c>
      <c r="HP697">
        <v>0</v>
      </c>
      <c r="HR697">
        <v>0</v>
      </c>
      <c r="HS697">
        <v>500</v>
      </c>
      <c r="HU697" t="s">
        <v>4060</v>
      </c>
      <c r="HV697" t="s">
        <v>193</v>
      </c>
      <c r="HW697" t="s">
        <v>194</v>
      </c>
      <c r="HX697" t="s">
        <v>4061</v>
      </c>
      <c r="HY697">
        <v>4.5943999999999999E-2</v>
      </c>
      <c r="HZ697" t="s">
        <v>195</v>
      </c>
      <c r="IA697" t="s">
        <v>196</v>
      </c>
      <c r="IB697" t="s">
        <v>4034</v>
      </c>
      <c r="IC697" t="s">
        <v>4062</v>
      </c>
      <c r="ID697" t="s">
        <v>4063</v>
      </c>
      <c r="IN697">
        <v>6</v>
      </c>
      <c r="IS697" s="8">
        <v>45644</v>
      </c>
    </row>
    <row r="698" spans="1:253" x14ac:dyDescent="0.25">
      <c r="A698" t="s">
        <v>851</v>
      </c>
      <c r="B698" t="s">
        <v>4165</v>
      </c>
      <c r="C698" t="s">
        <v>4029</v>
      </c>
      <c r="E698" t="s">
        <v>4166</v>
      </c>
      <c r="F698" t="s">
        <v>881</v>
      </c>
      <c r="G698" t="s">
        <v>882</v>
      </c>
      <c r="H698" t="s">
        <v>296</v>
      </c>
      <c r="J698" s="8">
        <v>45471</v>
      </c>
      <c r="K698" t="s">
        <v>189</v>
      </c>
      <c r="L698" t="s">
        <v>9243</v>
      </c>
      <c r="O698" s="8">
        <v>45648</v>
      </c>
      <c r="P698" s="24">
        <v>45652.309131944443</v>
      </c>
      <c r="Q698" t="s">
        <v>4031</v>
      </c>
      <c r="R698">
        <v>202452</v>
      </c>
      <c r="S698">
        <v>500</v>
      </c>
      <c r="T698">
        <v>380</v>
      </c>
      <c r="U698" t="s">
        <v>11916</v>
      </c>
      <c r="AV698">
        <v>380</v>
      </c>
      <c r="GX698">
        <v>39</v>
      </c>
      <c r="GY698" t="s">
        <v>190</v>
      </c>
      <c r="GZ698" t="s">
        <v>190</v>
      </c>
      <c r="HA698">
        <v>750</v>
      </c>
      <c r="HB698" s="24">
        <v>45652.345497685186</v>
      </c>
      <c r="HC698" t="s">
        <v>201</v>
      </c>
      <c r="HD698">
        <v>8.2683999999999997</v>
      </c>
      <c r="HE698">
        <v>435.39257900000001</v>
      </c>
      <c r="HH698" t="s">
        <v>192</v>
      </c>
      <c r="HI698" t="s">
        <v>4166</v>
      </c>
      <c r="HJ698" t="s">
        <v>12295</v>
      </c>
      <c r="HK698" s="24">
        <v>45652.275682870371</v>
      </c>
      <c r="HL698" s="24">
        <v>45652.318993055553</v>
      </c>
      <c r="HM698">
        <v>0</v>
      </c>
      <c r="HN698" t="s">
        <v>4031</v>
      </c>
      <c r="HP698">
        <v>120</v>
      </c>
      <c r="HR698">
        <v>0</v>
      </c>
      <c r="HS698">
        <v>380</v>
      </c>
      <c r="HT698" s="24">
        <v>45652.25</v>
      </c>
      <c r="HU698" t="s">
        <v>4167</v>
      </c>
      <c r="HV698" t="s">
        <v>193</v>
      </c>
      <c r="HW698" t="s">
        <v>194</v>
      </c>
      <c r="HX698" t="s">
        <v>4168</v>
      </c>
      <c r="HY698">
        <v>0</v>
      </c>
      <c r="HZ698" t="s">
        <v>195</v>
      </c>
      <c r="IA698" t="s">
        <v>196</v>
      </c>
      <c r="IB698" t="s">
        <v>4034</v>
      </c>
      <c r="IC698" t="s">
        <v>4041</v>
      </c>
      <c r="ID698" t="s">
        <v>4162</v>
      </c>
      <c r="IN698">
        <v>10</v>
      </c>
      <c r="IS698" s="8">
        <v>45642</v>
      </c>
    </row>
    <row r="699" spans="1:253" x14ac:dyDescent="0.25">
      <c r="A699" t="s">
        <v>851</v>
      </c>
      <c r="B699" t="s">
        <v>4169</v>
      </c>
      <c r="C699" t="s">
        <v>4029</v>
      </c>
      <c r="E699" t="s">
        <v>4170</v>
      </c>
      <c r="F699" t="s">
        <v>881</v>
      </c>
      <c r="G699" t="s">
        <v>882</v>
      </c>
      <c r="H699" t="s">
        <v>296</v>
      </c>
      <c r="J699" s="8">
        <v>45471</v>
      </c>
      <c r="K699" t="s">
        <v>189</v>
      </c>
      <c r="L699" t="s">
        <v>9243</v>
      </c>
      <c r="O699" s="8">
        <v>45648</v>
      </c>
      <c r="P699" s="24">
        <v>45652.345497685186</v>
      </c>
      <c r="Q699" t="s">
        <v>4031</v>
      </c>
      <c r="R699">
        <v>202452</v>
      </c>
      <c r="S699">
        <v>500</v>
      </c>
      <c r="T699">
        <v>500</v>
      </c>
      <c r="U699" t="s">
        <v>11917</v>
      </c>
      <c r="AV699">
        <v>500</v>
      </c>
      <c r="GX699">
        <v>39</v>
      </c>
      <c r="GY699" t="s">
        <v>190</v>
      </c>
      <c r="GZ699" t="s">
        <v>190</v>
      </c>
      <c r="HA699">
        <v>760</v>
      </c>
      <c r="HB699" s="24">
        <v>45652.407233796293</v>
      </c>
      <c r="HC699" t="s">
        <v>201</v>
      </c>
      <c r="HD699">
        <v>8.2683999999999997</v>
      </c>
      <c r="HE699">
        <v>435.39257900000001</v>
      </c>
      <c r="HH699" t="s">
        <v>192</v>
      </c>
      <c r="HI699" t="s">
        <v>4170</v>
      </c>
      <c r="HJ699" t="s">
        <v>12295</v>
      </c>
      <c r="HK699" s="24">
        <v>45652.318993055553</v>
      </c>
      <c r="HL699" s="24">
        <v>45652.373784722222</v>
      </c>
      <c r="HM699">
        <v>0</v>
      </c>
      <c r="HN699" t="s">
        <v>4031</v>
      </c>
      <c r="HP699">
        <v>0</v>
      </c>
      <c r="HR699">
        <v>0</v>
      </c>
      <c r="HS699">
        <v>500</v>
      </c>
      <c r="HT699" s="24">
        <v>45652.25</v>
      </c>
      <c r="HU699" t="s">
        <v>4167</v>
      </c>
      <c r="HV699" t="s">
        <v>193</v>
      </c>
      <c r="HW699" t="s">
        <v>194</v>
      </c>
      <c r="HX699" t="s">
        <v>4168</v>
      </c>
      <c r="HY699">
        <v>0</v>
      </c>
      <c r="HZ699" t="s">
        <v>195</v>
      </c>
      <c r="IA699" t="s">
        <v>196</v>
      </c>
      <c r="IB699" t="s">
        <v>4034</v>
      </c>
      <c r="IC699" t="s">
        <v>4041</v>
      </c>
      <c r="ID699" t="s">
        <v>4162</v>
      </c>
      <c r="IN699">
        <v>10</v>
      </c>
      <c r="IS699" s="8">
        <v>45642</v>
      </c>
    </row>
    <row r="700" spans="1:253" x14ac:dyDescent="0.25">
      <c r="A700" t="s">
        <v>851</v>
      </c>
      <c r="B700" t="s">
        <v>4171</v>
      </c>
      <c r="C700" t="s">
        <v>4029</v>
      </c>
      <c r="E700" t="s">
        <v>4172</v>
      </c>
      <c r="F700" t="s">
        <v>881</v>
      </c>
      <c r="G700" t="s">
        <v>882</v>
      </c>
      <c r="H700" t="s">
        <v>296</v>
      </c>
      <c r="J700" s="8">
        <v>45471</v>
      </c>
      <c r="K700" t="s">
        <v>189</v>
      </c>
      <c r="L700" t="s">
        <v>9243</v>
      </c>
      <c r="O700" s="8">
        <v>45648</v>
      </c>
      <c r="P700" s="24">
        <v>45652.407233796293</v>
      </c>
      <c r="Q700" t="s">
        <v>4031</v>
      </c>
      <c r="R700">
        <v>202452</v>
      </c>
      <c r="S700">
        <v>500</v>
      </c>
      <c r="T700">
        <v>500</v>
      </c>
      <c r="U700" t="s">
        <v>11917</v>
      </c>
      <c r="AV700">
        <v>500</v>
      </c>
      <c r="GX700">
        <v>39</v>
      </c>
      <c r="GY700" t="s">
        <v>190</v>
      </c>
      <c r="GZ700" t="s">
        <v>190</v>
      </c>
      <c r="HA700">
        <v>770</v>
      </c>
      <c r="HB700" s="24">
        <v>45652.462025462963</v>
      </c>
      <c r="HC700" t="s">
        <v>201</v>
      </c>
      <c r="HD700">
        <v>8.2683999999999997</v>
      </c>
      <c r="HE700">
        <v>435.39257900000001</v>
      </c>
      <c r="HH700" t="s">
        <v>192</v>
      </c>
      <c r="HI700" t="s">
        <v>4172</v>
      </c>
      <c r="HJ700" t="s">
        <v>12295</v>
      </c>
      <c r="HK700" s="24">
        <v>45652.373784722222</v>
      </c>
      <c r="HL700" s="24">
        <v>45652.428576388891</v>
      </c>
      <c r="HM700">
        <v>0</v>
      </c>
      <c r="HN700" t="s">
        <v>4031</v>
      </c>
      <c r="HP700">
        <v>0</v>
      </c>
      <c r="HR700">
        <v>0</v>
      </c>
      <c r="HS700">
        <v>500</v>
      </c>
      <c r="HT700" s="24">
        <v>45652.25</v>
      </c>
      <c r="HU700" t="s">
        <v>4167</v>
      </c>
      <c r="HV700" t="s">
        <v>193</v>
      </c>
      <c r="HW700" t="s">
        <v>194</v>
      </c>
      <c r="HX700" t="s">
        <v>4168</v>
      </c>
      <c r="HY700">
        <v>0</v>
      </c>
      <c r="HZ700" t="s">
        <v>195</v>
      </c>
      <c r="IA700" t="s">
        <v>196</v>
      </c>
      <c r="IB700" t="s">
        <v>4034</v>
      </c>
      <c r="IC700" t="s">
        <v>4041</v>
      </c>
      <c r="ID700" t="s">
        <v>4162</v>
      </c>
      <c r="IN700">
        <v>10</v>
      </c>
      <c r="IS700" s="8">
        <v>45642</v>
      </c>
    </row>
    <row r="701" spans="1:253" x14ac:dyDescent="0.25">
      <c r="A701" t="s">
        <v>851</v>
      </c>
      <c r="B701" t="s">
        <v>4177</v>
      </c>
      <c r="C701" t="s">
        <v>4029</v>
      </c>
      <c r="E701" t="s">
        <v>4178</v>
      </c>
      <c r="F701" t="s">
        <v>290</v>
      </c>
      <c r="G701" t="s">
        <v>291</v>
      </c>
      <c r="H701" t="s">
        <v>292</v>
      </c>
      <c r="I701" t="s">
        <v>4059</v>
      </c>
      <c r="J701" s="8">
        <v>45327</v>
      </c>
      <c r="K701" t="s">
        <v>189</v>
      </c>
      <c r="L701" t="s">
        <v>9243</v>
      </c>
      <c r="O701" s="8">
        <v>45655</v>
      </c>
      <c r="P701" s="24">
        <v>45652.462025462963</v>
      </c>
      <c r="Q701" t="s">
        <v>4031</v>
      </c>
      <c r="R701">
        <v>202501</v>
      </c>
      <c r="S701">
        <v>500</v>
      </c>
      <c r="T701">
        <v>500</v>
      </c>
      <c r="AV701">
        <v>500</v>
      </c>
      <c r="GX701">
        <v>19</v>
      </c>
      <c r="GY701" t="s">
        <v>190</v>
      </c>
      <c r="GZ701" t="s">
        <v>191</v>
      </c>
      <c r="HA701">
        <v>780</v>
      </c>
      <c r="HB701" s="24">
        <v>45652.556006944447</v>
      </c>
      <c r="HC701" t="s">
        <v>201</v>
      </c>
      <c r="HD701">
        <v>7.8395999999999999</v>
      </c>
      <c r="HE701">
        <v>459.20710200000002</v>
      </c>
      <c r="HH701" t="s">
        <v>192</v>
      </c>
      <c r="HI701" t="s">
        <v>4178</v>
      </c>
      <c r="HJ701" t="s">
        <v>12295</v>
      </c>
      <c r="HK701" s="24">
        <v>45652.462025462963</v>
      </c>
      <c r="HL701" s="24">
        <v>45652.556006944447</v>
      </c>
      <c r="HM701">
        <v>0</v>
      </c>
      <c r="HN701" t="s">
        <v>4031</v>
      </c>
      <c r="HP701">
        <v>0</v>
      </c>
      <c r="HR701">
        <v>0</v>
      </c>
      <c r="HS701">
        <v>500</v>
      </c>
      <c r="HU701" t="s">
        <v>4060</v>
      </c>
      <c r="HV701" t="s">
        <v>193</v>
      </c>
      <c r="HW701" t="s">
        <v>194</v>
      </c>
      <c r="HX701" t="s">
        <v>4061</v>
      </c>
      <c r="HY701">
        <v>4.5943999999999999E-2</v>
      </c>
      <c r="HZ701" t="s">
        <v>195</v>
      </c>
      <c r="IA701" t="s">
        <v>196</v>
      </c>
      <c r="IB701" t="s">
        <v>4034</v>
      </c>
      <c r="IC701" t="s">
        <v>4062</v>
      </c>
      <c r="ID701" t="s">
        <v>4063</v>
      </c>
      <c r="IN701">
        <v>8</v>
      </c>
      <c r="IS701" s="8">
        <v>45644</v>
      </c>
    </row>
    <row r="702" spans="1:253" x14ac:dyDescent="0.25">
      <c r="A702" t="s">
        <v>851</v>
      </c>
      <c r="B702" t="s">
        <v>4179</v>
      </c>
      <c r="C702" t="s">
        <v>4029</v>
      </c>
      <c r="E702" t="s">
        <v>4180</v>
      </c>
      <c r="F702" t="s">
        <v>290</v>
      </c>
      <c r="G702" t="s">
        <v>291</v>
      </c>
      <c r="H702" t="s">
        <v>292</v>
      </c>
      <c r="I702" t="s">
        <v>4059</v>
      </c>
      <c r="J702" s="8">
        <v>45327</v>
      </c>
      <c r="K702" t="s">
        <v>189</v>
      </c>
      <c r="L702" t="s">
        <v>9243</v>
      </c>
      <c r="O702" s="8">
        <v>45655</v>
      </c>
      <c r="P702" s="24">
        <v>45652.556006944447</v>
      </c>
      <c r="Q702" t="s">
        <v>4031</v>
      </c>
      <c r="R702">
        <v>202501</v>
      </c>
      <c r="S702">
        <v>500</v>
      </c>
      <c r="T702">
        <v>500</v>
      </c>
      <c r="AV702">
        <v>301</v>
      </c>
      <c r="AW702">
        <v>199</v>
      </c>
      <c r="GX702">
        <v>19</v>
      </c>
      <c r="GY702" t="s">
        <v>190</v>
      </c>
      <c r="GZ702" t="s">
        <v>191</v>
      </c>
      <c r="HA702">
        <v>790</v>
      </c>
      <c r="HB702" s="24">
        <v>45653.274988425925</v>
      </c>
      <c r="HC702" t="s">
        <v>201</v>
      </c>
      <c r="HD702">
        <v>7.8395999999999999</v>
      </c>
      <c r="HE702">
        <v>459.20710200000002</v>
      </c>
      <c r="HH702" t="s">
        <v>192</v>
      </c>
      <c r="HI702" t="s">
        <v>4180</v>
      </c>
      <c r="HJ702" t="s">
        <v>12295</v>
      </c>
      <c r="HK702" s="24">
        <v>45652.556006944447</v>
      </c>
      <c r="HL702" s="24">
        <v>45653.274988425925</v>
      </c>
      <c r="HM702">
        <v>0</v>
      </c>
      <c r="HN702" t="s">
        <v>4031</v>
      </c>
      <c r="HP702">
        <v>0</v>
      </c>
      <c r="HR702">
        <v>0</v>
      </c>
      <c r="HS702">
        <v>500</v>
      </c>
      <c r="HU702" t="s">
        <v>4060</v>
      </c>
      <c r="HV702" t="s">
        <v>193</v>
      </c>
      <c r="HW702" t="s">
        <v>194</v>
      </c>
      <c r="HX702" t="s">
        <v>4061</v>
      </c>
      <c r="HY702">
        <v>4.5943999999999999E-2</v>
      </c>
      <c r="HZ702" t="s">
        <v>195</v>
      </c>
      <c r="IA702" t="s">
        <v>196</v>
      </c>
      <c r="IB702" t="s">
        <v>4034</v>
      </c>
      <c r="IC702" t="s">
        <v>4062</v>
      </c>
      <c r="ID702" t="s">
        <v>4063</v>
      </c>
      <c r="IN702">
        <v>8</v>
      </c>
      <c r="IS702" s="8">
        <v>45644</v>
      </c>
    </row>
    <row r="703" spans="1:253" x14ac:dyDescent="0.25">
      <c r="A703" t="s">
        <v>851</v>
      </c>
      <c r="B703" t="s">
        <v>4181</v>
      </c>
      <c r="C703" t="s">
        <v>4029</v>
      </c>
      <c r="E703" t="s">
        <v>4182</v>
      </c>
      <c r="F703" t="s">
        <v>290</v>
      </c>
      <c r="G703" t="s">
        <v>291</v>
      </c>
      <c r="H703" t="s">
        <v>292</v>
      </c>
      <c r="I703" t="s">
        <v>4059</v>
      </c>
      <c r="J703" s="8">
        <v>45327</v>
      </c>
      <c r="K703" t="s">
        <v>189</v>
      </c>
      <c r="L703" t="s">
        <v>9243</v>
      </c>
      <c r="O703" s="8">
        <v>45655</v>
      </c>
      <c r="P703" s="24">
        <v>45653.274988425925</v>
      </c>
      <c r="Q703" t="s">
        <v>4031</v>
      </c>
      <c r="R703">
        <v>202501</v>
      </c>
      <c r="S703">
        <v>500</v>
      </c>
      <c r="T703">
        <v>500</v>
      </c>
      <c r="AW703">
        <v>500</v>
      </c>
      <c r="GX703">
        <v>19</v>
      </c>
      <c r="GY703" t="s">
        <v>190</v>
      </c>
      <c r="GZ703" t="s">
        <v>191</v>
      </c>
      <c r="HA703">
        <v>800</v>
      </c>
      <c r="HB703" s="24">
        <v>45653.327303240738</v>
      </c>
      <c r="HC703" t="s">
        <v>201</v>
      </c>
      <c r="HD703">
        <v>7.8395999999999999</v>
      </c>
      <c r="HE703">
        <v>459.20710200000002</v>
      </c>
      <c r="HH703" t="s">
        <v>192</v>
      </c>
      <c r="HI703" t="s">
        <v>4182</v>
      </c>
      <c r="HJ703" t="s">
        <v>12295</v>
      </c>
      <c r="HK703" s="24">
        <v>45653.359189814815</v>
      </c>
      <c r="HL703" s="24">
        <v>45653.411493055559</v>
      </c>
      <c r="HM703">
        <v>0</v>
      </c>
      <c r="HN703" t="s">
        <v>4031</v>
      </c>
      <c r="HP703">
        <v>0</v>
      </c>
      <c r="HR703">
        <v>0</v>
      </c>
      <c r="HS703">
        <v>500</v>
      </c>
      <c r="HU703" t="s">
        <v>4060</v>
      </c>
      <c r="HV703" t="s">
        <v>193</v>
      </c>
      <c r="HW703" t="s">
        <v>194</v>
      </c>
      <c r="HX703" t="s">
        <v>4061</v>
      </c>
      <c r="HY703">
        <v>4.5943999999999999E-2</v>
      </c>
      <c r="HZ703" t="s">
        <v>195</v>
      </c>
      <c r="IA703" t="s">
        <v>196</v>
      </c>
      <c r="IB703" t="s">
        <v>4034</v>
      </c>
      <c r="IC703" t="s">
        <v>4062</v>
      </c>
      <c r="ID703" t="s">
        <v>4063</v>
      </c>
      <c r="IN703">
        <v>9</v>
      </c>
      <c r="IS703" s="8">
        <v>45644</v>
      </c>
    </row>
    <row r="704" spans="1:253" x14ac:dyDescent="0.25">
      <c r="A704" t="s">
        <v>851</v>
      </c>
      <c r="B704" t="s">
        <v>4183</v>
      </c>
      <c r="C704" t="s">
        <v>4029</v>
      </c>
      <c r="E704" t="s">
        <v>4184</v>
      </c>
      <c r="F704" t="s">
        <v>290</v>
      </c>
      <c r="G704" t="s">
        <v>291</v>
      </c>
      <c r="H704" t="s">
        <v>292</v>
      </c>
      <c r="I704" t="s">
        <v>4059</v>
      </c>
      <c r="J704" s="8">
        <v>45327</v>
      </c>
      <c r="K704" t="s">
        <v>189</v>
      </c>
      <c r="L704" t="s">
        <v>9243</v>
      </c>
      <c r="O704" s="8">
        <v>45655</v>
      </c>
      <c r="P704" s="24">
        <v>45653.327303240738</v>
      </c>
      <c r="Q704" t="s">
        <v>4031</v>
      </c>
      <c r="R704">
        <v>202501</v>
      </c>
      <c r="S704">
        <v>64</v>
      </c>
      <c r="T704">
        <v>64</v>
      </c>
      <c r="AW704">
        <v>64</v>
      </c>
      <c r="GX704">
        <v>19</v>
      </c>
      <c r="GY704" t="s">
        <v>190</v>
      </c>
      <c r="GZ704" t="s">
        <v>191</v>
      </c>
      <c r="HA704">
        <v>810</v>
      </c>
      <c r="HB704" s="24">
        <v>45653.333113425928</v>
      </c>
      <c r="HC704" t="s">
        <v>201</v>
      </c>
      <c r="HD704">
        <v>7.8395999999999999</v>
      </c>
      <c r="HE704">
        <v>459.20710200000002</v>
      </c>
      <c r="HH704" t="s">
        <v>192</v>
      </c>
      <c r="HI704" t="s">
        <v>4184</v>
      </c>
      <c r="HJ704" t="s">
        <v>12295</v>
      </c>
      <c r="HK704" s="24">
        <v>45653.411493055559</v>
      </c>
      <c r="HL704" s="24">
        <v>45653.417303240742</v>
      </c>
      <c r="HM704">
        <v>0</v>
      </c>
      <c r="HN704" t="s">
        <v>4031</v>
      </c>
      <c r="HP704">
        <v>0</v>
      </c>
      <c r="HR704">
        <v>0</v>
      </c>
      <c r="HS704">
        <v>64</v>
      </c>
      <c r="HU704" t="s">
        <v>4060</v>
      </c>
      <c r="HV704" t="s">
        <v>193</v>
      </c>
      <c r="HW704" t="s">
        <v>194</v>
      </c>
      <c r="HX704" t="s">
        <v>4061</v>
      </c>
      <c r="HY704">
        <v>4.5943999999999999E-2</v>
      </c>
      <c r="HZ704" t="s">
        <v>195</v>
      </c>
      <c r="IA704" t="s">
        <v>196</v>
      </c>
      <c r="IB704" t="s">
        <v>4034</v>
      </c>
      <c r="IC704" t="s">
        <v>4062</v>
      </c>
      <c r="ID704" t="s">
        <v>4063</v>
      </c>
      <c r="IN704">
        <v>9</v>
      </c>
      <c r="IS704" s="8">
        <v>45644</v>
      </c>
    </row>
    <row r="705" spans="1:253" x14ac:dyDescent="0.25">
      <c r="A705" t="s">
        <v>851</v>
      </c>
      <c r="B705" t="s">
        <v>4185</v>
      </c>
      <c r="C705" t="s">
        <v>4029</v>
      </c>
      <c r="E705" t="s">
        <v>4186</v>
      </c>
      <c r="F705" t="s">
        <v>290</v>
      </c>
      <c r="G705" t="s">
        <v>291</v>
      </c>
      <c r="H705" t="s">
        <v>292</v>
      </c>
      <c r="I705" t="s">
        <v>4059</v>
      </c>
      <c r="J705" s="8">
        <v>45327</v>
      </c>
      <c r="K705" t="s">
        <v>189</v>
      </c>
      <c r="L705" t="s">
        <v>9243</v>
      </c>
      <c r="O705" s="8">
        <v>45655</v>
      </c>
      <c r="P705" s="24">
        <v>45653.333113425928</v>
      </c>
      <c r="Q705" t="s">
        <v>4031</v>
      </c>
      <c r="R705">
        <v>202501</v>
      </c>
      <c r="S705">
        <v>500</v>
      </c>
      <c r="T705">
        <v>500</v>
      </c>
      <c r="AW705">
        <v>500</v>
      </c>
      <c r="GX705">
        <v>19</v>
      </c>
      <c r="GY705" t="s">
        <v>190</v>
      </c>
      <c r="GZ705" t="s">
        <v>191</v>
      </c>
      <c r="HA705">
        <v>820</v>
      </c>
      <c r="HB705" s="24">
        <v>45653.385416666664</v>
      </c>
      <c r="HC705" t="s">
        <v>201</v>
      </c>
      <c r="HD705">
        <v>7.8395999999999999</v>
      </c>
      <c r="HE705">
        <v>459.20710200000002</v>
      </c>
      <c r="HH705" t="s">
        <v>192</v>
      </c>
      <c r="HI705" t="s">
        <v>4186</v>
      </c>
      <c r="HJ705" t="s">
        <v>12295</v>
      </c>
      <c r="HK705" s="24">
        <v>45653.417303240742</v>
      </c>
      <c r="HL705" s="24">
        <v>45653.469618055555</v>
      </c>
      <c r="HM705">
        <v>0</v>
      </c>
      <c r="HN705" t="s">
        <v>4031</v>
      </c>
      <c r="HP705">
        <v>0</v>
      </c>
      <c r="HR705">
        <v>0</v>
      </c>
      <c r="HS705">
        <v>500</v>
      </c>
      <c r="HU705" t="s">
        <v>4060</v>
      </c>
      <c r="HV705" t="s">
        <v>193</v>
      </c>
      <c r="HW705" t="s">
        <v>194</v>
      </c>
      <c r="HX705" t="s">
        <v>4061</v>
      </c>
      <c r="HY705">
        <v>4.5943999999999999E-2</v>
      </c>
      <c r="HZ705" t="s">
        <v>195</v>
      </c>
      <c r="IA705" t="s">
        <v>196</v>
      </c>
      <c r="IB705" t="s">
        <v>4034</v>
      </c>
      <c r="IC705" t="s">
        <v>4062</v>
      </c>
      <c r="ID705" t="s">
        <v>4063</v>
      </c>
      <c r="IN705">
        <v>9</v>
      </c>
      <c r="IS705" s="8">
        <v>45644</v>
      </c>
    </row>
    <row r="706" spans="1:253" x14ac:dyDescent="0.25">
      <c r="A706" t="s">
        <v>851</v>
      </c>
      <c r="B706" t="s">
        <v>6242</v>
      </c>
      <c r="C706" t="s">
        <v>4029</v>
      </c>
      <c r="E706" t="s">
        <v>6243</v>
      </c>
      <c r="F706" t="s">
        <v>294</v>
      </c>
      <c r="G706" t="s">
        <v>295</v>
      </c>
      <c r="H706" t="s">
        <v>296</v>
      </c>
      <c r="I706" t="s">
        <v>4038</v>
      </c>
      <c r="J706" s="8">
        <v>45202</v>
      </c>
      <c r="K706" t="s">
        <v>189</v>
      </c>
      <c r="L706" t="s">
        <v>9243</v>
      </c>
      <c r="O706" s="8">
        <v>45655</v>
      </c>
      <c r="P706" s="24">
        <v>45653.385416666664</v>
      </c>
      <c r="Q706" t="s">
        <v>4031</v>
      </c>
      <c r="R706">
        <v>202501</v>
      </c>
      <c r="S706">
        <v>28</v>
      </c>
      <c r="T706">
        <v>28</v>
      </c>
      <c r="AW706">
        <v>28</v>
      </c>
      <c r="GX706">
        <v>3</v>
      </c>
      <c r="GY706" t="s">
        <v>190</v>
      </c>
      <c r="GZ706" t="s">
        <v>191</v>
      </c>
      <c r="HA706">
        <v>830</v>
      </c>
      <c r="HB706" s="24">
        <v>45653.387743055559</v>
      </c>
      <c r="HC706" t="s">
        <v>201</v>
      </c>
      <c r="HD706">
        <v>7.1569000000000003</v>
      </c>
      <c r="HE706">
        <v>503.01107999999999</v>
      </c>
      <c r="HH706" t="s">
        <v>192</v>
      </c>
      <c r="HI706" t="s">
        <v>6243</v>
      </c>
      <c r="HJ706" t="s">
        <v>12295</v>
      </c>
      <c r="HK706" s="24">
        <v>45653.469444444447</v>
      </c>
      <c r="HL706" s="24">
        <v>45653.47152777778</v>
      </c>
      <c r="HM706">
        <v>0</v>
      </c>
      <c r="HN706" t="s">
        <v>4031</v>
      </c>
      <c r="HP706">
        <v>0</v>
      </c>
      <c r="HR706">
        <v>0</v>
      </c>
      <c r="HS706">
        <v>28</v>
      </c>
      <c r="HU706" t="s">
        <v>4090</v>
      </c>
      <c r="HV706" t="s">
        <v>193</v>
      </c>
      <c r="HW706" t="s">
        <v>194</v>
      </c>
      <c r="HX706" t="s">
        <v>4091</v>
      </c>
      <c r="HY706">
        <v>5.9394000000000002E-2</v>
      </c>
      <c r="HZ706" t="s">
        <v>195</v>
      </c>
      <c r="IA706" t="s">
        <v>196</v>
      </c>
      <c r="IB706" t="s">
        <v>4034</v>
      </c>
      <c r="IC706" t="s">
        <v>4072</v>
      </c>
      <c r="ID706" t="s">
        <v>4092</v>
      </c>
      <c r="IN706">
        <v>9</v>
      </c>
      <c r="IS706" s="8">
        <v>45644</v>
      </c>
    </row>
    <row r="707" spans="1:253" x14ac:dyDescent="0.25">
      <c r="A707" t="s">
        <v>851</v>
      </c>
      <c r="B707" t="s">
        <v>6244</v>
      </c>
      <c r="C707" t="s">
        <v>4029</v>
      </c>
      <c r="E707" t="s">
        <v>6245</v>
      </c>
      <c r="F707" t="s">
        <v>243</v>
      </c>
      <c r="G707" t="s">
        <v>244</v>
      </c>
      <c r="H707" t="s">
        <v>245</v>
      </c>
      <c r="I707" t="s">
        <v>4038</v>
      </c>
      <c r="J707" s="8">
        <v>44316</v>
      </c>
      <c r="K707" t="s">
        <v>189</v>
      </c>
      <c r="L707" t="s">
        <v>9243</v>
      </c>
      <c r="O707" s="8">
        <v>45655</v>
      </c>
      <c r="P707" s="24">
        <v>45653.387743055559</v>
      </c>
      <c r="Q707" t="s">
        <v>4031</v>
      </c>
      <c r="R707">
        <v>202501</v>
      </c>
      <c r="S707">
        <v>500</v>
      </c>
      <c r="T707">
        <v>500</v>
      </c>
      <c r="AW707">
        <v>500</v>
      </c>
      <c r="GX707">
        <v>2</v>
      </c>
      <c r="GY707" t="s">
        <v>190</v>
      </c>
      <c r="GZ707" t="s">
        <v>191</v>
      </c>
      <c r="HA707">
        <v>840</v>
      </c>
      <c r="HB707" s="24">
        <v>45653.430914351855</v>
      </c>
      <c r="HC707" t="s">
        <v>201</v>
      </c>
      <c r="HD707">
        <v>6.2609000000000004</v>
      </c>
      <c r="HE707">
        <v>574.99720500000001</v>
      </c>
      <c r="HH707" t="s">
        <v>192</v>
      </c>
      <c r="HI707" t="s">
        <v>6245</v>
      </c>
      <c r="HJ707" t="s">
        <v>12295</v>
      </c>
      <c r="HK707" s="24">
        <v>45653.471932870372</v>
      </c>
      <c r="HL707" s="24">
        <v>45653.55678240741</v>
      </c>
      <c r="HM707">
        <v>0</v>
      </c>
      <c r="HN707" t="s">
        <v>4031</v>
      </c>
      <c r="HP707">
        <v>0</v>
      </c>
      <c r="HR707">
        <v>0</v>
      </c>
      <c r="HS707">
        <v>500</v>
      </c>
      <c r="HU707" t="s">
        <v>4047</v>
      </c>
      <c r="HV707" t="s">
        <v>193</v>
      </c>
      <c r="HW707" t="s">
        <v>194</v>
      </c>
      <c r="HX707" t="s">
        <v>4048</v>
      </c>
      <c r="HY707">
        <v>2.7829E-2</v>
      </c>
      <c r="HZ707" t="s">
        <v>195</v>
      </c>
      <c r="IA707" t="s">
        <v>196</v>
      </c>
      <c r="IB707" t="s">
        <v>4034</v>
      </c>
      <c r="IC707" t="s">
        <v>4049</v>
      </c>
      <c r="ID707" t="s">
        <v>1072</v>
      </c>
      <c r="IN707">
        <v>9</v>
      </c>
      <c r="IS707" s="8">
        <v>45644</v>
      </c>
    </row>
    <row r="708" spans="1:253" x14ac:dyDescent="0.25">
      <c r="A708" t="s">
        <v>851</v>
      </c>
      <c r="B708" t="s">
        <v>6246</v>
      </c>
      <c r="C708" t="s">
        <v>4029</v>
      </c>
      <c r="E708" t="s">
        <v>6247</v>
      </c>
      <c r="F708" t="s">
        <v>243</v>
      </c>
      <c r="G708" t="s">
        <v>244</v>
      </c>
      <c r="H708" t="s">
        <v>245</v>
      </c>
      <c r="I708" t="s">
        <v>4038</v>
      </c>
      <c r="J708" s="8">
        <v>44316</v>
      </c>
      <c r="K708" t="s">
        <v>189</v>
      </c>
      <c r="L708" t="s">
        <v>9243</v>
      </c>
      <c r="O708" s="8">
        <v>45655</v>
      </c>
      <c r="P708" s="24">
        <v>45653.430914351855</v>
      </c>
      <c r="Q708" t="s">
        <v>4031</v>
      </c>
      <c r="R708">
        <v>202501</v>
      </c>
      <c r="S708">
        <v>500</v>
      </c>
      <c r="T708">
        <v>500</v>
      </c>
      <c r="AW708">
        <v>500</v>
      </c>
      <c r="GX708">
        <v>2</v>
      </c>
      <c r="GY708" t="s">
        <v>190</v>
      </c>
      <c r="GZ708" t="s">
        <v>191</v>
      </c>
      <c r="HA708">
        <v>850</v>
      </c>
      <c r="HB708" s="24">
        <v>45653.474097222221</v>
      </c>
      <c r="HC708" t="s">
        <v>201</v>
      </c>
      <c r="HD708">
        <v>6.2609000000000004</v>
      </c>
      <c r="HE708">
        <v>574.99720500000001</v>
      </c>
      <c r="HH708" t="s">
        <v>192</v>
      </c>
      <c r="HI708" t="s">
        <v>6247</v>
      </c>
      <c r="HJ708" t="s">
        <v>12295</v>
      </c>
      <c r="HK708" s="24">
        <v>45653.430914351855</v>
      </c>
      <c r="HL708" s="24">
        <v>45653.474097222221</v>
      </c>
      <c r="HM708">
        <v>0</v>
      </c>
      <c r="HN708" t="s">
        <v>4031</v>
      </c>
      <c r="HP708">
        <v>0</v>
      </c>
      <c r="HR708">
        <v>0</v>
      </c>
      <c r="HS708">
        <v>500</v>
      </c>
      <c r="HU708" t="s">
        <v>4047</v>
      </c>
      <c r="HV708" t="s">
        <v>193</v>
      </c>
      <c r="HW708" t="s">
        <v>194</v>
      </c>
      <c r="HX708" t="s">
        <v>4048</v>
      </c>
      <c r="HY708">
        <v>2.7829E-2</v>
      </c>
      <c r="HZ708" t="s">
        <v>195</v>
      </c>
      <c r="IA708" t="s">
        <v>196</v>
      </c>
      <c r="IB708" t="s">
        <v>4034</v>
      </c>
      <c r="IC708" t="s">
        <v>4049</v>
      </c>
      <c r="ID708" t="s">
        <v>1072</v>
      </c>
      <c r="IN708">
        <v>9</v>
      </c>
      <c r="IS708" s="8">
        <v>45644</v>
      </c>
    </row>
    <row r="709" spans="1:253" x14ac:dyDescent="0.25">
      <c r="A709" t="s">
        <v>851</v>
      </c>
      <c r="B709" t="s">
        <v>6248</v>
      </c>
      <c r="C709" t="s">
        <v>4029</v>
      </c>
      <c r="E709" t="s">
        <v>6249</v>
      </c>
      <c r="F709" t="s">
        <v>243</v>
      </c>
      <c r="G709" t="s">
        <v>244</v>
      </c>
      <c r="H709" t="s">
        <v>245</v>
      </c>
      <c r="I709" t="s">
        <v>4038</v>
      </c>
      <c r="J709" s="8">
        <v>44316</v>
      </c>
      <c r="K709" t="s">
        <v>189</v>
      </c>
      <c r="L709" t="s">
        <v>9243</v>
      </c>
      <c r="O709" s="8">
        <v>45655</v>
      </c>
      <c r="P709" s="24">
        <v>45653.474097222221</v>
      </c>
      <c r="Q709" t="s">
        <v>4031</v>
      </c>
      <c r="R709">
        <v>202501</v>
      </c>
      <c r="S709">
        <v>500</v>
      </c>
      <c r="T709">
        <v>500</v>
      </c>
      <c r="AW709">
        <v>500</v>
      </c>
      <c r="GX709">
        <v>2</v>
      </c>
      <c r="GY709" t="s">
        <v>190</v>
      </c>
      <c r="GZ709" t="s">
        <v>191</v>
      </c>
      <c r="HA709">
        <v>860</v>
      </c>
      <c r="HB709" s="24">
        <v>45653.558935185189</v>
      </c>
      <c r="HC709" t="s">
        <v>201</v>
      </c>
      <c r="HD709">
        <v>6.2609000000000004</v>
      </c>
      <c r="HE709">
        <v>574.99720500000001</v>
      </c>
      <c r="HH709" t="s">
        <v>192</v>
      </c>
      <c r="HI709" t="s">
        <v>6249</v>
      </c>
      <c r="HJ709" t="s">
        <v>12295</v>
      </c>
      <c r="HK709" s="24">
        <v>45653.474097222221</v>
      </c>
      <c r="HL709" s="24">
        <v>45653.558935185189</v>
      </c>
      <c r="HM709">
        <v>0</v>
      </c>
      <c r="HN709" t="s">
        <v>4031</v>
      </c>
      <c r="HP709">
        <v>0</v>
      </c>
      <c r="HR709">
        <v>0</v>
      </c>
      <c r="HS709">
        <v>500</v>
      </c>
      <c r="HU709" t="s">
        <v>4047</v>
      </c>
      <c r="HV709" t="s">
        <v>193</v>
      </c>
      <c r="HW709" t="s">
        <v>194</v>
      </c>
      <c r="HX709" t="s">
        <v>4048</v>
      </c>
      <c r="HY709">
        <v>2.7829E-2</v>
      </c>
      <c r="HZ709" t="s">
        <v>195</v>
      </c>
      <c r="IA709" t="s">
        <v>196</v>
      </c>
      <c r="IB709" t="s">
        <v>4034</v>
      </c>
      <c r="IC709" t="s">
        <v>4049</v>
      </c>
      <c r="ID709" t="s">
        <v>1072</v>
      </c>
      <c r="IN709">
        <v>9</v>
      </c>
      <c r="IS709" s="8">
        <v>45644</v>
      </c>
    </row>
    <row r="710" spans="1:253" x14ac:dyDescent="0.25">
      <c r="A710" t="s">
        <v>851</v>
      </c>
      <c r="B710" t="s">
        <v>6250</v>
      </c>
      <c r="C710" t="s">
        <v>4029</v>
      </c>
      <c r="E710" t="s">
        <v>6251</v>
      </c>
      <c r="F710" t="s">
        <v>243</v>
      </c>
      <c r="G710" t="s">
        <v>244</v>
      </c>
      <c r="H710" t="s">
        <v>245</v>
      </c>
      <c r="I710" t="s">
        <v>4038</v>
      </c>
      <c r="J710" s="8">
        <v>44316</v>
      </c>
      <c r="K710" t="s">
        <v>189</v>
      </c>
      <c r="L710" t="s">
        <v>9243</v>
      </c>
      <c r="O710" s="8">
        <v>45655</v>
      </c>
      <c r="P710" s="24">
        <v>45653.558935185189</v>
      </c>
      <c r="Q710" t="s">
        <v>4031</v>
      </c>
      <c r="R710">
        <v>202501</v>
      </c>
      <c r="S710">
        <v>500</v>
      </c>
      <c r="T710">
        <v>500</v>
      </c>
      <c r="AW710">
        <v>337</v>
      </c>
      <c r="AX710">
        <v>163</v>
      </c>
      <c r="GX710">
        <v>2</v>
      </c>
      <c r="GY710" t="s">
        <v>190</v>
      </c>
      <c r="GZ710" t="s">
        <v>191</v>
      </c>
      <c r="HA710">
        <v>870</v>
      </c>
      <c r="HB710" s="24">
        <v>45654.268784722219</v>
      </c>
      <c r="HC710" t="s">
        <v>201</v>
      </c>
      <c r="HD710">
        <v>6.2609000000000004</v>
      </c>
      <c r="HE710">
        <v>574.99720500000001</v>
      </c>
      <c r="HH710" t="s">
        <v>192</v>
      </c>
      <c r="HI710" t="s">
        <v>6251</v>
      </c>
      <c r="HJ710" t="s">
        <v>12295</v>
      </c>
      <c r="HK710" s="24">
        <v>45653.558935185189</v>
      </c>
      <c r="HL710" s="24">
        <v>45654.268784722219</v>
      </c>
      <c r="HM710">
        <v>0</v>
      </c>
      <c r="HN710" t="s">
        <v>4031</v>
      </c>
      <c r="HP710">
        <v>0</v>
      </c>
      <c r="HR710">
        <v>0</v>
      </c>
      <c r="HS710">
        <v>500</v>
      </c>
      <c r="HU710" t="s">
        <v>4047</v>
      </c>
      <c r="HV710" t="s">
        <v>193</v>
      </c>
      <c r="HW710" t="s">
        <v>194</v>
      </c>
      <c r="HX710" t="s">
        <v>4048</v>
      </c>
      <c r="HY710">
        <v>2.7829E-2</v>
      </c>
      <c r="HZ710" t="s">
        <v>195</v>
      </c>
      <c r="IA710" t="s">
        <v>196</v>
      </c>
      <c r="IB710" t="s">
        <v>4034</v>
      </c>
      <c r="IC710" t="s">
        <v>4049</v>
      </c>
      <c r="ID710" t="s">
        <v>1072</v>
      </c>
      <c r="IN710">
        <v>9</v>
      </c>
      <c r="IS710" s="8">
        <v>45644</v>
      </c>
    </row>
    <row r="711" spans="1:253" x14ac:dyDescent="0.25">
      <c r="A711" t="s">
        <v>851</v>
      </c>
      <c r="B711" t="s">
        <v>12090</v>
      </c>
      <c r="C711" t="s">
        <v>4029</v>
      </c>
      <c r="E711" t="s">
        <v>12091</v>
      </c>
      <c r="F711" t="s">
        <v>265</v>
      </c>
      <c r="G711" t="s">
        <v>266</v>
      </c>
      <c r="H711" t="s">
        <v>236</v>
      </c>
      <c r="I711" t="s">
        <v>4038</v>
      </c>
      <c r="J711" s="8">
        <v>44946</v>
      </c>
      <c r="K711" t="s">
        <v>189</v>
      </c>
      <c r="L711" t="s">
        <v>9243</v>
      </c>
      <c r="O711" s="8">
        <v>45655</v>
      </c>
      <c r="P711" s="24">
        <v>45654.268784722219</v>
      </c>
      <c r="Q711" t="s">
        <v>4031</v>
      </c>
      <c r="R711">
        <v>202501</v>
      </c>
      <c r="S711">
        <v>200</v>
      </c>
      <c r="T711">
        <v>200</v>
      </c>
      <c r="U711" t="s">
        <v>12092</v>
      </c>
      <c r="AX711">
        <v>200</v>
      </c>
      <c r="GX711">
        <v>4</v>
      </c>
      <c r="GY711" t="s">
        <v>190</v>
      </c>
      <c r="GZ711" t="s">
        <v>191</v>
      </c>
      <c r="HA711">
        <v>880</v>
      </c>
      <c r="HB711" s="24">
        <v>45654.293275462966</v>
      </c>
      <c r="HC711" t="s">
        <v>201</v>
      </c>
      <c r="HD711">
        <v>10.583600000000001</v>
      </c>
      <c r="HE711">
        <v>340.14891</v>
      </c>
      <c r="HG711" t="s">
        <v>9675</v>
      </c>
      <c r="HH711" t="s">
        <v>192</v>
      </c>
      <c r="HI711" t="s">
        <v>12091</v>
      </c>
      <c r="HJ711" t="s">
        <v>12295</v>
      </c>
      <c r="HK711" s="24">
        <v>45654.268750000003</v>
      </c>
      <c r="HL711" s="24">
        <v>45654.293055555558</v>
      </c>
      <c r="HM711">
        <v>0</v>
      </c>
      <c r="HN711" t="s">
        <v>4031</v>
      </c>
      <c r="HP711">
        <v>0</v>
      </c>
      <c r="HR711">
        <v>0</v>
      </c>
      <c r="HS711">
        <v>200</v>
      </c>
      <c r="HT711" s="24">
        <v>45654.25</v>
      </c>
      <c r="HU711" t="s">
        <v>4074</v>
      </c>
      <c r="HV711" t="s">
        <v>193</v>
      </c>
      <c r="HW711" t="s">
        <v>194</v>
      </c>
      <c r="HX711" t="s">
        <v>4075</v>
      </c>
      <c r="HY711">
        <v>0.10953300000000001</v>
      </c>
      <c r="HZ711" t="s">
        <v>195</v>
      </c>
      <c r="IA711" t="s">
        <v>196</v>
      </c>
      <c r="IB711" t="s">
        <v>4034</v>
      </c>
      <c r="IC711" t="s">
        <v>4068</v>
      </c>
      <c r="ID711" t="s">
        <v>4069</v>
      </c>
      <c r="IN711">
        <v>-1</v>
      </c>
      <c r="IS711" s="8">
        <v>45655</v>
      </c>
    </row>
    <row r="712" spans="1:253" x14ac:dyDescent="0.25">
      <c r="A712" t="s">
        <v>851</v>
      </c>
      <c r="B712" t="s">
        <v>7660</v>
      </c>
      <c r="C712" t="s">
        <v>4029</v>
      </c>
      <c r="E712" t="s">
        <v>7661</v>
      </c>
      <c r="F712" t="s">
        <v>265</v>
      </c>
      <c r="G712" t="s">
        <v>266</v>
      </c>
      <c r="H712" t="s">
        <v>236</v>
      </c>
      <c r="I712" t="s">
        <v>4038</v>
      </c>
      <c r="J712" s="8">
        <v>44946</v>
      </c>
      <c r="K712" t="s">
        <v>189</v>
      </c>
      <c r="L712" t="s">
        <v>9243</v>
      </c>
      <c r="O712" s="8">
        <v>45655</v>
      </c>
      <c r="P712" s="24">
        <v>45654.293275462966</v>
      </c>
      <c r="Q712" t="s">
        <v>4031</v>
      </c>
      <c r="R712">
        <v>202501</v>
      </c>
      <c r="S712">
        <v>300</v>
      </c>
      <c r="T712">
        <v>300</v>
      </c>
      <c r="U712" t="s">
        <v>12092</v>
      </c>
      <c r="AX712">
        <v>300</v>
      </c>
      <c r="GX712">
        <v>4</v>
      </c>
      <c r="GY712" t="s">
        <v>190</v>
      </c>
      <c r="GZ712" t="s">
        <v>191</v>
      </c>
      <c r="HA712">
        <v>890</v>
      </c>
      <c r="HB712" s="24">
        <v>45654.336967592593</v>
      </c>
      <c r="HC712" t="s">
        <v>201</v>
      </c>
      <c r="HD712">
        <v>10.583600000000001</v>
      </c>
      <c r="HE712">
        <v>340.14891</v>
      </c>
      <c r="HH712" t="s">
        <v>192</v>
      </c>
      <c r="HI712" t="s">
        <v>7661</v>
      </c>
      <c r="HJ712" t="s">
        <v>12295</v>
      </c>
      <c r="HK712" s="24">
        <v>45654.293055555558</v>
      </c>
      <c r="HL712" s="24">
        <v>45654.336805555555</v>
      </c>
      <c r="HM712">
        <v>0</v>
      </c>
      <c r="HN712" t="s">
        <v>4031</v>
      </c>
      <c r="HP712">
        <v>0</v>
      </c>
      <c r="HR712">
        <v>0</v>
      </c>
      <c r="HS712">
        <v>300</v>
      </c>
      <c r="HT712" s="24">
        <v>45654.25</v>
      </c>
      <c r="HU712" t="s">
        <v>4074</v>
      </c>
      <c r="HV712" t="s">
        <v>193</v>
      </c>
      <c r="HW712" t="s">
        <v>194</v>
      </c>
      <c r="HX712" t="s">
        <v>4075</v>
      </c>
      <c r="HY712">
        <v>0.10953300000000001</v>
      </c>
      <c r="HZ712" t="s">
        <v>195</v>
      </c>
      <c r="IA712" t="s">
        <v>196</v>
      </c>
      <c r="IB712" t="s">
        <v>4034</v>
      </c>
      <c r="IC712" t="s">
        <v>4068</v>
      </c>
      <c r="ID712" t="s">
        <v>4069</v>
      </c>
      <c r="IN712">
        <v>10</v>
      </c>
      <c r="IS712" s="8">
        <v>45644</v>
      </c>
    </row>
    <row r="713" spans="1:253" x14ac:dyDescent="0.25">
      <c r="A713" t="s">
        <v>851</v>
      </c>
      <c r="B713" t="s">
        <v>6252</v>
      </c>
      <c r="C713" t="s">
        <v>4029</v>
      </c>
      <c r="E713" t="s">
        <v>6253</v>
      </c>
      <c r="F713" t="s">
        <v>243</v>
      </c>
      <c r="G713" t="s">
        <v>244</v>
      </c>
      <c r="H713" t="s">
        <v>245</v>
      </c>
      <c r="I713" t="s">
        <v>4038</v>
      </c>
      <c r="J713" s="8">
        <v>44316</v>
      </c>
      <c r="K713" t="s">
        <v>189</v>
      </c>
      <c r="L713" t="s">
        <v>9243</v>
      </c>
      <c r="O713" s="8">
        <v>45655</v>
      </c>
      <c r="P713" s="24">
        <v>45654.336967592593</v>
      </c>
      <c r="Q713" t="s">
        <v>4031</v>
      </c>
      <c r="R713">
        <v>202501</v>
      </c>
      <c r="S713">
        <v>500</v>
      </c>
      <c r="T713">
        <v>500</v>
      </c>
      <c r="AX713">
        <v>500</v>
      </c>
      <c r="GX713">
        <v>2</v>
      </c>
      <c r="GY713" t="s">
        <v>190</v>
      </c>
      <c r="GZ713" t="s">
        <v>191</v>
      </c>
      <c r="HA713">
        <v>900</v>
      </c>
      <c r="HB713" s="24">
        <v>45654.380150462966</v>
      </c>
      <c r="HC713" t="s">
        <v>201</v>
      </c>
      <c r="HD713">
        <v>6.2609000000000004</v>
      </c>
      <c r="HE713">
        <v>574.99720500000001</v>
      </c>
      <c r="HH713" t="s">
        <v>192</v>
      </c>
      <c r="HI713" t="s">
        <v>6253</v>
      </c>
      <c r="HJ713" t="s">
        <v>12295</v>
      </c>
      <c r="HK713" s="24">
        <v>45654.290555555555</v>
      </c>
      <c r="HL713" s="24">
        <v>45654.333726851852</v>
      </c>
      <c r="HM713">
        <v>0</v>
      </c>
      <c r="HN713" t="s">
        <v>4031</v>
      </c>
      <c r="HP713">
        <v>0</v>
      </c>
      <c r="HR713">
        <v>0</v>
      </c>
      <c r="HS713">
        <v>500</v>
      </c>
      <c r="HU713" t="s">
        <v>4047</v>
      </c>
      <c r="HV713" t="s">
        <v>193</v>
      </c>
      <c r="HW713" t="s">
        <v>194</v>
      </c>
      <c r="HX713" t="s">
        <v>4048</v>
      </c>
      <c r="HY713">
        <v>2.7829E-2</v>
      </c>
      <c r="HZ713" t="s">
        <v>195</v>
      </c>
      <c r="IA713" t="s">
        <v>196</v>
      </c>
      <c r="IB713" t="s">
        <v>4034</v>
      </c>
      <c r="IC713" t="s">
        <v>4049</v>
      </c>
      <c r="ID713" t="s">
        <v>1072</v>
      </c>
      <c r="IN713">
        <v>10</v>
      </c>
      <c r="IS713" s="8">
        <v>45644</v>
      </c>
    </row>
    <row r="714" spans="1:253" x14ac:dyDescent="0.25">
      <c r="A714" t="s">
        <v>851</v>
      </c>
      <c r="B714" t="s">
        <v>6254</v>
      </c>
      <c r="C714" t="s">
        <v>4029</v>
      </c>
      <c r="E714" t="s">
        <v>6255</v>
      </c>
      <c r="F714" t="s">
        <v>243</v>
      </c>
      <c r="G714" t="s">
        <v>244</v>
      </c>
      <c r="H714" t="s">
        <v>245</v>
      </c>
      <c r="I714" t="s">
        <v>4038</v>
      </c>
      <c r="J714" s="8">
        <v>44316</v>
      </c>
      <c r="K714" t="s">
        <v>189</v>
      </c>
      <c r="L714" t="s">
        <v>9243</v>
      </c>
      <c r="O714" s="8">
        <v>45655</v>
      </c>
      <c r="P714" s="24">
        <v>45654.380150462966</v>
      </c>
      <c r="Q714" t="s">
        <v>4031</v>
      </c>
      <c r="R714">
        <v>202501</v>
      </c>
      <c r="S714">
        <v>500</v>
      </c>
      <c r="T714">
        <v>500</v>
      </c>
      <c r="AX714">
        <v>500</v>
      </c>
      <c r="GX714">
        <v>2</v>
      </c>
      <c r="GY714" t="s">
        <v>190</v>
      </c>
      <c r="GZ714" t="s">
        <v>191</v>
      </c>
      <c r="HA714">
        <v>910</v>
      </c>
      <c r="HB714" s="24">
        <v>45654.423321759263</v>
      </c>
      <c r="HC714" t="s">
        <v>201</v>
      </c>
      <c r="HD714">
        <v>6.2609000000000004</v>
      </c>
      <c r="HE714">
        <v>574.99720500000001</v>
      </c>
      <c r="HH714" t="s">
        <v>192</v>
      </c>
      <c r="HI714" t="s">
        <v>6255</v>
      </c>
      <c r="HJ714" t="s">
        <v>12295</v>
      </c>
      <c r="HK714" s="24">
        <v>45654.333726851852</v>
      </c>
      <c r="HL714" s="24">
        <v>45654.376909722225</v>
      </c>
      <c r="HM714">
        <v>0</v>
      </c>
      <c r="HN714" t="s">
        <v>4031</v>
      </c>
      <c r="HP714">
        <v>0</v>
      </c>
      <c r="HR714">
        <v>0</v>
      </c>
      <c r="HS714">
        <v>500</v>
      </c>
      <c r="HU714" t="s">
        <v>4047</v>
      </c>
      <c r="HV714" t="s">
        <v>193</v>
      </c>
      <c r="HW714" t="s">
        <v>194</v>
      </c>
      <c r="HX714" t="s">
        <v>4048</v>
      </c>
      <c r="HY714">
        <v>2.7829E-2</v>
      </c>
      <c r="HZ714" t="s">
        <v>195</v>
      </c>
      <c r="IA714" t="s">
        <v>196</v>
      </c>
      <c r="IB714" t="s">
        <v>4034</v>
      </c>
      <c r="IC714" t="s">
        <v>4049</v>
      </c>
      <c r="ID714" t="s">
        <v>1072</v>
      </c>
      <c r="IN714">
        <v>10</v>
      </c>
      <c r="IS714" s="8">
        <v>45644</v>
      </c>
    </row>
    <row r="715" spans="1:253" x14ac:dyDescent="0.25">
      <c r="A715" t="s">
        <v>851</v>
      </c>
      <c r="B715" t="s">
        <v>6256</v>
      </c>
      <c r="C715" t="s">
        <v>4029</v>
      </c>
      <c r="E715" t="s">
        <v>6257</v>
      </c>
      <c r="F715" t="s">
        <v>243</v>
      </c>
      <c r="G715" t="s">
        <v>244</v>
      </c>
      <c r="H715" t="s">
        <v>245</v>
      </c>
      <c r="I715" t="s">
        <v>4038</v>
      </c>
      <c r="J715" s="8">
        <v>44316</v>
      </c>
      <c r="K715" t="s">
        <v>189</v>
      </c>
      <c r="L715" t="s">
        <v>9243</v>
      </c>
      <c r="O715" s="8">
        <v>45655</v>
      </c>
      <c r="P715" s="24">
        <v>45654.423321759263</v>
      </c>
      <c r="Q715" t="s">
        <v>4031</v>
      </c>
      <c r="R715">
        <v>202501</v>
      </c>
      <c r="S715">
        <v>500</v>
      </c>
      <c r="T715">
        <v>500</v>
      </c>
      <c r="AX715">
        <v>500</v>
      </c>
      <c r="GX715">
        <v>2</v>
      </c>
      <c r="GY715" t="s">
        <v>190</v>
      </c>
      <c r="GZ715" t="s">
        <v>191</v>
      </c>
      <c r="HA715">
        <v>920</v>
      </c>
      <c r="HB715" s="24">
        <v>45654.466504629629</v>
      </c>
      <c r="HC715" t="s">
        <v>201</v>
      </c>
      <c r="HD715">
        <v>6.2609000000000004</v>
      </c>
      <c r="HE715">
        <v>574.99720500000001</v>
      </c>
      <c r="HH715" t="s">
        <v>192</v>
      </c>
      <c r="HI715" t="s">
        <v>6257</v>
      </c>
      <c r="HJ715" t="s">
        <v>12295</v>
      </c>
      <c r="HK715" s="24">
        <v>45654.376909722225</v>
      </c>
      <c r="HL715" s="24">
        <v>45654.420081018521</v>
      </c>
      <c r="HM715">
        <v>0</v>
      </c>
      <c r="HN715" t="s">
        <v>4031</v>
      </c>
      <c r="HP715">
        <v>0</v>
      </c>
      <c r="HR715">
        <v>0</v>
      </c>
      <c r="HS715">
        <v>500</v>
      </c>
      <c r="HU715" t="s">
        <v>4047</v>
      </c>
      <c r="HV715" t="s">
        <v>193</v>
      </c>
      <c r="HW715" t="s">
        <v>194</v>
      </c>
      <c r="HX715" t="s">
        <v>4048</v>
      </c>
      <c r="HY715">
        <v>2.7829E-2</v>
      </c>
      <c r="HZ715" t="s">
        <v>195</v>
      </c>
      <c r="IA715" t="s">
        <v>196</v>
      </c>
      <c r="IB715" t="s">
        <v>4034</v>
      </c>
      <c r="IC715" t="s">
        <v>4049</v>
      </c>
      <c r="ID715" t="s">
        <v>1072</v>
      </c>
      <c r="IN715">
        <v>10</v>
      </c>
      <c r="IS715" s="8">
        <v>45644</v>
      </c>
    </row>
    <row r="716" spans="1:253" x14ac:dyDescent="0.25">
      <c r="A716" t="s">
        <v>851</v>
      </c>
      <c r="B716" t="s">
        <v>6258</v>
      </c>
      <c r="C716" t="s">
        <v>4029</v>
      </c>
      <c r="E716" t="s">
        <v>6259</v>
      </c>
      <c r="F716" t="s">
        <v>243</v>
      </c>
      <c r="G716" t="s">
        <v>244</v>
      </c>
      <c r="H716" t="s">
        <v>245</v>
      </c>
      <c r="I716" t="s">
        <v>4038</v>
      </c>
      <c r="J716" s="8">
        <v>44316</v>
      </c>
      <c r="K716" t="s">
        <v>189</v>
      </c>
      <c r="L716" t="s">
        <v>9243</v>
      </c>
      <c r="O716" s="8">
        <v>45655</v>
      </c>
      <c r="P716" s="24">
        <v>45654.466504629629</v>
      </c>
      <c r="Q716" t="s">
        <v>4031</v>
      </c>
      <c r="R716">
        <v>202501</v>
      </c>
      <c r="S716">
        <v>500</v>
      </c>
      <c r="T716">
        <v>500</v>
      </c>
      <c r="AX716">
        <v>500</v>
      </c>
      <c r="GX716">
        <v>2</v>
      </c>
      <c r="GY716" t="s">
        <v>190</v>
      </c>
      <c r="GZ716" t="s">
        <v>191</v>
      </c>
      <c r="HA716">
        <v>930</v>
      </c>
      <c r="HB716" s="24">
        <v>45654.551342592589</v>
      </c>
      <c r="HC716" t="s">
        <v>201</v>
      </c>
      <c r="HD716">
        <v>6.2609000000000004</v>
      </c>
      <c r="HE716">
        <v>574.99720500000001</v>
      </c>
      <c r="HH716" t="s">
        <v>192</v>
      </c>
      <c r="HI716" t="s">
        <v>6259</v>
      </c>
      <c r="HJ716" t="s">
        <v>12295</v>
      </c>
      <c r="HK716" s="24">
        <v>45654.420081018521</v>
      </c>
      <c r="HL716" s="24">
        <v>45654.463263888887</v>
      </c>
      <c r="HM716">
        <v>0</v>
      </c>
      <c r="HN716" t="s">
        <v>4031</v>
      </c>
      <c r="HP716">
        <v>0</v>
      </c>
      <c r="HR716">
        <v>0</v>
      </c>
      <c r="HS716">
        <v>500</v>
      </c>
      <c r="HU716" t="s">
        <v>4047</v>
      </c>
      <c r="HV716" t="s">
        <v>193</v>
      </c>
      <c r="HW716" t="s">
        <v>194</v>
      </c>
      <c r="HX716" t="s">
        <v>4048</v>
      </c>
      <c r="HY716">
        <v>2.7829E-2</v>
      </c>
      <c r="HZ716" t="s">
        <v>195</v>
      </c>
      <c r="IA716" t="s">
        <v>196</v>
      </c>
      <c r="IB716" t="s">
        <v>4034</v>
      </c>
      <c r="IC716" t="s">
        <v>4049</v>
      </c>
      <c r="ID716" t="s">
        <v>1072</v>
      </c>
      <c r="IN716">
        <v>10</v>
      </c>
      <c r="IS716" s="8">
        <v>45644</v>
      </c>
    </row>
    <row r="717" spans="1:253" x14ac:dyDescent="0.25">
      <c r="A717" t="s">
        <v>851</v>
      </c>
      <c r="B717" t="s">
        <v>6268</v>
      </c>
      <c r="C717" t="s">
        <v>4029</v>
      </c>
      <c r="E717" t="s">
        <v>6269</v>
      </c>
      <c r="F717" t="s">
        <v>243</v>
      </c>
      <c r="G717" t="s">
        <v>244</v>
      </c>
      <c r="H717" t="s">
        <v>245</v>
      </c>
      <c r="I717" t="s">
        <v>4038</v>
      </c>
      <c r="J717" s="8">
        <v>44316</v>
      </c>
      <c r="K717" t="s">
        <v>189</v>
      </c>
      <c r="L717" t="s">
        <v>9243</v>
      </c>
      <c r="O717" s="8">
        <v>45655</v>
      </c>
      <c r="P717" s="24">
        <v>45654.551342592589</v>
      </c>
      <c r="Q717" t="s">
        <v>4031</v>
      </c>
      <c r="R717">
        <v>202502</v>
      </c>
      <c r="S717">
        <v>500</v>
      </c>
      <c r="T717">
        <v>500</v>
      </c>
      <c r="AX717">
        <v>441</v>
      </c>
      <c r="AZ717">
        <v>59</v>
      </c>
      <c r="GX717">
        <v>2</v>
      </c>
      <c r="GY717" t="s">
        <v>190</v>
      </c>
      <c r="GZ717" t="s">
        <v>191</v>
      </c>
      <c r="HA717">
        <v>940</v>
      </c>
      <c r="HB717" s="24">
        <v>45656.261192129627</v>
      </c>
      <c r="HC717" t="s">
        <v>201</v>
      </c>
      <c r="HD717">
        <v>6.2609000000000004</v>
      </c>
      <c r="HE717">
        <v>574.99720500000001</v>
      </c>
      <c r="HH717" t="s">
        <v>192</v>
      </c>
      <c r="HI717" t="s">
        <v>6269</v>
      </c>
      <c r="HJ717" t="s">
        <v>12295</v>
      </c>
      <c r="HK717" s="24">
        <v>45654.551342592589</v>
      </c>
      <c r="HL717" s="24">
        <v>45656.261192129627</v>
      </c>
      <c r="HM717">
        <v>0</v>
      </c>
      <c r="HN717" t="s">
        <v>4031</v>
      </c>
      <c r="HP717">
        <v>0</v>
      </c>
      <c r="HR717">
        <v>0</v>
      </c>
      <c r="HS717">
        <v>500</v>
      </c>
      <c r="HU717" t="s">
        <v>4047</v>
      </c>
      <c r="HV717" t="s">
        <v>193</v>
      </c>
      <c r="HW717" t="s">
        <v>194</v>
      </c>
      <c r="HX717" t="s">
        <v>4048</v>
      </c>
      <c r="HY717">
        <v>2.7829E-2</v>
      </c>
      <c r="HZ717" t="s">
        <v>195</v>
      </c>
      <c r="IA717" t="s">
        <v>196</v>
      </c>
      <c r="IB717" t="s">
        <v>4034</v>
      </c>
      <c r="IC717" t="s">
        <v>4049</v>
      </c>
      <c r="ID717" t="s">
        <v>1072</v>
      </c>
      <c r="IN717">
        <v>8</v>
      </c>
      <c r="IS717" s="8">
        <v>45646</v>
      </c>
    </row>
    <row r="718" spans="1:253" x14ac:dyDescent="0.25">
      <c r="A718" t="s">
        <v>851</v>
      </c>
      <c r="B718" t="s">
        <v>9676</v>
      </c>
      <c r="C718" t="s">
        <v>4029</v>
      </c>
      <c r="E718" t="s">
        <v>9677</v>
      </c>
      <c r="F718" t="s">
        <v>284</v>
      </c>
      <c r="G718" t="s">
        <v>285</v>
      </c>
      <c r="H718" t="s">
        <v>286</v>
      </c>
      <c r="I718" t="s">
        <v>1071</v>
      </c>
      <c r="J718" s="8">
        <v>44558</v>
      </c>
      <c r="K718" t="s">
        <v>189</v>
      </c>
      <c r="L718" t="s">
        <v>9243</v>
      </c>
      <c r="O718" s="8">
        <v>45655</v>
      </c>
      <c r="P718" s="24">
        <v>45656.261192129627</v>
      </c>
      <c r="Q718" t="s">
        <v>4031</v>
      </c>
      <c r="R718">
        <v>202501</v>
      </c>
      <c r="S718">
        <v>500</v>
      </c>
      <c r="T718">
        <v>500</v>
      </c>
      <c r="U718" t="s">
        <v>12093</v>
      </c>
      <c r="AZ718">
        <v>500</v>
      </c>
      <c r="GX718">
        <v>8</v>
      </c>
      <c r="GY718" t="s">
        <v>190</v>
      </c>
      <c r="GZ718" t="s">
        <v>191</v>
      </c>
      <c r="HA718">
        <v>950</v>
      </c>
      <c r="HB718" s="24">
        <v>45656.316180555557</v>
      </c>
      <c r="HC718" t="s">
        <v>201</v>
      </c>
      <c r="HD718">
        <v>8.3028999999999993</v>
      </c>
      <c r="HE718">
        <v>433.58344699999998</v>
      </c>
      <c r="HH718" t="s">
        <v>192</v>
      </c>
      <c r="HI718" t="s">
        <v>9677</v>
      </c>
      <c r="HJ718" t="s">
        <v>12295</v>
      </c>
      <c r="HK718" s="24">
        <v>45656.261192129627</v>
      </c>
      <c r="HL718" s="24">
        <v>45656.316180555557</v>
      </c>
      <c r="HM718">
        <v>0</v>
      </c>
      <c r="HN718" t="s">
        <v>4031</v>
      </c>
      <c r="HP718">
        <v>0</v>
      </c>
      <c r="HR718">
        <v>0</v>
      </c>
      <c r="HS718">
        <v>500</v>
      </c>
      <c r="HT718" s="24">
        <v>45656.25</v>
      </c>
      <c r="HU718" t="s">
        <v>4079</v>
      </c>
      <c r="HV718" t="s">
        <v>193</v>
      </c>
      <c r="HW718" t="s">
        <v>194</v>
      </c>
      <c r="HX718" t="s">
        <v>4080</v>
      </c>
      <c r="HY718">
        <v>5.5031999999999998E-2</v>
      </c>
      <c r="HZ718" t="s">
        <v>195</v>
      </c>
      <c r="IA718" t="s">
        <v>196</v>
      </c>
      <c r="IB718" t="s">
        <v>4034</v>
      </c>
      <c r="IC718" t="s">
        <v>4072</v>
      </c>
      <c r="ID718" t="s">
        <v>4081</v>
      </c>
      <c r="IN718">
        <v>12</v>
      </c>
      <c r="IS718" s="8">
        <v>45644</v>
      </c>
    </row>
    <row r="719" spans="1:253" x14ac:dyDescent="0.25">
      <c r="A719" t="s">
        <v>851</v>
      </c>
      <c r="B719" t="s">
        <v>4193</v>
      </c>
      <c r="C719" t="s">
        <v>4029</v>
      </c>
      <c r="E719" t="s">
        <v>4194</v>
      </c>
      <c r="F719" t="s">
        <v>262</v>
      </c>
      <c r="G719" t="s">
        <v>263</v>
      </c>
      <c r="H719" t="s">
        <v>264</v>
      </c>
      <c r="I719" t="s">
        <v>4038</v>
      </c>
      <c r="J719" s="8">
        <v>44319</v>
      </c>
      <c r="K719" t="s">
        <v>189</v>
      </c>
      <c r="L719" t="s">
        <v>9243</v>
      </c>
      <c r="O719" s="8">
        <v>45662</v>
      </c>
      <c r="P719" s="24">
        <v>45656.316180555557</v>
      </c>
      <c r="Q719" t="s">
        <v>4031</v>
      </c>
      <c r="R719">
        <v>202502</v>
      </c>
      <c r="S719">
        <v>500</v>
      </c>
      <c r="T719">
        <v>500</v>
      </c>
      <c r="AZ719">
        <v>500</v>
      </c>
      <c r="GX719">
        <v>33</v>
      </c>
      <c r="GY719" t="s">
        <v>190</v>
      </c>
      <c r="GZ719" t="s">
        <v>191</v>
      </c>
      <c r="HA719">
        <v>960</v>
      </c>
      <c r="HB719" s="24">
        <v>45656.384085648147</v>
      </c>
      <c r="HC719" t="s">
        <v>201</v>
      </c>
      <c r="HD719">
        <v>10.533300000000001</v>
      </c>
      <c r="HE719">
        <v>341.773233</v>
      </c>
      <c r="HH719" t="s">
        <v>192</v>
      </c>
      <c r="HI719" t="s">
        <v>4194</v>
      </c>
      <c r="HJ719" t="s">
        <v>12295</v>
      </c>
      <c r="HK719" s="24">
        <v>45656.295138888891</v>
      </c>
      <c r="HL719" s="24">
        <v>45656.369444444441</v>
      </c>
      <c r="HM719">
        <v>0</v>
      </c>
      <c r="HN719" t="s">
        <v>4031</v>
      </c>
      <c r="HP719">
        <v>0</v>
      </c>
      <c r="HR719">
        <v>0</v>
      </c>
      <c r="HS719">
        <v>500</v>
      </c>
      <c r="HU719" t="s">
        <v>4039</v>
      </c>
      <c r="HV719" t="s">
        <v>193</v>
      </c>
      <c r="HW719" t="s">
        <v>194</v>
      </c>
      <c r="HX719" t="s">
        <v>4040</v>
      </c>
      <c r="HY719">
        <v>4.9412999999999999E-2</v>
      </c>
      <c r="HZ719" t="s">
        <v>195</v>
      </c>
      <c r="IA719" t="s">
        <v>196</v>
      </c>
      <c r="IB719" t="s">
        <v>4034</v>
      </c>
      <c r="IC719" t="s">
        <v>4041</v>
      </c>
      <c r="ID719" t="s">
        <v>4042</v>
      </c>
      <c r="IN719">
        <v>10</v>
      </c>
      <c r="IS719" s="8">
        <v>45646</v>
      </c>
    </row>
    <row r="720" spans="1:253" x14ac:dyDescent="0.25">
      <c r="A720" t="s">
        <v>851</v>
      </c>
      <c r="B720" t="s">
        <v>6270</v>
      </c>
      <c r="C720" t="s">
        <v>4029</v>
      </c>
      <c r="E720" t="s">
        <v>6271</v>
      </c>
      <c r="F720" t="s">
        <v>243</v>
      </c>
      <c r="G720" t="s">
        <v>244</v>
      </c>
      <c r="H720" t="s">
        <v>245</v>
      </c>
      <c r="I720" t="s">
        <v>4038</v>
      </c>
      <c r="J720" s="8">
        <v>44316</v>
      </c>
      <c r="K720" t="s">
        <v>189</v>
      </c>
      <c r="L720" t="s">
        <v>9243</v>
      </c>
      <c r="O720" s="8">
        <v>45655</v>
      </c>
      <c r="P720" s="24">
        <v>45656.384085648147</v>
      </c>
      <c r="Q720" t="s">
        <v>4031</v>
      </c>
      <c r="R720">
        <v>202502</v>
      </c>
      <c r="S720">
        <v>500</v>
      </c>
      <c r="T720">
        <v>500</v>
      </c>
      <c r="AZ720">
        <v>500</v>
      </c>
      <c r="GX720">
        <v>2</v>
      </c>
      <c r="GY720" t="s">
        <v>190</v>
      </c>
      <c r="GZ720" t="s">
        <v>191</v>
      </c>
      <c r="HA720">
        <v>970</v>
      </c>
      <c r="HB720" s="24">
        <v>45656.427256944444</v>
      </c>
      <c r="HC720" t="s">
        <v>201</v>
      </c>
      <c r="HD720">
        <v>6.2609000000000004</v>
      </c>
      <c r="HE720">
        <v>574.99720500000001</v>
      </c>
      <c r="HH720" t="s">
        <v>192</v>
      </c>
      <c r="HI720" t="s">
        <v>6271</v>
      </c>
      <c r="HJ720" t="s">
        <v>12295</v>
      </c>
      <c r="HK720" s="24">
        <v>45656.413194444445</v>
      </c>
      <c r="HL720" s="24">
        <v>45656.456250000003</v>
      </c>
      <c r="HM720">
        <v>0</v>
      </c>
      <c r="HN720" t="s">
        <v>4031</v>
      </c>
      <c r="HP720">
        <v>0</v>
      </c>
      <c r="HR720">
        <v>0</v>
      </c>
      <c r="HS720">
        <v>500</v>
      </c>
      <c r="HU720" t="s">
        <v>4047</v>
      </c>
      <c r="HV720" t="s">
        <v>193</v>
      </c>
      <c r="HW720" t="s">
        <v>194</v>
      </c>
      <c r="HX720" t="s">
        <v>4048</v>
      </c>
      <c r="HY720">
        <v>2.7829E-2</v>
      </c>
      <c r="HZ720" t="s">
        <v>195</v>
      </c>
      <c r="IA720" t="s">
        <v>196</v>
      </c>
      <c r="IB720" t="s">
        <v>4034</v>
      </c>
      <c r="IC720" t="s">
        <v>4049</v>
      </c>
      <c r="ID720" t="s">
        <v>1072</v>
      </c>
      <c r="IN720">
        <v>10</v>
      </c>
      <c r="IS720" s="8">
        <v>45646</v>
      </c>
    </row>
    <row r="721" spans="1:253" x14ac:dyDescent="0.25">
      <c r="A721" t="s">
        <v>851</v>
      </c>
      <c r="B721" t="s">
        <v>9690</v>
      </c>
      <c r="C721" t="s">
        <v>4029</v>
      </c>
      <c r="E721" t="s">
        <v>9691</v>
      </c>
      <c r="F721" t="s">
        <v>243</v>
      </c>
      <c r="G721" t="s">
        <v>244</v>
      </c>
      <c r="H721" t="s">
        <v>245</v>
      </c>
      <c r="I721" t="s">
        <v>4038</v>
      </c>
      <c r="J721" s="8">
        <v>44316</v>
      </c>
      <c r="K721" t="s">
        <v>189</v>
      </c>
      <c r="L721" t="s">
        <v>9243</v>
      </c>
      <c r="O721" s="8">
        <v>45655</v>
      </c>
      <c r="P721" s="24">
        <v>45656.427256944444</v>
      </c>
      <c r="Q721" t="s">
        <v>4031</v>
      </c>
      <c r="R721">
        <v>202502</v>
      </c>
      <c r="S721">
        <v>500</v>
      </c>
      <c r="T721">
        <v>500</v>
      </c>
      <c r="AZ721">
        <v>500</v>
      </c>
      <c r="GX721">
        <v>2</v>
      </c>
      <c r="GY721" t="s">
        <v>190</v>
      </c>
      <c r="GZ721" t="s">
        <v>191</v>
      </c>
      <c r="HA721">
        <v>980</v>
      </c>
      <c r="HB721" s="24">
        <v>45656.470439814817</v>
      </c>
      <c r="HC721" t="s">
        <v>201</v>
      </c>
      <c r="HD721">
        <v>6.2609000000000004</v>
      </c>
      <c r="HE721">
        <v>574.99720500000001</v>
      </c>
      <c r="HH721" t="s">
        <v>192</v>
      </c>
      <c r="HI721" t="s">
        <v>9691</v>
      </c>
      <c r="HJ721" t="s">
        <v>12295</v>
      </c>
      <c r="HK721" s="24">
        <v>45656.456250000003</v>
      </c>
      <c r="HL721" s="24">
        <v>45656.492361111108</v>
      </c>
      <c r="HM721">
        <v>0</v>
      </c>
      <c r="HN721" t="s">
        <v>4031</v>
      </c>
      <c r="HP721">
        <v>0</v>
      </c>
      <c r="HR721">
        <v>0</v>
      </c>
      <c r="HS721">
        <v>500</v>
      </c>
      <c r="HU721" t="s">
        <v>4047</v>
      </c>
      <c r="HV721" t="s">
        <v>193</v>
      </c>
      <c r="HW721" t="s">
        <v>194</v>
      </c>
      <c r="HX721" t="s">
        <v>4048</v>
      </c>
      <c r="HY721">
        <v>2.7829E-2</v>
      </c>
      <c r="HZ721" t="s">
        <v>195</v>
      </c>
      <c r="IA721" t="s">
        <v>196</v>
      </c>
      <c r="IB721" t="s">
        <v>4034</v>
      </c>
      <c r="IC721" t="s">
        <v>4049</v>
      </c>
      <c r="ID721" t="s">
        <v>1072</v>
      </c>
      <c r="IN721">
        <v>10</v>
      </c>
      <c r="IS721" s="8">
        <v>45646</v>
      </c>
    </row>
    <row r="722" spans="1:253" x14ac:dyDescent="0.25">
      <c r="A722" t="s">
        <v>851</v>
      </c>
      <c r="B722" t="s">
        <v>9692</v>
      </c>
      <c r="C722" t="s">
        <v>4029</v>
      </c>
      <c r="E722" t="s">
        <v>9693</v>
      </c>
      <c r="F722" t="s">
        <v>243</v>
      </c>
      <c r="G722" t="s">
        <v>244</v>
      </c>
      <c r="H722" t="s">
        <v>245</v>
      </c>
      <c r="I722" t="s">
        <v>4038</v>
      </c>
      <c r="J722" s="8">
        <v>44316</v>
      </c>
      <c r="K722" t="s">
        <v>189</v>
      </c>
      <c r="L722" t="s">
        <v>9243</v>
      </c>
      <c r="O722" s="8">
        <v>45662</v>
      </c>
      <c r="P722" s="24">
        <v>45656.470439814817</v>
      </c>
      <c r="Q722" t="s">
        <v>4031</v>
      </c>
      <c r="R722">
        <v>202502</v>
      </c>
      <c r="S722">
        <v>500</v>
      </c>
      <c r="T722">
        <v>500</v>
      </c>
      <c r="AZ722">
        <v>500</v>
      </c>
      <c r="GX722">
        <v>2</v>
      </c>
      <c r="GY722" t="s">
        <v>190</v>
      </c>
      <c r="GZ722" t="s">
        <v>191</v>
      </c>
      <c r="HA722">
        <v>990</v>
      </c>
      <c r="HB722" s="24">
        <v>45656.555277777778</v>
      </c>
      <c r="HC722" t="s">
        <v>201</v>
      </c>
      <c r="HD722">
        <v>6.2609000000000004</v>
      </c>
      <c r="HE722">
        <v>574.99720500000001</v>
      </c>
      <c r="HH722" t="s">
        <v>192</v>
      </c>
      <c r="HI722" t="s">
        <v>9693</v>
      </c>
      <c r="HJ722" t="s">
        <v>12295</v>
      </c>
      <c r="HK722" s="24">
        <v>45656.492361111108</v>
      </c>
      <c r="HL722" s="24">
        <v>45656.57708333333</v>
      </c>
      <c r="HM722">
        <v>0</v>
      </c>
      <c r="HN722" t="s">
        <v>4031</v>
      </c>
      <c r="HP722">
        <v>0</v>
      </c>
      <c r="HR722">
        <v>0</v>
      </c>
      <c r="HS722">
        <v>500</v>
      </c>
      <c r="HU722" t="s">
        <v>4047</v>
      </c>
      <c r="HV722" t="s">
        <v>193</v>
      </c>
      <c r="HW722" t="s">
        <v>194</v>
      </c>
      <c r="HX722" t="s">
        <v>4048</v>
      </c>
      <c r="HY722">
        <v>2.7829E-2</v>
      </c>
      <c r="HZ722" t="s">
        <v>195</v>
      </c>
      <c r="IA722" t="s">
        <v>196</v>
      </c>
      <c r="IB722" t="s">
        <v>4034</v>
      </c>
      <c r="IC722" t="s">
        <v>4049</v>
      </c>
      <c r="ID722" t="s">
        <v>1072</v>
      </c>
      <c r="IN722">
        <v>10</v>
      </c>
      <c r="IS722" s="8">
        <v>45646</v>
      </c>
    </row>
    <row r="723" spans="1:253" x14ac:dyDescent="0.25">
      <c r="A723" t="s">
        <v>851</v>
      </c>
      <c r="B723" t="s">
        <v>9694</v>
      </c>
      <c r="C723" t="s">
        <v>4029</v>
      </c>
      <c r="E723" t="s">
        <v>9695</v>
      </c>
      <c r="F723" t="s">
        <v>243</v>
      </c>
      <c r="G723" t="s">
        <v>244</v>
      </c>
      <c r="H723" t="s">
        <v>245</v>
      </c>
      <c r="I723" t="s">
        <v>4038</v>
      </c>
      <c r="J723" s="8">
        <v>44316</v>
      </c>
      <c r="K723" t="s">
        <v>189</v>
      </c>
      <c r="L723" t="s">
        <v>9243</v>
      </c>
      <c r="O723" s="8">
        <v>45662</v>
      </c>
      <c r="P723" s="24">
        <v>45656.555277777778</v>
      </c>
      <c r="Q723" t="s">
        <v>4031</v>
      </c>
      <c r="R723">
        <v>202502</v>
      </c>
      <c r="S723">
        <v>500</v>
      </c>
      <c r="T723">
        <v>500</v>
      </c>
      <c r="AZ723">
        <v>387</v>
      </c>
      <c r="BA723">
        <v>113</v>
      </c>
      <c r="GX723">
        <v>2</v>
      </c>
      <c r="GY723" t="s">
        <v>190</v>
      </c>
      <c r="GZ723" t="s">
        <v>191</v>
      </c>
      <c r="HA723">
        <v>1000</v>
      </c>
      <c r="HB723" s="24">
        <v>45657.265115740738</v>
      </c>
      <c r="HC723" t="s">
        <v>201</v>
      </c>
      <c r="HD723">
        <v>6.2609000000000004</v>
      </c>
      <c r="HE723">
        <v>574.99720500000001</v>
      </c>
      <c r="HH723" t="s">
        <v>192</v>
      </c>
      <c r="HI723" t="s">
        <v>9695</v>
      </c>
      <c r="HJ723" t="s">
        <v>12295</v>
      </c>
      <c r="HK723" s="24">
        <v>45656.57708333333</v>
      </c>
      <c r="HL723" s="24">
        <v>45657.286805555559</v>
      </c>
      <c r="HM723">
        <v>0</v>
      </c>
      <c r="HN723" t="s">
        <v>4031</v>
      </c>
      <c r="HP723">
        <v>0</v>
      </c>
      <c r="HR723">
        <v>0</v>
      </c>
      <c r="HS723">
        <v>500</v>
      </c>
      <c r="HU723" t="s">
        <v>4047</v>
      </c>
      <c r="HV723" t="s">
        <v>193</v>
      </c>
      <c r="HW723" t="s">
        <v>194</v>
      </c>
      <c r="HX723" t="s">
        <v>4048</v>
      </c>
      <c r="HY723">
        <v>2.7829E-2</v>
      </c>
      <c r="HZ723" t="s">
        <v>195</v>
      </c>
      <c r="IA723" t="s">
        <v>196</v>
      </c>
      <c r="IB723" t="s">
        <v>4034</v>
      </c>
      <c r="IC723" t="s">
        <v>4049</v>
      </c>
      <c r="ID723" t="s">
        <v>1072</v>
      </c>
      <c r="IN723">
        <v>10</v>
      </c>
      <c r="IS723" s="8">
        <v>45646</v>
      </c>
    </row>
    <row r="724" spans="1:253" x14ac:dyDescent="0.25">
      <c r="A724" t="s">
        <v>851</v>
      </c>
      <c r="B724" t="s">
        <v>9662</v>
      </c>
      <c r="C724" t="s">
        <v>4029</v>
      </c>
      <c r="E724" t="s">
        <v>9663</v>
      </c>
      <c r="F724" t="s">
        <v>260</v>
      </c>
      <c r="G724" t="s">
        <v>261</v>
      </c>
      <c r="H724" t="s">
        <v>248</v>
      </c>
      <c r="I724" t="s">
        <v>1071</v>
      </c>
      <c r="J724" s="8">
        <v>45267</v>
      </c>
      <c r="K724" t="s">
        <v>189</v>
      </c>
      <c r="L724" t="s">
        <v>9243</v>
      </c>
      <c r="O724" s="8">
        <v>45648</v>
      </c>
      <c r="P724" s="24">
        <v>45657.265115740738</v>
      </c>
      <c r="Q724" t="s">
        <v>4031</v>
      </c>
      <c r="R724">
        <v>202452</v>
      </c>
      <c r="S724">
        <v>25</v>
      </c>
      <c r="T724">
        <v>25</v>
      </c>
      <c r="U724" t="s">
        <v>12094</v>
      </c>
      <c r="BA724">
        <v>25</v>
      </c>
      <c r="GX724">
        <v>9</v>
      </c>
      <c r="GY724" t="s">
        <v>190</v>
      </c>
      <c r="GZ724" t="s">
        <v>191</v>
      </c>
      <c r="HA724">
        <v>1010</v>
      </c>
      <c r="HB724" s="24">
        <v>45657.267500000002</v>
      </c>
      <c r="HC724" t="s">
        <v>201</v>
      </c>
      <c r="HD724">
        <v>8.2360000000000007</v>
      </c>
      <c r="HE724">
        <v>437.105391</v>
      </c>
      <c r="HG724" t="s">
        <v>4125</v>
      </c>
      <c r="HH724" t="s">
        <v>192</v>
      </c>
      <c r="HI724" t="s">
        <v>9663</v>
      </c>
      <c r="HJ724" t="s">
        <v>12295</v>
      </c>
      <c r="HK724" s="24">
        <v>45657.265115740738</v>
      </c>
      <c r="HL724" s="24">
        <v>45657.267500000002</v>
      </c>
      <c r="HM724">
        <v>0</v>
      </c>
      <c r="HN724" t="s">
        <v>4031</v>
      </c>
      <c r="HP724">
        <v>0</v>
      </c>
      <c r="HR724">
        <v>0</v>
      </c>
      <c r="HS724">
        <v>25</v>
      </c>
      <c r="HT724" s="24">
        <v>45657.25</v>
      </c>
      <c r="HU724" t="s">
        <v>4050</v>
      </c>
      <c r="HV724" t="s">
        <v>193</v>
      </c>
      <c r="HW724" t="s">
        <v>194</v>
      </c>
      <c r="HX724" t="s">
        <v>4051</v>
      </c>
      <c r="HY724">
        <v>5.7116E-2</v>
      </c>
      <c r="HZ724" t="s">
        <v>195</v>
      </c>
      <c r="IA724" t="s">
        <v>196</v>
      </c>
      <c r="IB724" t="s">
        <v>4034</v>
      </c>
      <c r="IC724" t="s">
        <v>4045</v>
      </c>
      <c r="ID724" t="s">
        <v>4046</v>
      </c>
      <c r="IN724">
        <v>9</v>
      </c>
      <c r="IS724" s="8">
        <v>45648</v>
      </c>
    </row>
    <row r="725" spans="1:253" x14ac:dyDescent="0.25">
      <c r="A725" t="s">
        <v>851</v>
      </c>
      <c r="B725" t="s">
        <v>7072</v>
      </c>
      <c r="C725" t="s">
        <v>4029</v>
      </c>
      <c r="E725" t="s">
        <v>7073</v>
      </c>
      <c r="F725" t="s">
        <v>309</v>
      </c>
      <c r="G725" t="s">
        <v>261</v>
      </c>
      <c r="H725" t="s">
        <v>242</v>
      </c>
      <c r="I725" t="s">
        <v>1071</v>
      </c>
      <c r="J725" s="8">
        <v>45266</v>
      </c>
      <c r="K725" t="s">
        <v>189</v>
      </c>
      <c r="L725" t="s">
        <v>9243</v>
      </c>
      <c r="O725" s="8">
        <v>45662</v>
      </c>
      <c r="P725" s="24">
        <v>45657.267500000002</v>
      </c>
      <c r="Q725" t="s">
        <v>4031</v>
      </c>
      <c r="R725">
        <v>202502</v>
      </c>
      <c r="S725">
        <v>454</v>
      </c>
      <c r="T725">
        <v>454</v>
      </c>
      <c r="BA725">
        <v>454</v>
      </c>
      <c r="GX725">
        <v>59</v>
      </c>
      <c r="GY725" t="s">
        <v>190</v>
      </c>
      <c r="GZ725" t="s">
        <v>191</v>
      </c>
      <c r="HA725">
        <v>1020</v>
      </c>
      <c r="HB725" s="24">
        <v>45657.317731481482</v>
      </c>
      <c r="HC725" t="s">
        <v>201</v>
      </c>
      <c r="HD725">
        <v>8.2360000000000007</v>
      </c>
      <c r="HE725">
        <v>437.105391</v>
      </c>
      <c r="HG725" t="s">
        <v>6267</v>
      </c>
      <c r="HH725" t="s">
        <v>192</v>
      </c>
      <c r="HI725" t="s">
        <v>7073</v>
      </c>
      <c r="HJ725" t="s">
        <v>12295</v>
      </c>
      <c r="HK725" s="24">
        <v>45657.267500000002</v>
      </c>
      <c r="HL725" s="24">
        <v>45657.317731481482</v>
      </c>
      <c r="HM725">
        <v>0</v>
      </c>
      <c r="HN725" t="s">
        <v>4031</v>
      </c>
      <c r="HP725">
        <v>0</v>
      </c>
      <c r="HR725">
        <v>0</v>
      </c>
      <c r="HS725">
        <v>454</v>
      </c>
      <c r="HU725" t="s">
        <v>4210</v>
      </c>
      <c r="HV725" t="s">
        <v>193</v>
      </c>
      <c r="HW725" t="s">
        <v>194</v>
      </c>
      <c r="HX725" t="s">
        <v>7074</v>
      </c>
      <c r="HY725">
        <v>5.9735999999999997E-2</v>
      </c>
      <c r="HZ725" t="s">
        <v>195</v>
      </c>
      <c r="IA725" t="s">
        <v>196</v>
      </c>
      <c r="IB725" t="s">
        <v>4034</v>
      </c>
      <c r="IC725" t="s">
        <v>4045</v>
      </c>
      <c r="ID725" t="s">
        <v>4046</v>
      </c>
      <c r="IN725">
        <v>-5</v>
      </c>
      <c r="IS725" s="8">
        <v>45662</v>
      </c>
    </row>
    <row r="726" spans="1:253" x14ac:dyDescent="0.25">
      <c r="A726" t="s">
        <v>851</v>
      </c>
      <c r="B726" t="s">
        <v>4195</v>
      </c>
      <c r="C726" t="s">
        <v>4029</v>
      </c>
      <c r="E726" t="s">
        <v>4196</v>
      </c>
      <c r="F726" t="s">
        <v>267</v>
      </c>
      <c r="G726" t="s">
        <v>268</v>
      </c>
      <c r="H726" t="s">
        <v>269</v>
      </c>
      <c r="I726" t="s">
        <v>1071</v>
      </c>
      <c r="J726" s="8">
        <v>44390</v>
      </c>
      <c r="K726" t="s">
        <v>189</v>
      </c>
      <c r="L726" t="s">
        <v>9243</v>
      </c>
      <c r="O726" s="8">
        <v>45662</v>
      </c>
      <c r="P726" s="24">
        <v>45657.317731481482</v>
      </c>
      <c r="Q726" t="s">
        <v>4031</v>
      </c>
      <c r="R726">
        <v>202502</v>
      </c>
      <c r="S726">
        <v>500</v>
      </c>
      <c r="T726">
        <v>500</v>
      </c>
      <c r="BA726">
        <v>500</v>
      </c>
      <c r="GX726">
        <v>3</v>
      </c>
      <c r="GY726" t="s">
        <v>190</v>
      </c>
      <c r="GZ726" t="s">
        <v>191</v>
      </c>
      <c r="HA726">
        <v>1030</v>
      </c>
      <c r="HB726" s="24">
        <v>45657.3746875</v>
      </c>
      <c r="HC726" t="s">
        <v>201</v>
      </c>
      <c r="HD726">
        <v>8.6433</v>
      </c>
      <c r="HE726">
        <v>416.50758400000001</v>
      </c>
      <c r="HH726" t="s">
        <v>192</v>
      </c>
      <c r="HI726" t="s">
        <v>4196</v>
      </c>
      <c r="HJ726" t="s">
        <v>12295</v>
      </c>
      <c r="HK726" s="24">
        <v>45657.317731481482</v>
      </c>
      <c r="HL726" s="24">
        <v>45657.3746875</v>
      </c>
      <c r="HM726">
        <v>0</v>
      </c>
      <c r="HN726" t="s">
        <v>4031</v>
      </c>
      <c r="HP726">
        <v>0</v>
      </c>
      <c r="HR726">
        <v>0</v>
      </c>
      <c r="HS726">
        <v>500</v>
      </c>
      <c r="HU726" t="s">
        <v>4082</v>
      </c>
      <c r="HV726" t="s">
        <v>193</v>
      </c>
      <c r="HW726" t="s">
        <v>194</v>
      </c>
      <c r="HX726" t="s">
        <v>4083</v>
      </c>
      <c r="HY726">
        <v>5.3977999999999998E-2</v>
      </c>
      <c r="HZ726" t="s">
        <v>195</v>
      </c>
      <c r="IA726" t="s">
        <v>196</v>
      </c>
      <c r="IB726" t="s">
        <v>4034</v>
      </c>
      <c r="IC726" t="s">
        <v>4041</v>
      </c>
      <c r="ID726" t="s">
        <v>4058</v>
      </c>
      <c r="IN726">
        <v>11</v>
      </c>
      <c r="IS726" s="8">
        <v>45646</v>
      </c>
    </row>
    <row r="727" spans="1:253" x14ac:dyDescent="0.25">
      <c r="A727" t="s">
        <v>851</v>
      </c>
      <c r="B727" t="s">
        <v>4197</v>
      </c>
      <c r="C727" t="s">
        <v>4029</v>
      </c>
      <c r="E727" t="s">
        <v>4198</v>
      </c>
      <c r="F727" t="s">
        <v>280</v>
      </c>
      <c r="G727" t="s">
        <v>281</v>
      </c>
      <c r="H727" t="s">
        <v>282</v>
      </c>
      <c r="I727" t="s">
        <v>1071</v>
      </c>
      <c r="J727" s="8">
        <v>44946</v>
      </c>
      <c r="K727" t="s">
        <v>189</v>
      </c>
      <c r="L727" t="s">
        <v>9243</v>
      </c>
      <c r="O727" s="8">
        <v>45662</v>
      </c>
      <c r="P727" s="24">
        <v>45657.3746875</v>
      </c>
      <c r="Q727" t="s">
        <v>4031</v>
      </c>
      <c r="R727">
        <v>202502</v>
      </c>
      <c r="S727">
        <v>50</v>
      </c>
      <c r="T727">
        <v>50</v>
      </c>
      <c r="BA727">
        <v>50</v>
      </c>
      <c r="GX727">
        <v>17</v>
      </c>
      <c r="GY727" t="s">
        <v>190</v>
      </c>
      <c r="GZ727" t="s">
        <v>191</v>
      </c>
      <c r="HA727">
        <v>1040</v>
      </c>
      <c r="HB727" s="24">
        <v>45657.38040509259</v>
      </c>
      <c r="HC727" t="s">
        <v>201</v>
      </c>
      <c r="HD727">
        <v>9.8828999999999994</v>
      </c>
      <c r="HE727">
        <v>364.26555000000002</v>
      </c>
      <c r="HH727" t="s">
        <v>192</v>
      </c>
      <c r="HI727" t="s">
        <v>4198</v>
      </c>
      <c r="HJ727" t="s">
        <v>12295</v>
      </c>
      <c r="HK727" s="24">
        <v>45657.3746875</v>
      </c>
      <c r="HL727" s="24">
        <v>45657.38040509259</v>
      </c>
      <c r="HM727">
        <v>0</v>
      </c>
      <c r="HN727" t="s">
        <v>4031</v>
      </c>
      <c r="HP727">
        <v>0</v>
      </c>
      <c r="HR727">
        <v>0</v>
      </c>
      <c r="HS727">
        <v>50</v>
      </c>
      <c r="HU727" t="s">
        <v>4070</v>
      </c>
      <c r="HV727" t="s">
        <v>193</v>
      </c>
      <c r="HW727" t="s">
        <v>194</v>
      </c>
      <c r="HX727" t="s">
        <v>4071</v>
      </c>
      <c r="HY727">
        <v>9.4072000000000003E-2</v>
      </c>
      <c r="HZ727" t="s">
        <v>195</v>
      </c>
      <c r="IA727" t="s">
        <v>196</v>
      </c>
      <c r="IB727" t="s">
        <v>4034</v>
      </c>
      <c r="IC727" t="s">
        <v>4072</v>
      </c>
      <c r="ID727" t="s">
        <v>4073</v>
      </c>
      <c r="IN727">
        <v>11</v>
      </c>
      <c r="IS727" s="8">
        <v>45646</v>
      </c>
    </row>
    <row r="728" spans="1:253" x14ac:dyDescent="0.25">
      <c r="A728" t="s">
        <v>851</v>
      </c>
      <c r="B728" t="s">
        <v>4199</v>
      </c>
      <c r="C728" t="s">
        <v>4029</v>
      </c>
      <c r="E728" t="s">
        <v>4200</v>
      </c>
      <c r="F728" t="s">
        <v>299</v>
      </c>
      <c r="G728" t="s">
        <v>300</v>
      </c>
      <c r="H728" t="s">
        <v>292</v>
      </c>
      <c r="I728" t="s">
        <v>1071</v>
      </c>
      <c r="J728" s="8">
        <v>45359</v>
      </c>
      <c r="K728" t="s">
        <v>189</v>
      </c>
      <c r="L728" t="s">
        <v>9243</v>
      </c>
      <c r="O728" s="8">
        <v>45662</v>
      </c>
      <c r="P728" s="24">
        <v>45657.38040509259</v>
      </c>
      <c r="Q728" t="s">
        <v>4031</v>
      </c>
      <c r="R728">
        <v>202502</v>
      </c>
      <c r="S728">
        <v>500</v>
      </c>
      <c r="T728">
        <v>500</v>
      </c>
      <c r="BA728">
        <v>500</v>
      </c>
      <c r="GX728">
        <v>4</v>
      </c>
      <c r="GY728" t="s">
        <v>190</v>
      </c>
      <c r="GZ728" t="s">
        <v>191</v>
      </c>
      <c r="HA728">
        <v>1050</v>
      </c>
      <c r="HB728" s="24">
        <v>45657.436377314814</v>
      </c>
      <c r="HC728" t="s">
        <v>201</v>
      </c>
      <c r="HD728">
        <v>8.4722000000000008</v>
      </c>
      <c r="HE728">
        <v>424.91914700000001</v>
      </c>
      <c r="HH728" t="s">
        <v>192</v>
      </c>
      <c r="HI728" t="s">
        <v>4200</v>
      </c>
      <c r="HJ728" t="s">
        <v>12295</v>
      </c>
      <c r="HK728" s="24">
        <v>45657.38040509259</v>
      </c>
      <c r="HL728" s="24">
        <v>45657.436377314814</v>
      </c>
      <c r="HM728">
        <v>0</v>
      </c>
      <c r="HN728" t="s">
        <v>4031</v>
      </c>
      <c r="HP728">
        <v>0</v>
      </c>
      <c r="HR728">
        <v>0</v>
      </c>
      <c r="HS728">
        <v>500</v>
      </c>
      <c r="HU728" t="s">
        <v>4084</v>
      </c>
      <c r="HV728" t="s">
        <v>193</v>
      </c>
      <c r="HW728" t="s">
        <v>194</v>
      </c>
      <c r="HX728" t="s">
        <v>4085</v>
      </c>
      <c r="HY728">
        <v>7.5420000000000001E-2</v>
      </c>
      <c r="HZ728" t="s">
        <v>195</v>
      </c>
      <c r="IA728" t="s">
        <v>196</v>
      </c>
      <c r="IB728" t="s">
        <v>4034</v>
      </c>
      <c r="IC728" t="s">
        <v>4062</v>
      </c>
      <c r="ID728" t="s">
        <v>4086</v>
      </c>
      <c r="IN728">
        <v>11</v>
      </c>
      <c r="IS728" s="8">
        <v>45646</v>
      </c>
    </row>
    <row r="729" spans="1:253" x14ac:dyDescent="0.25">
      <c r="A729" t="s">
        <v>851</v>
      </c>
      <c r="B729" t="s">
        <v>4201</v>
      </c>
      <c r="C729" t="s">
        <v>4029</v>
      </c>
      <c r="E729" t="s">
        <v>4202</v>
      </c>
      <c r="F729" t="s">
        <v>299</v>
      </c>
      <c r="G729" t="s">
        <v>300</v>
      </c>
      <c r="H729" t="s">
        <v>292</v>
      </c>
      <c r="I729" t="s">
        <v>1071</v>
      </c>
      <c r="J729" s="8">
        <v>45359</v>
      </c>
      <c r="K729" t="s">
        <v>189</v>
      </c>
      <c r="L729" t="s">
        <v>9243</v>
      </c>
      <c r="O729" s="8">
        <v>45662</v>
      </c>
      <c r="P729" s="24">
        <v>45657.436377314814</v>
      </c>
      <c r="Q729" t="s">
        <v>4031</v>
      </c>
      <c r="R729">
        <v>202502</v>
      </c>
      <c r="S729">
        <v>285</v>
      </c>
      <c r="T729">
        <v>285</v>
      </c>
      <c r="BA729">
        <v>285</v>
      </c>
      <c r="GX729">
        <v>4</v>
      </c>
      <c r="GY729" t="s">
        <v>190</v>
      </c>
      <c r="GZ729" t="s">
        <v>191</v>
      </c>
      <c r="HA729">
        <v>1060</v>
      </c>
      <c r="HB729" s="24">
        <v>45657.471273148149</v>
      </c>
      <c r="HC729" t="s">
        <v>201</v>
      </c>
      <c r="HD729">
        <v>8.4722000000000008</v>
      </c>
      <c r="HE729">
        <v>424.91914700000001</v>
      </c>
      <c r="HH729" t="s">
        <v>192</v>
      </c>
      <c r="HI729" t="s">
        <v>4202</v>
      </c>
      <c r="HJ729" t="s">
        <v>12295</v>
      </c>
      <c r="HK729" s="24">
        <v>45657.436377314814</v>
      </c>
      <c r="HL729" s="24">
        <v>45657.471273148149</v>
      </c>
      <c r="HM729">
        <v>0</v>
      </c>
      <c r="HN729" t="s">
        <v>4031</v>
      </c>
      <c r="HP729">
        <v>0</v>
      </c>
      <c r="HR729">
        <v>0</v>
      </c>
      <c r="HS729">
        <v>285</v>
      </c>
      <c r="HU729" t="s">
        <v>4084</v>
      </c>
      <c r="HV729" t="s">
        <v>193</v>
      </c>
      <c r="HW729" t="s">
        <v>194</v>
      </c>
      <c r="HX729" t="s">
        <v>4085</v>
      </c>
      <c r="HY729">
        <v>7.5420000000000001E-2</v>
      </c>
      <c r="HZ729" t="s">
        <v>195</v>
      </c>
      <c r="IA729" t="s">
        <v>196</v>
      </c>
      <c r="IB729" t="s">
        <v>4034</v>
      </c>
      <c r="IC729" t="s">
        <v>4062</v>
      </c>
      <c r="ID729" t="s">
        <v>4086</v>
      </c>
      <c r="IN729">
        <v>11</v>
      </c>
      <c r="IS729" s="8">
        <v>45646</v>
      </c>
    </row>
    <row r="730" spans="1:253" x14ac:dyDescent="0.25">
      <c r="A730" t="s">
        <v>851</v>
      </c>
      <c r="B730" t="s">
        <v>4203</v>
      </c>
      <c r="C730" t="s">
        <v>4029</v>
      </c>
      <c r="E730" t="s">
        <v>4204</v>
      </c>
      <c r="F730" t="s">
        <v>299</v>
      </c>
      <c r="G730" t="s">
        <v>300</v>
      </c>
      <c r="H730" t="s">
        <v>292</v>
      </c>
      <c r="I730" t="s">
        <v>1071</v>
      </c>
      <c r="J730" s="8">
        <v>45359</v>
      </c>
      <c r="K730" t="s">
        <v>189</v>
      </c>
      <c r="L730" t="s">
        <v>9243</v>
      </c>
      <c r="O730" s="8">
        <v>45662</v>
      </c>
      <c r="P730" s="24">
        <v>45657.471273148149</v>
      </c>
      <c r="Q730" t="s">
        <v>4031</v>
      </c>
      <c r="R730">
        <v>202502</v>
      </c>
      <c r="S730">
        <v>280</v>
      </c>
      <c r="T730">
        <v>280</v>
      </c>
      <c r="BA730">
        <v>280</v>
      </c>
      <c r="GX730">
        <v>4</v>
      </c>
      <c r="GY730" t="s">
        <v>190</v>
      </c>
      <c r="GZ730" t="s">
        <v>191</v>
      </c>
      <c r="HA730">
        <v>1070</v>
      </c>
      <c r="HB730" s="24">
        <v>45657.547337962962</v>
      </c>
      <c r="HC730" t="s">
        <v>200</v>
      </c>
      <c r="HD730">
        <v>8.4722000000000008</v>
      </c>
      <c r="HE730">
        <v>424.91914700000001</v>
      </c>
      <c r="HH730" t="s">
        <v>192</v>
      </c>
      <c r="HI730" t="s">
        <v>4204</v>
      </c>
      <c r="HJ730" t="s">
        <v>12295</v>
      </c>
      <c r="HK730" s="24">
        <v>45657.471273148149</v>
      </c>
      <c r="HL730" s="24">
        <v>45657.547337962962</v>
      </c>
      <c r="HM730">
        <v>0</v>
      </c>
      <c r="HN730" t="s">
        <v>4031</v>
      </c>
      <c r="HP730">
        <v>0</v>
      </c>
      <c r="HR730">
        <v>0</v>
      </c>
      <c r="HS730">
        <v>280</v>
      </c>
      <c r="HU730" t="s">
        <v>4084</v>
      </c>
      <c r="HV730" t="s">
        <v>193</v>
      </c>
      <c r="HW730" t="s">
        <v>194</v>
      </c>
      <c r="HX730" t="s">
        <v>4085</v>
      </c>
      <c r="HY730">
        <v>7.5420000000000001E-2</v>
      </c>
      <c r="HZ730" t="s">
        <v>195</v>
      </c>
      <c r="IA730" t="s">
        <v>196</v>
      </c>
      <c r="IB730" t="s">
        <v>4034</v>
      </c>
      <c r="IC730" t="s">
        <v>4062</v>
      </c>
      <c r="ID730" t="s">
        <v>4086</v>
      </c>
      <c r="IN730">
        <v>11</v>
      </c>
      <c r="IS730" s="8">
        <v>45646</v>
      </c>
    </row>
    <row r="731" spans="1:253" x14ac:dyDescent="0.25">
      <c r="A731" t="s">
        <v>851</v>
      </c>
      <c r="B731" t="s">
        <v>4205</v>
      </c>
      <c r="C731" t="s">
        <v>4029</v>
      </c>
      <c r="E731" t="s">
        <v>4206</v>
      </c>
      <c r="F731" t="s">
        <v>253</v>
      </c>
      <c r="G731" t="s">
        <v>254</v>
      </c>
      <c r="H731" t="s">
        <v>255</v>
      </c>
      <c r="I731" t="s">
        <v>1071</v>
      </c>
      <c r="J731" s="8">
        <v>44592</v>
      </c>
      <c r="K731" t="s">
        <v>189</v>
      </c>
      <c r="L731" t="s">
        <v>9243</v>
      </c>
      <c r="O731" s="8">
        <v>45662</v>
      </c>
      <c r="P731" s="24">
        <v>45657.547337962962</v>
      </c>
      <c r="Q731" t="s">
        <v>4031</v>
      </c>
      <c r="R731">
        <v>202502</v>
      </c>
      <c r="S731">
        <v>500</v>
      </c>
      <c r="T731">
        <v>500</v>
      </c>
      <c r="BA731">
        <v>436</v>
      </c>
      <c r="BC731">
        <v>64</v>
      </c>
      <c r="GX731">
        <v>39</v>
      </c>
      <c r="GY731" t="s">
        <v>190</v>
      </c>
      <c r="GZ731" t="s">
        <v>191</v>
      </c>
      <c r="HA731">
        <v>1080</v>
      </c>
      <c r="HB731" s="24">
        <v>45659.262233796297</v>
      </c>
      <c r="HC731" t="s">
        <v>201</v>
      </c>
      <c r="HD731">
        <v>7.1340000000000003</v>
      </c>
      <c r="HE731">
        <v>504.62573600000002</v>
      </c>
      <c r="HH731" t="s">
        <v>192</v>
      </c>
      <c r="HI731" t="s">
        <v>4206</v>
      </c>
      <c r="HJ731" t="s">
        <v>12295</v>
      </c>
      <c r="HK731" s="24">
        <v>45657.547337962962</v>
      </c>
      <c r="HL731" s="24">
        <v>45659.262233796297</v>
      </c>
      <c r="HM731">
        <v>0</v>
      </c>
      <c r="HN731" t="s">
        <v>4031</v>
      </c>
      <c r="HP731">
        <v>0</v>
      </c>
      <c r="HR731">
        <v>0</v>
      </c>
      <c r="HS731">
        <v>500</v>
      </c>
      <c r="HU731" t="s">
        <v>4207</v>
      </c>
      <c r="HV731" t="s">
        <v>193</v>
      </c>
      <c r="HW731" t="s">
        <v>194</v>
      </c>
      <c r="HX731" t="s">
        <v>4208</v>
      </c>
      <c r="HY731">
        <v>3.9809999999999998E-2</v>
      </c>
      <c r="HZ731" t="s">
        <v>195</v>
      </c>
      <c r="IA731" t="s">
        <v>196</v>
      </c>
      <c r="IB731" t="s">
        <v>4034</v>
      </c>
      <c r="IC731" t="s">
        <v>4209</v>
      </c>
      <c r="ID731" t="s">
        <v>1072</v>
      </c>
      <c r="IN731">
        <v>11</v>
      </c>
      <c r="IS731" s="8">
        <v>45646</v>
      </c>
    </row>
    <row r="732" spans="1:253" x14ac:dyDescent="0.25">
      <c r="A732" t="s">
        <v>851</v>
      </c>
      <c r="B732" t="s">
        <v>6262</v>
      </c>
      <c r="C732" t="s">
        <v>4029</v>
      </c>
      <c r="E732" t="s">
        <v>6263</v>
      </c>
      <c r="F732" t="s">
        <v>234</v>
      </c>
      <c r="G732" t="s">
        <v>235</v>
      </c>
      <c r="H732" t="s">
        <v>236</v>
      </c>
      <c r="I732" t="s">
        <v>1071</v>
      </c>
      <c r="J732" s="8">
        <v>45218</v>
      </c>
      <c r="K732" t="s">
        <v>189</v>
      </c>
      <c r="L732" t="s">
        <v>9243</v>
      </c>
      <c r="O732" s="8">
        <v>45662</v>
      </c>
      <c r="P732" s="24">
        <v>45659.262233796297</v>
      </c>
      <c r="Q732" t="s">
        <v>4031</v>
      </c>
      <c r="R732">
        <v>202502</v>
      </c>
      <c r="S732">
        <v>151</v>
      </c>
      <c r="T732">
        <v>151</v>
      </c>
      <c r="BC732">
        <v>151</v>
      </c>
      <c r="GX732">
        <v>3</v>
      </c>
      <c r="GY732" t="s">
        <v>190</v>
      </c>
      <c r="GZ732" t="s">
        <v>191</v>
      </c>
      <c r="HA732">
        <v>1090</v>
      </c>
      <c r="HB732" s="24">
        <v>45659.278067129628</v>
      </c>
      <c r="HC732" t="s">
        <v>201</v>
      </c>
      <c r="HD732">
        <v>9.0584000000000007</v>
      </c>
      <c r="HE732">
        <v>397.421178</v>
      </c>
      <c r="HH732" t="s">
        <v>192</v>
      </c>
      <c r="HI732" t="s">
        <v>6263</v>
      </c>
      <c r="HJ732" t="s">
        <v>12295</v>
      </c>
      <c r="HK732" s="24">
        <v>45659.262233796297</v>
      </c>
      <c r="HL732" s="24">
        <v>45659.278067129628</v>
      </c>
      <c r="HM732">
        <v>0</v>
      </c>
      <c r="HN732" t="s">
        <v>4031</v>
      </c>
      <c r="HP732">
        <v>0</v>
      </c>
      <c r="HR732">
        <v>0</v>
      </c>
      <c r="HS732">
        <v>151</v>
      </c>
      <c r="HU732" t="s">
        <v>4097</v>
      </c>
      <c r="HV732" t="s">
        <v>193</v>
      </c>
      <c r="HW732" t="s">
        <v>194</v>
      </c>
      <c r="HX732" t="s">
        <v>4098</v>
      </c>
      <c r="HY732">
        <v>5.9394000000000002E-2</v>
      </c>
      <c r="HZ732" t="s">
        <v>195</v>
      </c>
      <c r="IA732" t="s">
        <v>196</v>
      </c>
      <c r="IB732" t="s">
        <v>4034</v>
      </c>
      <c r="IC732" t="s">
        <v>4072</v>
      </c>
      <c r="ID732" t="s">
        <v>4099</v>
      </c>
      <c r="IN732">
        <v>13</v>
      </c>
      <c r="IS732" s="8">
        <v>45646</v>
      </c>
    </row>
    <row r="733" spans="1:253" x14ac:dyDescent="0.25">
      <c r="A733" t="s">
        <v>851</v>
      </c>
      <c r="B733" t="s">
        <v>6264</v>
      </c>
      <c r="C733" t="s">
        <v>4029</v>
      </c>
      <c r="E733" t="s">
        <v>6265</v>
      </c>
      <c r="F733" t="s">
        <v>250</v>
      </c>
      <c r="G733" t="s">
        <v>251</v>
      </c>
      <c r="H733" t="s">
        <v>252</v>
      </c>
      <c r="I733" t="s">
        <v>1071</v>
      </c>
      <c r="J733" s="8">
        <v>44320</v>
      </c>
      <c r="K733" t="s">
        <v>189</v>
      </c>
      <c r="L733" t="s">
        <v>9243</v>
      </c>
      <c r="O733" s="8">
        <v>45662</v>
      </c>
      <c r="P733" s="24">
        <v>45659.278067129628</v>
      </c>
      <c r="Q733" t="s">
        <v>4031</v>
      </c>
      <c r="R733">
        <v>202502</v>
      </c>
      <c r="S733">
        <v>306</v>
      </c>
      <c r="T733">
        <v>306</v>
      </c>
      <c r="BC733">
        <v>306</v>
      </c>
      <c r="GX733">
        <v>3</v>
      </c>
      <c r="GY733" t="s">
        <v>190</v>
      </c>
      <c r="GZ733" t="s">
        <v>191</v>
      </c>
      <c r="HA733">
        <v>1100</v>
      </c>
      <c r="HB733" s="24">
        <v>45659.316296296296</v>
      </c>
      <c r="HC733" t="s">
        <v>201</v>
      </c>
      <c r="HD733">
        <v>8.8336000000000006</v>
      </c>
      <c r="HE733">
        <v>407.53486700000002</v>
      </c>
      <c r="HH733" t="s">
        <v>192</v>
      </c>
      <c r="HI733" t="s">
        <v>6265</v>
      </c>
      <c r="HJ733" t="s">
        <v>12295</v>
      </c>
      <c r="HK733" s="24">
        <v>45659.278067129628</v>
      </c>
      <c r="HL733" s="24">
        <v>45659.316296296296</v>
      </c>
      <c r="HM733">
        <v>0</v>
      </c>
      <c r="HN733" t="s">
        <v>4031</v>
      </c>
      <c r="HP733">
        <v>0</v>
      </c>
      <c r="HR733">
        <v>0</v>
      </c>
      <c r="HS733">
        <v>306</v>
      </c>
      <c r="HU733" t="s">
        <v>4076</v>
      </c>
      <c r="HV733" t="s">
        <v>193</v>
      </c>
      <c r="HW733" t="s">
        <v>194</v>
      </c>
      <c r="HX733" t="s">
        <v>4077</v>
      </c>
      <c r="HY733">
        <v>7.9684000000000005E-2</v>
      </c>
      <c r="HZ733" t="s">
        <v>195</v>
      </c>
      <c r="IA733" t="s">
        <v>196</v>
      </c>
      <c r="IB733" t="s">
        <v>4034</v>
      </c>
      <c r="IC733" t="s">
        <v>4062</v>
      </c>
      <c r="ID733" t="s">
        <v>4078</v>
      </c>
      <c r="IN733">
        <v>13</v>
      </c>
      <c r="IS733" s="8">
        <v>45646</v>
      </c>
    </row>
    <row r="734" spans="1:253" x14ac:dyDescent="0.25">
      <c r="A734" t="s">
        <v>851</v>
      </c>
      <c r="B734" t="s">
        <v>6266</v>
      </c>
      <c r="C734" t="s">
        <v>4029</v>
      </c>
      <c r="E734" t="s">
        <v>6267</v>
      </c>
      <c r="F734" t="s">
        <v>301</v>
      </c>
      <c r="G734" t="s">
        <v>302</v>
      </c>
      <c r="H734" t="s">
        <v>242</v>
      </c>
      <c r="I734" t="s">
        <v>1071</v>
      </c>
      <c r="J734" s="8">
        <v>45014</v>
      </c>
      <c r="K734" t="s">
        <v>189</v>
      </c>
      <c r="L734" t="s">
        <v>9243</v>
      </c>
      <c r="O734" s="8">
        <v>45662</v>
      </c>
      <c r="P734" s="24">
        <v>45659.316296296296</v>
      </c>
      <c r="Q734" t="s">
        <v>4031</v>
      </c>
      <c r="R734">
        <v>202502</v>
      </c>
      <c r="S734">
        <v>46</v>
      </c>
      <c r="T734">
        <v>46</v>
      </c>
      <c r="BC734">
        <v>46</v>
      </c>
      <c r="GX734">
        <v>58</v>
      </c>
      <c r="GY734" t="s">
        <v>190</v>
      </c>
      <c r="GZ734" t="s">
        <v>191</v>
      </c>
      <c r="HA734">
        <v>1110</v>
      </c>
      <c r="HB734" s="24">
        <v>45659.32068287037</v>
      </c>
      <c r="HC734" t="s">
        <v>201</v>
      </c>
      <c r="HD734">
        <v>8.2360000000000007</v>
      </c>
      <c r="HE734">
        <v>437.105391</v>
      </c>
      <c r="HH734" t="s">
        <v>192</v>
      </c>
      <c r="HI734" t="s">
        <v>6267</v>
      </c>
      <c r="HJ734" t="s">
        <v>12295</v>
      </c>
      <c r="HK734" s="24">
        <v>45659.316296296296</v>
      </c>
      <c r="HL734" s="24">
        <v>45659.32068287037</v>
      </c>
      <c r="HM734">
        <v>0</v>
      </c>
      <c r="HN734" t="s">
        <v>4031</v>
      </c>
      <c r="HP734">
        <v>0</v>
      </c>
      <c r="HR734">
        <v>0</v>
      </c>
      <c r="HS734">
        <v>46</v>
      </c>
      <c r="HU734" t="s">
        <v>4210</v>
      </c>
      <c r="HV734" t="s">
        <v>193</v>
      </c>
      <c r="HW734" t="s">
        <v>194</v>
      </c>
      <c r="HX734" t="s">
        <v>4213</v>
      </c>
      <c r="HY734">
        <v>5.9735999999999997E-2</v>
      </c>
      <c r="HZ734" t="s">
        <v>195</v>
      </c>
      <c r="IA734" t="s">
        <v>196</v>
      </c>
      <c r="IB734" t="s">
        <v>4034</v>
      </c>
      <c r="IC734" t="s">
        <v>4045</v>
      </c>
      <c r="ID734" t="s">
        <v>1072</v>
      </c>
      <c r="IN734">
        <v>13</v>
      </c>
      <c r="IS734" s="8">
        <v>45646</v>
      </c>
    </row>
    <row r="735" spans="1:253" x14ac:dyDescent="0.25">
      <c r="A735" t="s">
        <v>851</v>
      </c>
      <c r="B735" t="s">
        <v>4187</v>
      </c>
      <c r="C735" t="s">
        <v>4029</v>
      </c>
      <c r="E735" t="s">
        <v>4188</v>
      </c>
      <c r="F735" t="s">
        <v>257</v>
      </c>
      <c r="G735" t="s">
        <v>258</v>
      </c>
      <c r="H735" t="s">
        <v>259</v>
      </c>
      <c r="I735" t="s">
        <v>4030</v>
      </c>
      <c r="J735" s="8">
        <v>44697</v>
      </c>
      <c r="K735" t="s">
        <v>189</v>
      </c>
      <c r="L735" t="s">
        <v>9243</v>
      </c>
      <c r="O735" s="8">
        <v>45662</v>
      </c>
      <c r="P735" s="24">
        <v>45659.32068287037</v>
      </c>
      <c r="Q735" t="s">
        <v>4031</v>
      </c>
      <c r="R735">
        <v>202502</v>
      </c>
      <c r="S735">
        <v>500</v>
      </c>
      <c r="T735">
        <v>500</v>
      </c>
      <c r="BC735">
        <v>500</v>
      </c>
      <c r="GX735">
        <v>2</v>
      </c>
      <c r="GY735" t="s">
        <v>190</v>
      </c>
      <c r="GZ735" t="s">
        <v>191</v>
      </c>
      <c r="HA735">
        <v>1120</v>
      </c>
      <c r="HB735" s="24">
        <v>45659.367361111108</v>
      </c>
      <c r="HC735" t="s">
        <v>201</v>
      </c>
      <c r="HD735">
        <v>6.8662000000000001</v>
      </c>
      <c r="HE735">
        <v>524.30747699999995</v>
      </c>
      <c r="HH735" t="s">
        <v>192</v>
      </c>
      <c r="HI735" t="s">
        <v>4188</v>
      </c>
      <c r="HJ735" t="s">
        <v>12295</v>
      </c>
      <c r="HK735" s="24">
        <v>45659.32068287037</v>
      </c>
      <c r="HL735" s="24">
        <v>45659.367361111108</v>
      </c>
      <c r="HM735">
        <v>0</v>
      </c>
      <c r="HN735" t="s">
        <v>4031</v>
      </c>
      <c r="HP735">
        <v>0</v>
      </c>
      <c r="HR735">
        <v>0</v>
      </c>
      <c r="HS735">
        <v>500</v>
      </c>
      <c r="HU735" t="s">
        <v>4032</v>
      </c>
      <c r="HV735" t="s">
        <v>193</v>
      </c>
      <c r="HW735" t="s">
        <v>194</v>
      </c>
      <c r="HX735" t="s">
        <v>4033</v>
      </c>
      <c r="HY735">
        <v>3.3799999999999997E-2</v>
      </c>
      <c r="HZ735" t="s">
        <v>195</v>
      </c>
      <c r="IA735" t="s">
        <v>196</v>
      </c>
      <c r="IB735" t="s">
        <v>4034</v>
      </c>
      <c r="IC735" t="s">
        <v>4035</v>
      </c>
      <c r="ID735" t="s">
        <v>4036</v>
      </c>
      <c r="IN735">
        <v>13</v>
      </c>
      <c r="IS735" s="8">
        <v>45646</v>
      </c>
    </row>
    <row r="736" spans="1:253" x14ac:dyDescent="0.25">
      <c r="A736" t="s">
        <v>851</v>
      </c>
      <c r="B736" t="s">
        <v>4189</v>
      </c>
      <c r="C736" t="s">
        <v>4029</v>
      </c>
      <c r="E736" t="s">
        <v>4190</v>
      </c>
      <c r="F736" t="s">
        <v>257</v>
      </c>
      <c r="G736" t="s">
        <v>258</v>
      </c>
      <c r="H736" t="s">
        <v>259</v>
      </c>
      <c r="I736" t="s">
        <v>4030</v>
      </c>
      <c r="J736" s="8">
        <v>44697</v>
      </c>
      <c r="K736" t="s">
        <v>189</v>
      </c>
      <c r="L736" t="s">
        <v>9243</v>
      </c>
      <c r="O736" s="8">
        <v>45662</v>
      </c>
      <c r="P736" s="24">
        <v>45659.367361111108</v>
      </c>
      <c r="Q736" t="s">
        <v>4031</v>
      </c>
      <c r="R736">
        <v>202502</v>
      </c>
      <c r="S736">
        <v>500</v>
      </c>
      <c r="T736">
        <v>500</v>
      </c>
      <c r="BC736">
        <v>500</v>
      </c>
      <c r="GX736">
        <v>2</v>
      </c>
      <c r="GY736" t="s">
        <v>190</v>
      </c>
      <c r="GZ736" t="s">
        <v>191</v>
      </c>
      <c r="HA736">
        <v>1130</v>
      </c>
      <c r="HB736" s="24">
        <v>45659.414039351854</v>
      </c>
      <c r="HC736" t="s">
        <v>201</v>
      </c>
      <c r="HD736">
        <v>6.8662000000000001</v>
      </c>
      <c r="HE736">
        <v>524.30747699999995</v>
      </c>
      <c r="HH736" t="s">
        <v>192</v>
      </c>
      <c r="HI736" t="s">
        <v>4190</v>
      </c>
      <c r="HJ736" t="s">
        <v>12295</v>
      </c>
      <c r="HK736" s="24">
        <v>45659.367361111108</v>
      </c>
      <c r="HL736" s="24">
        <v>45659.414039351854</v>
      </c>
      <c r="HM736">
        <v>0</v>
      </c>
      <c r="HN736" t="s">
        <v>4031</v>
      </c>
      <c r="HP736">
        <v>0</v>
      </c>
      <c r="HR736">
        <v>0</v>
      </c>
      <c r="HS736">
        <v>500</v>
      </c>
      <c r="HU736" t="s">
        <v>4032</v>
      </c>
      <c r="HV736" t="s">
        <v>193</v>
      </c>
      <c r="HW736" t="s">
        <v>194</v>
      </c>
      <c r="HX736" t="s">
        <v>4033</v>
      </c>
      <c r="HY736">
        <v>3.3799999999999997E-2</v>
      </c>
      <c r="HZ736" t="s">
        <v>195</v>
      </c>
      <c r="IA736" t="s">
        <v>196</v>
      </c>
      <c r="IB736" t="s">
        <v>4034</v>
      </c>
      <c r="IC736" t="s">
        <v>4035</v>
      </c>
      <c r="ID736" t="s">
        <v>4036</v>
      </c>
      <c r="IN736">
        <v>13</v>
      </c>
      <c r="IS736" s="8">
        <v>45646</v>
      </c>
    </row>
    <row r="737" spans="1:253" x14ac:dyDescent="0.25">
      <c r="A737" t="s">
        <v>851</v>
      </c>
      <c r="B737" t="s">
        <v>4191</v>
      </c>
      <c r="C737" t="s">
        <v>4029</v>
      </c>
      <c r="E737" t="s">
        <v>4192</v>
      </c>
      <c r="F737" t="s">
        <v>257</v>
      </c>
      <c r="G737" t="s">
        <v>258</v>
      </c>
      <c r="H737" t="s">
        <v>259</v>
      </c>
      <c r="I737" t="s">
        <v>4030</v>
      </c>
      <c r="J737" s="8">
        <v>44697</v>
      </c>
      <c r="K737" t="s">
        <v>189</v>
      </c>
      <c r="L737" t="s">
        <v>9243</v>
      </c>
      <c r="O737" s="8">
        <v>45662</v>
      </c>
      <c r="P737" s="24">
        <v>45659.414039351854</v>
      </c>
      <c r="Q737" t="s">
        <v>4031</v>
      </c>
      <c r="R737">
        <v>202502</v>
      </c>
      <c r="S737">
        <v>500</v>
      </c>
      <c r="T737">
        <v>500</v>
      </c>
      <c r="BC737">
        <v>500</v>
      </c>
      <c r="GX737">
        <v>2</v>
      </c>
      <c r="GY737" t="s">
        <v>190</v>
      </c>
      <c r="GZ737" t="s">
        <v>191</v>
      </c>
      <c r="HA737">
        <v>1140</v>
      </c>
      <c r="HB737" s="24">
        <v>45659.460717592592</v>
      </c>
      <c r="HC737" t="s">
        <v>201</v>
      </c>
      <c r="HD737">
        <v>6.8662000000000001</v>
      </c>
      <c r="HE737">
        <v>524.30747699999995</v>
      </c>
      <c r="HH737" t="s">
        <v>192</v>
      </c>
      <c r="HI737" t="s">
        <v>4192</v>
      </c>
      <c r="HJ737" t="s">
        <v>12295</v>
      </c>
      <c r="HK737" s="24">
        <v>45659.414039351854</v>
      </c>
      <c r="HL737" s="24">
        <v>45659.460717592592</v>
      </c>
      <c r="HM737">
        <v>0</v>
      </c>
      <c r="HN737" t="s">
        <v>4031</v>
      </c>
      <c r="HP737">
        <v>0</v>
      </c>
      <c r="HR737">
        <v>0</v>
      </c>
      <c r="HS737">
        <v>500</v>
      </c>
      <c r="HU737" t="s">
        <v>4032</v>
      </c>
      <c r="HV737" t="s">
        <v>193</v>
      </c>
      <c r="HW737" t="s">
        <v>194</v>
      </c>
      <c r="HX737" t="s">
        <v>4033</v>
      </c>
      <c r="HY737">
        <v>3.3799999999999997E-2</v>
      </c>
      <c r="HZ737" t="s">
        <v>195</v>
      </c>
      <c r="IA737" t="s">
        <v>196</v>
      </c>
      <c r="IB737" t="s">
        <v>4034</v>
      </c>
      <c r="IC737" t="s">
        <v>4035</v>
      </c>
      <c r="ID737" t="s">
        <v>4036</v>
      </c>
      <c r="IN737">
        <v>13</v>
      </c>
      <c r="IS737" s="8">
        <v>45646</v>
      </c>
    </row>
    <row r="738" spans="1:253" x14ac:dyDescent="0.25">
      <c r="A738" t="s">
        <v>851</v>
      </c>
      <c r="B738" t="s">
        <v>6260</v>
      </c>
      <c r="C738" t="s">
        <v>4029</v>
      </c>
      <c r="E738" t="s">
        <v>6261</v>
      </c>
      <c r="F738" t="s">
        <v>257</v>
      </c>
      <c r="G738" t="s">
        <v>258</v>
      </c>
      <c r="H738" t="s">
        <v>259</v>
      </c>
      <c r="I738" t="s">
        <v>4030</v>
      </c>
      <c r="J738" s="8">
        <v>44697</v>
      </c>
      <c r="K738" t="s">
        <v>189</v>
      </c>
      <c r="L738" t="s">
        <v>9243</v>
      </c>
      <c r="O738" s="8">
        <v>45662</v>
      </c>
      <c r="P738" s="24">
        <v>45659.460717592592</v>
      </c>
      <c r="Q738" t="s">
        <v>4031</v>
      </c>
      <c r="R738">
        <v>202502</v>
      </c>
      <c r="S738">
        <v>500</v>
      </c>
      <c r="T738">
        <v>500</v>
      </c>
      <c r="BC738">
        <v>500</v>
      </c>
      <c r="GX738">
        <v>2</v>
      </c>
      <c r="GY738" t="s">
        <v>190</v>
      </c>
      <c r="GZ738" t="s">
        <v>191</v>
      </c>
      <c r="HA738">
        <v>1150</v>
      </c>
      <c r="HB738" s="24">
        <v>45659.549062500002</v>
      </c>
      <c r="HC738" t="s">
        <v>201</v>
      </c>
      <c r="HD738">
        <v>6.8662000000000001</v>
      </c>
      <c r="HE738">
        <v>524.30747699999995</v>
      </c>
      <c r="HH738" t="s">
        <v>192</v>
      </c>
      <c r="HI738" t="s">
        <v>6261</v>
      </c>
      <c r="HJ738" t="s">
        <v>12295</v>
      </c>
      <c r="HK738" s="24">
        <v>45659.460416666669</v>
      </c>
      <c r="HL738" s="24">
        <v>45659.548611111109</v>
      </c>
      <c r="HM738">
        <v>0</v>
      </c>
      <c r="HN738" t="s">
        <v>4031</v>
      </c>
      <c r="HP738">
        <v>0</v>
      </c>
      <c r="HR738">
        <v>0</v>
      </c>
      <c r="HS738">
        <v>500</v>
      </c>
      <c r="HU738" t="s">
        <v>4032</v>
      </c>
      <c r="HV738" t="s">
        <v>193</v>
      </c>
      <c r="HW738" t="s">
        <v>194</v>
      </c>
      <c r="HX738" t="s">
        <v>4033</v>
      </c>
      <c r="HY738">
        <v>3.3799999999999997E-2</v>
      </c>
      <c r="HZ738" t="s">
        <v>195</v>
      </c>
      <c r="IA738" t="s">
        <v>196</v>
      </c>
      <c r="IB738" t="s">
        <v>4034</v>
      </c>
      <c r="IC738" t="s">
        <v>4035</v>
      </c>
      <c r="ID738" t="s">
        <v>4036</v>
      </c>
      <c r="IN738">
        <v>13</v>
      </c>
      <c r="IS738" s="8">
        <v>45646</v>
      </c>
    </row>
    <row r="739" spans="1:253" x14ac:dyDescent="0.25">
      <c r="A739" t="s">
        <v>851</v>
      </c>
      <c r="B739" t="s">
        <v>6272</v>
      </c>
      <c r="C739" t="s">
        <v>4029</v>
      </c>
      <c r="E739" t="s">
        <v>6273</v>
      </c>
      <c r="F739" t="s">
        <v>306</v>
      </c>
      <c r="G739" t="s">
        <v>307</v>
      </c>
      <c r="H739" t="s">
        <v>308</v>
      </c>
      <c r="J739" s="8">
        <v>45401</v>
      </c>
      <c r="K739" t="s">
        <v>189</v>
      </c>
      <c r="L739" t="s">
        <v>9243</v>
      </c>
      <c r="O739" s="8">
        <v>45662</v>
      </c>
      <c r="P739" s="24">
        <v>45659.549062500002</v>
      </c>
      <c r="Q739" t="s">
        <v>4031</v>
      </c>
      <c r="R739">
        <v>202502</v>
      </c>
      <c r="S739">
        <v>500</v>
      </c>
      <c r="T739">
        <v>500</v>
      </c>
      <c r="BC739">
        <v>389</v>
      </c>
      <c r="BD739">
        <v>111</v>
      </c>
      <c r="GX739">
        <v>17</v>
      </c>
      <c r="GY739" t="s">
        <v>190</v>
      </c>
      <c r="GZ739" t="s">
        <v>191</v>
      </c>
      <c r="HA739">
        <v>1160</v>
      </c>
      <c r="HB739" s="24">
        <v>45660.266747685186</v>
      </c>
      <c r="HC739" t="s">
        <v>201</v>
      </c>
      <c r="HD739">
        <v>7.6148999999999996</v>
      </c>
      <c r="HE739">
        <v>472.75735700000001</v>
      </c>
      <c r="HH739" t="s">
        <v>192</v>
      </c>
      <c r="HI739" t="s">
        <v>6273</v>
      </c>
      <c r="HJ739" t="s">
        <v>12295</v>
      </c>
      <c r="HK739" s="24">
        <v>45659.548611111109</v>
      </c>
      <c r="HL739" s="24">
        <v>45660.26666666667</v>
      </c>
      <c r="HM739">
        <v>0</v>
      </c>
      <c r="HN739" t="s">
        <v>4031</v>
      </c>
      <c r="HP739">
        <v>0</v>
      </c>
      <c r="HR739">
        <v>0</v>
      </c>
      <c r="HS739">
        <v>500</v>
      </c>
      <c r="HU739" t="s">
        <v>4064</v>
      </c>
      <c r="HV739" t="s">
        <v>193</v>
      </c>
      <c r="HW739" t="s">
        <v>194</v>
      </c>
      <c r="HX739" t="s">
        <v>4065</v>
      </c>
      <c r="HY739">
        <v>3.6465999999999998E-2</v>
      </c>
      <c r="HZ739" t="s">
        <v>195</v>
      </c>
      <c r="IA739" t="s">
        <v>196</v>
      </c>
      <c r="IB739" t="s">
        <v>4034</v>
      </c>
      <c r="IC739" t="s">
        <v>4054</v>
      </c>
      <c r="ID739" t="s">
        <v>4063</v>
      </c>
      <c r="IN739">
        <v>13</v>
      </c>
      <c r="IS739" s="8">
        <v>45646</v>
      </c>
    </row>
    <row r="740" spans="1:253" x14ac:dyDescent="0.25">
      <c r="A740" t="s">
        <v>851</v>
      </c>
      <c r="B740" t="s">
        <v>6274</v>
      </c>
      <c r="C740" t="s">
        <v>4029</v>
      </c>
      <c r="E740" t="s">
        <v>6275</v>
      </c>
      <c r="F740" t="s">
        <v>306</v>
      </c>
      <c r="G740" t="s">
        <v>307</v>
      </c>
      <c r="H740" t="s">
        <v>308</v>
      </c>
      <c r="J740" s="8">
        <v>45401</v>
      </c>
      <c r="K740" t="s">
        <v>189</v>
      </c>
      <c r="L740" t="s">
        <v>9243</v>
      </c>
      <c r="O740" s="8">
        <v>45662</v>
      </c>
      <c r="P740" s="24">
        <v>45660.266747685186</v>
      </c>
      <c r="Q740" t="s">
        <v>4031</v>
      </c>
      <c r="R740">
        <v>202502</v>
      </c>
      <c r="S740">
        <v>500</v>
      </c>
      <c r="T740">
        <v>500</v>
      </c>
      <c r="BD740">
        <v>500</v>
      </c>
      <c r="GX740">
        <v>17</v>
      </c>
      <c r="GY740" t="s">
        <v>190</v>
      </c>
      <c r="GZ740" t="s">
        <v>191</v>
      </c>
      <c r="HB740" s="24">
        <v>45660.317754629628</v>
      </c>
      <c r="HC740" t="s">
        <v>201</v>
      </c>
      <c r="HD740">
        <v>7.6148999999999996</v>
      </c>
      <c r="HE740">
        <v>472.75735700000001</v>
      </c>
      <c r="HH740" t="s">
        <v>192</v>
      </c>
      <c r="HI740" t="s">
        <v>6275</v>
      </c>
      <c r="HJ740" t="s">
        <v>12295</v>
      </c>
      <c r="HK740" s="24">
        <v>45660.26666666667</v>
      </c>
      <c r="HL740" s="24">
        <v>45660.317361111112</v>
      </c>
      <c r="HM740">
        <v>0</v>
      </c>
      <c r="HN740" t="s">
        <v>4031</v>
      </c>
      <c r="HP740">
        <v>0</v>
      </c>
      <c r="HR740">
        <v>0</v>
      </c>
      <c r="HS740">
        <v>500</v>
      </c>
      <c r="HU740" t="s">
        <v>4064</v>
      </c>
      <c r="HV740" t="s">
        <v>193</v>
      </c>
      <c r="HW740" t="s">
        <v>194</v>
      </c>
      <c r="HX740" t="s">
        <v>4065</v>
      </c>
      <c r="HY740">
        <v>3.6465999999999998E-2</v>
      </c>
      <c r="HZ740" t="s">
        <v>195</v>
      </c>
      <c r="IA740" t="s">
        <v>196</v>
      </c>
      <c r="IB740" t="s">
        <v>4034</v>
      </c>
      <c r="IC740" t="s">
        <v>4054</v>
      </c>
      <c r="ID740" t="s">
        <v>4063</v>
      </c>
      <c r="IN740">
        <v>14</v>
      </c>
      <c r="IS740" s="8">
        <v>45646</v>
      </c>
    </row>
    <row r="741" spans="1:253" x14ac:dyDescent="0.25">
      <c r="A741" t="s">
        <v>851</v>
      </c>
      <c r="B741" t="s">
        <v>6276</v>
      </c>
      <c r="C741" t="s">
        <v>4029</v>
      </c>
      <c r="E741" t="s">
        <v>6277</v>
      </c>
      <c r="F741" t="s">
        <v>306</v>
      </c>
      <c r="G741" t="s">
        <v>307</v>
      </c>
      <c r="H741" t="s">
        <v>308</v>
      </c>
      <c r="J741" s="8">
        <v>45401</v>
      </c>
      <c r="K741" t="s">
        <v>189</v>
      </c>
      <c r="L741" t="s">
        <v>9243</v>
      </c>
      <c r="O741" s="8">
        <v>45662</v>
      </c>
      <c r="P741" s="24">
        <v>45660.317754629628</v>
      </c>
      <c r="Q741" t="s">
        <v>4031</v>
      </c>
      <c r="R741">
        <v>202502</v>
      </c>
      <c r="S741">
        <v>500</v>
      </c>
      <c r="T741">
        <v>500</v>
      </c>
      <c r="BD741">
        <v>500</v>
      </c>
      <c r="GX741">
        <v>17</v>
      </c>
      <c r="GY741" t="s">
        <v>190</v>
      </c>
      <c r="GZ741" t="s">
        <v>191</v>
      </c>
      <c r="HB741" s="24">
        <v>45660.368773148148</v>
      </c>
      <c r="HC741" t="s">
        <v>201</v>
      </c>
      <c r="HD741">
        <v>7.6148999999999996</v>
      </c>
      <c r="HE741">
        <v>472.75735700000001</v>
      </c>
      <c r="HH741" t="s">
        <v>192</v>
      </c>
      <c r="HI741" t="s">
        <v>6277</v>
      </c>
      <c r="HJ741" t="s">
        <v>12295</v>
      </c>
      <c r="HK741" s="24">
        <v>45660.317361111112</v>
      </c>
      <c r="HL741" s="24">
        <v>45660.368750000001</v>
      </c>
      <c r="HM741">
        <v>0</v>
      </c>
      <c r="HN741" t="s">
        <v>4031</v>
      </c>
      <c r="HP741">
        <v>0</v>
      </c>
      <c r="HR741">
        <v>0</v>
      </c>
      <c r="HS741">
        <v>500</v>
      </c>
      <c r="HU741" t="s">
        <v>4064</v>
      </c>
      <c r="HV741" t="s">
        <v>193</v>
      </c>
      <c r="HW741" t="s">
        <v>194</v>
      </c>
      <c r="HX741" t="s">
        <v>4065</v>
      </c>
      <c r="HY741">
        <v>3.6465999999999998E-2</v>
      </c>
      <c r="HZ741" t="s">
        <v>195</v>
      </c>
      <c r="IA741" t="s">
        <v>196</v>
      </c>
      <c r="IB741" t="s">
        <v>4034</v>
      </c>
      <c r="IC741" t="s">
        <v>4054</v>
      </c>
      <c r="ID741" t="s">
        <v>4063</v>
      </c>
      <c r="IN741">
        <v>14</v>
      </c>
      <c r="IS741" s="8">
        <v>45646</v>
      </c>
    </row>
    <row r="742" spans="1:253" x14ac:dyDescent="0.25">
      <c r="A742" t="s">
        <v>851</v>
      </c>
      <c r="B742" t="s">
        <v>6278</v>
      </c>
      <c r="C742" t="s">
        <v>4029</v>
      </c>
      <c r="E742" t="s">
        <v>6279</v>
      </c>
      <c r="F742" t="s">
        <v>306</v>
      </c>
      <c r="G742" t="s">
        <v>307</v>
      </c>
      <c r="H742" t="s">
        <v>308</v>
      </c>
      <c r="J742" s="8">
        <v>45401</v>
      </c>
      <c r="K742" t="s">
        <v>189</v>
      </c>
      <c r="L742" t="s">
        <v>9243</v>
      </c>
      <c r="O742" s="8">
        <v>45662</v>
      </c>
      <c r="P742" s="24">
        <v>45660.368773148148</v>
      </c>
      <c r="Q742" t="s">
        <v>4031</v>
      </c>
      <c r="R742">
        <v>202502</v>
      </c>
      <c r="S742">
        <v>500</v>
      </c>
      <c r="T742">
        <v>500</v>
      </c>
      <c r="BD742">
        <v>500</v>
      </c>
      <c r="GX742">
        <v>17</v>
      </c>
      <c r="GY742" t="s">
        <v>190</v>
      </c>
      <c r="GZ742" t="s">
        <v>191</v>
      </c>
      <c r="HB742" s="24">
        <v>45660.41978009259</v>
      </c>
      <c r="HC742" t="s">
        <v>201</v>
      </c>
      <c r="HD742">
        <v>7.6148999999999996</v>
      </c>
      <c r="HE742">
        <v>472.75735700000001</v>
      </c>
      <c r="HH742" t="s">
        <v>192</v>
      </c>
      <c r="HI742" t="s">
        <v>6279</v>
      </c>
      <c r="HJ742" t="s">
        <v>12295</v>
      </c>
      <c r="HK742" s="24">
        <v>45660.368750000001</v>
      </c>
      <c r="HL742" s="24">
        <v>45660.419444444444</v>
      </c>
      <c r="HM742">
        <v>0</v>
      </c>
      <c r="HN742" t="s">
        <v>4031</v>
      </c>
      <c r="HP742">
        <v>0</v>
      </c>
      <c r="HR742">
        <v>0</v>
      </c>
      <c r="HS742">
        <v>500</v>
      </c>
      <c r="HU742" t="s">
        <v>4064</v>
      </c>
      <c r="HV742" t="s">
        <v>193</v>
      </c>
      <c r="HW742" t="s">
        <v>194</v>
      </c>
      <c r="HX742" t="s">
        <v>4065</v>
      </c>
      <c r="HY742">
        <v>3.6465999999999998E-2</v>
      </c>
      <c r="HZ742" t="s">
        <v>195</v>
      </c>
      <c r="IA742" t="s">
        <v>196</v>
      </c>
      <c r="IB742" t="s">
        <v>4034</v>
      </c>
      <c r="IC742" t="s">
        <v>4054</v>
      </c>
      <c r="ID742" t="s">
        <v>4063</v>
      </c>
      <c r="IN742">
        <v>14</v>
      </c>
      <c r="IS742" s="8">
        <v>45646</v>
      </c>
    </row>
    <row r="743" spans="1:253" x14ac:dyDescent="0.25">
      <c r="A743" t="s">
        <v>851</v>
      </c>
      <c r="B743" t="s">
        <v>7662</v>
      </c>
      <c r="C743" t="s">
        <v>4029</v>
      </c>
      <c r="E743" t="s">
        <v>7663</v>
      </c>
      <c r="F743" t="s">
        <v>306</v>
      </c>
      <c r="G743" t="s">
        <v>307</v>
      </c>
      <c r="H743" t="s">
        <v>308</v>
      </c>
      <c r="J743" s="8">
        <v>45401</v>
      </c>
      <c r="K743" t="s">
        <v>189</v>
      </c>
      <c r="L743" t="s">
        <v>9243</v>
      </c>
      <c r="O743" s="8">
        <v>45662</v>
      </c>
      <c r="P743" s="24">
        <v>45660.41978009259</v>
      </c>
      <c r="Q743" t="s">
        <v>4031</v>
      </c>
      <c r="R743">
        <v>202502</v>
      </c>
      <c r="S743">
        <v>500</v>
      </c>
      <c r="T743">
        <v>500</v>
      </c>
      <c r="BD743">
        <v>500</v>
      </c>
      <c r="GX743">
        <v>17</v>
      </c>
      <c r="GY743" t="s">
        <v>190</v>
      </c>
      <c r="GZ743" t="s">
        <v>191</v>
      </c>
      <c r="HB743" s="24">
        <v>45660.47079861111</v>
      </c>
      <c r="HC743" t="s">
        <v>201</v>
      </c>
      <c r="HD743">
        <v>7.6148999999999996</v>
      </c>
      <c r="HE743">
        <v>472.75735700000001</v>
      </c>
      <c r="HH743" t="s">
        <v>192</v>
      </c>
      <c r="HI743" t="s">
        <v>7663</v>
      </c>
      <c r="HJ743" t="s">
        <v>12295</v>
      </c>
      <c r="HK743" s="24">
        <v>45660.419444444444</v>
      </c>
      <c r="HL743" s="24">
        <v>45660.470138888886</v>
      </c>
      <c r="HM743">
        <v>0</v>
      </c>
      <c r="HN743" t="s">
        <v>4031</v>
      </c>
      <c r="HP743">
        <v>0</v>
      </c>
      <c r="HR743">
        <v>0</v>
      </c>
      <c r="HS743">
        <v>500</v>
      </c>
      <c r="HU743" t="s">
        <v>4064</v>
      </c>
      <c r="HV743" t="s">
        <v>193</v>
      </c>
      <c r="HW743" t="s">
        <v>194</v>
      </c>
      <c r="HX743" t="s">
        <v>4065</v>
      </c>
      <c r="HY743">
        <v>3.6465999999999998E-2</v>
      </c>
      <c r="HZ743" t="s">
        <v>195</v>
      </c>
      <c r="IA743" t="s">
        <v>196</v>
      </c>
      <c r="IB743" t="s">
        <v>4034</v>
      </c>
      <c r="IC743" t="s">
        <v>4054</v>
      </c>
      <c r="ID743" t="s">
        <v>4063</v>
      </c>
      <c r="IN743">
        <v>14</v>
      </c>
      <c r="IS743" s="8">
        <v>45646</v>
      </c>
    </row>
    <row r="744" spans="1:253" x14ac:dyDescent="0.25">
      <c r="A744" t="s">
        <v>851</v>
      </c>
      <c r="B744" t="s">
        <v>7664</v>
      </c>
      <c r="C744" t="s">
        <v>4029</v>
      </c>
      <c r="E744" t="s">
        <v>7665</v>
      </c>
      <c r="F744" t="s">
        <v>306</v>
      </c>
      <c r="G744" t="s">
        <v>307</v>
      </c>
      <c r="H744" t="s">
        <v>308</v>
      </c>
      <c r="J744" s="8">
        <v>45401</v>
      </c>
      <c r="K744" t="s">
        <v>189</v>
      </c>
      <c r="L744" t="s">
        <v>9243</v>
      </c>
      <c r="O744" s="8">
        <v>45662</v>
      </c>
      <c r="P744" s="24">
        <v>45660.47079861111</v>
      </c>
      <c r="Q744" t="s">
        <v>4031</v>
      </c>
      <c r="R744">
        <v>202502</v>
      </c>
      <c r="S744">
        <v>500</v>
      </c>
      <c r="T744">
        <v>500</v>
      </c>
      <c r="BD744">
        <v>500</v>
      </c>
      <c r="GX744">
        <v>17</v>
      </c>
      <c r="GY744" t="s">
        <v>190</v>
      </c>
      <c r="GZ744" t="s">
        <v>191</v>
      </c>
      <c r="HB744" s="24">
        <v>45660.563472222224</v>
      </c>
      <c r="HC744" t="s">
        <v>201</v>
      </c>
      <c r="HD744">
        <v>7.6148999999999996</v>
      </c>
      <c r="HE744">
        <v>472.75735700000001</v>
      </c>
      <c r="HH744" t="s">
        <v>192</v>
      </c>
      <c r="HI744" t="s">
        <v>7665</v>
      </c>
      <c r="HJ744" t="s">
        <v>12295</v>
      </c>
      <c r="HK744" s="24">
        <v>45660.470138888886</v>
      </c>
      <c r="HL744" s="24">
        <v>45660.563194444447</v>
      </c>
      <c r="HM744">
        <v>0</v>
      </c>
      <c r="HN744" t="s">
        <v>4031</v>
      </c>
      <c r="HP744">
        <v>0</v>
      </c>
      <c r="HR744">
        <v>0</v>
      </c>
      <c r="HS744">
        <v>500</v>
      </c>
      <c r="HU744" t="s">
        <v>4064</v>
      </c>
      <c r="HV744" t="s">
        <v>193</v>
      </c>
      <c r="HW744" t="s">
        <v>194</v>
      </c>
      <c r="HX744" t="s">
        <v>4065</v>
      </c>
      <c r="HY744">
        <v>3.6465999999999998E-2</v>
      </c>
      <c r="HZ744" t="s">
        <v>195</v>
      </c>
      <c r="IA744" t="s">
        <v>196</v>
      </c>
      <c r="IB744" t="s">
        <v>4034</v>
      </c>
      <c r="IC744" t="s">
        <v>4054</v>
      </c>
      <c r="ID744" t="s">
        <v>4063</v>
      </c>
      <c r="IN744">
        <v>14</v>
      </c>
      <c r="IS744" s="8">
        <v>45646</v>
      </c>
    </row>
    <row r="745" spans="1:253" x14ac:dyDescent="0.25">
      <c r="A745" t="s">
        <v>851</v>
      </c>
      <c r="B745" t="s">
        <v>7666</v>
      </c>
      <c r="C745" t="s">
        <v>4029</v>
      </c>
      <c r="E745" t="s">
        <v>7667</v>
      </c>
      <c r="F745" t="s">
        <v>306</v>
      </c>
      <c r="G745" t="s">
        <v>307</v>
      </c>
      <c r="H745" t="s">
        <v>308</v>
      </c>
      <c r="J745" s="8">
        <v>45401</v>
      </c>
      <c r="K745" t="s">
        <v>189</v>
      </c>
      <c r="L745" t="s">
        <v>9243</v>
      </c>
      <c r="O745" s="8">
        <v>45662</v>
      </c>
      <c r="P745" s="24">
        <v>45660.563472222224</v>
      </c>
      <c r="Q745" t="s">
        <v>4031</v>
      </c>
      <c r="R745">
        <v>202502</v>
      </c>
      <c r="S745">
        <v>500</v>
      </c>
      <c r="T745">
        <v>500</v>
      </c>
      <c r="BD745">
        <v>225</v>
      </c>
      <c r="BE745">
        <v>275</v>
      </c>
      <c r="GX745">
        <v>17</v>
      </c>
      <c r="GY745" t="s">
        <v>190</v>
      </c>
      <c r="GZ745" t="s">
        <v>191</v>
      </c>
      <c r="HB745" s="24">
        <v>45661.281157407408</v>
      </c>
      <c r="HC745" t="s">
        <v>201</v>
      </c>
      <c r="HD745">
        <v>7.6148999999999996</v>
      </c>
      <c r="HE745">
        <v>472.75735700000001</v>
      </c>
      <c r="HH745" t="s">
        <v>192</v>
      </c>
      <c r="HI745" t="s">
        <v>7667</v>
      </c>
      <c r="HJ745" t="s">
        <v>12295</v>
      </c>
      <c r="HK745" s="24">
        <v>45660.563194444447</v>
      </c>
      <c r="HL745" s="24">
        <v>45661.280555555553</v>
      </c>
      <c r="HM745">
        <v>0</v>
      </c>
      <c r="HN745" t="s">
        <v>4031</v>
      </c>
      <c r="HP745">
        <v>0</v>
      </c>
      <c r="HR745">
        <v>0</v>
      </c>
      <c r="HS745">
        <v>500</v>
      </c>
      <c r="HU745" t="s">
        <v>4064</v>
      </c>
      <c r="HV745" t="s">
        <v>193</v>
      </c>
      <c r="HW745" t="s">
        <v>194</v>
      </c>
      <c r="HX745" t="s">
        <v>4065</v>
      </c>
      <c r="HY745">
        <v>3.6465999999999998E-2</v>
      </c>
      <c r="HZ745" t="s">
        <v>195</v>
      </c>
      <c r="IA745" t="s">
        <v>196</v>
      </c>
      <c r="IB745" t="s">
        <v>4034</v>
      </c>
      <c r="IC745" t="s">
        <v>4054</v>
      </c>
      <c r="ID745" t="s">
        <v>4063</v>
      </c>
      <c r="IN745">
        <v>14</v>
      </c>
      <c r="IS745" s="8">
        <v>45646</v>
      </c>
    </row>
    <row r="746" spans="1:253" x14ac:dyDescent="0.25">
      <c r="A746" t="s">
        <v>851</v>
      </c>
      <c r="B746" t="s">
        <v>7668</v>
      </c>
      <c r="C746" t="s">
        <v>4029</v>
      </c>
      <c r="E746" t="s">
        <v>7669</v>
      </c>
      <c r="F746" t="s">
        <v>306</v>
      </c>
      <c r="G746" t="s">
        <v>307</v>
      </c>
      <c r="H746" t="s">
        <v>308</v>
      </c>
      <c r="J746" s="8">
        <v>45401</v>
      </c>
      <c r="K746" t="s">
        <v>189</v>
      </c>
      <c r="L746" t="s">
        <v>9243</v>
      </c>
      <c r="O746" s="8">
        <v>45662</v>
      </c>
      <c r="P746" s="24">
        <v>45661.281157407408</v>
      </c>
      <c r="Q746" t="s">
        <v>4031</v>
      </c>
      <c r="R746">
        <v>202502</v>
      </c>
      <c r="S746">
        <v>500</v>
      </c>
      <c r="T746">
        <v>500</v>
      </c>
      <c r="BE746">
        <v>500</v>
      </c>
      <c r="GX746">
        <v>17</v>
      </c>
      <c r="GY746" t="s">
        <v>190</v>
      </c>
      <c r="GZ746" t="s">
        <v>191</v>
      </c>
      <c r="HB746" s="24">
        <v>45661.33216435185</v>
      </c>
      <c r="HC746" t="s">
        <v>201</v>
      </c>
      <c r="HD746">
        <v>7.6148999999999996</v>
      </c>
      <c r="HE746">
        <v>472.75735700000001</v>
      </c>
      <c r="HH746" t="s">
        <v>192</v>
      </c>
      <c r="HJ746" t="s">
        <v>12295</v>
      </c>
      <c r="HK746" s="24">
        <v>45661.280555555553</v>
      </c>
      <c r="HL746" s="24">
        <v>45661.331944444442</v>
      </c>
      <c r="HM746">
        <v>0</v>
      </c>
      <c r="HN746" t="s">
        <v>4031</v>
      </c>
      <c r="HP746">
        <v>0</v>
      </c>
      <c r="HR746">
        <v>0</v>
      </c>
      <c r="HS746">
        <v>500</v>
      </c>
      <c r="HU746" t="s">
        <v>4064</v>
      </c>
      <c r="HV746" t="s">
        <v>193</v>
      </c>
      <c r="HW746" t="s">
        <v>194</v>
      </c>
      <c r="HX746" t="s">
        <v>4065</v>
      </c>
      <c r="HY746">
        <v>3.6465999999999998E-2</v>
      </c>
      <c r="HZ746" t="s">
        <v>195</v>
      </c>
      <c r="IA746" t="s">
        <v>196</v>
      </c>
      <c r="IB746" t="s">
        <v>4034</v>
      </c>
      <c r="IC746" t="s">
        <v>4054</v>
      </c>
      <c r="ID746" t="s">
        <v>4063</v>
      </c>
      <c r="IN746">
        <v>15</v>
      </c>
      <c r="IS746" s="8">
        <v>45646</v>
      </c>
    </row>
    <row r="747" spans="1:253" x14ac:dyDescent="0.25">
      <c r="A747" t="s">
        <v>851</v>
      </c>
      <c r="B747" t="s">
        <v>9716</v>
      </c>
      <c r="C747" t="s">
        <v>4029</v>
      </c>
      <c r="E747" t="s">
        <v>9717</v>
      </c>
      <c r="F747" t="s">
        <v>306</v>
      </c>
      <c r="G747" t="s">
        <v>307</v>
      </c>
      <c r="H747" t="s">
        <v>308</v>
      </c>
      <c r="J747" s="8">
        <v>45401</v>
      </c>
      <c r="K747" t="s">
        <v>189</v>
      </c>
      <c r="L747" t="s">
        <v>9243</v>
      </c>
      <c r="O747" s="8">
        <v>45662</v>
      </c>
      <c r="P747" s="24">
        <v>45661.33216435185</v>
      </c>
      <c r="Q747" t="s">
        <v>4031</v>
      </c>
      <c r="R747">
        <v>202502</v>
      </c>
      <c r="S747">
        <v>263</v>
      </c>
      <c r="T747">
        <v>263</v>
      </c>
      <c r="BE747">
        <v>263</v>
      </c>
      <c r="GX747">
        <v>17</v>
      </c>
      <c r="GY747" t="s">
        <v>190</v>
      </c>
      <c r="GZ747" t="s">
        <v>191</v>
      </c>
      <c r="HB747" s="24">
        <v>45661.362291666665</v>
      </c>
      <c r="HC747" t="s">
        <v>201</v>
      </c>
      <c r="HD747">
        <v>7.6148999999999996</v>
      </c>
      <c r="HE747">
        <v>472.75735700000001</v>
      </c>
      <c r="HH747" t="s">
        <v>192</v>
      </c>
      <c r="HJ747" t="s">
        <v>12295</v>
      </c>
      <c r="HK747" s="24">
        <v>45661.331944444442</v>
      </c>
      <c r="HL747" s="24">
        <v>45661.361805555556</v>
      </c>
      <c r="HM747">
        <v>0</v>
      </c>
      <c r="HN747" t="s">
        <v>4031</v>
      </c>
      <c r="HP747">
        <v>0</v>
      </c>
      <c r="HR747">
        <v>0</v>
      </c>
      <c r="HS747">
        <v>263</v>
      </c>
      <c r="HU747" t="s">
        <v>4064</v>
      </c>
      <c r="HV747" t="s">
        <v>193</v>
      </c>
      <c r="HW747" t="s">
        <v>194</v>
      </c>
      <c r="HX747" t="s">
        <v>4065</v>
      </c>
      <c r="HY747">
        <v>3.6465999999999998E-2</v>
      </c>
      <c r="HZ747" t="s">
        <v>195</v>
      </c>
      <c r="IA747" t="s">
        <v>196</v>
      </c>
      <c r="IB747" t="s">
        <v>4034</v>
      </c>
      <c r="IC747" t="s">
        <v>4054</v>
      </c>
      <c r="ID747" t="s">
        <v>4063</v>
      </c>
      <c r="IN747">
        <v>15</v>
      </c>
      <c r="IS747" s="8">
        <v>45646</v>
      </c>
    </row>
    <row r="748" spans="1:253" x14ac:dyDescent="0.25">
      <c r="A748" t="s">
        <v>851</v>
      </c>
      <c r="B748" t="s">
        <v>9718</v>
      </c>
      <c r="C748" t="s">
        <v>4029</v>
      </c>
      <c r="E748" t="s">
        <v>9719</v>
      </c>
      <c r="F748" t="s">
        <v>306</v>
      </c>
      <c r="G748" t="s">
        <v>307</v>
      </c>
      <c r="H748" t="s">
        <v>308</v>
      </c>
      <c r="J748" s="8">
        <v>45401</v>
      </c>
      <c r="K748" t="s">
        <v>189</v>
      </c>
      <c r="L748" t="s">
        <v>9243</v>
      </c>
      <c r="O748" s="8">
        <v>45662</v>
      </c>
      <c r="P748" s="24">
        <v>45661.362291666665</v>
      </c>
      <c r="Q748" t="s">
        <v>4031</v>
      </c>
      <c r="R748">
        <v>202502</v>
      </c>
      <c r="S748">
        <v>500</v>
      </c>
      <c r="T748">
        <v>500</v>
      </c>
      <c r="BE748">
        <v>500</v>
      </c>
      <c r="GX748">
        <v>17</v>
      </c>
      <c r="GY748" t="s">
        <v>190</v>
      </c>
      <c r="GZ748" t="s">
        <v>191</v>
      </c>
      <c r="HB748" s="24">
        <v>45661.413298611114</v>
      </c>
      <c r="HC748" t="s">
        <v>201</v>
      </c>
      <c r="HD748">
        <v>7.6148999999999996</v>
      </c>
      <c r="HE748">
        <v>472.75735700000001</v>
      </c>
      <c r="HH748" t="s">
        <v>192</v>
      </c>
      <c r="HJ748" t="s">
        <v>12295</v>
      </c>
      <c r="HK748" s="24">
        <v>45661.361805555556</v>
      </c>
      <c r="HL748" s="24">
        <v>45661.413194444445</v>
      </c>
      <c r="HM748">
        <v>0</v>
      </c>
      <c r="HN748" t="s">
        <v>4031</v>
      </c>
      <c r="HP748">
        <v>0</v>
      </c>
      <c r="HR748">
        <v>0</v>
      </c>
      <c r="HS748">
        <v>500</v>
      </c>
      <c r="HU748" t="s">
        <v>4064</v>
      </c>
      <c r="HV748" t="s">
        <v>193</v>
      </c>
      <c r="HW748" t="s">
        <v>194</v>
      </c>
      <c r="HX748" t="s">
        <v>4065</v>
      </c>
      <c r="HY748">
        <v>3.6465999999999998E-2</v>
      </c>
      <c r="HZ748" t="s">
        <v>195</v>
      </c>
      <c r="IA748" t="s">
        <v>196</v>
      </c>
      <c r="IB748" t="s">
        <v>4034</v>
      </c>
      <c r="IC748" t="s">
        <v>4054</v>
      </c>
      <c r="ID748" t="s">
        <v>4063</v>
      </c>
      <c r="IN748">
        <v>15</v>
      </c>
      <c r="IS748" s="8">
        <v>45646</v>
      </c>
    </row>
    <row r="749" spans="1:253" x14ac:dyDescent="0.25">
      <c r="A749" t="s">
        <v>851</v>
      </c>
      <c r="B749" t="s">
        <v>9720</v>
      </c>
      <c r="C749" t="s">
        <v>4029</v>
      </c>
      <c r="E749" t="s">
        <v>9721</v>
      </c>
      <c r="F749" t="s">
        <v>306</v>
      </c>
      <c r="G749" t="s">
        <v>307</v>
      </c>
      <c r="H749" t="s">
        <v>308</v>
      </c>
      <c r="J749" s="8">
        <v>45401</v>
      </c>
      <c r="K749" t="s">
        <v>189</v>
      </c>
      <c r="L749" t="s">
        <v>9243</v>
      </c>
      <c r="O749" s="8">
        <v>45662</v>
      </c>
      <c r="P749" s="24">
        <v>45661.413298611114</v>
      </c>
      <c r="Q749" t="s">
        <v>4031</v>
      </c>
      <c r="R749">
        <v>202502</v>
      </c>
      <c r="S749">
        <v>500</v>
      </c>
      <c r="T749">
        <v>500</v>
      </c>
      <c r="BE749">
        <v>500</v>
      </c>
      <c r="GX749">
        <v>17</v>
      </c>
      <c r="GY749" t="s">
        <v>190</v>
      </c>
      <c r="GZ749" t="s">
        <v>191</v>
      </c>
      <c r="HB749" s="24">
        <v>45661.505983796298</v>
      </c>
      <c r="HC749" t="s">
        <v>201</v>
      </c>
      <c r="HD749">
        <v>7.6148999999999996</v>
      </c>
      <c r="HE749">
        <v>472.75735700000001</v>
      </c>
      <c r="HH749" t="s">
        <v>192</v>
      </c>
      <c r="HJ749" t="s">
        <v>12295</v>
      </c>
      <c r="HK749" s="24">
        <v>45661.413194444445</v>
      </c>
      <c r="HL749" s="24">
        <v>45661.505555555559</v>
      </c>
      <c r="HM749">
        <v>0</v>
      </c>
      <c r="HN749" t="s">
        <v>4031</v>
      </c>
      <c r="HP749">
        <v>0</v>
      </c>
      <c r="HR749">
        <v>0</v>
      </c>
      <c r="HS749">
        <v>500</v>
      </c>
      <c r="HU749" t="s">
        <v>4064</v>
      </c>
      <c r="HV749" t="s">
        <v>193</v>
      </c>
      <c r="HW749" t="s">
        <v>194</v>
      </c>
      <c r="HX749" t="s">
        <v>4065</v>
      </c>
      <c r="HY749">
        <v>3.6465999999999998E-2</v>
      </c>
      <c r="HZ749" t="s">
        <v>195</v>
      </c>
      <c r="IA749" t="s">
        <v>196</v>
      </c>
      <c r="IB749" t="s">
        <v>4034</v>
      </c>
      <c r="IC749" t="s">
        <v>4054</v>
      </c>
      <c r="ID749" t="s">
        <v>4063</v>
      </c>
      <c r="IN749">
        <v>15</v>
      </c>
      <c r="IS749" s="8">
        <v>45646</v>
      </c>
    </row>
    <row r="750" spans="1:253" x14ac:dyDescent="0.25">
      <c r="A750" t="s">
        <v>851</v>
      </c>
      <c r="B750" t="s">
        <v>9714</v>
      </c>
      <c r="C750" t="s">
        <v>4029</v>
      </c>
      <c r="E750" t="s">
        <v>9715</v>
      </c>
      <c r="F750" t="s">
        <v>294</v>
      </c>
      <c r="G750" t="s">
        <v>295</v>
      </c>
      <c r="H750" t="s">
        <v>296</v>
      </c>
      <c r="I750" t="s">
        <v>4038</v>
      </c>
      <c r="J750" s="8">
        <v>45202</v>
      </c>
      <c r="K750" t="s">
        <v>189</v>
      </c>
      <c r="L750" t="s">
        <v>9243</v>
      </c>
      <c r="O750" s="8">
        <v>45662</v>
      </c>
      <c r="P750" s="24">
        <v>45661.505983796298</v>
      </c>
      <c r="Q750" t="s">
        <v>4031</v>
      </c>
      <c r="R750">
        <v>202502</v>
      </c>
      <c r="S750">
        <v>13</v>
      </c>
      <c r="T750">
        <v>13</v>
      </c>
      <c r="BE750">
        <v>13</v>
      </c>
      <c r="GX750">
        <v>3</v>
      </c>
      <c r="GY750" t="s">
        <v>190</v>
      </c>
      <c r="GZ750" t="s">
        <v>191</v>
      </c>
      <c r="HB750" s="24">
        <v>45661.507060185184</v>
      </c>
      <c r="HC750" t="s">
        <v>201</v>
      </c>
      <c r="HD750">
        <v>7.1569000000000003</v>
      </c>
      <c r="HE750">
        <v>503.01107999999999</v>
      </c>
      <c r="HH750" t="s">
        <v>192</v>
      </c>
      <c r="HI750" t="s">
        <v>9715</v>
      </c>
      <c r="HJ750" t="s">
        <v>12295</v>
      </c>
      <c r="HK750" s="24">
        <v>45661.505983796298</v>
      </c>
      <c r="HL750" s="24">
        <v>45661.507060185184</v>
      </c>
      <c r="HM750">
        <v>0</v>
      </c>
      <c r="HN750" t="s">
        <v>4031</v>
      </c>
      <c r="HP750">
        <v>0</v>
      </c>
      <c r="HR750">
        <v>0</v>
      </c>
      <c r="HS750">
        <v>13</v>
      </c>
      <c r="HU750" t="s">
        <v>4090</v>
      </c>
      <c r="HV750" t="s">
        <v>193</v>
      </c>
      <c r="HW750" t="s">
        <v>194</v>
      </c>
      <c r="HX750" t="s">
        <v>4091</v>
      </c>
      <c r="HY750">
        <v>5.9394000000000002E-2</v>
      </c>
      <c r="HZ750" t="s">
        <v>195</v>
      </c>
      <c r="IA750" t="s">
        <v>196</v>
      </c>
      <c r="IB750" t="s">
        <v>4034</v>
      </c>
      <c r="IC750" t="s">
        <v>4072</v>
      </c>
      <c r="ID750" t="s">
        <v>4092</v>
      </c>
      <c r="IN750">
        <v>15</v>
      </c>
      <c r="IS750" s="8">
        <v>45646</v>
      </c>
    </row>
    <row r="751" spans="1:253" x14ac:dyDescent="0.25">
      <c r="A751" t="s">
        <v>851</v>
      </c>
      <c r="B751" t="s">
        <v>9696</v>
      </c>
      <c r="C751" t="s">
        <v>4029</v>
      </c>
      <c r="E751" t="s">
        <v>9697</v>
      </c>
      <c r="F751" t="s">
        <v>243</v>
      </c>
      <c r="G751" t="s">
        <v>244</v>
      </c>
      <c r="H751" t="s">
        <v>245</v>
      </c>
      <c r="I751" t="s">
        <v>4038</v>
      </c>
      <c r="J751" s="8">
        <v>44316</v>
      </c>
      <c r="K751" t="s">
        <v>189</v>
      </c>
      <c r="L751" t="s">
        <v>9243</v>
      </c>
      <c r="O751" s="8">
        <v>45662</v>
      </c>
      <c r="P751" s="24">
        <v>45661.507060185184</v>
      </c>
      <c r="Q751" t="s">
        <v>4031</v>
      </c>
      <c r="R751">
        <v>202502</v>
      </c>
      <c r="S751">
        <v>500</v>
      </c>
      <c r="T751">
        <v>500</v>
      </c>
      <c r="BE751">
        <v>500</v>
      </c>
      <c r="GX751">
        <v>2</v>
      </c>
      <c r="GY751" t="s">
        <v>190</v>
      </c>
      <c r="GZ751" t="s">
        <v>191</v>
      </c>
      <c r="HB751" s="24">
        <v>45661.55023148148</v>
      </c>
      <c r="HC751" t="s">
        <v>201</v>
      </c>
      <c r="HD751">
        <v>6.2609000000000004</v>
      </c>
      <c r="HE751">
        <v>574.99720500000001</v>
      </c>
      <c r="HH751" t="s">
        <v>192</v>
      </c>
      <c r="HI751" t="s">
        <v>9697</v>
      </c>
      <c r="HJ751" t="s">
        <v>12295</v>
      </c>
      <c r="HK751" s="24">
        <v>45661.507060185184</v>
      </c>
      <c r="HL751" s="24">
        <v>45661.55023148148</v>
      </c>
      <c r="HM751">
        <v>0</v>
      </c>
      <c r="HN751" t="s">
        <v>4031</v>
      </c>
      <c r="HP751">
        <v>0</v>
      </c>
      <c r="HR751">
        <v>0</v>
      </c>
      <c r="HS751">
        <v>500</v>
      </c>
      <c r="HU751" t="s">
        <v>4047</v>
      </c>
      <c r="HV751" t="s">
        <v>193</v>
      </c>
      <c r="HW751" t="s">
        <v>194</v>
      </c>
      <c r="HX751" t="s">
        <v>4048</v>
      </c>
      <c r="HY751">
        <v>2.7829E-2</v>
      </c>
      <c r="HZ751" t="s">
        <v>195</v>
      </c>
      <c r="IA751" t="s">
        <v>196</v>
      </c>
      <c r="IB751" t="s">
        <v>4034</v>
      </c>
      <c r="IC751" t="s">
        <v>4049</v>
      </c>
      <c r="ID751" t="s">
        <v>1072</v>
      </c>
      <c r="IN751">
        <v>15</v>
      </c>
      <c r="IS751" s="8">
        <v>45646</v>
      </c>
    </row>
    <row r="752" spans="1:253" x14ac:dyDescent="0.25">
      <c r="A752" t="s">
        <v>851</v>
      </c>
      <c r="B752" t="s">
        <v>9698</v>
      </c>
      <c r="C752" t="s">
        <v>4029</v>
      </c>
      <c r="E752" t="s">
        <v>9699</v>
      </c>
      <c r="F752" t="s">
        <v>243</v>
      </c>
      <c r="G752" t="s">
        <v>244</v>
      </c>
      <c r="H752" t="s">
        <v>245</v>
      </c>
      <c r="I752" t="s">
        <v>4038</v>
      </c>
      <c r="J752" s="8">
        <v>44316</v>
      </c>
      <c r="K752" t="s">
        <v>189</v>
      </c>
      <c r="L752" t="s">
        <v>9243</v>
      </c>
      <c r="O752" s="8">
        <v>45662</v>
      </c>
      <c r="P752" s="24">
        <v>45661.55023148148</v>
      </c>
      <c r="Q752" t="s">
        <v>4031</v>
      </c>
      <c r="R752">
        <v>202502</v>
      </c>
      <c r="S752">
        <v>500</v>
      </c>
      <c r="T752">
        <v>500</v>
      </c>
      <c r="BE752">
        <v>500</v>
      </c>
      <c r="GX752">
        <v>2</v>
      </c>
      <c r="GY752" t="s">
        <v>190</v>
      </c>
      <c r="GZ752" t="s">
        <v>191</v>
      </c>
      <c r="HB752" s="24">
        <v>45661.593414351853</v>
      </c>
      <c r="HC752" t="s">
        <v>201</v>
      </c>
      <c r="HD752">
        <v>6.2609000000000004</v>
      </c>
      <c r="HE752">
        <v>574.99720500000001</v>
      </c>
      <c r="HH752" t="s">
        <v>192</v>
      </c>
      <c r="HI752" t="s">
        <v>9699</v>
      </c>
      <c r="HJ752" t="s">
        <v>12295</v>
      </c>
      <c r="HK752" s="24">
        <v>45661.55023148148</v>
      </c>
      <c r="HL752" s="24">
        <v>45661.593414351853</v>
      </c>
      <c r="HM752">
        <v>0</v>
      </c>
      <c r="HN752" t="s">
        <v>4031</v>
      </c>
      <c r="HP752">
        <v>0</v>
      </c>
      <c r="HR752">
        <v>0</v>
      </c>
      <c r="HS752">
        <v>500</v>
      </c>
      <c r="HU752" t="s">
        <v>4047</v>
      </c>
      <c r="HV752" t="s">
        <v>193</v>
      </c>
      <c r="HW752" t="s">
        <v>194</v>
      </c>
      <c r="HX752" t="s">
        <v>4048</v>
      </c>
      <c r="HY752">
        <v>2.7829E-2</v>
      </c>
      <c r="HZ752" t="s">
        <v>195</v>
      </c>
      <c r="IA752" t="s">
        <v>196</v>
      </c>
      <c r="IB752" t="s">
        <v>4034</v>
      </c>
      <c r="IC752" t="s">
        <v>4049</v>
      </c>
      <c r="ID752" t="s">
        <v>1072</v>
      </c>
      <c r="IN752">
        <v>15</v>
      </c>
      <c r="IS752" s="8">
        <v>45646</v>
      </c>
    </row>
    <row r="753" spans="1:253" x14ac:dyDescent="0.25">
      <c r="A753" t="s">
        <v>851</v>
      </c>
      <c r="B753" t="s">
        <v>9700</v>
      </c>
      <c r="C753" t="s">
        <v>4029</v>
      </c>
      <c r="E753" t="s">
        <v>9701</v>
      </c>
      <c r="F753" t="s">
        <v>243</v>
      </c>
      <c r="G753" t="s">
        <v>244</v>
      </c>
      <c r="H753" t="s">
        <v>245</v>
      </c>
      <c r="I753" t="s">
        <v>4038</v>
      </c>
      <c r="J753" s="8">
        <v>44316</v>
      </c>
      <c r="K753" t="s">
        <v>189</v>
      </c>
      <c r="L753" t="s">
        <v>9243</v>
      </c>
      <c r="O753" s="8">
        <v>45662</v>
      </c>
      <c r="P753" s="24">
        <v>45661.593414351853</v>
      </c>
      <c r="Q753" t="s">
        <v>4031</v>
      </c>
      <c r="R753">
        <v>202502</v>
      </c>
      <c r="S753">
        <v>500</v>
      </c>
      <c r="T753">
        <v>500</v>
      </c>
      <c r="BE753">
        <v>500</v>
      </c>
      <c r="GX753">
        <v>2</v>
      </c>
      <c r="GY753" t="s">
        <v>190</v>
      </c>
      <c r="GZ753" t="s">
        <v>191</v>
      </c>
      <c r="HB753" s="24">
        <v>45661.63658564815</v>
      </c>
      <c r="HC753" t="s">
        <v>201</v>
      </c>
      <c r="HD753">
        <v>6.2609000000000004</v>
      </c>
      <c r="HE753">
        <v>574.99720500000001</v>
      </c>
      <c r="HH753" t="s">
        <v>192</v>
      </c>
      <c r="HI753" t="s">
        <v>9701</v>
      </c>
      <c r="HJ753" t="s">
        <v>12295</v>
      </c>
      <c r="HK753" s="24">
        <v>45661.593414351853</v>
      </c>
      <c r="HL753" s="24">
        <v>45661.63658564815</v>
      </c>
      <c r="HM753">
        <v>0</v>
      </c>
      <c r="HN753" t="s">
        <v>4031</v>
      </c>
      <c r="HP753">
        <v>0</v>
      </c>
      <c r="HR753">
        <v>0</v>
      </c>
      <c r="HS753">
        <v>500</v>
      </c>
      <c r="HU753" t="s">
        <v>4047</v>
      </c>
      <c r="HV753" t="s">
        <v>193</v>
      </c>
      <c r="HW753" t="s">
        <v>194</v>
      </c>
      <c r="HX753" t="s">
        <v>4048</v>
      </c>
      <c r="HY753">
        <v>2.7829E-2</v>
      </c>
      <c r="HZ753" t="s">
        <v>195</v>
      </c>
      <c r="IA753" t="s">
        <v>196</v>
      </c>
      <c r="IB753" t="s">
        <v>4034</v>
      </c>
      <c r="IC753" t="s">
        <v>4049</v>
      </c>
      <c r="ID753" t="s">
        <v>1072</v>
      </c>
      <c r="IN753">
        <v>15</v>
      </c>
      <c r="IS753" s="8">
        <v>45646</v>
      </c>
    </row>
    <row r="754" spans="1:253" x14ac:dyDescent="0.25">
      <c r="A754" t="s">
        <v>851</v>
      </c>
      <c r="B754" t="s">
        <v>9702</v>
      </c>
      <c r="C754" t="s">
        <v>4029</v>
      </c>
      <c r="E754" t="s">
        <v>9703</v>
      </c>
      <c r="F754" t="s">
        <v>243</v>
      </c>
      <c r="G754" t="s">
        <v>244</v>
      </c>
      <c r="H754" t="s">
        <v>245</v>
      </c>
      <c r="I754" t="s">
        <v>4038</v>
      </c>
      <c r="J754" s="8">
        <v>44316</v>
      </c>
      <c r="K754" t="s">
        <v>189</v>
      </c>
      <c r="L754" t="s">
        <v>9243</v>
      </c>
      <c r="O754" s="8">
        <v>45662</v>
      </c>
      <c r="P754" s="24">
        <v>45661.63658564815</v>
      </c>
      <c r="Q754" t="s">
        <v>4031</v>
      </c>
      <c r="R754">
        <v>202502</v>
      </c>
      <c r="S754">
        <v>500</v>
      </c>
      <c r="T754">
        <v>500</v>
      </c>
      <c r="BE754">
        <v>500</v>
      </c>
      <c r="GX754">
        <v>2</v>
      </c>
      <c r="GY754" t="s">
        <v>190</v>
      </c>
      <c r="GZ754" t="s">
        <v>191</v>
      </c>
      <c r="HB754" s="24">
        <v>45661.679756944446</v>
      </c>
      <c r="HC754" t="s">
        <v>201</v>
      </c>
      <c r="HD754">
        <v>6.2609000000000004</v>
      </c>
      <c r="HE754">
        <v>574.99720500000001</v>
      </c>
      <c r="HH754" t="s">
        <v>192</v>
      </c>
      <c r="HI754" t="s">
        <v>9703</v>
      </c>
      <c r="HJ754" t="s">
        <v>12295</v>
      </c>
      <c r="HK754" s="24">
        <v>45661.63658564815</v>
      </c>
      <c r="HL754" s="24">
        <v>45661.679756944446</v>
      </c>
      <c r="HM754">
        <v>0</v>
      </c>
      <c r="HN754" t="s">
        <v>4031</v>
      </c>
      <c r="HP754">
        <v>0</v>
      </c>
      <c r="HR754">
        <v>0</v>
      </c>
      <c r="HS754">
        <v>500</v>
      </c>
      <c r="HU754" t="s">
        <v>4047</v>
      </c>
      <c r="HV754" t="s">
        <v>193</v>
      </c>
      <c r="HW754" t="s">
        <v>194</v>
      </c>
      <c r="HX754" t="s">
        <v>4048</v>
      </c>
      <c r="HY754">
        <v>2.7829E-2</v>
      </c>
      <c r="HZ754" t="s">
        <v>195</v>
      </c>
      <c r="IA754" t="s">
        <v>196</v>
      </c>
      <c r="IB754" t="s">
        <v>4034</v>
      </c>
      <c r="IC754" t="s">
        <v>4049</v>
      </c>
      <c r="ID754" t="s">
        <v>1072</v>
      </c>
      <c r="IN754">
        <v>15</v>
      </c>
      <c r="IS754" s="8">
        <v>45646</v>
      </c>
    </row>
    <row r="755" spans="1:253" x14ac:dyDescent="0.25">
      <c r="A755" t="s">
        <v>851</v>
      </c>
      <c r="B755" t="s">
        <v>9704</v>
      </c>
      <c r="C755" t="s">
        <v>4029</v>
      </c>
      <c r="E755" t="s">
        <v>9705</v>
      </c>
      <c r="F755" t="s">
        <v>243</v>
      </c>
      <c r="G755" t="s">
        <v>244</v>
      </c>
      <c r="H755" t="s">
        <v>245</v>
      </c>
      <c r="I755" t="s">
        <v>4038</v>
      </c>
      <c r="J755" s="8">
        <v>44316</v>
      </c>
      <c r="K755" t="s">
        <v>189</v>
      </c>
      <c r="L755" t="s">
        <v>9243</v>
      </c>
      <c r="O755" s="8">
        <v>45662</v>
      </c>
      <c r="P755" s="24">
        <v>45661.679756944446</v>
      </c>
      <c r="Q755" t="s">
        <v>4031</v>
      </c>
      <c r="R755">
        <v>202502</v>
      </c>
      <c r="S755">
        <v>500</v>
      </c>
      <c r="T755">
        <v>500</v>
      </c>
      <c r="BE755">
        <v>500</v>
      </c>
      <c r="GX755">
        <v>2</v>
      </c>
      <c r="GY755" t="s">
        <v>190</v>
      </c>
      <c r="GZ755" t="s">
        <v>191</v>
      </c>
      <c r="HB755" s="24">
        <v>45661.722939814812</v>
      </c>
      <c r="HC755" t="s">
        <v>201</v>
      </c>
      <c r="HD755">
        <v>6.2609000000000004</v>
      </c>
      <c r="HE755">
        <v>574.99720500000001</v>
      </c>
      <c r="HH755" t="s">
        <v>192</v>
      </c>
      <c r="HI755" t="s">
        <v>9705</v>
      </c>
      <c r="HJ755" t="s">
        <v>12295</v>
      </c>
      <c r="HK755" s="24">
        <v>45661.679756944446</v>
      </c>
      <c r="HL755" s="24">
        <v>45661.722939814812</v>
      </c>
      <c r="HM755">
        <v>0</v>
      </c>
      <c r="HN755" t="s">
        <v>4031</v>
      </c>
      <c r="HP755">
        <v>0</v>
      </c>
      <c r="HR755">
        <v>0</v>
      </c>
      <c r="HS755">
        <v>500</v>
      </c>
      <c r="HU755" t="s">
        <v>4047</v>
      </c>
      <c r="HV755" t="s">
        <v>193</v>
      </c>
      <c r="HW755" t="s">
        <v>194</v>
      </c>
      <c r="HX755" t="s">
        <v>4048</v>
      </c>
      <c r="HY755">
        <v>2.7829E-2</v>
      </c>
      <c r="HZ755" t="s">
        <v>195</v>
      </c>
      <c r="IA755" t="s">
        <v>196</v>
      </c>
      <c r="IB755" t="s">
        <v>4034</v>
      </c>
      <c r="IC755" t="s">
        <v>4049</v>
      </c>
      <c r="ID755" t="s">
        <v>1072</v>
      </c>
      <c r="IN755">
        <v>15</v>
      </c>
      <c r="IS755" s="8">
        <v>45646</v>
      </c>
    </row>
    <row r="756" spans="1:253" x14ac:dyDescent="0.25">
      <c r="A756" t="s">
        <v>851</v>
      </c>
      <c r="B756" t="s">
        <v>9706</v>
      </c>
      <c r="C756" t="s">
        <v>4029</v>
      </c>
      <c r="E756" t="s">
        <v>9707</v>
      </c>
      <c r="F756" t="s">
        <v>243</v>
      </c>
      <c r="G756" t="s">
        <v>244</v>
      </c>
      <c r="H756" t="s">
        <v>245</v>
      </c>
      <c r="I756" t="s">
        <v>4038</v>
      </c>
      <c r="J756" s="8">
        <v>44316</v>
      </c>
      <c r="K756" t="s">
        <v>189</v>
      </c>
      <c r="L756" t="s">
        <v>9243</v>
      </c>
      <c r="O756" s="8">
        <v>45662</v>
      </c>
      <c r="P756" s="24">
        <v>45661.722939814812</v>
      </c>
      <c r="Q756" t="s">
        <v>4031</v>
      </c>
      <c r="R756">
        <v>202502</v>
      </c>
      <c r="S756">
        <v>500</v>
      </c>
      <c r="T756">
        <v>500</v>
      </c>
      <c r="BE756">
        <v>500</v>
      </c>
      <c r="GX756">
        <v>2</v>
      </c>
      <c r="GY756" t="s">
        <v>190</v>
      </c>
      <c r="GZ756" t="s">
        <v>191</v>
      </c>
      <c r="HB756" s="24">
        <v>45661.766111111108</v>
      </c>
      <c r="HC756" t="s">
        <v>201</v>
      </c>
      <c r="HD756">
        <v>6.2609000000000004</v>
      </c>
      <c r="HE756">
        <v>574.99720500000001</v>
      </c>
      <c r="HH756" t="s">
        <v>192</v>
      </c>
      <c r="HI756" t="s">
        <v>9707</v>
      </c>
      <c r="HJ756" t="s">
        <v>12295</v>
      </c>
      <c r="HK756" s="24">
        <v>45661.722939814812</v>
      </c>
      <c r="HL756" s="24">
        <v>45661.766111111108</v>
      </c>
      <c r="HM756">
        <v>0</v>
      </c>
      <c r="HN756" t="s">
        <v>4031</v>
      </c>
      <c r="HP756">
        <v>0</v>
      </c>
      <c r="HR756">
        <v>0</v>
      </c>
      <c r="HS756">
        <v>500</v>
      </c>
      <c r="HU756" t="s">
        <v>4047</v>
      </c>
      <c r="HV756" t="s">
        <v>193</v>
      </c>
      <c r="HW756" t="s">
        <v>194</v>
      </c>
      <c r="HX756" t="s">
        <v>4048</v>
      </c>
      <c r="HY756">
        <v>2.7829E-2</v>
      </c>
      <c r="HZ756" t="s">
        <v>195</v>
      </c>
      <c r="IA756" t="s">
        <v>196</v>
      </c>
      <c r="IB756" t="s">
        <v>4034</v>
      </c>
      <c r="IC756" t="s">
        <v>4049</v>
      </c>
      <c r="ID756" t="s">
        <v>1072</v>
      </c>
      <c r="IN756">
        <v>15</v>
      </c>
      <c r="IS756" s="8">
        <v>45646</v>
      </c>
    </row>
    <row r="757" spans="1:253" x14ac:dyDescent="0.25">
      <c r="A757" t="s">
        <v>851</v>
      </c>
      <c r="B757" t="s">
        <v>9708</v>
      </c>
      <c r="C757" t="s">
        <v>4029</v>
      </c>
      <c r="E757" t="s">
        <v>9709</v>
      </c>
      <c r="F757" t="s">
        <v>243</v>
      </c>
      <c r="G757" t="s">
        <v>244</v>
      </c>
      <c r="H757" t="s">
        <v>245</v>
      </c>
      <c r="I757" t="s">
        <v>4038</v>
      </c>
      <c r="J757" s="8">
        <v>44316</v>
      </c>
      <c r="K757" t="s">
        <v>189</v>
      </c>
      <c r="L757" t="s">
        <v>9243</v>
      </c>
      <c r="O757" s="8">
        <v>45662</v>
      </c>
      <c r="P757" s="24">
        <v>45661.766111111108</v>
      </c>
      <c r="Q757" t="s">
        <v>4031</v>
      </c>
      <c r="R757">
        <v>202502</v>
      </c>
      <c r="S757">
        <v>500</v>
      </c>
      <c r="T757">
        <v>500</v>
      </c>
      <c r="BE757">
        <v>500</v>
      </c>
      <c r="GX757">
        <v>2</v>
      </c>
      <c r="GY757" t="s">
        <v>190</v>
      </c>
      <c r="GZ757" t="s">
        <v>191</v>
      </c>
      <c r="HB757" s="24">
        <v>45661.850960648146</v>
      </c>
      <c r="HC757" t="s">
        <v>201</v>
      </c>
      <c r="HD757">
        <v>6.2609000000000004</v>
      </c>
      <c r="HE757">
        <v>574.99720500000001</v>
      </c>
      <c r="HH757" t="s">
        <v>192</v>
      </c>
      <c r="HI757" t="s">
        <v>9709</v>
      </c>
      <c r="HJ757" t="s">
        <v>12295</v>
      </c>
      <c r="HK757" s="24">
        <v>45661.766111111108</v>
      </c>
      <c r="HL757" s="24">
        <v>45661.850960648146</v>
      </c>
      <c r="HM757">
        <v>0</v>
      </c>
      <c r="HN757" t="s">
        <v>4031</v>
      </c>
      <c r="HP757">
        <v>0</v>
      </c>
      <c r="HR757">
        <v>0</v>
      </c>
      <c r="HS757">
        <v>500</v>
      </c>
      <c r="HU757" t="s">
        <v>4047</v>
      </c>
      <c r="HV757" t="s">
        <v>193</v>
      </c>
      <c r="HW757" t="s">
        <v>194</v>
      </c>
      <c r="HX757" t="s">
        <v>4048</v>
      </c>
      <c r="HY757">
        <v>2.7829E-2</v>
      </c>
      <c r="HZ757" t="s">
        <v>195</v>
      </c>
      <c r="IA757" t="s">
        <v>196</v>
      </c>
      <c r="IB757" t="s">
        <v>4034</v>
      </c>
      <c r="IC757" t="s">
        <v>4049</v>
      </c>
      <c r="ID757" t="s">
        <v>1072</v>
      </c>
      <c r="IN757">
        <v>15</v>
      </c>
      <c r="IS757" s="8">
        <v>45646</v>
      </c>
    </row>
    <row r="758" spans="1:253" x14ac:dyDescent="0.25">
      <c r="A758" t="s">
        <v>851</v>
      </c>
      <c r="B758" t="s">
        <v>9710</v>
      </c>
      <c r="C758" t="s">
        <v>4029</v>
      </c>
      <c r="E758" t="s">
        <v>9711</v>
      </c>
      <c r="F758" t="s">
        <v>243</v>
      </c>
      <c r="G758" t="s">
        <v>244</v>
      </c>
      <c r="H758" t="s">
        <v>245</v>
      </c>
      <c r="I758" t="s">
        <v>4038</v>
      </c>
      <c r="J758" s="8">
        <v>44316</v>
      </c>
      <c r="K758" t="s">
        <v>189</v>
      </c>
      <c r="L758" t="s">
        <v>9243</v>
      </c>
      <c r="O758" s="8">
        <v>45662</v>
      </c>
      <c r="P758" s="24">
        <v>45661.850960648146</v>
      </c>
      <c r="Q758" t="s">
        <v>4031</v>
      </c>
      <c r="R758">
        <v>202502</v>
      </c>
      <c r="S758">
        <v>500</v>
      </c>
      <c r="T758">
        <v>500</v>
      </c>
      <c r="BE758">
        <v>500</v>
      </c>
      <c r="GX758">
        <v>2</v>
      </c>
      <c r="GY758" t="s">
        <v>190</v>
      </c>
      <c r="GZ758" t="s">
        <v>191</v>
      </c>
      <c r="HB758" s="24">
        <v>45661.887187499997</v>
      </c>
      <c r="HC758" t="s">
        <v>201</v>
      </c>
      <c r="HD758">
        <v>6.2609000000000004</v>
      </c>
      <c r="HE758">
        <v>574.99720500000001</v>
      </c>
      <c r="HH758" t="s">
        <v>192</v>
      </c>
      <c r="HI758" t="s">
        <v>9711</v>
      </c>
      <c r="HJ758" t="s">
        <v>12295</v>
      </c>
      <c r="HK758" s="24">
        <v>45661.850960648146</v>
      </c>
      <c r="HL758" s="24">
        <v>45661.887187499997</v>
      </c>
      <c r="HM758">
        <v>0</v>
      </c>
      <c r="HN758" t="s">
        <v>4031</v>
      </c>
      <c r="HP758">
        <v>0</v>
      </c>
      <c r="HR758">
        <v>0</v>
      </c>
      <c r="HS758">
        <v>500</v>
      </c>
      <c r="HU758" t="s">
        <v>4047</v>
      </c>
      <c r="HV758" t="s">
        <v>193</v>
      </c>
      <c r="HW758" t="s">
        <v>194</v>
      </c>
      <c r="HX758" t="s">
        <v>4048</v>
      </c>
      <c r="HY758">
        <v>2.7829E-2</v>
      </c>
      <c r="HZ758" t="s">
        <v>195</v>
      </c>
      <c r="IA758" t="s">
        <v>196</v>
      </c>
      <c r="IB758" t="s">
        <v>4034</v>
      </c>
      <c r="IC758" t="s">
        <v>4049</v>
      </c>
      <c r="ID758" t="s">
        <v>1072</v>
      </c>
      <c r="IN758">
        <v>15</v>
      </c>
      <c r="IS758" s="8">
        <v>45646</v>
      </c>
    </row>
    <row r="759" spans="1:253" x14ac:dyDescent="0.25">
      <c r="A759" t="s">
        <v>851</v>
      </c>
      <c r="B759" t="s">
        <v>9712</v>
      </c>
      <c r="C759" t="s">
        <v>4029</v>
      </c>
      <c r="E759" t="s">
        <v>9713</v>
      </c>
      <c r="F759" t="s">
        <v>243</v>
      </c>
      <c r="G759" t="s">
        <v>244</v>
      </c>
      <c r="H759" t="s">
        <v>245</v>
      </c>
      <c r="I759" t="s">
        <v>4038</v>
      </c>
      <c r="J759" s="8">
        <v>44316</v>
      </c>
      <c r="K759" t="s">
        <v>189</v>
      </c>
      <c r="L759" t="s">
        <v>9243</v>
      </c>
      <c r="O759" s="8">
        <v>45662</v>
      </c>
      <c r="P759" s="24">
        <v>45661.887187499997</v>
      </c>
      <c r="Q759" t="s">
        <v>4031</v>
      </c>
      <c r="R759">
        <v>202502</v>
      </c>
      <c r="S759">
        <v>500</v>
      </c>
      <c r="T759">
        <v>500</v>
      </c>
      <c r="BE759">
        <v>407</v>
      </c>
      <c r="BG759">
        <v>93</v>
      </c>
      <c r="GX759">
        <v>2</v>
      </c>
      <c r="GY759" t="s">
        <v>190</v>
      </c>
      <c r="GZ759" t="s">
        <v>191</v>
      </c>
      <c r="HB759" s="24">
        <v>45663.597037037034</v>
      </c>
      <c r="HC759" t="s">
        <v>201</v>
      </c>
      <c r="HD759">
        <v>6.2609000000000004</v>
      </c>
      <c r="HE759">
        <v>574.99720500000001</v>
      </c>
      <c r="HH759" t="s">
        <v>192</v>
      </c>
      <c r="HI759" t="s">
        <v>9713</v>
      </c>
      <c r="HJ759" t="s">
        <v>12295</v>
      </c>
      <c r="HK759" s="24">
        <v>45661.887187499997</v>
      </c>
      <c r="HL759" s="24">
        <v>45663.597037037034</v>
      </c>
      <c r="HM759">
        <v>0</v>
      </c>
      <c r="HN759" t="s">
        <v>4031</v>
      </c>
      <c r="HP759">
        <v>0</v>
      </c>
      <c r="HR759">
        <v>0</v>
      </c>
      <c r="HS759">
        <v>500</v>
      </c>
      <c r="HU759" t="s">
        <v>4047</v>
      </c>
      <c r="HV759" t="s">
        <v>193</v>
      </c>
      <c r="HW759" t="s">
        <v>194</v>
      </c>
      <c r="HX759" t="s">
        <v>4048</v>
      </c>
      <c r="HY759">
        <v>2.7829E-2</v>
      </c>
      <c r="HZ759" t="s">
        <v>195</v>
      </c>
      <c r="IA759" t="s">
        <v>196</v>
      </c>
      <c r="IB759" t="s">
        <v>4034</v>
      </c>
      <c r="IC759" t="s">
        <v>4049</v>
      </c>
      <c r="ID759" t="s">
        <v>1072</v>
      </c>
      <c r="IN759">
        <v>15</v>
      </c>
      <c r="IS759" s="8">
        <v>45646</v>
      </c>
    </row>
    <row r="760" spans="1:253" x14ac:dyDescent="0.25">
      <c r="A760" t="s">
        <v>851</v>
      </c>
      <c r="B760" t="s">
        <v>9722</v>
      </c>
      <c r="C760" t="s">
        <v>4029</v>
      </c>
      <c r="E760" t="s">
        <v>9723</v>
      </c>
      <c r="F760" t="s">
        <v>290</v>
      </c>
      <c r="G760" t="s">
        <v>291</v>
      </c>
      <c r="H760" t="s">
        <v>292</v>
      </c>
      <c r="I760" t="s">
        <v>4059</v>
      </c>
      <c r="J760" s="8">
        <v>45327</v>
      </c>
      <c r="K760" t="s">
        <v>189</v>
      </c>
      <c r="L760" t="s">
        <v>9243</v>
      </c>
      <c r="O760" s="8">
        <v>45669</v>
      </c>
      <c r="P760" s="24">
        <v>45663.597037037034</v>
      </c>
      <c r="Q760" t="s">
        <v>4031</v>
      </c>
      <c r="R760">
        <v>202502</v>
      </c>
      <c r="S760">
        <v>216</v>
      </c>
      <c r="T760">
        <v>216</v>
      </c>
      <c r="BG760">
        <v>216</v>
      </c>
      <c r="GX760">
        <v>19</v>
      </c>
      <c r="GY760" t="s">
        <v>190</v>
      </c>
      <c r="GZ760" t="s">
        <v>191</v>
      </c>
      <c r="HB760" s="24">
        <v>45663.616631944446</v>
      </c>
      <c r="HD760">
        <v>7.8395999999999999</v>
      </c>
      <c r="HE760">
        <v>459.20710200000002</v>
      </c>
      <c r="HH760" t="s">
        <v>192</v>
      </c>
      <c r="HN760" t="s">
        <v>4031</v>
      </c>
      <c r="HP760">
        <v>0</v>
      </c>
      <c r="HR760">
        <v>0</v>
      </c>
      <c r="HS760">
        <v>216</v>
      </c>
      <c r="HU760" t="s">
        <v>4060</v>
      </c>
      <c r="HV760" t="s">
        <v>193</v>
      </c>
      <c r="HW760" t="s">
        <v>194</v>
      </c>
      <c r="HX760" t="s">
        <v>4061</v>
      </c>
      <c r="HY760">
        <v>4.5943999999999999E-2</v>
      </c>
      <c r="HZ760" t="s">
        <v>195</v>
      </c>
      <c r="IA760" t="s">
        <v>196</v>
      </c>
      <c r="IB760" t="s">
        <v>4034</v>
      </c>
      <c r="IC760" t="s">
        <v>4062</v>
      </c>
      <c r="ID760" t="s">
        <v>4063</v>
      </c>
      <c r="IN760">
        <v>17</v>
      </c>
      <c r="IS760" s="8">
        <v>45646</v>
      </c>
    </row>
    <row r="761" spans="1:253" x14ac:dyDescent="0.25">
      <c r="A761" t="s">
        <v>851</v>
      </c>
      <c r="B761" t="s">
        <v>4227</v>
      </c>
      <c r="C761" t="s">
        <v>4029</v>
      </c>
      <c r="E761" t="s">
        <v>4228</v>
      </c>
      <c r="F761" t="s">
        <v>290</v>
      </c>
      <c r="G761" t="s">
        <v>291</v>
      </c>
      <c r="H761" t="s">
        <v>292</v>
      </c>
      <c r="I761" t="s">
        <v>4059</v>
      </c>
      <c r="J761" s="8">
        <v>45327</v>
      </c>
      <c r="K761" t="s">
        <v>189</v>
      </c>
      <c r="L761" t="s">
        <v>9243</v>
      </c>
      <c r="O761" s="8">
        <v>45669</v>
      </c>
      <c r="P761" s="24">
        <v>45663.616631944446</v>
      </c>
      <c r="Q761" t="s">
        <v>4031</v>
      </c>
      <c r="R761">
        <v>202503</v>
      </c>
      <c r="S761">
        <v>500</v>
      </c>
      <c r="T761">
        <v>500</v>
      </c>
      <c r="BG761">
        <v>500</v>
      </c>
      <c r="GX761">
        <v>19</v>
      </c>
      <c r="GY761" t="s">
        <v>190</v>
      </c>
      <c r="GZ761" t="s">
        <v>191</v>
      </c>
      <c r="HB761" s="24">
        <v>45663.675891203704</v>
      </c>
      <c r="HD761">
        <v>7.8395999999999999</v>
      </c>
      <c r="HE761">
        <v>459.20710200000002</v>
      </c>
      <c r="HH761" t="s">
        <v>192</v>
      </c>
      <c r="HN761" t="s">
        <v>4031</v>
      </c>
      <c r="HP761">
        <v>0</v>
      </c>
      <c r="HR761">
        <v>0</v>
      </c>
      <c r="HS761">
        <v>500</v>
      </c>
      <c r="HU761" t="s">
        <v>4060</v>
      </c>
      <c r="HV761" t="s">
        <v>193</v>
      </c>
      <c r="HW761" t="s">
        <v>194</v>
      </c>
      <c r="HX761" t="s">
        <v>4061</v>
      </c>
      <c r="HY761">
        <v>4.5943999999999999E-2</v>
      </c>
      <c r="HZ761" t="s">
        <v>195</v>
      </c>
      <c r="IA761" t="s">
        <v>196</v>
      </c>
      <c r="IB761" t="s">
        <v>4034</v>
      </c>
      <c r="IC761" t="s">
        <v>4062</v>
      </c>
      <c r="ID761" t="s">
        <v>4063</v>
      </c>
      <c r="IN761">
        <v>-1</v>
      </c>
      <c r="IS761" s="8">
        <v>45664</v>
      </c>
    </row>
    <row r="762" spans="1:253" x14ac:dyDescent="0.25">
      <c r="A762" t="s">
        <v>851</v>
      </c>
      <c r="B762" t="s">
        <v>6302</v>
      </c>
      <c r="C762" t="s">
        <v>4029</v>
      </c>
      <c r="E762" t="s">
        <v>6303</v>
      </c>
      <c r="F762" t="s">
        <v>290</v>
      </c>
      <c r="G762" t="s">
        <v>291</v>
      </c>
      <c r="H762" t="s">
        <v>292</v>
      </c>
      <c r="I762" t="s">
        <v>4059</v>
      </c>
      <c r="J762" s="8">
        <v>45327</v>
      </c>
      <c r="K762" t="s">
        <v>189</v>
      </c>
      <c r="L762" t="s">
        <v>9243</v>
      </c>
      <c r="O762" s="8">
        <v>45669</v>
      </c>
      <c r="P762" s="24">
        <v>45663.675891203704</v>
      </c>
      <c r="Q762" t="s">
        <v>4031</v>
      </c>
      <c r="R762">
        <v>202503</v>
      </c>
      <c r="S762">
        <v>500</v>
      </c>
      <c r="T762">
        <v>500</v>
      </c>
      <c r="BG762">
        <v>500</v>
      </c>
      <c r="GX762">
        <v>19</v>
      </c>
      <c r="GY762" t="s">
        <v>190</v>
      </c>
      <c r="GZ762" t="s">
        <v>191</v>
      </c>
      <c r="HB762" s="24">
        <v>45663.728206018517</v>
      </c>
      <c r="HD762">
        <v>7.8395999999999999</v>
      </c>
      <c r="HE762">
        <v>459.20710200000002</v>
      </c>
      <c r="HH762" t="s">
        <v>192</v>
      </c>
      <c r="HN762" t="s">
        <v>4031</v>
      </c>
      <c r="HP762">
        <v>0</v>
      </c>
      <c r="HR762">
        <v>0</v>
      </c>
      <c r="HS762">
        <v>500</v>
      </c>
      <c r="HU762" t="s">
        <v>4060</v>
      </c>
      <c r="HV762" t="s">
        <v>193</v>
      </c>
      <c r="HW762" t="s">
        <v>194</v>
      </c>
      <c r="HX762" t="s">
        <v>4061</v>
      </c>
      <c r="HY762">
        <v>4.5943999999999999E-2</v>
      </c>
      <c r="HZ762" t="s">
        <v>195</v>
      </c>
      <c r="IA762" t="s">
        <v>196</v>
      </c>
      <c r="IB762" t="s">
        <v>4034</v>
      </c>
      <c r="IC762" t="s">
        <v>4062</v>
      </c>
      <c r="ID762" t="s">
        <v>4063</v>
      </c>
      <c r="IN762">
        <v>-1</v>
      </c>
      <c r="IS762" s="8">
        <v>45664</v>
      </c>
    </row>
    <row r="763" spans="1:253" x14ac:dyDescent="0.25">
      <c r="A763" t="s">
        <v>851</v>
      </c>
      <c r="B763" t="s">
        <v>6304</v>
      </c>
      <c r="C763" t="s">
        <v>4029</v>
      </c>
      <c r="E763" t="s">
        <v>6305</v>
      </c>
      <c r="F763" t="s">
        <v>290</v>
      </c>
      <c r="G763" t="s">
        <v>291</v>
      </c>
      <c r="H763" t="s">
        <v>292</v>
      </c>
      <c r="I763" t="s">
        <v>4059</v>
      </c>
      <c r="J763" s="8">
        <v>45327</v>
      </c>
      <c r="K763" t="s">
        <v>189</v>
      </c>
      <c r="L763" t="s">
        <v>9243</v>
      </c>
      <c r="O763" s="8">
        <v>45669</v>
      </c>
      <c r="P763" s="24">
        <v>45663.728206018517</v>
      </c>
      <c r="Q763" t="s">
        <v>4031</v>
      </c>
      <c r="R763">
        <v>202503</v>
      </c>
      <c r="S763">
        <v>500</v>
      </c>
      <c r="T763">
        <v>500</v>
      </c>
      <c r="BG763">
        <v>500</v>
      </c>
      <c r="GX763">
        <v>19</v>
      </c>
      <c r="GY763" t="s">
        <v>190</v>
      </c>
      <c r="GZ763" t="s">
        <v>191</v>
      </c>
      <c r="HB763" s="24">
        <v>45663.81523148148</v>
      </c>
      <c r="HD763">
        <v>7.8395999999999999</v>
      </c>
      <c r="HE763">
        <v>459.20710200000002</v>
      </c>
      <c r="HH763" t="s">
        <v>192</v>
      </c>
      <c r="HN763" t="s">
        <v>4031</v>
      </c>
      <c r="HP763">
        <v>0</v>
      </c>
      <c r="HR763">
        <v>0</v>
      </c>
      <c r="HS763">
        <v>500</v>
      </c>
      <c r="HU763" t="s">
        <v>4060</v>
      </c>
      <c r="HV763" t="s">
        <v>193</v>
      </c>
      <c r="HW763" t="s">
        <v>194</v>
      </c>
      <c r="HX763" t="s">
        <v>4061</v>
      </c>
      <c r="HY763">
        <v>4.5943999999999999E-2</v>
      </c>
      <c r="HZ763" t="s">
        <v>195</v>
      </c>
      <c r="IA763" t="s">
        <v>196</v>
      </c>
      <c r="IB763" t="s">
        <v>4034</v>
      </c>
      <c r="IC763" t="s">
        <v>4062</v>
      </c>
      <c r="ID763" t="s">
        <v>4063</v>
      </c>
      <c r="IN763">
        <v>-1</v>
      </c>
      <c r="IS763" s="8">
        <v>45664</v>
      </c>
    </row>
    <row r="764" spans="1:253" x14ac:dyDescent="0.25">
      <c r="A764" t="s">
        <v>851</v>
      </c>
      <c r="B764" t="s">
        <v>4214</v>
      </c>
      <c r="C764" t="s">
        <v>4029</v>
      </c>
      <c r="E764" t="s">
        <v>4215</v>
      </c>
      <c r="F764" t="s">
        <v>306</v>
      </c>
      <c r="G764" t="s">
        <v>307</v>
      </c>
      <c r="H764" t="s">
        <v>308</v>
      </c>
      <c r="J764" s="8">
        <v>45401</v>
      </c>
      <c r="K764" t="s">
        <v>189</v>
      </c>
      <c r="L764" t="s">
        <v>9243</v>
      </c>
      <c r="O764" s="8">
        <v>45669</v>
      </c>
      <c r="P764" s="24">
        <v>45663.81523148148</v>
      </c>
      <c r="Q764" t="s">
        <v>4031</v>
      </c>
      <c r="R764">
        <v>202503</v>
      </c>
      <c r="S764">
        <v>500</v>
      </c>
      <c r="T764">
        <v>500</v>
      </c>
      <c r="BG764">
        <v>500</v>
      </c>
      <c r="GX764">
        <v>17</v>
      </c>
      <c r="GY764" t="s">
        <v>190</v>
      </c>
      <c r="GZ764" t="s">
        <v>191</v>
      </c>
      <c r="HB764" s="24">
        <v>45663.866249999999</v>
      </c>
      <c r="HD764">
        <v>7.6148999999999996</v>
      </c>
      <c r="HE764">
        <v>472.75735700000001</v>
      </c>
      <c r="HH764" t="s">
        <v>192</v>
      </c>
      <c r="HN764" t="s">
        <v>4031</v>
      </c>
      <c r="HP764">
        <v>0</v>
      </c>
      <c r="HR764">
        <v>0</v>
      </c>
      <c r="HS764">
        <v>500</v>
      </c>
      <c r="HU764" t="s">
        <v>4064</v>
      </c>
      <c r="HV764" t="s">
        <v>193</v>
      </c>
      <c r="HW764" t="s">
        <v>194</v>
      </c>
      <c r="HX764" t="s">
        <v>4065</v>
      </c>
      <c r="HY764">
        <v>3.6465999999999998E-2</v>
      </c>
      <c r="HZ764" t="s">
        <v>195</v>
      </c>
      <c r="IA764" t="s">
        <v>196</v>
      </c>
      <c r="IB764" t="s">
        <v>4034</v>
      </c>
      <c r="IC764" t="s">
        <v>4054</v>
      </c>
      <c r="ID764" t="s">
        <v>4063</v>
      </c>
      <c r="IN764">
        <v>-1</v>
      </c>
      <c r="IS764" s="8">
        <v>45664</v>
      </c>
    </row>
    <row r="765" spans="1:253" x14ac:dyDescent="0.25">
      <c r="A765" t="s">
        <v>851</v>
      </c>
      <c r="B765" t="s">
        <v>6280</v>
      </c>
      <c r="C765" t="s">
        <v>4029</v>
      </c>
      <c r="E765" t="s">
        <v>6281</v>
      </c>
      <c r="F765" t="s">
        <v>306</v>
      </c>
      <c r="G765" t="s">
        <v>307</v>
      </c>
      <c r="H765" t="s">
        <v>308</v>
      </c>
      <c r="J765" s="8">
        <v>45401</v>
      </c>
      <c r="K765" t="s">
        <v>189</v>
      </c>
      <c r="L765" t="s">
        <v>9243</v>
      </c>
      <c r="O765" s="8">
        <v>45669</v>
      </c>
      <c r="P765" s="24">
        <v>45663.866249999999</v>
      </c>
      <c r="Q765" t="s">
        <v>4031</v>
      </c>
      <c r="R765">
        <v>202503</v>
      </c>
      <c r="S765">
        <v>500</v>
      </c>
      <c r="T765">
        <v>500</v>
      </c>
      <c r="BG765">
        <v>493</v>
      </c>
      <c r="BH765">
        <v>7</v>
      </c>
      <c r="GX765">
        <v>17</v>
      </c>
      <c r="GY765" t="s">
        <v>190</v>
      </c>
      <c r="GZ765" t="s">
        <v>191</v>
      </c>
      <c r="HB765" s="24">
        <v>45664.590868055559</v>
      </c>
      <c r="HD765">
        <v>7.6148999999999996</v>
      </c>
      <c r="HE765">
        <v>472.75735700000001</v>
      </c>
      <c r="HH765" t="s">
        <v>192</v>
      </c>
      <c r="HN765" t="s">
        <v>4031</v>
      </c>
      <c r="HP765">
        <v>0</v>
      </c>
      <c r="HR765">
        <v>0</v>
      </c>
      <c r="HS765">
        <v>500</v>
      </c>
      <c r="HU765" t="s">
        <v>4064</v>
      </c>
      <c r="HV765" t="s">
        <v>193</v>
      </c>
      <c r="HW765" t="s">
        <v>194</v>
      </c>
      <c r="HX765" t="s">
        <v>4065</v>
      </c>
      <c r="HY765">
        <v>3.6465999999999998E-2</v>
      </c>
      <c r="HZ765" t="s">
        <v>195</v>
      </c>
      <c r="IA765" t="s">
        <v>196</v>
      </c>
      <c r="IB765" t="s">
        <v>4034</v>
      </c>
      <c r="IC765" t="s">
        <v>4054</v>
      </c>
      <c r="ID765" t="s">
        <v>4063</v>
      </c>
      <c r="IN765">
        <v>-1</v>
      </c>
      <c r="IS765" s="8">
        <v>45664</v>
      </c>
    </row>
    <row r="766" spans="1:253" x14ac:dyDescent="0.25">
      <c r="A766" t="s">
        <v>851</v>
      </c>
      <c r="B766" t="s">
        <v>6282</v>
      </c>
      <c r="C766" t="s">
        <v>4029</v>
      </c>
      <c r="E766" t="s">
        <v>6283</v>
      </c>
      <c r="F766" t="s">
        <v>306</v>
      </c>
      <c r="G766" t="s">
        <v>307</v>
      </c>
      <c r="H766" t="s">
        <v>308</v>
      </c>
      <c r="J766" s="8">
        <v>45401</v>
      </c>
      <c r="K766" t="s">
        <v>189</v>
      </c>
      <c r="L766" t="s">
        <v>9243</v>
      </c>
      <c r="O766" s="8">
        <v>45669</v>
      </c>
      <c r="P766" s="24">
        <v>45664.590868055559</v>
      </c>
      <c r="Q766" t="s">
        <v>4031</v>
      </c>
      <c r="R766">
        <v>202503</v>
      </c>
      <c r="S766">
        <v>500</v>
      </c>
      <c r="T766">
        <v>500</v>
      </c>
      <c r="BH766">
        <v>500</v>
      </c>
      <c r="GX766">
        <v>17</v>
      </c>
      <c r="GY766" t="s">
        <v>190</v>
      </c>
      <c r="GZ766" t="s">
        <v>191</v>
      </c>
      <c r="HB766" s="24">
        <v>45664.641886574071</v>
      </c>
      <c r="HD766">
        <v>7.6148999999999996</v>
      </c>
      <c r="HE766">
        <v>472.75735700000001</v>
      </c>
      <c r="HH766" t="s">
        <v>192</v>
      </c>
      <c r="HN766" t="s">
        <v>4031</v>
      </c>
      <c r="HP766">
        <v>0</v>
      </c>
      <c r="HR766">
        <v>0</v>
      </c>
      <c r="HS766">
        <v>500</v>
      </c>
      <c r="HU766" t="s">
        <v>4064</v>
      </c>
      <c r="HV766" t="s">
        <v>193</v>
      </c>
      <c r="HW766" t="s">
        <v>194</v>
      </c>
      <c r="HX766" t="s">
        <v>4065</v>
      </c>
      <c r="HY766">
        <v>3.6465999999999998E-2</v>
      </c>
      <c r="HZ766" t="s">
        <v>195</v>
      </c>
      <c r="IA766" t="s">
        <v>196</v>
      </c>
      <c r="IB766" t="s">
        <v>4034</v>
      </c>
      <c r="IC766" t="s">
        <v>4054</v>
      </c>
      <c r="ID766" t="s">
        <v>4063</v>
      </c>
      <c r="IN766">
        <v>0</v>
      </c>
      <c r="IS766" s="8">
        <v>45664</v>
      </c>
    </row>
    <row r="767" spans="1:253" x14ac:dyDescent="0.25">
      <c r="A767" t="s">
        <v>851</v>
      </c>
      <c r="B767" t="s">
        <v>6284</v>
      </c>
      <c r="C767" t="s">
        <v>4029</v>
      </c>
      <c r="E767" t="s">
        <v>6285</v>
      </c>
      <c r="F767" t="s">
        <v>306</v>
      </c>
      <c r="G767" t="s">
        <v>307</v>
      </c>
      <c r="H767" t="s">
        <v>308</v>
      </c>
      <c r="J767" s="8">
        <v>45401</v>
      </c>
      <c r="K767" t="s">
        <v>189</v>
      </c>
      <c r="L767" t="s">
        <v>9243</v>
      </c>
      <c r="O767" s="8">
        <v>45669</v>
      </c>
      <c r="P767" s="24">
        <v>45664.641886574071</v>
      </c>
      <c r="Q767" t="s">
        <v>4031</v>
      </c>
      <c r="R767">
        <v>202503</v>
      </c>
      <c r="S767">
        <v>500</v>
      </c>
      <c r="T767">
        <v>500</v>
      </c>
      <c r="BH767">
        <v>500</v>
      </c>
      <c r="GX767">
        <v>17</v>
      </c>
      <c r="GY767" t="s">
        <v>190</v>
      </c>
      <c r="GZ767" t="s">
        <v>191</v>
      </c>
      <c r="HB767" s="24">
        <v>45664.692893518521</v>
      </c>
      <c r="HD767">
        <v>7.6148999999999996</v>
      </c>
      <c r="HE767">
        <v>472.75735700000001</v>
      </c>
      <c r="HH767" t="s">
        <v>192</v>
      </c>
      <c r="HN767" t="s">
        <v>4031</v>
      </c>
      <c r="HP767">
        <v>0</v>
      </c>
      <c r="HR767">
        <v>0</v>
      </c>
      <c r="HS767">
        <v>500</v>
      </c>
      <c r="HU767" t="s">
        <v>4064</v>
      </c>
      <c r="HV767" t="s">
        <v>193</v>
      </c>
      <c r="HW767" t="s">
        <v>194</v>
      </c>
      <c r="HX767" t="s">
        <v>4065</v>
      </c>
      <c r="HY767">
        <v>3.6465999999999998E-2</v>
      </c>
      <c r="HZ767" t="s">
        <v>195</v>
      </c>
      <c r="IA767" t="s">
        <v>196</v>
      </c>
      <c r="IB767" t="s">
        <v>4034</v>
      </c>
      <c r="IC767" t="s">
        <v>4054</v>
      </c>
      <c r="ID767" t="s">
        <v>4063</v>
      </c>
      <c r="IN767">
        <v>0</v>
      </c>
      <c r="IS767" s="8">
        <v>45664</v>
      </c>
    </row>
    <row r="768" spans="1:253" x14ac:dyDescent="0.25">
      <c r="A768" t="s">
        <v>851</v>
      </c>
      <c r="B768" t="s">
        <v>6286</v>
      </c>
      <c r="C768" t="s">
        <v>4029</v>
      </c>
      <c r="E768" t="s">
        <v>6287</v>
      </c>
      <c r="F768" t="s">
        <v>306</v>
      </c>
      <c r="G768" t="s">
        <v>307</v>
      </c>
      <c r="H768" t="s">
        <v>308</v>
      </c>
      <c r="J768" s="8">
        <v>45401</v>
      </c>
      <c r="K768" t="s">
        <v>189</v>
      </c>
      <c r="L768" t="s">
        <v>9243</v>
      </c>
      <c r="O768" s="8">
        <v>45669</v>
      </c>
      <c r="P768" s="24">
        <v>45664.692893518521</v>
      </c>
      <c r="Q768" t="s">
        <v>4031</v>
      </c>
      <c r="R768">
        <v>202503</v>
      </c>
      <c r="S768">
        <v>500</v>
      </c>
      <c r="T768">
        <v>500</v>
      </c>
      <c r="BH768">
        <v>500</v>
      </c>
      <c r="GX768">
        <v>17</v>
      </c>
      <c r="GY768" t="s">
        <v>190</v>
      </c>
      <c r="GZ768" t="s">
        <v>191</v>
      </c>
      <c r="HB768" s="24">
        <v>45664.74391203704</v>
      </c>
      <c r="HD768">
        <v>7.6148999999999996</v>
      </c>
      <c r="HE768">
        <v>472.75735700000001</v>
      </c>
      <c r="HH768" t="s">
        <v>192</v>
      </c>
      <c r="HN768" t="s">
        <v>4031</v>
      </c>
      <c r="HP768">
        <v>0</v>
      </c>
      <c r="HR768">
        <v>0</v>
      </c>
      <c r="HS768">
        <v>500</v>
      </c>
      <c r="HU768" t="s">
        <v>4064</v>
      </c>
      <c r="HV768" t="s">
        <v>193</v>
      </c>
      <c r="HW768" t="s">
        <v>194</v>
      </c>
      <c r="HX768" t="s">
        <v>4065</v>
      </c>
      <c r="HY768">
        <v>3.6465999999999998E-2</v>
      </c>
      <c r="HZ768" t="s">
        <v>195</v>
      </c>
      <c r="IA768" t="s">
        <v>196</v>
      </c>
      <c r="IB768" t="s">
        <v>4034</v>
      </c>
      <c r="IC768" t="s">
        <v>4054</v>
      </c>
      <c r="ID768" t="s">
        <v>4063</v>
      </c>
      <c r="IN768">
        <v>0</v>
      </c>
      <c r="IS768" s="8">
        <v>45664</v>
      </c>
    </row>
    <row r="769" spans="1:253" x14ac:dyDescent="0.25">
      <c r="A769" t="s">
        <v>851</v>
      </c>
      <c r="B769" t="s">
        <v>6288</v>
      </c>
      <c r="C769" t="s">
        <v>4029</v>
      </c>
      <c r="E769" t="s">
        <v>6289</v>
      </c>
      <c r="F769" t="s">
        <v>306</v>
      </c>
      <c r="G769" t="s">
        <v>307</v>
      </c>
      <c r="H769" t="s">
        <v>308</v>
      </c>
      <c r="J769" s="8">
        <v>45401</v>
      </c>
      <c r="K769" t="s">
        <v>189</v>
      </c>
      <c r="L769" t="s">
        <v>9243</v>
      </c>
      <c r="O769" s="8">
        <v>45669</v>
      </c>
      <c r="P769" s="24">
        <v>45664.74391203704</v>
      </c>
      <c r="Q769" t="s">
        <v>4031</v>
      </c>
      <c r="R769">
        <v>202503</v>
      </c>
      <c r="S769">
        <v>500</v>
      </c>
      <c r="T769">
        <v>500</v>
      </c>
      <c r="BH769">
        <v>500</v>
      </c>
      <c r="GX769">
        <v>17</v>
      </c>
      <c r="GY769" t="s">
        <v>190</v>
      </c>
      <c r="GZ769" t="s">
        <v>191</v>
      </c>
      <c r="HB769" s="24">
        <v>45664.836585648147</v>
      </c>
      <c r="HD769">
        <v>7.6148999999999996</v>
      </c>
      <c r="HE769">
        <v>472.75735700000001</v>
      </c>
      <c r="HH769" t="s">
        <v>192</v>
      </c>
      <c r="HN769" t="s">
        <v>4031</v>
      </c>
      <c r="HP769">
        <v>0</v>
      </c>
      <c r="HR769">
        <v>0</v>
      </c>
      <c r="HS769">
        <v>500</v>
      </c>
      <c r="HU769" t="s">
        <v>4064</v>
      </c>
      <c r="HV769" t="s">
        <v>193</v>
      </c>
      <c r="HW769" t="s">
        <v>194</v>
      </c>
      <c r="HX769" t="s">
        <v>4065</v>
      </c>
      <c r="HY769">
        <v>3.6465999999999998E-2</v>
      </c>
      <c r="HZ769" t="s">
        <v>195</v>
      </c>
      <c r="IA769" t="s">
        <v>196</v>
      </c>
      <c r="IB769" t="s">
        <v>4034</v>
      </c>
      <c r="IC769" t="s">
        <v>4054</v>
      </c>
      <c r="ID769" t="s">
        <v>4063</v>
      </c>
      <c r="IN769">
        <v>0</v>
      </c>
      <c r="IS769" s="8">
        <v>45664</v>
      </c>
    </row>
    <row r="770" spans="1:253" x14ac:dyDescent="0.25">
      <c r="A770" t="s">
        <v>851</v>
      </c>
      <c r="B770" t="s">
        <v>7670</v>
      </c>
      <c r="C770" t="s">
        <v>4029</v>
      </c>
      <c r="E770" t="s">
        <v>7671</v>
      </c>
      <c r="F770" t="s">
        <v>306</v>
      </c>
      <c r="G770" t="s">
        <v>307</v>
      </c>
      <c r="H770" t="s">
        <v>308</v>
      </c>
      <c r="J770" s="8">
        <v>45401</v>
      </c>
      <c r="K770" t="s">
        <v>189</v>
      </c>
      <c r="L770" t="s">
        <v>9243</v>
      </c>
      <c r="O770" s="8">
        <v>45669</v>
      </c>
      <c r="P770" s="24">
        <v>45664.836585648147</v>
      </c>
      <c r="Q770" t="s">
        <v>4031</v>
      </c>
      <c r="R770">
        <v>202503</v>
      </c>
      <c r="S770">
        <v>500</v>
      </c>
      <c r="T770">
        <v>500</v>
      </c>
      <c r="BH770">
        <v>500</v>
      </c>
      <c r="GX770">
        <v>17</v>
      </c>
      <c r="GY770" t="s">
        <v>190</v>
      </c>
      <c r="GZ770" t="s">
        <v>191</v>
      </c>
      <c r="HB770" s="24">
        <v>45664.887604166666</v>
      </c>
      <c r="HD770">
        <v>7.6148999999999996</v>
      </c>
      <c r="HE770">
        <v>472.75735700000001</v>
      </c>
      <c r="HH770" t="s">
        <v>192</v>
      </c>
      <c r="HN770" t="s">
        <v>4031</v>
      </c>
      <c r="HP770">
        <v>0</v>
      </c>
      <c r="HR770">
        <v>0</v>
      </c>
      <c r="HS770">
        <v>500</v>
      </c>
      <c r="HU770" t="s">
        <v>4064</v>
      </c>
      <c r="HV770" t="s">
        <v>193</v>
      </c>
      <c r="HW770" t="s">
        <v>194</v>
      </c>
      <c r="HX770" t="s">
        <v>4065</v>
      </c>
      <c r="HY770">
        <v>3.6465999999999998E-2</v>
      </c>
      <c r="HZ770" t="s">
        <v>195</v>
      </c>
      <c r="IA770" t="s">
        <v>196</v>
      </c>
      <c r="IB770" t="s">
        <v>4034</v>
      </c>
      <c r="IC770" t="s">
        <v>4054</v>
      </c>
      <c r="ID770" t="s">
        <v>4063</v>
      </c>
      <c r="IN770">
        <v>0</v>
      </c>
      <c r="IS770" s="8">
        <v>45664</v>
      </c>
    </row>
    <row r="771" spans="1:253" x14ac:dyDescent="0.25">
      <c r="A771" t="s">
        <v>851</v>
      </c>
      <c r="B771" t="s">
        <v>7672</v>
      </c>
      <c r="C771" t="s">
        <v>4029</v>
      </c>
      <c r="E771" t="s">
        <v>7673</v>
      </c>
      <c r="F771" t="s">
        <v>306</v>
      </c>
      <c r="G771" t="s">
        <v>307</v>
      </c>
      <c r="H771" t="s">
        <v>308</v>
      </c>
      <c r="J771" s="8">
        <v>45401</v>
      </c>
      <c r="K771" t="s">
        <v>189</v>
      </c>
      <c r="L771" t="s">
        <v>9243</v>
      </c>
      <c r="O771" s="8">
        <v>45669</v>
      </c>
      <c r="P771" s="24">
        <v>45664.887604166666</v>
      </c>
      <c r="Q771" t="s">
        <v>4031</v>
      </c>
      <c r="R771">
        <v>202503</v>
      </c>
      <c r="S771">
        <v>500</v>
      </c>
      <c r="T771">
        <v>500</v>
      </c>
      <c r="BH771">
        <v>330</v>
      </c>
      <c r="BI771">
        <v>170</v>
      </c>
      <c r="GX771">
        <v>17</v>
      </c>
      <c r="GY771" t="s">
        <v>190</v>
      </c>
      <c r="GZ771" t="s">
        <v>191</v>
      </c>
      <c r="HB771" s="24">
        <v>45665.60527777778</v>
      </c>
      <c r="HD771">
        <v>7.6148999999999996</v>
      </c>
      <c r="HE771">
        <v>472.75735700000001</v>
      </c>
      <c r="HH771" t="s">
        <v>192</v>
      </c>
      <c r="HN771" t="s">
        <v>4031</v>
      </c>
      <c r="HP771">
        <v>0</v>
      </c>
      <c r="HR771">
        <v>0</v>
      </c>
      <c r="HS771">
        <v>500</v>
      </c>
      <c r="HU771" t="s">
        <v>4064</v>
      </c>
      <c r="HV771" t="s">
        <v>193</v>
      </c>
      <c r="HW771" t="s">
        <v>194</v>
      </c>
      <c r="HX771" t="s">
        <v>4065</v>
      </c>
      <c r="HY771">
        <v>3.6465999999999998E-2</v>
      </c>
      <c r="HZ771" t="s">
        <v>195</v>
      </c>
      <c r="IA771" t="s">
        <v>196</v>
      </c>
      <c r="IB771" t="s">
        <v>4034</v>
      </c>
      <c r="IC771" t="s">
        <v>4054</v>
      </c>
      <c r="ID771" t="s">
        <v>4063</v>
      </c>
      <c r="IN771">
        <v>0</v>
      </c>
      <c r="IS771" s="8">
        <v>45664</v>
      </c>
    </row>
    <row r="772" spans="1:253" x14ac:dyDescent="0.25">
      <c r="A772" t="s">
        <v>851</v>
      </c>
      <c r="B772" t="s">
        <v>12095</v>
      </c>
      <c r="C772" t="s">
        <v>4029</v>
      </c>
      <c r="E772" t="s">
        <v>12096</v>
      </c>
      <c r="F772" t="s">
        <v>265</v>
      </c>
      <c r="G772" t="s">
        <v>266</v>
      </c>
      <c r="H772" t="s">
        <v>236</v>
      </c>
      <c r="I772" t="s">
        <v>4038</v>
      </c>
      <c r="J772" s="8">
        <v>44946</v>
      </c>
      <c r="K772" t="s">
        <v>189</v>
      </c>
      <c r="L772" t="s">
        <v>9243</v>
      </c>
      <c r="O772" s="8">
        <v>45655</v>
      </c>
      <c r="P772" s="24">
        <v>45665.583333333336</v>
      </c>
      <c r="Q772" t="s">
        <v>4031</v>
      </c>
      <c r="R772">
        <v>202501</v>
      </c>
      <c r="S772">
        <v>200</v>
      </c>
      <c r="T772">
        <v>200</v>
      </c>
      <c r="U772" t="s">
        <v>12097</v>
      </c>
      <c r="BI772">
        <v>200</v>
      </c>
      <c r="GX772">
        <v>4</v>
      </c>
      <c r="GY772" t="s">
        <v>190</v>
      </c>
      <c r="GZ772" t="s">
        <v>191</v>
      </c>
      <c r="HB772" s="24">
        <v>45665.583333333336</v>
      </c>
      <c r="HD772">
        <v>10.583600000000001</v>
      </c>
      <c r="HE772">
        <v>340.14891</v>
      </c>
      <c r="HG772" t="s">
        <v>7661</v>
      </c>
      <c r="HH772" t="s">
        <v>192</v>
      </c>
      <c r="HN772" t="s">
        <v>4031</v>
      </c>
      <c r="HP772">
        <v>0</v>
      </c>
      <c r="HR772">
        <v>0</v>
      </c>
      <c r="HS772">
        <v>200</v>
      </c>
      <c r="HT772" s="24">
        <v>45665.25</v>
      </c>
      <c r="HU772" t="s">
        <v>4074</v>
      </c>
      <c r="HV772" t="s">
        <v>193</v>
      </c>
      <c r="HW772" t="s">
        <v>194</v>
      </c>
      <c r="HX772" t="s">
        <v>4075</v>
      </c>
      <c r="HY772">
        <v>0.10953300000000001</v>
      </c>
      <c r="HZ772" t="s">
        <v>195</v>
      </c>
      <c r="IA772" t="s">
        <v>196</v>
      </c>
      <c r="IB772" t="s">
        <v>4034</v>
      </c>
      <c r="IC772" t="s">
        <v>4068</v>
      </c>
      <c r="ID772" t="s">
        <v>4069</v>
      </c>
      <c r="IN772">
        <v>10</v>
      </c>
      <c r="IS772" s="8">
        <v>45655</v>
      </c>
    </row>
    <row r="773" spans="1:253" x14ac:dyDescent="0.25">
      <c r="A773" t="s">
        <v>851</v>
      </c>
      <c r="B773" t="s">
        <v>8893</v>
      </c>
      <c r="C773" t="s">
        <v>4029</v>
      </c>
      <c r="E773" t="s">
        <v>8894</v>
      </c>
      <c r="F773" t="s">
        <v>980</v>
      </c>
      <c r="G773" t="s">
        <v>258</v>
      </c>
      <c r="H773" t="s">
        <v>274</v>
      </c>
      <c r="J773" s="8">
        <v>45505</v>
      </c>
      <c r="K773" t="s">
        <v>202</v>
      </c>
      <c r="L773" t="s">
        <v>199</v>
      </c>
      <c r="O773" s="8">
        <v>45665</v>
      </c>
      <c r="P773" s="24">
        <v>45665.60527777778</v>
      </c>
      <c r="Q773" t="s">
        <v>4031</v>
      </c>
      <c r="R773">
        <v>202502</v>
      </c>
      <c r="S773">
        <v>100</v>
      </c>
      <c r="T773">
        <v>100</v>
      </c>
      <c r="U773" t="s">
        <v>8895</v>
      </c>
      <c r="V773" t="s">
        <v>8896</v>
      </c>
      <c r="BI773">
        <v>100</v>
      </c>
      <c r="GY773" t="s">
        <v>190</v>
      </c>
      <c r="GZ773" t="s">
        <v>190</v>
      </c>
      <c r="HB773" s="24">
        <v>45665.613055555557</v>
      </c>
      <c r="HD773">
        <v>6.7161999999999997</v>
      </c>
      <c r="HE773">
        <v>536.01739099999998</v>
      </c>
      <c r="HH773" t="s">
        <v>192</v>
      </c>
      <c r="HN773" t="s">
        <v>4031</v>
      </c>
      <c r="HP773">
        <v>0</v>
      </c>
      <c r="HR773">
        <v>0</v>
      </c>
      <c r="HS773">
        <v>100</v>
      </c>
      <c r="HT773" s="24">
        <v>45665.25</v>
      </c>
      <c r="HU773" t="s">
        <v>4032</v>
      </c>
      <c r="HV773" t="s">
        <v>193</v>
      </c>
      <c r="HW773" t="s">
        <v>194</v>
      </c>
      <c r="HX773" t="s">
        <v>4100</v>
      </c>
      <c r="HY773">
        <v>3.3799999999999997E-2</v>
      </c>
      <c r="HZ773" t="s">
        <v>195</v>
      </c>
      <c r="IA773" t="s">
        <v>196</v>
      </c>
      <c r="IB773" t="s">
        <v>4034</v>
      </c>
      <c r="IC773" t="s">
        <v>4035</v>
      </c>
      <c r="ID773" t="s">
        <v>4036</v>
      </c>
      <c r="IN773">
        <v>0</v>
      </c>
      <c r="IS773" s="8">
        <v>45665</v>
      </c>
    </row>
    <row r="774" spans="1:253" x14ac:dyDescent="0.25">
      <c r="A774" t="s">
        <v>851</v>
      </c>
      <c r="B774" t="s">
        <v>4211</v>
      </c>
      <c r="C774" t="s">
        <v>4029</v>
      </c>
      <c r="E774" t="s">
        <v>4212</v>
      </c>
      <c r="F774" t="s">
        <v>247</v>
      </c>
      <c r="G774" t="s">
        <v>241</v>
      </c>
      <c r="H774" t="s">
        <v>248</v>
      </c>
      <c r="I774" t="s">
        <v>1071</v>
      </c>
      <c r="J774" s="8">
        <v>44426</v>
      </c>
      <c r="K774" t="s">
        <v>189</v>
      </c>
      <c r="L774" t="s">
        <v>9243</v>
      </c>
      <c r="O774" s="8">
        <v>45669</v>
      </c>
      <c r="P774" s="24">
        <v>45665.613055555557</v>
      </c>
      <c r="Q774" t="s">
        <v>4031</v>
      </c>
      <c r="R774">
        <v>202503</v>
      </c>
      <c r="S774">
        <v>500</v>
      </c>
      <c r="T774">
        <v>500</v>
      </c>
      <c r="BI774">
        <v>500</v>
      </c>
      <c r="GX774">
        <v>9</v>
      </c>
      <c r="GY774" t="s">
        <v>190</v>
      </c>
      <c r="GZ774" t="s">
        <v>191</v>
      </c>
      <c r="HB774" s="24">
        <v>45665.663032407407</v>
      </c>
      <c r="HD774">
        <v>7.4362000000000004</v>
      </c>
      <c r="HE774">
        <v>484.11823199999998</v>
      </c>
      <c r="HH774" t="s">
        <v>192</v>
      </c>
      <c r="HN774" t="s">
        <v>4031</v>
      </c>
      <c r="HP774">
        <v>0</v>
      </c>
      <c r="HR774">
        <v>0</v>
      </c>
      <c r="HS774">
        <v>500</v>
      </c>
      <c r="HU774" t="s">
        <v>4043</v>
      </c>
      <c r="HV774" t="s">
        <v>193</v>
      </c>
      <c r="HW774" t="s">
        <v>194</v>
      </c>
      <c r="HX774" t="s">
        <v>4044</v>
      </c>
      <c r="HY774">
        <v>5.6813000000000002E-2</v>
      </c>
      <c r="HZ774" t="s">
        <v>195</v>
      </c>
      <c r="IA774" t="s">
        <v>196</v>
      </c>
      <c r="IB774" t="s">
        <v>4034</v>
      </c>
      <c r="IC774" t="s">
        <v>4045</v>
      </c>
      <c r="ID774" t="s">
        <v>4046</v>
      </c>
      <c r="IN774">
        <v>1</v>
      </c>
      <c r="IS774" s="8">
        <v>45664</v>
      </c>
    </row>
    <row r="775" spans="1:253" x14ac:dyDescent="0.25">
      <c r="A775" t="s">
        <v>851</v>
      </c>
      <c r="B775" t="s">
        <v>6290</v>
      </c>
      <c r="C775" t="s">
        <v>4029</v>
      </c>
      <c r="E775" t="s">
        <v>6291</v>
      </c>
      <c r="F775" t="s">
        <v>247</v>
      </c>
      <c r="G775" t="s">
        <v>241</v>
      </c>
      <c r="H775" t="s">
        <v>248</v>
      </c>
      <c r="I775" t="s">
        <v>1071</v>
      </c>
      <c r="J775" s="8">
        <v>44426</v>
      </c>
      <c r="K775" t="s">
        <v>189</v>
      </c>
      <c r="L775" t="s">
        <v>9243</v>
      </c>
      <c r="O775" s="8">
        <v>45669</v>
      </c>
      <c r="P775" s="24">
        <v>45665.663032407407</v>
      </c>
      <c r="Q775" t="s">
        <v>4031</v>
      </c>
      <c r="R775">
        <v>202503</v>
      </c>
      <c r="S775">
        <v>500</v>
      </c>
      <c r="T775">
        <v>500</v>
      </c>
      <c r="BI775">
        <v>500</v>
      </c>
      <c r="GX775">
        <v>9</v>
      </c>
      <c r="GY775" t="s">
        <v>190</v>
      </c>
      <c r="GZ775" t="s">
        <v>191</v>
      </c>
      <c r="HB775" s="24">
        <v>45665.719953703701</v>
      </c>
      <c r="HD775">
        <v>7.4362000000000004</v>
      </c>
      <c r="HE775">
        <v>484.11823199999998</v>
      </c>
      <c r="HH775" t="s">
        <v>192</v>
      </c>
      <c r="HN775" t="s">
        <v>4031</v>
      </c>
      <c r="HP775">
        <v>0</v>
      </c>
      <c r="HR775">
        <v>0</v>
      </c>
      <c r="HS775">
        <v>500</v>
      </c>
      <c r="HU775" t="s">
        <v>4043</v>
      </c>
      <c r="HV775" t="s">
        <v>193</v>
      </c>
      <c r="HW775" t="s">
        <v>194</v>
      </c>
      <c r="HX775" t="s">
        <v>4044</v>
      </c>
      <c r="HY775">
        <v>5.6813000000000002E-2</v>
      </c>
      <c r="HZ775" t="s">
        <v>195</v>
      </c>
      <c r="IA775" t="s">
        <v>196</v>
      </c>
      <c r="IB775" t="s">
        <v>4034</v>
      </c>
      <c r="IC775" t="s">
        <v>4045</v>
      </c>
      <c r="ID775" t="s">
        <v>4046</v>
      </c>
      <c r="IN775">
        <v>1</v>
      </c>
      <c r="IS775" s="8">
        <v>45664</v>
      </c>
    </row>
    <row r="776" spans="1:253" x14ac:dyDescent="0.25">
      <c r="A776" t="s">
        <v>851</v>
      </c>
      <c r="B776" t="s">
        <v>6292</v>
      </c>
      <c r="C776" t="s">
        <v>4029</v>
      </c>
      <c r="E776" t="s">
        <v>6293</v>
      </c>
      <c r="F776" t="s">
        <v>247</v>
      </c>
      <c r="G776" t="s">
        <v>241</v>
      </c>
      <c r="H776" t="s">
        <v>248</v>
      </c>
      <c r="I776" t="s">
        <v>1071</v>
      </c>
      <c r="J776" s="8">
        <v>44426</v>
      </c>
      <c r="K776" t="s">
        <v>189</v>
      </c>
      <c r="L776" t="s">
        <v>9243</v>
      </c>
      <c r="O776" s="8">
        <v>45669</v>
      </c>
      <c r="P776" s="24">
        <v>45665.719953703701</v>
      </c>
      <c r="Q776" t="s">
        <v>4031</v>
      </c>
      <c r="R776">
        <v>202503</v>
      </c>
      <c r="S776">
        <v>500</v>
      </c>
      <c r="T776">
        <v>500</v>
      </c>
      <c r="BI776">
        <v>500</v>
      </c>
      <c r="GX776">
        <v>9</v>
      </c>
      <c r="GY776" t="s">
        <v>190</v>
      </c>
      <c r="GZ776" t="s">
        <v>191</v>
      </c>
      <c r="HB776" s="24">
        <v>45665.804652777777</v>
      </c>
      <c r="HD776">
        <v>7.4362000000000004</v>
      </c>
      <c r="HE776">
        <v>484.11823199999998</v>
      </c>
      <c r="HH776" t="s">
        <v>192</v>
      </c>
      <c r="HN776" t="s">
        <v>4031</v>
      </c>
      <c r="HP776">
        <v>0</v>
      </c>
      <c r="HR776">
        <v>0</v>
      </c>
      <c r="HS776">
        <v>500</v>
      </c>
      <c r="HU776" t="s">
        <v>4043</v>
      </c>
      <c r="HV776" t="s">
        <v>193</v>
      </c>
      <c r="HW776" t="s">
        <v>194</v>
      </c>
      <c r="HX776" t="s">
        <v>4044</v>
      </c>
      <c r="HY776">
        <v>5.6813000000000002E-2</v>
      </c>
      <c r="HZ776" t="s">
        <v>195</v>
      </c>
      <c r="IA776" t="s">
        <v>196</v>
      </c>
      <c r="IB776" t="s">
        <v>4034</v>
      </c>
      <c r="IC776" t="s">
        <v>4045</v>
      </c>
      <c r="ID776" t="s">
        <v>4046</v>
      </c>
      <c r="IN776">
        <v>1</v>
      </c>
      <c r="IS776" s="8">
        <v>45664</v>
      </c>
    </row>
    <row r="777" spans="1:253" x14ac:dyDescent="0.25">
      <c r="A777" t="s">
        <v>851</v>
      </c>
      <c r="B777" t="s">
        <v>6294</v>
      </c>
      <c r="C777" t="s">
        <v>4029</v>
      </c>
      <c r="E777" t="s">
        <v>6295</v>
      </c>
      <c r="F777" t="s">
        <v>247</v>
      </c>
      <c r="G777" t="s">
        <v>241</v>
      </c>
      <c r="H777" t="s">
        <v>248</v>
      </c>
      <c r="I777" t="s">
        <v>1071</v>
      </c>
      <c r="J777" s="8">
        <v>44426</v>
      </c>
      <c r="K777" t="s">
        <v>189</v>
      </c>
      <c r="L777" t="s">
        <v>9243</v>
      </c>
      <c r="O777" s="8">
        <v>45669</v>
      </c>
      <c r="P777" s="24">
        <v>45665.804652777777</v>
      </c>
      <c r="Q777" t="s">
        <v>4031</v>
      </c>
      <c r="R777">
        <v>202503</v>
      </c>
      <c r="S777">
        <v>500</v>
      </c>
      <c r="T777">
        <v>500</v>
      </c>
      <c r="BI777">
        <v>500</v>
      </c>
      <c r="GX777">
        <v>9</v>
      </c>
      <c r="GY777" t="s">
        <v>190</v>
      </c>
      <c r="GZ777" t="s">
        <v>191</v>
      </c>
      <c r="HB777" s="24">
        <v>45665.854629629626</v>
      </c>
      <c r="HD777">
        <v>7.4362000000000004</v>
      </c>
      <c r="HE777">
        <v>484.11823199999998</v>
      </c>
      <c r="HH777" t="s">
        <v>192</v>
      </c>
      <c r="HN777" t="s">
        <v>4031</v>
      </c>
      <c r="HP777">
        <v>0</v>
      </c>
      <c r="HR777">
        <v>0</v>
      </c>
      <c r="HS777">
        <v>500</v>
      </c>
      <c r="HU777" t="s">
        <v>4043</v>
      </c>
      <c r="HV777" t="s">
        <v>193</v>
      </c>
      <c r="HW777" t="s">
        <v>194</v>
      </c>
      <c r="HX777" t="s">
        <v>4044</v>
      </c>
      <c r="HY777">
        <v>5.6813000000000002E-2</v>
      </c>
      <c r="HZ777" t="s">
        <v>195</v>
      </c>
      <c r="IA777" t="s">
        <v>196</v>
      </c>
      <c r="IB777" t="s">
        <v>4034</v>
      </c>
      <c r="IC777" t="s">
        <v>4045</v>
      </c>
      <c r="ID777" t="s">
        <v>4046</v>
      </c>
      <c r="IN777">
        <v>1</v>
      </c>
      <c r="IS777" s="8">
        <v>45664</v>
      </c>
    </row>
    <row r="778" spans="1:253" x14ac:dyDescent="0.25">
      <c r="A778" t="s">
        <v>851</v>
      </c>
      <c r="B778" t="s">
        <v>6296</v>
      </c>
      <c r="C778" t="s">
        <v>4029</v>
      </c>
      <c r="E778" t="s">
        <v>6297</v>
      </c>
      <c r="F778" t="s">
        <v>247</v>
      </c>
      <c r="G778" t="s">
        <v>241</v>
      </c>
      <c r="H778" t="s">
        <v>248</v>
      </c>
      <c r="I778" t="s">
        <v>1071</v>
      </c>
      <c r="J778" s="8">
        <v>44426</v>
      </c>
      <c r="K778" t="s">
        <v>189</v>
      </c>
      <c r="L778" t="s">
        <v>9243</v>
      </c>
      <c r="O778" s="8">
        <v>45669</v>
      </c>
      <c r="P778" s="24">
        <v>45665.854629629626</v>
      </c>
      <c r="Q778" t="s">
        <v>4031</v>
      </c>
      <c r="R778">
        <v>202503</v>
      </c>
      <c r="S778">
        <v>500</v>
      </c>
      <c r="T778">
        <v>500</v>
      </c>
      <c r="BI778">
        <v>500</v>
      </c>
      <c r="GX778">
        <v>9</v>
      </c>
      <c r="GY778" t="s">
        <v>190</v>
      </c>
      <c r="GZ778" t="s">
        <v>191</v>
      </c>
      <c r="HB778" s="24">
        <v>45665.904606481483</v>
      </c>
      <c r="HD778">
        <v>7.4362000000000004</v>
      </c>
      <c r="HE778">
        <v>484.11823199999998</v>
      </c>
      <c r="HH778" t="s">
        <v>192</v>
      </c>
      <c r="HN778" t="s">
        <v>4031</v>
      </c>
      <c r="HP778">
        <v>0</v>
      </c>
      <c r="HR778">
        <v>0</v>
      </c>
      <c r="HS778">
        <v>500</v>
      </c>
      <c r="HU778" t="s">
        <v>4043</v>
      </c>
      <c r="HV778" t="s">
        <v>193</v>
      </c>
      <c r="HW778" t="s">
        <v>194</v>
      </c>
      <c r="HX778" t="s">
        <v>4044</v>
      </c>
      <c r="HY778">
        <v>5.6813000000000002E-2</v>
      </c>
      <c r="HZ778" t="s">
        <v>195</v>
      </c>
      <c r="IA778" t="s">
        <v>196</v>
      </c>
      <c r="IB778" t="s">
        <v>4034</v>
      </c>
      <c r="IC778" t="s">
        <v>4045</v>
      </c>
      <c r="ID778" t="s">
        <v>4046</v>
      </c>
      <c r="IN778">
        <v>1</v>
      </c>
      <c r="IS778" s="8">
        <v>45664</v>
      </c>
    </row>
    <row r="779" spans="1:253" x14ac:dyDescent="0.25">
      <c r="A779" t="s">
        <v>851</v>
      </c>
      <c r="B779" t="s">
        <v>6298</v>
      </c>
      <c r="C779" t="s">
        <v>4029</v>
      </c>
      <c r="E779" t="s">
        <v>6299</v>
      </c>
      <c r="F779" t="s">
        <v>247</v>
      </c>
      <c r="G779" t="s">
        <v>241</v>
      </c>
      <c r="H779" t="s">
        <v>248</v>
      </c>
      <c r="I779" t="s">
        <v>1071</v>
      </c>
      <c r="J779" s="8">
        <v>44426</v>
      </c>
      <c r="K779" t="s">
        <v>189</v>
      </c>
      <c r="L779" t="s">
        <v>9243</v>
      </c>
      <c r="O779" s="8">
        <v>45669</v>
      </c>
      <c r="P779" s="24">
        <v>45665.904606481483</v>
      </c>
      <c r="Q779" t="s">
        <v>4031</v>
      </c>
      <c r="R779">
        <v>202503</v>
      </c>
      <c r="S779">
        <v>500</v>
      </c>
      <c r="T779">
        <v>500</v>
      </c>
      <c r="BI779">
        <v>140</v>
      </c>
      <c r="BJ779">
        <v>360</v>
      </c>
      <c r="GX779">
        <v>9</v>
      </c>
      <c r="GY779" t="s">
        <v>190</v>
      </c>
      <c r="GZ779" t="s">
        <v>191</v>
      </c>
      <c r="HB779" s="24">
        <v>45666.621249999997</v>
      </c>
      <c r="HD779">
        <v>7.4362000000000004</v>
      </c>
      <c r="HE779">
        <v>484.11823199999998</v>
      </c>
      <c r="HH779" t="s">
        <v>192</v>
      </c>
      <c r="HN779" t="s">
        <v>4031</v>
      </c>
      <c r="HP779">
        <v>0</v>
      </c>
      <c r="HR779">
        <v>0</v>
      </c>
      <c r="HS779">
        <v>500</v>
      </c>
      <c r="HU779" t="s">
        <v>4043</v>
      </c>
      <c r="HV779" t="s">
        <v>193</v>
      </c>
      <c r="HW779" t="s">
        <v>194</v>
      </c>
      <c r="HX779" t="s">
        <v>4044</v>
      </c>
      <c r="HY779">
        <v>5.6813000000000002E-2</v>
      </c>
      <c r="HZ779" t="s">
        <v>195</v>
      </c>
      <c r="IA779" t="s">
        <v>196</v>
      </c>
      <c r="IB779" t="s">
        <v>4034</v>
      </c>
      <c r="IC779" t="s">
        <v>4045</v>
      </c>
      <c r="ID779" t="s">
        <v>4046</v>
      </c>
      <c r="IN779">
        <v>1</v>
      </c>
      <c r="IS779" s="8">
        <v>45664</v>
      </c>
    </row>
    <row r="780" spans="1:253" x14ac:dyDescent="0.25">
      <c r="A780" t="s">
        <v>851</v>
      </c>
      <c r="B780" t="s">
        <v>4216</v>
      </c>
      <c r="C780" t="s">
        <v>4029</v>
      </c>
      <c r="E780" t="s">
        <v>4217</v>
      </c>
      <c r="F780" t="s">
        <v>3221</v>
      </c>
      <c r="G780" t="s">
        <v>1141</v>
      </c>
      <c r="H780" t="s">
        <v>1149</v>
      </c>
      <c r="J780" s="8">
        <v>45603</v>
      </c>
      <c r="K780" t="s">
        <v>202</v>
      </c>
      <c r="L780" t="s">
        <v>199</v>
      </c>
      <c r="O780" s="8">
        <v>45666</v>
      </c>
      <c r="P780" s="24">
        <v>45666.621249999997</v>
      </c>
      <c r="Q780" t="s">
        <v>4031</v>
      </c>
      <c r="R780">
        <v>202502</v>
      </c>
      <c r="S780">
        <v>300</v>
      </c>
      <c r="T780">
        <v>300</v>
      </c>
      <c r="U780" t="s">
        <v>4218</v>
      </c>
      <c r="BJ780">
        <v>300</v>
      </c>
      <c r="GY780" t="s">
        <v>190</v>
      </c>
      <c r="GZ780" t="s">
        <v>190</v>
      </c>
      <c r="HB780" s="24">
        <v>45666.662916666668</v>
      </c>
      <c r="HD780">
        <v>10</v>
      </c>
      <c r="HE780">
        <v>360</v>
      </c>
      <c r="HH780" t="s">
        <v>192</v>
      </c>
      <c r="HN780" t="s">
        <v>4031</v>
      </c>
      <c r="HP780">
        <v>0</v>
      </c>
      <c r="HR780">
        <v>0</v>
      </c>
      <c r="HS780">
        <v>300</v>
      </c>
      <c r="HT780" s="24">
        <v>45666.25</v>
      </c>
      <c r="HU780" t="s">
        <v>4105</v>
      </c>
      <c r="HV780" t="s">
        <v>193</v>
      </c>
      <c r="HW780" t="s">
        <v>194</v>
      </c>
      <c r="HX780" t="s">
        <v>4106</v>
      </c>
      <c r="HY780">
        <v>0</v>
      </c>
      <c r="HZ780" t="s">
        <v>195</v>
      </c>
      <c r="IA780" t="s">
        <v>196</v>
      </c>
      <c r="IB780" t="s">
        <v>4034</v>
      </c>
      <c r="IC780" t="s">
        <v>4062</v>
      </c>
      <c r="ID780" t="s">
        <v>4107</v>
      </c>
      <c r="IN780">
        <v>0</v>
      </c>
      <c r="IS780" s="8">
        <v>45666</v>
      </c>
    </row>
    <row r="781" spans="1:253" x14ac:dyDescent="0.25">
      <c r="A781" t="s">
        <v>851</v>
      </c>
      <c r="B781" t="s">
        <v>6300</v>
      </c>
      <c r="C781" t="s">
        <v>4029</v>
      </c>
      <c r="E781" t="s">
        <v>6301</v>
      </c>
      <c r="F781" t="s">
        <v>247</v>
      </c>
      <c r="G781" t="s">
        <v>241</v>
      </c>
      <c r="H781" t="s">
        <v>248</v>
      </c>
      <c r="I781" t="s">
        <v>1071</v>
      </c>
      <c r="J781" s="8">
        <v>44426</v>
      </c>
      <c r="K781" t="s">
        <v>189</v>
      </c>
      <c r="L781" t="s">
        <v>9243</v>
      </c>
      <c r="O781" s="8">
        <v>45669</v>
      </c>
      <c r="P781" s="24">
        <v>45666.662916666668</v>
      </c>
      <c r="Q781" t="s">
        <v>4031</v>
      </c>
      <c r="R781">
        <v>202503</v>
      </c>
      <c r="S781">
        <v>500</v>
      </c>
      <c r="T781">
        <v>500</v>
      </c>
      <c r="BJ781">
        <v>500</v>
      </c>
      <c r="GX781">
        <v>9</v>
      </c>
      <c r="GY781" t="s">
        <v>190</v>
      </c>
      <c r="GZ781" t="s">
        <v>191</v>
      </c>
      <c r="HB781" s="24">
        <v>45666.719837962963</v>
      </c>
      <c r="HD781">
        <v>7.4362000000000004</v>
      </c>
      <c r="HE781">
        <v>484.11823199999998</v>
      </c>
      <c r="HH781" t="s">
        <v>192</v>
      </c>
      <c r="HN781" t="s">
        <v>4031</v>
      </c>
      <c r="HP781">
        <v>0</v>
      </c>
      <c r="HR781">
        <v>0</v>
      </c>
      <c r="HS781">
        <v>500</v>
      </c>
      <c r="HU781" t="s">
        <v>4043</v>
      </c>
      <c r="HV781" t="s">
        <v>193</v>
      </c>
      <c r="HW781" t="s">
        <v>194</v>
      </c>
      <c r="HX781" t="s">
        <v>4044</v>
      </c>
      <c r="HY781">
        <v>5.6813000000000002E-2</v>
      </c>
      <c r="HZ781" t="s">
        <v>195</v>
      </c>
      <c r="IA781" t="s">
        <v>196</v>
      </c>
      <c r="IB781" t="s">
        <v>4034</v>
      </c>
      <c r="IC781" t="s">
        <v>4045</v>
      </c>
      <c r="ID781" t="s">
        <v>4046</v>
      </c>
      <c r="IN781">
        <v>2</v>
      </c>
      <c r="IS781" s="8">
        <v>45664</v>
      </c>
    </row>
    <row r="782" spans="1:253" x14ac:dyDescent="0.25">
      <c r="A782" t="s">
        <v>851</v>
      </c>
      <c r="B782" t="s">
        <v>6306</v>
      </c>
      <c r="C782" t="s">
        <v>4029</v>
      </c>
      <c r="E782" t="s">
        <v>6307</v>
      </c>
      <c r="F782" t="s">
        <v>247</v>
      </c>
      <c r="G782" t="s">
        <v>241</v>
      </c>
      <c r="H782" t="s">
        <v>248</v>
      </c>
      <c r="I782" t="s">
        <v>1071</v>
      </c>
      <c r="J782" s="8">
        <v>44426</v>
      </c>
      <c r="K782" t="s">
        <v>189</v>
      </c>
      <c r="L782" t="s">
        <v>9243</v>
      </c>
      <c r="O782" s="8">
        <v>45669</v>
      </c>
      <c r="P782" s="24">
        <v>45666.719837962963</v>
      </c>
      <c r="Q782" t="s">
        <v>4031</v>
      </c>
      <c r="R782">
        <v>202503</v>
      </c>
      <c r="S782">
        <v>500</v>
      </c>
      <c r="T782">
        <v>500</v>
      </c>
      <c r="BJ782">
        <v>500</v>
      </c>
      <c r="GX782">
        <v>9</v>
      </c>
      <c r="GY782" t="s">
        <v>190</v>
      </c>
      <c r="GZ782" t="s">
        <v>191</v>
      </c>
      <c r="HB782" s="24">
        <v>45666.804537037038</v>
      </c>
      <c r="HD782">
        <v>7.4362000000000004</v>
      </c>
      <c r="HE782">
        <v>484.11823199999998</v>
      </c>
      <c r="HH782" t="s">
        <v>192</v>
      </c>
      <c r="HN782" t="s">
        <v>4031</v>
      </c>
      <c r="HP782">
        <v>0</v>
      </c>
      <c r="HR782">
        <v>0</v>
      </c>
      <c r="HS782">
        <v>500</v>
      </c>
      <c r="HU782" t="s">
        <v>4043</v>
      </c>
      <c r="HV782" t="s">
        <v>193</v>
      </c>
      <c r="HW782" t="s">
        <v>194</v>
      </c>
      <c r="HX782" t="s">
        <v>4044</v>
      </c>
      <c r="HY782">
        <v>5.6813000000000002E-2</v>
      </c>
      <c r="HZ782" t="s">
        <v>195</v>
      </c>
      <c r="IA782" t="s">
        <v>196</v>
      </c>
      <c r="IB782" t="s">
        <v>4034</v>
      </c>
      <c r="IC782" t="s">
        <v>4045</v>
      </c>
      <c r="ID782" t="s">
        <v>4046</v>
      </c>
      <c r="IN782">
        <v>2</v>
      </c>
      <c r="IS782" s="8">
        <v>45664</v>
      </c>
    </row>
    <row r="783" spans="1:253" x14ac:dyDescent="0.25">
      <c r="A783" t="s">
        <v>851</v>
      </c>
      <c r="B783" t="s">
        <v>6308</v>
      </c>
      <c r="C783" t="s">
        <v>4029</v>
      </c>
      <c r="E783" t="s">
        <v>6309</v>
      </c>
      <c r="F783" t="s">
        <v>247</v>
      </c>
      <c r="G783" t="s">
        <v>241</v>
      </c>
      <c r="H783" t="s">
        <v>248</v>
      </c>
      <c r="I783" t="s">
        <v>1071</v>
      </c>
      <c r="J783" s="8">
        <v>44426</v>
      </c>
      <c r="K783" t="s">
        <v>189</v>
      </c>
      <c r="L783" t="s">
        <v>9243</v>
      </c>
      <c r="O783" s="8">
        <v>45669</v>
      </c>
      <c r="P783" s="24">
        <v>45666.804537037038</v>
      </c>
      <c r="Q783" t="s">
        <v>4031</v>
      </c>
      <c r="R783">
        <v>202503</v>
      </c>
      <c r="S783">
        <v>500</v>
      </c>
      <c r="T783">
        <v>500</v>
      </c>
      <c r="BJ783">
        <v>500</v>
      </c>
      <c r="GX783">
        <v>9</v>
      </c>
      <c r="GY783" t="s">
        <v>190</v>
      </c>
      <c r="GZ783" t="s">
        <v>191</v>
      </c>
      <c r="HB783" s="24">
        <v>45666.854525462964</v>
      </c>
      <c r="HD783">
        <v>7.4362000000000004</v>
      </c>
      <c r="HE783">
        <v>484.11823199999998</v>
      </c>
      <c r="HH783" t="s">
        <v>192</v>
      </c>
      <c r="HN783" t="s">
        <v>4031</v>
      </c>
      <c r="HP783">
        <v>0</v>
      </c>
      <c r="HR783">
        <v>0</v>
      </c>
      <c r="HS783">
        <v>500</v>
      </c>
      <c r="HU783" t="s">
        <v>4043</v>
      </c>
      <c r="HV783" t="s">
        <v>193</v>
      </c>
      <c r="HW783" t="s">
        <v>194</v>
      </c>
      <c r="HX783" t="s">
        <v>4044</v>
      </c>
      <c r="HY783">
        <v>5.6813000000000002E-2</v>
      </c>
      <c r="HZ783" t="s">
        <v>195</v>
      </c>
      <c r="IA783" t="s">
        <v>196</v>
      </c>
      <c r="IB783" t="s">
        <v>4034</v>
      </c>
      <c r="IC783" t="s">
        <v>4045</v>
      </c>
      <c r="ID783" t="s">
        <v>4046</v>
      </c>
      <c r="IN783">
        <v>2</v>
      </c>
      <c r="IS783" s="8">
        <v>45664</v>
      </c>
    </row>
    <row r="784" spans="1:253" x14ac:dyDescent="0.25">
      <c r="A784" t="s">
        <v>851</v>
      </c>
      <c r="B784" t="s">
        <v>6310</v>
      </c>
      <c r="C784" t="s">
        <v>4029</v>
      </c>
      <c r="E784" t="s">
        <v>6311</v>
      </c>
      <c r="F784" t="s">
        <v>247</v>
      </c>
      <c r="G784" t="s">
        <v>241</v>
      </c>
      <c r="H784" t="s">
        <v>248</v>
      </c>
      <c r="I784" t="s">
        <v>1071</v>
      </c>
      <c r="J784" s="8">
        <v>44426</v>
      </c>
      <c r="K784" t="s">
        <v>189</v>
      </c>
      <c r="L784" t="s">
        <v>9243</v>
      </c>
      <c r="O784" s="8">
        <v>45669</v>
      </c>
      <c r="P784" s="24">
        <v>45666.854525462964</v>
      </c>
      <c r="Q784" t="s">
        <v>4031</v>
      </c>
      <c r="R784">
        <v>202503</v>
      </c>
      <c r="S784">
        <v>500</v>
      </c>
      <c r="T784">
        <v>500</v>
      </c>
      <c r="BJ784">
        <v>500</v>
      </c>
      <c r="GX784">
        <v>9</v>
      </c>
      <c r="GY784" t="s">
        <v>190</v>
      </c>
      <c r="GZ784" t="s">
        <v>191</v>
      </c>
      <c r="HB784" s="24">
        <v>45666.904502314814</v>
      </c>
      <c r="HD784">
        <v>7.4362000000000004</v>
      </c>
      <c r="HE784">
        <v>484.11823199999998</v>
      </c>
      <c r="HH784" t="s">
        <v>192</v>
      </c>
      <c r="HN784" t="s">
        <v>4031</v>
      </c>
      <c r="HP784">
        <v>0</v>
      </c>
      <c r="HR784">
        <v>0</v>
      </c>
      <c r="HS784">
        <v>500</v>
      </c>
      <c r="HU784" t="s">
        <v>4043</v>
      </c>
      <c r="HV784" t="s">
        <v>193</v>
      </c>
      <c r="HW784" t="s">
        <v>194</v>
      </c>
      <c r="HX784" t="s">
        <v>4044</v>
      </c>
      <c r="HY784">
        <v>5.6813000000000002E-2</v>
      </c>
      <c r="HZ784" t="s">
        <v>195</v>
      </c>
      <c r="IA784" t="s">
        <v>196</v>
      </c>
      <c r="IB784" t="s">
        <v>4034</v>
      </c>
      <c r="IC784" t="s">
        <v>4045</v>
      </c>
      <c r="ID784" t="s">
        <v>4046</v>
      </c>
      <c r="IN784">
        <v>2</v>
      </c>
      <c r="IS784" s="8">
        <v>45664</v>
      </c>
    </row>
    <row r="785" spans="1:253" x14ac:dyDescent="0.25">
      <c r="A785" t="s">
        <v>851</v>
      </c>
      <c r="B785" t="s">
        <v>6312</v>
      </c>
      <c r="C785" t="s">
        <v>4029</v>
      </c>
      <c r="E785" t="s">
        <v>6313</v>
      </c>
      <c r="F785" t="s">
        <v>247</v>
      </c>
      <c r="G785" t="s">
        <v>241</v>
      </c>
      <c r="H785" t="s">
        <v>248</v>
      </c>
      <c r="I785" t="s">
        <v>1071</v>
      </c>
      <c r="J785" s="8">
        <v>44426</v>
      </c>
      <c r="K785" t="s">
        <v>189</v>
      </c>
      <c r="L785" t="s">
        <v>9243</v>
      </c>
      <c r="O785" s="8">
        <v>45669</v>
      </c>
      <c r="P785" s="24">
        <v>45666.904502314814</v>
      </c>
      <c r="Q785" t="s">
        <v>4031</v>
      </c>
      <c r="R785">
        <v>202503</v>
      </c>
      <c r="S785">
        <v>500</v>
      </c>
      <c r="T785">
        <v>500</v>
      </c>
      <c r="BJ785">
        <v>141</v>
      </c>
      <c r="BK785">
        <v>359</v>
      </c>
      <c r="GX785">
        <v>9</v>
      </c>
      <c r="GY785" t="s">
        <v>190</v>
      </c>
      <c r="GZ785" t="s">
        <v>191</v>
      </c>
      <c r="HB785" s="24">
        <v>45667.621145833335</v>
      </c>
      <c r="HD785">
        <v>7.4362000000000004</v>
      </c>
      <c r="HE785">
        <v>484.11823199999998</v>
      </c>
      <c r="HH785" t="s">
        <v>192</v>
      </c>
      <c r="HN785" t="s">
        <v>4031</v>
      </c>
      <c r="HP785">
        <v>0</v>
      </c>
      <c r="HR785">
        <v>0</v>
      </c>
      <c r="HS785">
        <v>500</v>
      </c>
      <c r="HU785" t="s">
        <v>4043</v>
      </c>
      <c r="HV785" t="s">
        <v>193</v>
      </c>
      <c r="HW785" t="s">
        <v>194</v>
      </c>
      <c r="HX785" t="s">
        <v>4044</v>
      </c>
      <c r="HY785">
        <v>5.6813000000000002E-2</v>
      </c>
      <c r="HZ785" t="s">
        <v>195</v>
      </c>
      <c r="IA785" t="s">
        <v>196</v>
      </c>
      <c r="IB785" t="s">
        <v>4034</v>
      </c>
      <c r="IC785" t="s">
        <v>4045</v>
      </c>
      <c r="ID785" t="s">
        <v>4046</v>
      </c>
      <c r="IN785">
        <v>2</v>
      </c>
      <c r="IS785" s="8">
        <v>45664</v>
      </c>
    </row>
    <row r="786" spans="1:253" x14ac:dyDescent="0.25">
      <c r="A786" t="s">
        <v>851</v>
      </c>
      <c r="B786" t="s">
        <v>4219</v>
      </c>
      <c r="C786" t="s">
        <v>4029</v>
      </c>
      <c r="E786" t="s">
        <v>4220</v>
      </c>
      <c r="F786" t="s">
        <v>3199</v>
      </c>
      <c r="G786" t="s">
        <v>1144</v>
      </c>
      <c r="H786" t="s">
        <v>3200</v>
      </c>
      <c r="J786" s="8">
        <v>45596</v>
      </c>
      <c r="K786" t="s">
        <v>202</v>
      </c>
      <c r="L786" t="s">
        <v>199</v>
      </c>
      <c r="O786" s="8">
        <v>45667</v>
      </c>
      <c r="P786" s="24">
        <v>45667.621145833335</v>
      </c>
      <c r="Q786" t="s">
        <v>4031</v>
      </c>
      <c r="R786">
        <v>202502</v>
      </c>
      <c r="S786">
        <v>100</v>
      </c>
      <c r="T786">
        <v>100</v>
      </c>
      <c r="U786" t="s">
        <v>8897</v>
      </c>
      <c r="BK786">
        <v>100</v>
      </c>
      <c r="GY786" t="s">
        <v>190</v>
      </c>
      <c r="GZ786" t="s">
        <v>190</v>
      </c>
      <c r="HB786" s="24">
        <v>45667.639664351853</v>
      </c>
      <c r="HD786">
        <v>10</v>
      </c>
      <c r="HE786">
        <v>360</v>
      </c>
      <c r="HH786" t="s">
        <v>192</v>
      </c>
      <c r="HN786" t="s">
        <v>4031</v>
      </c>
      <c r="HP786">
        <v>0</v>
      </c>
      <c r="HR786">
        <v>0</v>
      </c>
      <c r="HS786">
        <v>100</v>
      </c>
      <c r="HT786" s="24">
        <v>45667.25</v>
      </c>
      <c r="HU786" t="s">
        <v>4112</v>
      </c>
      <c r="HV786" t="s">
        <v>193</v>
      </c>
      <c r="HW786" t="s">
        <v>194</v>
      </c>
      <c r="HX786" t="s">
        <v>4113</v>
      </c>
      <c r="HY786">
        <v>0</v>
      </c>
      <c r="HZ786" t="s">
        <v>195</v>
      </c>
      <c r="IA786" t="s">
        <v>196</v>
      </c>
      <c r="IB786" t="s">
        <v>4034</v>
      </c>
      <c r="IC786" t="s">
        <v>4072</v>
      </c>
      <c r="ID786" t="s">
        <v>4107</v>
      </c>
      <c r="IN786">
        <v>1</v>
      </c>
      <c r="IS786" s="8">
        <v>45666</v>
      </c>
    </row>
    <row r="787" spans="1:253" x14ac:dyDescent="0.25">
      <c r="A787" t="s">
        <v>851</v>
      </c>
      <c r="B787" t="s">
        <v>4221</v>
      </c>
      <c r="C787" t="s">
        <v>4029</v>
      </c>
      <c r="E787" t="s">
        <v>4222</v>
      </c>
      <c r="F787" t="s">
        <v>1147</v>
      </c>
      <c r="G787" t="s">
        <v>1148</v>
      </c>
      <c r="H787" t="s">
        <v>1149</v>
      </c>
      <c r="J787" s="8">
        <v>45524</v>
      </c>
      <c r="K787" t="s">
        <v>293</v>
      </c>
      <c r="L787" t="s">
        <v>199</v>
      </c>
      <c r="O787" s="8">
        <v>45667</v>
      </c>
      <c r="P787" s="24">
        <v>45667.639664351853</v>
      </c>
      <c r="Q787" t="s">
        <v>4031</v>
      </c>
      <c r="R787">
        <v>202504</v>
      </c>
      <c r="S787">
        <v>2</v>
      </c>
      <c r="T787">
        <v>2</v>
      </c>
      <c r="U787" t="s">
        <v>4223</v>
      </c>
      <c r="BK787">
        <v>2</v>
      </c>
      <c r="GY787" t="s">
        <v>190</v>
      </c>
      <c r="GZ787" t="s">
        <v>190</v>
      </c>
      <c r="HB787" s="24">
        <v>45667.63989583333</v>
      </c>
      <c r="HD787">
        <v>10</v>
      </c>
      <c r="HE787">
        <v>360</v>
      </c>
      <c r="HH787" t="s">
        <v>192</v>
      </c>
      <c r="HN787" t="s">
        <v>4031</v>
      </c>
      <c r="HP787">
        <v>0</v>
      </c>
      <c r="HR787">
        <v>0</v>
      </c>
      <c r="HS787">
        <v>2</v>
      </c>
      <c r="HT787" s="24">
        <v>45667.25</v>
      </c>
      <c r="HU787" t="s">
        <v>4224</v>
      </c>
      <c r="HV787" t="s">
        <v>193</v>
      </c>
      <c r="HW787" t="s">
        <v>194</v>
      </c>
      <c r="HX787" t="s">
        <v>4225</v>
      </c>
      <c r="HY787">
        <v>0</v>
      </c>
      <c r="HZ787" t="s">
        <v>195</v>
      </c>
      <c r="IA787" t="s">
        <v>196</v>
      </c>
      <c r="IB787" t="s">
        <v>4034</v>
      </c>
      <c r="IC787" t="s">
        <v>4062</v>
      </c>
      <c r="ID787" t="s">
        <v>4226</v>
      </c>
      <c r="IN787">
        <v>-14</v>
      </c>
      <c r="IS787" s="8">
        <v>45681</v>
      </c>
    </row>
    <row r="788" spans="1:253" x14ac:dyDescent="0.25">
      <c r="A788" t="s">
        <v>851</v>
      </c>
      <c r="B788" t="s">
        <v>6314</v>
      </c>
      <c r="C788" t="s">
        <v>4029</v>
      </c>
      <c r="E788" t="s">
        <v>6315</v>
      </c>
      <c r="F788" t="s">
        <v>247</v>
      </c>
      <c r="G788" t="s">
        <v>241</v>
      </c>
      <c r="H788" t="s">
        <v>248</v>
      </c>
      <c r="I788" t="s">
        <v>1071</v>
      </c>
      <c r="J788" s="8">
        <v>44426</v>
      </c>
      <c r="K788" t="s">
        <v>189</v>
      </c>
      <c r="L788" t="s">
        <v>9243</v>
      </c>
      <c r="O788" s="8">
        <v>45669</v>
      </c>
      <c r="P788" s="24">
        <v>45667.63989583333</v>
      </c>
      <c r="Q788" t="s">
        <v>4031</v>
      </c>
      <c r="R788">
        <v>202503</v>
      </c>
      <c r="S788">
        <v>500</v>
      </c>
      <c r="T788">
        <v>500</v>
      </c>
      <c r="BK788">
        <v>500</v>
      </c>
      <c r="GX788">
        <v>9</v>
      </c>
      <c r="GY788" t="s">
        <v>190</v>
      </c>
      <c r="GZ788" t="s">
        <v>191</v>
      </c>
      <c r="HB788" s="24">
        <v>45667.689872685187</v>
      </c>
      <c r="HD788">
        <v>7.4362000000000004</v>
      </c>
      <c r="HE788">
        <v>484.11823199999998</v>
      </c>
      <c r="HH788" t="s">
        <v>192</v>
      </c>
      <c r="HN788" t="s">
        <v>4031</v>
      </c>
      <c r="HP788">
        <v>0</v>
      </c>
      <c r="HR788">
        <v>0</v>
      </c>
      <c r="HS788">
        <v>500</v>
      </c>
      <c r="HU788" t="s">
        <v>4043</v>
      </c>
      <c r="HV788" t="s">
        <v>193</v>
      </c>
      <c r="HW788" t="s">
        <v>194</v>
      </c>
      <c r="HX788" t="s">
        <v>4044</v>
      </c>
      <c r="HY788">
        <v>5.6813000000000002E-2</v>
      </c>
      <c r="HZ788" t="s">
        <v>195</v>
      </c>
      <c r="IA788" t="s">
        <v>196</v>
      </c>
      <c r="IB788" t="s">
        <v>4034</v>
      </c>
      <c r="IC788" t="s">
        <v>4045</v>
      </c>
      <c r="ID788" t="s">
        <v>4046</v>
      </c>
      <c r="IN788">
        <v>3</v>
      </c>
      <c r="IS788" s="8">
        <v>45664</v>
      </c>
    </row>
    <row r="789" spans="1:253" x14ac:dyDescent="0.25">
      <c r="A789" t="s">
        <v>851</v>
      </c>
      <c r="B789" t="s">
        <v>7686</v>
      </c>
      <c r="C789" t="s">
        <v>4029</v>
      </c>
      <c r="E789" t="s">
        <v>7687</v>
      </c>
      <c r="F789" t="s">
        <v>247</v>
      </c>
      <c r="G789" t="s">
        <v>241</v>
      </c>
      <c r="H789" t="s">
        <v>248</v>
      </c>
      <c r="I789" t="s">
        <v>1071</v>
      </c>
      <c r="J789" s="8">
        <v>44426</v>
      </c>
      <c r="K789" t="s">
        <v>189</v>
      </c>
      <c r="L789" t="s">
        <v>9243</v>
      </c>
      <c r="O789" s="8">
        <v>45669</v>
      </c>
      <c r="P789" s="24">
        <v>45667.689872685187</v>
      </c>
      <c r="Q789" t="s">
        <v>4031</v>
      </c>
      <c r="R789">
        <v>202503</v>
      </c>
      <c r="S789">
        <v>10</v>
      </c>
      <c r="T789">
        <v>10</v>
      </c>
      <c r="BK789">
        <v>10</v>
      </c>
      <c r="GX789">
        <v>9</v>
      </c>
      <c r="GY789" t="s">
        <v>190</v>
      </c>
      <c r="GZ789" t="s">
        <v>191</v>
      </c>
      <c r="HB789" s="24">
        <v>45667.690729166665</v>
      </c>
      <c r="HD789">
        <v>7.4362000000000004</v>
      </c>
      <c r="HE789">
        <v>484.11823199999998</v>
      </c>
      <c r="HH789" t="s">
        <v>192</v>
      </c>
      <c r="HN789" t="s">
        <v>4031</v>
      </c>
      <c r="HP789">
        <v>0</v>
      </c>
      <c r="HR789">
        <v>0</v>
      </c>
      <c r="HS789">
        <v>10</v>
      </c>
      <c r="HU789" t="s">
        <v>4043</v>
      </c>
      <c r="HV789" t="s">
        <v>193</v>
      </c>
      <c r="HW789" t="s">
        <v>194</v>
      </c>
      <c r="HX789" t="s">
        <v>4044</v>
      </c>
      <c r="HY789">
        <v>5.6813000000000002E-2</v>
      </c>
      <c r="HZ789" t="s">
        <v>195</v>
      </c>
      <c r="IA789" t="s">
        <v>196</v>
      </c>
      <c r="IB789" t="s">
        <v>4034</v>
      </c>
      <c r="IC789" t="s">
        <v>4045</v>
      </c>
      <c r="ID789" t="s">
        <v>4046</v>
      </c>
      <c r="IN789">
        <v>3</v>
      </c>
      <c r="IS789" s="8">
        <v>45664</v>
      </c>
    </row>
    <row r="790" spans="1:253" x14ac:dyDescent="0.25">
      <c r="A790" t="s">
        <v>851</v>
      </c>
      <c r="B790" t="s">
        <v>7674</v>
      </c>
      <c r="C790" t="s">
        <v>4029</v>
      </c>
      <c r="E790" t="s">
        <v>7675</v>
      </c>
      <c r="F790" t="s">
        <v>306</v>
      </c>
      <c r="G790" t="s">
        <v>307</v>
      </c>
      <c r="H790" t="s">
        <v>308</v>
      </c>
      <c r="J790" s="8">
        <v>45401</v>
      </c>
      <c r="K790" t="s">
        <v>189</v>
      </c>
      <c r="L790" t="s">
        <v>9243</v>
      </c>
      <c r="O790" s="8">
        <v>45669</v>
      </c>
      <c r="P790" s="24">
        <v>45667.690729166665</v>
      </c>
      <c r="Q790" t="s">
        <v>4031</v>
      </c>
      <c r="R790">
        <v>202503</v>
      </c>
      <c r="S790">
        <v>500</v>
      </c>
      <c r="T790">
        <v>500</v>
      </c>
      <c r="BK790">
        <v>500</v>
      </c>
      <c r="GX790">
        <v>17</v>
      </c>
      <c r="GY790" t="s">
        <v>190</v>
      </c>
      <c r="GZ790" t="s">
        <v>191</v>
      </c>
      <c r="HB790" s="24">
        <v>45667.741747685184</v>
      </c>
      <c r="HD790">
        <v>7.6148999999999996</v>
      </c>
      <c r="HE790">
        <v>472.75735700000001</v>
      </c>
      <c r="HH790" t="s">
        <v>192</v>
      </c>
      <c r="HN790" t="s">
        <v>4031</v>
      </c>
      <c r="HP790">
        <v>0</v>
      </c>
      <c r="HR790">
        <v>0</v>
      </c>
      <c r="HS790">
        <v>500</v>
      </c>
      <c r="HU790" t="s">
        <v>4064</v>
      </c>
      <c r="HV790" t="s">
        <v>193</v>
      </c>
      <c r="HW790" t="s">
        <v>194</v>
      </c>
      <c r="HX790" t="s">
        <v>4065</v>
      </c>
      <c r="HY790">
        <v>3.6465999999999998E-2</v>
      </c>
      <c r="HZ790" t="s">
        <v>195</v>
      </c>
      <c r="IA790" t="s">
        <v>196</v>
      </c>
      <c r="IB790" t="s">
        <v>4034</v>
      </c>
      <c r="IC790" t="s">
        <v>4054</v>
      </c>
      <c r="ID790" t="s">
        <v>4063</v>
      </c>
      <c r="IN790">
        <v>3</v>
      </c>
      <c r="IS790" s="8">
        <v>45664</v>
      </c>
    </row>
    <row r="791" spans="1:253" x14ac:dyDescent="0.25">
      <c r="A791" t="s">
        <v>851</v>
      </c>
      <c r="B791" t="s">
        <v>7676</v>
      </c>
      <c r="C791" t="s">
        <v>4029</v>
      </c>
      <c r="E791" t="s">
        <v>7677</v>
      </c>
      <c r="F791" t="s">
        <v>306</v>
      </c>
      <c r="G791" t="s">
        <v>307</v>
      </c>
      <c r="H791" t="s">
        <v>308</v>
      </c>
      <c r="J791" s="8">
        <v>45401</v>
      </c>
      <c r="K791" t="s">
        <v>189</v>
      </c>
      <c r="L791" t="s">
        <v>9243</v>
      </c>
      <c r="O791" s="8">
        <v>45669</v>
      </c>
      <c r="P791" s="24">
        <v>45667.741747685184</v>
      </c>
      <c r="Q791" t="s">
        <v>4031</v>
      </c>
      <c r="R791">
        <v>202503</v>
      </c>
      <c r="S791">
        <v>500</v>
      </c>
      <c r="T791">
        <v>500</v>
      </c>
      <c r="BK791">
        <v>500</v>
      </c>
      <c r="GX791">
        <v>17</v>
      </c>
      <c r="GY791" t="s">
        <v>190</v>
      </c>
      <c r="GZ791" t="s">
        <v>191</v>
      </c>
      <c r="HB791" s="24">
        <v>45667.834421296298</v>
      </c>
      <c r="HD791">
        <v>7.6148999999999996</v>
      </c>
      <c r="HE791">
        <v>472.75735700000001</v>
      </c>
      <c r="HH791" t="s">
        <v>192</v>
      </c>
      <c r="HN791" t="s">
        <v>4031</v>
      </c>
      <c r="HP791">
        <v>0</v>
      </c>
      <c r="HR791">
        <v>0</v>
      </c>
      <c r="HS791">
        <v>500</v>
      </c>
      <c r="HU791" t="s">
        <v>4064</v>
      </c>
      <c r="HV791" t="s">
        <v>193</v>
      </c>
      <c r="HW791" t="s">
        <v>194</v>
      </c>
      <c r="HX791" t="s">
        <v>4065</v>
      </c>
      <c r="HY791">
        <v>3.6465999999999998E-2</v>
      </c>
      <c r="HZ791" t="s">
        <v>195</v>
      </c>
      <c r="IA791" t="s">
        <v>196</v>
      </c>
      <c r="IB791" t="s">
        <v>4034</v>
      </c>
      <c r="IC791" t="s">
        <v>4054</v>
      </c>
      <c r="ID791" t="s">
        <v>4063</v>
      </c>
      <c r="IN791">
        <v>3</v>
      </c>
      <c r="IS791" s="8">
        <v>45664</v>
      </c>
    </row>
    <row r="792" spans="1:253" x14ac:dyDescent="0.25">
      <c r="A792" t="s">
        <v>851</v>
      </c>
      <c r="B792" t="s">
        <v>7678</v>
      </c>
      <c r="C792" t="s">
        <v>4029</v>
      </c>
      <c r="E792" t="s">
        <v>7679</v>
      </c>
      <c r="F792" t="s">
        <v>306</v>
      </c>
      <c r="G792" t="s">
        <v>307</v>
      </c>
      <c r="H792" t="s">
        <v>308</v>
      </c>
      <c r="J792" s="8">
        <v>45401</v>
      </c>
      <c r="K792" t="s">
        <v>189</v>
      </c>
      <c r="L792" t="s">
        <v>9243</v>
      </c>
      <c r="O792" s="8">
        <v>45669</v>
      </c>
      <c r="P792" s="24">
        <v>45667.834421296298</v>
      </c>
      <c r="Q792" t="s">
        <v>4031</v>
      </c>
      <c r="R792">
        <v>202503</v>
      </c>
      <c r="S792">
        <v>500</v>
      </c>
      <c r="T792">
        <v>500</v>
      </c>
      <c r="BK792">
        <v>500</v>
      </c>
      <c r="GX792">
        <v>17</v>
      </c>
      <c r="GY792" t="s">
        <v>190</v>
      </c>
      <c r="GZ792" t="s">
        <v>191</v>
      </c>
      <c r="HB792" s="24">
        <v>45667.885439814818</v>
      </c>
      <c r="HD792">
        <v>7.6148999999999996</v>
      </c>
      <c r="HE792">
        <v>472.75735700000001</v>
      </c>
      <c r="HH792" t="s">
        <v>192</v>
      </c>
      <c r="HN792" t="s">
        <v>4031</v>
      </c>
      <c r="HP792">
        <v>0</v>
      </c>
      <c r="HR792">
        <v>0</v>
      </c>
      <c r="HS792">
        <v>500</v>
      </c>
      <c r="HU792" t="s">
        <v>4064</v>
      </c>
      <c r="HV792" t="s">
        <v>193</v>
      </c>
      <c r="HW792" t="s">
        <v>194</v>
      </c>
      <c r="HX792" t="s">
        <v>4065</v>
      </c>
      <c r="HY792">
        <v>3.6465999999999998E-2</v>
      </c>
      <c r="HZ792" t="s">
        <v>195</v>
      </c>
      <c r="IA792" t="s">
        <v>196</v>
      </c>
      <c r="IB792" t="s">
        <v>4034</v>
      </c>
      <c r="IC792" t="s">
        <v>4054</v>
      </c>
      <c r="ID792" t="s">
        <v>4063</v>
      </c>
      <c r="IN792">
        <v>3</v>
      </c>
      <c r="IS792" s="8">
        <v>45664</v>
      </c>
    </row>
    <row r="793" spans="1:253" x14ac:dyDescent="0.25">
      <c r="A793" t="s">
        <v>851</v>
      </c>
      <c r="B793" t="s">
        <v>7680</v>
      </c>
      <c r="C793" t="s">
        <v>4029</v>
      </c>
      <c r="E793" t="s">
        <v>7681</v>
      </c>
      <c r="F793" t="s">
        <v>306</v>
      </c>
      <c r="G793" t="s">
        <v>307</v>
      </c>
      <c r="H793" t="s">
        <v>308</v>
      </c>
      <c r="J793" s="8">
        <v>45401</v>
      </c>
      <c r="K793" t="s">
        <v>189</v>
      </c>
      <c r="L793" t="s">
        <v>9243</v>
      </c>
      <c r="O793" s="8">
        <v>45669</v>
      </c>
      <c r="P793" s="24">
        <v>45667.885439814818</v>
      </c>
      <c r="Q793" t="s">
        <v>4031</v>
      </c>
      <c r="R793">
        <v>202503</v>
      </c>
      <c r="S793">
        <v>493</v>
      </c>
      <c r="T793">
        <v>493</v>
      </c>
      <c r="BK793">
        <v>354</v>
      </c>
      <c r="BL793">
        <v>139</v>
      </c>
      <c r="GX793">
        <v>17</v>
      </c>
      <c r="GY793" t="s">
        <v>190</v>
      </c>
      <c r="GZ793" t="s">
        <v>191</v>
      </c>
      <c r="HB793" s="24">
        <v>45668.602500000001</v>
      </c>
      <c r="HD793">
        <v>7.6148999999999996</v>
      </c>
      <c r="HE793">
        <v>472.75735700000001</v>
      </c>
      <c r="HH793" t="s">
        <v>192</v>
      </c>
      <c r="HN793" t="s">
        <v>4031</v>
      </c>
      <c r="HP793">
        <v>0</v>
      </c>
      <c r="HR793">
        <v>0</v>
      </c>
      <c r="HS793">
        <v>493</v>
      </c>
      <c r="HU793" t="s">
        <v>4064</v>
      </c>
      <c r="HV793" t="s">
        <v>193</v>
      </c>
      <c r="HW793" t="s">
        <v>194</v>
      </c>
      <c r="HX793" t="s">
        <v>4065</v>
      </c>
      <c r="HY793">
        <v>3.6465999999999998E-2</v>
      </c>
      <c r="HZ793" t="s">
        <v>195</v>
      </c>
      <c r="IA793" t="s">
        <v>196</v>
      </c>
      <c r="IB793" t="s">
        <v>4034</v>
      </c>
      <c r="IC793" t="s">
        <v>4054</v>
      </c>
      <c r="ID793" t="s">
        <v>4063</v>
      </c>
      <c r="IN793">
        <v>3</v>
      </c>
      <c r="IS793" s="8">
        <v>45664</v>
      </c>
    </row>
    <row r="794" spans="1:253" x14ac:dyDescent="0.25">
      <c r="A794" t="s">
        <v>851</v>
      </c>
      <c r="B794" t="s">
        <v>7682</v>
      </c>
      <c r="C794" t="s">
        <v>4029</v>
      </c>
      <c r="E794" t="s">
        <v>7683</v>
      </c>
      <c r="F794" t="s">
        <v>297</v>
      </c>
      <c r="G794" t="s">
        <v>298</v>
      </c>
      <c r="H794" t="s">
        <v>292</v>
      </c>
      <c r="I794" t="s">
        <v>4038</v>
      </c>
      <c r="J794" s="8">
        <v>45352</v>
      </c>
      <c r="K794" t="s">
        <v>189</v>
      </c>
      <c r="L794" t="s">
        <v>9243</v>
      </c>
      <c r="O794" s="8">
        <v>45669</v>
      </c>
      <c r="P794" s="24">
        <v>45668.602500000001</v>
      </c>
      <c r="Q794" t="s">
        <v>4031</v>
      </c>
      <c r="R794">
        <v>202503</v>
      </c>
      <c r="S794">
        <v>500</v>
      </c>
      <c r="T794">
        <v>500</v>
      </c>
      <c r="BL794">
        <v>500</v>
      </c>
      <c r="GX794">
        <v>12</v>
      </c>
      <c r="GY794" t="s">
        <v>190</v>
      </c>
      <c r="GZ794" t="s">
        <v>191</v>
      </c>
      <c r="HB794" s="24">
        <v>45668.658842592595</v>
      </c>
      <c r="HD794">
        <v>8.5368999999999993</v>
      </c>
      <c r="HE794">
        <v>421.69874299999998</v>
      </c>
      <c r="HH794" t="s">
        <v>192</v>
      </c>
      <c r="HN794" t="s">
        <v>4031</v>
      </c>
      <c r="HP794">
        <v>0</v>
      </c>
      <c r="HR794">
        <v>0</v>
      </c>
      <c r="HS794">
        <v>500</v>
      </c>
      <c r="HU794" t="s">
        <v>4052</v>
      </c>
      <c r="HV794" t="s">
        <v>193</v>
      </c>
      <c r="HW794" t="s">
        <v>194</v>
      </c>
      <c r="HX794" t="s">
        <v>4053</v>
      </c>
      <c r="HY794">
        <v>3.4145000000000002E-2</v>
      </c>
      <c r="HZ794" t="s">
        <v>195</v>
      </c>
      <c r="IA794" t="s">
        <v>196</v>
      </c>
      <c r="IB794" t="s">
        <v>4034</v>
      </c>
      <c r="IC794" t="s">
        <v>4054</v>
      </c>
      <c r="ID794" t="s">
        <v>4055</v>
      </c>
      <c r="IN794">
        <v>4</v>
      </c>
      <c r="IS794" s="8">
        <v>45664</v>
      </c>
    </row>
    <row r="795" spans="1:253" x14ac:dyDescent="0.25">
      <c r="A795" t="s">
        <v>851</v>
      </c>
      <c r="B795" t="s">
        <v>7684</v>
      </c>
      <c r="C795" t="s">
        <v>4029</v>
      </c>
      <c r="E795" t="s">
        <v>7685</v>
      </c>
      <c r="F795" t="s">
        <v>297</v>
      </c>
      <c r="G795" t="s">
        <v>298</v>
      </c>
      <c r="H795" t="s">
        <v>292</v>
      </c>
      <c r="I795" t="s">
        <v>4038</v>
      </c>
      <c r="J795" s="8">
        <v>45352</v>
      </c>
      <c r="K795" t="s">
        <v>189</v>
      </c>
      <c r="L795" t="s">
        <v>9243</v>
      </c>
      <c r="O795" s="8">
        <v>45669</v>
      </c>
      <c r="P795" s="24">
        <v>45668.658842592595</v>
      </c>
      <c r="Q795" t="s">
        <v>4031</v>
      </c>
      <c r="R795">
        <v>202503</v>
      </c>
      <c r="S795">
        <v>500</v>
      </c>
      <c r="T795">
        <v>500</v>
      </c>
      <c r="BL795">
        <v>500</v>
      </c>
      <c r="GX795">
        <v>12</v>
      </c>
      <c r="GY795" t="s">
        <v>190</v>
      </c>
      <c r="GZ795" t="s">
        <v>191</v>
      </c>
      <c r="HB795" s="24">
        <v>45668.722141203703</v>
      </c>
      <c r="HD795">
        <v>8.5368999999999993</v>
      </c>
      <c r="HE795">
        <v>421.69874299999998</v>
      </c>
      <c r="HH795" t="s">
        <v>192</v>
      </c>
      <c r="HN795" t="s">
        <v>4031</v>
      </c>
      <c r="HP795">
        <v>0</v>
      </c>
      <c r="HR795">
        <v>0</v>
      </c>
      <c r="HS795">
        <v>500</v>
      </c>
      <c r="HU795" t="s">
        <v>4052</v>
      </c>
      <c r="HV795" t="s">
        <v>193</v>
      </c>
      <c r="HW795" t="s">
        <v>194</v>
      </c>
      <c r="HX795" t="s">
        <v>4053</v>
      </c>
      <c r="HY795">
        <v>3.4145000000000002E-2</v>
      </c>
      <c r="HZ795" t="s">
        <v>195</v>
      </c>
      <c r="IA795" t="s">
        <v>196</v>
      </c>
      <c r="IB795" t="s">
        <v>4034</v>
      </c>
      <c r="IC795" t="s">
        <v>4054</v>
      </c>
      <c r="ID795" t="s">
        <v>4055</v>
      </c>
      <c r="IN795">
        <v>4</v>
      </c>
      <c r="IS795" s="8">
        <v>45664</v>
      </c>
    </row>
    <row r="796" spans="1:253" x14ac:dyDescent="0.25">
      <c r="A796" t="s">
        <v>851</v>
      </c>
      <c r="B796" t="s">
        <v>9724</v>
      </c>
      <c r="C796" t="s">
        <v>4029</v>
      </c>
      <c r="E796" t="s">
        <v>9725</v>
      </c>
      <c r="F796" t="s">
        <v>297</v>
      </c>
      <c r="G796" t="s">
        <v>298</v>
      </c>
      <c r="H796" t="s">
        <v>292</v>
      </c>
      <c r="I796" t="s">
        <v>4038</v>
      </c>
      <c r="J796" s="8">
        <v>45352</v>
      </c>
      <c r="K796" t="s">
        <v>189</v>
      </c>
      <c r="L796" t="s">
        <v>9243</v>
      </c>
      <c r="O796" s="8">
        <v>45669</v>
      </c>
      <c r="P796" s="24">
        <v>45668.722141203703</v>
      </c>
      <c r="Q796" t="s">
        <v>4031</v>
      </c>
      <c r="R796">
        <v>202503</v>
      </c>
      <c r="S796">
        <v>65</v>
      </c>
      <c r="T796">
        <v>65</v>
      </c>
      <c r="BL796">
        <v>65</v>
      </c>
      <c r="GX796">
        <v>12</v>
      </c>
      <c r="GY796" t="s">
        <v>190</v>
      </c>
      <c r="GZ796" t="s">
        <v>191</v>
      </c>
      <c r="HB796" s="24">
        <v>45668.72855324074</v>
      </c>
      <c r="HD796">
        <v>8.5368999999999993</v>
      </c>
      <c r="HE796">
        <v>421.69874299999998</v>
      </c>
      <c r="HH796" t="s">
        <v>192</v>
      </c>
      <c r="HN796" t="s">
        <v>4031</v>
      </c>
      <c r="HP796">
        <v>0</v>
      </c>
      <c r="HR796">
        <v>0</v>
      </c>
      <c r="HS796">
        <v>65</v>
      </c>
      <c r="HU796" t="s">
        <v>4052</v>
      </c>
      <c r="HV796" t="s">
        <v>193</v>
      </c>
      <c r="HW796" t="s">
        <v>194</v>
      </c>
      <c r="HX796" t="s">
        <v>4053</v>
      </c>
      <c r="HY796">
        <v>3.4145000000000002E-2</v>
      </c>
      <c r="HZ796" t="s">
        <v>195</v>
      </c>
      <c r="IA796" t="s">
        <v>196</v>
      </c>
      <c r="IB796" t="s">
        <v>4034</v>
      </c>
      <c r="IC796" t="s">
        <v>4054</v>
      </c>
      <c r="ID796" t="s">
        <v>4055</v>
      </c>
      <c r="IN796">
        <v>4</v>
      </c>
      <c r="IS796" s="8">
        <v>45664</v>
      </c>
    </row>
    <row r="797" spans="1:253" x14ac:dyDescent="0.25">
      <c r="A797" t="s">
        <v>851</v>
      </c>
      <c r="B797" t="s">
        <v>4235</v>
      </c>
      <c r="C797" t="s">
        <v>4029</v>
      </c>
      <c r="E797" t="s">
        <v>4236</v>
      </c>
      <c r="F797" t="s">
        <v>297</v>
      </c>
      <c r="G797" t="s">
        <v>298</v>
      </c>
      <c r="H797" t="s">
        <v>292</v>
      </c>
      <c r="I797" t="s">
        <v>4038</v>
      </c>
      <c r="J797" s="8">
        <v>45352</v>
      </c>
      <c r="K797" t="s">
        <v>189</v>
      </c>
      <c r="L797" t="s">
        <v>9243</v>
      </c>
      <c r="O797" s="8">
        <v>45676</v>
      </c>
      <c r="P797" s="24">
        <v>45670.590277777781</v>
      </c>
      <c r="Q797" t="s">
        <v>4031</v>
      </c>
      <c r="R797">
        <v>202504</v>
      </c>
      <c r="S797">
        <v>500</v>
      </c>
      <c r="T797">
        <v>500</v>
      </c>
      <c r="BN797">
        <v>500</v>
      </c>
      <c r="GX797">
        <v>12</v>
      </c>
      <c r="GY797" t="s">
        <v>190</v>
      </c>
      <c r="GZ797" t="s">
        <v>191</v>
      </c>
      <c r="HB797" s="24">
        <v>45670.646620370368</v>
      </c>
      <c r="HD797">
        <v>8.5368999999999993</v>
      </c>
      <c r="HE797">
        <v>421.69874299999998</v>
      </c>
      <c r="HH797" t="s">
        <v>192</v>
      </c>
      <c r="HN797" t="s">
        <v>4031</v>
      </c>
      <c r="HP797">
        <v>0</v>
      </c>
      <c r="HR797">
        <v>0</v>
      </c>
      <c r="HS797">
        <v>500</v>
      </c>
      <c r="HU797" t="s">
        <v>4052</v>
      </c>
      <c r="HV797" t="s">
        <v>193</v>
      </c>
      <c r="HW797" t="s">
        <v>194</v>
      </c>
      <c r="HX797" t="s">
        <v>4053</v>
      </c>
      <c r="HY797">
        <v>3.4145000000000002E-2</v>
      </c>
      <c r="HZ797" t="s">
        <v>195</v>
      </c>
      <c r="IA797" t="s">
        <v>196</v>
      </c>
      <c r="IB797" t="s">
        <v>4034</v>
      </c>
      <c r="IC797" t="s">
        <v>4054</v>
      </c>
      <c r="ID797" t="s">
        <v>4055</v>
      </c>
      <c r="IN797">
        <v>-1</v>
      </c>
      <c r="IS797" s="8">
        <v>45671</v>
      </c>
    </row>
    <row r="798" spans="1:253" x14ac:dyDescent="0.25">
      <c r="A798" t="s">
        <v>851</v>
      </c>
      <c r="B798" t="s">
        <v>7688</v>
      </c>
      <c r="C798" t="s">
        <v>4029</v>
      </c>
      <c r="E798" t="s">
        <v>7689</v>
      </c>
      <c r="F798" t="s">
        <v>297</v>
      </c>
      <c r="G798" t="s">
        <v>298</v>
      </c>
      <c r="H798" t="s">
        <v>292</v>
      </c>
      <c r="I798" t="s">
        <v>4038</v>
      </c>
      <c r="J798" s="8">
        <v>45352</v>
      </c>
      <c r="K798" t="s">
        <v>189</v>
      </c>
      <c r="L798" t="s">
        <v>9243</v>
      </c>
      <c r="O798" s="8">
        <v>45676</v>
      </c>
      <c r="P798" s="24">
        <v>45670.646620370368</v>
      </c>
      <c r="Q798" t="s">
        <v>4031</v>
      </c>
      <c r="R798">
        <v>202504</v>
      </c>
      <c r="S798">
        <v>500</v>
      </c>
      <c r="T798">
        <v>500</v>
      </c>
      <c r="BN798">
        <v>500</v>
      </c>
      <c r="GX798">
        <v>12</v>
      </c>
      <c r="GY798" t="s">
        <v>190</v>
      </c>
      <c r="GZ798" t="s">
        <v>191</v>
      </c>
      <c r="HB798" s="24">
        <v>45670.702962962961</v>
      </c>
      <c r="HD798">
        <v>8.5368999999999993</v>
      </c>
      <c r="HE798">
        <v>421.69874299999998</v>
      </c>
      <c r="HH798" t="s">
        <v>192</v>
      </c>
      <c r="HN798" t="s">
        <v>4031</v>
      </c>
      <c r="HP798">
        <v>0</v>
      </c>
      <c r="HR798">
        <v>0</v>
      </c>
      <c r="HS798">
        <v>500</v>
      </c>
      <c r="HU798" t="s">
        <v>4052</v>
      </c>
      <c r="HV798" t="s">
        <v>193</v>
      </c>
      <c r="HW798" t="s">
        <v>194</v>
      </c>
      <c r="HX798" t="s">
        <v>4053</v>
      </c>
      <c r="HY798">
        <v>3.4145000000000002E-2</v>
      </c>
      <c r="HZ798" t="s">
        <v>195</v>
      </c>
      <c r="IA798" t="s">
        <v>196</v>
      </c>
      <c r="IB798" t="s">
        <v>4034</v>
      </c>
      <c r="IC798" t="s">
        <v>4054</v>
      </c>
      <c r="ID798" t="s">
        <v>4055</v>
      </c>
      <c r="IN798">
        <v>-1</v>
      </c>
      <c r="IS798" s="8">
        <v>45671</v>
      </c>
    </row>
    <row r="799" spans="1:253" x14ac:dyDescent="0.25">
      <c r="A799" t="s">
        <v>851</v>
      </c>
      <c r="B799" t="s">
        <v>7690</v>
      </c>
      <c r="C799" t="s">
        <v>4029</v>
      </c>
      <c r="E799" t="s">
        <v>7691</v>
      </c>
      <c r="F799" t="s">
        <v>297</v>
      </c>
      <c r="G799" t="s">
        <v>298</v>
      </c>
      <c r="H799" t="s">
        <v>292</v>
      </c>
      <c r="I799" t="s">
        <v>4038</v>
      </c>
      <c r="J799" s="8">
        <v>45352</v>
      </c>
      <c r="K799" t="s">
        <v>189</v>
      </c>
      <c r="L799" t="s">
        <v>9243</v>
      </c>
      <c r="O799" s="8">
        <v>45676</v>
      </c>
      <c r="P799" s="24">
        <v>45670.702962962961</v>
      </c>
      <c r="Q799" t="s">
        <v>4031</v>
      </c>
      <c r="R799">
        <v>202504</v>
      </c>
      <c r="S799">
        <v>500</v>
      </c>
      <c r="T799">
        <v>500</v>
      </c>
      <c r="BN799">
        <v>500</v>
      </c>
      <c r="GX799">
        <v>12</v>
      </c>
      <c r="GY799" t="s">
        <v>190</v>
      </c>
      <c r="GZ799" t="s">
        <v>191</v>
      </c>
      <c r="HB799" s="24">
        <v>45670.800983796296</v>
      </c>
      <c r="HD799">
        <v>8.5368999999999993</v>
      </c>
      <c r="HE799">
        <v>421.69874299999998</v>
      </c>
      <c r="HH799" t="s">
        <v>192</v>
      </c>
      <c r="HN799" t="s">
        <v>4031</v>
      </c>
      <c r="HP799">
        <v>0</v>
      </c>
      <c r="HR799">
        <v>0</v>
      </c>
      <c r="HS799">
        <v>500</v>
      </c>
      <c r="HU799" t="s">
        <v>4052</v>
      </c>
      <c r="HV799" t="s">
        <v>193</v>
      </c>
      <c r="HW799" t="s">
        <v>194</v>
      </c>
      <c r="HX799" t="s">
        <v>4053</v>
      </c>
      <c r="HY799">
        <v>3.4145000000000002E-2</v>
      </c>
      <c r="HZ799" t="s">
        <v>195</v>
      </c>
      <c r="IA799" t="s">
        <v>196</v>
      </c>
      <c r="IB799" t="s">
        <v>4034</v>
      </c>
      <c r="IC799" t="s">
        <v>4054</v>
      </c>
      <c r="ID799" t="s">
        <v>4055</v>
      </c>
      <c r="IN799">
        <v>-1</v>
      </c>
      <c r="IS799" s="8">
        <v>45671</v>
      </c>
    </row>
    <row r="800" spans="1:253" x14ac:dyDescent="0.25">
      <c r="A800" t="s">
        <v>851</v>
      </c>
      <c r="B800" t="s">
        <v>7692</v>
      </c>
      <c r="C800" t="s">
        <v>4029</v>
      </c>
      <c r="E800" t="s">
        <v>7693</v>
      </c>
      <c r="F800" t="s">
        <v>297</v>
      </c>
      <c r="G800" t="s">
        <v>298</v>
      </c>
      <c r="H800" t="s">
        <v>292</v>
      </c>
      <c r="I800" t="s">
        <v>4038</v>
      </c>
      <c r="J800" s="8">
        <v>45352</v>
      </c>
      <c r="K800" t="s">
        <v>189</v>
      </c>
      <c r="L800" t="s">
        <v>9243</v>
      </c>
      <c r="O800" s="8">
        <v>45676</v>
      </c>
      <c r="P800" s="24">
        <v>45670.800983796296</v>
      </c>
      <c r="Q800" t="s">
        <v>4031</v>
      </c>
      <c r="R800">
        <v>202504</v>
      </c>
      <c r="S800">
        <v>500</v>
      </c>
      <c r="T800">
        <v>500</v>
      </c>
      <c r="BN800">
        <v>500</v>
      </c>
      <c r="GX800">
        <v>12</v>
      </c>
      <c r="GY800" t="s">
        <v>190</v>
      </c>
      <c r="GZ800" t="s">
        <v>191</v>
      </c>
      <c r="HB800" s="24">
        <v>45670.85732638889</v>
      </c>
      <c r="HD800">
        <v>8.5368999999999993</v>
      </c>
      <c r="HE800">
        <v>421.69874299999998</v>
      </c>
      <c r="HH800" t="s">
        <v>192</v>
      </c>
      <c r="HN800" t="s">
        <v>4031</v>
      </c>
      <c r="HP800">
        <v>0</v>
      </c>
      <c r="HR800">
        <v>0</v>
      </c>
      <c r="HS800">
        <v>500</v>
      </c>
      <c r="HU800" t="s">
        <v>4052</v>
      </c>
      <c r="HV800" t="s">
        <v>193</v>
      </c>
      <c r="HW800" t="s">
        <v>194</v>
      </c>
      <c r="HX800" t="s">
        <v>4053</v>
      </c>
      <c r="HY800">
        <v>3.4145000000000002E-2</v>
      </c>
      <c r="HZ800" t="s">
        <v>195</v>
      </c>
      <c r="IA800" t="s">
        <v>196</v>
      </c>
      <c r="IB800" t="s">
        <v>4034</v>
      </c>
      <c r="IC800" t="s">
        <v>4054</v>
      </c>
      <c r="ID800" t="s">
        <v>4055</v>
      </c>
      <c r="IN800">
        <v>-1</v>
      </c>
      <c r="IS800" s="8">
        <v>45671</v>
      </c>
    </row>
    <row r="801" spans="1:253" x14ac:dyDescent="0.25">
      <c r="A801" t="s">
        <v>851</v>
      </c>
      <c r="B801" t="s">
        <v>9726</v>
      </c>
      <c r="C801" t="s">
        <v>4029</v>
      </c>
      <c r="E801" t="s">
        <v>9727</v>
      </c>
      <c r="F801" t="s">
        <v>297</v>
      </c>
      <c r="G801" t="s">
        <v>298</v>
      </c>
      <c r="H801" t="s">
        <v>292</v>
      </c>
      <c r="I801" t="s">
        <v>4038</v>
      </c>
      <c r="J801" s="8">
        <v>45352</v>
      </c>
      <c r="K801" t="s">
        <v>189</v>
      </c>
      <c r="L801" t="s">
        <v>9243</v>
      </c>
      <c r="O801" s="8">
        <v>45676</v>
      </c>
      <c r="P801" s="24">
        <v>45670.85732638889</v>
      </c>
      <c r="Q801" t="s">
        <v>4031</v>
      </c>
      <c r="R801">
        <v>202504</v>
      </c>
      <c r="S801">
        <v>500</v>
      </c>
      <c r="T801">
        <v>500</v>
      </c>
      <c r="BN801">
        <v>500</v>
      </c>
      <c r="GX801">
        <v>12</v>
      </c>
      <c r="GY801" t="s">
        <v>190</v>
      </c>
      <c r="GZ801" t="s">
        <v>191</v>
      </c>
      <c r="HB801" s="24">
        <v>45670.913680555554</v>
      </c>
      <c r="HD801">
        <v>8.5368999999999993</v>
      </c>
      <c r="HE801">
        <v>421.69874299999998</v>
      </c>
      <c r="HH801" t="s">
        <v>192</v>
      </c>
      <c r="HN801" t="s">
        <v>4031</v>
      </c>
      <c r="HP801">
        <v>0</v>
      </c>
      <c r="HR801">
        <v>0</v>
      </c>
      <c r="HS801">
        <v>500</v>
      </c>
      <c r="HU801" t="s">
        <v>4052</v>
      </c>
      <c r="HV801" t="s">
        <v>193</v>
      </c>
      <c r="HW801" t="s">
        <v>194</v>
      </c>
      <c r="HX801" t="s">
        <v>4053</v>
      </c>
      <c r="HY801">
        <v>3.4145000000000002E-2</v>
      </c>
      <c r="HZ801" t="s">
        <v>195</v>
      </c>
      <c r="IA801" t="s">
        <v>196</v>
      </c>
      <c r="IB801" t="s">
        <v>4034</v>
      </c>
      <c r="IC801" t="s">
        <v>4054</v>
      </c>
      <c r="ID801" t="s">
        <v>4055</v>
      </c>
      <c r="IN801">
        <v>-1</v>
      </c>
      <c r="IS801" s="8">
        <v>45671</v>
      </c>
    </row>
    <row r="802" spans="1:253" x14ac:dyDescent="0.25">
      <c r="A802" t="s">
        <v>851</v>
      </c>
      <c r="B802" t="s">
        <v>9728</v>
      </c>
      <c r="C802" t="s">
        <v>4029</v>
      </c>
      <c r="E802" t="s">
        <v>9729</v>
      </c>
      <c r="F802" t="s">
        <v>297</v>
      </c>
      <c r="G802" t="s">
        <v>298</v>
      </c>
      <c r="H802" t="s">
        <v>292</v>
      </c>
      <c r="I802" t="s">
        <v>4038</v>
      </c>
      <c r="J802" s="8">
        <v>45352</v>
      </c>
      <c r="K802" t="s">
        <v>189</v>
      </c>
      <c r="L802" t="s">
        <v>9243</v>
      </c>
      <c r="O802" s="8">
        <v>45676</v>
      </c>
      <c r="P802" s="24">
        <v>45670.913680555554</v>
      </c>
      <c r="Q802" t="s">
        <v>4031</v>
      </c>
      <c r="R802">
        <v>202504</v>
      </c>
      <c r="S802">
        <v>48</v>
      </c>
      <c r="T802">
        <v>48</v>
      </c>
      <c r="BN802">
        <v>30</v>
      </c>
      <c r="BO802">
        <v>18</v>
      </c>
      <c r="GX802">
        <v>12</v>
      </c>
      <c r="GY802" t="s">
        <v>190</v>
      </c>
      <c r="GZ802" t="s">
        <v>191</v>
      </c>
      <c r="HB802" s="24">
        <v>45671.592037037037</v>
      </c>
      <c r="HD802">
        <v>8.5368999999999993</v>
      </c>
      <c r="HE802">
        <v>421.69874299999998</v>
      </c>
      <c r="HH802" t="s">
        <v>192</v>
      </c>
      <c r="HN802" t="s">
        <v>4031</v>
      </c>
      <c r="HP802">
        <v>0</v>
      </c>
      <c r="HR802">
        <v>0</v>
      </c>
      <c r="HS802">
        <v>48</v>
      </c>
      <c r="HU802" t="s">
        <v>4052</v>
      </c>
      <c r="HV802" t="s">
        <v>193</v>
      </c>
      <c r="HW802" t="s">
        <v>194</v>
      </c>
      <c r="HX802" t="s">
        <v>4053</v>
      </c>
      <c r="HY802">
        <v>3.4145000000000002E-2</v>
      </c>
      <c r="HZ802" t="s">
        <v>195</v>
      </c>
      <c r="IA802" t="s">
        <v>196</v>
      </c>
      <c r="IB802" t="s">
        <v>4034</v>
      </c>
      <c r="IC802" t="s">
        <v>4054</v>
      </c>
      <c r="ID802" t="s">
        <v>4055</v>
      </c>
      <c r="IN802">
        <v>-1</v>
      </c>
      <c r="IS802" s="8">
        <v>45671</v>
      </c>
    </row>
    <row r="803" spans="1:253" x14ac:dyDescent="0.25">
      <c r="A803" t="s">
        <v>851</v>
      </c>
      <c r="B803" t="s">
        <v>4240</v>
      </c>
      <c r="C803" t="s">
        <v>4029</v>
      </c>
      <c r="E803" t="s">
        <v>4241</v>
      </c>
      <c r="F803" t="s">
        <v>294</v>
      </c>
      <c r="G803" t="s">
        <v>295</v>
      </c>
      <c r="H803" t="s">
        <v>296</v>
      </c>
      <c r="I803" t="s">
        <v>4038</v>
      </c>
      <c r="J803" s="8">
        <v>45202</v>
      </c>
      <c r="K803" t="s">
        <v>189</v>
      </c>
      <c r="L803" t="s">
        <v>9243</v>
      </c>
      <c r="O803" s="8">
        <v>45676</v>
      </c>
      <c r="P803" s="24">
        <v>45671.592037037037</v>
      </c>
      <c r="Q803" t="s">
        <v>4031</v>
      </c>
      <c r="R803">
        <v>202504</v>
      </c>
      <c r="S803">
        <v>150</v>
      </c>
      <c r="T803">
        <v>150</v>
      </c>
      <c r="BO803">
        <v>150</v>
      </c>
      <c r="GX803">
        <v>3</v>
      </c>
      <c r="GY803" t="s">
        <v>190</v>
      </c>
      <c r="GZ803" t="s">
        <v>191</v>
      </c>
      <c r="HB803" s="24">
        <v>45671.604456018518</v>
      </c>
      <c r="HD803">
        <v>7.1569000000000003</v>
      </c>
      <c r="HE803">
        <v>503.01107999999999</v>
      </c>
      <c r="HH803" t="s">
        <v>192</v>
      </c>
      <c r="HN803" t="s">
        <v>4031</v>
      </c>
      <c r="HP803">
        <v>0</v>
      </c>
      <c r="HR803">
        <v>0</v>
      </c>
      <c r="HS803">
        <v>150</v>
      </c>
      <c r="HU803" t="s">
        <v>4090</v>
      </c>
      <c r="HV803" t="s">
        <v>193</v>
      </c>
      <c r="HW803" t="s">
        <v>194</v>
      </c>
      <c r="HX803" t="s">
        <v>4091</v>
      </c>
      <c r="HY803">
        <v>5.9394000000000002E-2</v>
      </c>
      <c r="HZ803" t="s">
        <v>195</v>
      </c>
      <c r="IA803" t="s">
        <v>196</v>
      </c>
      <c r="IB803" t="s">
        <v>4034</v>
      </c>
      <c r="IC803" t="s">
        <v>4072</v>
      </c>
      <c r="ID803" t="s">
        <v>4092</v>
      </c>
      <c r="IN803">
        <v>0</v>
      </c>
      <c r="IS803" s="8">
        <v>45671</v>
      </c>
    </row>
    <row r="804" spans="1:253" x14ac:dyDescent="0.25">
      <c r="A804" t="s">
        <v>851</v>
      </c>
      <c r="B804" t="s">
        <v>6316</v>
      </c>
      <c r="C804" t="s">
        <v>4029</v>
      </c>
      <c r="E804" t="s">
        <v>6317</v>
      </c>
      <c r="F804" t="s">
        <v>265</v>
      </c>
      <c r="G804" t="s">
        <v>266</v>
      </c>
      <c r="H804" t="s">
        <v>236</v>
      </c>
      <c r="I804" t="s">
        <v>4038</v>
      </c>
      <c r="J804" s="8">
        <v>44946</v>
      </c>
      <c r="K804" t="s">
        <v>189</v>
      </c>
      <c r="L804" t="s">
        <v>9243</v>
      </c>
      <c r="O804" s="8">
        <v>45676</v>
      </c>
      <c r="P804" s="24">
        <v>45671.604456018518</v>
      </c>
      <c r="Q804" t="s">
        <v>4031</v>
      </c>
      <c r="R804">
        <v>202504</v>
      </c>
      <c r="S804">
        <v>500</v>
      </c>
      <c r="T804">
        <v>500</v>
      </c>
      <c r="BO804">
        <v>500</v>
      </c>
      <c r="GX804">
        <v>4</v>
      </c>
      <c r="GY804" t="s">
        <v>190</v>
      </c>
      <c r="GZ804" t="s">
        <v>191</v>
      </c>
      <c r="HB804" s="24">
        <v>45671.679594907408</v>
      </c>
      <c r="HD804">
        <v>10.583600000000001</v>
      </c>
      <c r="HE804">
        <v>340.14891</v>
      </c>
      <c r="HH804" t="s">
        <v>192</v>
      </c>
      <c r="HN804" t="s">
        <v>4031</v>
      </c>
      <c r="HP804">
        <v>0</v>
      </c>
      <c r="HR804">
        <v>0</v>
      </c>
      <c r="HS804">
        <v>500</v>
      </c>
      <c r="HU804" t="s">
        <v>4074</v>
      </c>
      <c r="HV804" t="s">
        <v>193</v>
      </c>
      <c r="HW804" t="s">
        <v>194</v>
      </c>
      <c r="HX804" t="s">
        <v>4075</v>
      </c>
      <c r="HY804">
        <v>0.10953300000000001</v>
      </c>
      <c r="HZ804" t="s">
        <v>195</v>
      </c>
      <c r="IA804" t="s">
        <v>196</v>
      </c>
      <c r="IB804" t="s">
        <v>4034</v>
      </c>
      <c r="IC804" t="s">
        <v>4068</v>
      </c>
      <c r="ID804" t="s">
        <v>4069</v>
      </c>
      <c r="IN804">
        <v>0</v>
      </c>
      <c r="IS804" s="8">
        <v>45671</v>
      </c>
    </row>
    <row r="805" spans="1:253" x14ac:dyDescent="0.25">
      <c r="A805" t="s">
        <v>851</v>
      </c>
      <c r="B805" t="s">
        <v>7718</v>
      </c>
      <c r="C805" t="s">
        <v>4029</v>
      </c>
      <c r="E805" t="s">
        <v>7719</v>
      </c>
      <c r="F805" t="s">
        <v>265</v>
      </c>
      <c r="G805" t="s">
        <v>266</v>
      </c>
      <c r="H805" t="s">
        <v>236</v>
      </c>
      <c r="I805" t="s">
        <v>4038</v>
      </c>
      <c r="J805" s="8">
        <v>44946</v>
      </c>
      <c r="K805" t="s">
        <v>189</v>
      </c>
      <c r="L805" t="s">
        <v>9243</v>
      </c>
      <c r="O805" s="8">
        <v>45676</v>
      </c>
      <c r="P805" s="24">
        <v>45671.679594907408</v>
      </c>
      <c r="Q805" t="s">
        <v>4031</v>
      </c>
      <c r="R805">
        <v>202504</v>
      </c>
      <c r="S805">
        <v>500</v>
      </c>
      <c r="T805">
        <v>500</v>
      </c>
      <c r="BO805">
        <v>500</v>
      </c>
      <c r="GX805">
        <v>4</v>
      </c>
      <c r="GY805" t="s">
        <v>190</v>
      </c>
      <c r="GZ805" t="s">
        <v>191</v>
      </c>
      <c r="HB805" s="24">
        <v>45671.747789351852</v>
      </c>
      <c r="HD805">
        <v>10.583600000000001</v>
      </c>
      <c r="HE805">
        <v>340.14891</v>
      </c>
      <c r="HH805" t="s">
        <v>192</v>
      </c>
      <c r="HN805" t="s">
        <v>4031</v>
      </c>
      <c r="HP805">
        <v>0</v>
      </c>
      <c r="HR805">
        <v>0</v>
      </c>
      <c r="HS805">
        <v>500</v>
      </c>
      <c r="HU805" t="s">
        <v>4074</v>
      </c>
      <c r="HV805" t="s">
        <v>193</v>
      </c>
      <c r="HW805" t="s">
        <v>194</v>
      </c>
      <c r="HX805" t="s">
        <v>4075</v>
      </c>
      <c r="HY805">
        <v>0.10953300000000001</v>
      </c>
      <c r="HZ805" t="s">
        <v>195</v>
      </c>
      <c r="IA805" t="s">
        <v>196</v>
      </c>
      <c r="IB805" t="s">
        <v>4034</v>
      </c>
      <c r="IC805" t="s">
        <v>4068</v>
      </c>
      <c r="ID805" t="s">
        <v>4069</v>
      </c>
      <c r="IN805">
        <v>0</v>
      </c>
      <c r="IS805" s="8">
        <v>45671</v>
      </c>
    </row>
    <row r="806" spans="1:253" x14ac:dyDescent="0.25">
      <c r="A806" t="s">
        <v>851</v>
      </c>
      <c r="B806" t="s">
        <v>7720</v>
      </c>
      <c r="C806" t="s">
        <v>4029</v>
      </c>
      <c r="E806" t="s">
        <v>7721</v>
      </c>
      <c r="F806" t="s">
        <v>265</v>
      </c>
      <c r="G806" t="s">
        <v>266</v>
      </c>
      <c r="H806" t="s">
        <v>236</v>
      </c>
      <c r="I806" t="s">
        <v>4038</v>
      </c>
      <c r="J806" s="8">
        <v>44946</v>
      </c>
      <c r="K806" t="s">
        <v>189</v>
      </c>
      <c r="L806" t="s">
        <v>9243</v>
      </c>
      <c r="O806" s="8">
        <v>45676</v>
      </c>
      <c r="P806" s="24">
        <v>45671.747789351852</v>
      </c>
      <c r="Q806" t="s">
        <v>4031</v>
      </c>
      <c r="R806">
        <v>202504</v>
      </c>
      <c r="S806">
        <v>500</v>
      </c>
      <c r="T806">
        <v>500</v>
      </c>
      <c r="BO806">
        <v>500</v>
      </c>
      <c r="GX806">
        <v>4</v>
      </c>
      <c r="GY806" t="s">
        <v>190</v>
      </c>
      <c r="GZ806" t="s">
        <v>191</v>
      </c>
      <c r="HB806" s="24">
        <v>45671.857638888891</v>
      </c>
      <c r="HD806">
        <v>10.583600000000001</v>
      </c>
      <c r="HE806">
        <v>340.14891</v>
      </c>
      <c r="HH806" t="s">
        <v>192</v>
      </c>
      <c r="HN806" t="s">
        <v>4031</v>
      </c>
      <c r="HP806">
        <v>0</v>
      </c>
      <c r="HR806">
        <v>0</v>
      </c>
      <c r="HS806">
        <v>500</v>
      </c>
      <c r="HU806" t="s">
        <v>4074</v>
      </c>
      <c r="HV806" t="s">
        <v>193</v>
      </c>
      <c r="HW806" t="s">
        <v>194</v>
      </c>
      <c r="HX806" t="s">
        <v>4075</v>
      </c>
      <c r="HY806">
        <v>0.10953300000000001</v>
      </c>
      <c r="HZ806" t="s">
        <v>195</v>
      </c>
      <c r="IA806" t="s">
        <v>196</v>
      </c>
      <c r="IB806" t="s">
        <v>4034</v>
      </c>
      <c r="IC806" t="s">
        <v>4068</v>
      </c>
      <c r="ID806" t="s">
        <v>4069</v>
      </c>
      <c r="IN806">
        <v>0</v>
      </c>
      <c r="IS806" s="8">
        <v>45671</v>
      </c>
    </row>
    <row r="807" spans="1:253" x14ac:dyDescent="0.25">
      <c r="A807" t="s">
        <v>851</v>
      </c>
      <c r="B807" t="s">
        <v>4229</v>
      </c>
      <c r="C807" t="s">
        <v>4029</v>
      </c>
      <c r="E807" t="s">
        <v>4230</v>
      </c>
      <c r="F807" t="s">
        <v>883</v>
      </c>
      <c r="G807" t="s">
        <v>884</v>
      </c>
      <c r="H807" t="s">
        <v>296</v>
      </c>
      <c r="J807" s="8">
        <v>45470</v>
      </c>
      <c r="K807" t="s">
        <v>189</v>
      </c>
      <c r="L807" t="s">
        <v>9243</v>
      </c>
      <c r="O807" s="8">
        <v>45676</v>
      </c>
      <c r="P807" s="24">
        <v>45671.857638888891</v>
      </c>
      <c r="Q807" t="s">
        <v>4031</v>
      </c>
      <c r="R807">
        <v>202504</v>
      </c>
      <c r="S807">
        <v>500</v>
      </c>
      <c r="T807">
        <v>500</v>
      </c>
      <c r="BO807">
        <v>500</v>
      </c>
      <c r="GX807">
        <v>41</v>
      </c>
      <c r="GY807" t="s">
        <v>190</v>
      </c>
      <c r="GZ807" t="s">
        <v>190</v>
      </c>
      <c r="HB807" s="24">
        <v>45671.911261574074</v>
      </c>
      <c r="HD807">
        <v>8.0657999999999994</v>
      </c>
      <c r="HE807">
        <v>446.32894399999998</v>
      </c>
      <c r="HH807" t="s">
        <v>192</v>
      </c>
      <c r="HN807" t="s">
        <v>4031</v>
      </c>
      <c r="HP807">
        <v>0</v>
      </c>
      <c r="HR807">
        <v>0</v>
      </c>
      <c r="HS807">
        <v>500</v>
      </c>
      <c r="HU807" t="s">
        <v>4160</v>
      </c>
      <c r="HV807" t="s">
        <v>193</v>
      </c>
      <c r="HW807" t="s">
        <v>194</v>
      </c>
      <c r="HX807" t="s">
        <v>4161</v>
      </c>
      <c r="HY807">
        <v>3.8670000000000003E-2</v>
      </c>
      <c r="HZ807" t="s">
        <v>195</v>
      </c>
      <c r="IA807" t="s">
        <v>196</v>
      </c>
      <c r="IB807" t="s">
        <v>4034</v>
      </c>
      <c r="IC807" t="s">
        <v>4041</v>
      </c>
      <c r="ID807" t="s">
        <v>4162</v>
      </c>
      <c r="IN807">
        <v>0</v>
      </c>
      <c r="IS807" s="8">
        <v>45671</v>
      </c>
    </row>
    <row r="808" spans="1:253" x14ac:dyDescent="0.25">
      <c r="A808" t="s">
        <v>851</v>
      </c>
      <c r="B808" t="s">
        <v>7694</v>
      </c>
      <c r="C808" t="s">
        <v>4029</v>
      </c>
      <c r="E808" t="s">
        <v>7695</v>
      </c>
      <c r="F808" t="s">
        <v>883</v>
      </c>
      <c r="G808" t="s">
        <v>884</v>
      </c>
      <c r="H808" t="s">
        <v>296</v>
      </c>
      <c r="J808" s="8">
        <v>45470</v>
      </c>
      <c r="K808" t="s">
        <v>189</v>
      </c>
      <c r="L808" t="s">
        <v>9243</v>
      </c>
      <c r="O808" s="8">
        <v>45676</v>
      </c>
      <c r="P808" s="24">
        <v>45671.911261574074</v>
      </c>
      <c r="Q808" t="s">
        <v>4031</v>
      </c>
      <c r="R808">
        <v>202504</v>
      </c>
      <c r="S808">
        <v>250</v>
      </c>
      <c r="T808">
        <v>250</v>
      </c>
      <c r="BO808">
        <v>58</v>
      </c>
      <c r="BP808">
        <v>192</v>
      </c>
      <c r="GX808">
        <v>41</v>
      </c>
      <c r="GY808" t="s">
        <v>190</v>
      </c>
      <c r="GZ808" t="s">
        <v>190</v>
      </c>
      <c r="HB808" s="24">
        <v>45672.608217592591</v>
      </c>
      <c r="HD808">
        <v>8.0657999999999994</v>
      </c>
      <c r="HE808">
        <v>446.32894399999998</v>
      </c>
      <c r="HH808" t="s">
        <v>192</v>
      </c>
      <c r="HN808" t="s">
        <v>4031</v>
      </c>
      <c r="HP808">
        <v>0</v>
      </c>
      <c r="HR808">
        <v>0</v>
      </c>
      <c r="HS808">
        <v>250</v>
      </c>
      <c r="HU808" t="s">
        <v>4160</v>
      </c>
      <c r="HV808" t="s">
        <v>193</v>
      </c>
      <c r="HW808" t="s">
        <v>194</v>
      </c>
      <c r="HX808" t="s">
        <v>4161</v>
      </c>
      <c r="HY808">
        <v>3.8670000000000003E-2</v>
      </c>
      <c r="HZ808" t="s">
        <v>195</v>
      </c>
      <c r="IA808" t="s">
        <v>196</v>
      </c>
      <c r="IB808" t="s">
        <v>4034</v>
      </c>
      <c r="IC808" t="s">
        <v>4041</v>
      </c>
      <c r="ID808" t="s">
        <v>4162</v>
      </c>
      <c r="IN808">
        <v>0</v>
      </c>
      <c r="IS808" s="8">
        <v>45671</v>
      </c>
    </row>
    <row r="809" spans="1:253" x14ac:dyDescent="0.25">
      <c r="A809" t="s">
        <v>851</v>
      </c>
      <c r="B809" t="s">
        <v>4237</v>
      </c>
      <c r="C809" t="s">
        <v>4029</v>
      </c>
      <c r="E809" t="s">
        <v>4238</v>
      </c>
      <c r="F809" t="s">
        <v>1147</v>
      </c>
      <c r="G809" t="s">
        <v>1148</v>
      </c>
      <c r="H809" t="s">
        <v>1149</v>
      </c>
      <c r="J809" s="8">
        <v>45524</v>
      </c>
      <c r="K809" t="s">
        <v>293</v>
      </c>
      <c r="L809" t="s">
        <v>199</v>
      </c>
      <c r="O809" s="8">
        <v>45672</v>
      </c>
      <c r="P809" s="24">
        <v>45672.608217592591</v>
      </c>
      <c r="Q809" t="s">
        <v>4031</v>
      </c>
      <c r="R809">
        <v>202505</v>
      </c>
      <c r="S809">
        <v>13</v>
      </c>
      <c r="T809">
        <v>13</v>
      </c>
      <c r="U809" t="s">
        <v>4239</v>
      </c>
      <c r="BP809">
        <v>13</v>
      </c>
      <c r="GY809" t="s">
        <v>190</v>
      </c>
      <c r="GZ809" t="s">
        <v>190</v>
      </c>
      <c r="HB809" s="24">
        <v>45672.609722222223</v>
      </c>
      <c r="HD809">
        <v>10</v>
      </c>
      <c r="HE809">
        <v>360</v>
      </c>
      <c r="HH809" t="s">
        <v>192</v>
      </c>
      <c r="HN809" t="s">
        <v>4031</v>
      </c>
      <c r="HP809">
        <v>0</v>
      </c>
      <c r="HR809">
        <v>0</v>
      </c>
      <c r="HS809">
        <v>13</v>
      </c>
      <c r="HT809" s="24">
        <v>45672.25</v>
      </c>
      <c r="HU809" t="s">
        <v>4224</v>
      </c>
      <c r="HV809" t="s">
        <v>193</v>
      </c>
      <c r="HW809" t="s">
        <v>194</v>
      </c>
      <c r="HX809" t="s">
        <v>4225</v>
      </c>
      <c r="HY809">
        <v>0</v>
      </c>
      <c r="HZ809" t="s">
        <v>195</v>
      </c>
      <c r="IA809" t="s">
        <v>196</v>
      </c>
      <c r="IB809" t="s">
        <v>4034</v>
      </c>
      <c r="IC809" t="s">
        <v>4062</v>
      </c>
      <c r="ID809" t="s">
        <v>4226</v>
      </c>
      <c r="IN809">
        <v>-14</v>
      </c>
      <c r="IS809" s="8">
        <v>45686</v>
      </c>
    </row>
    <row r="810" spans="1:253" x14ac:dyDescent="0.25">
      <c r="A810" t="s">
        <v>851</v>
      </c>
      <c r="B810" t="s">
        <v>4231</v>
      </c>
      <c r="C810" t="s">
        <v>4029</v>
      </c>
      <c r="E810" t="s">
        <v>4232</v>
      </c>
      <c r="F810" t="s">
        <v>881</v>
      </c>
      <c r="G810" t="s">
        <v>882</v>
      </c>
      <c r="H810" t="s">
        <v>296</v>
      </c>
      <c r="J810" s="8">
        <v>45471</v>
      </c>
      <c r="K810" t="s">
        <v>189</v>
      </c>
      <c r="L810" t="s">
        <v>9243</v>
      </c>
      <c r="O810" s="8">
        <v>45676</v>
      </c>
      <c r="P810" s="24">
        <v>45672.609722222223</v>
      </c>
      <c r="Q810" t="s">
        <v>4031</v>
      </c>
      <c r="R810">
        <v>202504</v>
      </c>
      <c r="S810">
        <v>500</v>
      </c>
      <c r="T810">
        <v>500</v>
      </c>
      <c r="BP810">
        <v>500</v>
      </c>
      <c r="GX810">
        <v>39</v>
      </c>
      <c r="GY810" t="s">
        <v>190</v>
      </c>
      <c r="GZ810" t="s">
        <v>190</v>
      </c>
      <c r="HB810" s="24">
        <v>45672.664513888885</v>
      </c>
      <c r="HD810">
        <v>8.2683999999999997</v>
      </c>
      <c r="HE810">
        <v>435.39257900000001</v>
      </c>
      <c r="HH810" t="s">
        <v>192</v>
      </c>
      <c r="HN810" t="s">
        <v>4031</v>
      </c>
      <c r="HP810">
        <v>0</v>
      </c>
      <c r="HR810">
        <v>0</v>
      </c>
      <c r="HS810">
        <v>500</v>
      </c>
      <c r="HU810" t="s">
        <v>4167</v>
      </c>
      <c r="HV810" t="s">
        <v>193</v>
      </c>
      <c r="HW810" t="s">
        <v>194</v>
      </c>
      <c r="HX810" t="s">
        <v>4168</v>
      </c>
      <c r="HY810">
        <v>0</v>
      </c>
      <c r="HZ810" t="s">
        <v>195</v>
      </c>
      <c r="IA810" t="s">
        <v>196</v>
      </c>
      <c r="IB810" t="s">
        <v>4034</v>
      </c>
      <c r="IC810" t="s">
        <v>4041</v>
      </c>
      <c r="ID810" t="s">
        <v>4162</v>
      </c>
      <c r="IN810">
        <v>1</v>
      </c>
      <c r="IS810" s="8">
        <v>45671</v>
      </c>
    </row>
    <row r="811" spans="1:253" x14ac:dyDescent="0.25">
      <c r="A811" t="s">
        <v>851</v>
      </c>
      <c r="B811" t="s">
        <v>7696</v>
      </c>
      <c r="C811" t="s">
        <v>4029</v>
      </c>
      <c r="E811" t="s">
        <v>7697</v>
      </c>
      <c r="F811" t="s">
        <v>881</v>
      </c>
      <c r="G811" t="s">
        <v>882</v>
      </c>
      <c r="H811" t="s">
        <v>296</v>
      </c>
      <c r="J811" s="8">
        <v>45471</v>
      </c>
      <c r="K811" t="s">
        <v>189</v>
      </c>
      <c r="L811" t="s">
        <v>9243</v>
      </c>
      <c r="O811" s="8">
        <v>45676</v>
      </c>
      <c r="P811" s="24">
        <v>45672.664513888885</v>
      </c>
      <c r="Q811" t="s">
        <v>4031</v>
      </c>
      <c r="R811">
        <v>202504</v>
      </c>
      <c r="S811">
        <v>100</v>
      </c>
      <c r="T811">
        <v>100</v>
      </c>
      <c r="BP811">
        <v>100</v>
      </c>
      <c r="GX811">
        <v>39</v>
      </c>
      <c r="GY811" t="s">
        <v>190</v>
      </c>
      <c r="GZ811" t="s">
        <v>190</v>
      </c>
      <c r="HB811" s="24">
        <v>45672.681030092594</v>
      </c>
      <c r="HD811">
        <v>8.2683999999999997</v>
      </c>
      <c r="HE811">
        <v>435.39257900000001</v>
      </c>
      <c r="HH811" t="s">
        <v>192</v>
      </c>
      <c r="HN811" t="s">
        <v>4031</v>
      </c>
      <c r="HP811">
        <v>0</v>
      </c>
      <c r="HR811">
        <v>0</v>
      </c>
      <c r="HS811">
        <v>100</v>
      </c>
      <c r="HU811" t="s">
        <v>4167</v>
      </c>
      <c r="HV811" t="s">
        <v>193</v>
      </c>
      <c r="HW811" t="s">
        <v>194</v>
      </c>
      <c r="HX811" t="s">
        <v>4168</v>
      </c>
      <c r="HY811">
        <v>0</v>
      </c>
      <c r="HZ811" t="s">
        <v>195</v>
      </c>
      <c r="IA811" t="s">
        <v>196</v>
      </c>
      <c r="IB811" t="s">
        <v>4034</v>
      </c>
      <c r="IC811" t="s">
        <v>4041</v>
      </c>
      <c r="ID811" t="s">
        <v>4162</v>
      </c>
      <c r="IN811">
        <v>1</v>
      </c>
      <c r="IS811" s="8">
        <v>45671</v>
      </c>
    </row>
    <row r="812" spans="1:253" x14ac:dyDescent="0.25">
      <c r="A812" t="s">
        <v>851</v>
      </c>
      <c r="B812" t="s">
        <v>4233</v>
      </c>
      <c r="C812" t="s">
        <v>4029</v>
      </c>
      <c r="E812" t="s">
        <v>4234</v>
      </c>
      <c r="F812" t="s">
        <v>306</v>
      </c>
      <c r="G812" t="s">
        <v>307</v>
      </c>
      <c r="H812" t="s">
        <v>308</v>
      </c>
      <c r="J812" s="8">
        <v>45401</v>
      </c>
      <c r="K812" t="s">
        <v>189</v>
      </c>
      <c r="L812" t="s">
        <v>9243</v>
      </c>
      <c r="O812" s="8">
        <v>45676</v>
      </c>
      <c r="P812" s="24">
        <v>45672.681030092594</v>
      </c>
      <c r="Q812" t="s">
        <v>4031</v>
      </c>
      <c r="R812">
        <v>202504</v>
      </c>
      <c r="S812">
        <v>500</v>
      </c>
      <c r="T812">
        <v>500</v>
      </c>
      <c r="BP812">
        <v>500</v>
      </c>
      <c r="GX812">
        <v>17</v>
      </c>
      <c r="GY812" t="s">
        <v>190</v>
      </c>
      <c r="GZ812" t="s">
        <v>191</v>
      </c>
      <c r="HB812" s="24">
        <v>45672.732037037036</v>
      </c>
      <c r="HD812">
        <v>7.6148999999999996</v>
      </c>
      <c r="HE812">
        <v>472.75735700000001</v>
      </c>
      <c r="HH812" t="s">
        <v>192</v>
      </c>
      <c r="HN812" t="s">
        <v>4031</v>
      </c>
      <c r="HP812">
        <v>0</v>
      </c>
      <c r="HR812">
        <v>0</v>
      </c>
      <c r="HS812">
        <v>500</v>
      </c>
      <c r="HU812" t="s">
        <v>4064</v>
      </c>
      <c r="HV812" t="s">
        <v>193</v>
      </c>
      <c r="HW812" t="s">
        <v>194</v>
      </c>
      <c r="HX812" t="s">
        <v>4065</v>
      </c>
      <c r="HY812">
        <v>3.6465999999999998E-2</v>
      </c>
      <c r="HZ812" t="s">
        <v>195</v>
      </c>
      <c r="IA812" t="s">
        <v>196</v>
      </c>
      <c r="IB812" t="s">
        <v>4034</v>
      </c>
      <c r="IC812" t="s">
        <v>4054</v>
      </c>
      <c r="ID812" t="s">
        <v>4063</v>
      </c>
      <c r="IN812">
        <v>1</v>
      </c>
      <c r="IS812" s="8">
        <v>45671</v>
      </c>
    </row>
    <row r="813" spans="1:253" x14ac:dyDescent="0.25">
      <c r="A813" t="s">
        <v>851</v>
      </c>
      <c r="B813" t="s">
        <v>7698</v>
      </c>
      <c r="C813" t="s">
        <v>4029</v>
      </c>
      <c r="E813" t="s">
        <v>7699</v>
      </c>
      <c r="F813" t="s">
        <v>306</v>
      </c>
      <c r="G813" t="s">
        <v>307</v>
      </c>
      <c r="H813" t="s">
        <v>308</v>
      </c>
      <c r="J813" s="8">
        <v>45401</v>
      </c>
      <c r="K813" t="s">
        <v>189</v>
      </c>
      <c r="L813" t="s">
        <v>9243</v>
      </c>
      <c r="O813" s="8">
        <v>45676</v>
      </c>
      <c r="P813" s="24">
        <v>45672.732037037036</v>
      </c>
      <c r="Q813" t="s">
        <v>4031</v>
      </c>
      <c r="R813">
        <v>202504</v>
      </c>
      <c r="S813">
        <v>500</v>
      </c>
      <c r="T813">
        <v>500</v>
      </c>
      <c r="BP813">
        <v>500</v>
      </c>
      <c r="GX813">
        <v>17</v>
      </c>
      <c r="GY813" t="s">
        <v>190</v>
      </c>
      <c r="GZ813" t="s">
        <v>191</v>
      </c>
      <c r="HB813" s="24">
        <v>45672.817777777775</v>
      </c>
      <c r="HD813">
        <v>7.6148999999999996</v>
      </c>
      <c r="HE813">
        <v>472.75735700000001</v>
      </c>
      <c r="HH813" t="s">
        <v>192</v>
      </c>
      <c r="HN813" t="s">
        <v>4031</v>
      </c>
      <c r="HP813">
        <v>0</v>
      </c>
      <c r="HR813">
        <v>0</v>
      </c>
      <c r="HS813">
        <v>500</v>
      </c>
      <c r="HU813" t="s">
        <v>4064</v>
      </c>
      <c r="HV813" t="s">
        <v>193</v>
      </c>
      <c r="HW813" t="s">
        <v>194</v>
      </c>
      <c r="HX813" t="s">
        <v>4065</v>
      </c>
      <c r="HY813">
        <v>3.6465999999999998E-2</v>
      </c>
      <c r="HZ813" t="s">
        <v>195</v>
      </c>
      <c r="IA813" t="s">
        <v>196</v>
      </c>
      <c r="IB813" t="s">
        <v>4034</v>
      </c>
      <c r="IC813" t="s">
        <v>4054</v>
      </c>
      <c r="ID813" t="s">
        <v>4063</v>
      </c>
      <c r="IN813">
        <v>1</v>
      </c>
      <c r="IS813" s="8">
        <v>45671</v>
      </c>
    </row>
    <row r="814" spans="1:253" x14ac:dyDescent="0.25">
      <c r="A814" t="s">
        <v>851</v>
      </c>
      <c r="B814" t="s">
        <v>7700</v>
      </c>
      <c r="C814" t="s">
        <v>4029</v>
      </c>
      <c r="E814" t="s">
        <v>7701</v>
      </c>
      <c r="F814" t="s">
        <v>306</v>
      </c>
      <c r="G814" t="s">
        <v>307</v>
      </c>
      <c r="H814" t="s">
        <v>308</v>
      </c>
      <c r="J814" s="8">
        <v>45401</v>
      </c>
      <c r="K814" t="s">
        <v>189</v>
      </c>
      <c r="L814" t="s">
        <v>9243</v>
      </c>
      <c r="O814" s="8">
        <v>45676</v>
      </c>
      <c r="P814" s="24">
        <v>45672.817777777775</v>
      </c>
      <c r="Q814" t="s">
        <v>4031</v>
      </c>
      <c r="R814">
        <v>202504</v>
      </c>
      <c r="S814">
        <v>493</v>
      </c>
      <c r="T814">
        <v>493</v>
      </c>
      <c r="BP814">
        <v>493</v>
      </c>
      <c r="GX814">
        <v>17</v>
      </c>
      <c r="GY814" t="s">
        <v>190</v>
      </c>
      <c r="GZ814" t="s">
        <v>191</v>
      </c>
      <c r="HB814" s="24">
        <v>45672.875115740739</v>
      </c>
      <c r="HD814">
        <v>7.6148999999999996</v>
      </c>
      <c r="HE814">
        <v>472.75735700000001</v>
      </c>
      <c r="HH814" t="s">
        <v>192</v>
      </c>
      <c r="HN814" t="s">
        <v>4031</v>
      </c>
      <c r="HP814">
        <v>0</v>
      </c>
      <c r="HR814">
        <v>0</v>
      </c>
      <c r="HS814">
        <v>493</v>
      </c>
      <c r="HU814" t="s">
        <v>4064</v>
      </c>
      <c r="HV814" t="s">
        <v>193</v>
      </c>
      <c r="HW814" t="s">
        <v>194</v>
      </c>
      <c r="HX814" t="s">
        <v>4065</v>
      </c>
      <c r="HY814">
        <v>3.6465999999999998E-2</v>
      </c>
      <c r="HZ814" t="s">
        <v>195</v>
      </c>
      <c r="IA814" t="s">
        <v>196</v>
      </c>
      <c r="IB814" t="s">
        <v>4034</v>
      </c>
      <c r="IC814" t="s">
        <v>4054</v>
      </c>
      <c r="ID814" t="s">
        <v>4063</v>
      </c>
      <c r="IN814">
        <v>1</v>
      </c>
      <c r="IS814" s="8">
        <v>45671</v>
      </c>
    </row>
    <row r="815" spans="1:253" x14ac:dyDescent="0.25">
      <c r="A815" t="s">
        <v>851</v>
      </c>
      <c r="B815" t="s">
        <v>7702</v>
      </c>
      <c r="C815" t="s">
        <v>4029</v>
      </c>
      <c r="E815" t="s">
        <v>7703</v>
      </c>
      <c r="F815" t="s">
        <v>306</v>
      </c>
      <c r="G815" t="s">
        <v>307</v>
      </c>
      <c r="H815" t="s">
        <v>308</v>
      </c>
      <c r="J815" s="8">
        <v>45401</v>
      </c>
      <c r="K815" t="s">
        <v>189</v>
      </c>
      <c r="L815" t="s">
        <v>9243</v>
      </c>
      <c r="O815" s="8">
        <v>45676</v>
      </c>
      <c r="P815" s="24">
        <v>45672.875115740739</v>
      </c>
      <c r="Q815" t="s">
        <v>4031</v>
      </c>
      <c r="R815">
        <v>202504</v>
      </c>
      <c r="S815">
        <v>500</v>
      </c>
      <c r="T815">
        <v>500</v>
      </c>
      <c r="BP815">
        <v>472</v>
      </c>
      <c r="BQ815">
        <v>28</v>
      </c>
      <c r="GX815">
        <v>17</v>
      </c>
      <c r="GY815" t="s">
        <v>190</v>
      </c>
      <c r="GZ815" t="s">
        <v>191</v>
      </c>
      <c r="HB815" s="24">
        <v>45673.592789351853</v>
      </c>
      <c r="HD815">
        <v>7.6148999999999996</v>
      </c>
      <c r="HE815">
        <v>472.75735700000001</v>
      </c>
      <c r="HH815" t="s">
        <v>192</v>
      </c>
      <c r="HN815" t="s">
        <v>4031</v>
      </c>
      <c r="HP815">
        <v>0</v>
      </c>
      <c r="HR815">
        <v>0</v>
      </c>
      <c r="HS815">
        <v>500</v>
      </c>
      <c r="HU815" t="s">
        <v>4064</v>
      </c>
      <c r="HV815" t="s">
        <v>193</v>
      </c>
      <c r="HW815" t="s">
        <v>194</v>
      </c>
      <c r="HX815" t="s">
        <v>4065</v>
      </c>
      <c r="HY815">
        <v>3.6465999999999998E-2</v>
      </c>
      <c r="HZ815" t="s">
        <v>195</v>
      </c>
      <c r="IA815" t="s">
        <v>196</v>
      </c>
      <c r="IB815" t="s">
        <v>4034</v>
      </c>
      <c r="IC815" t="s">
        <v>4054</v>
      </c>
      <c r="ID815" t="s">
        <v>4063</v>
      </c>
      <c r="IN815">
        <v>1</v>
      </c>
      <c r="IS815" s="8">
        <v>45671</v>
      </c>
    </row>
    <row r="816" spans="1:253" x14ac:dyDescent="0.25">
      <c r="A816" t="s">
        <v>851</v>
      </c>
      <c r="B816" t="s">
        <v>7704</v>
      </c>
      <c r="C816" t="s">
        <v>4029</v>
      </c>
      <c r="E816" t="s">
        <v>7705</v>
      </c>
      <c r="F816" t="s">
        <v>306</v>
      </c>
      <c r="G816" t="s">
        <v>307</v>
      </c>
      <c r="H816" t="s">
        <v>308</v>
      </c>
      <c r="J816" s="8">
        <v>45401</v>
      </c>
      <c r="K816" t="s">
        <v>189</v>
      </c>
      <c r="L816" t="s">
        <v>9243</v>
      </c>
      <c r="O816" s="8">
        <v>45676</v>
      </c>
      <c r="P816" s="24">
        <v>45673.592789351853</v>
      </c>
      <c r="Q816" t="s">
        <v>4031</v>
      </c>
      <c r="R816">
        <v>202504</v>
      </c>
      <c r="S816">
        <v>500</v>
      </c>
      <c r="T816">
        <v>500</v>
      </c>
      <c r="BQ816">
        <v>500</v>
      </c>
      <c r="GX816">
        <v>17</v>
      </c>
      <c r="GY816" t="s">
        <v>190</v>
      </c>
      <c r="GZ816" t="s">
        <v>191</v>
      </c>
      <c r="HB816" s="24">
        <v>45673.643807870372</v>
      </c>
      <c r="HD816">
        <v>7.6148999999999996</v>
      </c>
      <c r="HE816">
        <v>472.75735700000001</v>
      </c>
      <c r="HH816" t="s">
        <v>192</v>
      </c>
      <c r="HN816" t="s">
        <v>4031</v>
      </c>
      <c r="HP816">
        <v>0</v>
      </c>
      <c r="HR816">
        <v>0</v>
      </c>
      <c r="HS816">
        <v>500</v>
      </c>
      <c r="HU816" t="s">
        <v>4064</v>
      </c>
      <c r="HV816" t="s">
        <v>193</v>
      </c>
      <c r="HW816" t="s">
        <v>194</v>
      </c>
      <c r="HX816" t="s">
        <v>4065</v>
      </c>
      <c r="HY816">
        <v>3.6465999999999998E-2</v>
      </c>
      <c r="HZ816" t="s">
        <v>195</v>
      </c>
      <c r="IA816" t="s">
        <v>196</v>
      </c>
      <c r="IB816" t="s">
        <v>4034</v>
      </c>
      <c r="IC816" t="s">
        <v>4054</v>
      </c>
      <c r="ID816" t="s">
        <v>4063</v>
      </c>
      <c r="IN816">
        <v>2</v>
      </c>
      <c r="IS816" s="8">
        <v>45671</v>
      </c>
    </row>
    <row r="817" spans="1:253" x14ac:dyDescent="0.25">
      <c r="A817" t="s">
        <v>851</v>
      </c>
      <c r="B817" t="s">
        <v>7706</v>
      </c>
      <c r="C817" t="s">
        <v>4029</v>
      </c>
      <c r="E817" t="s">
        <v>7707</v>
      </c>
      <c r="F817" t="s">
        <v>306</v>
      </c>
      <c r="G817" t="s">
        <v>307</v>
      </c>
      <c r="H817" t="s">
        <v>308</v>
      </c>
      <c r="J817" s="8">
        <v>45401</v>
      </c>
      <c r="K817" t="s">
        <v>189</v>
      </c>
      <c r="L817" t="s">
        <v>9243</v>
      </c>
      <c r="O817" s="8">
        <v>45676</v>
      </c>
      <c r="P817" s="24">
        <v>45673.643807870372</v>
      </c>
      <c r="Q817" t="s">
        <v>4031</v>
      </c>
      <c r="R817">
        <v>202504</v>
      </c>
      <c r="S817">
        <v>500</v>
      </c>
      <c r="T817">
        <v>500</v>
      </c>
      <c r="BQ817">
        <v>500</v>
      </c>
      <c r="GX817">
        <v>17</v>
      </c>
      <c r="GY817" t="s">
        <v>190</v>
      </c>
      <c r="GZ817" t="s">
        <v>191</v>
      </c>
      <c r="HB817" s="24">
        <v>45673.694814814815</v>
      </c>
      <c r="HD817">
        <v>7.6148999999999996</v>
      </c>
      <c r="HE817">
        <v>472.75735700000001</v>
      </c>
      <c r="HH817" t="s">
        <v>192</v>
      </c>
      <c r="HN817" t="s">
        <v>4031</v>
      </c>
      <c r="HP817">
        <v>0</v>
      </c>
      <c r="HR817">
        <v>0</v>
      </c>
      <c r="HS817">
        <v>500</v>
      </c>
      <c r="HU817" t="s">
        <v>4064</v>
      </c>
      <c r="HV817" t="s">
        <v>193</v>
      </c>
      <c r="HW817" t="s">
        <v>194</v>
      </c>
      <c r="HX817" t="s">
        <v>4065</v>
      </c>
      <c r="HY817">
        <v>3.6465999999999998E-2</v>
      </c>
      <c r="HZ817" t="s">
        <v>195</v>
      </c>
      <c r="IA817" t="s">
        <v>196</v>
      </c>
      <c r="IB817" t="s">
        <v>4034</v>
      </c>
      <c r="IC817" t="s">
        <v>4054</v>
      </c>
      <c r="ID817" t="s">
        <v>4063</v>
      </c>
      <c r="IN817">
        <v>2</v>
      </c>
      <c r="IS817" s="8">
        <v>45671</v>
      </c>
    </row>
    <row r="818" spans="1:253" x14ac:dyDescent="0.25">
      <c r="A818" t="s">
        <v>851</v>
      </c>
      <c r="B818" t="s">
        <v>7708</v>
      </c>
      <c r="C818" t="s">
        <v>4029</v>
      </c>
      <c r="E818" t="s">
        <v>7709</v>
      </c>
      <c r="F818" t="s">
        <v>306</v>
      </c>
      <c r="G818" t="s">
        <v>307</v>
      </c>
      <c r="H818" t="s">
        <v>308</v>
      </c>
      <c r="J818" s="8">
        <v>45401</v>
      </c>
      <c r="K818" t="s">
        <v>189</v>
      </c>
      <c r="L818" t="s">
        <v>9243</v>
      </c>
      <c r="O818" s="8">
        <v>45676</v>
      </c>
      <c r="P818" s="24">
        <v>45673.694814814815</v>
      </c>
      <c r="Q818" t="s">
        <v>4031</v>
      </c>
      <c r="R818">
        <v>202504</v>
      </c>
      <c r="S818">
        <v>500</v>
      </c>
      <c r="T818">
        <v>500</v>
      </c>
      <c r="BQ818">
        <v>500</v>
      </c>
      <c r="GX818">
        <v>17</v>
      </c>
      <c r="GY818" t="s">
        <v>190</v>
      </c>
      <c r="GZ818" t="s">
        <v>191</v>
      </c>
      <c r="HB818" s="24">
        <v>45673.745833333334</v>
      </c>
      <c r="HD818">
        <v>7.6148999999999996</v>
      </c>
      <c r="HE818">
        <v>472.75735700000001</v>
      </c>
      <c r="HH818" t="s">
        <v>192</v>
      </c>
      <c r="HN818" t="s">
        <v>4031</v>
      </c>
      <c r="HP818">
        <v>0</v>
      </c>
      <c r="HR818">
        <v>0</v>
      </c>
      <c r="HS818">
        <v>500</v>
      </c>
      <c r="HU818" t="s">
        <v>4064</v>
      </c>
      <c r="HV818" t="s">
        <v>193</v>
      </c>
      <c r="HW818" t="s">
        <v>194</v>
      </c>
      <c r="HX818" t="s">
        <v>4065</v>
      </c>
      <c r="HY818">
        <v>3.6465999999999998E-2</v>
      </c>
      <c r="HZ818" t="s">
        <v>195</v>
      </c>
      <c r="IA818" t="s">
        <v>196</v>
      </c>
      <c r="IB818" t="s">
        <v>4034</v>
      </c>
      <c r="IC818" t="s">
        <v>4054</v>
      </c>
      <c r="ID818" t="s">
        <v>4063</v>
      </c>
      <c r="IN818">
        <v>2</v>
      </c>
      <c r="IS818" s="8">
        <v>45671</v>
      </c>
    </row>
    <row r="819" spans="1:253" x14ac:dyDescent="0.25">
      <c r="A819" t="s">
        <v>851</v>
      </c>
      <c r="B819" t="s">
        <v>7710</v>
      </c>
      <c r="C819" t="s">
        <v>4029</v>
      </c>
      <c r="E819" t="s">
        <v>7711</v>
      </c>
      <c r="F819" t="s">
        <v>306</v>
      </c>
      <c r="G819" t="s">
        <v>307</v>
      </c>
      <c r="H819" t="s">
        <v>308</v>
      </c>
      <c r="J819" s="8">
        <v>45401</v>
      </c>
      <c r="K819" t="s">
        <v>189</v>
      </c>
      <c r="L819" t="s">
        <v>9243</v>
      </c>
      <c r="O819" s="8">
        <v>45676</v>
      </c>
      <c r="P819" s="24">
        <v>45673.745833333334</v>
      </c>
      <c r="Q819" t="s">
        <v>4031</v>
      </c>
      <c r="R819">
        <v>202504</v>
      </c>
      <c r="S819">
        <v>500</v>
      </c>
      <c r="T819">
        <v>500</v>
      </c>
      <c r="BQ819">
        <v>500</v>
      </c>
      <c r="GX819">
        <v>17</v>
      </c>
      <c r="GY819" t="s">
        <v>190</v>
      </c>
      <c r="GZ819" t="s">
        <v>191</v>
      </c>
      <c r="HB819" s="24">
        <v>45673.838506944441</v>
      </c>
      <c r="HD819">
        <v>7.6148999999999996</v>
      </c>
      <c r="HE819">
        <v>472.75735700000001</v>
      </c>
      <c r="HH819" t="s">
        <v>192</v>
      </c>
      <c r="HN819" t="s">
        <v>4031</v>
      </c>
      <c r="HP819">
        <v>0</v>
      </c>
      <c r="HR819">
        <v>0</v>
      </c>
      <c r="HS819">
        <v>500</v>
      </c>
      <c r="HU819" t="s">
        <v>4064</v>
      </c>
      <c r="HV819" t="s">
        <v>193</v>
      </c>
      <c r="HW819" t="s">
        <v>194</v>
      </c>
      <c r="HX819" t="s">
        <v>4065</v>
      </c>
      <c r="HY819">
        <v>3.6465999999999998E-2</v>
      </c>
      <c r="HZ819" t="s">
        <v>195</v>
      </c>
      <c r="IA819" t="s">
        <v>196</v>
      </c>
      <c r="IB819" t="s">
        <v>4034</v>
      </c>
      <c r="IC819" t="s">
        <v>4054</v>
      </c>
      <c r="ID819" t="s">
        <v>4063</v>
      </c>
      <c r="IN819">
        <v>2</v>
      </c>
      <c r="IS819" s="8">
        <v>45671</v>
      </c>
    </row>
    <row r="820" spans="1:253" x14ac:dyDescent="0.25">
      <c r="A820" t="s">
        <v>851</v>
      </c>
      <c r="B820" t="s">
        <v>7712</v>
      </c>
      <c r="C820" t="s">
        <v>4029</v>
      </c>
      <c r="E820" t="s">
        <v>7713</v>
      </c>
      <c r="F820" t="s">
        <v>306</v>
      </c>
      <c r="G820" t="s">
        <v>307</v>
      </c>
      <c r="H820" t="s">
        <v>308</v>
      </c>
      <c r="J820" s="8">
        <v>45401</v>
      </c>
      <c r="K820" t="s">
        <v>189</v>
      </c>
      <c r="L820" t="s">
        <v>9243</v>
      </c>
      <c r="O820" s="8">
        <v>45676</v>
      </c>
      <c r="P820" s="24">
        <v>45673.838506944441</v>
      </c>
      <c r="Q820" t="s">
        <v>4031</v>
      </c>
      <c r="R820">
        <v>202504</v>
      </c>
      <c r="S820">
        <v>500</v>
      </c>
      <c r="T820">
        <v>500</v>
      </c>
      <c r="BQ820">
        <v>500</v>
      </c>
      <c r="GX820">
        <v>17</v>
      </c>
      <c r="GY820" t="s">
        <v>190</v>
      </c>
      <c r="GZ820" t="s">
        <v>191</v>
      </c>
      <c r="HB820" s="24">
        <v>45673.889525462961</v>
      </c>
      <c r="HD820">
        <v>7.6148999999999996</v>
      </c>
      <c r="HE820">
        <v>472.75735700000001</v>
      </c>
      <c r="HH820" t="s">
        <v>192</v>
      </c>
      <c r="HN820" t="s">
        <v>4031</v>
      </c>
      <c r="HP820">
        <v>0</v>
      </c>
      <c r="HR820">
        <v>0</v>
      </c>
      <c r="HS820">
        <v>500</v>
      </c>
      <c r="HU820" t="s">
        <v>4064</v>
      </c>
      <c r="HV820" t="s">
        <v>193</v>
      </c>
      <c r="HW820" t="s">
        <v>194</v>
      </c>
      <c r="HX820" t="s">
        <v>4065</v>
      </c>
      <c r="HY820">
        <v>3.6465999999999998E-2</v>
      </c>
      <c r="HZ820" t="s">
        <v>195</v>
      </c>
      <c r="IA820" t="s">
        <v>196</v>
      </c>
      <c r="IB820" t="s">
        <v>4034</v>
      </c>
      <c r="IC820" t="s">
        <v>4054</v>
      </c>
      <c r="ID820" t="s">
        <v>4063</v>
      </c>
      <c r="IN820">
        <v>2</v>
      </c>
      <c r="IS820" s="8">
        <v>45671</v>
      </c>
    </row>
    <row r="821" spans="1:253" x14ac:dyDescent="0.25">
      <c r="A821" t="s">
        <v>851</v>
      </c>
      <c r="B821" t="s">
        <v>7714</v>
      </c>
      <c r="C821" t="s">
        <v>4029</v>
      </c>
      <c r="E821" t="s">
        <v>7715</v>
      </c>
      <c r="F821" t="s">
        <v>306</v>
      </c>
      <c r="G821" t="s">
        <v>307</v>
      </c>
      <c r="H821" t="s">
        <v>308</v>
      </c>
      <c r="J821" s="8">
        <v>45401</v>
      </c>
      <c r="K821" t="s">
        <v>189</v>
      </c>
      <c r="L821" t="s">
        <v>9243</v>
      </c>
      <c r="O821" s="8">
        <v>45676</v>
      </c>
      <c r="P821" s="24">
        <v>45673.889525462961</v>
      </c>
      <c r="Q821" t="s">
        <v>4031</v>
      </c>
      <c r="R821">
        <v>202504</v>
      </c>
      <c r="S821">
        <v>500</v>
      </c>
      <c r="T821">
        <v>500</v>
      </c>
      <c r="BQ821">
        <v>308</v>
      </c>
      <c r="BR821">
        <v>192</v>
      </c>
      <c r="GX821">
        <v>17</v>
      </c>
      <c r="GY821" t="s">
        <v>190</v>
      </c>
      <c r="GZ821" t="s">
        <v>191</v>
      </c>
      <c r="HB821" s="24">
        <v>45674.607199074075</v>
      </c>
      <c r="HD821">
        <v>7.6148999999999996</v>
      </c>
      <c r="HE821">
        <v>472.75735700000001</v>
      </c>
      <c r="HH821" t="s">
        <v>192</v>
      </c>
      <c r="HN821" t="s">
        <v>4031</v>
      </c>
      <c r="HP821">
        <v>0</v>
      </c>
      <c r="HR821">
        <v>0</v>
      </c>
      <c r="HS821">
        <v>500</v>
      </c>
      <c r="HU821" t="s">
        <v>4064</v>
      </c>
      <c r="HV821" t="s">
        <v>193</v>
      </c>
      <c r="HW821" t="s">
        <v>194</v>
      </c>
      <c r="HX821" t="s">
        <v>4065</v>
      </c>
      <c r="HY821">
        <v>3.6465999999999998E-2</v>
      </c>
      <c r="HZ821" t="s">
        <v>195</v>
      </c>
      <c r="IA821" t="s">
        <v>196</v>
      </c>
      <c r="IB821" t="s">
        <v>4034</v>
      </c>
      <c r="IC821" t="s">
        <v>4054</v>
      </c>
      <c r="ID821" t="s">
        <v>4063</v>
      </c>
      <c r="IN821">
        <v>2</v>
      </c>
      <c r="IS821" s="8">
        <v>45671</v>
      </c>
    </row>
    <row r="822" spans="1:253" x14ac:dyDescent="0.25">
      <c r="A822" t="s">
        <v>851</v>
      </c>
      <c r="B822" t="s">
        <v>7716</v>
      </c>
      <c r="C822" t="s">
        <v>4029</v>
      </c>
      <c r="E822" t="s">
        <v>7717</v>
      </c>
      <c r="F822" t="s">
        <v>306</v>
      </c>
      <c r="G822" t="s">
        <v>307</v>
      </c>
      <c r="H822" t="s">
        <v>308</v>
      </c>
      <c r="J822" s="8">
        <v>45401</v>
      </c>
      <c r="K822" t="s">
        <v>189</v>
      </c>
      <c r="L822" t="s">
        <v>9243</v>
      </c>
      <c r="O822" s="8">
        <v>45676</v>
      </c>
      <c r="P822" s="24">
        <v>45674.607199074075</v>
      </c>
      <c r="Q822" t="s">
        <v>4031</v>
      </c>
      <c r="R822">
        <v>202504</v>
      </c>
      <c r="S822">
        <v>7</v>
      </c>
      <c r="T822">
        <v>7</v>
      </c>
      <c r="BR822">
        <v>7</v>
      </c>
      <c r="GX822">
        <v>17</v>
      </c>
      <c r="GY822" t="s">
        <v>190</v>
      </c>
      <c r="GZ822" t="s">
        <v>191</v>
      </c>
      <c r="HB822" s="24">
        <v>45674.607812499999</v>
      </c>
      <c r="HD822">
        <v>7.6148999999999996</v>
      </c>
      <c r="HE822">
        <v>472.75735700000001</v>
      </c>
      <c r="HH822" t="s">
        <v>192</v>
      </c>
      <c r="HN822" t="s">
        <v>4031</v>
      </c>
      <c r="HP822">
        <v>0</v>
      </c>
      <c r="HR822">
        <v>0</v>
      </c>
      <c r="HS822">
        <v>7</v>
      </c>
      <c r="HU822" t="s">
        <v>4064</v>
      </c>
      <c r="HV822" t="s">
        <v>193</v>
      </c>
      <c r="HW822" t="s">
        <v>194</v>
      </c>
      <c r="HX822" t="s">
        <v>4065</v>
      </c>
      <c r="HY822">
        <v>3.6465999999999998E-2</v>
      </c>
      <c r="HZ822" t="s">
        <v>195</v>
      </c>
      <c r="IA822" t="s">
        <v>196</v>
      </c>
      <c r="IB822" t="s">
        <v>4034</v>
      </c>
      <c r="IC822" t="s">
        <v>4054</v>
      </c>
      <c r="ID822" t="s">
        <v>4063</v>
      </c>
      <c r="IN822">
        <v>3</v>
      </c>
      <c r="IS822" s="8">
        <v>45671</v>
      </c>
    </row>
    <row r="823" spans="1:253" x14ac:dyDescent="0.25">
      <c r="A823" t="s">
        <v>851</v>
      </c>
      <c r="B823" t="s">
        <v>4242</v>
      </c>
      <c r="C823" t="s">
        <v>4029</v>
      </c>
      <c r="E823" t="s">
        <v>4243</v>
      </c>
      <c r="F823" t="s">
        <v>267</v>
      </c>
      <c r="G823" t="s">
        <v>268</v>
      </c>
      <c r="H823" t="s">
        <v>269</v>
      </c>
      <c r="I823" t="s">
        <v>1071</v>
      </c>
      <c r="J823" s="8">
        <v>44390</v>
      </c>
      <c r="K823" t="s">
        <v>189</v>
      </c>
      <c r="L823" t="s">
        <v>9243</v>
      </c>
      <c r="O823" s="8">
        <v>45676</v>
      </c>
      <c r="P823" s="24">
        <v>45674.607812499999</v>
      </c>
      <c r="Q823" t="s">
        <v>4031</v>
      </c>
      <c r="R823">
        <v>202504</v>
      </c>
      <c r="S823">
        <v>280</v>
      </c>
      <c r="T823">
        <v>280</v>
      </c>
      <c r="BR823">
        <v>280</v>
      </c>
      <c r="GX823">
        <v>3</v>
      </c>
      <c r="GY823" t="s">
        <v>190</v>
      </c>
      <c r="GZ823" t="s">
        <v>191</v>
      </c>
      <c r="HB823" s="24">
        <v>45674.642766203702</v>
      </c>
      <c r="HD823">
        <v>8.6433</v>
      </c>
      <c r="HE823">
        <v>416.50758400000001</v>
      </c>
      <c r="HH823" t="s">
        <v>192</v>
      </c>
      <c r="HN823" t="s">
        <v>4031</v>
      </c>
      <c r="HP823">
        <v>0</v>
      </c>
      <c r="HR823">
        <v>0</v>
      </c>
      <c r="HS823">
        <v>280</v>
      </c>
      <c r="HU823" t="s">
        <v>4082</v>
      </c>
      <c r="HV823" t="s">
        <v>193</v>
      </c>
      <c r="HW823" t="s">
        <v>194</v>
      </c>
      <c r="HX823" t="s">
        <v>4083</v>
      </c>
      <c r="HY823">
        <v>5.3977999999999998E-2</v>
      </c>
      <c r="HZ823" t="s">
        <v>195</v>
      </c>
      <c r="IA823" t="s">
        <v>196</v>
      </c>
      <c r="IB823" t="s">
        <v>4034</v>
      </c>
      <c r="IC823" t="s">
        <v>4041</v>
      </c>
      <c r="ID823" t="s">
        <v>4058</v>
      </c>
      <c r="IN823">
        <v>3</v>
      </c>
      <c r="IS823" s="8">
        <v>45671</v>
      </c>
    </row>
    <row r="824" spans="1:253" x14ac:dyDescent="0.25">
      <c r="A824" t="s">
        <v>851</v>
      </c>
      <c r="B824" t="s">
        <v>6318</v>
      </c>
      <c r="C824" t="s">
        <v>4029</v>
      </c>
      <c r="E824" t="s">
        <v>6319</v>
      </c>
      <c r="F824" t="s">
        <v>284</v>
      </c>
      <c r="G824" t="s">
        <v>285</v>
      </c>
      <c r="H824" t="s">
        <v>286</v>
      </c>
      <c r="I824" t="s">
        <v>1071</v>
      </c>
      <c r="J824" s="8">
        <v>44558</v>
      </c>
      <c r="K824" t="s">
        <v>189</v>
      </c>
      <c r="L824" t="s">
        <v>9243</v>
      </c>
      <c r="O824" s="8">
        <v>45676</v>
      </c>
      <c r="P824" s="24">
        <v>45674.642766203702</v>
      </c>
      <c r="Q824" t="s">
        <v>4031</v>
      </c>
      <c r="R824">
        <v>202504</v>
      </c>
      <c r="S824">
        <v>247</v>
      </c>
      <c r="T824">
        <v>247</v>
      </c>
      <c r="BR824">
        <v>247</v>
      </c>
      <c r="GX824">
        <v>8</v>
      </c>
      <c r="GY824" t="s">
        <v>190</v>
      </c>
      <c r="GZ824" t="s">
        <v>191</v>
      </c>
      <c r="HB824" s="24">
        <v>45674.666504629633</v>
      </c>
      <c r="HD824">
        <v>8.3028999999999993</v>
      </c>
      <c r="HE824">
        <v>433.58344699999998</v>
      </c>
      <c r="HH824" t="s">
        <v>192</v>
      </c>
      <c r="HN824" t="s">
        <v>4031</v>
      </c>
      <c r="HP824">
        <v>0</v>
      </c>
      <c r="HR824">
        <v>0</v>
      </c>
      <c r="HS824">
        <v>247</v>
      </c>
      <c r="HU824" t="s">
        <v>4079</v>
      </c>
      <c r="HV824" t="s">
        <v>193</v>
      </c>
      <c r="HW824" t="s">
        <v>194</v>
      </c>
      <c r="HX824" t="s">
        <v>4080</v>
      </c>
      <c r="HY824">
        <v>5.5031999999999998E-2</v>
      </c>
      <c r="HZ824" t="s">
        <v>195</v>
      </c>
      <c r="IA824" t="s">
        <v>196</v>
      </c>
      <c r="IB824" t="s">
        <v>4034</v>
      </c>
      <c r="IC824" t="s">
        <v>4072</v>
      </c>
      <c r="ID824" t="s">
        <v>4081</v>
      </c>
      <c r="IN824">
        <v>3</v>
      </c>
      <c r="IS824" s="8">
        <v>45671</v>
      </c>
    </row>
    <row r="825" spans="1:253" x14ac:dyDescent="0.25">
      <c r="A825" t="s">
        <v>851</v>
      </c>
      <c r="B825" t="s">
        <v>6320</v>
      </c>
      <c r="C825" t="s">
        <v>4029</v>
      </c>
      <c r="E825" t="s">
        <v>6321</v>
      </c>
      <c r="F825" t="s">
        <v>277</v>
      </c>
      <c r="G825" t="s">
        <v>278</v>
      </c>
      <c r="H825" t="s">
        <v>279</v>
      </c>
      <c r="I825" t="s">
        <v>1071</v>
      </c>
      <c r="J825" s="8">
        <v>44301</v>
      </c>
      <c r="K825" t="s">
        <v>189</v>
      </c>
      <c r="L825" t="s">
        <v>9243</v>
      </c>
      <c r="O825" s="8">
        <v>45676</v>
      </c>
      <c r="P825" s="24">
        <v>45674.666504629633</v>
      </c>
      <c r="Q825" t="s">
        <v>4031</v>
      </c>
      <c r="R825">
        <v>202504</v>
      </c>
      <c r="S825">
        <v>463</v>
      </c>
      <c r="T825">
        <v>463</v>
      </c>
      <c r="BR825">
        <v>463</v>
      </c>
      <c r="GX825">
        <v>4</v>
      </c>
      <c r="GY825" t="s">
        <v>190</v>
      </c>
      <c r="GZ825" t="s">
        <v>191</v>
      </c>
      <c r="HB825" s="24">
        <v>45674.733240740738</v>
      </c>
      <c r="HD825">
        <v>9.8621999999999996</v>
      </c>
      <c r="HE825">
        <v>365.03011500000002</v>
      </c>
      <c r="HH825" t="s">
        <v>192</v>
      </c>
      <c r="HN825" t="s">
        <v>4031</v>
      </c>
      <c r="HP825">
        <v>0</v>
      </c>
      <c r="HR825">
        <v>0</v>
      </c>
      <c r="HS825">
        <v>463</v>
      </c>
      <c r="HU825" t="s">
        <v>4056</v>
      </c>
      <c r="HV825" t="s">
        <v>193</v>
      </c>
      <c r="HW825" t="s">
        <v>194</v>
      </c>
      <c r="HX825" t="s">
        <v>4057</v>
      </c>
      <c r="HY825">
        <v>5.3977999999999998E-2</v>
      </c>
      <c r="HZ825" t="s">
        <v>195</v>
      </c>
      <c r="IA825" t="s">
        <v>196</v>
      </c>
      <c r="IB825" t="s">
        <v>4034</v>
      </c>
      <c r="IC825" t="s">
        <v>4041</v>
      </c>
      <c r="ID825" t="s">
        <v>4058</v>
      </c>
      <c r="IN825">
        <v>3</v>
      </c>
      <c r="IS825" s="8">
        <v>45671</v>
      </c>
    </row>
    <row r="826" spans="1:253" x14ac:dyDescent="0.25">
      <c r="A826" t="s">
        <v>851</v>
      </c>
      <c r="B826" t="s">
        <v>7722</v>
      </c>
      <c r="C826" t="s">
        <v>4029</v>
      </c>
      <c r="E826" t="s">
        <v>7723</v>
      </c>
      <c r="F826" t="s">
        <v>290</v>
      </c>
      <c r="G826" t="s">
        <v>291</v>
      </c>
      <c r="H826" t="s">
        <v>292</v>
      </c>
      <c r="I826" t="s">
        <v>4059</v>
      </c>
      <c r="J826" s="8">
        <v>45327</v>
      </c>
      <c r="K826" t="s">
        <v>189</v>
      </c>
      <c r="L826" t="s">
        <v>9243</v>
      </c>
      <c r="O826" s="8">
        <v>45676</v>
      </c>
      <c r="P826" s="24">
        <v>45674.733240740738</v>
      </c>
      <c r="Q826" t="s">
        <v>4031</v>
      </c>
      <c r="R826">
        <v>202504</v>
      </c>
      <c r="S826">
        <v>500</v>
      </c>
      <c r="T826">
        <v>500</v>
      </c>
      <c r="BR826">
        <v>500</v>
      </c>
      <c r="GX826">
        <v>19</v>
      </c>
      <c r="GY826" t="s">
        <v>190</v>
      </c>
      <c r="GZ826" t="s">
        <v>191</v>
      </c>
      <c r="HB826" s="24">
        <v>45674.820277777777</v>
      </c>
      <c r="HD826">
        <v>7.8395999999999999</v>
      </c>
      <c r="HE826">
        <v>459.20710200000002</v>
      </c>
      <c r="HH826" t="s">
        <v>192</v>
      </c>
      <c r="HN826" t="s">
        <v>4031</v>
      </c>
      <c r="HP826">
        <v>0</v>
      </c>
      <c r="HR826">
        <v>0</v>
      </c>
      <c r="HS826">
        <v>500</v>
      </c>
      <c r="HU826" t="s">
        <v>4060</v>
      </c>
      <c r="HV826" t="s">
        <v>193</v>
      </c>
      <c r="HW826" t="s">
        <v>194</v>
      </c>
      <c r="HX826" t="s">
        <v>4061</v>
      </c>
      <c r="HY826">
        <v>4.5943999999999999E-2</v>
      </c>
      <c r="HZ826" t="s">
        <v>195</v>
      </c>
      <c r="IA826" t="s">
        <v>196</v>
      </c>
      <c r="IB826" t="s">
        <v>4034</v>
      </c>
      <c r="IC826" t="s">
        <v>4062</v>
      </c>
      <c r="ID826" t="s">
        <v>4063</v>
      </c>
      <c r="IN826">
        <v>3</v>
      </c>
      <c r="IS826" s="8">
        <v>45671</v>
      </c>
    </row>
    <row r="827" spans="1:253" x14ac:dyDescent="0.25">
      <c r="A827" t="s">
        <v>851</v>
      </c>
      <c r="B827" t="s">
        <v>7724</v>
      </c>
      <c r="C827" t="s">
        <v>4029</v>
      </c>
      <c r="E827" t="s">
        <v>7725</v>
      </c>
      <c r="F827" t="s">
        <v>290</v>
      </c>
      <c r="G827" t="s">
        <v>291</v>
      </c>
      <c r="H827" t="s">
        <v>292</v>
      </c>
      <c r="I827" t="s">
        <v>4059</v>
      </c>
      <c r="J827" s="8">
        <v>45327</v>
      </c>
      <c r="K827" t="s">
        <v>189</v>
      </c>
      <c r="L827" t="s">
        <v>9243</v>
      </c>
      <c r="O827" s="8">
        <v>45676</v>
      </c>
      <c r="P827" s="24">
        <v>45674.820277777777</v>
      </c>
      <c r="Q827" t="s">
        <v>4031</v>
      </c>
      <c r="R827">
        <v>202504</v>
      </c>
      <c r="S827">
        <v>450</v>
      </c>
      <c r="T827">
        <v>450</v>
      </c>
      <c r="BR827">
        <v>450</v>
      </c>
      <c r="GX827">
        <v>19</v>
      </c>
      <c r="GY827" t="s">
        <v>190</v>
      </c>
      <c r="GZ827" t="s">
        <v>191</v>
      </c>
      <c r="HB827" s="24">
        <v>45674.868055555555</v>
      </c>
      <c r="HD827">
        <v>7.8395999999999999</v>
      </c>
      <c r="HE827">
        <v>459.20710200000002</v>
      </c>
      <c r="HH827" t="s">
        <v>192</v>
      </c>
      <c r="HN827" t="s">
        <v>4031</v>
      </c>
      <c r="HP827">
        <v>0</v>
      </c>
      <c r="HR827">
        <v>0</v>
      </c>
      <c r="HS827">
        <v>450</v>
      </c>
      <c r="HU827" t="s">
        <v>4060</v>
      </c>
      <c r="HV827" t="s">
        <v>193</v>
      </c>
      <c r="HW827" t="s">
        <v>194</v>
      </c>
      <c r="HX827" t="s">
        <v>4061</v>
      </c>
      <c r="HY827">
        <v>4.5943999999999999E-2</v>
      </c>
      <c r="HZ827" t="s">
        <v>195</v>
      </c>
      <c r="IA827" t="s">
        <v>196</v>
      </c>
      <c r="IB827" t="s">
        <v>4034</v>
      </c>
      <c r="IC827" t="s">
        <v>4062</v>
      </c>
      <c r="ID827" t="s">
        <v>4063</v>
      </c>
      <c r="IN827">
        <v>3</v>
      </c>
      <c r="IS827" s="8">
        <v>45671</v>
      </c>
    </row>
    <row r="828" spans="1:253" x14ac:dyDescent="0.25">
      <c r="A828" t="s">
        <v>851</v>
      </c>
      <c r="B828" t="s">
        <v>9730</v>
      </c>
      <c r="C828" t="s">
        <v>4029</v>
      </c>
      <c r="E828" t="s">
        <v>9731</v>
      </c>
      <c r="F828" t="s">
        <v>257</v>
      </c>
      <c r="G828" t="s">
        <v>258</v>
      </c>
      <c r="H828" t="s">
        <v>259</v>
      </c>
      <c r="I828" t="s">
        <v>4030</v>
      </c>
      <c r="J828" s="8">
        <v>44697</v>
      </c>
      <c r="K828" t="s">
        <v>189</v>
      </c>
      <c r="L828" t="s">
        <v>9243</v>
      </c>
      <c r="O828" s="8">
        <v>45676</v>
      </c>
      <c r="P828" s="24">
        <v>45674.875</v>
      </c>
      <c r="Q828" t="s">
        <v>4031</v>
      </c>
      <c r="R828">
        <v>202504</v>
      </c>
      <c r="S828">
        <v>500</v>
      </c>
      <c r="T828">
        <v>500</v>
      </c>
      <c r="BR828">
        <v>500</v>
      </c>
      <c r="GX828">
        <v>2</v>
      </c>
      <c r="GY828" t="s">
        <v>190</v>
      </c>
      <c r="GZ828" t="s">
        <v>191</v>
      </c>
      <c r="HB828" s="24">
        <v>45674.914733796293</v>
      </c>
      <c r="HD828">
        <v>6.8662000000000001</v>
      </c>
      <c r="HE828">
        <v>524.30747699999995</v>
      </c>
      <c r="HH828" t="s">
        <v>192</v>
      </c>
      <c r="HN828" t="s">
        <v>4031</v>
      </c>
      <c r="HP828">
        <v>0</v>
      </c>
      <c r="HR828">
        <v>0</v>
      </c>
      <c r="HS828">
        <v>500</v>
      </c>
      <c r="HU828" t="s">
        <v>4032</v>
      </c>
      <c r="HV828" t="s">
        <v>193</v>
      </c>
      <c r="HW828" t="s">
        <v>194</v>
      </c>
      <c r="HX828" t="s">
        <v>4033</v>
      </c>
      <c r="HY828">
        <v>3.3799999999999997E-2</v>
      </c>
      <c r="HZ828" t="s">
        <v>195</v>
      </c>
      <c r="IA828" t="s">
        <v>196</v>
      </c>
      <c r="IB828" t="s">
        <v>4034</v>
      </c>
      <c r="IC828" t="s">
        <v>4035</v>
      </c>
      <c r="ID828" t="s">
        <v>4036</v>
      </c>
      <c r="IN828">
        <v>3</v>
      </c>
      <c r="IS828" s="8">
        <v>45671</v>
      </c>
    </row>
    <row r="829" spans="1:253" x14ac:dyDescent="0.25">
      <c r="A829" t="s">
        <v>851</v>
      </c>
      <c r="B829" t="s">
        <v>9732</v>
      </c>
      <c r="C829" t="s">
        <v>4029</v>
      </c>
      <c r="E829" t="s">
        <v>9733</v>
      </c>
      <c r="F829" t="s">
        <v>257</v>
      </c>
      <c r="G829" t="s">
        <v>258</v>
      </c>
      <c r="H829" t="s">
        <v>259</v>
      </c>
      <c r="I829" t="s">
        <v>4030</v>
      </c>
      <c r="J829" s="8">
        <v>44697</v>
      </c>
      <c r="K829" t="s">
        <v>189</v>
      </c>
      <c r="L829" t="s">
        <v>9243</v>
      </c>
      <c r="O829" s="8">
        <v>45676</v>
      </c>
      <c r="P829" s="24">
        <v>45674.914733796293</v>
      </c>
      <c r="Q829" t="s">
        <v>4031</v>
      </c>
      <c r="R829">
        <v>202504</v>
      </c>
      <c r="S829">
        <v>500</v>
      </c>
      <c r="T829">
        <v>500</v>
      </c>
      <c r="BR829">
        <v>24</v>
      </c>
      <c r="BS829">
        <v>476</v>
      </c>
      <c r="GX829">
        <v>2</v>
      </c>
      <c r="GY829" t="s">
        <v>190</v>
      </c>
      <c r="GZ829" t="s">
        <v>191</v>
      </c>
      <c r="HB829" s="24">
        <v>45675.635023148148</v>
      </c>
      <c r="HD829">
        <v>6.8662000000000001</v>
      </c>
      <c r="HE829">
        <v>524.30747699999995</v>
      </c>
      <c r="HH829" t="s">
        <v>192</v>
      </c>
      <c r="HN829" t="s">
        <v>4031</v>
      </c>
      <c r="HP829">
        <v>0</v>
      </c>
      <c r="HR829">
        <v>0</v>
      </c>
      <c r="HS829">
        <v>500</v>
      </c>
      <c r="HU829" t="s">
        <v>4032</v>
      </c>
      <c r="HV829" t="s">
        <v>193</v>
      </c>
      <c r="HW829" t="s">
        <v>194</v>
      </c>
      <c r="HX829" t="s">
        <v>4033</v>
      </c>
      <c r="HY829">
        <v>3.3799999999999997E-2</v>
      </c>
      <c r="HZ829" t="s">
        <v>195</v>
      </c>
      <c r="IA829" t="s">
        <v>196</v>
      </c>
      <c r="IB829" t="s">
        <v>4034</v>
      </c>
      <c r="IC829" t="s">
        <v>4035</v>
      </c>
      <c r="ID829" t="s">
        <v>4036</v>
      </c>
      <c r="IN829">
        <v>3</v>
      </c>
      <c r="IS829" s="8">
        <v>45671</v>
      </c>
    </row>
    <row r="830" spans="1:253" x14ac:dyDescent="0.25">
      <c r="A830" t="s">
        <v>851</v>
      </c>
      <c r="B830" t="s">
        <v>9734</v>
      </c>
      <c r="C830" t="s">
        <v>4029</v>
      </c>
      <c r="E830" t="s">
        <v>9735</v>
      </c>
      <c r="F830" t="s">
        <v>257</v>
      </c>
      <c r="G830" t="s">
        <v>258</v>
      </c>
      <c r="H830" t="s">
        <v>259</v>
      </c>
      <c r="I830" t="s">
        <v>4030</v>
      </c>
      <c r="J830" s="8">
        <v>44697</v>
      </c>
      <c r="K830" t="s">
        <v>189</v>
      </c>
      <c r="L830" t="s">
        <v>9243</v>
      </c>
      <c r="O830" s="8">
        <v>45676</v>
      </c>
      <c r="P830" s="24">
        <v>45675.635023148148</v>
      </c>
      <c r="Q830" t="s">
        <v>4031</v>
      </c>
      <c r="R830">
        <v>202504</v>
      </c>
      <c r="S830">
        <v>500</v>
      </c>
      <c r="T830">
        <v>500</v>
      </c>
      <c r="BS830">
        <v>500</v>
      </c>
      <c r="GX830">
        <v>2</v>
      </c>
      <c r="GY830" t="s">
        <v>190</v>
      </c>
      <c r="GZ830" t="s">
        <v>191</v>
      </c>
      <c r="HB830" s="24">
        <v>45675.681701388887</v>
      </c>
      <c r="HD830">
        <v>6.8662000000000001</v>
      </c>
      <c r="HE830">
        <v>524.30747699999995</v>
      </c>
      <c r="HH830" t="s">
        <v>192</v>
      </c>
      <c r="HN830" t="s">
        <v>4031</v>
      </c>
      <c r="HP830">
        <v>0</v>
      </c>
      <c r="HR830">
        <v>0</v>
      </c>
      <c r="HS830">
        <v>500</v>
      </c>
      <c r="HU830" t="s">
        <v>4032</v>
      </c>
      <c r="HV830" t="s">
        <v>193</v>
      </c>
      <c r="HW830" t="s">
        <v>194</v>
      </c>
      <c r="HX830" t="s">
        <v>4033</v>
      </c>
      <c r="HY830">
        <v>3.3799999999999997E-2</v>
      </c>
      <c r="HZ830" t="s">
        <v>195</v>
      </c>
      <c r="IA830" t="s">
        <v>196</v>
      </c>
      <c r="IB830" t="s">
        <v>4034</v>
      </c>
      <c r="IC830" t="s">
        <v>4035</v>
      </c>
      <c r="ID830" t="s">
        <v>4036</v>
      </c>
      <c r="IN830">
        <v>4</v>
      </c>
      <c r="IS830" s="8">
        <v>45671</v>
      </c>
    </row>
    <row r="831" spans="1:253" x14ac:dyDescent="0.25">
      <c r="A831" t="s">
        <v>851</v>
      </c>
      <c r="B831" t="s">
        <v>9736</v>
      </c>
      <c r="C831" t="s">
        <v>4029</v>
      </c>
      <c r="E831" t="s">
        <v>9737</v>
      </c>
      <c r="F831" t="s">
        <v>257</v>
      </c>
      <c r="G831" t="s">
        <v>258</v>
      </c>
      <c r="H831" t="s">
        <v>259</v>
      </c>
      <c r="I831" t="s">
        <v>4030</v>
      </c>
      <c r="J831" s="8">
        <v>44697</v>
      </c>
      <c r="K831" t="s">
        <v>189</v>
      </c>
      <c r="L831" t="s">
        <v>9243</v>
      </c>
      <c r="O831" s="8">
        <v>45676</v>
      </c>
      <c r="P831" s="24">
        <v>45675.681701388887</v>
      </c>
      <c r="Q831" t="s">
        <v>4031</v>
      </c>
      <c r="R831">
        <v>202504</v>
      </c>
      <c r="S831">
        <v>500</v>
      </c>
      <c r="T831">
        <v>500</v>
      </c>
      <c r="BS831">
        <v>500</v>
      </c>
      <c r="GX831">
        <v>2</v>
      </c>
      <c r="GY831" t="s">
        <v>190</v>
      </c>
      <c r="GZ831" t="s">
        <v>191</v>
      </c>
      <c r="HB831" s="24">
        <v>45675.728379629632</v>
      </c>
      <c r="HD831">
        <v>6.8662000000000001</v>
      </c>
      <c r="HE831">
        <v>524.30747699999995</v>
      </c>
      <c r="HH831" t="s">
        <v>192</v>
      </c>
      <c r="HN831" t="s">
        <v>4031</v>
      </c>
      <c r="HP831">
        <v>0</v>
      </c>
      <c r="HR831">
        <v>0</v>
      </c>
      <c r="HS831">
        <v>500</v>
      </c>
      <c r="HU831" t="s">
        <v>4032</v>
      </c>
      <c r="HV831" t="s">
        <v>193</v>
      </c>
      <c r="HW831" t="s">
        <v>194</v>
      </c>
      <c r="HX831" t="s">
        <v>4033</v>
      </c>
      <c r="HY831">
        <v>3.3799999999999997E-2</v>
      </c>
      <c r="HZ831" t="s">
        <v>195</v>
      </c>
      <c r="IA831" t="s">
        <v>196</v>
      </c>
      <c r="IB831" t="s">
        <v>4034</v>
      </c>
      <c r="IC831" t="s">
        <v>4035</v>
      </c>
      <c r="ID831" t="s">
        <v>4036</v>
      </c>
      <c r="IN831">
        <v>4</v>
      </c>
      <c r="IS831" s="8">
        <v>45671</v>
      </c>
    </row>
    <row r="832" spans="1:253" x14ac:dyDescent="0.25">
      <c r="A832" t="s">
        <v>851</v>
      </c>
      <c r="B832" t="s">
        <v>9738</v>
      </c>
      <c r="C832" t="s">
        <v>4029</v>
      </c>
      <c r="E832" t="s">
        <v>9739</v>
      </c>
      <c r="F832" t="s">
        <v>257</v>
      </c>
      <c r="G832" t="s">
        <v>258</v>
      </c>
      <c r="H832" t="s">
        <v>259</v>
      </c>
      <c r="I832" t="s">
        <v>4030</v>
      </c>
      <c r="J832" s="8">
        <v>44697</v>
      </c>
      <c r="K832" t="s">
        <v>189</v>
      </c>
      <c r="L832" t="s">
        <v>9243</v>
      </c>
      <c r="O832" s="8">
        <v>45676</v>
      </c>
      <c r="P832" s="24">
        <v>45675.728379629632</v>
      </c>
      <c r="Q832" t="s">
        <v>4031</v>
      </c>
      <c r="R832">
        <v>202504</v>
      </c>
      <c r="S832">
        <v>500</v>
      </c>
      <c r="T832">
        <v>500</v>
      </c>
      <c r="BS832">
        <v>500</v>
      </c>
      <c r="GX832">
        <v>2</v>
      </c>
      <c r="GY832" t="s">
        <v>190</v>
      </c>
      <c r="GZ832" t="s">
        <v>191</v>
      </c>
      <c r="HB832" s="24">
        <v>45675.80978009259</v>
      </c>
      <c r="HD832">
        <v>6.8662000000000001</v>
      </c>
      <c r="HE832">
        <v>524.30747699999995</v>
      </c>
      <c r="HH832" t="s">
        <v>192</v>
      </c>
      <c r="HN832" t="s">
        <v>4031</v>
      </c>
      <c r="HP832">
        <v>0</v>
      </c>
      <c r="HR832">
        <v>0</v>
      </c>
      <c r="HS832">
        <v>500</v>
      </c>
      <c r="HU832" t="s">
        <v>4032</v>
      </c>
      <c r="HV832" t="s">
        <v>193</v>
      </c>
      <c r="HW832" t="s">
        <v>194</v>
      </c>
      <c r="HX832" t="s">
        <v>4033</v>
      </c>
      <c r="HY832">
        <v>3.3799999999999997E-2</v>
      </c>
      <c r="HZ832" t="s">
        <v>195</v>
      </c>
      <c r="IA832" t="s">
        <v>196</v>
      </c>
      <c r="IB832" t="s">
        <v>4034</v>
      </c>
      <c r="IC832" t="s">
        <v>4035</v>
      </c>
      <c r="ID832" t="s">
        <v>4036</v>
      </c>
      <c r="IN832">
        <v>4</v>
      </c>
      <c r="IS832" s="8">
        <v>45671</v>
      </c>
    </row>
    <row r="833" spans="1:253" x14ac:dyDescent="0.25">
      <c r="A833" t="s">
        <v>851</v>
      </c>
      <c r="B833" t="s">
        <v>9740</v>
      </c>
      <c r="C833" t="s">
        <v>4029</v>
      </c>
      <c r="E833" t="s">
        <v>9741</v>
      </c>
      <c r="F833" t="s">
        <v>257</v>
      </c>
      <c r="G833" t="s">
        <v>258</v>
      </c>
      <c r="H833" t="s">
        <v>259</v>
      </c>
      <c r="I833" t="s">
        <v>4030</v>
      </c>
      <c r="J833" s="8">
        <v>44697</v>
      </c>
      <c r="K833" t="s">
        <v>189</v>
      </c>
      <c r="L833" t="s">
        <v>9243</v>
      </c>
      <c r="O833" s="8">
        <v>45676</v>
      </c>
      <c r="P833" s="24">
        <v>45675.80978009259</v>
      </c>
      <c r="Q833" t="s">
        <v>4031</v>
      </c>
      <c r="R833">
        <v>202504</v>
      </c>
      <c r="S833">
        <v>500</v>
      </c>
      <c r="T833">
        <v>500</v>
      </c>
      <c r="BS833">
        <v>500</v>
      </c>
      <c r="GX833">
        <v>2</v>
      </c>
      <c r="GY833" t="s">
        <v>190</v>
      </c>
      <c r="GZ833" t="s">
        <v>191</v>
      </c>
      <c r="HB833" s="24">
        <v>45675.856458333335</v>
      </c>
      <c r="HD833">
        <v>6.8662000000000001</v>
      </c>
      <c r="HE833">
        <v>524.30747699999995</v>
      </c>
      <c r="HH833" t="s">
        <v>192</v>
      </c>
      <c r="HN833" t="s">
        <v>4031</v>
      </c>
      <c r="HP833">
        <v>0</v>
      </c>
      <c r="HR833">
        <v>0</v>
      </c>
      <c r="HS833">
        <v>500</v>
      </c>
      <c r="HU833" t="s">
        <v>4032</v>
      </c>
      <c r="HV833" t="s">
        <v>193</v>
      </c>
      <c r="HW833" t="s">
        <v>194</v>
      </c>
      <c r="HX833" t="s">
        <v>4033</v>
      </c>
      <c r="HY833">
        <v>3.3799999999999997E-2</v>
      </c>
      <c r="HZ833" t="s">
        <v>195</v>
      </c>
      <c r="IA833" t="s">
        <v>196</v>
      </c>
      <c r="IB833" t="s">
        <v>4034</v>
      </c>
      <c r="IC833" t="s">
        <v>4035</v>
      </c>
      <c r="ID833" t="s">
        <v>4036</v>
      </c>
      <c r="IN833">
        <v>4</v>
      </c>
      <c r="IS833" s="8">
        <v>45671</v>
      </c>
    </row>
    <row r="834" spans="1:253" x14ac:dyDescent="0.25">
      <c r="A834" t="s">
        <v>851</v>
      </c>
      <c r="B834" t="s">
        <v>9742</v>
      </c>
      <c r="C834" t="s">
        <v>4029</v>
      </c>
      <c r="E834" t="s">
        <v>9743</v>
      </c>
      <c r="F834" t="s">
        <v>257</v>
      </c>
      <c r="G834" t="s">
        <v>258</v>
      </c>
      <c r="H834" t="s">
        <v>259</v>
      </c>
      <c r="I834" t="s">
        <v>4030</v>
      </c>
      <c r="J834" s="8">
        <v>44697</v>
      </c>
      <c r="K834" t="s">
        <v>189</v>
      </c>
      <c r="L834" t="s">
        <v>9243</v>
      </c>
      <c r="O834" s="8">
        <v>45676</v>
      </c>
      <c r="P834" s="24">
        <v>45675.856458333335</v>
      </c>
      <c r="Q834" t="s">
        <v>4031</v>
      </c>
      <c r="R834">
        <v>202504</v>
      </c>
      <c r="S834">
        <v>500</v>
      </c>
      <c r="T834">
        <v>500</v>
      </c>
      <c r="BS834">
        <v>500</v>
      </c>
      <c r="GX834">
        <v>2</v>
      </c>
      <c r="GY834" t="s">
        <v>190</v>
      </c>
      <c r="GZ834" t="s">
        <v>191</v>
      </c>
      <c r="HB834" s="24">
        <v>45675.903136574074</v>
      </c>
      <c r="HD834">
        <v>6.8662000000000001</v>
      </c>
      <c r="HE834">
        <v>524.30747699999995</v>
      </c>
      <c r="HH834" t="s">
        <v>192</v>
      </c>
      <c r="HN834" t="s">
        <v>4031</v>
      </c>
      <c r="HP834">
        <v>0</v>
      </c>
      <c r="HR834">
        <v>0</v>
      </c>
      <c r="HS834">
        <v>500</v>
      </c>
      <c r="HU834" t="s">
        <v>4032</v>
      </c>
      <c r="HV834" t="s">
        <v>193</v>
      </c>
      <c r="HW834" t="s">
        <v>194</v>
      </c>
      <c r="HX834" t="s">
        <v>4033</v>
      </c>
      <c r="HY834">
        <v>3.3799999999999997E-2</v>
      </c>
      <c r="HZ834" t="s">
        <v>195</v>
      </c>
      <c r="IA834" t="s">
        <v>196</v>
      </c>
      <c r="IB834" t="s">
        <v>4034</v>
      </c>
      <c r="IC834" t="s">
        <v>4035</v>
      </c>
      <c r="ID834" t="s">
        <v>4036</v>
      </c>
      <c r="IN834">
        <v>4</v>
      </c>
      <c r="IS834" s="8">
        <v>45671</v>
      </c>
    </row>
    <row r="835" spans="1:253" x14ac:dyDescent="0.25">
      <c r="A835" t="s">
        <v>851</v>
      </c>
      <c r="B835" t="s">
        <v>4244</v>
      </c>
      <c r="C835" t="s">
        <v>4029</v>
      </c>
      <c r="E835" t="s">
        <v>4245</v>
      </c>
      <c r="F835" t="s">
        <v>1145</v>
      </c>
      <c r="G835" t="s">
        <v>1146</v>
      </c>
      <c r="H835" t="s">
        <v>1142</v>
      </c>
      <c r="J835" s="8">
        <v>45524</v>
      </c>
      <c r="K835" t="s">
        <v>293</v>
      </c>
      <c r="L835" t="s">
        <v>199</v>
      </c>
      <c r="O835" s="8">
        <v>45677</v>
      </c>
      <c r="P835" s="24">
        <v>45677.590277777781</v>
      </c>
      <c r="Q835" t="s">
        <v>4031</v>
      </c>
      <c r="R835">
        <v>202504</v>
      </c>
      <c r="S835">
        <v>2</v>
      </c>
      <c r="T835">
        <v>2</v>
      </c>
      <c r="U835" t="s">
        <v>4246</v>
      </c>
      <c r="BU835">
        <v>2</v>
      </c>
      <c r="GY835" t="s">
        <v>190</v>
      </c>
      <c r="GZ835" t="s">
        <v>190</v>
      </c>
      <c r="HB835" s="24">
        <v>45677.590509259258</v>
      </c>
      <c r="HD835">
        <v>10</v>
      </c>
      <c r="HE835">
        <v>360</v>
      </c>
      <c r="HH835" t="s">
        <v>192</v>
      </c>
      <c r="HN835" t="s">
        <v>4031</v>
      </c>
      <c r="HP835">
        <v>0</v>
      </c>
      <c r="HR835">
        <v>0</v>
      </c>
      <c r="HS835">
        <v>2</v>
      </c>
      <c r="HT835" s="24">
        <v>45677.25</v>
      </c>
      <c r="HU835" t="s">
        <v>4247</v>
      </c>
      <c r="HV835" t="s">
        <v>193</v>
      </c>
      <c r="HW835" t="s">
        <v>194</v>
      </c>
      <c r="HX835" t="s">
        <v>4248</v>
      </c>
      <c r="HY835">
        <v>0.10953300000000001</v>
      </c>
      <c r="HZ835" t="s">
        <v>195</v>
      </c>
      <c r="IA835" t="s">
        <v>196</v>
      </c>
      <c r="IB835" t="s">
        <v>4034</v>
      </c>
      <c r="IC835" t="s">
        <v>4068</v>
      </c>
      <c r="ID835" t="s">
        <v>4249</v>
      </c>
      <c r="IN835">
        <v>0</v>
      </c>
      <c r="IS835" s="8">
        <v>45677</v>
      </c>
    </row>
    <row r="836" spans="1:253" x14ac:dyDescent="0.25">
      <c r="A836" t="s">
        <v>851</v>
      </c>
      <c r="B836" t="s">
        <v>4250</v>
      </c>
      <c r="C836" t="s">
        <v>4029</v>
      </c>
      <c r="E836" t="s">
        <v>4251</v>
      </c>
      <c r="F836" t="s">
        <v>306</v>
      </c>
      <c r="G836" t="s">
        <v>307</v>
      </c>
      <c r="H836" t="s">
        <v>308</v>
      </c>
      <c r="J836" s="8">
        <v>45401</v>
      </c>
      <c r="K836" t="s">
        <v>189</v>
      </c>
      <c r="L836" t="s">
        <v>9243</v>
      </c>
      <c r="O836" s="8">
        <v>45683</v>
      </c>
      <c r="P836" s="24">
        <v>45677.590509259258</v>
      </c>
      <c r="Q836" t="s">
        <v>4031</v>
      </c>
      <c r="R836">
        <v>202505</v>
      </c>
      <c r="S836">
        <v>500</v>
      </c>
      <c r="T836">
        <v>500</v>
      </c>
      <c r="BU836">
        <v>500</v>
      </c>
      <c r="GX836">
        <v>17</v>
      </c>
      <c r="GY836" t="s">
        <v>190</v>
      </c>
      <c r="GZ836" t="s">
        <v>191</v>
      </c>
      <c r="HB836" s="24">
        <v>45677.641516203701</v>
      </c>
      <c r="HD836">
        <v>7.6148999999999996</v>
      </c>
      <c r="HE836">
        <v>472.75735700000001</v>
      </c>
      <c r="HH836" t="s">
        <v>192</v>
      </c>
      <c r="HN836" t="s">
        <v>4031</v>
      </c>
      <c r="HP836">
        <v>0</v>
      </c>
      <c r="HR836">
        <v>0</v>
      </c>
      <c r="HS836">
        <v>500</v>
      </c>
      <c r="HU836" t="s">
        <v>4064</v>
      </c>
      <c r="HV836" t="s">
        <v>193</v>
      </c>
      <c r="HW836" t="s">
        <v>194</v>
      </c>
      <c r="HX836" t="s">
        <v>4065</v>
      </c>
      <c r="HY836">
        <v>3.6465999999999998E-2</v>
      </c>
      <c r="HZ836" t="s">
        <v>195</v>
      </c>
      <c r="IA836" t="s">
        <v>196</v>
      </c>
      <c r="IB836" t="s">
        <v>4034</v>
      </c>
      <c r="IC836" t="s">
        <v>4054</v>
      </c>
      <c r="ID836" t="s">
        <v>4063</v>
      </c>
      <c r="IN836">
        <v>-1</v>
      </c>
      <c r="IS836" s="8">
        <v>45678</v>
      </c>
    </row>
    <row r="837" spans="1:253" x14ac:dyDescent="0.25">
      <c r="A837" t="s">
        <v>851</v>
      </c>
      <c r="B837" t="s">
        <v>9744</v>
      </c>
      <c r="C837" t="s">
        <v>4029</v>
      </c>
      <c r="E837" t="s">
        <v>9745</v>
      </c>
      <c r="F837" t="s">
        <v>306</v>
      </c>
      <c r="G837" t="s">
        <v>307</v>
      </c>
      <c r="H837" t="s">
        <v>308</v>
      </c>
      <c r="J837" s="8">
        <v>45401</v>
      </c>
      <c r="K837" t="s">
        <v>189</v>
      </c>
      <c r="L837" t="s">
        <v>9243</v>
      </c>
      <c r="O837" s="8">
        <v>45683</v>
      </c>
      <c r="P837" s="24">
        <v>45677.641516203701</v>
      </c>
      <c r="Q837" t="s">
        <v>4031</v>
      </c>
      <c r="R837">
        <v>202505</v>
      </c>
      <c r="S837">
        <v>500</v>
      </c>
      <c r="T837">
        <v>500</v>
      </c>
      <c r="BU837">
        <v>500</v>
      </c>
      <c r="GX837">
        <v>17</v>
      </c>
      <c r="GY837" t="s">
        <v>190</v>
      </c>
      <c r="GZ837" t="s">
        <v>191</v>
      </c>
      <c r="HB837" s="24">
        <v>45677.692523148151</v>
      </c>
      <c r="HD837">
        <v>7.6148999999999996</v>
      </c>
      <c r="HE837">
        <v>472.75735700000001</v>
      </c>
      <c r="HH837" t="s">
        <v>192</v>
      </c>
      <c r="HN837" t="s">
        <v>4031</v>
      </c>
      <c r="HP837">
        <v>0</v>
      </c>
      <c r="HR837">
        <v>0</v>
      </c>
      <c r="HS837">
        <v>500</v>
      </c>
      <c r="HU837" t="s">
        <v>4064</v>
      </c>
      <c r="HV837" t="s">
        <v>193</v>
      </c>
      <c r="HW837" t="s">
        <v>194</v>
      </c>
      <c r="HX837" t="s">
        <v>4065</v>
      </c>
      <c r="HY837">
        <v>3.6465999999999998E-2</v>
      </c>
      <c r="HZ837" t="s">
        <v>195</v>
      </c>
      <c r="IA837" t="s">
        <v>196</v>
      </c>
      <c r="IB837" t="s">
        <v>4034</v>
      </c>
      <c r="IC837" t="s">
        <v>4054</v>
      </c>
      <c r="ID837" t="s">
        <v>4063</v>
      </c>
      <c r="IN837">
        <v>-1</v>
      </c>
      <c r="IS837" s="8">
        <v>45678</v>
      </c>
    </row>
    <row r="838" spans="1:253" x14ac:dyDescent="0.25">
      <c r="A838" t="s">
        <v>851</v>
      </c>
      <c r="B838" t="s">
        <v>9746</v>
      </c>
      <c r="C838" t="s">
        <v>4029</v>
      </c>
      <c r="E838" t="s">
        <v>9747</v>
      </c>
      <c r="F838" t="s">
        <v>306</v>
      </c>
      <c r="G838" t="s">
        <v>307</v>
      </c>
      <c r="H838" t="s">
        <v>308</v>
      </c>
      <c r="J838" s="8">
        <v>45401</v>
      </c>
      <c r="K838" t="s">
        <v>189</v>
      </c>
      <c r="L838" t="s">
        <v>9243</v>
      </c>
      <c r="O838" s="8">
        <v>45683</v>
      </c>
      <c r="P838" s="24">
        <v>45677.692523148151</v>
      </c>
      <c r="Q838" t="s">
        <v>4031</v>
      </c>
      <c r="R838">
        <v>202505</v>
      </c>
      <c r="S838">
        <v>500</v>
      </c>
      <c r="T838">
        <v>500</v>
      </c>
      <c r="BU838">
        <v>500</v>
      </c>
      <c r="GX838">
        <v>17</v>
      </c>
      <c r="GY838" t="s">
        <v>190</v>
      </c>
      <c r="GZ838" t="s">
        <v>191</v>
      </c>
      <c r="HB838" s="24">
        <v>45677.743541666663</v>
      </c>
      <c r="HD838">
        <v>7.6148999999999996</v>
      </c>
      <c r="HE838">
        <v>472.75735700000001</v>
      </c>
      <c r="HH838" t="s">
        <v>192</v>
      </c>
      <c r="HN838" t="s">
        <v>4031</v>
      </c>
      <c r="HP838">
        <v>0</v>
      </c>
      <c r="HR838">
        <v>0</v>
      </c>
      <c r="HS838">
        <v>500</v>
      </c>
      <c r="HU838" t="s">
        <v>4064</v>
      </c>
      <c r="HV838" t="s">
        <v>193</v>
      </c>
      <c r="HW838" t="s">
        <v>194</v>
      </c>
      <c r="HX838" t="s">
        <v>4065</v>
      </c>
      <c r="HY838">
        <v>3.6465999999999998E-2</v>
      </c>
      <c r="HZ838" t="s">
        <v>195</v>
      </c>
      <c r="IA838" t="s">
        <v>196</v>
      </c>
      <c r="IB838" t="s">
        <v>4034</v>
      </c>
      <c r="IC838" t="s">
        <v>4054</v>
      </c>
      <c r="ID838" t="s">
        <v>4063</v>
      </c>
      <c r="IN838">
        <v>-1</v>
      </c>
      <c r="IS838" s="8">
        <v>45678</v>
      </c>
    </row>
    <row r="839" spans="1:253" x14ac:dyDescent="0.25">
      <c r="A839" t="s">
        <v>851</v>
      </c>
      <c r="B839" t="s">
        <v>9748</v>
      </c>
      <c r="C839" t="s">
        <v>4029</v>
      </c>
      <c r="E839" t="s">
        <v>9749</v>
      </c>
      <c r="F839" t="s">
        <v>306</v>
      </c>
      <c r="G839" t="s">
        <v>307</v>
      </c>
      <c r="H839" t="s">
        <v>308</v>
      </c>
      <c r="J839" s="8">
        <v>45401</v>
      </c>
      <c r="K839" t="s">
        <v>189</v>
      </c>
      <c r="L839" t="s">
        <v>9243</v>
      </c>
      <c r="O839" s="8">
        <v>45683</v>
      </c>
      <c r="P839" s="24">
        <v>45677.743541666663</v>
      </c>
      <c r="Q839" t="s">
        <v>4031</v>
      </c>
      <c r="R839">
        <v>202505</v>
      </c>
      <c r="S839">
        <v>500</v>
      </c>
      <c r="T839">
        <v>500</v>
      </c>
      <c r="BU839">
        <v>500</v>
      </c>
      <c r="GX839">
        <v>17</v>
      </c>
      <c r="GY839" t="s">
        <v>190</v>
      </c>
      <c r="GZ839" t="s">
        <v>191</v>
      </c>
      <c r="HB839" s="24">
        <v>45677.836215277777</v>
      </c>
      <c r="HD839">
        <v>7.6148999999999996</v>
      </c>
      <c r="HE839">
        <v>472.75735700000001</v>
      </c>
      <c r="HH839" t="s">
        <v>192</v>
      </c>
      <c r="HN839" t="s">
        <v>4031</v>
      </c>
      <c r="HP839">
        <v>0</v>
      </c>
      <c r="HR839">
        <v>0</v>
      </c>
      <c r="HS839">
        <v>500</v>
      </c>
      <c r="HU839" t="s">
        <v>4064</v>
      </c>
      <c r="HV839" t="s">
        <v>193</v>
      </c>
      <c r="HW839" t="s">
        <v>194</v>
      </c>
      <c r="HX839" t="s">
        <v>4065</v>
      </c>
      <c r="HY839">
        <v>3.6465999999999998E-2</v>
      </c>
      <c r="HZ839" t="s">
        <v>195</v>
      </c>
      <c r="IA839" t="s">
        <v>196</v>
      </c>
      <c r="IB839" t="s">
        <v>4034</v>
      </c>
      <c r="IC839" t="s">
        <v>4054</v>
      </c>
      <c r="ID839" t="s">
        <v>4063</v>
      </c>
      <c r="IN839">
        <v>-1</v>
      </c>
      <c r="IS839" s="8">
        <v>45678</v>
      </c>
    </row>
    <row r="840" spans="1:253" x14ac:dyDescent="0.25">
      <c r="A840" t="s">
        <v>851</v>
      </c>
      <c r="B840" t="s">
        <v>9750</v>
      </c>
      <c r="C840" t="s">
        <v>4029</v>
      </c>
      <c r="E840" t="s">
        <v>9751</v>
      </c>
      <c r="F840" t="s">
        <v>306</v>
      </c>
      <c r="G840" t="s">
        <v>307</v>
      </c>
      <c r="H840" t="s">
        <v>308</v>
      </c>
      <c r="J840" s="8">
        <v>45401</v>
      </c>
      <c r="K840" t="s">
        <v>189</v>
      </c>
      <c r="L840" t="s">
        <v>9243</v>
      </c>
      <c r="O840" s="8">
        <v>45683</v>
      </c>
      <c r="P840" s="24">
        <v>45677.836215277777</v>
      </c>
      <c r="Q840" t="s">
        <v>4031</v>
      </c>
      <c r="R840">
        <v>202505</v>
      </c>
      <c r="S840">
        <v>500</v>
      </c>
      <c r="T840">
        <v>500</v>
      </c>
      <c r="BU840">
        <v>500</v>
      </c>
      <c r="GX840">
        <v>17</v>
      </c>
      <c r="GY840" t="s">
        <v>190</v>
      </c>
      <c r="GZ840" t="s">
        <v>191</v>
      </c>
      <c r="HB840" s="24">
        <v>45677.887233796297</v>
      </c>
      <c r="HD840">
        <v>7.6148999999999996</v>
      </c>
      <c r="HE840">
        <v>472.75735700000001</v>
      </c>
      <c r="HH840" t="s">
        <v>192</v>
      </c>
      <c r="HN840" t="s">
        <v>4031</v>
      </c>
      <c r="HP840">
        <v>0</v>
      </c>
      <c r="HR840">
        <v>0</v>
      </c>
      <c r="HS840">
        <v>500</v>
      </c>
      <c r="HU840" t="s">
        <v>4064</v>
      </c>
      <c r="HV840" t="s">
        <v>193</v>
      </c>
      <c r="HW840" t="s">
        <v>194</v>
      </c>
      <c r="HX840" t="s">
        <v>4065</v>
      </c>
      <c r="HY840">
        <v>3.6465999999999998E-2</v>
      </c>
      <c r="HZ840" t="s">
        <v>195</v>
      </c>
      <c r="IA840" t="s">
        <v>196</v>
      </c>
      <c r="IB840" t="s">
        <v>4034</v>
      </c>
      <c r="IC840" t="s">
        <v>4054</v>
      </c>
      <c r="ID840" t="s">
        <v>4063</v>
      </c>
      <c r="IN840">
        <v>-1</v>
      </c>
      <c r="IS840" s="8">
        <v>45678</v>
      </c>
    </row>
    <row r="841" spans="1:253" x14ac:dyDescent="0.25">
      <c r="A841" t="s">
        <v>851</v>
      </c>
      <c r="B841" t="s">
        <v>9752</v>
      </c>
      <c r="C841" t="s">
        <v>4029</v>
      </c>
      <c r="E841" t="s">
        <v>9753</v>
      </c>
      <c r="F841" t="s">
        <v>306</v>
      </c>
      <c r="G841" t="s">
        <v>307</v>
      </c>
      <c r="H841" t="s">
        <v>308</v>
      </c>
      <c r="J841" s="8">
        <v>45401</v>
      </c>
      <c r="K841" t="s">
        <v>189</v>
      </c>
      <c r="L841" t="s">
        <v>9243</v>
      </c>
      <c r="O841" s="8">
        <v>45683</v>
      </c>
      <c r="P841" s="24">
        <v>45677.887233796297</v>
      </c>
      <c r="Q841" t="s">
        <v>4031</v>
      </c>
      <c r="R841">
        <v>202505</v>
      </c>
      <c r="S841">
        <v>50</v>
      </c>
      <c r="T841">
        <v>50</v>
      </c>
      <c r="BU841">
        <v>50</v>
      </c>
      <c r="GX841">
        <v>17</v>
      </c>
      <c r="GY841" t="s">
        <v>190</v>
      </c>
      <c r="GZ841" t="s">
        <v>191</v>
      </c>
      <c r="HB841" s="24">
        <v>45677.891631944447</v>
      </c>
      <c r="HD841">
        <v>7.6148999999999996</v>
      </c>
      <c r="HE841">
        <v>472.75735700000001</v>
      </c>
      <c r="HH841" t="s">
        <v>192</v>
      </c>
      <c r="HN841" t="s">
        <v>4031</v>
      </c>
      <c r="HP841">
        <v>0</v>
      </c>
      <c r="HR841">
        <v>0</v>
      </c>
      <c r="HS841">
        <v>50</v>
      </c>
      <c r="HU841" t="s">
        <v>4064</v>
      </c>
      <c r="HV841" t="s">
        <v>193</v>
      </c>
      <c r="HW841" t="s">
        <v>194</v>
      </c>
      <c r="HX841" t="s">
        <v>4065</v>
      </c>
      <c r="HY841">
        <v>3.6465999999999998E-2</v>
      </c>
      <c r="HZ841" t="s">
        <v>195</v>
      </c>
      <c r="IA841" t="s">
        <v>196</v>
      </c>
      <c r="IB841" t="s">
        <v>4034</v>
      </c>
      <c r="IC841" t="s">
        <v>4054</v>
      </c>
      <c r="ID841" t="s">
        <v>4063</v>
      </c>
      <c r="IN841">
        <v>-1</v>
      </c>
      <c r="IS841" s="8">
        <v>45678</v>
      </c>
    </row>
    <row r="842" spans="1:253" x14ac:dyDescent="0.25">
      <c r="A842" t="s">
        <v>851</v>
      </c>
      <c r="B842" t="s">
        <v>9754</v>
      </c>
      <c r="C842" t="s">
        <v>4029</v>
      </c>
      <c r="E842" t="s">
        <v>9755</v>
      </c>
      <c r="F842" t="s">
        <v>306</v>
      </c>
      <c r="G842" t="s">
        <v>307</v>
      </c>
      <c r="H842" t="s">
        <v>308</v>
      </c>
      <c r="J842" s="8">
        <v>45401</v>
      </c>
      <c r="K842" t="s">
        <v>189</v>
      </c>
      <c r="L842" t="s">
        <v>9243</v>
      </c>
      <c r="O842" s="8">
        <v>45683</v>
      </c>
      <c r="P842" s="24">
        <v>45677.891631944447</v>
      </c>
      <c r="Q842" t="s">
        <v>4031</v>
      </c>
      <c r="R842">
        <v>202505</v>
      </c>
      <c r="S842">
        <v>500</v>
      </c>
      <c r="T842">
        <v>500</v>
      </c>
      <c r="BU842">
        <v>284</v>
      </c>
      <c r="BV842">
        <v>216</v>
      </c>
      <c r="GX842">
        <v>17</v>
      </c>
      <c r="GY842" t="s">
        <v>190</v>
      </c>
      <c r="GZ842" t="s">
        <v>191</v>
      </c>
      <c r="HB842" s="24">
        <v>45678.609317129631</v>
      </c>
      <c r="HD842">
        <v>7.6148999999999996</v>
      </c>
      <c r="HE842">
        <v>472.75735700000001</v>
      </c>
      <c r="HH842" t="s">
        <v>192</v>
      </c>
      <c r="HN842" t="s">
        <v>4031</v>
      </c>
      <c r="HP842">
        <v>0</v>
      </c>
      <c r="HR842">
        <v>0</v>
      </c>
      <c r="HS842">
        <v>500</v>
      </c>
      <c r="HU842" t="s">
        <v>4064</v>
      </c>
      <c r="HV842" t="s">
        <v>193</v>
      </c>
      <c r="HW842" t="s">
        <v>194</v>
      </c>
      <c r="HX842" t="s">
        <v>4065</v>
      </c>
      <c r="HY842">
        <v>3.6465999999999998E-2</v>
      </c>
      <c r="HZ842" t="s">
        <v>195</v>
      </c>
      <c r="IA842" t="s">
        <v>196</v>
      </c>
      <c r="IB842" t="s">
        <v>4034</v>
      </c>
      <c r="IC842" t="s">
        <v>4054</v>
      </c>
      <c r="ID842" t="s">
        <v>4063</v>
      </c>
      <c r="IN842">
        <v>-1</v>
      </c>
      <c r="IS842" s="8">
        <v>45678</v>
      </c>
    </row>
    <row r="843" spans="1:253" x14ac:dyDescent="0.25">
      <c r="A843" t="s">
        <v>851</v>
      </c>
      <c r="B843" t="s">
        <v>9756</v>
      </c>
      <c r="C843" t="s">
        <v>4029</v>
      </c>
      <c r="E843" t="s">
        <v>9757</v>
      </c>
      <c r="F843" t="s">
        <v>306</v>
      </c>
      <c r="G843" t="s">
        <v>307</v>
      </c>
      <c r="H843" t="s">
        <v>308</v>
      </c>
      <c r="J843" s="8">
        <v>45401</v>
      </c>
      <c r="K843" t="s">
        <v>189</v>
      </c>
      <c r="L843" t="s">
        <v>9243</v>
      </c>
      <c r="O843" s="8">
        <v>45683</v>
      </c>
      <c r="P843" s="24">
        <v>45678.609317129631</v>
      </c>
      <c r="Q843" t="s">
        <v>4031</v>
      </c>
      <c r="R843">
        <v>202505</v>
      </c>
      <c r="S843">
        <v>500</v>
      </c>
      <c r="T843">
        <v>500</v>
      </c>
      <c r="BV843">
        <v>500</v>
      </c>
      <c r="GX843">
        <v>17</v>
      </c>
      <c r="GY843" t="s">
        <v>190</v>
      </c>
      <c r="GZ843" t="s">
        <v>191</v>
      </c>
      <c r="HB843" s="24">
        <v>45678.660324074073</v>
      </c>
      <c r="HD843">
        <v>7.6148999999999996</v>
      </c>
      <c r="HE843">
        <v>472.75735700000001</v>
      </c>
      <c r="HH843" t="s">
        <v>192</v>
      </c>
      <c r="HN843" t="s">
        <v>4031</v>
      </c>
      <c r="HP843">
        <v>0</v>
      </c>
      <c r="HR843">
        <v>0</v>
      </c>
      <c r="HS843">
        <v>500</v>
      </c>
      <c r="HU843" t="s">
        <v>4064</v>
      </c>
      <c r="HV843" t="s">
        <v>193</v>
      </c>
      <c r="HW843" t="s">
        <v>194</v>
      </c>
      <c r="HX843" t="s">
        <v>4065</v>
      </c>
      <c r="HY843">
        <v>3.6465999999999998E-2</v>
      </c>
      <c r="HZ843" t="s">
        <v>195</v>
      </c>
      <c r="IA843" t="s">
        <v>196</v>
      </c>
      <c r="IB843" t="s">
        <v>4034</v>
      </c>
      <c r="IC843" t="s">
        <v>4054</v>
      </c>
      <c r="ID843" t="s">
        <v>4063</v>
      </c>
      <c r="IN843">
        <v>0</v>
      </c>
      <c r="IS843" s="8">
        <v>45678</v>
      </c>
    </row>
    <row r="844" spans="1:253" x14ac:dyDescent="0.25">
      <c r="A844" t="s">
        <v>851</v>
      </c>
      <c r="B844" t="s">
        <v>9758</v>
      </c>
      <c r="C844" t="s">
        <v>4029</v>
      </c>
      <c r="E844" t="s">
        <v>9759</v>
      </c>
      <c r="F844" t="s">
        <v>306</v>
      </c>
      <c r="G844" t="s">
        <v>307</v>
      </c>
      <c r="H844" t="s">
        <v>308</v>
      </c>
      <c r="J844" s="8">
        <v>45401</v>
      </c>
      <c r="K844" t="s">
        <v>189</v>
      </c>
      <c r="L844" t="s">
        <v>9243</v>
      </c>
      <c r="O844" s="8">
        <v>45683</v>
      </c>
      <c r="P844" s="24">
        <v>45678.660324074073</v>
      </c>
      <c r="Q844" t="s">
        <v>4031</v>
      </c>
      <c r="R844">
        <v>202505</v>
      </c>
      <c r="S844">
        <v>500</v>
      </c>
      <c r="T844">
        <v>500</v>
      </c>
      <c r="BV844">
        <v>500</v>
      </c>
      <c r="GX844">
        <v>17</v>
      </c>
      <c r="GY844" t="s">
        <v>190</v>
      </c>
      <c r="GZ844" t="s">
        <v>191</v>
      </c>
      <c r="HB844" s="24">
        <v>45678.718287037038</v>
      </c>
      <c r="HD844">
        <v>7.6148999999999996</v>
      </c>
      <c r="HE844">
        <v>472.75735700000001</v>
      </c>
      <c r="HH844" t="s">
        <v>192</v>
      </c>
      <c r="HN844" t="s">
        <v>4031</v>
      </c>
      <c r="HP844">
        <v>0</v>
      </c>
      <c r="HR844">
        <v>0</v>
      </c>
      <c r="HS844">
        <v>500</v>
      </c>
      <c r="HU844" t="s">
        <v>4064</v>
      </c>
      <c r="HV844" t="s">
        <v>193</v>
      </c>
      <c r="HW844" t="s">
        <v>194</v>
      </c>
      <c r="HX844" t="s">
        <v>4065</v>
      </c>
      <c r="HY844">
        <v>3.6465999999999998E-2</v>
      </c>
      <c r="HZ844" t="s">
        <v>195</v>
      </c>
      <c r="IA844" t="s">
        <v>196</v>
      </c>
      <c r="IB844" t="s">
        <v>4034</v>
      </c>
      <c r="IC844" t="s">
        <v>4054</v>
      </c>
      <c r="ID844" t="s">
        <v>4063</v>
      </c>
      <c r="IN844">
        <v>0</v>
      </c>
      <c r="IS844" s="8">
        <v>45678</v>
      </c>
    </row>
    <row r="845" spans="1:253" x14ac:dyDescent="0.25">
      <c r="A845" t="s">
        <v>851</v>
      </c>
      <c r="B845" t="s">
        <v>9760</v>
      </c>
      <c r="C845" t="s">
        <v>4029</v>
      </c>
      <c r="E845" t="s">
        <v>9761</v>
      </c>
      <c r="F845" t="s">
        <v>306</v>
      </c>
      <c r="G845" t="s">
        <v>307</v>
      </c>
      <c r="H845" t="s">
        <v>308</v>
      </c>
      <c r="J845" s="8">
        <v>45401</v>
      </c>
      <c r="K845" t="s">
        <v>189</v>
      </c>
      <c r="L845" t="s">
        <v>9243</v>
      </c>
      <c r="O845" s="8">
        <v>45683</v>
      </c>
      <c r="P845" s="24">
        <v>45678.718287037038</v>
      </c>
      <c r="Q845" t="s">
        <v>4031</v>
      </c>
      <c r="R845">
        <v>202505</v>
      </c>
      <c r="S845">
        <v>500</v>
      </c>
      <c r="T845">
        <v>500</v>
      </c>
      <c r="BV845">
        <v>500</v>
      </c>
      <c r="GX845">
        <v>17</v>
      </c>
      <c r="GY845" t="s">
        <v>190</v>
      </c>
      <c r="GZ845" t="s">
        <v>191</v>
      </c>
      <c r="HB845" s="24">
        <v>45678.804016203707</v>
      </c>
      <c r="HD845">
        <v>7.6148999999999996</v>
      </c>
      <c r="HE845">
        <v>472.75735700000001</v>
      </c>
      <c r="HH845" t="s">
        <v>192</v>
      </c>
      <c r="HN845" t="s">
        <v>4031</v>
      </c>
      <c r="HP845">
        <v>0</v>
      </c>
      <c r="HR845">
        <v>0</v>
      </c>
      <c r="HS845">
        <v>500</v>
      </c>
      <c r="HU845" t="s">
        <v>4064</v>
      </c>
      <c r="HV845" t="s">
        <v>193</v>
      </c>
      <c r="HW845" t="s">
        <v>194</v>
      </c>
      <c r="HX845" t="s">
        <v>4065</v>
      </c>
      <c r="HY845">
        <v>3.6465999999999998E-2</v>
      </c>
      <c r="HZ845" t="s">
        <v>195</v>
      </c>
      <c r="IA845" t="s">
        <v>196</v>
      </c>
      <c r="IB845" t="s">
        <v>4034</v>
      </c>
      <c r="IC845" t="s">
        <v>4054</v>
      </c>
      <c r="ID845" t="s">
        <v>4063</v>
      </c>
      <c r="IN845">
        <v>0</v>
      </c>
      <c r="IS845" s="8">
        <v>45678</v>
      </c>
    </row>
    <row r="846" spans="1:253" x14ac:dyDescent="0.25">
      <c r="A846" t="s">
        <v>851</v>
      </c>
      <c r="B846" t="s">
        <v>9762</v>
      </c>
      <c r="C846" t="s">
        <v>4029</v>
      </c>
      <c r="E846" t="s">
        <v>9763</v>
      </c>
      <c r="F846" t="s">
        <v>306</v>
      </c>
      <c r="G846" t="s">
        <v>307</v>
      </c>
      <c r="H846" t="s">
        <v>308</v>
      </c>
      <c r="J846" s="8">
        <v>45401</v>
      </c>
      <c r="K846" t="s">
        <v>189</v>
      </c>
      <c r="L846" t="s">
        <v>9243</v>
      </c>
      <c r="O846" s="8">
        <v>45683</v>
      </c>
      <c r="P846" s="24">
        <v>45678.804016203707</v>
      </c>
      <c r="Q846" t="s">
        <v>4031</v>
      </c>
      <c r="R846">
        <v>202505</v>
      </c>
      <c r="S846">
        <v>450</v>
      </c>
      <c r="T846">
        <v>450</v>
      </c>
      <c r="BV846">
        <v>450</v>
      </c>
      <c r="GX846">
        <v>17</v>
      </c>
      <c r="GY846" t="s">
        <v>190</v>
      </c>
      <c r="GZ846" t="s">
        <v>191</v>
      </c>
      <c r="HB846" s="24">
        <v>45678.850624999999</v>
      </c>
      <c r="HD846">
        <v>7.6148999999999996</v>
      </c>
      <c r="HE846">
        <v>472.75735700000001</v>
      </c>
      <c r="HH846" t="s">
        <v>192</v>
      </c>
      <c r="HN846" t="s">
        <v>4031</v>
      </c>
      <c r="HP846">
        <v>0</v>
      </c>
      <c r="HR846">
        <v>0</v>
      </c>
      <c r="HS846">
        <v>450</v>
      </c>
      <c r="HU846" t="s">
        <v>4064</v>
      </c>
      <c r="HV846" t="s">
        <v>193</v>
      </c>
      <c r="HW846" t="s">
        <v>194</v>
      </c>
      <c r="HX846" t="s">
        <v>4065</v>
      </c>
      <c r="HY846">
        <v>3.6465999999999998E-2</v>
      </c>
      <c r="HZ846" t="s">
        <v>195</v>
      </c>
      <c r="IA846" t="s">
        <v>196</v>
      </c>
      <c r="IB846" t="s">
        <v>4034</v>
      </c>
      <c r="IC846" t="s">
        <v>4054</v>
      </c>
      <c r="ID846" t="s">
        <v>4063</v>
      </c>
      <c r="IN846">
        <v>0</v>
      </c>
      <c r="IS846" s="8">
        <v>45678</v>
      </c>
    </row>
    <row r="847" spans="1:253" x14ac:dyDescent="0.25">
      <c r="A847" t="s">
        <v>851</v>
      </c>
      <c r="B847" t="s">
        <v>4252</v>
      </c>
      <c r="C847" t="s">
        <v>4029</v>
      </c>
      <c r="E847" t="s">
        <v>4253</v>
      </c>
      <c r="F847" t="s">
        <v>265</v>
      </c>
      <c r="G847" t="s">
        <v>266</v>
      </c>
      <c r="H847" t="s">
        <v>236</v>
      </c>
      <c r="I847" t="s">
        <v>4038</v>
      </c>
      <c r="J847" s="8">
        <v>44946</v>
      </c>
      <c r="K847" t="s">
        <v>189</v>
      </c>
      <c r="L847" t="s">
        <v>9243</v>
      </c>
      <c r="O847" s="8">
        <v>45683</v>
      </c>
      <c r="P847" s="24">
        <v>45678.850624999999</v>
      </c>
      <c r="Q847" t="s">
        <v>4031</v>
      </c>
      <c r="R847">
        <v>202505</v>
      </c>
      <c r="S847">
        <v>500</v>
      </c>
      <c r="T847">
        <v>500</v>
      </c>
      <c r="BV847">
        <v>482</v>
      </c>
      <c r="BW847">
        <v>18</v>
      </c>
      <c r="GX847">
        <v>4</v>
      </c>
      <c r="GY847" t="s">
        <v>190</v>
      </c>
      <c r="GZ847" t="s">
        <v>191</v>
      </c>
      <c r="HB847" s="24">
        <v>45679.592430555553</v>
      </c>
      <c r="HD847">
        <v>10.583600000000001</v>
      </c>
      <c r="HE847">
        <v>340.14891</v>
      </c>
      <c r="HH847" t="s">
        <v>192</v>
      </c>
      <c r="HN847" t="s">
        <v>4031</v>
      </c>
      <c r="HP847">
        <v>0</v>
      </c>
      <c r="HR847">
        <v>0</v>
      </c>
      <c r="HS847">
        <v>500</v>
      </c>
      <c r="HU847" t="s">
        <v>4074</v>
      </c>
      <c r="HV847" t="s">
        <v>193</v>
      </c>
      <c r="HW847" t="s">
        <v>194</v>
      </c>
      <c r="HX847" t="s">
        <v>4075</v>
      </c>
      <c r="HY847">
        <v>0.10953300000000001</v>
      </c>
      <c r="HZ847" t="s">
        <v>195</v>
      </c>
      <c r="IA847" t="s">
        <v>196</v>
      </c>
      <c r="IB847" t="s">
        <v>4034</v>
      </c>
      <c r="IC847" t="s">
        <v>4068</v>
      </c>
      <c r="ID847" t="s">
        <v>4069</v>
      </c>
      <c r="IN847">
        <v>0</v>
      </c>
      <c r="IS847" s="8">
        <v>45678</v>
      </c>
    </row>
    <row r="848" spans="1:253" x14ac:dyDescent="0.25">
      <c r="A848" t="s">
        <v>851</v>
      </c>
      <c r="B848" t="s">
        <v>4254</v>
      </c>
      <c r="C848" t="s">
        <v>4029</v>
      </c>
      <c r="E848" t="s">
        <v>4255</v>
      </c>
      <c r="F848" t="s">
        <v>243</v>
      </c>
      <c r="G848" t="s">
        <v>244</v>
      </c>
      <c r="H848" t="s">
        <v>245</v>
      </c>
      <c r="I848" t="s">
        <v>4038</v>
      </c>
      <c r="J848" s="8">
        <v>44316</v>
      </c>
      <c r="K848" t="s">
        <v>189</v>
      </c>
      <c r="L848" t="s">
        <v>9243</v>
      </c>
      <c r="O848" s="8">
        <v>45683</v>
      </c>
      <c r="P848" s="24">
        <v>45679.592430555553</v>
      </c>
      <c r="Q848" t="s">
        <v>4031</v>
      </c>
      <c r="R848">
        <v>202505</v>
      </c>
      <c r="S848">
        <v>500</v>
      </c>
      <c r="T848">
        <v>500</v>
      </c>
      <c r="BW848">
        <v>500</v>
      </c>
      <c r="GX848">
        <v>2</v>
      </c>
      <c r="GY848" t="s">
        <v>190</v>
      </c>
      <c r="GZ848" t="s">
        <v>191</v>
      </c>
      <c r="HB848" s="24">
        <v>45679.635601851849</v>
      </c>
      <c r="HD848">
        <v>6.2609000000000004</v>
      </c>
      <c r="HE848">
        <v>574.99720500000001</v>
      </c>
      <c r="HH848" t="s">
        <v>192</v>
      </c>
      <c r="HN848" t="s">
        <v>4031</v>
      </c>
      <c r="HP848">
        <v>0</v>
      </c>
      <c r="HR848">
        <v>0</v>
      </c>
      <c r="HS848">
        <v>500</v>
      </c>
      <c r="HU848" t="s">
        <v>4047</v>
      </c>
      <c r="HV848" t="s">
        <v>193</v>
      </c>
      <c r="HW848" t="s">
        <v>194</v>
      </c>
      <c r="HX848" t="s">
        <v>4048</v>
      </c>
      <c r="HY848">
        <v>2.7829E-2</v>
      </c>
      <c r="HZ848" t="s">
        <v>195</v>
      </c>
      <c r="IA848" t="s">
        <v>196</v>
      </c>
      <c r="IB848" t="s">
        <v>4034</v>
      </c>
      <c r="IC848" t="s">
        <v>4049</v>
      </c>
      <c r="ID848" t="s">
        <v>1072</v>
      </c>
      <c r="IN848">
        <v>1</v>
      </c>
      <c r="IS848" s="8">
        <v>45678</v>
      </c>
    </row>
    <row r="849" spans="1:253" x14ac:dyDescent="0.25">
      <c r="A849" t="s">
        <v>851</v>
      </c>
      <c r="B849" t="s">
        <v>9764</v>
      </c>
      <c r="C849" t="s">
        <v>4029</v>
      </c>
      <c r="E849" t="s">
        <v>9765</v>
      </c>
      <c r="F849" t="s">
        <v>243</v>
      </c>
      <c r="G849" t="s">
        <v>244</v>
      </c>
      <c r="H849" t="s">
        <v>245</v>
      </c>
      <c r="I849" t="s">
        <v>4038</v>
      </c>
      <c r="J849" s="8">
        <v>44316</v>
      </c>
      <c r="K849" t="s">
        <v>189</v>
      </c>
      <c r="L849" t="s">
        <v>9243</v>
      </c>
      <c r="O849" s="8">
        <v>45683</v>
      </c>
      <c r="P849" s="24">
        <v>45679.635601851849</v>
      </c>
      <c r="Q849" t="s">
        <v>4031</v>
      </c>
      <c r="R849">
        <v>202505</v>
      </c>
      <c r="S849">
        <v>500</v>
      </c>
      <c r="T849">
        <v>500</v>
      </c>
      <c r="BW849">
        <v>500</v>
      </c>
      <c r="GX849">
        <v>2</v>
      </c>
      <c r="GY849" t="s">
        <v>190</v>
      </c>
      <c r="GZ849" t="s">
        <v>191</v>
      </c>
      <c r="HB849" s="24">
        <v>45679.678784722222</v>
      </c>
      <c r="HD849">
        <v>6.2609000000000004</v>
      </c>
      <c r="HE849">
        <v>574.99720500000001</v>
      </c>
      <c r="HH849" t="s">
        <v>192</v>
      </c>
      <c r="HN849" t="s">
        <v>4031</v>
      </c>
      <c r="HP849">
        <v>0</v>
      </c>
      <c r="HR849">
        <v>0</v>
      </c>
      <c r="HS849">
        <v>500</v>
      </c>
      <c r="HU849" t="s">
        <v>4047</v>
      </c>
      <c r="HV849" t="s">
        <v>193</v>
      </c>
      <c r="HW849" t="s">
        <v>194</v>
      </c>
      <c r="HX849" t="s">
        <v>4048</v>
      </c>
      <c r="HY849">
        <v>2.7829E-2</v>
      </c>
      <c r="HZ849" t="s">
        <v>195</v>
      </c>
      <c r="IA849" t="s">
        <v>196</v>
      </c>
      <c r="IB849" t="s">
        <v>4034</v>
      </c>
      <c r="IC849" t="s">
        <v>4049</v>
      </c>
      <c r="ID849" t="s">
        <v>1072</v>
      </c>
      <c r="IN849">
        <v>1</v>
      </c>
      <c r="IS849" s="8">
        <v>45678</v>
      </c>
    </row>
    <row r="850" spans="1:253" x14ac:dyDescent="0.25">
      <c r="A850" t="s">
        <v>851</v>
      </c>
      <c r="B850" t="s">
        <v>9766</v>
      </c>
      <c r="C850" t="s">
        <v>4029</v>
      </c>
      <c r="E850" t="s">
        <v>9767</v>
      </c>
      <c r="F850" t="s">
        <v>243</v>
      </c>
      <c r="G850" t="s">
        <v>244</v>
      </c>
      <c r="H850" t="s">
        <v>245</v>
      </c>
      <c r="I850" t="s">
        <v>4038</v>
      </c>
      <c r="J850" s="8">
        <v>44316</v>
      </c>
      <c r="K850" t="s">
        <v>189</v>
      </c>
      <c r="L850" t="s">
        <v>9243</v>
      </c>
      <c r="O850" s="8">
        <v>45683</v>
      </c>
      <c r="P850" s="24">
        <v>45679.678784722222</v>
      </c>
      <c r="Q850" t="s">
        <v>4031</v>
      </c>
      <c r="R850">
        <v>202505</v>
      </c>
      <c r="S850">
        <v>500</v>
      </c>
      <c r="T850">
        <v>500</v>
      </c>
      <c r="BW850">
        <v>500</v>
      </c>
      <c r="GX850">
        <v>2</v>
      </c>
      <c r="GY850" t="s">
        <v>190</v>
      </c>
      <c r="GZ850" t="s">
        <v>191</v>
      </c>
      <c r="HB850" s="24">
        <v>45679.721956018519</v>
      </c>
      <c r="HD850">
        <v>6.2609000000000004</v>
      </c>
      <c r="HE850">
        <v>574.99720500000001</v>
      </c>
      <c r="HH850" t="s">
        <v>192</v>
      </c>
      <c r="HN850" t="s">
        <v>4031</v>
      </c>
      <c r="HP850">
        <v>0</v>
      </c>
      <c r="HR850">
        <v>0</v>
      </c>
      <c r="HS850">
        <v>500</v>
      </c>
      <c r="HU850" t="s">
        <v>4047</v>
      </c>
      <c r="HV850" t="s">
        <v>193</v>
      </c>
      <c r="HW850" t="s">
        <v>194</v>
      </c>
      <c r="HX850" t="s">
        <v>4048</v>
      </c>
      <c r="HY850">
        <v>2.7829E-2</v>
      </c>
      <c r="HZ850" t="s">
        <v>195</v>
      </c>
      <c r="IA850" t="s">
        <v>196</v>
      </c>
      <c r="IB850" t="s">
        <v>4034</v>
      </c>
      <c r="IC850" t="s">
        <v>4049</v>
      </c>
      <c r="ID850" t="s">
        <v>1072</v>
      </c>
      <c r="IN850">
        <v>1</v>
      </c>
      <c r="IS850" s="8">
        <v>45678</v>
      </c>
    </row>
    <row r="851" spans="1:253" x14ac:dyDescent="0.25">
      <c r="A851" t="s">
        <v>851</v>
      </c>
      <c r="B851" t="s">
        <v>9768</v>
      </c>
      <c r="C851" t="s">
        <v>4029</v>
      </c>
      <c r="E851" t="s">
        <v>9769</v>
      </c>
      <c r="F851" t="s">
        <v>243</v>
      </c>
      <c r="G851" t="s">
        <v>244</v>
      </c>
      <c r="H851" t="s">
        <v>245</v>
      </c>
      <c r="I851" t="s">
        <v>4038</v>
      </c>
      <c r="J851" s="8">
        <v>44316</v>
      </c>
      <c r="K851" t="s">
        <v>189</v>
      </c>
      <c r="L851" t="s">
        <v>9243</v>
      </c>
      <c r="O851" s="8">
        <v>45683</v>
      </c>
      <c r="P851" s="24">
        <v>45679.721956018519</v>
      </c>
      <c r="Q851" t="s">
        <v>4031</v>
      </c>
      <c r="R851">
        <v>202505</v>
      </c>
      <c r="S851">
        <v>500</v>
      </c>
      <c r="T851">
        <v>500</v>
      </c>
      <c r="BW851">
        <v>500</v>
      </c>
      <c r="GX851">
        <v>2</v>
      </c>
      <c r="GY851" t="s">
        <v>190</v>
      </c>
      <c r="GZ851" t="s">
        <v>191</v>
      </c>
      <c r="HB851" s="24">
        <v>45679.799861111111</v>
      </c>
      <c r="HD851">
        <v>6.2609000000000004</v>
      </c>
      <c r="HE851">
        <v>574.99720500000001</v>
      </c>
      <c r="HH851" t="s">
        <v>192</v>
      </c>
      <c r="HN851" t="s">
        <v>4031</v>
      </c>
      <c r="HP851">
        <v>0</v>
      </c>
      <c r="HR851">
        <v>0</v>
      </c>
      <c r="HS851">
        <v>500</v>
      </c>
      <c r="HU851" t="s">
        <v>4047</v>
      </c>
      <c r="HV851" t="s">
        <v>193</v>
      </c>
      <c r="HW851" t="s">
        <v>194</v>
      </c>
      <c r="HX851" t="s">
        <v>4048</v>
      </c>
      <c r="HY851">
        <v>2.7829E-2</v>
      </c>
      <c r="HZ851" t="s">
        <v>195</v>
      </c>
      <c r="IA851" t="s">
        <v>196</v>
      </c>
      <c r="IB851" t="s">
        <v>4034</v>
      </c>
      <c r="IC851" t="s">
        <v>4049</v>
      </c>
      <c r="ID851" t="s">
        <v>1072</v>
      </c>
      <c r="IN851">
        <v>1</v>
      </c>
      <c r="IS851" s="8">
        <v>45678</v>
      </c>
    </row>
    <row r="852" spans="1:253" x14ac:dyDescent="0.25">
      <c r="A852" t="s">
        <v>851</v>
      </c>
      <c r="B852" t="s">
        <v>4256</v>
      </c>
      <c r="C852" t="s">
        <v>4029</v>
      </c>
      <c r="E852" t="s">
        <v>4257</v>
      </c>
      <c r="F852" t="s">
        <v>297</v>
      </c>
      <c r="G852" t="s">
        <v>298</v>
      </c>
      <c r="H852" t="s">
        <v>292</v>
      </c>
      <c r="I852" t="s">
        <v>4038</v>
      </c>
      <c r="J852" s="8">
        <v>45352</v>
      </c>
      <c r="K852" t="s">
        <v>189</v>
      </c>
      <c r="L852" t="s">
        <v>9243</v>
      </c>
      <c r="O852" s="8">
        <v>45683</v>
      </c>
      <c r="P852" s="24">
        <v>45679.799861111111</v>
      </c>
      <c r="Q852" t="s">
        <v>4031</v>
      </c>
      <c r="R852">
        <v>202505</v>
      </c>
      <c r="S852">
        <v>500</v>
      </c>
      <c r="T852">
        <v>500</v>
      </c>
      <c r="BW852">
        <v>500</v>
      </c>
      <c r="GX852">
        <v>12</v>
      </c>
      <c r="GY852" t="s">
        <v>190</v>
      </c>
      <c r="GZ852" t="s">
        <v>191</v>
      </c>
      <c r="HB852" s="24">
        <v>45679.856203703705</v>
      </c>
      <c r="HD852">
        <v>8.5368999999999993</v>
      </c>
      <c r="HE852">
        <v>421.69874299999998</v>
      </c>
      <c r="HH852" t="s">
        <v>192</v>
      </c>
      <c r="HN852" t="s">
        <v>4031</v>
      </c>
      <c r="HP852">
        <v>0</v>
      </c>
      <c r="HR852">
        <v>0</v>
      </c>
      <c r="HS852">
        <v>500</v>
      </c>
      <c r="HU852" t="s">
        <v>4052</v>
      </c>
      <c r="HV852" t="s">
        <v>193</v>
      </c>
      <c r="HW852" t="s">
        <v>194</v>
      </c>
      <c r="HX852" t="s">
        <v>4053</v>
      </c>
      <c r="HY852">
        <v>3.4145000000000002E-2</v>
      </c>
      <c r="HZ852" t="s">
        <v>195</v>
      </c>
      <c r="IA852" t="s">
        <v>196</v>
      </c>
      <c r="IB852" t="s">
        <v>4034</v>
      </c>
      <c r="IC852" t="s">
        <v>4054</v>
      </c>
      <c r="ID852" t="s">
        <v>4055</v>
      </c>
      <c r="IN852">
        <v>1</v>
      </c>
      <c r="IS852" s="8">
        <v>45678</v>
      </c>
    </row>
    <row r="853" spans="1:253" x14ac:dyDescent="0.25">
      <c r="A853" t="s">
        <v>851</v>
      </c>
      <c r="B853" t="s">
        <v>9770</v>
      </c>
      <c r="C853" t="s">
        <v>4029</v>
      </c>
      <c r="E853" t="s">
        <v>9771</v>
      </c>
      <c r="F853" t="s">
        <v>297</v>
      </c>
      <c r="G853" t="s">
        <v>298</v>
      </c>
      <c r="H853" t="s">
        <v>292</v>
      </c>
      <c r="I853" t="s">
        <v>4038</v>
      </c>
      <c r="J853" s="8">
        <v>45352</v>
      </c>
      <c r="K853" t="s">
        <v>189</v>
      </c>
      <c r="L853" t="s">
        <v>9243</v>
      </c>
      <c r="O853" s="8">
        <v>45683</v>
      </c>
      <c r="P853" s="24">
        <v>45679.856203703705</v>
      </c>
      <c r="Q853" t="s">
        <v>4031</v>
      </c>
      <c r="R853">
        <v>202505</v>
      </c>
      <c r="S853">
        <v>334</v>
      </c>
      <c r="T853">
        <v>334</v>
      </c>
      <c r="BW853">
        <v>334</v>
      </c>
      <c r="GX853">
        <v>12</v>
      </c>
      <c r="GY853" t="s">
        <v>190</v>
      </c>
      <c r="GZ853" t="s">
        <v>191</v>
      </c>
      <c r="HB853" s="24">
        <v>45679.896145833336</v>
      </c>
      <c r="HD853">
        <v>8.5368999999999993</v>
      </c>
      <c r="HE853">
        <v>421.69874299999998</v>
      </c>
      <c r="HH853" t="s">
        <v>192</v>
      </c>
      <c r="HN853" t="s">
        <v>4031</v>
      </c>
      <c r="HP853">
        <v>0</v>
      </c>
      <c r="HR853">
        <v>0</v>
      </c>
      <c r="HS853">
        <v>334</v>
      </c>
      <c r="HU853" t="s">
        <v>4052</v>
      </c>
      <c r="HV853" t="s">
        <v>193</v>
      </c>
      <c r="HW853" t="s">
        <v>194</v>
      </c>
      <c r="HX853" t="s">
        <v>4053</v>
      </c>
      <c r="HY853">
        <v>3.4145000000000002E-2</v>
      </c>
      <c r="HZ853" t="s">
        <v>195</v>
      </c>
      <c r="IA853" t="s">
        <v>196</v>
      </c>
      <c r="IB853" t="s">
        <v>4034</v>
      </c>
      <c r="IC853" t="s">
        <v>4054</v>
      </c>
      <c r="ID853" t="s">
        <v>4055</v>
      </c>
      <c r="IN853">
        <v>1</v>
      </c>
      <c r="IS853" s="8">
        <v>45678</v>
      </c>
    </row>
    <row r="854" spans="1:253" x14ac:dyDescent="0.25">
      <c r="A854" t="s">
        <v>851</v>
      </c>
      <c r="B854" t="s">
        <v>4258</v>
      </c>
      <c r="C854" t="s">
        <v>4029</v>
      </c>
      <c r="E854" t="s">
        <v>4259</v>
      </c>
      <c r="F854" t="s">
        <v>294</v>
      </c>
      <c r="G854" t="s">
        <v>295</v>
      </c>
      <c r="H854" t="s">
        <v>296</v>
      </c>
      <c r="I854" t="s">
        <v>4038</v>
      </c>
      <c r="J854" s="8">
        <v>45202</v>
      </c>
      <c r="K854" t="s">
        <v>189</v>
      </c>
      <c r="L854" t="s">
        <v>9243</v>
      </c>
      <c r="O854" s="8">
        <v>45683</v>
      </c>
      <c r="P854" s="24">
        <v>45679.896145833336</v>
      </c>
      <c r="Q854" t="s">
        <v>4031</v>
      </c>
      <c r="R854">
        <v>202505</v>
      </c>
      <c r="S854">
        <v>152</v>
      </c>
      <c r="T854">
        <v>152</v>
      </c>
      <c r="BW854">
        <v>152</v>
      </c>
      <c r="GX854">
        <v>3</v>
      </c>
      <c r="GY854" t="s">
        <v>190</v>
      </c>
      <c r="GZ854" t="s">
        <v>191</v>
      </c>
      <c r="HB854" s="24">
        <v>45679.908738425926</v>
      </c>
      <c r="HD854">
        <v>7.1569000000000003</v>
      </c>
      <c r="HE854">
        <v>503.01107999999999</v>
      </c>
      <c r="HH854" t="s">
        <v>192</v>
      </c>
      <c r="HN854" t="s">
        <v>4031</v>
      </c>
      <c r="HP854">
        <v>0</v>
      </c>
      <c r="HR854">
        <v>0</v>
      </c>
      <c r="HS854">
        <v>152</v>
      </c>
      <c r="HU854" t="s">
        <v>4090</v>
      </c>
      <c r="HV854" t="s">
        <v>193</v>
      </c>
      <c r="HW854" t="s">
        <v>194</v>
      </c>
      <c r="HX854" t="s">
        <v>4091</v>
      </c>
      <c r="HY854">
        <v>5.9394000000000002E-2</v>
      </c>
      <c r="HZ854" t="s">
        <v>195</v>
      </c>
      <c r="IA854" t="s">
        <v>196</v>
      </c>
      <c r="IB854" t="s">
        <v>4034</v>
      </c>
      <c r="IC854" t="s">
        <v>4072</v>
      </c>
      <c r="ID854" t="s">
        <v>4092</v>
      </c>
      <c r="IN854">
        <v>1</v>
      </c>
      <c r="IS854" s="8">
        <v>45678</v>
      </c>
    </row>
    <row r="855" spans="1:253" x14ac:dyDescent="0.25">
      <c r="A855" t="s">
        <v>851</v>
      </c>
      <c r="B855" t="s">
        <v>6322</v>
      </c>
      <c r="C855" t="s">
        <v>4029</v>
      </c>
      <c r="E855" t="s">
        <v>6323</v>
      </c>
      <c r="F855" t="s">
        <v>303</v>
      </c>
      <c r="G855" t="s">
        <v>304</v>
      </c>
      <c r="H855" t="s">
        <v>305</v>
      </c>
      <c r="I855" t="s">
        <v>4038</v>
      </c>
      <c r="J855" s="8">
        <v>45154</v>
      </c>
      <c r="K855" t="s">
        <v>189</v>
      </c>
      <c r="L855" t="s">
        <v>9243</v>
      </c>
      <c r="O855" s="8">
        <v>45683</v>
      </c>
      <c r="P855" s="24">
        <v>45679.908738425926</v>
      </c>
      <c r="Q855" t="s">
        <v>4031</v>
      </c>
      <c r="R855">
        <v>202505</v>
      </c>
      <c r="S855">
        <v>500</v>
      </c>
      <c r="T855">
        <v>500</v>
      </c>
      <c r="BW855">
        <v>67</v>
      </c>
      <c r="BX855">
        <v>433</v>
      </c>
      <c r="GX855">
        <v>3</v>
      </c>
      <c r="GY855" t="s">
        <v>190</v>
      </c>
      <c r="GZ855" t="s">
        <v>191</v>
      </c>
      <c r="HB855" s="24">
        <v>45680.648449074077</v>
      </c>
      <c r="HD855">
        <v>10.222</v>
      </c>
      <c r="HE855">
        <v>352.18156900000002</v>
      </c>
      <c r="HH855" t="s">
        <v>192</v>
      </c>
      <c r="HN855" t="s">
        <v>4031</v>
      </c>
      <c r="HP855">
        <v>0</v>
      </c>
      <c r="HR855">
        <v>0</v>
      </c>
      <c r="HS855">
        <v>500</v>
      </c>
      <c r="HU855" t="s">
        <v>4066</v>
      </c>
      <c r="HV855" t="s">
        <v>193</v>
      </c>
      <c r="HW855" t="s">
        <v>194</v>
      </c>
      <c r="HX855" t="s">
        <v>4067</v>
      </c>
      <c r="HY855">
        <v>0.106001</v>
      </c>
      <c r="HZ855" t="s">
        <v>195</v>
      </c>
      <c r="IA855" t="s">
        <v>196</v>
      </c>
      <c r="IB855" t="s">
        <v>4034</v>
      </c>
      <c r="IC855" t="s">
        <v>4068</v>
      </c>
      <c r="ID855" t="s">
        <v>4069</v>
      </c>
      <c r="IN855">
        <v>1</v>
      </c>
      <c r="IS855" s="8">
        <v>45678</v>
      </c>
    </row>
    <row r="856" spans="1:253" x14ac:dyDescent="0.25">
      <c r="A856" t="s">
        <v>851</v>
      </c>
      <c r="B856" t="s">
        <v>4274</v>
      </c>
      <c r="C856" t="s">
        <v>4029</v>
      </c>
      <c r="E856" t="s">
        <v>4275</v>
      </c>
      <c r="F856" t="s">
        <v>1145</v>
      </c>
      <c r="G856" t="s">
        <v>1146</v>
      </c>
      <c r="H856" t="s">
        <v>1142</v>
      </c>
      <c r="J856" s="8">
        <v>45524</v>
      </c>
      <c r="K856" t="s">
        <v>293</v>
      </c>
      <c r="L856" t="s">
        <v>199</v>
      </c>
      <c r="O856" s="8">
        <v>45680</v>
      </c>
      <c r="P856" s="24">
        <v>45680.648449074077</v>
      </c>
      <c r="Q856" t="s">
        <v>4031</v>
      </c>
      <c r="R856">
        <v>202504</v>
      </c>
      <c r="S856">
        <v>13</v>
      </c>
      <c r="T856">
        <v>13</v>
      </c>
      <c r="U856" t="s">
        <v>4276</v>
      </c>
      <c r="BX856">
        <v>13</v>
      </c>
      <c r="GY856" t="s">
        <v>190</v>
      </c>
      <c r="GZ856" t="s">
        <v>190</v>
      </c>
      <c r="HB856" s="24">
        <v>45680.649953703702</v>
      </c>
      <c r="HD856">
        <v>10</v>
      </c>
      <c r="HE856">
        <v>360</v>
      </c>
      <c r="HH856" t="s">
        <v>192</v>
      </c>
      <c r="HN856" t="s">
        <v>4031</v>
      </c>
      <c r="HP856">
        <v>0</v>
      </c>
      <c r="HR856">
        <v>0</v>
      </c>
      <c r="HS856">
        <v>13</v>
      </c>
      <c r="HT856" s="8">
        <v>45680</v>
      </c>
      <c r="HU856" t="s">
        <v>4247</v>
      </c>
      <c r="HV856" t="s">
        <v>193</v>
      </c>
      <c r="HW856" t="s">
        <v>194</v>
      </c>
      <c r="HX856" t="s">
        <v>4248</v>
      </c>
      <c r="HY856">
        <v>0.10953300000000001</v>
      </c>
      <c r="HZ856" t="s">
        <v>195</v>
      </c>
      <c r="IA856" t="s">
        <v>196</v>
      </c>
      <c r="IB856" t="s">
        <v>4034</v>
      </c>
      <c r="IC856" t="s">
        <v>4068</v>
      </c>
      <c r="ID856" t="s">
        <v>4249</v>
      </c>
      <c r="IN856">
        <v>0</v>
      </c>
      <c r="IS856" s="8">
        <v>45680</v>
      </c>
    </row>
    <row r="857" spans="1:253" x14ac:dyDescent="0.25">
      <c r="A857" t="s">
        <v>851</v>
      </c>
      <c r="B857" t="s">
        <v>4260</v>
      </c>
      <c r="C857" t="s">
        <v>4029</v>
      </c>
      <c r="E857" t="s">
        <v>4261</v>
      </c>
      <c r="F857" t="s">
        <v>3199</v>
      </c>
      <c r="G857" t="s">
        <v>1144</v>
      </c>
      <c r="H857" t="s">
        <v>3200</v>
      </c>
      <c r="J857" s="8">
        <v>45596</v>
      </c>
      <c r="K857" t="s">
        <v>189</v>
      </c>
      <c r="L857" t="s">
        <v>9243</v>
      </c>
      <c r="O857" s="8">
        <v>45683</v>
      </c>
      <c r="P857" s="24">
        <v>45680.649953703702</v>
      </c>
      <c r="Q857" t="s">
        <v>4031</v>
      </c>
      <c r="R857">
        <v>202505</v>
      </c>
      <c r="S857">
        <v>120</v>
      </c>
      <c r="T857">
        <v>5</v>
      </c>
      <c r="BX857">
        <v>5</v>
      </c>
      <c r="GY857" t="s">
        <v>190</v>
      </c>
      <c r="GZ857" t="s">
        <v>190</v>
      </c>
      <c r="HB857" s="24">
        <v>45680.65053240741</v>
      </c>
      <c r="HD857">
        <v>10</v>
      </c>
      <c r="HE857">
        <v>360</v>
      </c>
      <c r="HH857" t="s">
        <v>192</v>
      </c>
      <c r="HN857" t="s">
        <v>4031</v>
      </c>
      <c r="HP857">
        <v>115</v>
      </c>
      <c r="HR857">
        <v>0</v>
      </c>
      <c r="HS857">
        <v>5</v>
      </c>
      <c r="HU857" t="s">
        <v>4112</v>
      </c>
      <c r="HV857" t="s">
        <v>193</v>
      </c>
      <c r="HW857" t="s">
        <v>194</v>
      </c>
      <c r="HX857" t="s">
        <v>4113</v>
      </c>
      <c r="HY857">
        <v>0</v>
      </c>
      <c r="HZ857" t="s">
        <v>195</v>
      </c>
      <c r="IA857" t="s">
        <v>196</v>
      </c>
      <c r="IB857" t="s">
        <v>4034</v>
      </c>
      <c r="IC857" t="s">
        <v>4072</v>
      </c>
      <c r="ID857" t="s">
        <v>4107</v>
      </c>
      <c r="IN857">
        <v>2</v>
      </c>
      <c r="IS857" s="8">
        <v>45678</v>
      </c>
    </row>
    <row r="858" spans="1:253" x14ac:dyDescent="0.25">
      <c r="A858" t="s">
        <v>851</v>
      </c>
      <c r="B858" t="s">
        <v>4262</v>
      </c>
      <c r="C858" t="s">
        <v>4029</v>
      </c>
      <c r="E858" t="s">
        <v>4263</v>
      </c>
      <c r="F858" t="s">
        <v>250</v>
      </c>
      <c r="G858" t="s">
        <v>251</v>
      </c>
      <c r="H858" t="s">
        <v>252</v>
      </c>
      <c r="I858" t="s">
        <v>1071</v>
      </c>
      <c r="J858" s="8">
        <v>44320</v>
      </c>
      <c r="K858" t="s">
        <v>189</v>
      </c>
      <c r="L858" t="s">
        <v>9243</v>
      </c>
      <c r="O858" s="8">
        <v>45683</v>
      </c>
      <c r="P858" s="24">
        <v>45680.65053240741</v>
      </c>
      <c r="Q858" t="s">
        <v>4031</v>
      </c>
      <c r="R858">
        <v>202505</v>
      </c>
      <c r="S858">
        <v>296</v>
      </c>
      <c r="T858">
        <v>296</v>
      </c>
      <c r="BX858">
        <v>296</v>
      </c>
      <c r="GX858">
        <v>3</v>
      </c>
      <c r="GY858" t="s">
        <v>190</v>
      </c>
      <c r="GZ858" t="s">
        <v>191</v>
      </c>
      <c r="HB858" s="24">
        <v>45680.687743055554</v>
      </c>
      <c r="HD858">
        <v>8.8336000000000006</v>
      </c>
      <c r="HE858">
        <v>407.53486700000002</v>
      </c>
      <c r="HH858" t="s">
        <v>192</v>
      </c>
      <c r="HN858" t="s">
        <v>4031</v>
      </c>
      <c r="HP858">
        <v>0</v>
      </c>
      <c r="HR858">
        <v>0</v>
      </c>
      <c r="HS858">
        <v>296</v>
      </c>
      <c r="HU858" t="s">
        <v>4076</v>
      </c>
      <c r="HV858" t="s">
        <v>193</v>
      </c>
      <c r="HW858" t="s">
        <v>194</v>
      </c>
      <c r="HX858" t="s">
        <v>4077</v>
      </c>
      <c r="HY858">
        <v>7.9684000000000005E-2</v>
      </c>
      <c r="HZ858" t="s">
        <v>195</v>
      </c>
      <c r="IA858" t="s">
        <v>196</v>
      </c>
      <c r="IB858" t="s">
        <v>4034</v>
      </c>
      <c r="IC858" t="s">
        <v>4062</v>
      </c>
      <c r="ID858" t="s">
        <v>4078</v>
      </c>
      <c r="IN858">
        <v>2</v>
      </c>
      <c r="IS858" s="8">
        <v>45678</v>
      </c>
    </row>
    <row r="859" spans="1:253" x14ac:dyDescent="0.25">
      <c r="A859" t="s">
        <v>851</v>
      </c>
      <c r="B859" t="s">
        <v>4264</v>
      </c>
      <c r="C859" t="s">
        <v>4029</v>
      </c>
      <c r="E859" t="s">
        <v>4265</v>
      </c>
      <c r="F859" t="s">
        <v>299</v>
      </c>
      <c r="G859" t="s">
        <v>300</v>
      </c>
      <c r="H859" t="s">
        <v>292</v>
      </c>
      <c r="I859" t="s">
        <v>1071</v>
      </c>
      <c r="J859" s="8">
        <v>45359</v>
      </c>
      <c r="K859" t="s">
        <v>189</v>
      </c>
      <c r="L859" t="s">
        <v>9243</v>
      </c>
      <c r="O859" s="8">
        <v>45683</v>
      </c>
      <c r="P859" s="24">
        <v>45680.687743055554</v>
      </c>
      <c r="Q859" t="s">
        <v>4031</v>
      </c>
      <c r="R859">
        <v>202505</v>
      </c>
      <c r="S859">
        <v>500</v>
      </c>
      <c r="T859">
        <v>500</v>
      </c>
      <c r="BX859">
        <v>500</v>
      </c>
      <c r="GX859">
        <v>4</v>
      </c>
      <c r="GY859" t="s">
        <v>190</v>
      </c>
      <c r="GZ859" t="s">
        <v>191</v>
      </c>
      <c r="HB859" s="24">
        <v>45680.743715277778</v>
      </c>
      <c r="HD859">
        <v>8.4722000000000008</v>
      </c>
      <c r="HE859">
        <v>424.91914700000001</v>
      </c>
      <c r="HH859" t="s">
        <v>192</v>
      </c>
      <c r="HN859" t="s">
        <v>4031</v>
      </c>
      <c r="HP859">
        <v>0</v>
      </c>
      <c r="HR859">
        <v>0</v>
      </c>
      <c r="HS859">
        <v>500</v>
      </c>
      <c r="HU859" t="s">
        <v>4084</v>
      </c>
      <c r="HV859" t="s">
        <v>193</v>
      </c>
      <c r="HW859" t="s">
        <v>194</v>
      </c>
      <c r="HX859" t="s">
        <v>4085</v>
      </c>
      <c r="HY859">
        <v>7.5420000000000001E-2</v>
      </c>
      <c r="HZ859" t="s">
        <v>195</v>
      </c>
      <c r="IA859" t="s">
        <v>196</v>
      </c>
      <c r="IB859" t="s">
        <v>4034</v>
      </c>
      <c r="IC859" t="s">
        <v>4062</v>
      </c>
      <c r="ID859" t="s">
        <v>4086</v>
      </c>
      <c r="IN859">
        <v>2</v>
      </c>
      <c r="IS859" s="8">
        <v>45678</v>
      </c>
    </row>
    <row r="860" spans="1:253" x14ac:dyDescent="0.25">
      <c r="A860" t="s">
        <v>851</v>
      </c>
      <c r="B860" t="s">
        <v>9772</v>
      </c>
      <c r="C860" t="s">
        <v>4029</v>
      </c>
      <c r="E860" t="s">
        <v>9773</v>
      </c>
      <c r="F860" t="s">
        <v>299</v>
      </c>
      <c r="G860" t="s">
        <v>300</v>
      </c>
      <c r="H860" t="s">
        <v>292</v>
      </c>
      <c r="I860" t="s">
        <v>1071</v>
      </c>
      <c r="J860" s="8">
        <v>45359</v>
      </c>
      <c r="K860" t="s">
        <v>189</v>
      </c>
      <c r="L860" t="s">
        <v>9243</v>
      </c>
      <c r="O860" s="8">
        <v>45683</v>
      </c>
      <c r="P860" s="24">
        <v>45680.743715277778</v>
      </c>
      <c r="Q860" t="s">
        <v>4031</v>
      </c>
      <c r="R860">
        <v>202505</v>
      </c>
      <c r="S860">
        <v>290</v>
      </c>
      <c r="T860">
        <v>290</v>
      </c>
      <c r="BX860">
        <v>290</v>
      </c>
      <c r="GX860">
        <v>4</v>
      </c>
      <c r="GY860" t="s">
        <v>190</v>
      </c>
      <c r="GZ860" t="s">
        <v>191</v>
      </c>
      <c r="HB860" s="24">
        <v>45680.813819444447</v>
      </c>
      <c r="HD860">
        <v>8.4722000000000008</v>
      </c>
      <c r="HE860">
        <v>424.91914700000001</v>
      </c>
      <c r="HH860" t="s">
        <v>192</v>
      </c>
      <c r="HN860" t="s">
        <v>4031</v>
      </c>
      <c r="HP860">
        <v>0</v>
      </c>
      <c r="HR860">
        <v>0</v>
      </c>
      <c r="HS860">
        <v>290</v>
      </c>
      <c r="HU860" t="s">
        <v>4084</v>
      </c>
      <c r="HV860" t="s">
        <v>193</v>
      </c>
      <c r="HW860" t="s">
        <v>194</v>
      </c>
      <c r="HX860" t="s">
        <v>4085</v>
      </c>
      <c r="HY860">
        <v>7.5420000000000001E-2</v>
      </c>
      <c r="HZ860" t="s">
        <v>195</v>
      </c>
      <c r="IA860" t="s">
        <v>196</v>
      </c>
      <c r="IB860" t="s">
        <v>4034</v>
      </c>
      <c r="IC860" t="s">
        <v>4062</v>
      </c>
      <c r="ID860" t="s">
        <v>4086</v>
      </c>
      <c r="IN860">
        <v>2</v>
      </c>
      <c r="IS860" s="8">
        <v>45678</v>
      </c>
    </row>
    <row r="861" spans="1:253" x14ac:dyDescent="0.25">
      <c r="A861" t="s">
        <v>851</v>
      </c>
      <c r="B861" t="s">
        <v>4266</v>
      </c>
      <c r="C861" t="s">
        <v>4029</v>
      </c>
      <c r="E861" t="s">
        <v>4267</v>
      </c>
      <c r="F861" t="s">
        <v>234</v>
      </c>
      <c r="G861" t="s">
        <v>235</v>
      </c>
      <c r="H861" t="s">
        <v>236</v>
      </c>
      <c r="I861" t="s">
        <v>1071</v>
      </c>
      <c r="J861" s="8">
        <v>45218</v>
      </c>
      <c r="K861" t="s">
        <v>189</v>
      </c>
      <c r="L861" t="s">
        <v>9243</v>
      </c>
      <c r="O861" s="8">
        <v>45683</v>
      </c>
      <c r="P861" s="24">
        <v>45680.813819444447</v>
      </c>
      <c r="Q861" t="s">
        <v>4031</v>
      </c>
      <c r="R861">
        <v>202505</v>
      </c>
      <c r="S861">
        <v>268</v>
      </c>
      <c r="T861">
        <v>268</v>
      </c>
      <c r="BX861">
        <v>268</v>
      </c>
      <c r="GX861">
        <v>3</v>
      </c>
      <c r="GY861" t="s">
        <v>190</v>
      </c>
      <c r="GZ861" t="s">
        <v>191</v>
      </c>
      <c r="HB861" s="24">
        <v>45680.848865740743</v>
      </c>
      <c r="HD861">
        <v>9.0584000000000007</v>
      </c>
      <c r="HE861">
        <v>397.421178</v>
      </c>
      <c r="HH861" t="s">
        <v>192</v>
      </c>
      <c r="HN861" t="s">
        <v>4031</v>
      </c>
      <c r="HP861">
        <v>0</v>
      </c>
      <c r="HR861">
        <v>0</v>
      </c>
      <c r="HS861">
        <v>268</v>
      </c>
      <c r="HU861" t="s">
        <v>4097</v>
      </c>
      <c r="HV861" t="s">
        <v>193</v>
      </c>
      <c r="HW861" t="s">
        <v>194</v>
      </c>
      <c r="HX861" t="s">
        <v>4098</v>
      </c>
      <c r="HY861">
        <v>5.9394000000000002E-2</v>
      </c>
      <c r="HZ861" t="s">
        <v>195</v>
      </c>
      <c r="IA861" t="s">
        <v>196</v>
      </c>
      <c r="IB861" t="s">
        <v>4034</v>
      </c>
      <c r="IC861" t="s">
        <v>4072</v>
      </c>
      <c r="ID861" t="s">
        <v>4099</v>
      </c>
      <c r="IN861">
        <v>2</v>
      </c>
      <c r="IS861" s="8">
        <v>45678</v>
      </c>
    </row>
    <row r="862" spans="1:253" x14ac:dyDescent="0.25">
      <c r="A862" t="s">
        <v>851</v>
      </c>
      <c r="B862" t="s">
        <v>9774</v>
      </c>
      <c r="C862" t="s">
        <v>4029</v>
      </c>
      <c r="E862" t="s">
        <v>9775</v>
      </c>
      <c r="F862" t="s">
        <v>284</v>
      </c>
      <c r="G862" t="s">
        <v>285</v>
      </c>
      <c r="H862" t="s">
        <v>286</v>
      </c>
      <c r="I862" t="s">
        <v>1071</v>
      </c>
      <c r="J862" s="8">
        <v>44558</v>
      </c>
      <c r="K862" t="s">
        <v>189</v>
      </c>
      <c r="L862" t="s">
        <v>9243</v>
      </c>
      <c r="O862" s="8">
        <v>45683</v>
      </c>
      <c r="P862" s="24">
        <v>45680.848865740743</v>
      </c>
      <c r="Q862" t="s">
        <v>4031</v>
      </c>
      <c r="R862">
        <v>202505</v>
      </c>
      <c r="S862">
        <v>500</v>
      </c>
      <c r="T862">
        <v>500</v>
      </c>
      <c r="BX862">
        <v>500</v>
      </c>
      <c r="GX862">
        <v>8</v>
      </c>
      <c r="GY862" t="s">
        <v>190</v>
      </c>
      <c r="GZ862" t="s">
        <v>191</v>
      </c>
      <c r="HB862" s="24">
        <v>45680.903854166667</v>
      </c>
      <c r="HD862">
        <v>8.3028999999999993</v>
      </c>
      <c r="HE862">
        <v>433.58344699999998</v>
      </c>
      <c r="HH862" t="s">
        <v>192</v>
      </c>
      <c r="HN862" t="s">
        <v>4031</v>
      </c>
      <c r="HP862">
        <v>0</v>
      </c>
      <c r="HR862">
        <v>0</v>
      </c>
      <c r="HS862">
        <v>500</v>
      </c>
      <c r="HU862" t="s">
        <v>4079</v>
      </c>
      <c r="HV862" t="s">
        <v>193</v>
      </c>
      <c r="HW862" t="s">
        <v>194</v>
      </c>
      <c r="HX862" t="s">
        <v>4080</v>
      </c>
      <c r="HY862">
        <v>5.5031999999999998E-2</v>
      </c>
      <c r="HZ862" t="s">
        <v>195</v>
      </c>
      <c r="IA862" t="s">
        <v>196</v>
      </c>
      <c r="IB862" t="s">
        <v>4034</v>
      </c>
      <c r="IC862" t="s">
        <v>4072</v>
      </c>
      <c r="ID862" t="s">
        <v>4081</v>
      </c>
      <c r="IN862">
        <v>2</v>
      </c>
      <c r="IS862" s="8">
        <v>45678</v>
      </c>
    </row>
    <row r="863" spans="1:253" x14ac:dyDescent="0.25">
      <c r="A863" t="s">
        <v>851</v>
      </c>
      <c r="B863" t="s">
        <v>9776</v>
      </c>
      <c r="C863" t="s">
        <v>4029</v>
      </c>
      <c r="E863" t="s">
        <v>9777</v>
      </c>
      <c r="F863" t="s">
        <v>284</v>
      </c>
      <c r="G863" t="s">
        <v>285</v>
      </c>
      <c r="H863" t="s">
        <v>286</v>
      </c>
      <c r="I863" t="s">
        <v>1071</v>
      </c>
      <c r="J863" s="8">
        <v>44558</v>
      </c>
      <c r="K863" t="s">
        <v>189</v>
      </c>
      <c r="L863" t="s">
        <v>9243</v>
      </c>
      <c r="O863" s="8">
        <v>45683</v>
      </c>
      <c r="P863" s="24">
        <v>45680.903854166667</v>
      </c>
      <c r="Q863" t="s">
        <v>4031</v>
      </c>
      <c r="R863">
        <v>202505</v>
      </c>
      <c r="S863">
        <v>500</v>
      </c>
      <c r="T863">
        <v>500</v>
      </c>
      <c r="BX863">
        <v>133</v>
      </c>
      <c r="BY863">
        <v>367</v>
      </c>
      <c r="GX863">
        <v>8</v>
      </c>
      <c r="GY863" t="s">
        <v>190</v>
      </c>
      <c r="GZ863" t="s">
        <v>191</v>
      </c>
      <c r="HB863" s="24">
        <v>45681.632465277777</v>
      </c>
      <c r="HD863">
        <v>8.3028999999999993</v>
      </c>
      <c r="HE863">
        <v>433.58344699999998</v>
      </c>
      <c r="HH863" t="s">
        <v>192</v>
      </c>
      <c r="HN863" t="s">
        <v>4031</v>
      </c>
      <c r="HP863">
        <v>0</v>
      </c>
      <c r="HR863">
        <v>0</v>
      </c>
      <c r="HS863">
        <v>500</v>
      </c>
      <c r="HU863" t="s">
        <v>4079</v>
      </c>
      <c r="HV863" t="s">
        <v>193</v>
      </c>
      <c r="HW863" t="s">
        <v>194</v>
      </c>
      <c r="HX863" t="s">
        <v>4080</v>
      </c>
      <c r="HY863">
        <v>5.5031999999999998E-2</v>
      </c>
      <c r="HZ863" t="s">
        <v>195</v>
      </c>
      <c r="IA863" t="s">
        <v>196</v>
      </c>
      <c r="IB863" t="s">
        <v>4034</v>
      </c>
      <c r="IC863" t="s">
        <v>4072</v>
      </c>
      <c r="ID863" t="s">
        <v>4081</v>
      </c>
      <c r="IN863">
        <v>2</v>
      </c>
      <c r="IS863" s="8">
        <v>45678</v>
      </c>
    </row>
    <row r="864" spans="1:253" x14ac:dyDescent="0.25">
      <c r="A864" t="s">
        <v>851</v>
      </c>
      <c r="B864" t="s">
        <v>4268</v>
      </c>
      <c r="C864" t="s">
        <v>4029</v>
      </c>
      <c r="E864" t="s">
        <v>4269</v>
      </c>
      <c r="F864" t="s">
        <v>883</v>
      </c>
      <c r="G864" t="s">
        <v>884</v>
      </c>
      <c r="H864" t="s">
        <v>296</v>
      </c>
      <c r="J864" s="8">
        <v>45470</v>
      </c>
      <c r="K864" t="s">
        <v>189</v>
      </c>
      <c r="L864" t="s">
        <v>9243</v>
      </c>
      <c r="O864" s="8">
        <v>45683</v>
      </c>
      <c r="P864" s="24">
        <v>45681.632465277777</v>
      </c>
      <c r="Q864" t="s">
        <v>4031</v>
      </c>
      <c r="R864">
        <v>202505</v>
      </c>
      <c r="S864">
        <v>450</v>
      </c>
      <c r="T864">
        <v>450</v>
      </c>
      <c r="BY864">
        <v>450</v>
      </c>
      <c r="GX864">
        <v>41</v>
      </c>
      <c r="GY864" t="s">
        <v>190</v>
      </c>
      <c r="GZ864" t="s">
        <v>190</v>
      </c>
      <c r="HB864" s="24">
        <v>45681.68141203704</v>
      </c>
      <c r="HD864">
        <v>8.0657999999999994</v>
      </c>
      <c r="HE864">
        <v>446.32894399999998</v>
      </c>
      <c r="HH864" t="s">
        <v>192</v>
      </c>
      <c r="HN864" t="s">
        <v>4031</v>
      </c>
      <c r="HP864">
        <v>0</v>
      </c>
      <c r="HR864">
        <v>0</v>
      </c>
      <c r="HS864">
        <v>450</v>
      </c>
      <c r="HU864" t="s">
        <v>4160</v>
      </c>
      <c r="HV864" t="s">
        <v>193</v>
      </c>
      <c r="HW864" t="s">
        <v>194</v>
      </c>
      <c r="HX864" t="s">
        <v>4161</v>
      </c>
      <c r="HY864">
        <v>3.8670000000000003E-2</v>
      </c>
      <c r="HZ864" t="s">
        <v>195</v>
      </c>
      <c r="IA864" t="s">
        <v>196</v>
      </c>
      <c r="IB864" t="s">
        <v>4034</v>
      </c>
      <c r="IC864" t="s">
        <v>4041</v>
      </c>
      <c r="ID864" t="s">
        <v>4162</v>
      </c>
      <c r="IN864">
        <v>3</v>
      </c>
      <c r="IS864" s="8">
        <v>45678</v>
      </c>
    </row>
    <row r="865" spans="1:253" x14ac:dyDescent="0.25">
      <c r="A865" t="s">
        <v>851</v>
      </c>
      <c r="B865" t="s">
        <v>4270</v>
      </c>
      <c r="C865" t="s">
        <v>4029</v>
      </c>
      <c r="E865" t="s">
        <v>4271</v>
      </c>
      <c r="F865" t="s">
        <v>881</v>
      </c>
      <c r="G865" t="s">
        <v>882</v>
      </c>
      <c r="H865" t="s">
        <v>296</v>
      </c>
      <c r="J865" s="8">
        <v>45471</v>
      </c>
      <c r="K865" t="s">
        <v>189</v>
      </c>
      <c r="L865" t="s">
        <v>9243</v>
      </c>
      <c r="O865" s="8">
        <v>45683</v>
      </c>
      <c r="P865" s="24">
        <v>45681.68141203704</v>
      </c>
      <c r="Q865" t="s">
        <v>4031</v>
      </c>
      <c r="R865">
        <v>202505</v>
      </c>
      <c r="S865">
        <v>190</v>
      </c>
      <c r="T865">
        <v>190</v>
      </c>
      <c r="BY865">
        <v>190</v>
      </c>
      <c r="GX865">
        <v>39</v>
      </c>
      <c r="GY865" t="s">
        <v>190</v>
      </c>
      <c r="GZ865" t="s">
        <v>190</v>
      </c>
      <c r="HB865" s="24">
        <v>45681.699594907404</v>
      </c>
      <c r="HD865">
        <v>8.2683999999999997</v>
      </c>
      <c r="HE865">
        <v>435.39257900000001</v>
      </c>
      <c r="HH865" t="s">
        <v>192</v>
      </c>
      <c r="HN865" t="s">
        <v>4031</v>
      </c>
      <c r="HP865">
        <v>0</v>
      </c>
      <c r="HR865">
        <v>0</v>
      </c>
      <c r="HS865">
        <v>190</v>
      </c>
      <c r="HU865" t="s">
        <v>4167</v>
      </c>
      <c r="HV865" t="s">
        <v>193</v>
      </c>
      <c r="HW865" t="s">
        <v>194</v>
      </c>
      <c r="HX865" t="s">
        <v>4168</v>
      </c>
      <c r="HY865">
        <v>0</v>
      </c>
      <c r="HZ865" t="s">
        <v>195</v>
      </c>
      <c r="IA865" t="s">
        <v>196</v>
      </c>
      <c r="IB865" t="s">
        <v>4034</v>
      </c>
      <c r="IC865" t="s">
        <v>4041</v>
      </c>
      <c r="ID865" t="s">
        <v>4162</v>
      </c>
      <c r="IN865">
        <v>3</v>
      </c>
      <c r="IS865" s="8">
        <v>45678</v>
      </c>
    </row>
    <row r="866" spans="1:253" x14ac:dyDescent="0.25">
      <c r="A866" t="s">
        <v>851</v>
      </c>
      <c r="B866" t="s">
        <v>4272</v>
      </c>
      <c r="C866" t="s">
        <v>4029</v>
      </c>
      <c r="E866" t="s">
        <v>4273</v>
      </c>
      <c r="F866" t="s">
        <v>270</v>
      </c>
      <c r="G866" t="s">
        <v>271</v>
      </c>
      <c r="H866" t="s">
        <v>272</v>
      </c>
      <c r="I866" t="s">
        <v>4030</v>
      </c>
      <c r="J866" s="8">
        <v>44946</v>
      </c>
      <c r="K866" t="s">
        <v>189</v>
      </c>
      <c r="L866" t="s">
        <v>9243</v>
      </c>
      <c r="O866" s="8">
        <v>45683</v>
      </c>
      <c r="P866" s="24">
        <v>45681.699594907404</v>
      </c>
      <c r="Q866" t="s">
        <v>4031</v>
      </c>
      <c r="R866">
        <v>202505</v>
      </c>
      <c r="S866">
        <v>300</v>
      </c>
      <c r="T866">
        <v>300</v>
      </c>
      <c r="BY866">
        <v>300</v>
      </c>
      <c r="GX866">
        <v>13</v>
      </c>
      <c r="GY866" t="s">
        <v>190</v>
      </c>
      <c r="GZ866" t="s">
        <v>191</v>
      </c>
      <c r="HB866" s="24">
        <v>45681.738935185182</v>
      </c>
      <c r="HD866">
        <v>9.3295999999999992</v>
      </c>
      <c r="HE866">
        <v>385.86863299999999</v>
      </c>
      <c r="HH866" t="s">
        <v>192</v>
      </c>
      <c r="HN866" t="s">
        <v>4031</v>
      </c>
      <c r="HP866">
        <v>0</v>
      </c>
      <c r="HR866">
        <v>0</v>
      </c>
      <c r="HS866">
        <v>300</v>
      </c>
      <c r="HU866" t="s">
        <v>4087</v>
      </c>
      <c r="HV866" t="s">
        <v>193</v>
      </c>
      <c r="HW866" t="s">
        <v>194</v>
      </c>
      <c r="HX866" t="s">
        <v>4088</v>
      </c>
      <c r="HY866">
        <v>7.2974999999999998E-2</v>
      </c>
      <c r="HZ866" t="s">
        <v>195</v>
      </c>
      <c r="IA866" t="s">
        <v>196</v>
      </c>
      <c r="IB866" t="s">
        <v>4034</v>
      </c>
      <c r="IC866" t="s">
        <v>4062</v>
      </c>
      <c r="ID866" t="s">
        <v>4089</v>
      </c>
      <c r="IN866">
        <v>3</v>
      </c>
      <c r="IS866" s="8">
        <v>45678</v>
      </c>
    </row>
    <row r="867" spans="1:253" x14ac:dyDescent="0.25">
      <c r="A867" t="s">
        <v>851</v>
      </c>
      <c r="B867" t="s">
        <v>9778</v>
      </c>
      <c r="C867" t="s">
        <v>4029</v>
      </c>
      <c r="E867" t="s">
        <v>9779</v>
      </c>
      <c r="F867" t="s">
        <v>303</v>
      </c>
      <c r="G867" t="s">
        <v>304</v>
      </c>
      <c r="H867" t="s">
        <v>305</v>
      </c>
      <c r="I867" t="s">
        <v>4038</v>
      </c>
      <c r="J867" s="8">
        <v>45154</v>
      </c>
      <c r="K867" t="s">
        <v>189</v>
      </c>
      <c r="L867" t="s">
        <v>9243</v>
      </c>
      <c r="O867" s="8">
        <v>45683</v>
      </c>
      <c r="P867" s="24">
        <v>45681.738935185182</v>
      </c>
      <c r="Q867" t="s">
        <v>4031</v>
      </c>
      <c r="R867">
        <v>202505</v>
      </c>
      <c r="S867">
        <v>312</v>
      </c>
      <c r="T867">
        <v>312</v>
      </c>
      <c r="BY867">
        <v>312</v>
      </c>
      <c r="GX867">
        <v>3</v>
      </c>
      <c r="GY867" t="s">
        <v>190</v>
      </c>
      <c r="GZ867" t="s">
        <v>191</v>
      </c>
      <c r="HB867" s="24">
        <v>45681.817511574074</v>
      </c>
      <c r="HD867">
        <v>10.222</v>
      </c>
      <c r="HE867">
        <v>352.18156900000002</v>
      </c>
      <c r="HH867" t="s">
        <v>192</v>
      </c>
      <c r="HN867" t="s">
        <v>4031</v>
      </c>
      <c r="HP867">
        <v>0</v>
      </c>
      <c r="HR867">
        <v>0</v>
      </c>
      <c r="HS867">
        <v>312</v>
      </c>
      <c r="HU867" t="s">
        <v>4066</v>
      </c>
      <c r="HV867" t="s">
        <v>193</v>
      </c>
      <c r="HW867" t="s">
        <v>194</v>
      </c>
      <c r="HX867" t="s">
        <v>4067</v>
      </c>
      <c r="HY867">
        <v>0.106001</v>
      </c>
      <c r="HZ867" t="s">
        <v>195</v>
      </c>
      <c r="IA867" t="s">
        <v>196</v>
      </c>
      <c r="IB867" t="s">
        <v>4034</v>
      </c>
      <c r="IC867" t="s">
        <v>4068</v>
      </c>
      <c r="ID867" t="s">
        <v>4069</v>
      </c>
      <c r="IN867">
        <v>3</v>
      </c>
      <c r="IS867" s="8">
        <v>45678</v>
      </c>
    </row>
    <row r="868" spans="1:253" x14ac:dyDescent="0.25">
      <c r="A868" t="s">
        <v>851</v>
      </c>
      <c r="B868" t="s">
        <v>9780</v>
      </c>
      <c r="C868" t="s">
        <v>4029</v>
      </c>
      <c r="E868" t="s">
        <v>9781</v>
      </c>
      <c r="F868" t="s">
        <v>290</v>
      </c>
      <c r="G868" t="s">
        <v>291</v>
      </c>
      <c r="H868" t="s">
        <v>292</v>
      </c>
      <c r="I868" t="s">
        <v>4059</v>
      </c>
      <c r="J868" s="8">
        <v>45327</v>
      </c>
      <c r="K868" t="s">
        <v>189</v>
      </c>
      <c r="L868" t="s">
        <v>9243</v>
      </c>
      <c r="O868" s="8">
        <v>45683</v>
      </c>
      <c r="P868" s="24">
        <v>45681.817511574074</v>
      </c>
      <c r="Q868" t="s">
        <v>4031</v>
      </c>
      <c r="R868">
        <v>202505</v>
      </c>
      <c r="S868">
        <v>315</v>
      </c>
      <c r="T868">
        <v>315</v>
      </c>
      <c r="BY868">
        <v>315</v>
      </c>
      <c r="GX868">
        <v>19</v>
      </c>
      <c r="GY868" t="s">
        <v>190</v>
      </c>
      <c r="GZ868" t="s">
        <v>191</v>
      </c>
      <c r="HB868" s="24">
        <v>45681.853043981479</v>
      </c>
      <c r="HD868">
        <v>7.8395999999999999</v>
      </c>
      <c r="HE868">
        <v>459.20710200000002</v>
      </c>
      <c r="HH868" t="s">
        <v>192</v>
      </c>
      <c r="HN868" t="s">
        <v>4031</v>
      </c>
      <c r="HP868">
        <v>0</v>
      </c>
      <c r="HR868">
        <v>0</v>
      </c>
      <c r="HS868">
        <v>315</v>
      </c>
      <c r="HU868" t="s">
        <v>4060</v>
      </c>
      <c r="HV868" t="s">
        <v>193</v>
      </c>
      <c r="HW868" t="s">
        <v>194</v>
      </c>
      <c r="HX868" t="s">
        <v>4061</v>
      </c>
      <c r="HY868">
        <v>4.5943999999999999E-2</v>
      </c>
      <c r="HZ868" t="s">
        <v>195</v>
      </c>
      <c r="IA868" t="s">
        <v>196</v>
      </c>
      <c r="IB868" t="s">
        <v>4034</v>
      </c>
      <c r="IC868" t="s">
        <v>4062</v>
      </c>
      <c r="ID868" t="s">
        <v>4063</v>
      </c>
      <c r="IN868">
        <v>3</v>
      </c>
      <c r="IS868" s="8">
        <v>45678</v>
      </c>
    </row>
    <row r="869" spans="1:253" x14ac:dyDescent="0.25">
      <c r="A869" t="s">
        <v>851</v>
      </c>
      <c r="B869" t="s">
        <v>4277</v>
      </c>
      <c r="C869" t="s">
        <v>4029</v>
      </c>
      <c r="E869" t="s">
        <v>4278</v>
      </c>
      <c r="F869" t="s">
        <v>243</v>
      </c>
      <c r="G869" t="s">
        <v>244</v>
      </c>
      <c r="H869" t="s">
        <v>245</v>
      </c>
      <c r="I869" t="s">
        <v>4038</v>
      </c>
      <c r="J869" s="8">
        <v>44316</v>
      </c>
      <c r="K869" t="s">
        <v>189</v>
      </c>
      <c r="L869" t="s">
        <v>9243</v>
      </c>
      <c r="O869" s="8">
        <v>45690</v>
      </c>
      <c r="P869" s="24">
        <v>45684.590277777781</v>
      </c>
      <c r="Q869" t="s">
        <v>4031</v>
      </c>
      <c r="R869">
        <v>202506</v>
      </c>
      <c r="S869">
        <v>3000</v>
      </c>
      <c r="T869">
        <v>3000</v>
      </c>
      <c r="CB869">
        <v>3000</v>
      </c>
      <c r="GX869">
        <v>2</v>
      </c>
      <c r="GY869" t="s">
        <v>190</v>
      </c>
      <c r="GZ869" t="s">
        <v>191</v>
      </c>
      <c r="HB869" s="24">
        <v>45684.884050925924</v>
      </c>
      <c r="HD869">
        <v>6.2609000000000004</v>
      </c>
      <c r="HE869">
        <v>574.99720500000001</v>
      </c>
      <c r="HH869" t="s">
        <v>192</v>
      </c>
      <c r="HN869" t="s">
        <v>4031</v>
      </c>
      <c r="HP869">
        <v>0</v>
      </c>
      <c r="HR869">
        <v>0</v>
      </c>
      <c r="HS869">
        <v>3000</v>
      </c>
      <c r="HU869" t="s">
        <v>4047</v>
      </c>
      <c r="HV869" t="s">
        <v>193</v>
      </c>
      <c r="HW869" t="s">
        <v>194</v>
      </c>
      <c r="HX869" t="s">
        <v>4048</v>
      </c>
      <c r="HY869">
        <v>2.7829E-2</v>
      </c>
      <c r="HZ869" t="s">
        <v>195</v>
      </c>
      <c r="IA869" t="s">
        <v>196</v>
      </c>
      <c r="IB869" t="s">
        <v>4034</v>
      </c>
      <c r="IC869" t="s">
        <v>4049</v>
      </c>
      <c r="ID869" t="s">
        <v>1072</v>
      </c>
      <c r="IN869">
        <v>-1</v>
      </c>
      <c r="IS869" s="8">
        <v>45685</v>
      </c>
    </row>
    <row r="870" spans="1:253" x14ac:dyDescent="0.25">
      <c r="A870" t="s">
        <v>851</v>
      </c>
      <c r="B870" t="s">
        <v>4279</v>
      </c>
      <c r="C870" t="s">
        <v>4029</v>
      </c>
      <c r="E870" t="s">
        <v>4280</v>
      </c>
      <c r="F870" t="s">
        <v>294</v>
      </c>
      <c r="G870" t="s">
        <v>295</v>
      </c>
      <c r="H870" t="s">
        <v>296</v>
      </c>
      <c r="I870" t="s">
        <v>4038</v>
      </c>
      <c r="J870" s="8">
        <v>45202</v>
      </c>
      <c r="K870" t="s">
        <v>189</v>
      </c>
      <c r="L870" t="s">
        <v>9243</v>
      </c>
      <c r="O870" s="8">
        <v>45690</v>
      </c>
      <c r="P870" s="24">
        <v>45684.884050925924</v>
      </c>
      <c r="Q870" t="s">
        <v>4031</v>
      </c>
      <c r="R870">
        <v>202506</v>
      </c>
      <c r="S870">
        <v>110</v>
      </c>
      <c r="T870">
        <v>110</v>
      </c>
      <c r="CB870">
        <v>110</v>
      </c>
      <c r="GX870">
        <v>3</v>
      </c>
      <c r="GY870" t="s">
        <v>190</v>
      </c>
      <c r="GZ870" t="s">
        <v>191</v>
      </c>
      <c r="HB870" s="24">
        <v>45684.893159722225</v>
      </c>
      <c r="HD870">
        <v>7.1569000000000003</v>
      </c>
      <c r="HE870">
        <v>503.01107999999999</v>
      </c>
      <c r="HH870" t="s">
        <v>192</v>
      </c>
      <c r="HN870" t="s">
        <v>4031</v>
      </c>
      <c r="HP870">
        <v>0</v>
      </c>
      <c r="HR870">
        <v>0</v>
      </c>
      <c r="HS870">
        <v>110</v>
      </c>
      <c r="HU870" t="s">
        <v>4090</v>
      </c>
      <c r="HV870" t="s">
        <v>193</v>
      </c>
      <c r="HW870" t="s">
        <v>194</v>
      </c>
      <c r="HX870" t="s">
        <v>4091</v>
      </c>
      <c r="HY870">
        <v>5.9394000000000002E-2</v>
      </c>
      <c r="HZ870" t="s">
        <v>195</v>
      </c>
      <c r="IA870" t="s">
        <v>196</v>
      </c>
      <c r="IB870" t="s">
        <v>4034</v>
      </c>
      <c r="IC870" t="s">
        <v>4072</v>
      </c>
      <c r="ID870" t="s">
        <v>4092</v>
      </c>
      <c r="IN870">
        <v>-1</v>
      </c>
      <c r="IS870" s="8">
        <v>45685</v>
      </c>
    </row>
    <row r="871" spans="1:253" x14ac:dyDescent="0.25">
      <c r="A871" t="s">
        <v>851</v>
      </c>
      <c r="B871" t="s">
        <v>6328</v>
      </c>
      <c r="C871" t="s">
        <v>4029</v>
      </c>
      <c r="E871" t="s">
        <v>6329</v>
      </c>
      <c r="F871" t="s">
        <v>262</v>
      </c>
      <c r="G871" t="s">
        <v>263</v>
      </c>
      <c r="H871" t="s">
        <v>264</v>
      </c>
      <c r="I871" t="s">
        <v>4038</v>
      </c>
      <c r="J871" s="8">
        <v>44319</v>
      </c>
      <c r="K871" t="s">
        <v>189</v>
      </c>
      <c r="L871" t="s">
        <v>9243</v>
      </c>
      <c r="O871" s="8">
        <v>45690</v>
      </c>
      <c r="P871" s="24">
        <v>45684.893159722225</v>
      </c>
      <c r="Q871" t="s">
        <v>4031</v>
      </c>
      <c r="R871">
        <v>202506</v>
      </c>
      <c r="S871">
        <v>130</v>
      </c>
      <c r="T871">
        <v>130</v>
      </c>
      <c r="CB871">
        <v>130</v>
      </c>
      <c r="GX871">
        <v>33</v>
      </c>
      <c r="GY871" t="s">
        <v>190</v>
      </c>
      <c r="GZ871" t="s">
        <v>191</v>
      </c>
      <c r="HB871" s="24">
        <v>45684.909016203703</v>
      </c>
      <c r="HD871">
        <v>10.533300000000001</v>
      </c>
      <c r="HE871">
        <v>341.773233</v>
      </c>
      <c r="HH871" t="s">
        <v>192</v>
      </c>
      <c r="HN871" t="s">
        <v>4031</v>
      </c>
      <c r="HP871">
        <v>0</v>
      </c>
      <c r="HR871">
        <v>0</v>
      </c>
      <c r="HS871">
        <v>130</v>
      </c>
      <c r="HU871" t="s">
        <v>4039</v>
      </c>
      <c r="HV871" t="s">
        <v>193</v>
      </c>
      <c r="HW871" t="s">
        <v>194</v>
      </c>
      <c r="HX871" t="s">
        <v>4040</v>
      </c>
      <c r="HY871">
        <v>4.9412999999999999E-2</v>
      </c>
      <c r="HZ871" t="s">
        <v>195</v>
      </c>
      <c r="IA871" t="s">
        <v>196</v>
      </c>
      <c r="IB871" t="s">
        <v>4034</v>
      </c>
      <c r="IC871" t="s">
        <v>4041</v>
      </c>
      <c r="ID871" t="s">
        <v>4042</v>
      </c>
      <c r="IN871">
        <v>-1</v>
      </c>
      <c r="IS871" s="8">
        <v>45685</v>
      </c>
    </row>
    <row r="872" spans="1:253" x14ac:dyDescent="0.25">
      <c r="A872" t="s">
        <v>851</v>
      </c>
      <c r="B872" t="s">
        <v>6330</v>
      </c>
      <c r="C872" t="s">
        <v>4029</v>
      </c>
      <c r="E872" t="s">
        <v>6331</v>
      </c>
      <c r="F872" t="s">
        <v>297</v>
      </c>
      <c r="G872" t="s">
        <v>298</v>
      </c>
      <c r="H872" t="s">
        <v>292</v>
      </c>
      <c r="I872" t="s">
        <v>4038</v>
      </c>
      <c r="J872" s="8">
        <v>45352</v>
      </c>
      <c r="K872" t="s">
        <v>189</v>
      </c>
      <c r="L872" t="s">
        <v>9243</v>
      </c>
      <c r="O872" s="8">
        <v>45690</v>
      </c>
      <c r="P872" s="24">
        <v>45684.909016203703</v>
      </c>
      <c r="Q872" t="s">
        <v>4031</v>
      </c>
      <c r="R872">
        <v>202506</v>
      </c>
      <c r="S872">
        <v>2313</v>
      </c>
      <c r="T872">
        <v>2313</v>
      </c>
      <c r="CB872">
        <v>77</v>
      </c>
      <c r="CC872">
        <v>2236</v>
      </c>
      <c r="GX872">
        <v>12</v>
      </c>
      <c r="GY872" t="s">
        <v>190</v>
      </c>
      <c r="GZ872" t="s">
        <v>191</v>
      </c>
      <c r="HB872" s="24">
        <v>45685.887557870374</v>
      </c>
      <c r="HD872">
        <v>8.5368999999999993</v>
      </c>
      <c r="HE872">
        <v>421.69874299999998</v>
      </c>
      <c r="HH872" t="s">
        <v>192</v>
      </c>
      <c r="HN872" t="s">
        <v>4031</v>
      </c>
      <c r="HP872">
        <v>0</v>
      </c>
      <c r="HR872">
        <v>0</v>
      </c>
      <c r="HS872">
        <v>2313</v>
      </c>
      <c r="HU872" t="s">
        <v>4052</v>
      </c>
      <c r="HV872" t="s">
        <v>193</v>
      </c>
      <c r="HW872" t="s">
        <v>194</v>
      </c>
      <c r="HX872" t="s">
        <v>4053</v>
      </c>
      <c r="HY872">
        <v>3.4145000000000002E-2</v>
      </c>
      <c r="HZ872" t="s">
        <v>195</v>
      </c>
      <c r="IA872" t="s">
        <v>196</v>
      </c>
      <c r="IB872" t="s">
        <v>4034</v>
      </c>
      <c r="IC872" t="s">
        <v>4054</v>
      </c>
      <c r="ID872" t="s">
        <v>4055</v>
      </c>
      <c r="IN872">
        <v>-1</v>
      </c>
      <c r="IS872" s="8">
        <v>45685</v>
      </c>
    </row>
    <row r="873" spans="1:253" x14ac:dyDescent="0.25">
      <c r="A873" t="s">
        <v>851</v>
      </c>
      <c r="B873" t="s">
        <v>4287</v>
      </c>
      <c r="C873" t="s">
        <v>4029</v>
      </c>
      <c r="E873" t="s">
        <v>4288</v>
      </c>
      <c r="F873" t="s">
        <v>306</v>
      </c>
      <c r="G873" t="s">
        <v>307</v>
      </c>
      <c r="H873" t="s">
        <v>308</v>
      </c>
      <c r="J873" s="8">
        <v>45401</v>
      </c>
      <c r="K873" t="s">
        <v>189</v>
      </c>
      <c r="L873" t="s">
        <v>9243</v>
      </c>
      <c r="O873" s="8">
        <v>45690</v>
      </c>
      <c r="P873" s="24">
        <v>45685.887557870374</v>
      </c>
      <c r="Q873" t="s">
        <v>4031</v>
      </c>
      <c r="R873">
        <v>202506</v>
      </c>
      <c r="S873">
        <v>3481</v>
      </c>
      <c r="T873">
        <v>3481</v>
      </c>
      <c r="CC873">
        <v>330</v>
      </c>
      <c r="CD873">
        <v>2837</v>
      </c>
      <c r="CE873">
        <v>314</v>
      </c>
      <c r="GX873">
        <v>17</v>
      </c>
      <c r="GY873" t="s">
        <v>190</v>
      </c>
      <c r="GZ873" t="s">
        <v>191</v>
      </c>
      <c r="HB873" s="24">
        <v>45687.617962962962</v>
      </c>
      <c r="HD873">
        <v>7.6148999999999996</v>
      </c>
      <c r="HE873">
        <v>472.75735700000001</v>
      </c>
      <c r="HH873" t="s">
        <v>192</v>
      </c>
      <c r="HN873" t="s">
        <v>4031</v>
      </c>
      <c r="HP873">
        <v>0</v>
      </c>
      <c r="HR873">
        <v>0</v>
      </c>
      <c r="HS873">
        <v>3481</v>
      </c>
      <c r="HU873" t="s">
        <v>4064</v>
      </c>
      <c r="HV873" t="s">
        <v>193</v>
      </c>
      <c r="HW873" t="s">
        <v>194</v>
      </c>
      <c r="HX873" t="s">
        <v>4065</v>
      </c>
      <c r="HY873">
        <v>3.6465999999999998E-2</v>
      </c>
      <c r="HZ873" t="s">
        <v>195</v>
      </c>
      <c r="IA873" t="s">
        <v>196</v>
      </c>
      <c r="IB873" t="s">
        <v>4034</v>
      </c>
      <c r="IC873" t="s">
        <v>4054</v>
      </c>
      <c r="ID873" t="s">
        <v>4063</v>
      </c>
      <c r="IN873">
        <v>0</v>
      </c>
      <c r="IS873" s="8">
        <v>45685</v>
      </c>
    </row>
    <row r="874" spans="1:253" x14ac:dyDescent="0.25">
      <c r="A874" t="s">
        <v>851</v>
      </c>
      <c r="B874" t="s">
        <v>4289</v>
      </c>
      <c r="C874" t="s">
        <v>4029</v>
      </c>
      <c r="E874" t="s">
        <v>4290</v>
      </c>
      <c r="F874" t="s">
        <v>1147</v>
      </c>
      <c r="G874" t="s">
        <v>1148</v>
      </c>
      <c r="H874" t="s">
        <v>1149</v>
      </c>
      <c r="J874" s="8">
        <v>45524</v>
      </c>
      <c r="K874" t="s">
        <v>202</v>
      </c>
      <c r="L874" t="s">
        <v>199</v>
      </c>
      <c r="O874" s="8">
        <v>45687</v>
      </c>
      <c r="P874" s="24">
        <v>45687.617962962962</v>
      </c>
      <c r="Q874" t="s">
        <v>4031</v>
      </c>
      <c r="R874">
        <v>202507</v>
      </c>
      <c r="S874">
        <v>100</v>
      </c>
      <c r="T874">
        <v>100</v>
      </c>
      <c r="U874" t="s">
        <v>4291</v>
      </c>
      <c r="CE874">
        <v>100</v>
      </c>
      <c r="GY874" t="s">
        <v>190</v>
      </c>
      <c r="GZ874" t="s">
        <v>190</v>
      </c>
      <c r="HB874" s="24">
        <v>45687.636481481481</v>
      </c>
      <c r="HD874">
        <v>10</v>
      </c>
      <c r="HE874">
        <v>360</v>
      </c>
      <c r="HH874" t="s">
        <v>192</v>
      </c>
      <c r="HN874" t="s">
        <v>4031</v>
      </c>
      <c r="HP874">
        <v>0</v>
      </c>
      <c r="HR874">
        <v>0</v>
      </c>
      <c r="HS874">
        <v>100</v>
      </c>
      <c r="HT874" s="24">
        <v>45687.25</v>
      </c>
      <c r="HU874" t="s">
        <v>4224</v>
      </c>
      <c r="HV874" t="s">
        <v>193</v>
      </c>
      <c r="HW874" t="s">
        <v>194</v>
      </c>
      <c r="HX874" t="s">
        <v>4225</v>
      </c>
      <c r="HY874">
        <v>0</v>
      </c>
      <c r="HZ874" t="s">
        <v>195</v>
      </c>
      <c r="IA874" t="s">
        <v>196</v>
      </c>
      <c r="IB874" t="s">
        <v>4034</v>
      </c>
      <c r="IC874" t="s">
        <v>4062</v>
      </c>
      <c r="ID874" t="s">
        <v>4226</v>
      </c>
      <c r="IN874">
        <v>-14</v>
      </c>
      <c r="IS874" s="8">
        <v>45701</v>
      </c>
    </row>
    <row r="875" spans="1:253" x14ac:dyDescent="0.25">
      <c r="A875" t="s">
        <v>851</v>
      </c>
      <c r="B875" t="s">
        <v>4281</v>
      </c>
      <c r="C875" t="s">
        <v>4029</v>
      </c>
      <c r="E875" t="s">
        <v>4282</v>
      </c>
      <c r="F875" t="s">
        <v>299</v>
      </c>
      <c r="G875" t="s">
        <v>300</v>
      </c>
      <c r="H875" t="s">
        <v>292</v>
      </c>
      <c r="I875" t="s">
        <v>1071</v>
      </c>
      <c r="J875" s="8">
        <v>45359</v>
      </c>
      <c r="K875" t="s">
        <v>189</v>
      </c>
      <c r="L875" t="s">
        <v>9243</v>
      </c>
      <c r="O875" s="8">
        <v>45690</v>
      </c>
      <c r="P875" s="24">
        <v>45687.636481481481</v>
      </c>
      <c r="Q875" t="s">
        <v>4031</v>
      </c>
      <c r="R875">
        <v>202506</v>
      </c>
      <c r="S875">
        <v>1034</v>
      </c>
      <c r="T875">
        <v>1034</v>
      </c>
      <c r="CE875">
        <v>1034</v>
      </c>
      <c r="GX875">
        <v>4</v>
      </c>
      <c r="GY875" t="s">
        <v>190</v>
      </c>
      <c r="GZ875" t="s">
        <v>191</v>
      </c>
      <c r="HB875" s="24">
        <v>45687.793425925927</v>
      </c>
      <c r="HD875">
        <v>8.4722000000000008</v>
      </c>
      <c r="HE875">
        <v>424.91914700000001</v>
      </c>
      <c r="HH875" t="s">
        <v>192</v>
      </c>
      <c r="HN875" t="s">
        <v>4031</v>
      </c>
      <c r="HP875">
        <v>0</v>
      </c>
      <c r="HR875">
        <v>0</v>
      </c>
      <c r="HS875">
        <v>1034</v>
      </c>
      <c r="HU875" t="s">
        <v>4084</v>
      </c>
      <c r="HV875" t="s">
        <v>193</v>
      </c>
      <c r="HW875" t="s">
        <v>194</v>
      </c>
      <c r="HX875" t="s">
        <v>4085</v>
      </c>
      <c r="HY875">
        <v>7.5420000000000001E-2</v>
      </c>
      <c r="HZ875" t="s">
        <v>195</v>
      </c>
      <c r="IA875" t="s">
        <v>196</v>
      </c>
      <c r="IB875" t="s">
        <v>4034</v>
      </c>
      <c r="IC875" t="s">
        <v>4062</v>
      </c>
      <c r="ID875" t="s">
        <v>4086</v>
      </c>
      <c r="IN875">
        <v>2</v>
      </c>
      <c r="IS875" s="8">
        <v>45685</v>
      </c>
    </row>
    <row r="876" spans="1:253" x14ac:dyDescent="0.25">
      <c r="A876" t="s">
        <v>851</v>
      </c>
      <c r="B876" t="s">
        <v>4283</v>
      </c>
      <c r="C876" t="s">
        <v>4029</v>
      </c>
      <c r="E876" t="s">
        <v>4284</v>
      </c>
      <c r="F876" t="s">
        <v>250</v>
      </c>
      <c r="G876" t="s">
        <v>251</v>
      </c>
      <c r="H876" t="s">
        <v>252</v>
      </c>
      <c r="I876" t="s">
        <v>1071</v>
      </c>
      <c r="J876" s="8">
        <v>44320</v>
      </c>
      <c r="K876" t="s">
        <v>189</v>
      </c>
      <c r="L876" t="s">
        <v>9243</v>
      </c>
      <c r="O876" s="8">
        <v>45690</v>
      </c>
      <c r="P876" s="24">
        <v>45687.793425925927</v>
      </c>
      <c r="Q876" t="s">
        <v>4031</v>
      </c>
      <c r="R876">
        <v>202506</v>
      </c>
      <c r="S876">
        <v>400</v>
      </c>
      <c r="T876">
        <v>400</v>
      </c>
      <c r="CE876">
        <v>400</v>
      </c>
      <c r="GX876">
        <v>3</v>
      </c>
      <c r="GY876" t="s">
        <v>190</v>
      </c>
      <c r="GZ876" t="s">
        <v>191</v>
      </c>
      <c r="HB876" s="24">
        <v>45687.841273148151</v>
      </c>
      <c r="HD876">
        <v>8.8336000000000006</v>
      </c>
      <c r="HE876">
        <v>407.53486700000002</v>
      </c>
      <c r="HH876" t="s">
        <v>192</v>
      </c>
      <c r="HN876" t="s">
        <v>4031</v>
      </c>
      <c r="HP876">
        <v>0</v>
      </c>
      <c r="HR876">
        <v>0</v>
      </c>
      <c r="HS876">
        <v>400</v>
      </c>
      <c r="HU876" t="s">
        <v>4076</v>
      </c>
      <c r="HV876" t="s">
        <v>193</v>
      </c>
      <c r="HW876" t="s">
        <v>194</v>
      </c>
      <c r="HX876" t="s">
        <v>4077</v>
      </c>
      <c r="HY876">
        <v>7.9684000000000005E-2</v>
      </c>
      <c r="HZ876" t="s">
        <v>195</v>
      </c>
      <c r="IA876" t="s">
        <v>196</v>
      </c>
      <c r="IB876" t="s">
        <v>4034</v>
      </c>
      <c r="IC876" t="s">
        <v>4062</v>
      </c>
      <c r="ID876" t="s">
        <v>4078</v>
      </c>
      <c r="IN876">
        <v>2</v>
      </c>
      <c r="IS876" s="8">
        <v>45685</v>
      </c>
    </row>
    <row r="877" spans="1:253" x14ac:dyDescent="0.25">
      <c r="A877" t="s">
        <v>851</v>
      </c>
      <c r="B877" t="s">
        <v>4285</v>
      </c>
      <c r="C877" t="s">
        <v>4029</v>
      </c>
      <c r="E877" t="s">
        <v>4286</v>
      </c>
      <c r="F877" t="s">
        <v>280</v>
      </c>
      <c r="G877" t="s">
        <v>281</v>
      </c>
      <c r="H877" t="s">
        <v>282</v>
      </c>
      <c r="I877" t="s">
        <v>1071</v>
      </c>
      <c r="J877" s="8">
        <v>44946</v>
      </c>
      <c r="K877" t="s">
        <v>189</v>
      </c>
      <c r="L877" t="s">
        <v>9243</v>
      </c>
      <c r="O877" s="8">
        <v>45690</v>
      </c>
      <c r="P877" s="24">
        <v>45687.841273148151</v>
      </c>
      <c r="Q877" t="s">
        <v>4031</v>
      </c>
      <c r="R877">
        <v>202506</v>
      </c>
      <c r="S877">
        <v>62</v>
      </c>
      <c r="T877">
        <v>62</v>
      </c>
      <c r="CE877">
        <v>62</v>
      </c>
      <c r="GX877">
        <v>17</v>
      </c>
      <c r="GY877" t="s">
        <v>190</v>
      </c>
      <c r="GZ877" t="s">
        <v>191</v>
      </c>
      <c r="HB877" s="24">
        <v>45687.848368055558</v>
      </c>
      <c r="HD877">
        <v>9.8828999999999994</v>
      </c>
      <c r="HE877">
        <v>364.26555000000002</v>
      </c>
      <c r="HH877" t="s">
        <v>192</v>
      </c>
      <c r="HN877" t="s">
        <v>4031</v>
      </c>
      <c r="HP877">
        <v>0</v>
      </c>
      <c r="HR877">
        <v>0</v>
      </c>
      <c r="HS877">
        <v>62</v>
      </c>
      <c r="HU877" t="s">
        <v>4070</v>
      </c>
      <c r="HV877" t="s">
        <v>193</v>
      </c>
      <c r="HW877" t="s">
        <v>194</v>
      </c>
      <c r="HX877" t="s">
        <v>4071</v>
      </c>
      <c r="HY877">
        <v>9.4072000000000003E-2</v>
      </c>
      <c r="HZ877" t="s">
        <v>195</v>
      </c>
      <c r="IA877" t="s">
        <v>196</v>
      </c>
      <c r="IB877" t="s">
        <v>4034</v>
      </c>
      <c r="IC877" t="s">
        <v>4072</v>
      </c>
      <c r="ID877" t="s">
        <v>4073</v>
      </c>
      <c r="IN877">
        <v>2</v>
      </c>
      <c r="IS877" s="8">
        <v>45685</v>
      </c>
    </row>
    <row r="878" spans="1:253" x14ac:dyDescent="0.25">
      <c r="A878" t="s">
        <v>851</v>
      </c>
      <c r="B878" t="s">
        <v>6324</v>
      </c>
      <c r="C878" t="s">
        <v>4029</v>
      </c>
      <c r="E878" t="s">
        <v>6325</v>
      </c>
      <c r="F878" t="s">
        <v>234</v>
      </c>
      <c r="G878" t="s">
        <v>235</v>
      </c>
      <c r="H878" t="s">
        <v>236</v>
      </c>
      <c r="I878" t="s">
        <v>1071</v>
      </c>
      <c r="J878" s="8">
        <v>45218</v>
      </c>
      <c r="K878" t="s">
        <v>189</v>
      </c>
      <c r="L878" t="s">
        <v>9243</v>
      </c>
      <c r="O878" s="8">
        <v>45690</v>
      </c>
      <c r="P878" s="24">
        <v>45687.848368055558</v>
      </c>
      <c r="Q878" t="s">
        <v>4031</v>
      </c>
      <c r="R878">
        <v>202506</v>
      </c>
      <c r="S878">
        <v>141</v>
      </c>
      <c r="T878">
        <v>141</v>
      </c>
      <c r="CE878">
        <v>141</v>
      </c>
      <c r="GX878">
        <v>3</v>
      </c>
      <c r="GY878" t="s">
        <v>190</v>
      </c>
      <c r="GZ878" t="s">
        <v>191</v>
      </c>
      <c r="HB878" s="24">
        <v>45687.86314814815</v>
      </c>
      <c r="HD878">
        <v>9.0584000000000007</v>
      </c>
      <c r="HE878">
        <v>397.421178</v>
      </c>
      <c r="HH878" t="s">
        <v>192</v>
      </c>
      <c r="HN878" t="s">
        <v>4031</v>
      </c>
      <c r="HP878">
        <v>0</v>
      </c>
      <c r="HR878">
        <v>0</v>
      </c>
      <c r="HS878">
        <v>141</v>
      </c>
      <c r="HU878" t="s">
        <v>4097</v>
      </c>
      <c r="HV878" t="s">
        <v>193</v>
      </c>
      <c r="HW878" t="s">
        <v>194</v>
      </c>
      <c r="HX878" t="s">
        <v>4098</v>
      </c>
      <c r="HY878">
        <v>5.9394000000000002E-2</v>
      </c>
      <c r="HZ878" t="s">
        <v>195</v>
      </c>
      <c r="IA878" t="s">
        <v>196</v>
      </c>
      <c r="IB878" t="s">
        <v>4034</v>
      </c>
      <c r="IC878" t="s">
        <v>4072</v>
      </c>
      <c r="ID878" t="s">
        <v>4099</v>
      </c>
      <c r="IN878">
        <v>2</v>
      </c>
      <c r="IS878" s="8">
        <v>45685</v>
      </c>
    </row>
    <row r="879" spans="1:253" x14ac:dyDescent="0.25">
      <c r="A879" t="s">
        <v>851</v>
      </c>
      <c r="B879" t="s">
        <v>6326</v>
      </c>
      <c r="C879" t="s">
        <v>4029</v>
      </c>
      <c r="E879" t="s">
        <v>6327</v>
      </c>
      <c r="F879" t="s">
        <v>309</v>
      </c>
      <c r="G879" t="s">
        <v>261</v>
      </c>
      <c r="H879" t="s">
        <v>242</v>
      </c>
      <c r="I879" t="s">
        <v>1071</v>
      </c>
      <c r="J879" s="8">
        <v>45266</v>
      </c>
      <c r="K879" t="s">
        <v>189</v>
      </c>
      <c r="L879" t="s">
        <v>9243</v>
      </c>
      <c r="O879" s="8">
        <v>45690</v>
      </c>
      <c r="P879" s="24">
        <v>45687.86314814815</v>
      </c>
      <c r="Q879" t="s">
        <v>4031</v>
      </c>
      <c r="R879">
        <v>202506</v>
      </c>
      <c r="S879">
        <v>500</v>
      </c>
      <c r="T879">
        <v>500</v>
      </c>
      <c r="CE879">
        <v>489</v>
      </c>
      <c r="CF879">
        <v>11</v>
      </c>
      <c r="GX879">
        <v>59</v>
      </c>
      <c r="GY879" t="s">
        <v>190</v>
      </c>
      <c r="GZ879" t="s">
        <v>191</v>
      </c>
      <c r="HB879" s="24">
        <v>45688.591365740744</v>
      </c>
      <c r="HD879">
        <v>8.2360000000000007</v>
      </c>
      <c r="HE879">
        <v>437.105391</v>
      </c>
      <c r="HH879" t="s">
        <v>192</v>
      </c>
      <c r="HN879" t="s">
        <v>4031</v>
      </c>
      <c r="HP879">
        <v>0</v>
      </c>
      <c r="HR879">
        <v>0</v>
      </c>
      <c r="HS879">
        <v>500</v>
      </c>
      <c r="HU879" t="s">
        <v>4210</v>
      </c>
      <c r="HV879" t="s">
        <v>193</v>
      </c>
      <c r="HW879" t="s">
        <v>194</v>
      </c>
      <c r="HX879" t="s">
        <v>7074</v>
      </c>
      <c r="HY879">
        <v>5.9735999999999997E-2</v>
      </c>
      <c r="HZ879" t="s">
        <v>195</v>
      </c>
      <c r="IA879" t="s">
        <v>196</v>
      </c>
      <c r="IB879" t="s">
        <v>4034</v>
      </c>
      <c r="IC879" t="s">
        <v>4045</v>
      </c>
      <c r="ID879" t="s">
        <v>4046</v>
      </c>
      <c r="IN879">
        <v>2</v>
      </c>
      <c r="IS879" s="8">
        <v>45685</v>
      </c>
    </row>
    <row r="880" spans="1:253" x14ac:dyDescent="0.25">
      <c r="A880" t="s">
        <v>851</v>
      </c>
      <c r="B880" t="s">
        <v>4292</v>
      </c>
      <c r="C880" t="s">
        <v>4029</v>
      </c>
      <c r="E880" t="s">
        <v>4293</v>
      </c>
      <c r="F880" t="s">
        <v>3214</v>
      </c>
      <c r="G880" t="s">
        <v>298</v>
      </c>
      <c r="H880" t="s">
        <v>308</v>
      </c>
      <c r="J880" s="8">
        <v>45575</v>
      </c>
      <c r="K880" t="s">
        <v>293</v>
      </c>
      <c r="L880" t="s">
        <v>199</v>
      </c>
      <c r="O880" s="8">
        <v>45688</v>
      </c>
      <c r="P880" s="24">
        <v>45688.591365740744</v>
      </c>
      <c r="Q880" t="s">
        <v>4031</v>
      </c>
      <c r="R880">
        <v>202505</v>
      </c>
      <c r="S880">
        <v>2</v>
      </c>
      <c r="T880">
        <v>2</v>
      </c>
      <c r="U880" t="s">
        <v>4294</v>
      </c>
      <c r="CF880">
        <v>2</v>
      </c>
      <c r="GY880" t="s">
        <v>190</v>
      </c>
      <c r="GZ880" t="s">
        <v>190</v>
      </c>
      <c r="HB880" s="24">
        <v>45688.591597222221</v>
      </c>
      <c r="HD880">
        <v>10</v>
      </c>
      <c r="HE880">
        <v>360</v>
      </c>
      <c r="HH880" t="s">
        <v>192</v>
      </c>
      <c r="HN880" t="s">
        <v>4031</v>
      </c>
      <c r="HP880">
        <v>0</v>
      </c>
      <c r="HR880">
        <v>0</v>
      </c>
      <c r="HS880">
        <v>2</v>
      </c>
      <c r="HT880" s="24">
        <v>45688.25</v>
      </c>
      <c r="HU880" t="s">
        <v>4052</v>
      </c>
      <c r="HV880" t="s">
        <v>193</v>
      </c>
      <c r="HW880" t="s">
        <v>194</v>
      </c>
      <c r="HX880" t="s">
        <v>4295</v>
      </c>
      <c r="HY880">
        <v>3.4145000000000002E-2</v>
      </c>
      <c r="HZ880" t="s">
        <v>195</v>
      </c>
      <c r="IA880" t="s">
        <v>196</v>
      </c>
      <c r="IB880" t="s">
        <v>4034</v>
      </c>
      <c r="IC880" t="s">
        <v>4054</v>
      </c>
      <c r="ID880" t="s">
        <v>4055</v>
      </c>
      <c r="IN880">
        <v>0</v>
      </c>
      <c r="IS880" s="8">
        <v>45688</v>
      </c>
    </row>
    <row r="881" spans="1:253" x14ac:dyDescent="0.25">
      <c r="A881" t="s">
        <v>851</v>
      </c>
      <c r="B881" t="s">
        <v>6332</v>
      </c>
      <c r="C881" t="s">
        <v>4029</v>
      </c>
      <c r="E881" t="s">
        <v>6333</v>
      </c>
      <c r="F881" t="s">
        <v>3199</v>
      </c>
      <c r="G881" t="s">
        <v>1144</v>
      </c>
      <c r="H881" t="s">
        <v>3200</v>
      </c>
      <c r="J881" s="8">
        <v>45596</v>
      </c>
      <c r="K881" t="s">
        <v>189</v>
      </c>
      <c r="L881" t="s">
        <v>9243</v>
      </c>
      <c r="O881" s="8">
        <v>45690</v>
      </c>
      <c r="P881" s="24">
        <v>45688.591597222221</v>
      </c>
      <c r="Q881" t="s">
        <v>4031</v>
      </c>
      <c r="R881">
        <v>202506</v>
      </c>
      <c r="S881">
        <v>470</v>
      </c>
      <c r="T881">
        <v>470</v>
      </c>
      <c r="CF881">
        <v>470</v>
      </c>
      <c r="GY881" t="s">
        <v>190</v>
      </c>
      <c r="GZ881" t="s">
        <v>190</v>
      </c>
      <c r="HB881" s="24">
        <v>45688.652939814812</v>
      </c>
      <c r="HD881">
        <v>10</v>
      </c>
      <c r="HE881">
        <v>360</v>
      </c>
      <c r="HH881" t="s">
        <v>192</v>
      </c>
      <c r="HN881" t="s">
        <v>4031</v>
      </c>
      <c r="HP881">
        <v>0</v>
      </c>
      <c r="HR881">
        <v>0</v>
      </c>
      <c r="HS881">
        <v>470</v>
      </c>
      <c r="HU881" t="s">
        <v>4112</v>
      </c>
      <c r="HV881" t="s">
        <v>193</v>
      </c>
      <c r="HW881" t="s">
        <v>194</v>
      </c>
      <c r="HX881" t="s">
        <v>4113</v>
      </c>
      <c r="HY881">
        <v>0</v>
      </c>
      <c r="HZ881" t="s">
        <v>195</v>
      </c>
      <c r="IA881" t="s">
        <v>196</v>
      </c>
      <c r="IB881" t="s">
        <v>4034</v>
      </c>
      <c r="IC881" t="s">
        <v>4072</v>
      </c>
      <c r="ID881" t="s">
        <v>4107</v>
      </c>
      <c r="IN881">
        <v>3</v>
      </c>
      <c r="IS881" s="8">
        <v>45685</v>
      </c>
    </row>
    <row r="882" spans="1:253" x14ac:dyDescent="0.25">
      <c r="A882" t="s">
        <v>851</v>
      </c>
      <c r="B882" t="s">
        <v>7726</v>
      </c>
      <c r="C882" t="s">
        <v>4029</v>
      </c>
      <c r="E882" t="s">
        <v>7727</v>
      </c>
      <c r="F882" t="s">
        <v>260</v>
      </c>
      <c r="G882" t="s">
        <v>261</v>
      </c>
      <c r="H882" t="s">
        <v>248</v>
      </c>
      <c r="I882" t="s">
        <v>1071</v>
      </c>
      <c r="J882" s="8">
        <v>45267</v>
      </c>
      <c r="K882" t="s">
        <v>189</v>
      </c>
      <c r="L882" t="s">
        <v>9243</v>
      </c>
      <c r="O882" s="8">
        <v>45690</v>
      </c>
      <c r="P882" s="24">
        <v>45688.652939814812</v>
      </c>
      <c r="Q882" t="s">
        <v>4031</v>
      </c>
      <c r="R882">
        <v>202506</v>
      </c>
      <c r="S882">
        <v>649</v>
      </c>
      <c r="T882">
        <v>649</v>
      </c>
      <c r="CF882">
        <v>649</v>
      </c>
      <c r="GX882">
        <v>9</v>
      </c>
      <c r="GY882" t="s">
        <v>190</v>
      </c>
      <c r="GZ882" t="s">
        <v>191</v>
      </c>
      <c r="HB882" s="24">
        <v>45688.728692129633</v>
      </c>
      <c r="HD882">
        <v>8.2360000000000007</v>
      </c>
      <c r="HE882">
        <v>437.105391</v>
      </c>
      <c r="HH882" t="s">
        <v>192</v>
      </c>
      <c r="HN882" t="s">
        <v>4031</v>
      </c>
      <c r="HP882">
        <v>0</v>
      </c>
      <c r="HR882">
        <v>0</v>
      </c>
      <c r="HS882">
        <v>649</v>
      </c>
      <c r="HU882" t="s">
        <v>4050</v>
      </c>
      <c r="HV882" t="s">
        <v>193</v>
      </c>
      <c r="HW882" t="s">
        <v>194</v>
      </c>
      <c r="HX882" t="s">
        <v>4051</v>
      </c>
      <c r="HY882">
        <v>5.7116E-2</v>
      </c>
      <c r="HZ882" t="s">
        <v>195</v>
      </c>
      <c r="IA882" t="s">
        <v>196</v>
      </c>
      <c r="IB882" t="s">
        <v>4034</v>
      </c>
      <c r="IC882" t="s">
        <v>4045</v>
      </c>
      <c r="ID882" t="s">
        <v>4046</v>
      </c>
      <c r="IN882">
        <v>3</v>
      </c>
      <c r="IS882" s="8">
        <v>45685</v>
      </c>
    </row>
    <row r="883" spans="1:253" x14ac:dyDescent="0.25">
      <c r="A883" t="s">
        <v>851</v>
      </c>
      <c r="B883" t="s">
        <v>9782</v>
      </c>
      <c r="C883" t="s">
        <v>4029</v>
      </c>
      <c r="E883" t="s">
        <v>9783</v>
      </c>
      <c r="F883" t="s">
        <v>240</v>
      </c>
      <c r="G883" t="s">
        <v>241</v>
      </c>
      <c r="H883" t="s">
        <v>242</v>
      </c>
      <c r="I883" t="s">
        <v>1071</v>
      </c>
      <c r="J883" s="8">
        <v>44390</v>
      </c>
      <c r="K883" t="s">
        <v>189</v>
      </c>
      <c r="L883" t="s">
        <v>9243</v>
      </c>
      <c r="O883" s="8">
        <v>45690</v>
      </c>
      <c r="P883" s="24">
        <v>45688.728692129633</v>
      </c>
      <c r="Q883" t="s">
        <v>4031</v>
      </c>
      <c r="R883">
        <v>202506</v>
      </c>
      <c r="S883">
        <v>600</v>
      </c>
      <c r="T883">
        <v>600</v>
      </c>
      <c r="CF883">
        <v>600</v>
      </c>
      <c r="GX883">
        <v>159</v>
      </c>
      <c r="GY883" t="s">
        <v>190</v>
      </c>
      <c r="GZ883" t="s">
        <v>191</v>
      </c>
      <c r="HB883" s="24">
        <v>45688.819351851853</v>
      </c>
      <c r="HD883">
        <v>7.0557999999999996</v>
      </c>
      <c r="HE883">
        <v>510.21854400000001</v>
      </c>
      <c r="HH883" t="s">
        <v>192</v>
      </c>
      <c r="HN883" t="s">
        <v>4031</v>
      </c>
      <c r="HP883">
        <v>0</v>
      </c>
      <c r="HR883">
        <v>0</v>
      </c>
      <c r="HS883">
        <v>600</v>
      </c>
      <c r="HU883" t="s">
        <v>9784</v>
      </c>
      <c r="HV883" t="s">
        <v>193</v>
      </c>
      <c r="HW883" t="s">
        <v>194</v>
      </c>
      <c r="HX883" t="s">
        <v>9785</v>
      </c>
      <c r="HY883">
        <v>5.6361000000000001E-2</v>
      </c>
      <c r="HZ883" t="s">
        <v>195</v>
      </c>
      <c r="IA883" t="s">
        <v>196</v>
      </c>
      <c r="IB883" t="s">
        <v>4034</v>
      </c>
      <c r="IC883" t="s">
        <v>4045</v>
      </c>
      <c r="ID883" t="s">
        <v>4046</v>
      </c>
      <c r="IN883">
        <v>3</v>
      </c>
      <c r="IS883" s="8">
        <v>45685</v>
      </c>
    </row>
    <row r="884" spans="1:253" x14ac:dyDescent="0.25">
      <c r="A884" t="s">
        <v>851</v>
      </c>
      <c r="B884" t="s">
        <v>9786</v>
      </c>
      <c r="C884" t="s">
        <v>4029</v>
      </c>
      <c r="E884" t="s">
        <v>9787</v>
      </c>
      <c r="F884" t="s">
        <v>881</v>
      </c>
      <c r="G884" t="s">
        <v>882</v>
      </c>
      <c r="H884" t="s">
        <v>296</v>
      </c>
      <c r="J884" s="8">
        <v>45471</v>
      </c>
      <c r="K884" t="s">
        <v>189</v>
      </c>
      <c r="L884" t="s">
        <v>9243</v>
      </c>
      <c r="O884" s="8">
        <v>45690</v>
      </c>
      <c r="P884" s="24">
        <v>45688.819351851853</v>
      </c>
      <c r="Q884" t="s">
        <v>4031</v>
      </c>
      <c r="R884">
        <v>202506</v>
      </c>
      <c r="S884">
        <v>150</v>
      </c>
      <c r="T884">
        <v>150</v>
      </c>
      <c r="CF884">
        <v>150</v>
      </c>
      <c r="GX884">
        <v>39</v>
      </c>
      <c r="GY884" t="s">
        <v>190</v>
      </c>
      <c r="GZ884" t="s">
        <v>190</v>
      </c>
      <c r="HB884" s="24">
        <v>45688.84065972222</v>
      </c>
      <c r="HD884">
        <v>8.2683999999999997</v>
      </c>
      <c r="HE884">
        <v>435.39257900000001</v>
      </c>
      <c r="HH884" t="s">
        <v>192</v>
      </c>
      <c r="HN884" t="s">
        <v>4031</v>
      </c>
      <c r="HP884">
        <v>0</v>
      </c>
      <c r="HR884">
        <v>0</v>
      </c>
      <c r="HS884">
        <v>150</v>
      </c>
      <c r="HU884" t="s">
        <v>4167</v>
      </c>
      <c r="HV884" t="s">
        <v>193</v>
      </c>
      <c r="HW884" t="s">
        <v>194</v>
      </c>
      <c r="HX884" t="s">
        <v>4168</v>
      </c>
      <c r="HY884">
        <v>0</v>
      </c>
      <c r="HZ884" t="s">
        <v>195</v>
      </c>
      <c r="IA884" t="s">
        <v>196</v>
      </c>
      <c r="IB884" t="s">
        <v>4034</v>
      </c>
      <c r="IC884" t="s">
        <v>4041</v>
      </c>
      <c r="ID884" t="s">
        <v>4162</v>
      </c>
      <c r="IN884">
        <v>3</v>
      </c>
      <c r="IS884" s="8">
        <v>45685</v>
      </c>
    </row>
    <row r="885" spans="1:253" x14ac:dyDescent="0.25">
      <c r="A885" t="s">
        <v>851</v>
      </c>
      <c r="B885" t="s">
        <v>9788</v>
      </c>
      <c r="C885" t="s">
        <v>4029</v>
      </c>
      <c r="E885" t="s">
        <v>9789</v>
      </c>
      <c r="F885" t="s">
        <v>257</v>
      </c>
      <c r="G885" t="s">
        <v>258</v>
      </c>
      <c r="H885" t="s">
        <v>259</v>
      </c>
      <c r="I885" t="s">
        <v>4030</v>
      </c>
      <c r="J885" s="8">
        <v>44697</v>
      </c>
      <c r="K885" t="s">
        <v>189</v>
      </c>
      <c r="L885" t="s">
        <v>9243</v>
      </c>
      <c r="O885" s="8">
        <v>45690</v>
      </c>
      <c r="P885" s="24">
        <v>45688.84065972222</v>
      </c>
      <c r="Q885" t="s">
        <v>4031</v>
      </c>
      <c r="R885">
        <v>202506</v>
      </c>
      <c r="S885">
        <v>5000</v>
      </c>
      <c r="T885">
        <v>5000</v>
      </c>
      <c r="CF885">
        <v>869</v>
      </c>
      <c r="CG885">
        <v>4131</v>
      </c>
      <c r="GX885">
        <v>2</v>
      </c>
      <c r="GY885" t="s">
        <v>190</v>
      </c>
      <c r="GZ885" t="s">
        <v>191</v>
      </c>
      <c r="HB885" s="24">
        <v>45689.682453703703</v>
      </c>
      <c r="HD885">
        <v>6.8662000000000001</v>
      </c>
      <c r="HE885">
        <v>524.30747699999995</v>
      </c>
      <c r="HH885" t="s">
        <v>192</v>
      </c>
      <c r="HN885" t="s">
        <v>4031</v>
      </c>
      <c r="HP885">
        <v>0</v>
      </c>
      <c r="HR885">
        <v>0</v>
      </c>
      <c r="HS885">
        <v>5000</v>
      </c>
      <c r="HU885" t="s">
        <v>4032</v>
      </c>
      <c r="HV885" t="s">
        <v>193</v>
      </c>
      <c r="HW885" t="s">
        <v>194</v>
      </c>
      <c r="HX885" t="s">
        <v>4033</v>
      </c>
      <c r="HY885">
        <v>3.3799999999999997E-2</v>
      </c>
      <c r="HZ885" t="s">
        <v>195</v>
      </c>
      <c r="IA885" t="s">
        <v>196</v>
      </c>
      <c r="IB885" t="s">
        <v>4034</v>
      </c>
      <c r="IC885" t="s">
        <v>4035</v>
      </c>
      <c r="ID885" t="s">
        <v>4036</v>
      </c>
      <c r="IN885">
        <v>3</v>
      </c>
      <c r="IS885" s="8">
        <v>45685</v>
      </c>
    </row>
    <row r="886" spans="1:253" x14ac:dyDescent="0.25">
      <c r="A886" t="s">
        <v>851</v>
      </c>
      <c r="B886" t="s">
        <v>4308</v>
      </c>
      <c r="C886" t="s">
        <v>4029</v>
      </c>
      <c r="E886" t="s">
        <v>4309</v>
      </c>
      <c r="F886" t="s">
        <v>257</v>
      </c>
      <c r="G886" t="s">
        <v>258</v>
      </c>
      <c r="H886" t="s">
        <v>259</v>
      </c>
      <c r="I886" t="s">
        <v>4030</v>
      </c>
      <c r="J886" s="8">
        <v>44697</v>
      </c>
      <c r="K886" t="s">
        <v>189</v>
      </c>
      <c r="L886" t="s">
        <v>9243</v>
      </c>
      <c r="O886" s="8">
        <v>45697</v>
      </c>
      <c r="P886" s="24">
        <v>45691.590277777781</v>
      </c>
      <c r="Q886" t="s">
        <v>4031</v>
      </c>
      <c r="R886">
        <v>202507</v>
      </c>
      <c r="S886">
        <v>1500</v>
      </c>
      <c r="T886">
        <v>1500</v>
      </c>
      <c r="CI886">
        <v>1500</v>
      </c>
      <c r="GX886">
        <v>2</v>
      </c>
      <c r="GY886" t="s">
        <v>190</v>
      </c>
      <c r="GZ886" t="s">
        <v>191</v>
      </c>
      <c r="HB886" s="24">
        <v>45691.730312500003</v>
      </c>
      <c r="HD886">
        <v>6.8662000000000001</v>
      </c>
      <c r="HE886">
        <v>524.30747699999995</v>
      </c>
      <c r="HH886" t="s">
        <v>192</v>
      </c>
      <c r="HN886" t="s">
        <v>4031</v>
      </c>
      <c r="HP886">
        <v>0</v>
      </c>
      <c r="HR886">
        <v>0</v>
      </c>
      <c r="HS886">
        <v>1500</v>
      </c>
      <c r="HU886" t="s">
        <v>4032</v>
      </c>
      <c r="HV886" t="s">
        <v>193</v>
      </c>
      <c r="HW886" t="s">
        <v>194</v>
      </c>
      <c r="HX886" t="s">
        <v>4033</v>
      </c>
      <c r="HY886">
        <v>3.3799999999999997E-2</v>
      </c>
      <c r="HZ886" t="s">
        <v>195</v>
      </c>
      <c r="IA886" t="s">
        <v>196</v>
      </c>
      <c r="IB886" t="s">
        <v>4034</v>
      </c>
      <c r="IC886" t="s">
        <v>4035</v>
      </c>
      <c r="ID886" t="s">
        <v>4036</v>
      </c>
      <c r="IN886">
        <v>-1</v>
      </c>
      <c r="IS886" s="8">
        <v>45692</v>
      </c>
    </row>
    <row r="887" spans="1:253" x14ac:dyDescent="0.25">
      <c r="A887" t="s">
        <v>851</v>
      </c>
      <c r="B887" t="s">
        <v>4296</v>
      </c>
      <c r="C887" t="s">
        <v>4029</v>
      </c>
      <c r="E887" t="s">
        <v>4297</v>
      </c>
      <c r="F887" t="s">
        <v>265</v>
      </c>
      <c r="G887" t="s">
        <v>266</v>
      </c>
      <c r="H887" t="s">
        <v>236</v>
      </c>
      <c r="I887" t="s">
        <v>4038</v>
      </c>
      <c r="J887" s="8">
        <v>44946</v>
      </c>
      <c r="K887" t="s">
        <v>189</v>
      </c>
      <c r="L887" t="s">
        <v>9243</v>
      </c>
      <c r="O887" s="8">
        <v>45697</v>
      </c>
      <c r="P887" s="24">
        <v>45691.730312500003</v>
      </c>
      <c r="Q887" t="s">
        <v>4031</v>
      </c>
      <c r="R887">
        <v>202507</v>
      </c>
      <c r="S887">
        <v>1500</v>
      </c>
      <c r="T887">
        <v>1500</v>
      </c>
      <c r="CI887">
        <v>1068</v>
      </c>
      <c r="CJ887">
        <v>432</v>
      </c>
      <c r="GX887">
        <v>4</v>
      </c>
      <c r="GY887" t="s">
        <v>190</v>
      </c>
      <c r="GZ887" t="s">
        <v>191</v>
      </c>
      <c r="HB887" s="24">
        <v>45692.65016203704</v>
      </c>
      <c r="HD887">
        <v>10.583600000000001</v>
      </c>
      <c r="HE887">
        <v>340.14891</v>
      </c>
      <c r="HH887" t="s">
        <v>192</v>
      </c>
      <c r="HN887" t="s">
        <v>4031</v>
      </c>
      <c r="HP887">
        <v>0</v>
      </c>
      <c r="HR887">
        <v>0</v>
      </c>
      <c r="HS887">
        <v>1500</v>
      </c>
      <c r="HU887" t="s">
        <v>4074</v>
      </c>
      <c r="HV887" t="s">
        <v>193</v>
      </c>
      <c r="HW887" t="s">
        <v>194</v>
      </c>
      <c r="HX887" t="s">
        <v>4075</v>
      </c>
      <c r="HY887">
        <v>0.10953300000000001</v>
      </c>
      <c r="HZ887" t="s">
        <v>195</v>
      </c>
      <c r="IA887" t="s">
        <v>196</v>
      </c>
      <c r="IB887" t="s">
        <v>4034</v>
      </c>
      <c r="IC887" t="s">
        <v>4068</v>
      </c>
      <c r="ID887" t="s">
        <v>4069</v>
      </c>
      <c r="IN887">
        <v>-1</v>
      </c>
      <c r="IS887" s="8">
        <v>45692</v>
      </c>
    </row>
    <row r="888" spans="1:253" x14ac:dyDescent="0.25">
      <c r="A888" t="s">
        <v>851</v>
      </c>
      <c r="B888" t="s">
        <v>4298</v>
      </c>
      <c r="C888" t="s">
        <v>4029</v>
      </c>
      <c r="E888" t="s">
        <v>4299</v>
      </c>
      <c r="F888" t="s">
        <v>243</v>
      </c>
      <c r="G888" t="s">
        <v>244</v>
      </c>
      <c r="H888" t="s">
        <v>245</v>
      </c>
      <c r="I888" t="s">
        <v>4038</v>
      </c>
      <c r="J888" s="8">
        <v>44316</v>
      </c>
      <c r="K888" t="s">
        <v>189</v>
      </c>
      <c r="L888" t="s">
        <v>9243</v>
      </c>
      <c r="O888" s="8">
        <v>45697</v>
      </c>
      <c r="P888" s="24">
        <v>45692.65016203704</v>
      </c>
      <c r="Q888" t="s">
        <v>4031</v>
      </c>
      <c r="R888">
        <v>202507</v>
      </c>
      <c r="S888">
        <v>3000</v>
      </c>
      <c r="T888">
        <v>3000</v>
      </c>
      <c r="CJ888">
        <v>2719</v>
      </c>
      <c r="CK888">
        <v>281</v>
      </c>
      <c r="GX888">
        <v>2</v>
      </c>
      <c r="GY888" t="s">
        <v>190</v>
      </c>
      <c r="GZ888" t="s">
        <v>191</v>
      </c>
      <c r="HB888" s="24">
        <v>45693.610613425924</v>
      </c>
      <c r="HD888">
        <v>6.2609000000000004</v>
      </c>
      <c r="HE888">
        <v>574.99720500000001</v>
      </c>
      <c r="HH888" t="s">
        <v>192</v>
      </c>
      <c r="HN888" t="s">
        <v>4031</v>
      </c>
      <c r="HP888">
        <v>0</v>
      </c>
      <c r="HR888">
        <v>0</v>
      </c>
      <c r="HS888">
        <v>3000</v>
      </c>
      <c r="HU888" t="s">
        <v>4047</v>
      </c>
      <c r="HV888" t="s">
        <v>193</v>
      </c>
      <c r="HW888" t="s">
        <v>194</v>
      </c>
      <c r="HX888" t="s">
        <v>4048</v>
      </c>
      <c r="HY888">
        <v>2.7829E-2</v>
      </c>
      <c r="HZ888" t="s">
        <v>195</v>
      </c>
      <c r="IA888" t="s">
        <v>196</v>
      </c>
      <c r="IB888" t="s">
        <v>4034</v>
      </c>
      <c r="IC888" t="s">
        <v>4049</v>
      </c>
      <c r="ID888" t="s">
        <v>1072</v>
      </c>
      <c r="IN888">
        <v>0</v>
      </c>
      <c r="IS888" s="8">
        <v>45692</v>
      </c>
    </row>
    <row r="889" spans="1:253" x14ac:dyDescent="0.25">
      <c r="A889" t="s">
        <v>851</v>
      </c>
      <c r="B889" t="s">
        <v>4310</v>
      </c>
      <c r="C889" t="s">
        <v>4029</v>
      </c>
      <c r="E889" t="s">
        <v>4311</v>
      </c>
      <c r="F889" t="s">
        <v>3214</v>
      </c>
      <c r="G889" t="s">
        <v>298</v>
      </c>
      <c r="H889" t="s">
        <v>308</v>
      </c>
      <c r="J889" s="8">
        <v>45575</v>
      </c>
      <c r="K889" t="s">
        <v>293</v>
      </c>
      <c r="L889" t="s">
        <v>199</v>
      </c>
      <c r="O889" s="8">
        <v>45693</v>
      </c>
      <c r="P889" s="24">
        <v>45693.610613425924</v>
      </c>
      <c r="Q889" t="s">
        <v>4031</v>
      </c>
      <c r="R889">
        <v>202506</v>
      </c>
      <c r="S889">
        <v>23</v>
      </c>
      <c r="T889">
        <v>23</v>
      </c>
      <c r="U889" t="s">
        <v>4312</v>
      </c>
      <c r="CK889">
        <v>23</v>
      </c>
      <c r="GY889" t="s">
        <v>190</v>
      </c>
      <c r="GZ889" t="s">
        <v>190</v>
      </c>
      <c r="HB889" s="24">
        <v>45693.613275462965</v>
      </c>
      <c r="HD889">
        <v>10</v>
      </c>
      <c r="HE889">
        <v>360</v>
      </c>
      <c r="HH889" t="s">
        <v>192</v>
      </c>
      <c r="HN889" t="s">
        <v>4031</v>
      </c>
      <c r="HP889">
        <v>0</v>
      </c>
      <c r="HR889">
        <v>0</v>
      </c>
      <c r="HS889">
        <v>23</v>
      </c>
      <c r="HT889" s="24">
        <v>45693.25</v>
      </c>
      <c r="HU889" t="s">
        <v>4052</v>
      </c>
      <c r="HV889" t="s">
        <v>193</v>
      </c>
      <c r="HW889" t="s">
        <v>194</v>
      </c>
      <c r="HX889" t="s">
        <v>4295</v>
      </c>
      <c r="HY889">
        <v>3.4145000000000002E-2</v>
      </c>
      <c r="HZ889" t="s">
        <v>195</v>
      </c>
      <c r="IA889" t="s">
        <v>196</v>
      </c>
      <c r="IB889" t="s">
        <v>4034</v>
      </c>
      <c r="IC889" t="s">
        <v>4054</v>
      </c>
      <c r="ID889" t="s">
        <v>4055</v>
      </c>
      <c r="IN889">
        <v>0</v>
      </c>
      <c r="IS889" s="8">
        <v>45693</v>
      </c>
    </row>
    <row r="890" spans="1:253" x14ac:dyDescent="0.25">
      <c r="A890" t="s">
        <v>851</v>
      </c>
      <c r="B890" t="s">
        <v>4300</v>
      </c>
      <c r="C890" t="s">
        <v>4029</v>
      </c>
      <c r="E890" t="s">
        <v>4301</v>
      </c>
      <c r="F890" t="s">
        <v>883</v>
      </c>
      <c r="G890" t="s">
        <v>884</v>
      </c>
      <c r="H890" t="s">
        <v>296</v>
      </c>
      <c r="J890" s="8">
        <v>45470</v>
      </c>
      <c r="K890" t="s">
        <v>189</v>
      </c>
      <c r="L890" t="s">
        <v>9243</v>
      </c>
      <c r="O890" s="8">
        <v>45697</v>
      </c>
      <c r="P890" s="24">
        <v>45693.613275462965</v>
      </c>
      <c r="Q890" t="s">
        <v>4031</v>
      </c>
      <c r="R890">
        <v>202507</v>
      </c>
      <c r="S890">
        <v>400</v>
      </c>
      <c r="T890">
        <v>400</v>
      </c>
      <c r="CK890">
        <v>400</v>
      </c>
      <c r="GX890">
        <v>41</v>
      </c>
      <c r="GY890" t="s">
        <v>190</v>
      </c>
      <c r="GZ890" t="s">
        <v>190</v>
      </c>
      <c r="HB890" s="24">
        <v>45693.657557870371</v>
      </c>
      <c r="HD890">
        <v>8.0657999999999994</v>
      </c>
      <c r="HE890">
        <v>446.32894399999998</v>
      </c>
      <c r="HH890" t="s">
        <v>192</v>
      </c>
      <c r="HN890" t="s">
        <v>4031</v>
      </c>
      <c r="HP890">
        <v>0</v>
      </c>
      <c r="HR890">
        <v>0</v>
      </c>
      <c r="HS890">
        <v>400</v>
      </c>
      <c r="HU890" t="s">
        <v>4160</v>
      </c>
      <c r="HV890" t="s">
        <v>193</v>
      </c>
      <c r="HW890" t="s">
        <v>194</v>
      </c>
      <c r="HX890" t="s">
        <v>4161</v>
      </c>
      <c r="HY890">
        <v>3.8670000000000003E-2</v>
      </c>
      <c r="HZ890" t="s">
        <v>195</v>
      </c>
      <c r="IA890" t="s">
        <v>196</v>
      </c>
      <c r="IB890" t="s">
        <v>4034</v>
      </c>
      <c r="IC890" t="s">
        <v>4041</v>
      </c>
      <c r="ID890" t="s">
        <v>4162</v>
      </c>
      <c r="IN890">
        <v>1</v>
      </c>
      <c r="IS890" s="8">
        <v>45692</v>
      </c>
    </row>
    <row r="891" spans="1:253" x14ac:dyDescent="0.25">
      <c r="A891" t="s">
        <v>851</v>
      </c>
      <c r="B891" t="s">
        <v>4302</v>
      </c>
      <c r="C891" t="s">
        <v>4029</v>
      </c>
      <c r="E891" t="s">
        <v>4303</v>
      </c>
      <c r="F891" t="s">
        <v>290</v>
      </c>
      <c r="G891" t="s">
        <v>291</v>
      </c>
      <c r="H891" t="s">
        <v>292</v>
      </c>
      <c r="I891" t="s">
        <v>4059</v>
      </c>
      <c r="J891" s="8">
        <v>45327</v>
      </c>
      <c r="K891" t="s">
        <v>189</v>
      </c>
      <c r="L891" t="s">
        <v>9243</v>
      </c>
      <c r="O891" s="8">
        <v>45697</v>
      </c>
      <c r="P891" s="24">
        <v>45693.657557870371</v>
      </c>
      <c r="Q891" t="s">
        <v>4031</v>
      </c>
      <c r="R891">
        <v>202507</v>
      </c>
      <c r="S891">
        <v>1000</v>
      </c>
      <c r="T891">
        <v>1000</v>
      </c>
      <c r="CK891">
        <v>1000</v>
      </c>
      <c r="GX891">
        <v>19</v>
      </c>
      <c r="GY891" t="s">
        <v>190</v>
      </c>
      <c r="GZ891" t="s">
        <v>191</v>
      </c>
      <c r="HB891" s="24">
        <v>45693.803854166668</v>
      </c>
      <c r="HD891">
        <v>7.8395999999999999</v>
      </c>
      <c r="HE891">
        <v>459.20710200000002</v>
      </c>
      <c r="HH891" t="s">
        <v>192</v>
      </c>
      <c r="HN891" t="s">
        <v>4031</v>
      </c>
      <c r="HP891">
        <v>0</v>
      </c>
      <c r="HR891">
        <v>0</v>
      </c>
      <c r="HS891">
        <v>1000</v>
      </c>
      <c r="HU891" t="s">
        <v>4060</v>
      </c>
      <c r="HV891" t="s">
        <v>193</v>
      </c>
      <c r="HW891" t="s">
        <v>194</v>
      </c>
      <c r="HX891" t="s">
        <v>4061</v>
      </c>
      <c r="HY891">
        <v>4.5943999999999999E-2</v>
      </c>
      <c r="HZ891" t="s">
        <v>195</v>
      </c>
      <c r="IA891" t="s">
        <v>196</v>
      </c>
      <c r="IB891" t="s">
        <v>4034</v>
      </c>
      <c r="IC891" t="s">
        <v>4062</v>
      </c>
      <c r="ID891" t="s">
        <v>4063</v>
      </c>
      <c r="IN891">
        <v>1</v>
      </c>
      <c r="IS891" s="8">
        <v>45692</v>
      </c>
    </row>
    <row r="892" spans="1:253" x14ac:dyDescent="0.25">
      <c r="A892" t="s">
        <v>851</v>
      </c>
      <c r="B892" t="s">
        <v>4304</v>
      </c>
      <c r="C892" t="s">
        <v>4029</v>
      </c>
      <c r="E892" t="s">
        <v>4305</v>
      </c>
      <c r="F892" t="s">
        <v>306</v>
      </c>
      <c r="G892" t="s">
        <v>307</v>
      </c>
      <c r="H892" t="s">
        <v>308</v>
      </c>
      <c r="J892" s="8">
        <v>45401</v>
      </c>
      <c r="K892" t="s">
        <v>189</v>
      </c>
      <c r="L892" t="s">
        <v>9243</v>
      </c>
      <c r="O892" s="8">
        <v>45697</v>
      </c>
      <c r="P892" s="24">
        <v>45693.803854166668</v>
      </c>
      <c r="Q892" t="s">
        <v>4031</v>
      </c>
      <c r="R892">
        <v>202507</v>
      </c>
      <c r="S892">
        <v>3000</v>
      </c>
      <c r="T892">
        <v>3000</v>
      </c>
      <c r="CK892">
        <v>1122</v>
      </c>
      <c r="CL892">
        <v>1878</v>
      </c>
      <c r="GX892">
        <v>17</v>
      </c>
      <c r="GY892" t="s">
        <v>190</v>
      </c>
      <c r="GZ892" t="s">
        <v>191</v>
      </c>
      <c r="HB892" s="24">
        <v>45694.81826388889</v>
      </c>
      <c r="HD892">
        <v>7.6148999999999996</v>
      </c>
      <c r="HE892">
        <v>472.75735700000001</v>
      </c>
      <c r="HH892" t="s">
        <v>192</v>
      </c>
      <c r="HN892" t="s">
        <v>4031</v>
      </c>
      <c r="HP892">
        <v>0</v>
      </c>
      <c r="HR892">
        <v>0</v>
      </c>
      <c r="HS892">
        <v>3000</v>
      </c>
      <c r="HU892" t="s">
        <v>4064</v>
      </c>
      <c r="HV892" t="s">
        <v>193</v>
      </c>
      <c r="HW892" t="s">
        <v>194</v>
      </c>
      <c r="HX892" t="s">
        <v>4065</v>
      </c>
      <c r="HY892">
        <v>3.6465999999999998E-2</v>
      </c>
      <c r="HZ892" t="s">
        <v>195</v>
      </c>
      <c r="IA892" t="s">
        <v>196</v>
      </c>
      <c r="IB892" t="s">
        <v>4034</v>
      </c>
      <c r="IC892" t="s">
        <v>4054</v>
      </c>
      <c r="ID892" t="s">
        <v>4063</v>
      </c>
      <c r="IN892">
        <v>1</v>
      </c>
      <c r="IS892" s="8">
        <v>45692</v>
      </c>
    </row>
    <row r="893" spans="1:253" x14ac:dyDescent="0.25">
      <c r="A893" t="s">
        <v>851</v>
      </c>
      <c r="B893" t="s">
        <v>4306</v>
      </c>
      <c r="C893" t="s">
        <v>4029</v>
      </c>
      <c r="E893" t="s">
        <v>4307</v>
      </c>
      <c r="F893" t="s">
        <v>284</v>
      </c>
      <c r="G893" t="s">
        <v>285</v>
      </c>
      <c r="H893" t="s">
        <v>286</v>
      </c>
      <c r="I893" t="s">
        <v>1071</v>
      </c>
      <c r="J893" s="8">
        <v>44558</v>
      </c>
      <c r="K893" t="s">
        <v>189</v>
      </c>
      <c r="L893" t="s">
        <v>9243</v>
      </c>
      <c r="O893" s="8">
        <v>45697</v>
      </c>
      <c r="P893" s="24">
        <v>45694.81826388889</v>
      </c>
      <c r="Q893" t="s">
        <v>4031</v>
      </c>
      <c r="R893">
        <v>202507</v>
      </c>
      <c r="S893">
        <v>500</v>
      </c>
      <c r="T893">
        <v>500</v>
      </c>
      <c r="CL893">
        <v>500</v>
      </c>
      <c r="GX893">
        <v>8</v>
      </c>
      <c r="GY893" t="s">
        <v>190</v>
      </c>
      <c r="GZ893" t="s">
        <v>191</v>
      </c>
      <c r="HB893" s="24">
        <v>45694.880196759259</v>
      </c>
      <c r="HD893">
        <v>8.3028999999999993</v>
      </c>
      <c r="HE893">
        <v>433.58344699999998</v>
      </c>
      <c r="HH893" t="s">
        <v>192</v>
      </c>
      <c r="HN893" t="s">
        <v>4031</v>
      </c>
      <c r="HP893">
        <v>0</v>
      </c>
      <c r="HR893">
        <v>0</v>
      </c>
      <c r="HS893">
        <v>500</v>
      </c>
      <c r="HU893" t="s">
        <v>4079</v>
      </c>
      <c r="HV893" t="s">
        <v>193</v>
      </c>
      <c r="HW893" t="s">
        <v>194</v>
      </c>
      <c r="HX893" t="s">
        <v>4080</v>
      </c>
      <c r="HY893">
        <v>5.5031999999999998E-2</v>
      </c>
      <c r="HZ893" t="s">
        <v>195</v>
      </c>
      <c r="IA893" t="s">
        <v>196</v>
      </c>
      <c r="IB893" t="s">
        <v>4034</v>
      </c>
      <c r="IC893" t="s">
        <v>4072</v>
      </c>
      <c r="ID893" t="s">
        <v>4081</v>
      </c>
      <c r="IN893">
        <v>2</v>
      </c>
      <c r="IS893" s="8">
        <v>45692</v>
      </c>
    </row>
    <row r="894" spans="1:253" x14ac:dyDescent="0.25">
      <c r="A894" t="s">
        <v>851</v>
      </c>
      <c r="B894" t="s">
        <v>9790</v>
      </c>
      <c r="C894" t="s">
        <v>4029</v>
      </c>
      <c r="E894" t="s">
        <v>9791</v>
      </c>
      <c r="F894" t="s">
        <v>260</v>
      </c>
      <c r="G894" t="s">
        <v>261</v>
      </c>
      <c r="H894" t="s">
        <v>248</v>
      </c>
      <c r="I894" t="s">
        <v>1071</v>
      </c>
      <c r="J894" s="8">
        <v>45267</v>
      </c>
      <c r="K894" t="s">
        <v>189</v>
      </c>
      <c r="L894" t="s">
        <v>9243</v>
      </c>
      <c r="O894" s="8">
        <v>45697</v>
      </c>
      <c r="P894" s="24">
        <v>45694.880196759259</v>
      </c>
      <c r="Q894" t="s">
        <v>4031</v>
      </c>
      <c r="R894">
        <v>202507</v>
      </c>
      <c r="S894">
        <v>500</v>
      </c>
      <c r="T894">
        <v>500</v>
      </c>
      <c r="CL894">
        <v>383</v>
      </c>
      <c r="CM894">
        <v>117</v>
      </c>
      <c r="GX894">
        <v>9</v>
      </c>
      <c r="GY894" t="s">
        <v>190</v>
      </c>
      <c r="GZ894" t="s">
        <v>191</v>
      </c>
      <c r="HB894" s="24">
        <v>45695.601469907408</v>
      </c>
      <c r="HD894">
        <v>8.2360000000000007</v>
      </c>
      <c r="HE894">
        <v>437.105391</v>
      </c>
      <c r="HH894" t="s">
        <v>192</v>
      </c>
      <c r="HN894" t="s">
        <v>4031</v>
      </c>
      <c r="HP894">
        <v>0</v>
      </c>
      <c r="HR894">
        <v>0</v>
      </c>
      <c r="HS894">
        <v>500</v>
      </c>
      <c r="HU894" t="s">
        <v>4050</v>
      </c>
      <c r="HV894" t="s">
        <v>193</v>
      </c>
      <c r="HW894" t="s">
        <v>194</v>
      </c>
      <c r="HX894" t="s">
        <v>4051</v>
      </c>
      <c r="HY894">
        <v>5.7116E-2</v>
      </c>
      <c r="HZ894" t="s">
        <v>195</v>
      </c>
      <c r="IA894" t="s">
        <v>196</v>
      </c>
      <c r="IB894" t="s">
        <v>4034</v>
      </c>
      <c r="IC894" t="s">
        <v>4045</v>
      </c>
      <c r="ID894" t="s">
        <v>4046</v>
      </c>
      <c r="IN894">
        <v>2</v>
      </c>
      <c r="IS894" s="8">
        <v>45692</v>
      </c>
    </row>
    <row r="895" spans="1:253" x14ac:dyDescent="0.25">
      <c r="A895" t="s">
        <v>851</v>
      </c>
      <c r="B895" t="s">
        <v>4313</v>
      </c>
      <c r="C895" t="s">
        <v>4029</v>
      </c>
      <c r="E895" t="s">
        <v>4314</v>
      </c>
      <c r="F895" t="s">
        <v>1145</v>
      </c>
      <c r="G895" t="s">
        <v>1146</v>
      </c>
      <c r="H895" t="s">
        <v>1142</v>
      </c>
      <c r="J895" s="8">
        <v>45524</v>
      </c>
      <c r="K895" t="s">
        <v>202</v>
      </c>
      <c r="L895" t="s">
        <v>199</v>
      </c>
      <c r="O895" s="8">
        <v>45695</v>
      </c>
      <c r="P895" s="24">
        <v>45695.601469907408</v>
      </c>
      <c r="Q895" t="s">
        <v>4031</v>
      </c>
      <c r="R895">
        <v>202506</v>
      </c>
      <c r="S895">
        <v>100</v>
      </c>
      <c r="T895">
        <v>100</v>
      </c>
      <c r="U895" t="s">
        <v>4315</v>
      </c>
      <c r="CM895">
        <v>100</v>
      </c>
      <c r="GY895" t="s">
        <v>190</v>
      </c>
      <c r="GZ895" t="s">
        <v>190</v>
      </c>
      <c r="HB895" s="24">
        <v>45695.613043981481</v>
      </c>
      <c r="HD895">
        <v>10</v>
      </c>
      <c r="HE895">
        <v>360</v>
      </c>
      <c r="HH895" t="s">
        <v>192</v>
      </c>
      <c r="HN895" t="s">
        <v>4031</v>
      </c>
      <c r="HP895">
        <v>0</v>
      </c>
      <c r="HR895">
        <v>0</v>
      </c>
      <c r="HS895">
        <v>100</v>
      </c>
      <c r="HT895" s="8">
        <v>45695</v>
      </c>
      <c r="HU895" t="s">
        <v>4247</v>
      </c>
      <c r="HV895" t="s">
        <v>193</v>
      </c>
      <c r="HW895" t="s">
        <v>194</v>
      </c>
      <c r="HX895" t="s">
        <v>4248</v>
      </c>
      <c r="HY895">
        <v>0.10953300000000001</v>
      </c>
      <c r="HZ895" t="s">
        <v>195</v>
      </c>
      <c r="IA895" t="s">
        <v>196</v>
      </c>
      <c r="IB895" t="s">
        <v>4034</v>
      </c>
      <c r="IC895" t="s">
        <v>4068</v>
      </c>
      <c r="ID895" t="s">
        <v>4249</v>
      </c>
      <c r="IN895">
        <v>0</v>
      </c>
      <c r="IS895" s="8">
        <v>45695</v>
      </c>
    </row>
    <row r="896" spans="1:253" x14ac:dyDescent="0.25">
      <c r="A896" t="s">
        <v>851</v>
      </c>
      <c r="B896" t="s">
        <v>9792</v>
      </c>
      <c r="C896" t="s">
        <v>4029</v>
      </c>
      <c r="E896" t="s">
        <v>9793</v>
      </c>
      <c r="F896" t="s">
        <v>294</v>
      </c>
      <c r="G896" t="s">
        <v>295</v>
      </c>
      <c r="H896" t="s">
        <v>296</v>
      </c>
      <c r="I896" t="s">
        <v>4038</v>
      </c>
      <c r="J896" s="8">
        <v>45202</v>
      </c>
      <c r="K896" t="s">
        <v>189</v>
      </c>
      <c r="L896" t="s">
        <v>9243</v>
      </c>
      <c r="O896" s="8">
        <v>45697</v>
      </c>
      <c r="P896" s="24">
        <v>45695.613043981481</v>
      </c>
      <c r="Q896" t="s">
        <v>4031</v>
      </c>
      <c r="R896">
        <v>202507</v>
      </c>
      <c r="S896">
        <v>80</v>
      </c>
      <c r="T896">
        <v>80</v>
      </c>
      <c r="CM896">
        <v>80</v>
      </c>
      <c r="GX896">
        <v>3</v>
      </c>
      <c r="GY896" t="s">
        <v>190</v>
      </c>
      <c r="GZ896" t="s">
        <v>191</v>
      </c>
      <c r="HB896" s="24">
        <v>45695.619675925926</v>
      </c>
      <c r="HD896">
        <v>7.1569000000000003</v>
      </c>
      <c r="HE896">
        <v>503.01107999999999</v>
      </c>
      <c r="HH896" t="s">
        <v>192</v>
      </c>
      <c r="HN896" t="s">
        <v>4031</v>
      </c>
      <c r="HP896">
        <v>0</v>
      </c>
      <c r="HR896">
        <v>0</v>
      </c>
      <c r="HS896">
        <v>80</v>
      </c>
      <c r="HU896" t="s">
        <v>4090</v>
      </c>
      <c r="HV896" t="s">
        <v>193</v>
      </c>
      <c r="HW896" t="s">
        <v>194</v>
      </c>
      <c r="HX896" t="s">
        <v>4091</v>
      </c>
      <c r="HY896">
        <v>5.9394000000000002E-2</v>
      </c>
      <c r="HZ896" t="s">
        <v>195</v>
      </c>
      <c r="IA896" t="s">
        <v>196</v>
      </c>
      <c r="IB896" t="s">
        <v>4034</v>
      </c>
      <c r="IC896" t="s">
        <v>4072</v>
      </c>
      <c r="ID896" t="s">
        <v>4092</v>
      </c>
      <c r="IN896">
        <v>3</v>
      </c>
      <c r="IS896" s="8">
        <v>45692</v>
      </c>
    </row>
    <row r="897" spans="1:253" x14ac:dyDescent="0.25">
      <c r="A897" t="s">
        <v>851</v>
      </c>
      <c r="B897" t="s">
        <v>4322</v>
      </c>
      <c r="C897" t="s">
        <v>4029</v>
      </c>
      <c r="E897" t="s">
        <v>4323</v>
      </c>
      <c r="F897" t="s">
        <v>294</v>
      </c>
      <c r="G897" t="s">
        <v>295</v>
      </c>
      <c r="H897" t="s">
        <v>296</v>
      </c>
      <c r="I897" t="s">
        <v>4038</v>
      </c>
      <c r="J897" s="8">
        <v>45202</v>
      </c>
      <c r="K897" t="s">
        <v>189</v>
      </c>
      <c r="L897" t="s">
        <v>9243</v>
      </c>
      <c r="O897" s="8">
        <v>45704</v>
      </c>
      <c r="P897" s="24">
        <v>45698.590277777781</v>
      </c>
      <c r="Q897" t="s">
        <v>4031</v>
      </c>
      <c r="R897">
        <v>202508</v>
      </c>
      <c r="S897">
        <v>80</v>
      </c>
      <c r="T897">
        <v>80</v>
      </c>
      <c r="CP897">
        <v>80</v>
      </c>
      <c r="GX897">
        <v>3</v>
      </c>
      <c r="GY897" t="s">
        <v>190</v>
      </c>
      <c r="GZ897" t="s">
        <v>191</v>
      </c>
      <c r="HB897" s="24">
        <v>45698.596898148149</v>
      </c>
      <c r="HD897">
        <v>7.1569000000000003</v>
      </c>
      <c r="HE897">
        <v>503.01107999999999</v>
      </c>
      <c r="HH897" t="s">
        <v>192</v>
      </c>
      <c r="HN897" t="s">
        <v>4031</v>
      </c>
      <c r="HP897">
        <v>0</v>
      </c>
      <c r="HR897">
        <v>0</v>
      </c>
      <c r="HS897">
        <v>80</v>
      </c>
      <c r="HU897" t="s">
        <v>4090</v>
      </c>
      <c r="HV897" t="s">
        <v>193</v>
      </c>
      <c r="HW897" t="s">
        <v>194</v>
      </c>
      <c r="HX897" t="s">
        <v>4091</v>
      </c>
      <c r="HY897">
        <v>5.9394000000000002E-2</v>
      </c>
      <c r="HZ897" t="s">
        <v>195</v>
      </c>
      <c r="IA897" t="s">
        <v>196</v>
      </c>
      <c r="IB897" t="s">
        <v>4034</v>
      </c>
      <c r="IC897" t="s">
        <v>4072</v>
      </c>
      <c r="ID897" t="s">
        <v>4092</v>
      </c>
      <c r="IN897">
        <v>-1</v>
      </c>
      <c r="IS897" s="8">
        <v>45699</v>
      </c>
    </row>
    <row r="898" spans="1:253" x14ac:dyDescent="0.25">
      <c r="A898" t="s">
        <v>851</v>
      </c>
      <c r="B898" t="s">
        <v>4320</v>
      </c>
      <c r="C898" t="s">
        <v>4029</v>
      </c>
      <c r="E898" t="s">
        <v>4321</v>
      </c>
      <c r="F898" t="s">
        <v>303</v>
      </c>
      <c r="G898" t="s">
        <v>304</v>
      </c>
      <c r="H898" t="s">
        <v>305</v>
      </c>
      <c r="I898" t="s">
        <v>4038</v>
      </c>
      <c r="J898" s="8">
        <v>45154</v>
      </c>
      <c r="K898" t="s">
        <v>189</v>
      </c>
      <c r="L898" t="s">
        <v>9243</v>
      </c>
      <c r="O898" s="8">
        <v>45704</v>
      </c>
      <c r="P898" s="24">
        <v>45698.596898148149</v>
      </c>
      <c r="Q898" t="s">
        <v>4031</v>
      </c>
      <c r="R898">
        <v>202508</v>
      </c>
      <c r="S898">
        <v>450</v>
      </c>
      <c r="T898">
        <v>450</v>
      </c>
      <c r="CP898">
        <v>450</v>
      </c>
      <c r="GX898">
        <v>3</v>
      </c>
      <c r="GY898" t="s">
        <v>190</v>
      </c>
      <c r="GZ898" t="s">
        <v>191</v>
      </c>
      <c r="HB898" s="24">
        <v>45698.657083333332</v>
      </c>
      <c r="HD898">
        <v>10.222</v>
      </c>
      <c r="HE898">
        <v>352.18156900000002</v>
      </c>
      <c r="HH898" t="s">
        <v>192</v>
      </c>
      <c r="HN898" t="s">
        <v>4031</v>
      </c>
      <c r="HP898">
        <v>0</v>
      </c>
      <c r="HR898">
        <v>0</v>
      </c>
      <c r="HS898">
        <v>450</v>
      </c>
      <c r="HU898" t="s">
        <v>4066</v>
      </c>
      <c r="HV898" t="s">
        <v>193</v>
      </c>
      <c r="HW898" t="s">
        <v>194</v>
      </c>
      <c r="HX898" t="s">
        <v>4067</v>
      </c>
      <c r="HY898">
        <v>0.106001</v>
      </c>
      <c r="HZ898" t="s">
        <v>195</v>
      </c>
      <c r="IA898" t="s">
        <v>196</v>
      </c>
      <c r="IB898" t="s">
        <v>4034</v>
      </c>
      <c r="IC898" t="s">
        <v>4068</v>
      </c>
      <c r="ID898" t="s">
        <v>4069</v>
      </c>
      <c r="IN898">
        <v>-1</v>
      </c>
      <c r="IS898" s="8">
        <v>45699</v>
      </c>
    </row>
    <row r="899" spans="1:253" x14ac:dyDescent="0.25">
      <c r="A899" t="s">
        <v>851</v>
      </c>
      <c r="B899" t="s">
        <v>4324</v>
      </c>
      <c r="C899" t="s">
        <v>4029</v>
      </c>
      <c r="E899" t="s">
        <v>4325</v>
      </c>
      <c r="F899" t="s">
        <v>243</v>
      </c>
      <c r="G899" t="s">
        <v>244</v>
      </c>
      <c r="H899" t="s">
        <v>245</v>
      </c>
      <c r="I899" t="s">
        <v>4038</v>
      </c>
      <c r="J899" s="8">
        <v>44316</v>
      </c>
      <c r="K899" t="s">
        <v>189</v>
      </c>
      <c r="L899" t="s">
        <v>9243</v>
      </c>
      <c r="O899" s="8">
        <v>45704</v>
      </c>
      <c r="P899" s="24">
        <v>45698.657083333332</v>
      </c>
      <c r="Q899" t="s">
        <v>4031</v>
      </c>
      <c r="R899">
        <v>202508</v>
      </c>
      <c r="S899">
        <v>2000</v>
      </c>
      <c r="T899">
        <v>2000</v>
      </c>
      <c r="CP899">
        <v>2000</v>
      </c>
      <c r="GX899">
        <v>2</v>
      </c>
      <c r="GY899" t="s">
        <v>190</v>
      </c>
      <c r="GZ899" t="s">
        <v>191</v>
      </c>
      <c r="HB899" s="24">
        <v>45698.86451388889</v>
      </c>
      <c r="HD899">
        <v>6.2609000000000004</v>
      </c>
      <c r="HE899">
        <v>574.99720500000001</v>
      </c>
      <c r="HH899" t="s">
        <v>192</v>
      </c>
      <c r="HN899" t="s">
        <v>4031</v>
      </c>
      <c r="HP899">
        <v>0</v>
      </c>
      <c r="HR899">
        <v>0</v>
      </c>
      <c r="HS899">
        <v>2000</v>
      </c>
      <c r="HU899" t="s">
        <v>4047</v>
      </c>
      <c r="HV899" t="s">
        <v>193</v>
      </c>
      <c r="HW899" t="s">
        <v>194</v>
      </c>
      <c r="HX899" t="s">
        <v>4048</v>
      </c>
      <c r="HY899">
        <v>2.7829E-2</v>
      </c>
      <c r="HZ899" t="s">
        <v>195</v>
      </c>
      <c r="IA899" t="s">
        <v>196</v>
      </c>
      <c r="IB899" t="s">
        <v>4034</v>
      </c>
      <c r="IC899" t="s">
        <v>4049</v>
      </c>
      <c r="ID899" t="s">
        <v>1072</v>
      </c>
      <c r="IN899">
        <v>-1</v>
      </c>
      <c r="IS899" s="8">
        <v>45699</v>
      </c>
    </row>
    <row r="900" spans="1:253" x14ac:dyDescent="0.25">
      <c r="A900" t="s">
        <v>851</v>
      </c>
      <c r="B900" t="s">
        <v>9794</v>
      </c>
      <c r="C900" t="s">
        <v>4029</v>
      </c>
      <c r="E900" t="s">
        <v>9795</v>
      </c>
      <c r="F900" t="s">
        <v>265</v>
      </c>
      <c r="G900" t="s">
        <v>266</v>
      </c>
      <c r="H900" t="s">
        <v>236</v>
      </c>
      <c r="I900" t="s">
        <v>4038</v>
      </c>
      <c r="J900" s="8">
        <v>44946</v>
      </c>
      <c r="K900" t="s">
        <v>189</v>
      </c>
      <c r="L900" t="s">
        <v>9243</v>
      </c>
      <c r="O900" s="8">
        <v>45704</v>
      </c>
      <c r="P900" s="24">
        <v>45698.86451388889</v>
      </c>
      <c r="Q900" t="s">
        <v>4031</v>
      </c>
      <c r="R900">
        <v>202508</v>
      </c>
      <c r="S900">
        <v>200</v>
      </c>
      <c r="T900">
        <v>200</v>
      </c>
      <c r="CP900">
        <v>200</v>
      </c>
      <c r="GX900">
        <v>4</v>
      </c>
      <c r="GY900" t="s">
        <v>190</v>
      </c>
      <c r="GZ900" t="s">
        <v>191</v>
      </c>
      <c r="HB900" s="24">
        <v>45698.895949074074</v>
      </c>
      <c r="HD900">
        <v>10.583600000000001</v>
      </c>
      <c r="HE900">
        <v>340.14891</v>
      </c>
      <c r="HH900" t="s">
        <v>192</v>
      </c>
      <c r="HN900" t="s">
        <v>4031</v>
      </c>
      <c r="HP900">
        <v>0</v>
      </c>
      <c r="HR900">
        <v>0</v>
      </c>
      <c r="HS900">
        <v>200</v>
      </c>
      <c r="HU900" t="s">
        <v>4074</v>
      </c>
      <c r="HV900" t="s">
        <v>193</v>
      </c>
      <c r="HW900" t="s">
        <v>194</v>
      </c>
      <c r="HX900" t="s">
        <v>4075</v>
      </c>
      <c r="HY900">
        <v>0.10953300000000001</v>
      </c>
      <c r="HZ900" t="s">
        <v>195</v>
      </c>
      <c r="IA900" t="s">
        <v>196</v>
      </c>
      <c r="IB900" t="s">
        <v>4034</v>
      </c>
      <c r="IC900" t="s">
        <v>4068</v>
      </c>
      <c r="ID900" t="s">
        <v>4069</v>
      </c>
      <c r="IN900">
        <v>-1</v>
      </c>
      <c r="IS900" s="8">
        <v>45699</v>
      </c>
    </row>
    <row r="901" spans="1:253" x14ac:dyDescent="0.25">
      <c r="A901" t="s">
        <v>851</v>
      </c>
      <c r="B901" t="s">
        <v>4316</v>
      </c>
      <c r="C901" t="s">
        <v>4029</v>
      </c>
      <c r="E901" t="s">
        <v>4317</v>
      </c>
      <c r="F901" t="s">
        <v>290</v>
      </c>
      <c r="G901" t="s">
        <v>291</v>
      </c>
      <c r="H901" t="s">
        <v>292</v>
      </c>
      <c r="I901" t="s">
        <v>4059</v>
      </c>
      <c r="J901" s="8">
        <v>45327</v>
      </c>
      <c r="K901" t="s">
        <v>189</v>
      </c>
      <c r="L901" t="s">
        <v>9243</v>
      </c>
      <c r="O901" s="8">
        <v>45704</v>
      </c>
      <c r="P901" s="24">
        <v>45698.895949074074</v>
      </c>
      <c r="Q901" t="s">
        <v>4031</v>
      </c>
      <c r="R901">
        <v>202508</v>
      </c>
      <c r="S901">
        <v>1500</v>
      </c>
      <c r="T901">
        <v>1500</v>
      </c>
      <c r="CP901">
        <v>228</v>
      </c>
      <c r="CQ901">
        <v>1272</v>
      </c>
      <c r="GX901">
        <v>19</v>
      </c>
      <c r="GY901" t="s">
        <v>190</v>
      </c>
      <c r="GZ901" t="s">
        <v>191</v>
      </c>
      <c r="HB901" s="24">
        <v>45699.726504629631</v>
      </c>
      <c r="HD901">
        <v>7.8395999999999999</v>
      </c>
      <c r="HE901">
        <v>459.20710200000002</v>
      </c>
      <c r="HH901" t="s">
        <v>192</v>
      </c>
      <c r="HN901" t="s">
        <v>4031</v>
      </c>
      <c r="HP901">
        <v>0</v>
      </c>
      <c r="HR901">
        <v>0</v>
      </c>
      <c r="HS901">
        <v>1500</v>
      </c>
      <c r="HU901" t="s">
        <v>4060</v>
      </c>
      <c r="HV901" t="s">
        <v>193</v>
      </c>
      <c r="HW901" t="s">
        <v>194</v>
      </c>
      <c r="HX901" t="s">
        <v>4061</v>
      </c>
      <c r="HY901">
        <v>4.5943999999999999E-2</v>
      </c>
      <c r="HZ901" t="s">
        <v>195</v>
      </c>
      <c r="IA901" t="s">
        <v>196</v>
      </c>
      <c r="IB901" t="s">
        <v>4034</v>
      </c>
      <c r="IC901" t="s">
        <v>4062</v>
      </c>
      <c r="ID901" t="s">
        <v>4063</v>
      </c>
      <c r="IN901">
        <v>-1</v>
      </c>
      <c r="IS901" s="8">
        <v>45699</v>
      </c>
    </row>
    <row r="902" spans="1:253" x14ac:dyDescent="0.25">
      <c r="A902" t="s">
        <v>851</v>
      </c>
      <c r="B902" t="s">
        <v>4318</v>
      </c>
      <c r="C902" t="s">
        <v>4029</v>
      </c>
      <c r="E902" t="s">
        <v>4319</v>
      </c>
      <c r="F902" t="s">
        <v>306</v>
      </c>
      <c r="G902" t="s">
        <v>307</v>
      </c>
      <c r="H902" t="s">
        <v>308</v>
      </c>
      <c r="J902" s="8">
        <v>45401</v>
      </c>
      <c r="K902" t="s">
        <v>189</v>
      </c>
      <c r="L902" t="s">
        <v>9243</v>
      </c>
      <c r="O902" s="8">
        <v>45704</v>
      </c>
      <c r="P902" s="24">
        <v>45699.726504629631</v>
      </c>
      <c r="Q902" t="s">
        <v>4031</v>
      </c>
      <c r="R902">
        <v>202508</v>
      </c>
      <c r="S902">
        <v>3000</v>
      </c>
      <c r="T902">
        <v>3000</v>
      </c>
      <c r="CQ902">
        <v>1527</v>
      </c>
      <c r="CR902">
        <v>1473</v>
      </c>
      <c r="GX902">
        <v>17</v>
      </c>
      <c r="GY902" t="s">
        <v>190</v>
      </c>
      <c r="GZ902" t="s">
        <v>191</v>
      </c>
      <c r="HB902" s="24">
        <v>45700.740914351853</v>
      </c>
      <c r="HD902">
        <v>7.6148999999999996</v>
      </c>
      <c r="HE902">
        <v>472.75735700000001</v>
      </c>
      <c r="HH902" t="s">
        <v>192</v>
      </c>
      <c r="HN902" t="s">
        <v>4031</v>
      </c>
      <c r="HP902">
        <v>0</v>
      </c>
      <c r="HR902">
        <v>0</v>
      </c>
      <c r="HS902">
        <v>3000</v>
      </c>
      <c r="HU902" t="s">
        <v>4064</v>
      </c>
      <c r="HV902" t="s">
        <v>193</v>
      </c>
      <c r="HW902" t="s">
        <v>194</v>
      </c>
      <c r="HX902" t="s">
        <v>4065</v>
      </c>
      <c r="HY902">
        <v>3.6465999999999998E-2</v>
      </c>
      <c r="HZ902" t="s">
        <v>195</v>
      </c>
      <c r="IA902" t="s">
        <v>196</v>
      </c>
      <c r="IB902" t="s">
        <v>4034</v>
      </c>
      <c r="IC902" t="s">
        <v>4054</v>
      </c>
      <c r="ID902" t="s">
        <v>4063</v>
      </c>
      <c r="IN902">
        <v>0</v>
      </c>
      <c r="IS902" s="8">
        <v>45699</v>
      </c>
    </row>
    <row r="903" spans="1:253" x14ac:dyDescent="0.25">
      <c r="A903" t="s">
        <v>851</v>
      </c>
      <c r="B903" t="s">
        <v>4326</v>
      </c>
      <c r="C903" t="s">
        <v>4029</v>
      </c>
      <c r="E903" t="s">
        <v>4327</v>
      </c>
      <c r="F903" t="s">
        <v>883</v>
      </c>
      <c r="G903" t="s">
        <v>884</v>
      </c>
      <c r="H903" t="s">
        <v>296</v>
      </c>
      <c r="J903" s="8">
        <v>45470</v>
      </c>
      <c r="K903" t="s">
        <v>189</v>
      </c>
      <c r="L903" t="s">
        <v>9243</v>
      </c>
      <c r="O903" s="8">
        <v>45704</v>
      </c>
      <c r="P903" s="24">
        <v>45700.740914351853</v>
      </c>
      <c r="Q903" t="s">
        <v>4031</v>
      </c>
      <c r="R903">
        <v>202508</v>
      </c>
      <c r="S903">
        <v>150</v>
      </c>
      <c r="T903">
        <v>150</v>
      </c>
      <c r="CR903">
        <v>150</v>
      </c>
      <c r="GX903">
        <v>41</v>
      </c>
      <c r="GY903" t="s">
        <v>190</v>
      </c>
      <c r="GZ903" t="s">
        <v>190</v>
      </c>
      <c r="HB903" s="24">
        <v>45700.796574074076</v>
      </c>
      <c r="HD903">
        <v>8.0657999999999994</v>
      </c>
      <c r="HE903">
        <v>446.32894399999998</v>
      </c>
      <c r="HH903" t="s">
        <v>192</v>
      </c>
      <c r="HN903" t="s">
        <v>4031</v>
      </c>
      <c r="HP903">
        <v>0</v>
      </c>
      <c r="HR903">
        <v>0</v>
      </c>
      <c r="HS903">
        <v>150</v>
      </c>
      <c r="HU903" t="s">
        <v>4160</v>
      </c>
      <c r="HV903" t="s">
        <v>193</v>
      </c>
      <c r="HW903" t="s">
        <v>194</v>
      </c>
      <c r="HX903" t="s">
        <v>4161</v>
      </c>
      <c r="HY903">
        <v>3.8670000000000003E-2</v>
      </c>
      <c r="HZ903" t="s">
        <v>195</v>
      </c>
      <c r="IA903" t="s">
        <v>196</v>
      </c>
      <c r="IB903" t="s">
        <v>4034</v>
      </c>
      <c r="IC903" t="s">
        <v>4041</v>
      </c>
      <c r="ID903" t="s">
        <v>4162</v>
      </c>
      <c r="IN903">
        <v>1</v>
      </c>
      <c r="IS903" s="8">
        <v>45699</v>
      </c>
    </row>
    <row r="904" spans="1:253" x14ac:dyDescent="0.25">
      <c r="A904" t="s">
        <v>851</v>
      </c>
      <c r="B904" t="s">
        <v>4328</v>
      </c>
      <c r="C904" t="s">
        <v>4029</v>
      </c>
      <c r="E904" t="s">
        <v>4329</v>
      </c>
      <c r="F904" t="s">
        <v>881</v>
      </c>
      <c r="G904" t="s">
        <v>882</v>
      </c>
      <c r="H904" t="s">
        <v>296</v>
      </c>
      <c r="J904" s="8">
        <v>45471</v>
      </c>
      <c r="K904" t="s">
        <v>189</v>
      </c>
      <c r="L904" t="s">
        <v>9243</v>
      </c>
      <c r="O904" s="8">
        <v>45704</v>
      </c>
      <c r="P904" s="24">
        <v>45700.796574074076</v>
      </c>
      <c r="Q904" t="s">
        <v>4031</v>
      </c>
      <c r="R904">
        <v>202508</v>
      </c>
      <c r="S904">
        <v>936</v>
      </c>
      <c r="T904">
        <v>936</v>
      </c>
      <c r="CR904">
        <v>936</v>
      </c>
      <c r="GX904">
        <v>39</v>
      </c>
      <c r="GY904" t="s">
        <v>190</v>
      </c>
      <c r="GZ904" t="s">
        <v>190</v>
      </c>
      <c r="HB904" s="24">
        <v>45700.900046296294</v>
      </c>
      <c r="HD904">
        <v>8.2683999999999997</v>
      </c>
      <c r="HE904">
        <v>435.39257900000001</v>
      </c>
      <c r="HH904" t="s">
        <v>192</v>
      </c>
      <c r="HN904" t="s">
        <v>4031</v>
      </c>
      <c r="HP904">
        <v>0</v>
      </c>
      <c r="HR904">
        <v>0</v>
      </c>
      <c r="HS904">
        <v>936</v>
      </c>
      <c r="HU904" t="s">
        <v>4167</v>
      </c>
      <c r="HV904" t="s">
        <v>193</v>
      </c>
      <c r="HW904" t="s">
        <v>194</v>
      </c>
      <c r="HX904" t="s">
        <v>4168</v>
      </c>
      <c r="HY904">
        <v>0</v>
      </c>
      <c r="HZ904" t="s">
        <v>195</v>
      </c>
      <c r="IA904" t="s">
        <v>196</v>
      </c>
      <c r="IB904" t="s">
        <v>4034</v>
      </c>
      <c r="IC904" t="s">
        <v>4041</v>
      </c>
      <c r="ID904" t="s">
        <v>4162</v>
      </c>
      <c r="IN904">
        <v>1</v>
      </c>
      <c r="IS904" s="8">
        <v>45699</v>
      </c>
    </row>
    <row r="905" spans="1:253" x14ac:dyDescent="0.25">
      <c r="A905" t="s">
        <v>851</v>
      </c>
      <c r="B905" t="s">
        <v>4330</v>
      </c>
      <c r="C905" t="s">
        <v>4029</v>
      </c>
      <c r="E905" t="s">
        <v>3223</v>
      </c>
      <c r="F905" t="s">
        <v>237</v>
      </c>
      <c r="G905" t="s">
        <v>238</v>
      </c>
      <c r="H905" t="s">
        <v>239</v>
      </c>
      <c r="I905" t="s">
        <v>1071</v>
      </c>
      <c r="J905" s="8">
        <v>45272</v>
      </c>
      <c r="K905" t="s">
        <v>189</v>
      </c>
      <c r="L905" t="s">
        <v>9243</v>
      </c>
      <c r="O905" s="8">
        <v>45704</v>
      </c>
      <c r="P905" s="24">
        <v>45700.900046296294</v>
      </c>
      <c r="Q905" t="s">
        <v>4031</v>
      </c>
      <c r="R905">
        <v>202508</v>
      </c>
      <c r="S905">
        <v>30</v>
      </c>
      <c r="T905">
        <v>30</v>
      </c>
      <c r="CR905">
        <v>30</v>
      </c>
      <c r="GX905">
        <v>15</v>
      </c>
      <c r="GY905" t="s">
        <v>190</v>
      </c>
      <c r="GZ905" t="s">
        <v>191</v>
      </c>
      <c r="HB905" s="24">
        <v>45700.903287037036</v>
      </c>
      <c r="HD905">
        <v>9.3396000000000008</v>
      </c>
      <c r="HE905">
        <v>385.45548000000002</v>
      </c>
      <c r="HH905" t="s">
        <v>192</v>
      </c>
      <c r="HN905" t="s">
        <v>4031</v>
      </c>
      <c r="HP905">
        <v>0</v>
      </c>
      <c r="HR905">
        <v>0</v>
      </c>
      <c r="HS905">
        <v>30</v>
      </c>
      <c r="HU905" t="s">
        <v>4115</v>
      </c>
      <c r="HV905" t="s">
        <v>193</v>
      </c>
      <c r="HW905" t="s">
        <v>194</v>
      </c>
      <c r="HX905" t="s">
        <v>4116</v>
      </c>
      <c r="HY905">
        <v>7.4991000000000002E-2</v>
      </c>
      <c r="HZ905" t="s">
        <v>195</v>
      </c>
      <c r="IA905" t="s">
        <v>196</v>
      </c>
      <c r="IB905" t="s">
        <v>4117</v>
      </c>
      <c r="IC905" t="s">
        <v>4118</v>
      </c>
      <c r="ID905" t="s">
        <v>4119</v>
      </c>
      <c r="IN905">
        <v>1</v>
      </c>
      <c r="IS905" s="8">
        <v>45699</v>
      </c>
    </row>
    <row r="906" spans="1:253" x14ac:dyDescent="0.25">
      <c r="A906" t="s">
        <v>851</v>
      </c>
      <c r="B906" t="s">
        <v>7728</v>
      </c>
      <c r="C906" t="s">
        <v>4029</v>
      </c>
      <c r="E906" t="s">
        <v>7729</v>
      </c>
      <c r="F906" t="s">
        <v>299</v>
      </c>
      <c r="G906" t="s">
        <v>300</v>
      </c>
      <c r="H906" t="s">
        <v>292</v>
      </c>
      <c r="I906" t="s">
        <v>1071</v>
      </c>
      <c r="J906" s="8">
        <v>45359</v>
      </c>
      <c r="K906" t="s">
        <v>189</v>
      </c>
      <c r="L906" t="s">
        <v>9243</v>
      </c>
      <c r="O906" s="8">
        <v>45704</v>
      </c>
      <c r="P906" s="24">
        <v>45700.903287037036</v>
      </c>
      <c r="Q906" t="s">
        <v>4031</v>
      </c>
      <c r="R906">
        <v>202508</v>
      </c>
      <c r="S906">
        <v>895</v>
      </c>
      <c r="T906">
        <v>895</v>
      </c>
      <c r="CR906">
        <v>136</v>
      </c>
      <c r="CS906">
        <v>759</v>
      </c>
      <c r="GX906">
        <v>4</v>
      </c>
      <c r="GY906" t="s">
        <v>190</v>
      </c>
      <c r="GZ906" t="s">
        <v>191</v>
      </c>
      <c r="HB906" s="24">
        <v>45701.678541666668</v>
      </c>
      <c r="HD906">
        <v>8.4722000000000008</v>
      </c>
      <c r="HE906">
        <v>424.91914700000001</v>
      </c>
      <c r="HH906" t="s">
        <v>192</v>
      </c>
      <c r="HN906" t="s">
        <v>4031</v>
      </c>
      <c r="HP906">
        <v>0</v>
      </c>
      <c r="HR906">
        <v>0</v>
      </c>
      <c r="HS906">
        <v>895</v>
      </c>
      <c r="HU906" t="s">
        <v>4084</v>
      </c>
      <c r="HV906" t="s">
        <v>193</v>
      </c>
      <c r="HW906" t="s">
        <v>194</v>
      </c>
      <c r="HX906" t="s">
        <v>4085</v>
      </c>
      <c r="HY906">
        <v>7.5420000000000001E-2</v>
      </c>
      <c r="HZ906" t="s">
        <v>195</v>
      </c>
      <c r="IA906" t="s">
        <v>196</v>
      </c>
      <c r="IB906" t="s">
        <v>4034</v>
      </c>
      <c r="IC906" t="s">
        <v>4062</v>
      </c>
      <c r="ID906" t="s">
        <v>4086</v>
      </c>
      <c r="IN906">
        <v>1</v>
      </c>
      <c r="IS906" s="8">
        <v>45699</v>
      </c>
    </row>
    <row r="907" spans="1:253" x14ac:dyDescent="0.25">
      <c r="A907" t="s">
        <v>851</v>
      </c>
      <c r="B907" t="s">
        <v>9796</v>
      </c>
      <c r="C907" t="s">
        <v>4029</v>
      </c>
      <c r="E907" t="s">
        <v>9797</v>
      </c>
      <c r="F907" t="s">
        <v>284</v>
      </c>
      <c r="G907" t="s">
        <v>285</v>
      </c>
      <c r="H907" t="s">
        <v>286</v>
      </c>
      <c r="I907" t="s">
        <v>1071</v>
      </c>
      <c r="J907" s="8">
        <v>44558</v>
      </c>
      <c r="K907" t="s">
        <v>189</v>
      </c>
      <c r="L907" t="s">
        <v>9243</v>
      </c>
      <c r="O907" s="8">
        <v>45704</v>
      </c>
      <c r="P907" s="24">
        <v>45701.678541666668</v>
      </c>
      <c r="Q907" t="s">
        <v>4031</v>
      </c>
      <c r="R907">
        <v>202508</v>
      </c>
      <c r="S907">
        <v>240</v>
      </c>
      <c r="T907">
        <v>240</v>
      </c>
      <c r="CS907">
        <v>240</v>
      </c>
      <c r="GX907">
        <v>8</v>
      </c>
      <c r="GY907" t="s">
        <v>190</v>
      </c>
      <c r="GZ907" t="s">
        <v>191</v>
      </c>
      <c r="HB907" s="24">
        <v>45701.701608796298</v>
      </c>
      <c r="HD907">
        <v>8.3028999999999993</v>
      </c>
      <c r="HE907">
        <v>433.58344699999998</v>
      </c>
      <c r="HH907" t="s">
        <v>192</v>
      </c>
      <c r="HN907" t="s">
        <v>4031</v>
      </c>
      <c r="HP907">
        <v>0</v>
      </c>
      <c r="HR907">
        <v>0</v>
      </c>
      <c r="HS907">
        <v>240</v>
      </c>
      <c r="HU907" t="s">
        <v>4079</v>
      </c>
      <c r="HV907" t="s">
        <v>193</v>
      </c>
      <c r="HW907" t="s">
        <v>194</v>
      </c>
      <c r="HX907" t="s">
        <v>4080</v>
      </c>
      <c r="HY907">
        <v>5.5031999999999998E-2</v>
      </c>
      <c r="HZ907" t="s">
        <v>195</v>
      </c>
      <c r="IA907" t="s">
        <v>196</v>
      </c>
      <c r="IB907" t="s">
        <v>4034</v>
      </c>
      <c r="IC907" t="s">
        <v>4072</v>
      </c>
      <c r="ID907" t="s">
        <v>4081</v>
      </c>
      <c r="IN907">
        <v>2</v>
      </c>
      <c r="IS907" s="8">
        <v>45699</v>
      </c>
    </row>
    <row r="908" spans="1:253" x14ac:dyDescent="0.25">
      <c r="A908" t="s">
        <v>851</v>
      </c>
      <c r="B908" t="s">
        <v>9798</v>
      </c>
      <c r="C908" t="s">
        <v>4029</v>
      </c>
      <c r="E908" t="s">
        <v>9799</v>
      </c>
      <c r="F908" t="s">
        <v>260</v>
      </c>
      <c r="G908" t="s">
        <v>261</v>
      </c>
      <c r="H908" t="s">
        <v>248</v>
      </c>
      <c r="I908" t="s">
        <v>1071</v>
      </c>
      <c r="J908" s="8">
        <v>45267</v>
      </c>
      <c r="K908" t="s">
        <v>189</v>
      </c>
      <c r="L908" t="s">
        <v>9243</v>
      </c>
      <c r="O908" s="8">
        <v>45704</v>
      </c>
      <c r="P908" s="24">
        <v>45701.701608796298</v>
      </c>
      <c r="Q908" t="s">
        <v>4031</v>
      </c>
      <c r="R908">
        <v>202508</v>
      </c>
      <c r="S908">
        <v>298</v>
      </c>
      <c r="T908">
        <v>298</v>
      </c>
      <c r="CS908">
        <v>298</v>
      </c>
      <c r="GX908">
        <v>9</v>
      </c>
      <c r="GY908" t="s">
        <v>190</v>
      </c>
      <c r="GZ908" t="s">
        <v>191</v>
      </c>
      <c r="HB908" s="24">
        <v>45701.736956018518</v>
      </c>
      <c r="HD908">
        <v>8.2360000000000007</v>
      </c>
      <c r="HE908">
        <v>437.105391</v>
      </c>
      <c r="HH908" t="s">
        <v>192</v>
      </c>
      <c r="HN908" t="s">
        <v>4031</v>
      </c>
      <c r="HP908">
        <v>0</v>
      </c>
      <c r="HR908">
        <v>0</v>
      </c>
      <c r="HS908">
        <v>298</v>
      </c>
      <c r="HU908" t="s">
        <v>4050</v>
      </c>
      <c r="HV908" t="s">
        <v>193</v>
      </c>
      <c r="HW908" t="s">
        <v>194</v>
      </c>
      <c r="HX908" t="s">
        <v>4051</v>
      </c>
      <c r="HY908">
        <v>5.7116E-2</v>
      </c>
      <c r="HZ908" t="s">
        <v>195</v>
      </c>
      <c r="IA908" t="s">
        <v>196</v>
      </c>
      <c r="IB908" t="s">
        <v>4034</v>
      </c>
      <c r="IC908" t="s">
        <v>4045</v>
      </c>
      <c r="ID908" t="s">
        <v>4046</v>
      </c>
      <c r="IN908">
        <v>2</v>
      </c>
      <c r="IS908" s="8">
        <v>45699</v>
      </c>
    </row>
    <row r="909" spans="1:253" x14ac:dyDescent="0.25">
      <c r="A909" t="s">
        <v>851</v>
      </c>
      <c r="B909" t="s">
        <v>9800</v>
      </c>
      <c r="C909" t="s">
        <v>4029</v>
      </c>
      <c r="E909" t="s">
        <v>9801</v>
      </c>
      <c r="F909" t="s">
        <v>240</v>
      </c>
      <c r="G909" t="s">
        <v>241</v>
      </c>
      <c r="H909" t="s">
        <v>242</v>
      </c>
      <c r="I909" t="s">
        <v>1071</v>
      </c>
      <c r="J909" s="8">
        <v>44390</v>
      </c>
      <c r="K909" t="s">
        <v>189</v>
      </c>
      <c r="L909" t="s">
        <v>9243</v>
      </c>
      <c r="O909" s="8">
        <v>45704</v>
      </c>
      <c r="P909" s="24">
        <v>45701.736956018518</v>
      </c>
      <c r="Q909" t="s">
        <v>4031</v>
      </c>
      <c r="R909">
        <v>202508</v>
      </c>
      <c r="S909">
        <v>500</v>
      </c>
      <c r="T909">
        <v>500</v>
      </c>
      <c r="CS909">
        <v>500</v>
      </c>
      <c r="GX909">
        <v>159</v>
      </c>
      <c r="GY909" t="s">
        <v>190</v>
      </c>
      <c r="GZ909" t="s">
        <v>191</v>
      </c>
      <c r="HB909" s="24">
        <v>45701.819456018522</v>
      </c>
      <c r="HD909">
        <v>7.0557999999999996</v>
      </c>
      <c r="HE909">
        <v>510.21854400000001</v>
      </c>
      <c r="HH909" t="s">
        <v>192</v>
      </c>
      <c r="HN909" t="s">
        <v>4031</v>
      </c>
      <c r="HP909">
        <v>0</v>
      </c>
      <c r="HR909">
        <v>0</v>
      </c>
      <c r="HS909">
        <v>500</v>
      </c>
      <c r="HU909" t="s">
        <v>9784</v>
      </c>
      <c r="HV909" t="s">
        <v>193</v>
      </c>
      <c r="HW909" t="s">
        <v>194</v>
      </c>
      <c r="HX909" t="s">
        <v>9785</v>
      </c>
      <c r="HY909">
        <v>5.6361000000000001E-2</v>
      </c>
      <c r="HZ909" t="s">
        <v>195</v>
      </c>
      <c r="IA909" t="s">
        <v>196</v>
      </c>
      <c r="IB909" t="s">
        <v>4034</v>
      </c>
      <c r="IC909" t="s">
        <v>4045</v>
      </c>
      <c r="ID909" t="s">
        <v>4046</v>
      </c>
      <c r="IN909">
        <v>2</v>
      </c>
      <c r="IS909" s="8">
        <v>45699</v>
      </c>
    </row>
    <row r="910" spans="1:253" x14ac:dyDescent="0.25">
      <c r="A910" t="s">
        <v>851</v>
      </c>
      <c r="B910" t="s">
        <v>4331</v>
      </c>
      <c r="C910" t="s">
        <v>4029</v>
      </c>
      <c r="E910" t="s">
        <v>4332</v>
      </c>
      <c r="F910" t="s">
        <v>299</v>
      </c>
      <c r="G910" t="s">
        <v>300</v>
      </c>
      <c r="H910" t="s">
        <v>292</v>
      </c>
      <c r="I910" t="s">
        <v>1071</v>
      </c>
      <c r="J910" s="8">
        <v>45359</v>
      </c>
      <c r="K910" t="s">
        <v>189</v>
      </c>
      <c r="L910" t="s">
        <v>9243</v>
      </c>
      <c r="O910" s="8">
        <v>45711</v>
      </c>
      <c r="P910" s="24">
        <v>45705.590277777781</v>
      </c>
      <c r="Q910" t="s">
        <v>4031</v>
      </c>
      <c r="R910">
        <v>202509</v>
      </c>
      <c r="S910">
        <v>1500</v>
      </c>
      <c r="T910">
        <v>1500</v>
      </c>
      <c r="CW910">
        <v>1500</v>
      </c>
      <c r="GX910">
        <v>4</v>
      </c>
      <c r="GY910" t="s">
        <v>190</v>
      </c>
      <c r="GZ910" t="s">
        <v>191</v>
      </c>
      <c r="HB910" s="24">
        <v>45705.799861111111</v>
      </c>
      <c r="HD910">
        <v>8.4722000000000008</v>
      </c>
      <c r="HE910">
        <v>424.91914700000001</v>
      </c>
      <c r="HH910" t="s">
        <v>192</v>
      </c>
      <c r="HN910" t="s">
        <v>4031</v>
      </c>
      <c r="HP910">
        <v>0</v>
      </c>
      <c r="HR910">
        <v>0</v>
      </c>
      <c r="HS910">
        <v>1500</v>
      </c>
      <c r="HU910" t="s">
        <v>4084</v>
      </c>
      <c r="HV910" t="s">
        <v>193</v>
      </c>
      <c r="HW910" t="s">
        <v>194</v>
      </c>
      <c r="HX910" t="s">
        <v>4085</v>
      </c>
      <c r="HY910">
        <v>7.5420000000000001E-2</v>
      </c>
      <c r="HZ910" t="s">
        <v>195</v>
      </c>
      <c r="IA910" t="s">
        <v>196</v>
      </c>
      <c r="IB910" t="s">
        <v>4034</v>
      </c>
      <c r="IC910" t="s">
        <v>4062</v>
      </c>
      <c r="ID910" t="s">
        <v>4086</v>
      </c>
      <c r="IN910">
        <v>-1</v>
      </c>
      <c r="IS910" s="8">
        <v>45706</v>
      </c>
    </row>
    <row r="911" spans="1:253" x14ac:dyDescent="0.25">
      <c r="A911" t="s">
        <v>851</v>
      </c>
      <c r="B911" t="s">
        <v>9802</v>
      </c>
      <c r="C911" t="s">
        <v>4029</v>
      </c>
      <c r="E911" t="s">
        <v>9803</v>
      </c>
      <c r="F911" t="s">
        <v>253</v>
      </c>
      <c r="G911" t="s">
        <v>254</v>
      </c>
      <c r="H911" t="s">
        <v>255</v>
      </c>
      <c r="I911" t="s">
        <v>1071</v>
      </c>
      <c r="J911" s="8">
        <v>44592</v>
      </c>
      <c r="K911" t="s">
        <v>189</v>
      </c>
      <c r="L911" t="s">
        <v>9243</v>
      </c>
      <c r="O911" s="8">
        <v>45711</v>
      </c>
      <c r="P911" s="24">
        <v>45705.799861111111</v>
      </c>
      <c r="Q911" t="s">
        <v>4031</v>
      </c>
      <c r="R911">
        <v>202509</v>
      </c>
      <c r="S911">
        <v>500</v>
      </c>
      <c r="T911">
        <v>500</v>
      </c>
      <c r="CW911">
        <v>500</v>
      </c>
      <c r="GX911">
        <v>39</v>
      </c>
      <c r="GY911" t="s">
        <v>190</v>
      </c>
      <c r="GZ911" t="s">
        <v>191</v>
      </c>
      <c r="HB911" s="24">
        <v>45705.848090277781</v>
      </c>
      <c r="HD911">
        <v>7.1340000000000003</v>
      </c>
      <c r="HE911">
        <v>504.62573600000002</v>
      </c>
      <c r="HH911" t="s">
        <v>192</v>
      </c>
      <c r="HN911" t="s">
        <v>4031</v>
      </c>
      <c r="HP911">
        <v>0</v>
      </c>
      <c r="HR911">
        <v>0</v>
      </c>
      <c r="HS911">
        <v>500</v>
      </c>
      <c r="HU911" t="s">
        <v>4207</v>
      </c>
      <c r="HV911" t="s">
        <v>193</v>
      </c>
      <c r="HW911" t="s">
        <v>194</v>
      </c>
      <c r="HX911" t="s">
        <v>4208</v>
      </c>
      <c r="HY911">
        <v>3.9809999999999998E-2</v>
      </c>
      <c r="HZ911" t="s">
        <v>195</v>
      </c>
      <c r="IA911" t="s">
        <v>196</v>
      </c>
      <c r="IB911" t="s">
        <v>4034</v>
      </c>
      <c r="IC911" t="s">
        <v>4209</v>
      </c>
      <c r="ID911" t="s">
        <v>1072</v>
      </c>
      <c r="IN911">
        <v>-1</v>
      </c>
      <c r="IS911" s="8">
        <v>45706</v>
      </c>
    </row>
    <row r="912" spans="1:253" x14ac:dyDescent="0.25">
      <c r="A912" t="s">
        <v>851</v>
      </c>
      <c r="B912" t="s">
        <v>4333</v>
      </c>
      <c r="C912" t="s">
        <v>4029</v>
      </c>
      <c r="E912" t="s">
        <v>4334</v>
      </c>
      <c r="F912" t="s">
        <v>243</v>
      </c>
      <c r="G912" t="s">
        <v>244</v>
      </c>
      <c r="H912" t="s">
        <v>245</v>
      </c>
      <c r="I912" t="s">
        <v>4038</v>
      </c>
      <c r="J912" s="8">
        <v>44316</v>
      </c>
      <c r="K912" t="s">
        <v>189</v>
      </c>
      <c r="L912" t="s">
        <v>9243</v>
      </c>
      <c r="O912" s="8">
        <v>45711</v>
      </c>
      <c r="P912" s="24">
        <v>45705.848090277781</v>
      </c>
      <c r="Q912" t="s">
        <v>4031</v>
      </c>
      <c r="R912">
        <v>202509</v>
      </c>
      <c r="S912">
        <v>5000</v>
      </c>
      <c r="T912">
        <v>5000</v>
      </c>
      <c r="CW912">
        <v>851</v>
      </c>
      <c r="CX912">
        <v>3450</v>
      </c>
      <c r="CY912">
        <v>699</v>
      </c>
      <c r="GX912">
        <v>2</v>
      </c>
      <c r="GY912" t="s">
        <v>190</v>
      </c>
      <c r="GZ912" t="s">
        <v>191</v>
      </c>
      <c r="HB912" s="24">
        <v>45707.647905092592</v>
      </c>
      <c r="HD912">
        <v>6.2609000000000004</v>
      </c>
      <c r="HE912">
        <v>574.99720500000001</v>
      </c>
      <c r="HH912" t="s">
        <v>192</v>
      </c>
      <c r="HN912" t="s">
        <v>4031</v>
      </c>
      <c r="HP912">
        <v>0</v>
      </c>
      <c r="HR912">
        <v>0</v>
      </c>
      <c r="HS912">
        <v>5000</v>
      </c>
      <c r="HU912" t="s">
        <v>4047</v>
      </c>
      <c r="HV912" t="s">
        <v>193</v>
      </c>
      <c r="HW912" t="s">
        <v>194</v>
      </c>
      <c r="HX912" t="s">
        <v>4048</v>
      </c>
      <c r="HY912">
        <v>2.7829E-2</v>
      </c>
      <c r="HZ912" t="s">
        <v>195</v>
      </c>
      <c r="IA912" t="s">
        <v>196</v>
      </c>
      <c r="IB912" t="s">
        <v>4034</v>
      </c>
      <c r="IC912" t="s">
        <v>4049</v>
      </c>
      <c r="ID912" t="s">
        <v>1072</v>
      </c>
      <c r="IN912">
        <v>-1</v>
      </c>
      <c r="IS912" s="8">
        <v>45706</v>
      </c>
    </row>
    <row r="913" spans="1:253" x14ac:dyDescent="0.25">
      <c r="A913" t="s">
        <v>851</v>
      </c>
      <c r="B913" t="s">
        <v>6336</v>
      </c>
      <c r="C913" t="s">
        <v>4029</v>
      </c>
      <c r="E913" t="s">
        <v>6337</v>
      </c>
      <c r="F913" t="s">
        <v>303</v>
      </c>
      <c r="G913" t="s">
        <v>304</v>
      </c>
      <c r="H913" t="s">
        <v>305</v>
      </c>
      <c r="I913" t="s">
        <v>4038</v>
      </c>
      <c r="J913" s="8">
        <v>45154</v>
      </c>
      <c r="K913" t="s">
        <v>189</v>
      </c>
      <c r="L913" t="s">
        <v>9243</v>
      </c>
      <c r="O913" s="8">
        <v>45711</v>
      </c>
      <c r="P913" s="24">
        <v>45707.647905092592</v>
      </c>
      <c r="Q913" t="s">
        <v>4031</v>
      </c>
      <c r="R913">
        <v>202509</v>
      </c>
      <c r="S913">
        <v>469</v>
      </c>
      <c r="T913">
        <v>469</v>
      </c>
      <c r="CY913">
        <v>469</v>
      </c>
      <c r="GX913">
        <v>3</v>
      </c>
      <c r="GY913" t="s">
        <v>190</v>
      </c>
      <c r="GZ913" t="s">
        <v>191</v>
      </c>
      <c r="HB913" s="24">
        <v>45707.717280092591</v>
      </c>
      <c r="HD913">
        <v>10.222</v>
      </c>
      <c r="HE913">
        <v>352.18156900000002</v>
      </c>
      <c r="HH913" t="s">
        <v>192</v>
      </c>
      <c r="HN913" t="s">
        <v>4031</v>
      </c>
      <c r="HP913">
        <v>0</v>
      </c>
      <c r="HR913">
        <v>0</v>
      </c>
      <c r="HS913">
        <v>469</v>
      </c>
      <c r="HU913" t="s">
        <v>4066</v>
      </c>
      <c r="HV913" t="s">
        <v>193</v>
      </c>
      <c r="HW913" t="s">
        <v>194</v>
      </c>
      <c r="HX913" t="s">
        <v>4067</v>
      </c>
      <c r="HY913">
        <v>0.106001</v>
      </c>
      <c r="HZ913" t="s">
        <v>195</v>
      </c>
      <c r="IA913" t="s">
        <v>196</v>
      </c>
      <c r="IB913" t="s">
        <v>4034</v>
      </c>
      <c r="IC913" t="s">
        <v>4068</v>
      </c>
      <c r="ID913" t="s">
        <v>4069</v>
      </c>
      <c r="IN913">
        <v>1</v>
      </c>
      <c r="IS913" s="8">
        <v>45706</v>
      </c>
    </row>
    <row r="914" spans="1:253" x14ac:dyDescent="0.25">
      <c r="A914" t="s">
        <v>851</v>
      </c>
      <c r="B914" t="s">
        <v>9804</v>
      </c>
      <c r="C914" t="s">
        <v>4029</v>
      </c>
      <c r="E914" t="s">
        <v>9805</v>
      </c>
      <c r="F914" t="s">
        <v>265</v>
      </c>
      <c r="G914" t="s">
        <v>266</v>
      </c>
      <c r="H914" t="s">
        <v>236</v>
      </c>
      <c r="I914" t="s">
        <v>4038</v>
      </c>
      <c r="J914" s="8">
        <v>44946</v>
      </c>
      <c r="K914" t="s">
        <v>189</v>
      </c>
      <c r="L914" t="s">
        <v>9243</v>
      </c>
      <c r="O914" s="8">
        <v>45711</v>
      </c>
      <c r="P914" s="24">
        <v>45707.717280092591</v>
      </c>
      <c r="Q914" t="s">
        <v>4031</v>
      </c>
      <c r="R914">
        <v>202509</v>
      </c>
      <c r="S914">
        <v>1000</v>
      </c>
      <c r="T914">
        <v>1000</v>
      </c>
      <c r="CY914">
        <v>1000</v>
      </c>
      <c r="GX914">
        <v>4</v>
      </c>
      <c r="GY914" t="s">
        <v>190</v>
      </c>
      <c r="GZ914" t="s">
        <v>191</v>
      </c>
      <c r="HB914" s="24">
        <v>45707.895335648151</v>
      </c>
      <c r="HD914">
        <v>10.583600000000001</v>
      </c>
      <c r="HE914">
        <v>340.14891</v>
      </c>
      <c r="HH914" t="s">
        <v>192</v>
      </c>
      <c r="HN914" t="s">
        <v>4031</v>
      </c>
      <c r="HP914">
        <v>0</v>
      </c>
      <c r="HR914">
        <v>0</v>
      </c>
      <c r="HS914">
        <v>1000</v>
      </c>
      <c r="HU914" t="s">
        <v>4074</v>
      </c>
      <c r="HV914" t="s">
        <v>193</v>
      </c>
      <c r="HW914" t="s">
        <v>194</v>
      </c>
      <c r="HX914" t="s">
        <v>4075</v>
      </c>
      <c r="HY914">
        <v>0.10953300000000001</v>
      </c>
      <c r="HZ914" t="s">
        <v>195</v>
      </c>
      <c r="IA914" t="s">
        <v>196</v>
      </c>
      <c r="IB914" t="s">
        <v>4034</v>
      </c>
      <c r="IC914" t="s">
        <v>4068</v>
      </c>
      <c r="ID914" t="s">
        <v>4069</v>
      </c>
      <c r="IN914">
        <v>1</v>
      </c>
      <c r="IS914" s="8">
        <v>45706</v>
      </c>
    </row>
    <row r="915" spans="1:253" x14ac:dyDescent="0.25">
      <c r="A915" t="s">
        <v>851</v>
      </c>
      <c r="B915" t="s">
        <v>7730</v>
      </c>
      <c r="C915" t="s">
        <v>4029</v>
      </c>
      <c r="E915" t="s">
        <v>7731</v>
      </c>
      <c r="F915" t="s">
        <v>306</v>
      </c>
      <c r="G915" t="s">
        <v>307</v>
      </c>
      <c r="H915" t="s">
        <v>308</v>
      </c>
      <c r="J915" s="8">
        <v>45401</v>
      </c>
      <c r="K915" t="s">
        <v>189</v>
      </c>
      <c r="L915" t="s">
        <v>9243</v>
      </c>
      <c r="O915" s="8">
        <v>45711</v>
      </c>
      <c r="P915" s="24">
        <v>45707.895335648151</v>
      </c>
      <c r="Q915" t="s">
        <v>4031</v>
      </c>
      <c r="R915">
        <v>202509</v>
      </c>
      <c r="S915">
        <v>2000</v>
      </c>
      <c r="T915">
        <v>2000</v>
      </c>
      <c r="CY915">
        <v>242</v>
      </c>
      <c r="CZ915">
        <v>1758</v>
      </c>
      <c r="GX915">
        <v>17</v>
      </c>
      <c r="GY915" t="s">
        <v>190</v>
      </c>
      <c r="GZ915" t="s">
        <v>191</v>
      </c>
      <c r="HB915" s="24">
        <v>45708.807719907411</v>
      </c>
      <c r="HD915">
        <v>7.6148999999999996</v>
      </c>
      <c r="HE915">
        <v>472.75735700000001</v>
      </c>
      <c r="HH915" t="s">
        <v>192</v>
      </c>
      <c r="HN915" t="s">
        <v>4031</v>
      </c>
      <c r="HP915">
        <v>0</v>
      </c>
      <c r="HR915">
        <v>0</v>
      </c>
      <c r="HS915">
        <v>2000</v>
      </c>
      <c r="HU915" t="s">
        <v>4064</v>
      </c>
      <c r="HV915" t="s">
        <v>193</v>
      </c>
      <c r="HW915" t="s">
        <v>194</v>
      </c>
      <c r="HX915" t="s">
        <v>4065</v>
      </c>
      <c r="HY915">
        <v>3.6465999999999998E-2</v>
      </c>
      <c r="HZ915" t="s">
        <v>195</v>
      </c>
      <c r="IA915" t="s">
        <v>196</v>
      </c>
      <c r="IB915" t="s">
        <v>4034</v>
      </c>
      <c r="IC915" t="s">
        <v>4054</v>
      </c>
      <c r="ID915" t="s">
        <v>4063</v>
      </c>
      <c r="IN915">
        <v>1</v>
      </c>
      <c r="IS915" s="8">
        <v>45706</v>
      </c>
    </row>
    <row r="916" spans="1:253" x14ac:dyDescent="0.25">
      <c r="A916" t="s">
        <v>851</v>
      </c>
      <c r="B916" t="s">
        <v>4335</v>
      </c>
      <c r="C916" t="s">
        <v>4029</v>
      </c>
      <c r="E916" t="s">
        <v>4336</v>
      </c>
      <c r="F916" t="s">
        <v>3214</v>
      </c>
      <c r="G916" t="s">
        <v>298</v>
      </c>
      <c r="H916" t="s">
        <v>308</v>
      </c>
      <c r="J916" s="8">
        <v>45575</v>
      </c>
      <c r="K916" t="s">
        <v>202</v>
      </c>
      <c r="L916" t="s">
        <v>199</v>
      </c>
      <c r="O916" s="8">
        <v>45708</v>
      </c>
      <c r="P916" s="24">
        <v>45708.807719907411</v>
      </c>
      <c r="Q916" t="s">
        <v>4031</v>
      </c>
      <c r="R916">
        <v>202508</v>
      </c>
      <c r="S916">
        <v>100</v>
      </c>
      <c r="T916">
        <v>100</v>
      </c>
      <c r="U916" t="s">
        <v>4337</v>
      </c>
      <c r="CZ916">
        <v>100</v>
      </c>
      <c r="GY916" t="s">
        <v>190</v>
      </c>
      <c r="GZ916" t="s">
        <v>190</v>
      </c>
      <c r="HB916" s="24">
        <v>45708.819293981483</v>
      </c>
      <c r="HD916">
        <v>10</v>
      </c>
      <c r="HE916">
        <v>360</v>
      </c>
      <c r="HH916" t="s">
        <v>192</v>
      </c>
      <c r="HN916" t="s">
        <v>4031</v>
      </c>
      <c r="HP916">
        <v>0</v>
      </c>
      <c r="HR916">
        <v>0</v>
      </c>
      <c r="HS916">
        <v>100</v>
      </c>
      <c r="HT916" s="24">
        <v>45708.25</v>
      </c>
      <c r="HU916" t="s">
        <v>4052</v>
      </c>
      <c r="HV916" t="s">
        <v>193</v>
      </c>
      <c r="HW916" t="s">
        <v>194</v>
      </c>
      <c r="HX916" t="s">
        <v>4295</v>
      </c>
      <c r="HY916">
        <v>3.4145000000000002E-2</v>
      </c>
      <c r="HZ916" t="s">
        <v>195</v>
      </c>
      <c r="IA916" t="s">
        <v>196</v>
      </c>
      <c r="IB916" t="s">
        <v>4034</v>
      </c>
      <c r="IC916" t="s">
        <v>4054</v>
      </c>
      <c r="ID916" t="s">
        <v>4055</v>
      </c>
      <c r="IN916">
        <v>0</v>
      </c>
      <c r="IS916" s="8">
        <v>45708</v>
      </c>
    </row>
    <row r="917" spans="1:253" x14ac:dyDescent="0.25">
      <c r="A917" t="s">
        <v>851</v>
      </c>
      <c r="B917" t="s">
        <v>9806</v>
      </c>
      <c r="C917" t="s">
        <v>4029</v>
      </c>
      <c r="E917" t="s">
        <v>9807</v>
      </c>
      <c r="F917" t="s">
        <v>270</v>
      </c>
      <c r="G917" t="s">
        <v>271</v>
      </c>
      <c r="H917" t="s">
        <v>272</v>
      </c>
      <c r="I917" t="s">
        <v>4030</v>
      </c>
      <c r="J917" s="8">
        <v>44946</v>
      </c>
      <c r="K917" t="s">
        <v>189</v>
      </c>
      <c r="L917" t="s">
        <v>9243</v>
      </c>
      <c r="O917" s="8">
        <v>45711</v>
      </c>
      <c r="P917" s="24">
        <v>45708.819293981483</v>
      </c>
      <c r="Q917" t="s">
        <v>4031</v>
      </c>
      <c r="R917">
        <v>202509</v>
      </c>
      <c r="S917">
        <v>201</v>
      </c>
      <c r="T917">
        <v>201</v>
      </c>
      <c r="CZ917">
        <v>201</v>
      </c>
      <c r="GX917">
        <v>13</v>
      </c>
      <c r="GY917" t="s">
        <v>190</v>
      </c>
      <c r="GZ917" t="s">
        <v>191</v>
      </c>
      <c r="HB917" s="24">
        <v>45708.847939814812</v>
      </c>
      <c r="HD917">
        <v>9.3295999999999992</v>
      </c>
      <c r="HE917">
        <v>385.86863299999999</v>
      </c>
      <c r="HH917" t="s">
        <v>192</v>
      </c>
      <c r="HN917" t="s">
        <v>4031</v>
      </c>
      <c r="HP917">
        <v>0</v>
      </c>
      <c r="HR917">
        <v>0</v>
      </c>
      <c r="HS917">
        <v>201</v>
      </c>
      <c r="HU917" t="s">
        <v>4087</v>
      </c>
      <c r="HV917" t="s">
        <v>193</v>
      </c>
      <c r="HW917" t="s">
        <v>194</v>
      </c>
      <c r="HX917" t="s">
        <v>4088</v>
      </c>
      <c r="HY917">
        <v>7.2974999999999998E-2</v>
      </c>
      <c r="HZ917" t="s">
        <v>195</v>
      </c>
      <c r="IA917" t="s">
        <v>196</v>
      </c>
      <c r="IB917" t="s">
        <v>4034</v>
      </c>
      <c r="IC917" t="s">
        <v>4062</v>
      </c>
      <c r="ID917" t="s">
        <v>4089</v>
      </c>
      <c r="IN917">
        <v>2</v>
      </c>
      <c r="IS917" s="8">
        <v>45706</v>
      </c>
    </row>
    <row r="918" spans="1:253" x14ac:dyDescent="0.25">
      <c r="A918" t="s">
        <v>851</v>
      </c>
      <c r="B918" t="s">
        <v>9808</v>
      </c>
      <c r="C918" t="s">
        <v>4029</v>
      </c>
      <c r="E918" t="s">
        <v>9809</v>
      </c>
      <c r="F918" t="s">
        <v>257</v>
      </c>
      <c r="G918" t="s">
        <v>258</v>
      </c>
      <c r="H918" t="s">
        <v>259</v>
      </c>
      <c r="I918" t="s">
        <v>4030</v>
      </c>
      <c r="J918" s="8">
        <v>44697</v>
      </c>
      <c r="K918" t="s">
        <v>189</v>
      </c>
      <c r="L918" t="s">
        <v>9243</v>
      </c>
      <c r="O918" s="8">
        <v>45711</v>
      </c>
      <c r="P918" s="24">
        <v>45708.847939814812</v>
      </c>
      <c r="Q918" t="s">
        <v>4031</v>
      </c>
      <c r="R918">
        <v>202509</v>
      </c>
      <c r="S918">
        <v>1500</v>
      </c>
      <c r="T918">
        <v>1500</v>
      </c>
      <c r="CZ918">
        <v>777</v>
      </c>
      <c r="DA918">
        <v>723</v>
      </c>
      <c r="GX918">
        <v>2</v>
      </c>
      <c r="GY918" t="s">
        <v>190</v>
      </c>
      <c r="GZ918" t="s">
        <v>191</v>
      </c>
      <c r="HB918" s="24">
        <v>45709.654641203706</v>
      </c>
      <c r="HD918">
        <v>6.8662000000000001</v>
      </c>
      <c r="HE918">
        <v>524.30747699999995</v>
      </c>
      <c r="HH918" t="s">
        <v>192</v>
      </c>
      <c r="HN918" t="s">
        <v>4031</v>
      </c>
      <c r="HP918">
        <v>0</v>
      </c>
      <c r="HR918">
        <v>0</v>
      </c>
      <c r="HS918">
        <v>1500</v>
      </c>
      <c r="HU918" t="s">
        <v>4032</v>
      </c>
      <c r="HV918" t="s">
        <v>193</v>
      </c>
      <c r="HW918" t="s">
        <v>194</v>
      </c>
      <c r="HX918" t="s">
        <v>4033</v>
      </c>
      <c r="HY918">
        <v>3.3799999999999997E-2</v>
      </c>
      <c r="HZ918" t="s">
        <v>195</v>
      </c>
      <c r="IA918" t="s">
        <v>196</v>
      </c>
      <c r="IB918" t="s">
        <v>4034</v>
      </c>
      <c r="IC918" t="s">
        <v>4035</v>
      </c>
      <c r="ID918" t="s">
        <v>4036</v>
      </c>
      <c r="IN918">
        <v>2</v>
      </c>
      <c r="IS918" s="8">
        <v>45706</v>
      </c>
    </row>
    <row r="919" spans="1:253" x14ac:dyDescent="0.25">
      <c r="A919" t="s">
        <v>851</v>
      </c>
      <c r="B919" t="s">
        <v>9810</v>
      </c>
      <c r="C919" t="s">
        <v>4029</v>
      </c>
      <c r="E919" t="s">
        <v>9811</v>
      </c>
      <c r="F919" t="s">
        <v>290</v>
      </c>
      <c r="G919" t="s">
        <v>291</v>
      </c>
      <c r="H919" t="s">
        <v>292</v>
      </c>
      <c r="I919" t="s">
        <v>4059</v>
      </c>
      <c r="J919" s="8">
        <v>45327</v>
      </c>
      <c r="K919" t="s">
        <v>189</v>
      </c>
      <c r="L919" t="s">
        <v>9243</v>
      </c>
      <c r="O919" s="8">
        <v>45711</v>
      </c>
      <c r="P919" s="24">
        <v>45709.654641203706</v>
      </c>
      <c r="Q919" t="s">
        <v>4031</v>
      </c>
      <c r="R919">
        <v>202509</v>
      </c>
      <c r="S919">
        <v>400</v>
      </c>
      <c r="T919">
        <v>400</v>
      </c>
      <c r="DA919">
        <v>400</v>
      </c>
      <c r="GX919">
        <v>19</v>
      </c>
      <c r="GY919" t="s">
        <v>190</v>
      </c>
      <c r="GZ919" t="s">
        <v>191</v>
      </c>
      <c r="HB919" s="24">
        <v>45709.697881944441</v>
      </c>
      <c r="HD919">
        <v>7.8395999999999999</v>
      </c>
      <c r="HE919">
        <v>459.20710200000002</v>
      </c>
      <c r="HH919" t="s">
        <v>192</v>
      </c>
      <c r="HN919" t="s">
        <v>4031</v>
      </c>
      <c r="HP919">
        <v>0</v>
      </c>
      <c r="HR919">
        <v>0</v>
      </c>
      <c r="HS919">
        <v>400</v>
      </c>
      <c r="HU919" t="s">
        <v>4060</v>
      </c>
      <c r="HV919" t="s">
        <v>193</v>
      </c>
      <c r="HW919" t="s">
        <v>194</v>
      </c>
      <c r="HX919" t="s">
        <v>4061</v>
      </c>
      <c r="HY919">
        <v>4.5943999999999999E-2</v>
      </c>
      <c r="HZ919" t="s">
        <v>195</v>
      </c>
      <c r="IA919" t="s">
        <v>196</v>
      </c>
      <c r="IB919" t="s">
        <v>4034</v>
      </c>
      <c r="IC919" t="s">
        <v>4062</v>
      </c>
      <c r="ID919" t="s">
        <v>4063</v>
      </c>
      <c r="IN919">
        <v>3</v>
      </c>
      <c r="IS919" s="8">
        <v>45706</v>
      </c>
    </row>
    <row r="920" spans="1:253" x14ac:dyDescent="0.25">
      <c r="A920" t="s">
        <v>851</v>
      </c>
      <c r="B920" t="s">
        <v>6344</v>
      </c>
      <c r="C920" t="s">
        <v>4029</v>
      </c>
      <c r="E920" t="s">
        <v>6345</v>
      </c>
      <c r="F920" t="s">
        <v>290</v>
      </c>
      <c r="G920" t="s">
        <v>291</v>
      </c>
      <c r="H920" t="s">
        <v>292</v>
      </c>
      <c r="I920" t="s">
        <v>4059</v>
      </c>
      <c r="J920" s="8">
        <v>45327</v>
      </c>
      <c r="K920" t="s">
        <v>189</v>
      </c>
      <c r="L920" t="s">
        <v>9243</v>
      </c>
      <c r="O920" s="8">
        <v>45718</v>
      </c>
      <c r="P920" s="24">
        <v>45712.590277777781</v>
      </c>
      <c r="Q920" t="s">
        <v>4031</v>
      </c>
      <c r="R920">
        <v>202510</v>
      </c>
      <c r="S920">
        <v>718</v>
      </c>
      <c r="T920">
        <v>718</v>
      </c>
      <c r="DD920">
        <v>718</v>
      </c>
      <c r="GX920">
        <v>19</v>
      </c>
      <c r="GY920" t="s">
        <v>190</v>
      </c>
      <c r="GZ920" t="s">
        <v>191</v>
      </c>
      <c r="HB920" s="24">
        <v>45712.662361111114</v>
      </c>
      <c r="HD920">
        <v>7.8395999999999999</v>
      </c>
      <c r="HE920">
        <v>459.20710200000002</v>
      </c>
      <c r="HH920" t="s">
        <v>192</v>
      </c>
      <c r="HN920" t="s">
        <v>4031</v>
      </c>
      <c r="HP920">
        <v>0</v>
      </c>
      <c r="HR920">
        <v>0</v>
      </c>
      <c r="HS920">
        <v>718</v>
      </c>
      <c r="HU920" t="s">
        <v>4060</v>
      </c>
      <c r="HV920" t="s">
        <v>193</v>
      </c>
      <c r="HW920" t="s">
        <v>194</v>
      </c>
      <c r="HX920" t="s">
        <v>4061</v>
      </c>
      <c r="HY920">
        <v>4.5943999999999999E-2</v>
      </c>
      <c r="HZ920" t="s">
        <v>195</v>
      </c>
      <c r="IA920" t="s">
        <v>196</v>
      </c>
      <c r="IB920" t="s">
        <v>4034</v>
      </c>
      <c r="IC920" t="s">
        <v>4062</v>
      </c>
      <c r="ID920" t="s">
        <v>4063</v>
      </c>
      <c r="IN920">
        <v>-1</v>
      </c>
      <c r="IS920" s="8">
        <v>45713</v>
      </c>
    </row>
    <row r="921" spans="1:253" x14ac:dyDescent="0.25">
      <c r="A921" t="s">
        <v>851</v>
      </c>
      <c r="B921" t="s">
        <v>4338</v>
      </c>
      <c r="C921" t="s">
        <v>4029</v>
      </c>
      <c r="E921" t="s">
        <v>4339</v>
      </c>
      <c r="F921" t="s">
        <v>299</v>
      </c>
      <c r="G921" t="s">
        <v>300</v>
      </c>
      <c r="H921" t="s">
        <v>292</v>
      </c>
      <c r="I921" t="s">
        <v>1071</v>
      </c>
      <c r="J921" s="8">
        <v>45359</v>
      </c>
      <c r="K921" t="s">
        <v>189</v>
      </c>
      <c r="L921" t="s">
        <v>9243</v>
      </c>
      <c r="O921" s="8">
        <v>45718</v>
      </c>
      <c r="P921" s="24">
        <v>45712.662361111114</v>
      </c>
      <c r="Q921" t="s">
        <v>4031</v>
      </c>
      <c r="R921">
        <v>202510</v>
      </c>
      <c r="S921">
        <v>800</v>
      </c>
      <c r="T921">
        <v>800</v>
      </c>
      <c r="DD921">
        <v>800</v>
      </c>
      <c r="GX921">
        <v>4</v>
      </c>
      <c r="GY921" t="s">
        <v>190</v>
      </c>
      <c r="GZ921" t="s">
        <v>191</v>
      </c>
      <c r="HB921" s="24">
        <v>45712.796365740738</v>
      </c>
      <c r="HD921">
        <v>8.4722000000000008</v>
      </c>
      <c r="HE921">
        <v>424.91914700000001</v>
      </c>
      <c r="HH921" t="s">
        <v>192</v>
      </c>
      <c r="HN921" t="s">
        <v>4031</v>
      </c>
      <c r="HP921">
        <v>0</v>
      </c>
      <c r="HR921">
        <v>0</v>
      </c>
      <c r="HS921">
        <v>800</v>
      </c>
      <c r="HU921" t="s">
        <v>4084</v>
      </c>
      <c r="HV921" t="s">
        <v>193</v>
      </c>
      <c r="HW921" t="s">
        <v>194</v>
      </c>
      <c r="HX921" t="s">
        <v>4085</v>
      </c>
      <c r="HY921">
        <v>7.5420000000000001E-2</v>
      </c>
      <c r="HZ921" t="s">
        <v>195</v>
      </c>
      <c r="IA921" t="s">
        <v>196</v>
      </c>
      <c r="IB921" t="s">
        <v>4034</v>
      </c>
      <c r="IC921" t="s">
        <v>4062</v>
      </c>
      <c r="ID921" t="s">
        <v>4086</v>
      </c>
      <c r="IN921">
        <v>-1</v>
      </c>
      <c r="IS921" s="8">
        <v>45713</v>
      </c>
    </row>
    <row r="922" spans="1:253" x14ac:dyDescent="0.25">
      <c r="A922" t="s">
        <v>851</v>
      </c>
      <c r="B922" t="s">
        <v>6338</v>
      </c>
      <c r="C922" t="s">
        <v>4029</v>
      </c>
      <c r="E922" t="s">
        <v>6339</v>
      </c>
      <c r="F922" t="s">
        <v>284</v>
      </c>
      <c r="G922" t="s">
        <v>285</v>
      </c>
      <c r="H922" t="s">
        <v>286</v>
      </c>
      <c r="I922" t="s">
        <v>1071</v>
      </c>
      <c r="J922" s="8">
        <v>44558</v>
      </c>
      <c r="K922" t="s">
        <v>189</v>
      </c>
      <c r="L922" t="s">
        <v>9243</v>
      </c>
      <c r="O922" s="8">
        <v>45718</v>
      </c>
      <c r="P922" s="24">
        <v>45712.796365740738</v>
      </c>
      <c r="Q922" t="s">
        <v>4031</v>
      </c>
      <c r="R922">
        <v>202510</v>
      </c>
      <c r="S922">
        <v>500</v>
      </c>
      <c r="T922">
        <v>500</v>
      </c>
      <c r="DD922">
        <v>500</v>
      </c>
      <c r="GX922">
        <v>8</v>
      </c>
      <c r="GY922" t="s">
        <v>190</v>
      </c>
      <c r="GZ922" t="s">
        <v>191</v>
      </c>
      <c r="HB922" s="24">
        <v>45712.851365740738</v>
      </c>
      <c r="HD922">
        <v>8.3028999999999993</v>
      </c>
      <c r="HE922">
        <v>433.58344699999998</v>
      </c>
      <c r="HH922" t="s">
        <v>192</v>
      </c>
      <c r="HN922" t="s">
        <v>4031</v>
      </c>
      <c r="HP922">
        <v>0</v>
      </c>
      <c r="HR922">
        <v>0</v>
      </c>
      <c r="HS922">
        <v>500</v>
      </c>
      <c r="HU922" t="s">
        <v>4079</v>
      </c>
      <c r="HV922" t="s">
        <v>193</v>
      </c>
      <c r="HW922" t="s">
        <v>194</v>
      </c>
      <c r="HX922" t="s">
        <v>4080</v>
      </c>
      <c r="HY922">
        <v>5.5031999999999998E-2</v>
      </c>
      <c r="HZ922" t="s">
        <v>195</v>
      </c>
      <c r="IA922" t="s">
        <v>196</v>
      </c>
      <c r="IB922" t="s">
        <v>4034</v>
      </c>
      <c r="IC922" t="s">
        <v>4072</v>
      </c>
      <c r="ID922" t="s">
        <v>4081</v>
      </c>
      <c r="IN922">
        <v>-1</v>
      </c>
      <c r="IS922" s="8">
        <v>45713</v>
      </c>
    </row>
    <row r="923" spans="1:253" x14ac:dyDescent="0.25">
      <c r="A923" t="s">
        <v>851</v>
      </c>
      <c r="B923" t="s">
        <v>9812</v>
      </c>
      <c r="C923" t="s">
        <v>4029</v>
      </c>
      <c r="E923" t="s">
        <v>9813</v>
      </c>
      <c r="F923" t="s">
        <v>250</v>
      </c>
      <c r="G923" t="s">
        <v>251</v>
      </c>
      <c r="H923" t="s">
        <v>252</v>
      </c>
      <c r="I923" t="s">
        <v>1071</v>
      </c>
      <c r="J923" s="8">
        <v>44320</v>
      </c>
      <c r="K923" t="s">
        <v>189</v>
      </c>
      <c r="L923" t="s">
        <v>9243</v>
      </c>
      <c r="O923" s="8">
        <v>45718</v>
      </c>
      <c r="P923" s="24">
        <v>45712.851365740738</v>
      </c>
      <c r="Q923" t="s">
        <v>4031</v>
      </c>
      <c r="R923">
        <v>202510</v>
      </c>
      <c r="S923">
        <v>200</v>
      </c>
      <c r="T923">
        <v>200</v>
      </c>
      <c r="DD923">
        <v>200</v>
      </c>
      <c r="GX923">
        <v>3</v>
      </c>
      <c r="GY923" t="s">
        <v>190</v>
      </c>
      <c r="GZ923" t="s">
        <v>191</v>
      </c>
      <c r="HB923" s="24">
        <v>45712.878750000003</v>
      </c>
      <c r="HD923">
        <v>8.8336000000000006</v>
      </c>
      <c r="HE923">
        <v>407.53486700000002</v>
      </c>
      <c r="HH923" t="s">
        <v>192</v>
      </c>
      <c r="HN923" t="s">
        <v>4031</v>
      </c>
      <c r="HP923">
        <v>0</v>
      </c>
      <c r="HR923">
        <v>0</v>
      </c>
      <c r="HS923">
        <v>200</v>
      </c>
      <c r="HU923" t="s">
        <v>4076</v>
      </c>
      <c r="HV923" t="s">
        <v>193</v>
      </c>
      <c r="HW923" t="s">
        <v>194</v>
      </c>
      <c r="HX923" t="s">
        <v>4077</v>
      </c>
      <c r="HY923">
        <v>7.9684000000000005E-2</v>
      </c>
      <c r="HZ923" t="s">
        <v>195</v>
      </c>
      <c r="IA923" t="s">
        <v>196</v>
      </c>
      <c r="IB923" t="s">
        <v>4034</v>
      </c>
      <c r="IC923" t="s">
        <v>4062</v>
      </c>
      <c r="ID923" t="s">
        <v>4078</v>
      </c>
      <c r="IN923">
        <v>-1</v>
      </c>
      <c r="IS923" s="8">
        <v>45713</v>
      </c>
    </row>
    <row r="924" spans="1:253" x14ac:dyDescent="0.25">
      <c r="A924" t="s">
        <v>851</v>
      </c>
      <c r="B924" t="s">
        <v>4340</v>
      </c>
      <c r="C924" t="s">
        <v>4029</v>
      </c>
      <c r="E924" t="s">
        <v>4341</v>
      </c>
      <c r="F924" t="s">
        <v>306</v>
      </c>
      <c r="G924" t="s">
        <v>307</v>
      </c>
      <c r="H924" t="s">
        <v>308</v>
      </c>
      <c r="J924" s="8">
        <v>45401</v>
      </c>
      <c r="K924" t="s">
        <v>189</v>
      </c>
      <c r="L924" t="s">
        <v>9243</v>
      </c>
      <c r="O924" s="8">
        <v>45718</v>
      </c>
      <c r="P924" s="24">
        <v>45712.878750000003</v>
      </c>
      <c r="Q924" t="s">
        <v>4031</v>
      </c>
      <c r="R924">
        <v>202510</v>
      </c>
      <c r="S924">
        <v>2580</v>
      </c>
      <c r="T924">
        <v>2580</v>
      </c>
      <c r="DD924">
        <v>430</v>
      </c>
      <c r="DE924">
        <v>2150</v>
      </c>
      <c r="GX924">
        <v>17</v>
      </c>
      <c r="GY924" t="s">
        <v>190</v>
      </c>
      <c r="GZ924" t="s">
        <v>191</v>
      </c>
      <c r="HB924" s="24">
        <v>45713.84920138889</v>
      </c>
      <c r="HD924">
        <v>7.6148999999999996</v>
      </c>
      <c r="HE924">
        <v>472.75735700000001</v>
      </c>
      <c r="HH924" t="s">
        <v>192</v>
      </c>
      <c r="HN924" t="s">
        <v>4031</v>
      </c>
      <c r="HP924">
        <v>0</v>
      </c>
      <c r="HR924">
        <v>0</v>
      </c>
      <c r="HS924">
        <v>2580</v>
      </c>
      <c r="HU924" t="s">
        <v>4064</v>
      </c>
      <c r="HV924" t="s">
        <v>193</v>
      </c>
      <c r="HW924" t="s">
        <v>194</v>
      </c>
      <c r="HX924" t="s">
        <v>4065</v>
      </c>
      <c r="HY924">
        <v>3.6465999999999998E-2</v>
      </c>
      <c r="HZ924" t="s">
        <v>195</v>
      </c>
      <c r="IA924" t="s">
        <v>196</v>
      </c>
      <c r="IB924" t="s">
        <v>4034</v>
      </c>
      <c r="IC924" t="s">
        <v>4054</v>
      </c>
      <c r="ID924" t="s">
        <v>4063</v>
      </c>
      <c r="IN924">
        <v>-1</v>
      </c>
      <c r="IS924" s="8">
        <v>45713</v>
      </c>
    </row>
    <row r="925" spans="1:253" x14ac:dyDescent="0.25">
      <c r="A925" t="s">
        <v>851</v>
      </c>
      <c r="B925" t="s">
        <v>6340</v>
      </c>
      <c r="C925" t="s">
        <v>4029</v>
      </c>
      <c r="E925" t="s">
        <v>6341</v>
      </c>
      <c r="F925" t="s">
        <v>265</v>
      </c>
      <c r="G925" t="s">
        <v>266</v>
      </c>
      <c r="H925" t="s">
        <v>236</v>
      </c>
      <c r="I925" t="s">
        <v>4038</v>
      </c>
      <c r="J925" s="8">
        <v>44946</v>
      </c>
      <c r="K925" t="s">
        <v>189</v>
      </c>
      <c r="L925" t="s">
        <v>9243</v>
      </c>
      <c r="O925" s="8">
        <v>45718</v>
      </c>
      <c r="P925" s="24">
        <v>45713.84920138889</v>
      </c>
      <c r="Q925" t="s">
        <v>4031</v>
      </c>
      <c r="R925">
        <v>202510</v>
      </c>
      <c r="S925">
        <v>500</v>
      </c>
      <c r="T925">
        <v>500</v>
      </c>
      <c r="DE925">
        <v>494</v>
      </c>
      <c r="DF925">
        <v>6</v>
      </c>
      <c r="GX925">
        <v>4</v>
      </c>
      <c r="GY925" t="s">
        <v>190</v>
      </c>
      <c r="GZ925" t="s">
        <v>191</v>
      </c>
      <c r="HB925" s="24">
        <v>45714.591006944444</v>
      </c>
      <c r="HD925">
        <v>10.583600000000001</v>
      </c>
      <c r="HE925">
        <v>340.14891</v>
      </c>
      <c r="HH925" t="s">
        <v>192</v>
      </c>
      <c r="HN925" t="s">
        <v>4031</v>
      </c>
      <c r="HP925">
        <v>0</v>
      </c>
      <c r="HR925">
        <v>0</v>
      </c>
      <c r="HS925">
        <v>500</v>
      </c>
      <c r="HU925" t="s">
        <v>4074</v>
      </c>
      <c r="HV925" t="s">
        <v>193</v>
      </c>
      <c r="HW925" t="s">
        <v>194</v>
      </c>
      <c r="HX925" t="s">
        <v>4075</v>
      </c>
      <c r="HY925">
        <v>0.10953300000000001</v>
      </c>
      <c r="HZ925" t="s">
        <v>195</v>
      </c>
      <c r="IA925" t="s">
        <v>196</v>
      </c>
      <c r="IB925" t="s">
        <v>4034</v>
      </c>
      <c r="IC925" t="s">
        <v>4068</v>
      </c>
      <c r="ID925" t="s">
        <v>4069</v>
      </c>
      <c r="IN925">
        <v>0</v>
      </c>
      <c r="IS925" s="8">
        <v>45713</v>
      </c>
    </row>
    <row r="926" spans="1:253" x14ac:dyDescent="0.25">
      <c r="A926" t="s">
        <v>851</v>
      </c>
      <c r="B926" t="s">
        <v>7734</v>
      </c>
      <c r="C926" t="s">
        <v>4029</v>
      </c>
      <c r="E926" t="s">
        <v>7735</v>
      </c>
      <c r="F926" t="s">
        <v>294</v>
      </c>
      <c r="G926" t="s">
        <v>295</v>
      </c>
      <c r="H926" t="s">
        <v>296</v>
      </c>
      <c r="I926" t="s">
        <v>4038</v>
      </c>
      <c r="J926" s="8">
        <v>45202</v>
      </c>
      <c r="K926" t="s">
        <v>189</v>
      </c>
      <c r="L926" t="s">
        <v>9243</v>
      </c>
      <c r="O926" s="8">
        <v>45718</v>
      </c>
      <c r="P926" s="24">
        <v>45714.591006944444</v>
      </c>
      <c r="Q926" t="s">
        <v>4031</v>
      </c>
      <c r="R926">
        <v>202510</v>
      </c>
      <c r="S926">
        <v>221</v>
      </c>
      <c r="T926">
        <v>221</v>
      </c>
      <c r="DF926">
        <v>221</v>
      </c>
      <c r="GX926">
        <v>3</v>
      </c>
      <c r="GY926" t="s">
        <v>190</v>
      </c>
      <c r="GZ926" t="s">
        <v>191</v>
      </c>
      <c r="HB926" s="24">
        <v>45714.609305555554</v>
      </c>
      <c r="HD926">
        <v>7.1569000000000003</v>
      </c>
      <c r="HE926">
        <v>503.01107999999999</v>
      </c>
      <c r="HH926" t="s">
        <v>192</v>
      </c>
      <c r="HN926" t="s">
        <v>4031</v>
      </c>
      <c r="HP926">
        <v>0</v>
      </c>
      <c r="HR926">
        <v>0</v>
      </c>
      <c r="HS926">
        <v>221</v>
      </c>
      <c r="HU926" t="s">
        <v>4090</v>
      </c>
      <c r="HV926" t="s">
        <v>193</v>
      </c>
      <c r="HW926" t="s">
        <v>194</v>
      </c>
      <c r="HX926" t="s">
        <v>4091</v>
      </c>
      <c r="HY926">
        <v>5.9394000000000002E-2</v>
      </c>
      <c r="HZ926" t="s">
        <v>195</v>
      </c>
      <c r="IA926" t="s">
        <v>196</v>
      </c>
      <c r="IB926" t="s">
        <v>4034</v>
      </c>
      <c r="IC926" t="s">
        <v>4072</v>
      </c>
      <c r="ID926" t="s">
        <v>4092</v>
      </c>
      <c r="IN926">
        <v>1</v>
      </c>
      <c r="IS926" s="8">
        <v>45713</v>
      </c>
    </row>
    <row r="927" spans="1:253" x14ac:dyDescent="0.25">
      <c r="A927" t="s">
        <v>851</v>
      </c>
      <c r="B927" t="s">
        <v>7736</v>
      </c>
      <c r="C927" t="s">
        <v>4029</v>
      </c>
      <c r="E927" t="s">
        <v>7737</v>
      </c>
      <c r="F927" t="s">
        <v>243</v>
      </c>
      <c r="G927" t="s">
        <v>244</v>
      </c>
      <c r="H927" t="s">
        <v>245</v>
      </c>
      <c r="I927" t="s">
        <v>4038</v>
      </c>
      <c r="J927" s="8">
        <v>44316</v>
      </c>
      <c r="K927" t="s">
        <v>189</v>
      </c>
      <c r="L927" t="s">
        <v>9243</v>
      </c>
      <c r="O927" s="8">
        <v>45718</v>
      </c>
      <c r="P927" s="24">
        <v>45714.609305555554</v>
      </c>
      <c r="Q927" t="s">
        <v>4031</v>
      </c>
      <c r="R927">
        <v>202510</v>
      </c>
      <c r="S927">
        <v>4000</v>
      </c>
      <c r="T927">
        <v>4000</v>
      </c>
      <c r="DF927">
        <v>3187</v>
      </c>
      <c r="DG927">
        <v>813</v>
      </c>
      <c r="GX927">
        <v>2</v>
      </c>
      <c r="GY927" t="s">
        <v>190</v>
      </c>
      <c r="GZ927" t="s">
        <v>191</v>
      </c>
      <c r="HB927" s="24">
        <v>45715.656111111108</v>
      </c>
      <c r="HD927">
        <v>6.2609000000000004</v>
      </c>
      <c r="HE927">
        <v>574.99720500000001</v>
      </c>
      <c r="HH927" t="s">
        <v>192</v>
      </c>
      <c r="HN927" t="s">
        <v>4031</v>
      </c>
      <c r="HP927">
        <v>0</v>
      </c>
      <c r="HR927">
        <v>0</v>
      </c>
      <c r="HS927">
        <v>4000</v>
      </c>
      <c r="HU927" t="s">
        <v>4047</v>
      </c>
      <c r="HV927" t="s">
        <v>193</v>
      </c>
      <c r="HW927" t="s">
        <v>194</v>
      </c>
      <c r="HX927" t="s">
        <v>4048</v>
      </c>
      <c r="HY927">
        <v>2.7829E-2</v>
      </c>
      <c r="HZ927" t="s">
        <v>195</v>
      </c>
      <c r="IA927" t="s">
        <v>196</v>
      </c>
      <c r="IB927" t="s">
        <v>4034</v>
      </c>
      <c r="IC927" t="s">
        <v>4049</v>
      </c>
      <c r="ID927" t="s">
        <v>1072</v>
      </c>
      <c r="IN927">
        <v>1</v>
      </c>
      <c r="IS927" s="8">
        <v>45713</v>
      </c>
    </row>
    <row r="928" spans="1:253" x14ac:dyDescent="0.25">
      <c r="A928" t="s">
        <v>851</v>
      </c>
      <c r="B928" t="s">
        <v>6342</v>
      </c>
      <c r="C928" t="s">
        <v>4029</v>
      </c>
      <c r="E928" t="s">
        <v>6343</v>
      </c>
      <c r="F928" t="s">
        <v>883</v>
      </c>
      <c r="G928" t="s">
        <v>884</v>
      </c>
      <c r="H928" t="s">
        <v>296</v>
      </c>
      <c r="J928" s="8">
        <v>45470</v>
      </c>
      <c r="K928" t="s">
        <v>189</v>
      </c>
      <c r="L928" t="s">
        <v>9243</v>
      </c>
      <c r="O928" s="8">
        <v>45718</v>
      </c>
      <c r="P928" s="24">
        <v>45715.656111111108</v>
      </c>
      <c r="Q928" t="s">
        <v>4031</v>
      </c>
      <c r="R928">
        <v>202510</v>
      </c>
      <c r="S928">
        <v>350</v>
      </c>
      <c r="T928">
        <v>350</v>
      </c>
      <c r="DG928">
        <v>350</v>
      </c>
      <c r="GX928">
        <v>41</v>
      </c>
      <c r="GY928" t="s">
        <v>190</v>
      </c>
      <c r="GZ928" t="s">
        <v>190</v>
      </c>
      <c r="HB928" s="24">
        <v>45715.695729166669</v>
      </c>
      <c r="HD928">
        <v>8.0657999999999994</v>
      </c>
      <c r="HE928">
        <v>446.32894399999998</v>
      </c>
      <c r="HH928" t="s">
        <v>192</v>
      </c>
      <c r="HN928" t="s">
        <v>4031</v>
      </c>
      <c r="HP928">
        <v>0</v>
      </c>
      <c r="HR928">
        <v>0</v>
      </c>
      <c r="HS928">
        <v>350</v>
      </c>
      <c r="HU928" t="s">
        <v>4160</v>
      </c>
      <c r="HV928" t="s">
        <v>193</v>
      </c>
      <c r="HW928" t="s">
        <v>194</v>
      </c>
      <c r="HX928" t="s">
        <v>4161</v>
      </c>
      <c r="HY928">
        <v>3.8670000000000003E-2</v>
      </c>
      <c r="HZ928" t="s">
        <v>195</v>
      </c>
      <c r="IA928" t="s">
        <v>196</v>
      </c>
      <c r="IB928" t="s">
        <v>4034</v>
      </c>
      <c r="IC928" t="s">
        <v>4041</v>
      </c>
      <c r="ID928" t="s">
        <v>4162</v>
      </c>
      <c r="IN928">
        <v>2</v>
      </c>
      <c r="IS928" s="8">
        <v>45713</v>
      </c>
    </row>
    <row r="929" spans="1:253" x14ac:dyDescent="0.25">
      <c r="A929" t="s">
        <v>851</v>
      </c>
      <c r="B929" t="s">
        <v>7732</v>
      </c>
      <c r="C929" t="s">
        <v>4029</v>
      </c>
      <c r="E929" t="s">
        <v>7733</v>
      </c>
      <c r="F929" t="s">
        <v>257</v>
      </c>
      <c r="G929" t="s">
        <v>258</v>
      </c>
      <c r="H929" t="s">
        <v>259</v>
      </c>
      <c r="I929" t="s">
        <v>4030</v>
      </c>
      <c r="J929" s="8">
        <v>44697</v>
      </c>
      <c r="K929" t="s">
        <v>189</v>
      </c>
      <c r="L929" t="s">
        <v>9243</v>
      </c>
      <c r="O929" s="8">
        <v>45718</v>
      </c>
      <c r="P929" s="24">
        <v>45715.695729166669</v>
      </c>
      <c r="Q929" t="s">
        <v>4031</v>
      </c>
      <c r="R929">
        <v>202510</v>
      </c>
      <c r="S929">
        <v>2500</v>
      </c>
      <c r="T929">
        <v>2500</v>
      </c>
      <c r="DG929">
        <v>1994</v>
      </c>
      <c r="DH929">
        <v>506</v>
      </c>
      <c r="GX929">
        <v>2</v>
      </c>
      <c r="GY929" t="s">
        <v>190</v>
      </c>
      <c r="GZ929" t="s">
        <v>191</v>
      </c>
      <c r="HB929" s="24">
        <v>45716.637453703705</v>
      </c>
      <c r="HD929">
        <v>6.8662000000000001</v>
      </c>
      <c r="HE929">
        <v>524.30747699999995</v>
      </c>
      <c r="HH929" t="s">
        <v>192</v>
      </c>
      <c r="HN929" t="s">
        <v>4031</v>
      </c>
      <c r="HP929">
        <v>0</v>
      </c>
      <c r="HR929">
        <v>0</v>
      </c>
      <c r="HS929">
        <v>2500</v>
      </c>
      <c r="HU929" t="s">
        <v>4032</v>
      </c>
      <c r="HV929" t="s">
        <v>193</v>
      </c>
      <c r="HW929" t="s">
        <v>194</v>
      </c>
      <c r="HX929" t="s">
        <v>4033</v>
      </c>
      <c r="HY929">
        <v>3.3799999999999997E-2</v>
      </c>
      <c r="HZ929" t="s">
        <v>195</v>
      </c>
      <c r="IA929" t="s">
        <v>196</v>
      </c>
      <c r="IB929" t="s">
        <v>4034</v>
      </c>
      <c r="IC929" t="s">
        <v>4035</v>
      </c>
      <c r="ID929" t="s">
        <v>4036</v>
      </c>
      <c r="IN929">
        <v>2</v>
      </c>
      <c r="IS929" s="8">
        <v>45713</v>
      </c>
    </row>
    <row r="930" spans="1:253" x14ac:dyDescent="0.25">
      <c r="A930" t="s">
        <v>851</v>
      </c>
      <c r="B930" t="s">
        <v>9814</v>
      </c>
      <c r="C930" t="s">
        <v>4029</v>
      </c>
      <c r="E930" t="s">
        <v>9815</v>
      </c>
      <c r="F930" t="s">
        <v>3199</v>
      </c>
      <c r="G930" t="s">
        <v>1144</v>
      </c>
      <c r="H930" t="s">
        <v>3200</v>
      </c>
      <c r="J930" s="8">
        <v>45596</v>
      </c>
      <c r="K930" t="s">
        <v>189</v>
      </c>
      <c r="L930" t="s">
        <v>9243</v>
      </c>
      <c r="O930" s="8">
        <v>45718</v>
      </c>
      <c r="P930" s="24">
        <v>45716.637453703705</v>
      </c>
      <c r="Q930" t="s">
        <v>4031</v>
      </c>
      <c r="R930">
        <v>202510</v>
      </c>
      <c r="S930">
        <v>200</v>
      </c>
      <c r="T930">
        <v>200</v>
      </c>
      <c r="DH930">
        <v>200</v>
      </c>
      <c r="GY930" t="s">
        <v>190</v>
      </c>
      <c r="GZ930" t="s">
        <v>190</v>
      </c>
      <c r="HB930" s="24">
        <v>45716.660601851851</v>
      </c>
      <c r="HD930">
        <v>10</v>
      </c>
      <c r="HE930">
        <v>360</v>
      </c>
      <c r="HH930" t="s">
        <v>192</v>
      </c>
      <c r="HN930" t="s">
        <v>4031</v>
      </c>
      <c r="HP930">
        <v>0</v>
      </c>
      <c r="HR930">
        <v>0</v>
      </c>
      <c r="HS930">
        <v>200</v>
      </c>
      <c r="HU930" t="s">
        <v>4112</v>
      </c>
      <c r="HV930" t="s">
        <v>193</v>
      </c>
      <c r="HW930" t="s">
        <v>194</v>
      </c>
      <c r="HX930" t="s">
        <v>4113</v>
      </c>
      <c r="HY930">
        <v>0</v>
      </c>
      <c r="HZ930" t="s">
        <v>195</v>
      </c>
      <c r="IA930" t="s">
        <v>196</v>
      </c>
      <c r="IB930" t="s">
        <v>4034</v>
      </c>
      <c r="IC930" t="s">
        <v>4072</v>
      </c>
      <c r="ID930" t="s">
        <v>4107</v>
      </c>
      <c r="IN930">
        <v>3</v>
      </c>
      <c r="IS930" s="8">
        <v>45713</v>
      </c>
    </row>
    <row r="931" spans="1:253" x14ac:dyDescent="0.25">
      <c r="A931" t="s">
        <v>851</v>
      </c>
      <c r="B931" t="s">
        <v>9816</v>
      </c>
      <c r="C931" t="s">
        <v>4029</v>
      </c>
      <c r="E931" t="s">
        <v>9817</v>
      </c>
      <c r="F931" t="s">
        <v>3221</v>
      </c>
      <c r="G931" t="s">
        <v>1141</v>
      </c>
      <c r="H931" t="s">
        <v>1149</v>
      </c>
      <c r="J931" s="8">
        <v>45603</v>
      </c>
      <c r="K931" t="s">
        <v>189</v>
      </c>
      <c r="L931" t="s">
        <v>9243</v>
      </c>
      <c r="O931" s="8">
        <v>45718</v>
      </c>
      <c r="P931" s="24">
        <v>45716.660601851851</v>
      </c>
      <c r="Q931" t="s">
        <v>4031</v>
      </c>
      <c r="R931">
        <v>202510</v>
      </c>
      <c r="S931">
        <v>100</v>
      </c>
      <c r="T931">
        <v>100</v>
      </c>
      <c r="DH931">
        <v>100</v>
      </c>
      <c r="GY931" t="s">
        <v>190</v>
      </c>
      <c r="GZ931" t="s">
        <v>190</v>
      </c>
      <c r="HB931" s="24">
        <v>45716.679120370369</v>
      </c>
      <c r="HD931">
        <v>10</v>
      </c>
      <c r="HE931">
        <v>360</v>
      </c>
      <c r="HH931" t="s">
        <v>192</v>
      </c>
      <c r="HN931" t="s">
        <v>4031</v>
      </c>
      <c r="HP931">
        <v>0</v>
      </c>
      <c r="HR931">
        <v>0</v>
      </c>
      <c r="HS931">
        <v>100</v>
      </c>
      <c r="HU931" t="s">
        <v>4105</v>
      </c>
      <c r="HV931" t="s">
        <v>193</v>
      </c>
      <c r="HW931" t="s">
        <v>194</v>
      </c>
      <c r="HX931" t="s">
        <v>4106</v>
      </c>
      <c r="HY931">
        <v>0</v>
      </c>
      <c r="HZ931" t="s">
        <v>195</v>
      </c>
      <c r="IA931" t="s">
        <v>196</v>
      </c>
      <c r="IB931" t="s">
        <v>4034</v>
      </c>
      <c r="IC931" t="s">
        <v>4062</v>
      </c>
      <c r="ID931" t="s">
        <v>4107</v>
      </c>
      <c r="IN931">
        <v>3</v>
      </c>
      <c r="IS931" s="8">
        <v>45713</v>
      </c>
    </row>
    <row r="932" spans="1:253" x14ac:dyDescent="0.25">
      <c r="A932" t="s">
        <v>851</v>
      </c>
      <c r="B932" t="s">
        <v>4344</v>
      </c>
      <c r="C932" t="s">
        <v>4029</v>
      </c>
      <c r="E932" t="s">
        <v>4345</v>
      </c>
      <c r="F932" t="s">
        <v>265</v>
      </c>
      <c r="G932" t="s">
        <v>266</v>
      </c>
      <c r="H932" t="s">
        <v>236</v>
      </c>
      <c r="I932" t="s">
        <v>4038</v>
      </c>
      <c r="J932" s="8">
        <v>44946</v>
      </c>
      <c r="K932" t="s">
        <v>189</v>
      </c>
      <c r="L932" t="s">
        <v>9243</v>
      </c>
      <c r="O932" s="8">
        <v>45725</v>
      </c>
      <c r="P932" s="24">
        <v>45720.256944444445</v>
      </c>
      <c r="Q932" t="s">
        <v>4031</v>
      </c>
      <c r="R932">
        <v>202511</v>
      </c>
      <c r="S932">
        <v>2000</v>
      </c>
      <c r="T932">
        <v>2000</v>
      </c>
      <c r="DL932">
        <v>2000</v>
      </c>
      <c r="GX932">
        <v>4</v>
      </c>
      <c r="GY932" t="s">
        <v>190</v>
      </c>
      <c r="GZ932" t="s">
        <v>191</v>
      </c>
      <c r="HB932" s="24">
        <v>45720.578321759262</v>
      </c>
      <c r="HD932">
        <v>10.583600000000001</v>
      </c>
      <c r="HE932">
        <v>340.14891</v>
      </c>
      <c r="HH932" t="s">
        <v>192</v>
      </c>
      <c r="HN932" t="s">
        <v>4031</v>
      </c>
      <c r="HP932">
        <v>0</v>
      </c>
      <c r="HR932">
        <v>0</v>
      </c>
      <c r="HS932">
        <v>2000</v>
      </c>
      <c r="HU932" t="s">
        <v>4074</v>
      </c>
      <c r="HV932" t="s">
        <v>193</v>
      </c>
      <c r="HW932" t="s">
        <v>194</v>
      </c>
      <c r="HX932" t="s">
        <v>4075</v>
      </c>
      <c r="HY932">
        <v>0.10953300000000001</v>
      </c>
      <c r="HZ932" t="s">
        <v>195</v>
      </c>
      <c r="IA932" t="s">
        <v>196</v>
      </c>
      <c r="IB932" t="s">
        <v>4034</v>
      </c>
      <c r="IC932" t="s">
        <v>4068</v>
      </c>
      <c r="ID932" t="s">
        <v>4069</v>
      </c>
      <c r="IN932">
        <v>0</v>
      </c>
      <c r="IS932" s="8">
        <v>45720</v>
      </c>
    </row>
    <row r="933" spans="1:253" x14ac:dyDescent="0.25">
      <c r="A933" t="s">
        <v>851</v>
      </c>
      <c r="B933" t="s">
        <v>4346</v>
      </c>
      <c r="C933" t="s">
        <v>4029</v>
      </c>
      <c r="E933" t="s">
        <v>4347</v>
      </c>
      <c r="F933" t="s">
        <v>243</v>
      </c>
      <c r="G933" t="s">
        <v>244</v>
      </c>
      <c r="H933" t="s">
        <v>245</v>
      </c>
      <c r="I933" t="s">
        <v>4038</v>
      </c>
      <c r="J933" s="8">
        <v>44316</v>
      </c>
      <c r="K933" t="s">
        <v>189</v>
      </c>
      <c r="L933" t="s">
        <v>9243</v>
      </c>
      <c r="O933" s="8">
        <v>45725</v>
      </c>
      <c r="P933" s="24">
        <v>45720.578321759262</v>
      </c>
      <c r="Q933" t="s">
        <v>4031</v>
      </c>
      <c r="R933">
        <v>202511</v>
      </c>
      <c r="S933">
        <v>10000</v>
      </c>
      <c r="T933">
        <v>10000</v>
      </c>
      <c r="DL933">
        <v>3519</v>
      </c>
      <c r="DM933">
        <v>6481</v>
      </c>
      <c r="GX933">
        <v>2</v>
      </c>
      <c r="GY933" t="s">
        <v>190</v>
      </c>
      <c r="GZ933" t="s">
        <v>191</v>
      </c>
      <c r="HB933" s="24">
        <v>45721.886296296296</v>
      </c>
      <c r="HD933">
        <v>6.2609000000000004</v>
      </c>
      <c r="HE933">
        <v>574.99720500000001</v>
      </c>
      <c r="HH933" t="s">
        <v>192</v>
      </c>
      <c r="HN933" t="s">
        <v>4031</v>
      </c>
      <c r="HP933">
        <v>0</v>
      </c>
      <c r="HR933">
        <v>0</v>
      </c>
      <c r="HS933">
        <v>10000</v>
      </c>
      <c r="HU933" t="s">
        <v>4047</v>
      </c>
      <c r="HV933" t="s">
        <v>193</v>
      </c>
      <c r="HW933" t="s">
        <v>194</v>
      </c>
      <c r="HX933" t="s">
        <v>4048</v>
      </c>
      <c r="HY933">
        <v>2.7829E-2</v>
      </c>
      <c r="HZ933" t="s">
        <v>195</v>
      </c>
      <c r="IA933" t="s">
        <v>196</v>
      </c>
      <c r="IB933" t="s">
        <v>4034</v>
      </c>
      <c r="IC933" t="s">
        <v>4049</v>
      </c>
      <c r="ID933" t="s">
        <v>1072</v>
      </c>
      <c r="IN933">
        <v>0</v>
      </c>
      <c r="IS933" s="8">
        <v>45720</v>
      </c>
    </row>
    <row r="934" spans="1:253" x14ac:dyDescent="0.25">
      <c r="A934" t="s">
        <v>851</v>
      </c>
      <c r="B934" t="s">
        <v>4348</v>
      </c>
      <c r="C934" t="s">
        <v>4029</v>
      </c>
      <c r="E934" t="s">
        <v>4349</v>
      </c>
      <c r="F934" t="s">
        <v>234</v>
      </c>
      <c r="G934" t="s">
        <v>235</v>
      </c>
      <c r="H934" t="s">
        <v>236</v>
      </c>
      <c r="I934" t="s">
        <v>1071</v>
      </c>
      <c r="J934" s="8">
        <v>45218</v>
      </c>
      <c r="K934" t="s">
        <v>189</v>
      </c>
      <c r="L934" t="s">
        <v>9243</v>
      </c>
      <c r="O934" s="8">
        <v>45725</v>
      </c>
      <c r="P934" s="24">
        <v>45721.886296296296</v>
      </c>
      <c r="Q934" t="s">
        <v>4031</v>
      </c>
      <c r="R934">
        <v>202511</v>
      </c>
      <c r="S934">
        <v>579</v>
      </c>
      <c r="T934">
        <v>579</v>
      </c>
      <c r="DM934">
        <v>290</v>
      </c>
      <c r="DN934">
        <v>289</v>
      </c>
      <c r="GX934">
        <v>3</v>
      </c>
      <c r="GY934" t="s">
        <v>190</v>
      </c>
      <c r="GZ934" t="s">
        <v>191</v>
      </c>
      <c r="HB934" s="24">
        <v>45722.287280092591</v>
      </c>
      <c r="HD934">
        <v>9.0584000000000007</v>
      </c>
      <c r="HE934">
        <v>397.421178</v>
      </c>
      <c r="HH934" t="s">
        <v>192</v>
      </c>
      <c r="HN934" t="s">
        <v>4031</v>
      </c>
      <c r="HP934">
        <v>0</v>
      </c>
      <c r="HR934">
        <v>0</v>
      </c>
      <c r="HS934">
        <v>579</v>
      </c>
      <c r="HU934" t="s">
        <v>4097</v>
      </c>
      <c r="HV934" t="s">
        <v>193</v>
      </c>
      <c r="HW934" t="s">
        <v>194</v>
      </c>
      <c r="HX934" t="s">
        <v>4098</v>
      </c>
      <c r="HY934">
        <v>5.9394000000000002E-2</v>
      </c>
      <c r="HZ934" t="s">
        <v>195</v>
      </c>
      <c r="IA934" t="s">
        <v>196</v>
      </c>
      <c r="IB934" t="s">
        <v>4034</v>
      </c>
      <c r="IC934" t="s">
        <v>4072</v>
      </c>
      <c r="ID934" t="s">
        <v>4099</v>
      </c>
      <c r="IN934">
        <v>1</v>
      </c>
      <c r="IS934" s="8">
        <v>45720</v>
      </c>
    </row>
    <row r="935" spans="1:253" x14ac:dyDescent="0.25">
      <c r="A935" t="s">
        <v>851</v>
      </c>
      <c r="B935" t="s">
        <v>4350</v>
      </c>
      <c r="C935" t="s">
        <v>4029</v>
      </c>
      <c r="E935" t="s">
        <v>4351</v>
      </c>
      <c r="F935" t="s">
        <v>299</v>
      </c>
      <c r="G935" t="s">
        <v>300</v>
      </c>
      <c r="H935" t="s">
        <v>292</v>
      </c>
      <c r="I935" t="s">
        <v>1071</v>
      </c>
      <c r="J935" s="8">
        <v>45359</v>
      </c>
      <c r="K935" t="s">
        <v>189</v>
      </c>
      <c r="L935" t="s">
        <v>9243</v>
      </c>
      <c r="O935" s="8">
        <v>45725</v>
      </c>
      <c r="P935" s="24">
        <v>45722.287280092591</v>
      </c>
      <c r="Q935" t="s">
        <v>4031</v>
      </c>
      <c r="R935">
        <v>202511</v>
      </c>
      <c r="S935">
        <v>964</v>
      </c>
      <c r="T935">
        <v>964</v>
      </c>
      <c r="DN935">
        <v>964</v>
      </c>
      <c r="GX935">
        <v>4</v>
      </c>
      <c r="GY935" t="s">
        <v>190</v>
      </c>
      <c r="GZ935" t="s">
        <v>191</v>
      </c>
      <c r="HB935" s="24">
        <v>45722.402638888889</v>
      </c>
      <c r="HD935">
        <v>8.4722000000000008</v>
      </c>
      <c r="HE935">
        <v>424.91914700000001</v>
      </c>
      <c r="HH935" t="s">
        <v>192</v>
      </c>
      <c r="HN935" t="s">
        <v>4031</v>
      </c>
      <c r="HP935">
        <v>0</v>
      </c>
      <c r="HR935">
        <v>0</v>
      </c>
      <c r="HS935">
        <v>964</v>
      </c>
      <c r="HU935" t="s">
        <v>4084</v>
      </c>
      <c r="HV935" t="s">
        <v>193</v>
      </c>
      <c r="HW935" t="s">
        <v>194</v>
      </c>
      <c r="HX935" t="s">
        <v>4085</v>
      </c>
      <c r="HY935">
        <v>7.5420000000000001E-2</v>
      </c>
      <c r="HZ935" t="s">
        <v>195</v>
      </c>
      <c r="IA935" t="s">
        <v>196</v>
      </c>
      <c r="IB935" t="s">
        <v>4034</v>
      </c>
      <c r="IC935" t="s">
        <v>4062</v>
      </c>
      <c r="ID935" t="s">
        <v>4086</v>
      </c>
      <c r="IN935">
        <v>2</v>
      </c>
      <c r="IS935" s="8">
        <v>45720</v>
      </c>
    </row>
    <row r="936" spans="1:253" x14ac:dyDescent="0.25">
      <c r="A936" t="s">
        <v>851</v>
      </c>
      <c r="B936" t="s">
        <v>6348</v>
      </c>
      <c r="C936" t="s">
        <v>4029</v>
      </c>
      <c r="E936" t="s">
        <v>6349</v>
      </c>
      <c r="F936" t="s">
        <v>250</v>
      </c>
      <c r="G936" t="s">
        <v>251</v>
      </c>
      <c r="H936" t="s">
        <v>252</v>
      </c>
      <c r="I936" t="s">
        <v>1071</v>
      </c>
      <c r="J936" s="8">
        <v>44320</v>
      </c>
      <c r="K936" t="s">
        <v>189</v>
      </c>
      <c r="L936" t="s">
        <v>9243</v>
      </c>
      <c r="O936" s="8">
        <v>45725</v>
      </c>
      <c r="P936" s="24">
        <v>45722.402638888889</v>
      </c>
      <c r="Q936" t="s">
        <v>4031</v>
      </c>
      <c r="R936">
        <v>202511</v>
      </c>
      <c r="S936">
        <v>200</v>
      </c>
      <c r="T936">
        <v>200</v>
      </c>
      <c r="DN936">
        <v>200</v>
      </c>
      <c r="GX936">
        <v>3</v>
      </c>
      <c r="GY936" t="s">
        <v>190</v>
      </c>
      <c r="GZ936" t="s">
        <v>191</v>
      </c>
      <c r="HB936" s="24">
        <v>45722.430023148147</v>
      </c>
      <c r="HD936">
        <v>8.8336000000000006</v>
      </c>
      <c r="HE936">
        <v>407.53486700000002</v>
      </c>
      <c r="HH936" t="s">
        <v>192</v>
      </c>
      <c r="HN936" t="s">
        <v>4031</v>
      </c>
      <c r="HP936">
        <v>0</v>
      </c>
      <c r="HR936">
        <v>0</v>
      </c>
      <c r="HS936">
        <v>200</v>
      </c>
      <c r="HU936" t="s">
        <v>4076</v>
      </c>
      <c r="HV936" t="s">
        <v>193</v>
      </c>
      <c r="HW936" t="s">
        <v>194</v>
      </c>
      <c r="HX936" t="s">
        <v>4077</v>
      </c>
      <c r="HY936">
        <v>7.9684000000000005E-2</v>
      </c>
      <c r="HZ936" t="s">
        <v>195</v>
      </c>
      <c r="IA936" t="s">
        <v>196</v>
      </c>
      <c r="IB936" t="s">
        <v>4034</v>
      </c>
      <c r="IC936" t="s">
        <v>4062</v>
      </c>
      <c r="ID936" t="s">
        <v>4078</v>
      </c>
      <c r="IN936">
        <v>2</v>
      </c>
      <c r="IS936" s="8">
        <v>45720</v>
      </c>
    </row>
    <row r="937" spans="1:253" x14ac:dyDescent="0.25">
      <c r="A937" t="s">
        <v>851</v>
      </c>
      <c r="B937" t="s">
        <v>7742</v>
      </c>
      <c r="C937" t="s">
        <v>4029</v>
      </c>
      <c r="E937" t="s">
        <v>7743</v>
      </c>
      <c r="F937" t="s">
        <v>284</v>
      </c>
      <c r="G937" t="s">
        <v>285</v>
      </c>
      <c r="H937" t="s">
        <v>286</v>
      </c>
      <c r="I937" t="s">
        <v>1071</v>
      </c>
      <c r="J937" s="8">
        <v>44558</v>
      </c>
      <c r="K937" t="s">
        <v>189</v>
      </c>
      <c r="L937" t="s">
        <v>9243</v>
      </c>
      <c r="O937" s="8">
        <v>45725</v>
      </c>
      <c r="P937" s="24">
        <v>45722.430023148147</v>
      </c>
      <c r="Q937" t="s">
        <v>4031</v>
      </c>
      <c r="R937">
        <v>202511</v>
      </c>
      <c r="S937">
        <v>500</v>
      </c>
      <c r="T937">
        <v>500</v>
      </c>
      <c r="DN937">
        <v>500</v>
      </c>
      <c r="GX937">
        <v>8</v>
      </c>
      <c r="GY937" t="s">
        <v>190</v>
      </c>
      <c r="GZ937" t="s">
        <v>191</v>
      </c>
      <c r="HB937" s="24">
        <v>45722.519745370373</v>
      </c>
      <c r="HD937">
        <v>8.3028999999999993</v>
      </c>
      <c r="HE937">
        <v>433.58344699999998</v>
      </c>
      <c r="HH937" t="s">
        <v>192</v>
      </c>
      <c r="HN937" t="s">
        <v>4031</v>
      </c>
      <c r="HP937">
        <v>0</v>
      </c>
      <c r="HR937">
        <v>0</v>
      </c>
      <c r="HS937">
        <v>500</v>
      </c>
      <c r="HU937" t="s">
        <v>4079</v>
      </c>
      <c r="HV937" t="s">
        <v>193</v>
      </c>
      <c r="HW937" t="s">
        <v>194</v>
      </c>
      <c r="HX937" t="s">
        <v>4080</v>
      </c>
      <c r="HY937">
        <v>5.5031999999999998E-2</v>
      </c>
      <c r="HZ937" t="s">
        <v>195</v>
      </c>
      <c r="IA937" t="s">
        <v>196</v>
      </c>
      <c r="IB937" t="s">
        <v>4034</v>
      </c>
      <c r="IC937" t="s">
        <v>4072</v>
      </c>
      <c r="ID937" t="s">
        <v>4081</v>
      </c>
      <c r="IN937">
        <v>2</v>
      </c>
      <c r="IS937" s="8">
        <v>45720</v>
      </c>
    </row>
    <row r="938" spans="1:253" x14ac:dyDescent="0.25">
      <c r="A938" t="s">
        <v>851</v>
      </c>
      <c r="B938" t="s">
        <v>9818</v>
      </c>
      <c r="C938" t="s">
        <v>4029</v>
      </c>
      <c r="E938" t="s">
        <v>9819</v>
      </c>
      <c r="F938" t="s">
        <v>309</v>
      </c>
      <c r="G938" t="s">
        <v>261</v>
      </c>
      <c r="H938" t="s">
        <v>242</v>
      </c>
      <c r="I938" t="s">
        <v>1071</v>
      </c>
      <c r="J938" s="8">
        <v>45266</v>
      </c>
      <c r="K938" t="s">
        <v>189</v>
      </c>
      <c r="L938" t="s">
        <v>9243</v>
      </c>
      <c r="O938" s="8">
        <v>45725</v>
      </c>
      <c r="P938" s="24">
        <v>45722.519745370373</v>
      </c>
      <c r="Q938" t="s">
        <v>4031</v>
      </c>
      <c r="R938">
        <v>202511</v>
      </c>
      <c r="S938">
        <v>600</v>
      </c>
      <c r="T938">
        <v>600</v>
      </c>
      <c r="DN938">
        <v>600</v>
      </c>
      <c r="GX938">
        <v>59</v>
      </c>
      <c r="GY938" t="s">
        <v>190</v>
      </c>
      <c r="GZ938" t="s">
        <v>191</v>
      </c>
      <c r="HB938" s="24">
        <v>45722.590821759259</v>
      </c>
      <c r="HD938">
        <v>8.2360000000000007</v>
      </c>
      <c r="HE938">
        <v>437.105391</v>
      </c>
      <c r="HH938" t="s">
        <v>192</v>
      </c>
      <c r="HN938" t="s">
        <v>4031</v>
      </c>
      <c r="HP938">
        <v>0</v>
      </c>
      <c r="HR938">
        <v>0</v>
      </c>
      <c r="HS938">
        <v>600</v>
      </c>
      <c r="HU938" t="s">
        <v>4210</v>
      </c>
      <c r="HV938" t="s">
        <v>193</v>
      </c>
      <c r="HW938" t="s">
        <v>194</v>
      </c>
      <c r="HX938" t="s">
        <v>7074</v>
      </c>
      <c r="HY938">
        <v>5.9735999999999997E-2</v>
      </c>
      <c r="HZ938" t="s">
        <v>195</v>
      </c>
      <c r="IA938" t="s">
        <v>196</v>
      </c>
      <c r="IB938" t="s">
        <v>4034</v>
      </c>
      <c r="IC938" t="s">
        <v>4045</v>
      </c>
      <c r="ID938" t="s">
        <v>4046</v>
      </c>
      <c r="IN938">
        <v>2</v>
      </c>
      <c r="IS938" s="8">
        <v>45720</v>
      </c>
    </row>
    <row r="939" spans="1:253" x14ac:dyDescent="0.25">
      <c r="A939" t="s">
        <v>851</v>
      </c>
      <c r="B939" t="s">
        <v>4352</v>
      </c>
      <c r="C939" t="s">
        <v>4029</v>
      </c>
      <c r="E939" t="s">
        <v>4353</v>
      </c>
      <c r="F939" t="s">
        <v>1147</v>
      </c>
      <c r="G939" t="s">
        <v>1148</v>
      </c>
      <c r="H939" t="s">
        <v>1149</v>
      </c>
      <c r="J939" s="8">
        <v>45524</v>
      </c>
      <c r="K939" t="s">
        <v>189</v>
      </c>
      <c r="L939" t="s">
        <v>9243</v>
      </c>
      <c r="O939" s="8">
        <v>45725</v>
      </c>
      <c r="P939" s="24">
        <v>45722.590821759259</v>
      </c>
      <c r="Q939" t="s">
        <v>4031</v>
      </c>
      <c r="R939">
        <v>202511</v>
      </c>
      <c r="S939">
        <v>1500</v>
      </c>
      <c r="T939">
        <v>1385</v>
      </c>
      <c r="DN939">
        <v>1385</v>
      </c>
      <c r="GY939" t="s">
        <v>190</v>
      </c>
      <c r="GZ939" t="s">
        <v>190</v>
      </c>
      <c r="HB939" s="24">
        <v>45722.778900462959</v>
      </c>
      <c r="HD939">
        <v>10</v>
      </c>
      <c r="HE939">
        <v>360</v>
      </c>
      <c r="HH939" t="s">
        <v>192</v>
      </c>
      <c r="HN939" t="s">
        <v>4031</v>
      </c>
      <c r="HP939">
        <v>115</v>
      </c>
      <c r="HR939">
        <v>0</v>
      </c>
      <c r="HS939">
        <v>1385</v>
      </c>
      <c r="HU939" t="s">
        <v>4224</v>
      </c>
      <c r="HV939" t="s">
        <v>193</v>
      </c>
      <c r="HW939" t="s">
        <v>194</v>
      </c>
      <c r="HX939" t="s">
        <v>4225</v>
      </c>
      <c r="HY939">
        <v>0</v>
      </c>
      <c r="HZ939" t="s">
        <v>195</v>
      </c>
      <c r="IA939" t="s">
        <v>196</v>
      </c>
      <c r="IB939" t="s">
        <v>4034</v>
      </c>
      <c r="IC939" t="s">
        <v>4062</v>
      </c>
      <c r="ID939" t="s">
        <v>4226</v>
      </c>
      <c r="IN939">
        <v>2</v>
      </c>
      <c r="IS939" s="8">
        <v>45720</v>
      </c>
    </row>
    <row r="940" spans="1:253" x14ac:dyDescent="0.25">
      <c r="A940" t="s">
        <v>851</v>
      </c>
      <c r="B940" t="s">
        <v>4342</v>
      </c>
      <c r="C940" t="s">
        <v>4029</v>
      </c>
      <c r="E940" t="s">
        <v>4343</v>
      </c>
      <c r="F940" t="s">
        <v>257</v>
      </c>
      <c r="G940" t="s">
        <v>258</v>
      </c>
      <c r="H940" t="s">
        <v>259</v>
      </c>
      <c r="I940" t="s">
        <v>4030</v>
      </c>
      <c r="J940" s="8">
        <v>44697</v>
      </c>
      <c r="K940" t="s">
        <v>189</v>
      </c>
      <c r="L940" t="s">
        <v>9243</v>
      </c>
      <c r="O940" s="8">
        <v>45725</v>
      </c>
      <c r="P940" s="24">
        <v>45722.778900462959</v>
      </c>
      <c r="Q940" t="s">
        <v>4031</v>
      </c>
      <c r="R940">
        <v>202511</v>
      </c>
      <c r="S940">
        <v>5000</v>
      </c>
      <c r="T940">
        <v>5000</v>
      </c>
      <c r="DN940">
        <v>1122</v>
      </c>
      <c r="DO940">
        <v>3878</v>
      </c>
      <c r="GX940">
        <v>2</v>
      </c>
      <c r="GY940" t="s">
        <v>190</v>
      </c>
      <c r="GZ940" t="s">
        <v>191</v>
      </c>
      <c r="HB940" s="24">
        <v>45723.655416666668</v>
      </c>
      <c r="HD940">
        <v>6.8662000000000001</v>
      </c>
      <c r="HE940">
        <v>524.30747699999995</v>
      </c>
      <c r="HH940" t="s">
        <v>192</v>
      </c>
      <c r="HN940" t="s">
        <v>4031</v>
      </c>
      <c r="HP940">
        <v>0</v>
      </c>
      <c r="HR940">
        <v>0</v>
      </c>
      <c r="HS940">
        <v>5000</v>
      </c>
      <c r="HU940" t="s">
        <v>4032</v>
      </c>
      <c r="HV940" t="s">
        <v>193</v>
      </c>
      <c r="HW940" t="s">
        <v>194</v>
      </c>
      <c r="HX940" t="s">
        <v>4033</v>
      </c>
      <c r="HY940">
        <v>3.3799999999999997E-2</v>
      </c>
      <c r="HZ940" t="s">
        <v>195</v>
      </c>
      <c r="IA940" t="s">
        <v>196</v>
      </c>
      <c r="IB940" t="s">
        <v>4034</v>
      </c>
      <c r="IC940" t="s">
        <v>4035</v>
      </c>
      <c r="ID940" t="s">
        <v>4036</v>
      </c>
      <c r="IN940">
        <v>2</v>
      </c>
      <c r="IS940" s="8">
        <v>45720</v>
      </c>
    </row>
    <row r="941" spans="1:253" x14ac:dyDescent="0.25">
      <c r="A941" t="s">
        <v>851</v>
      </c>
      <c r="B941" t="s">
        <v>6497</v>
      </c>
      <c r="C941" t="s">
        <v>4029</v>
      </c>
      <c r="E941" t="s">
        <v>6498</v>
      </c>
      <c r="F941" t="s">
        <v>1145</v>
      </c>
      <c r="G941" t="s">
        <v>1146</v>
      </c>
      <c r="H941" t="s">
        <v>1142</v>
      </c>
      <c r="J941" s="8">
        <v>45524</v>
      </c>
      <c r="K941" t="s">
        <v>189</v>
      </c>
      <c r="L941" t="s">
        <v>9243</v>
      </c>
      <c r="O941" s="8">
        <v>45725</v>
      </c>
      <c r="P941" s="24">
        <v>45723.655416666668</v>
      </c>
      <c r="Q941" t="s">
        <v>4031</v>
      </c>
      <c r="R941">
        <v>202511</v>
      </c>
      <c r="S941">
        <v>40</v>
      </c>
      <c r="T941">
        <v>40</v>
      </c>
      <c r="DO941">
        <v>40</v>
      </c>
      <c r="GY941" t="s">
        <v>190</v>
      </c>
      <c r="GZ941" t="s">
        <v>190</v>
      </c>
      <c r="HB941" s="24">
        <v>45723.660046296296</v>
      </c>
      <c r="HD941">
        <v>10</v>
      </c>
      <c r="HE941">
        <v>360</v>
      </c>
      <c r="HH941" t="s">
        <v>192</v>
      </c>
      <c r="HN941" t="s">
        <v>4031</v>
      </c>
      <c r="HP941">
        <v>0</v>
      </c>
      <c r="HR941">
        <v>0</v>
      </c>
      <c r="HS941">
        <v>40</v>
      </c>
      <c r="HU941" t="s">
        <v>4247</v>
      </c>
      <c r="HV941" t="s">
        <v>193</v>
      </c>
      <c r="HW941" t="s">
        <v>194</v>
      </c>
      <c r="HX941" t="s">
        <v>4248</v>
      </c>
      <c r="HY941">
        <v>0.10953300000000001</v>
      </c>
      <c r="HZ941" t="s">
        <v>195</v>
      </c>
      <c r="IA941" t="s">
        <v>196</v>
      </c>
      <c r="IB941" t="s">
        <v>4034</v>
      </c>
      <c r="IC941" t="s">
        <v>4068</v>
      </c>
      <c r="ID941" t="s">
        <v>4249</v>
      </c>
      <c r="IN941">
        <v>3</v>
      </c>
      <c r="IS941" s="8">
        <v>45720</v>
      </c>
    </row>
    <row r="942" spans="1:253" x14ac:dyDescent="0.25">
      <c r="A942" t="s">
        <v>851</v>
      </c>
      <c r="B942" t="s">
        <v>9820</v>
      </c>
      <c r="C942" t="s">
        <v>4029</v>
      </c>
      <c r="E942" t="s">
        <v>9821</v>
      </c>
      <c r="F942" t="s">
        <v>1145</v>
      </c>
      <c r="G942" t="s">
        <v>1146</v>
      </c>
      <c r="H942" t="s">
        <v>1142</v>
      </c>
      <c r="J942" s="8">
        <v>45524</v>
      </c>
      <c r="K942" t="s">
        <v>189</v>
      </c>
      <c r="L942" t="s">
        <v>9243</v>
      </c>
      <c r="O942" s="8">
        <v>45725</v>
      </c>
      <c r="P942" s="24">
        <v>45723.660046296296</v>
      </c>
      <c r="Q942" t="s">
        <v>4031</v>
      </c>
      <c r="R942">
        <v>202511</v>
      </c>
      <c r="S942">
        <v>960</v>
      </c>
      <c r="T942">
        <v>960</v>
      </c>
      <c r="DO942">
        <v>960</v>
      </c>
      <c r="GY942" t="s">
        <v>190</v>
      </c>
      <c r="GZ942" t="s">
        <v>190</v>
      </c>
      <c r="HB942" s="24">
        <v>45723.840601851851</v>
      </c>
      <c r="HD942">
        <v>10</v>
      </c>
      <c r="HE942">
        <v>360</v>
      </c>
      <c r="HH942" t="s">
        <v>192</v>
      </c>
      <c r="HN942" t="s">
        <v>4031</v>
      </c>
      <c r="HP942">
        <v>0</v>
      </c>
      <c r="HR942">
        <v>0</v>
      </c>
      <c r="HS942">
        <v>960</v>
      </c>
      <c r="HU942" t="s">
        <v>4247</v>
      </c>
      <c r="HV942" t="s">
        <v>193</v>
      </c>
      <c r="HW942" t="s">
        <v>194</v>
      </c>
      <c r="HX942" t="s">
        <v>4248</v>
      </c>
      <c r="HY942">
        <v>0.10953300000000001</v>
      </c>
      <c r="HZ942" t="s">
        <v>195</v>
      </c>
      <c r="IA942" t="s">
        <v>196</v>
      </c>
      <c r="IB942" t="s">
        <v>4034</v>
      </c>
      <c r="IC942" t="s">
        <v>4068</v>
      </c>
      <c r="ID942" t="s">
        <v>4249</v>
      </c>
      <c r="IN942">
        <v>3</v>
      </c>
      <c r="IS942" s="8">
        <v>45720</v>
      </c>
    </row>
    <row r="943" spans="1:253" x14ac:dyDescent="0.25">
      <c r="A943" t="s">
        <v>851</v>
      </c>
      <c r="B943" t="s">
        <v>6350</v>
      </c>
      <c r="C943" t="s">
        <v>4029</v>
      </c>
      <c r="E943" t="s">
        <v>6351</v>
      </c>
      <c r="F943" t="s">
        <v>881</v>
      </c>
      <c r="G943" t="s">
        <v>882</v>
      </c>
      <c r="H943" t="s">
        <v>296</v>
      </c>
      <c r="J943" s="8">
        <v>45471</v>
      </c>
      <c r="K943" t="s">
        <v>189</v>
      </c>
      <c r="L943" t="s">
        <v>9243</v>
      </c>
      <c r="O943" s="8">
        <v>45725</v>
      </c>
      <c r="P943" s="24">
        <v>45723.840601851851</v>
      </c>
      <c r="Q943" t="s">
        <v>4031</v>
      </c>
      <c r="R943">
        <v>202511</v>
      </c>
      <c r="S943">
        <v>409</v>
      </c>
      <c r="T943">
        <v>409</v>
      </c>
      <c r="DO943">
        <v>409</v>
      </c>
      <c r="GX943">
        <v>39</v>
      </c>
      <c r="GY943" t="s">
        <v>190</v>
      </c>
      <c r="GZ943" t="s">
        <v>190</v>
      </c>
      <c r="HB943" s="24">
        <v>45723.879745370374</v>
      </c>
      <c r="HD943">
        <v>8.2683999999999997</v>
      </c>
      <c r="HE943">
        <v>435.39257900000001</v>
      </c>
      <c r="HH943" t="s">
        <v>192</v>
      </c>
      <c r="HN943" t="s">
        <v>4031</v>
      </c>
      <c r="HP943">
        <v>0</v>
      </c>
      <c r="HR943">
        <v>0</v>
      </c>
      <c r="HS943">
        <v>409</v>
      </c>
      <c r="HU943" t="s">
        <v>4167</v>
      </c>
      <c r="HV943" t="s">
        <v>193</v>
      </c>
      <c r="HW943" t="s">
        <v>194</v>
      </c>
      <c r="HX943" t="s">
        <v>4168</v>
      </c>
      <c r="HY943">
        <v>0</v>
      </c>
      <c r="HZ943" t="s">
        <v>195</v>
      </c>
      <c r="IA943" t="s">
        <v>196</v>
      </c>
      <c r="IB943" t="s">
        <v>4034</v>
      </c>
      <c r="IC943" t="s">
        <v>4041</v>
      </c>
      <c r="ID943" t="s">
        <v>4162</v>
      </c>
      <c r="IN943">
        <v>3</v>
      </c>
      <c r="IS943" s="8">
        <v>45720</v>
      </c>
    </row>
    <row r="944" spans="1:253" x14ac:dyDescent="0.25">
      <c r="A944" t="s">
        <v>851</v>
      </c>
      <c r="B944" t="s">
        <v>6346</v>
      </c>
      <c r="C944" t="s">
        <v>4029</v>
      </c>
      <c r="E944" t="s">
        <v>6347</v>
      </c>
      <c r="F944" t="s">
        <v>3214</v>
      </c>
      <c r="G944" t="s">
        <v>298</v>
      </c>
      <c r="H944" t="s">
        <v>308</v>
      </c>
      <c r="J944" s="8">
        <v>45575</v>
      </c>
      <c r="K944" t="s">
        <v>189</v>
      </c>
      <c r="L944" t="s">
        <v>9243</v>
      </c>
      <c r="O944" s="8">
        <v>45725</v>
      </c>
      <c r="P944" s="24">
        <v>45723.879745370374</v>
      </c>
      <c r="Q944" t="s">
        <v>4031</v>
      </c>
      <c r="R944">
        <v>202511</v>
      </c>
      <c r="S944">
        <v>3000</v>
      </c>
      <c r="T944">
        <v>2992</v>
      </c>
      <c r="DO944">
        <v>319</v>
      </c>
      <c r="DP944">
        <v>2673</v>
      </c>
      <c r="GY944" t="s">
        <v>190</v>
      </c>
      <c r="GZ944" t="s">
        <v>190</v>
      </c>
      <c r="HB944" s="24">
        <v>45724.656597222223</v>
      </c>
      <c r="HD944">
        <v>10</v>
      </c>
      <c r="HE944">
        <v>360</v>
      </c>
      <c r="HH944" t="s">
        <v>192</v>
      </c>
      <c r="HN944" t="s">
        <v>4031</v>
      </c>
      <c r="HP944">
        <v>8</v>
      </c>
      <c r="HR944">
        <v>0</v>
      </c>
      <c r="HS944">
        <v>2992</v>
      </c>
      <c r="HU944" t="s">
        <v>4052</v>
      </c>
      <c r="HV944" t="s">
        <v>193</v>
      </c>
      <c r="HW944" t="s">
        <v>194</v>
      </c>
      <c r="HX944" t="s">
        <v>4295</v>
      </c>
      <c r="HY944">
        <v>3.4145000000000002E-2</v>
      </c>
      <c r="HZ944" t="s">
        <v>195</v>
      </c>
      <c r="IA944" t="s">
        <v>196</v>
      </c>
      <c r="IB944" t="s">
        <v>4034</v>
      </c>
      <c r="IC944" t="s">
        <v>4054</v>
      </c>
      <c r="ID944" t="s">
        <v>4055</v>
      </c>
      <c r="IN944">
        <v>3</v>
      </c>
      <c r="IS944" s="8">
        <v>45720</v>
      </c>
    </row>
    <row r="945" spans="1:253" x14ac:dyDescent="0.25">
      <c r="A945" t="s">
        <v>851</v>
      </c>
      <c r="B945" t="s">
        <v>7740</v>
      </c>
      <c r="C945" t="s">
        <v>4029</v>
      </c>
      <c r="E945" t="s">
        <v>7741</v>
      </c>
      <c r="F945" t="s">
        <v>256</v>
      </c>
      <c r="G945" t="s">
        <v>2941</v>
      </c>
      <c r="H945" t="s">
        <v>2942</v>
      </c>
      <c r="I945" t="s">
        <v>4354</v>
      </c>
      <c r="J945" s="8">
        <v>44390</v>
      </c>
      <c r="K945" t="s">
        <v>189</v>
      </c>
      <c r="L945" t="s">
        <v>9243</v>
      </c>
      <c r="O945" s="8">
        <v>45725</v>
      </c>
      <c r="P945" s="24">
        <v>45724.25</v>
      </c>
      <c r="Q945" t="s">
        <v>4031</v>
      </c>
      <c r="R945">
        <v>202511</v>
      </c>
      <c r="S945">
        <v>2000</v>
      </c>
      <c r="T945">
        <v>2000</v>
      </c>
      <c r="DP945">
        <v>2000</v>
      </c>
      <c r="GX945">
        <v>212</v>
      </c>
      <c r="GY945" t="s">
        <v>190</v>
      </c>
      <c r="GZ945" t="s">
        <v>190</v>
      </c>
      <c r="HB945" s="24">
        <v>45724.25</v>
      </c>
      <c r="HD945">
        <v>8.6433</v>
      </c>
      <c r="HE945">
        <v>416.50758400000001</v>
      </c>
      <c r="HH945" t="s">
        <v>192</v>
      </c>
      <c r="HN945" t="s">
        <v>4031</v>
      </c>
      <c r="HP945">
        <v>0</v>
      </c>
      <c r="HR945">
        <v>0</v>
      </c>
      <c r="HS945">
        <v>2000</v>
      </c>
      <c r="HU945" t="s">
        <v>4355</v>
      </c>
      <c r="HV945" t="s">
        <v>193</v>
      </c>
      <c r="HW945" t="s">
        <v>194</v>
      </c>
      <c r="HX945" t="s">
        <v>4356</v>
      </c>
      <c r="HY945">
        <v>0.106901</v>
      </c>
      <c r="HZ945" t="s">
        <v>195</v>
      </c>
      <c r="IA945" t="s">
        <v>196</v>
      </c>
      <c r="IB945" t="s">
        <v>4034</v>
      </c>
      <c r="IC945" t="s">
        <v>4068</v>
      </c>
      <c r="ID945" t="s">
        <v>4357</v>
      </c>
      <c r="IN945">
        <v>4</v>
      </c>
      <c r="IS945" s="8">
        <v>45720</v>
      </c>
    </row>
    <row r="946" spans="1:253" x14ac:dyDescent="0.25">
      <c r="A946" t="s">
        <v>851</v>
      </c>
      <c r="B946" t="s">
        <v>9822</v>
      </c>
      <c r="C946" t="s">
        <v>4029</v>
      </c>
      <c r="E946" t="s">
        <v>9823</v>
      </c>
      <c r="F946" t="s">
        <v>883</v>
      </c>
      <c r="G946" t="s">
        <v>884</v>
      </c>
      <c r="H946" t="s">
        <v>296</v>
      </c>
      <c r="J946" s="8">
        <v>45470</v>
      </c>
      <c r="K946" t="s">
        <v>189</v>
      </c>
      <c r="L946" t="s">
        <v>9243</v>
      </c>
      <c r="O946" s="8">
        <v>45725</v>
      </c>
      <c r="P946" s="24">
        <v>45724.25</v>
      </c>
      <c r="Q946" t="s">
        <v>4031</v>
      </c>
      <c r="R946">
        <v>202511</v>
      </c>
      <c r="S946">
        <v>620</v>
      </c>
      <c r="T946">
        <v>620</v>
      </c>
      <c r="DP946">
        <v>620</v>
      </c>
      <c r="GX946">
        <v>41</v>
      </c>
      <c r="GY946" t="s">
        <v>190</v>
      </c>
      <c r="GZ946" t="s">
        <v>190</v>
      </c>
      <c r="HB946" s="24">
        <v>45724.25</v>
      </c>
      <c r="HD946">
        <v>8.0657999999999994</v>
      </c>
      <c r="HE946">
        <v>446.32894399999998</v>
      </c>
      <c r="HH946" t="s">
        <v>192</v>
      </c>
      <c r="HN946" t="s">
        <v>4031</v>
      </c>
      <c r="HP946">
        <v>0</v>
      </c>
      <c r="HR946">
        <v>0</v>
      </c>
      <c r="HS946">
        <v>620</v>
      </c>
      <c r="HU946" t="s">
        <v>4160</v>
      </c>
      <c r="HV946" t="s">
        <v>193</v>
      </c>
      <c r="HW946" t="s">
        <v>194</v>
      </c>
      <c r="HX946" t="s">
        <v>4161</v>
      </c>
      <c r="HY946">
        <v>3.8670000000000003E-2</v>
      </c>
      <c r="HZ946" t="s">
        <v>195</v>
      </c>
      <c r="IA946" t="s">
        <v>196</v>
      </c>
      <c r="IB946" t="s">
        <v>4034</v>
      </c>
      <c r="IC946" t="s">
        <v>4041</v>
      </c>
      <c r="ID946" t="s">
        <v>4162</v>
      </c>
      <c r="IN946">
        <v>4</v>
      </c>
      <c r="IS946" s="8">
        <v>45720</v>
      </c>
    </row>
    <row r="947" spans="1:253" x14ac:dyDescent="0.25">
      <c r="A947" t="s">
        <v>851</v>
      </c>
      <c r="B947" t="s">
        <v>7738</v>
      </c>
      <c r="C947" t="s">
        <v>4029</v>
      </c>
      <c r="E947" t="s">
        <v>7739</v>
      </c>
      <c r="F947" t="s">
        <v>3214</v>
      </c>
      <c r="G947" t="s">
        <v>298</v>
      </c>
      <c r="H947" t="s">
        <v>308</v>
      </c>
      <c r="J947" s="8">
        <v>45575</v>
      </c>
      <c r="K947" t="s">
        <v>189</v>
      </c>
      <c r="L947" t="s">
        <v>9243</v>
      </c>
      <c r="O947" s="8">
        <v>45725</v>
      </c>
      <c r="P947" s="24">
        <v>45724.656597222223</v>
      </c>
      <c r="Q947" t="s">
        <v>4031</v>
      </c>
      <c r="R947">
        <v>202511</v>
      </c>
      <c r="S947">
        <v>3746</v>
      </c>
      <c r="T947">
        <v>3746</v>
      </c>
      <c r="DP947">
        <v>1647</v>
      </c>
      <c r="DR947">
        <v>2099</v>
      </c>
      <c r="GY947" t="s">
        <v>190</v>
      </c>
      <c r="GZ947" t="s">
        <v>190</v>
      </c>
      <c r="HB947" s="24">
        <v>45726.576273148145</v>
      </c>
      <c r="HD947">
        <v>10</v>
      </c>
      <c r="HE947">
        <v>360</v>
      </c>
      <c r="HH947" t="s">
        <v>192</v>
      </c>
      <c r="HN947" t="s">
        <v>4031</v>
      </c>
      <c r="HP947">
        <v>0</v>
      </c>
      <c r="HR947">
        <v>0</v>
      </c>
      <c r="HS947">
        <v>3746</v>
      </c>
      <c r="HU947" t="s">
        <v>4052</v>
      </c>
      <c r="HV947" t="s">
        <v>193</v>
      </c>
      <c r="HW947" t="s">
        <v>194</v>
      </c>
      <c r="HX947" t="s">
        <v>4295</v>
      </c>
      <c r="HY947">
        <v>3.4145000000000002E-2</v>
      </c>
      <c r="HZ947" t="s">
        <v>195</v>
      </c>
      <c r="IA947" t="s">
        <v>196</v>
      </c>
      <c r="IB947" t="s">
        <v>4034</v>
      </c>
      <c r="IC947" t="s">
        <v>4054</v>
      </c>
      <c r="ID947" t="s">
        <v>4055</v>
      </c>
      <c r="IN947">
        <v>4</v>
      </c>
      <c r="IS947" s="8">
        <v>45720</v>
      </c>
    </row>
    <row r="948" spans="1:253" x14ac:dyDescent="0.25">
      <c r="A948" t="s">
        <v>851</v>
      </c>
      <c r="B948" t="s">
        <v>4360</v>
      </c>
      <c r="C948" t="s">
        <v>4029</v>
      </c>
      <c r="E948" t="s">
        <v>4361</v>
      </c>
      <c r="F948" t="s">
        <v>883</v>
      </c>
      <c r="G948" t="s">
        <v>884</v>
      </c>
      <c r="H948" t="s">
        <v>296</v>
      </c>
      <c r="J948" s="8">
        <v>45470</v>
      </c>
      <c r="K948" t="s">
        <v>189</v>
      </c>
      <c r="L948" t="s">
        <v>9243</v>
      </c>
      <c r="O948" s="8">
        <v>45732</v>
      </c>
      <c r="P948" s="24">
        <v>45726.576273148145</v>
      </c>
      <c r="Q948" t="s">
        <v>4031</v>
      </c>
      <c r="R948">
        <v>202512</v>
      </c>
      <c r="S948">
        <v>650</v>
      </c>
      <c r="T948">
        <v>650</v>
      </c>
      <c r="DR948">
        <v>650</v>
      </c>
      <c r="GX948">
        <v>41</v>
      </c>
      <c r="GY948" t="s">
        <v>190</v>
      </c>
      <c r="GZ948" t="s">
        <v>190</v>
      </c>
      <c r="HB948" s="24">
        <v>45726.65084490741</v>
      </c>
      <c r="HD948">
        <v>8.0657999999999994</v>
      </c>
      <c r="HE948">
        <v>446.32894399999998</v>
      </c>
      <c r="HH948" t="s">
        <v>192</v>
      </c>
      <c r="HN948" t="s">
        <v>4031</v>
      </c>
      <c r="HP948">
        <v>0</v>
      </c>
      <c r="HR948">
        <v>0</v>
      </c>
      <c r="HS948">
        <v>650</v>
      </c>
      <c r="HU948" t="s">
        <v>4160</v>
      </c>
      <c r="HV948" t="s">
        <v>193</v>
      </c>
      <c r="HW948" t="s">
        <v>194</v>
      </c>
      <c r="HX948" t="s">
        <v>4161</v>
      </c>
      <c r="HY948">
        <v>3.8670000000000003E-2</v>
      </c>
      <c r="HZ948" t="s">
        <v>195</v>
      </c>
      <c r="IA948" t="s">
        <v>196</v>
      </c>
      <c r="IB948" t="s">
        <v>4034</v>
      </c>
      <c r="IC948" t="s">
        <v>4041</v>
      </c>
      <c r="ID948" t="s">
        <v>4162</v>
      </c>
      <c r="IN948">
        <v>-1</v>
      </c>
      <c r="IS948" s="8">
        <v>45727</v>
      </c>
    </row>
    <row r="949" spans="1:253" x14ac:dyDescent="0.25">
      <c r="A949" t="s">
        <v>851</v>
      </c>
      <c r="B949" t="s">
        <v>7109</v>
      </c>
      <c r="C949" t="s">
        <v>4029</v>
      </c>
      <c r="E949" t="s">
        <v>7110</v>
      </c>
      <c r="F949" t="s">
        <v>3214</v>
      </c>
      <c r="G949" t="s">
        <v>298</v>
      </c>
      <c r="H949" t="s">
        <v>308</v>
      </c>
      <c r="J949" s="8">
        <v>45575</v>
      </c>
      <c r="K949" t="s">
        <v>189</v>
      </c>
      <c r="L949" t="s">
        <v>9243</v>
      </c>
      <c r="O949" s="8">
        <v>45732</v>
      </c>
      <c r="P949" s="24">
        <v>45726.65084490741</v>
      </c>
      <c r="Q949" t="s">
        <v>4031</v>
      </c>
      <c r="R949">
        <v>202512</v>
      </c>
      <c r="S949">
        <v>1000</v>
      </c>
      <c r="T949">
        <v>1000</v>
      </c>
      <c r="DR949">
        <v>1000</v>
      </c>
      <c r="GY949" t="s">
        <v>190</v>
      </c>
      <c r="GZ949" t="s">
        <v>190</v>
      </c>
      <c r="HB949" s="24">
        <v>45726.787418981483</v>
      </c>
      <c r="HD949">
        <v>10</v>
      </c>
      <c r="HE949">
        <v>360</v>
      </c>
      <c r="HG949" t="s">
        <v>4369</v>
      </c>
      <c r="HH949" t="s">
        <v>192</v>
      </c>
      <c r="HN949" t="s">
        <v>4031</v>
      </c>
      <c r="HP949">
        <v>0</v>
      </c>
      <c r="HR949">
        <v>0</v>
      </c>
      <c r="HS949">
        <v>1000</v>
      </c>
      <c r="HU949" t="s">
        <v>4052</v>
      </c>
      <c r="HV949" t="s">
        <v>193</v>
      </c>
      <c r="HW949" t="s">
        <v>194</v>
      </c>
      <c r="HX949" t="s">
        <v>4295</v>
      </c>
      <c r="HY949">
        <v>3.4145000000000002E-2</v>
      </c>
      <c r="HZ949" t="s">
        <v>195</v>
      </c>
      <c r="IA949" t="s">
        <v>196</v>
      </c>
      <c r="IB949" t="s">
        <v>4034</v>
      </c>
      <c r="IC949" t="s">
        <v>4054</v>
      </c>
      <c r="ID949" t="s">
        <v>4055</v>
      </c>
      <c r="IN949">
        <v>-6</v>
      </c>
      <c r="IS949" s="8">
        <v>45732</v>
      </c>
    </row>
    <row r="950" spans="1:253" x14ac:dyDescent="0.25">
      <c r="A950" t="s">
        <v>851</v>
      </c>
      <c r="B950" t="s">
        <v>4368</v>
      </c>
      <c r="C950" t="s">
        <v>4029</v>
      </c>
      <c r="E950" t="s">
        <v>4369</v>
      </c>
      <c r="F950" t="s">
        <v>3214</v>
      </c>
      <c r="G950" t="s">
        <v>298</v>
      </c>
      <c r="H950" t="s">
        <v>308</v>
      </c>
      <c r="J950" s="8">
        <v>45575</v>
      </c>
      <c r="K950" t="s">
        <v>189</v>
      </c>
      <c r="L950" t="s">
        <v>9243</v>
      </c>
      <c r="O950" s="8">
        <v>45732</v>
      </c>
      <c r="P950" s="24">
        <v>45726.787418981483</v>
      </c>
      <c r="Q950" t="s">
        <v>4031</v>
      </c>
      <c r="R950">
        <v>202512</v>
      </c>
      <c r="S950">
        <v>1548</v>
      </c>
      <c r="T950">
        <v>1548</v>
      </c>
      <c r="DR950">
        <v>697</v>
      </c>
      <c r="DS950">
        <v>851</v>
      </c>
      <c r="GY950" t="s">
        <v>190</v>
      </c>
      <c r="GZ950" t="s">
        <v>190</v>
      </c>
      <c r="HB950" s="24">
        <v>45727.369363425925</v>
      </c>
      <c r="HD950">
        <v>10</v>
      </c>
      <c r="HE950">
        <v>360</v>
      </c>
      <c r="HH950" t="s">
        <v>192</v>
      </c>
      <c r="HN950" t="s">
        <v>4031</v>
      </c>
      <c r="HP950">
        <v>0</v>
      </c>
      <c r="HR950">
        <v>0</v>
      </c>
      <c r="HS950">
        <v>1548</v>
      </c>
      <c r="HU950" t="s">
        <v>4052</v>
      </c>
      <c r="HV950" t="s">
        <v>193</v>
      </c>
      <c r="HW950" t="s">
        <v>194</v>
      </c>
      <c r="HX950" t="s">
        <v>4295</v>
      </c>
      <c r="HY950">
        <v>3.4145000000000002E-2</v>
      </c>
      <c r="HZ950" t="s">
        <v>195</v>
      </c>
      <c r="IA950" t="s">
        <v>196</v>
      </c>
      <c r="IB950" t="s">
        <v>4034</v>
      </c>
      <c r="IC950" t="s">
        <v>4054</v>
      </c>
      <c r="ID950" t="s">
        <v>4055</v>
      </c>
      <c r="IN950">
        <v>-1</v>
      </c>
      <c r="IS950" s="8">
        <v>45727</v>
      </c>
    </row>
    <row r="951" spans="1:253" x14ac:dyDescent="0.25">
      <c r="A951" t="s">
        <v>851</v>
      </c>
      <c r="B951" t="s">
        <v>9824</v>
      </c>
      <c r="C951" t="s">
        <v>4029</v>
      </c>
      <c r="E951" t="s">
        <v>9825</v>
      </c>
      <c r="F951" t="s">
        <v>3214</v>
      </c>
      <c r="G951" t="s">
        <v>298</v>
      </c>
      <c r="H951" t="s">
        <v>308</v>
      </c>
      <c r="J951" s="8">
        <v>45575</v>
      </c>
      <c r="K951" t="s">
        <v>189</v>
      </c>
      <c r="L951" t="s">
        <v>9243</v>
      </c>
      <c r="O951" s="8">
        <v>45732</v>
      </c>
      <c r="P951" s="24">
        <v>45727.369363425925</v>
      </c>
      <c r="Q951" t="s">
        <v>4031</v>
      </c>
      <c r="R951">
        <v>202512</v>
      </c>
      <c r="S951">
        <v>2452</v>
      </c>
      <c r="T951">
        <v>2452</v>
      </c>
      <c r="DS951">
        <v>2452</v>
      </c>
      <c r="GY951" t="s">
        <v>190</v>
      </c>
      <c r="GZ951" t="s">
        <v>190</v>
      </c>
      <c r="HB951" s="24">
        <v>45727.743437500001</v>
      </c>
      <c r="HD951">
        <v>10</v>
      </c>
      <c r="HE951">
        <v>360</v>
      </c>
      <c r="HH951" t="s">
        <v>192</v>
      </c>
      <c r="HN951" t="s">
        <v>4031</v>
      </c>
      <c r="HP951">
        <v>0</v>
      </c>
      <c r="HR951">
        <v>0</v>
      </c>
      <c r="HS951">
        <v>2452</v>
      </c>
      <c r="HU951" t="s">
        <v>4052</v>
      </c>
      <c r="HV951" t="s">
        <v>193</v>
      </c>
      <c r="HW951" t="s">
        <v>194</v>
      </c>
      <c r="HX951" t="s">
        <v>4295</v>
      </c>
      <c r="HY951">
        <v>3.4145000000000002E-2</v>
      </c>
      <c r="HZ951" t="s">
        <v>195</v>
      </c>
      <c r="IA951" t="s">
        <v>196</v>
      </c>
      <c r="IB951" t="s">
        <v>4034</v>
      </c>
      <c r="IC951" t="s">
        <v>4054</v>
      </c>
      <c r="ID951" t="s">
        <v>4055</v>
      </c>
      <c r="IN951">
        <v>0</v>
      </c>
      <c r="IS951" s="8">
        <v>45727</v>
      </c>
    </row>
    <row r="952" spans="1:253" x14ac:dyDescent="0.25">
      <c r="A952" t="s">
        <v>851</v>
      </c>
      <c r="B952" t="s">
        <v>7111</v>
      </c>
      <c r="C952" t="s">
        <v>4029</v>
      </c>
      <c r="E952" t="s">
        <v>7112</v>
      </c>
      <c r="F952" t="s">
        <v>290</v>
      </c>
      <c r="G952" t="s">
        <v>291</v>
      </c>
      <c r="H952" t="s">
        <v>292</v>
      </c>
      <c r="I952" t="s">
        <v>4059</v>
      </c>
      <c r="J952" s="8">
        <v>45327</v>
      </c>
      <c r="K952" t="s">
        <v>189</v>
      </c>
      <c r="L952" t="s">
        <v>9243</v>
      </c>
      <c r="O952" s="8">
        <v>45732</v>
      </c>
      <c r="P952" s="24">
        <v>45727.743437500001</v>
      </c>
      <c r="Q952" t="s">
        <v>4031</v>
      </c>
      <c r="R952">
        <v>202512</v>
      </c>
      <c r="S952">
        <v>500</v>
      </c>
      <c r="T952">
        <v>500</v>
      </c>
      <c r="DS952">
        <v>500</v>
      </c>
      <c r="GX952">
        <v>19</v>
      </c>
      <c r="GY952" t="s">
        <v>190</v>
      </c>
      <c r="GZ952" t="s">
        <v>191</v>
      </c>
      <c r="HB952" s="24">
        <v>45727.844363425924</v>
      </c>
      <c r="HD952">
        <v>7.8395999999999999</v>
      </c>
      <c r="HE952">
        <v>459.20710200000002</v>
      </c>
      <c r="HG952" t="s">
        <v>4385</v>
      </c>
      <c r="HH952" t="s">
        <v>192</v>
      </c>
      <c r="HN952" t="s">
        <v>4031</v>
      </c>
      <c r="HP952">
        <v>0</v>
      </c>
      <c r="HR952">
        <v>0</v>
      </c>
      <c r="HS952">
        <v>500</v>
      </c>
      <c r="HU952" t="s">
        <v>4060</v>
      </c>
      <c r="HV952" t="s">
        <v>193</v>
      </c>
      <c r="HW952" t="s">
        <v>194</v>
      </c>
      <c r="HX952" t="s">
        <v>4061</v>
      </c>
      <c r="HY952">
        <v>4.5943999999999999E-2</v>
      </c>
      <c r="HZ952" t="s">
        <v>195</v>
      </c>
      <c r="IA952" t="s">
        <v>196</v>
      </c>
      <c r="IB952" t="s">
        <v>4034</v>
      </c>
      <c r="IC952" t="s">
        <v>4062</v>
      </c>
      <c r="ID952" t="s">
        <v>4063</v>
      </c>
      <c r="IN952">
        <v>-5</v>
      </c>
      <c r="IS952" s="8">
        <v>45732</v>
      </c>
    </row>
    <row r="953" spans="1:253" x14ac:dyDescent="0.25">
      <c r="A953" t="s">
        <v>851</v>
      </c>
      <c r="B953" t="s">
        <v>4384</v>
      </c>
      <c r="C953" t="s">
        <v>4029</v>
      </c>
      <c r="E953" t="s">
        <v>4385</v>
      </c>
      <c r="F953" t="s">
        <v>290</v>
      </c>
      <c r="G953" t="s">
        <v>291</v>
      </c>
      <c r="H953" t="s">
        <v>292</v>
      </c>
      <c r="I953" t="s">
        <v>4059</v>
      </c>
      <c r="J953" s="8">
        <v>45327</v>
      </c>
      <c r="K953" t="s">
        <v>189</v>
      </c>
      <c r="L953" t="s">
        <v>9243</v>
      </c>
      <c r="O953" s="8">
        <v>45732</v>
      </c>
      <c r="P953" s="24">
        <v>45727.844363425924</v>
      </c>
      <c r="Q953" t="s">
        <v>4031</v>
      </c>
      <c r="R953">
        <v>202512</v>
      </c>
      <c r="S953">
        <v>3000</v>
      </c>
      <c r="T953">
        <v>3000</v>
      </c>
      <c r="DS953">
        <v>797</v>
      </c>
      <c r="DT953">
        <v>2203</v>
      </c>
      <c r="GX953">
        <v>19</v>
      </c>
      <c r="GY953" t="s">
        <v>190</v>
      </c>
      <c r="GZ953" t="s">
        <v>191</v>
      </c>
      <c r="HB953" s="24">
        <v>45728.526296296295</v>
      </c>
      <c r="HD953">
        <v>7.8395999999999999</v>
      </c>
      <c r="HE953">
        <v>459.20710200000002</v>
      </c>
      <c r="HH953" t="s">
        <v>192</v>
      </c>
      <c r="HN953" t="s">
        <v>4031</v>
      </c>
      <c r="HP953">
        <v>0</v>
      </c>
      <c r="HR953">
        <v>0</v>
      </c>
      <c r="HS953">
        <v>3000</v>
      </c>
      <c r="HU953" t="s">
        <v>4060</v>
      </c>
      <c r="HV953" t="s">
        <v>193</v>
      </c>
      <c r="HW953" t="s">
        <v>194</v>
      </c>
      <c r="HX953" t="s">
        <v>4061</v>
      </c>
      <c r="HY953">
        <v>4.5943999999999999E-2</v>
      </c>
      <c r="HZ953" t="s">
        <v>195</v>
      </c>
      <c r="IA953" t="s">
        <v>196</v>
      </c>
      <c r="IB953" t="s">
        <v>4034</v>
      </c>
      <c r="IC953" t="s">
        <v>4062</v>
      </c>
      <c r="ID953" t="s">
        <v>4063</v>
      </c>
      <c r="IN953">
        <v>0</v>
      </c>
      <c r="IS953" s="8">
        <v>45727</v>
      </c>
    </row>
    <row r="954" spans="1:253" x14ac:dyDescent="0.25">
      <c r="A954" t="s">
        <v>851</v>
      </c>
      <c r="B954" t="s">
        <v>4362</v>
      </c>
      <c r="C954" t="s">
        <v>4029</v>
      </c>
      <c r="E954" t="s">
        <v>4363</v>
      </c>
      <c r="F954" t="s">
        <v>881</v>
      </c>
      <c r="G954" t="s">
        <v>882</v>
      </c>
      <c r="H954" t="s">
        <v>296</v>
      </c>
      <c r="J954" s="8">
        <v>45471</v>
      </c>
      <c r="K954" t="s">
        <v>189</v>
      </c>
      <c r="L954" t="s">
        <v>9243</v>
      </c>
      <c r="O954" s="8">
        <v>45732</v>
      </c>
      <c r="P954" s="24">
        <v>45728.526296296295</v>
      </c>
      <c r="Q954" t="s">
        <v>4031</v>
      </c>
      <c r="R954">
        <v>202512</v>
      </c>
      <c r="S954">
        <v>850</v>
      </c>
      <c r="T954">
        <v>850</v>
      </c>
      <c r="DT954">
        <v>850</v>
      </c>
      <c r="GX954">
        <v>39</v>
      </c>
      <c r="GY954" t="s">
        <v>190</v>
      </c>
      <c r="GZ954" t="s">
        <v>190</v>
      </c>
      <c r="HB954" s="24">
        <v>45728.621527777781</v>
      </c>
      <c r="HD954">
        <v>8.2683999999999997</v>
      </c>
      <c r="HE954">
        <v>435.39257900000001</v>
      </c>
      <c r="HH954" t="s">
        <v>192</v>
      </c>
      <c r="HN954" t="s">
        <v>4031</v>
      </c>
      <c r="HP954">
        <v>0</v>
      </c>
      <c r="HR954">
        <v>0</v>
      </c>
      <c r="HS954">
        <v>850</v>
      </c>
      <c r="HU954" t="s">
        <v>4167</v>
      </c>
      <c r="HV954" t="s">
        <v>193</v>
      </c>
      <c r="HW954" t="s">
        <v>194</v>
      </c>
      <c r="HX954" t="s">
        <v>4168</v>
      </c>
      <c r="HY954">
        <v>0</v>
      </c>
      <c r="HZ954" t="s">
        <v>195</v>
      </c>
      <c r="IA954" t="s">
        <v>196</v>
      </c>
      <c r="IB954" t="s">
        <v>4034</v>
      </c>
      <c r="IC954" t="s">
        <v>4041</v>
      </c>
      <c r="ID954" t="s">
        <v>4162</v>
      </c>
      <c r="IN954">
        <v>1</v>
      </c>
      <c r="IS954" s="8">
        <v>45727</v>
      </c>
    </row>
    <row r="955" spans="1:253" x14ac:dyDescent="0.25">
      <c r="A955" t="s">
        <v>851</v>
      </c>
      <c r="B955" t="s">
        <v>4364</v>
      </c>
      <c r="C955" t="s">
        <v>4029</v>
      </c>
      <c r="E955" t="s">
        <v>4365</v>
      </c>
      <c r="F955" t="s">
        <v>303</v>
      </c>
      <c r="G955" t="s">
        <v>304</v>
      </c>
      <c r="H955" t="s">
        <v>305</v>
      </c>
      <c r="I955" t="s">
        <v>4038</v>
      </c>
      <c r="J955" s="8">
        <v>45154</v>
      </c>
      <c r="K955" t="s">
        <v>189</v>
      </c>
      <c r="L955" t="s">
        <v>9243</v>
      </c>
      <c r="O955" s="8">
        <v>45732</v>
      </c>
      <c r="P955" s="24">
        <v>45728.621527777781</v>
      </c>
      <c r="Q955" t="s">
        <v>4031</v>
      </c>
      <c r="R955">
        <v>202512</v>
      </c>
      <c r="S955">
        <v>323</v>
      </c>
      <c r="T955">
        <v>323</v>
      </c>
      <c r="DT955">
        <v>323</v>
      </c>
      <c r="GX955">
        <v>3</v>
      </c>
      <c r="GY955" t="s">
        <v>190</v>
      </c>
      <c r="GZ955" t="s">
        <v>191</v>
      </c>
      <c r="HB955" s="24">
        <v>45728.673622685186</v>
      </c>
      <c r="HD955">
        <v>10.222</v>
      </c>
      <c r="HE955">
        <v>352.18156900000002</v>
      </c>
      <c r="HH955" t="s">
        <v>192</v>
      </c>
      <c r="HN955" t="s">
        <v>4031</v>
      </c>
      <c r="HP955">
        <v>0</v>
      </c>
      <c r="HR955">
        <v>0</v>
      </c>
      <c r="HS955">
        <v>323</v>
      </c>
      <c r="HU955" t="s">
        <v>4066</v>
      </c>
      <c r="HV955" t="s">
        <v>193</v>
      </c>
      <c r="HW955" t="s">
        <v>194</v>
      </c>
      <c r="HX955" t="s">
        <v>4067</v>
      </c>
      <c r="HY955">
        <v>0.106001</v>
      </c>
      <c r="HZ955" t="s">
        <v>195</v>
      </c>
      <c r="IA955" t="s">
        <v>196</v>
      </c>
      <c r="IB955" t="s">
        <v>4034</v>
      </c>
      <c r="IC955" t="s">
        <v>4068</v>
      </c>
      <c r="ID955" t="s">
        <v>4069</v>
      </c>
      <c r="IN955">
        <v>1</v>
      </c>
      <c r="IS955" s="8">
        <v>45727</v>
      </c>
    </row>
    <row r="956" spans="1:253" x14ac:dyDescent="0.25">
      <c r="A956" t="s">
        <v>851</v>
      </c>
      <c r="B956" t="s">
        <v>4366</v>
      </c>
      <c r="C956" t="s">
        <v>4029</v>
      </c>
      <c r="E956" t="s">
        <v>4367</v>
      </c>
      <c r="F956" t="s">
        <v>294</v>
      </c>
      <c r="G956" t="s">
        <v>295</v>
      </c>
      <c r="H956" t="s">
        <v>296</v>
      </c>
      <c r="I956" t="s">
        <v>4038</v>
      </c>
      <c r="J956" s="8">
        <v>45202</v>
      </c>
      <c r="K956" t="s">
        <v>189</v>
      </c>
      <c r="L956" t="s">
        <v>9243</v>
      </c>
      <c r="O956" s="8">
        <v>45732</v>
      </c>
      <c r="P956" s="24">
        <v>45728.673622685186</v>
      </c>
      <c r="Q956" t="s">
        <v>4031</v>
      </c>
      <c r="R956">
        <v>202512</v>
      </c>
      <c r="S956">
        <v>200</v>
      </c>
      <c r="T956">
        <v>200</v>
      </c>
      <c r="DT956">
        <v>200</v>
      </c>
      <c r="GX956">
        <v>3</v>
      </c>
      <c r="GY956" t="s">
        <v>190</v>
      </c>
      <c r="GZ956" t="s">
        <v>191</v>
      </c>
      <c r="HB956" s="24">
        <v>45728.690196759257</v>
      </c>
      <c r="HD956">
        <v>7.1569000000000003</v>
      </c>
      <c r="HE956">
        <v>503.01107999999999</v>
      </c>
      <c r="HH956" t="s">
        <v>192</v>
      </c>
      <c r="HN956" t="s">
        <v>4031</v>
      </c>
      <c r="HP956">
        <v>0</v>
      </c>
      <c r="HR956">
        <v>0</v>
      </c>
      <c r="HS956">
        <v>200</v>
      </c>
      <c r="HU956" t="s">
        <v>4090</v>
      </c>
      <c r="HV956" t="s">
        <v>193</v>
      </c>
      <c r="HW956" t="s">
        <v>194</v>
      </c>
      <c r="HX956" t="s">
        <v>4091</v>
      </c>
      <c r="HY956">
        <v>5.9394000000000002E-2</v>
      </c>
      <c r="HZ956" t="s">
        <v>195</v>
      </c>
      <c r="IA956" t="s">
        <v>196</v>
      </c>
      <c r="IB956" t="s">
        <v>4034</v>
      </c>
      <c r="IC956" t="s">
        <v>4072</v>
      </c>
      <c r="ID956" t="s">
        <v>4092</v>
      </c>
      <c r="IN956">
        <v>1</v>
      </c>
      <c r="IS956" s="8">
        <v>45727</v>
      </c>
    </row>
    <row r="957" spans="1:253" x14ac:dyDescent="0.25">
      <c r="A957" t="s">
        <v>851</v>
      </c>
      <c r="B957" t="s">
        <v>4370</v>
      </c>
      <c r="C957" t="s">
        <v>4029</v>
      </c>
      <c r="E957" t="s">
        <v>4371</v>
      </c>
      <c r="F957" t="s">
        <v>265</v>
      </c>
      <c r="G957" t="s">
        <v>266</v>
      </c>
      <c r="H957" t="s">
        <v>236</v>
      </c>
      <c r="I957" t="s">
        <v>4038</v>
      </c>
      <c r="J957" s="8">
        <v>44946</v>
      </c>
      <c r="K957" t="s">
        <v>189</v>
      </c>
      <c r="L957" t="s">
        <v>9243</v>
      </c>
      <c r="O957" s="8">
        <v>45732</v>
      </c>
      <c r="P957" s="24">
        <v>45728.690196759257</v>
      </c>
      <c r="Q957" t="s">
        <v>4031</v>
      </c>
      <c r="R957">
        <v>202512</v>
      </c>
      <c r="S957">
        <v>500</v>
      </c>
      <c r="T957">
        <v>500</v>
      </c>
      <c r="DT957">
        <v>500</v>
      </c>
      <c r="GX957">
        <v>4</v>
      </c>
      <c r="GY957" t="s">
        <v>190</v>
      </c>
      <c r="GZ957" t="s">
        <v>191</v>
      </c>
      <c r="HB957" s="24">
        <v>45728.765335648146</v>
      </c>
      <c r="HD957">
        <v>10.583600000000001</v>
      </c>
      <c r="HE957">
        <v>340.14891</v>
      </c>
      <c r="HH957" t="s">
        <v>192</v>
      </c>
      <c r="HN957" t="s">
        <v>4031</v>
      </c>
      <c r="HP957">
        <v>0</v>
      </c>
      <c r="HR957">
        <v>0</v>
      </c>
      <c r="HS957">
        <v>500</v>
      </c>
      <c r="HU957" t="s">
        <v>4074</v>
      </c>
      <c r="HV957" t="s">
        <v>193</v>
      </c>
      <c r="HW957" t="s">
        <v>194</v>
      </c>
      <c r="HX957" t="s">
        <v>4075</v>
      </c>
      <c r="HY957">
        <v>0.10953300000000001</v>
      </c>
      <c r="HZ957" t="s">
        <v>195</v>
      </c>
      <c r="IA957" t="s">
        <v>196</v>
      </c>
      <c r="IB957" t="s">
        <v>4034</v>
      </c>
      <c r="IC957" t="s">
        <v>4068</v>
      </c>
      <c r="ID957" t="s">
        <v>4069</v>
      </c>
      <c r="IN957">
        <v>1</v>
      </c>
      <c r="IS957" s="8">
        <v>45727</v>
      </c>
    </row>
    <row r="958" spans="1:253" x14ac:dyDescent="0.25">
      <c r="A958" t="s">
        <v>851</v>
      </c>
      <c r="B958" t="s">
        <v>4372</v>
      </c>
      <c r="C958" t="s">
        <v>4029</v>
      </c>
      <c r="E958" t="s">
        <v>4373</v>
      </c>
      <c r="F958" t="s">
        <v>243</v>
      </c>
      <c r="G958" t="s">
        <v>244</v>
      </c>
      <c r="H958" t="s">
        <v>245</v>
      </c>
      <c r="I958" t="s">
        <v>4038</v>
      </c>
      <c r="J958" s="8">
        <v>44316</v>
      </c>
      <c r="K958" t="s">
        <v>189</v>
      </c>
      <c r="L958" t="s">
        <v>9243</v>
      </c>
      <c r="O958" s="8">
        <v>45732</v>
      </c>
      <c r="P958" s="24">
        <v>45728.765335648146</v>
      </c>
      <c r="Q958" t="s">
        <v>4031</v>
      </c>
      <c r="R958">
        <v>202512</v>
      </c>
      <c r="S958">
        <v>3500</v>
      </c>
      <c r="T958">
        <v>3500</v>
      </c>
      <c r="DT958">
        <v>1418</v>
      </c>
      <c r="DU958">
        <v>2082</v>
      </c>
      <c r="GX958">
        <v>2</v>
      </c>
      <c r="GY958" t="s">
        <v>190</v>
      </c>
      <c r="GZ958" t="s">
        <v>191</v>
      </c>
      <c r="HB958" s="24">
        <v>45729.435624999998</v>
      </c>
      <c r="HD958">
        <v>6.2609000000000004</v>
      </c>
      <c r="HE958">
        <v>574.99720500000001</v>
      </c>
      <c r="HH958" t="s">
        <v>192</v>
      </c>
      <c r="HN958" t="s">
        <v>4031</v>
      </c>
      <c r="HP958">
        <v>0</v>
      </c>
      <c r="HR958">
        <v>0</v>
      </c>
      <c r="HS958">
        <v>3500</v>
      </c>
      <c r="HU958" t="s">
        <v>4047</v>
      </c>
      <c r="HV958" t="s">
        <v>193</v>
      </c>
      <c r="HW958" t="s">
        <v>194</v>
      </c>
      <c r="HX958" t="s">
        <v>4048</v>
      </c>
      <c r="HY958">
        <v>2.7829E-2</v>
      </c>
      <c r="HZ958" t="s">
        <v>195</v>
      </c>
      <c r="IA958" t="s">
        <v>196</v>
      </c>
      <c r="IB958" t="s">
        <v>4034</v>
      </c>
      <c r="IC958" t="s">
        <v>4049</v>
      </c>
      <c r="ID958" t="s">
        <v>1072</v>
      </c>
      <c r="IN958">
        <v>1</v>
      </c>
      <c r="IS958" s="8">
        <v>45727</v>
      </c>
    </row>
    <row r="959" spans="1:253" x14ac:dyDescent="0.25">
      <c r="A959" t="s">
        <v>851</v>
      </c>
      <c r="B959" t="s">
        <v>4374</v>
      </c>
      <c r="C959" t="s">
        <v>4029</v>
      </c>
      <c r="E959" t="s">
        <v>4375</v>
      </c>
      <c r="F959" t="s">
        <v>3199</v>
      </c>
      <c r="G959" t="s">
        <v>1144</v>
      </c>
      <c r="H959" t="s">
        <v>3200</v>
      </c>
      <c r="J959" s="8">
        <v>45596</v>
      </c>
      <c r="K959" t="s">
        <v>189</v>
      </c>
      <c r="L959" t="s">
        <v>9243</v>
      </c>
      <c r="O959" s="8">
        <v>45732</v>
      </c>
      <c r="P959" s="24">
        <v>45729.435624999998</v>
      </c>
      <c r="Q959" t="s">
        <v>4031</v>
      </c>
      <c r="R959">
        <v>202512</v>
      </c>
      <c r="S959">
        <v>150</v>
      </c>
      <c r="T959">
        <v>150</v>
      </c>
      <c r="DU959">
        <v>150</v>
      </c>
      <c r="GY959" t="s">
        <v>190</v>
      </c>
      <c r="GZ959" t="s">
        <v>190</v>
      </c>
      <c r="HB959" s="24">
        <v>45729.452986111108</v>
      </c>
      <c r="HD959">
        <v>10</v>
      </c>
      <c r="HE959">
        <v>360</v>
      </c>
      <c r="HH959" t="s">
        <v>192</v>
      </c>
      <c r="HN959" t="s">
        <v>4031</v>
      </c>
      <c r="HP959">
        <v>0</v>
      </c>
      <c r="HR959">
        <v>0</v>
      </c>
      <c r="HS959">
        <v>150</v>
      </c>
      <c r="HU959" t="s">
        <v>4112</v>
      </c>
      <c r="HV959" t="s">
        <v>193</v>
      </c>
      <c r="HW959" t="s">
        <v>194</v>
      </c>
      <c r="HX959" t="s">
        <v>4113</v>
      </c>
      <c r="HY959">
        <v>0</v>
      </c>
      <c r="HZ959" t="s">
        <v>195</v>
      </c>
      <c r="IA959" t="s">
        <v>196</v>
      </c>
      <c r="IB959" t="s">
        <v>4034</v>
      </c>
      <c r="IC959" t="s">
        <v>4072</v>
      </c>
      <c r="ID959" t="s">
        <v>4107</v>
      </c>
      <c r="IN959">
        <v>2</v>
      </c>
      <c r="IS959" s="8">
        <v>45727</v>
      </c>
    </row>
    <row r="960" spans="1:253" x14ac:dyDescent="0.25">
      <c r="A960" t="s">
        <v>851</v>
      </c>
      <c r="B960" t="s">
        <v>4376</v>
      </c>
      <c r="C960" t="s">
        <v>4029</v>
      </c>
      <c r="E960" t="s">
        <v>4377</v>
      </c>
      <c r="F960" t="s">
        <v>3221</v>
      </c>
      <c r="G960" t="s">
        <v>1141</v>
      </c>
      <c r="H960" t="s">
        <v>1149</v>
      </c>
      <c r="J960" s="8">
        <v>45603</v>
      </c>
      <c r="K960" t="s">
        <v>189</v>
      </c>
      <c r="L960" t="s">
        <v>9243</v>
      </c>
      <c r="O960" s="8">
        <v>45732</v>
      </c>
      <c r="P960" s="24">
        <v>45729.452986111108</v>
      </c>
      <c r="Q960" t="s">
        <v>4031</v>
      </c>
      <c r="R960">
        <v>202512</v>
      </c>
      <c r="S960">
        <v>100</v>
      </c>
      <c r="T960">
        <v>100</v>
      </c>
      <c r="DU960">
        <v>100</v>
      </c>
      <c r="GY960" t="s">
        <v>190</v>
      </c>
      <c r="GZ960" t="s">
        <v>190</v>
      </c>
      <c r="HB960" s="24">
        <v>45729.506226851852</v>
      </c>
      <c r="HD960">
        <v>10</v>
      </c>
      <c r="HE960">
        <v>360</v>
      </c>
      <c r="HH960" t="s">
        <v>192</v>
      </c>
      <c r="HN960" t="s">
        <v>4031</v>
      </c>
      <c r="HP960">
        <v>0</v>
      </c>
      <c r="HR960">
        <v>0</v>
      </c>
      <c r="HS960">
        <v>100</v>
      </c>
      <c r="HU960" t="s">
        <v>4105</v>
      </c>
      <c r="HV960" t="s">
        <v>193</v>
      </c>
      <c r="HW960" t="s">
        <v>194</v>
      </c>
      <c r="HX960" t="s">
        <v>4106</v>
      </c>
      <c r="HY960">
        <v>0</v>
      </c>
      <c r="HZ960" t="s">
        <v>195</v>
      </c>
      <c r="IA960" t="s">
        <v>196</v>
      </c>
      <c r="IB960" t="s">
        <v>4034</v>
      </c>
      <c r="IC960" t="s">
        <v>4062</v>
      </c>
      <c r="ID960" t="s">
        <v>4107</v>
      </c>
      <c r="IN960">
        <v>2</v>
      </c>
      <c r="IS960" s="8">
        <v>45727</v>
      </c>
    </row>
    <row r="961" spans="1:253" x14ac:dyDescent="0.25">
      <c r="A961" t="s">
        <v>851</v>
      </c>
      <c r="B961" t="s">
        <v>4378</v>
      </c>
      <c r="C961" t="s">
        <v>4029</v>
      </c>
      <c r="E961" t="s">
        <v>4379</v>
      </c>
      <c r="F961" t="s">
        <v>299</v>
      </c>
      <c r="G961" t="s">
        <v>300</v>
      </c>
      <c r="H961" t="s">
        <v>292</v>
      </c>
      <c r="I961" t="s">
        <v>1071</v>
      </c>
      <c r="J961" s="8">
        <v>45359</v>
      </c>
      <c r="K961" t="s">
        <v>189</v>
      </c>
      <c r="L961" t="s">
        <v>9243</v>
      </c>
      <c r="O961" s="8">
        <v>45732</v>
      </c>
      <c r="P961" s="24">
        <v>45729.506226851852</v>
      </c>
      <c r="Q961" t="s">
        <v>4031</v>
      </c>
      <c r="R961">
        <v>202512</v>
      </c>
      <c r="S961">
        <v>2500</v>
      </c>
      <c r="T961">
        <v>2500</v>
      </c>
      <c r="DU961">
        <v>2500</v>
      </c>
      <c r="GX961">
        <v>4</v>
      </c>
      <c r="GY961" t="s">
        <v>190</v>
      </c>
      <c r="GZ961" t="s">
        <v>191</v>
      </c>
      <c r="HB961" s="24">
        <v>45729.841643518521</v>
      </c>
      <c r="HD961">
        <v>8.4722000000000008</v>
      </c>
      <c r="HE961">
        <v>424.91914700000001</v>
      </c>
      <c r="HH961" t="s">
        <v>192</v>
      </c>
      <c r="HN961" t="s">
        <v>4031</v>
      </c>
      <c r="HP961">
        <v>0</v>
      </c>
      <c r="HR961">
        <v>0</v>
      </c>
      <c r="HS961">
        <v>2500</v>
      </c>
      <c r="HU961" t="s">
        <v>4084</v>
      </c>
      <c r="HV961" t="s">
        <v>193</v>
      </c>
      <c r="HW961" t="s">
        <v>194</v>
      </c>
      <c r="HX961" t="s">
        <v>4085</v>
      </c>
      <c r="HY961">
        <v>7.5420000000000001E-2</v>
      </c>
      <c r="HZ961" t="s">
        <v>195</v>
      </c>
      <c r="IA961" t="s">
        <v>196</v>
      </c>
      <c r="IB961" t="s">
        <v>4034</v>
      </c>
      <c r="IC961" t="s">
        <v>4062</v>
      </c>
      <c r="ID961" t="s">
        <v>4086</v>
      </c>
      <c r="IN961">
        <v>2</v>
      </c>
      <c r="IS961" s="8">
        <v>45727</v>
      </c>
    </row>
    <row r="962" spans="1:253" x14ac:dyDescent="0.25">
      <c r="A962" t="s">
        <v>851</v>
      </c>
      <c r="B962" t="s">
        <v>4380</v>
      </c>
      <c r="C962" t="s">
        <v>4029</v>
      </c>
      <c r="E962" t="s">
        <v>4381</v>
      </c>
      <c r="F962" t="s">
        <v>250</v>
      </c>
      <c r="G962" t="s">
        <v>251</v>
      </c>
      <c r="H962" t="s">
        <v>252</v>
      </c>
      <c r="I962" t="s">
        <v>1071</v>
      </c>
      <c r="J962" s="8">
        <v>44320</v>
      </c>
      <c r="K962" t="s">
        <v>189</v>
      </c>
      <c r="L962" t="s">
        <v>9243</v>
      </c>
      <c r="O962" s="8">
        <v>45732</v>
      </c>
      <c r="P962" s="24">
        <v>45729.841643518521</v>
      </c>
      <c r="Q962" t="s">
        <v>4031</v>
      </c>
      <c r="R962">
        <v>202512</v>
      </c>
      <c r="S962">
        <v>400</v>
      </c>
      <c r="T962">
        <v>400</v>
      </c>
      <c r="DU962">
        <v>400</v>
      </c>
      <c r="GX962">
        <v>3</v>
      </c>
      <c r="GY962" t="s">
        <v>190</v>
      </c>
      <c r="GZ962" t="s">
        <v>191</v>
      </c>
      <c r="HB962" s="24">
        <v>45729.8825462963</v>
      </c>
      <c r="HD962">
        <v>8.8336000000000006</v>
      </c>
      <c r="HE962">
        <v>407.53486700000002</v>
      </c>
      <c r="HH962" t="s">
        <v>192</v>
      </c>
      <c r="HN962" t="s">
        <v>4031</v>
      </c>
      <c r="HP962">
        <v>0</v>
      </c>
      <c r="HR962">
        <v>0</v>
      </c>
      <c r="HS962">
        <v>400</v>
      </c>
      <c r="HU962" t="s">
        <v>4076</v>
      </c>
      <c r="HV962" t="s">
        <v>193</v>
      </c>
      <c r="HW962" t="s">
        <v>194</v>
      </c>
      <c r="HX962" t="s">
        <v>4077</v>
      </c>
      <c r="HY962">
        <v>7.9684000000000005E-2</v>
      </c>
      <c r="HZ962" t="s">
        <v>195</v>
      </c>
      <c r="IA962" t="s">
        <v>196</v>
      </c>
      <c r="IB962" t="s">
        <v>4034</v>
      </c>
      <c r="IC962" t="s">
        <v>4062</v>
      </c>
      <c r="ID962" t="s">
        <v>4078</v>
      </c>
      <c r="IN962">
        <v>2</v>
      </c>
      <c r="IS962" s="8">
        <v>45727</v>
      </c>
    </row>
    <row r="963" spans="1:253" x14ac:dyDescent="0.25">
      <c r="A963" t="s">
        <v>851</v>
      </c>
      <c r="B963" t="s">
        <v>9826</v>
      </c>
      <c r="C963" t="s">
        <v>4029</v>
      </c>
      <c r="E963" t="s">
        <v>9827</v>
      </c>
      <c r="F963" t="s">
        <v>234</v>
      </c>
      <c r="G963" t="s">
        <v>235</v>
      </c>
      <c r="H963" t="s">
        <v>236</v>
      </c>
      <c r="I963" t="s">
        <v>1071</v>
      </c>
      <c r="J963" s="8">
        <v>45218</v>
      </c>
      <c r="K963" t="s">
        <v>189</v>
      </c>
      <c r="L963" t="s">
        <v>9243</v>
      </c>
      <c r="O963" s="8">
        <v>45732</v>
      </c>
      <c r="P963" s="24">
        <v>45729.8825462963</v>
      </c>
      <c r="Q963" t="s">
        <v>4031</v>
      </c>
      <c r="R963">
        <v>202512</v>
      </c>
      <c r="S963">
        <v>300</v>
      </c>
      <c r="T963">
        <v>300</v>
      </c>
      <c r="DU963">
        <v>300</v>
      </c>
      <c r="GX963">
        <v>3</v>
      </c>
      <c r="GY963" t="s">
        <v>190</v>
      </c>
      <c r="GZ963" t="s">
        <v>191</v>
      </c>
      <c r="HB963" s="24">
        <v>45729.913993055554</v>
      </c>
      <c r="HD963">
        <v>9.0584000000000007</v>
      </c>
      <c r="HE963">
        <v>397.421178</v>
      </c>
      <c r="HH963" t="s">
        <v>192</v>
      </c>
      <c r="HN963" t="s">
        <v>4031</v>
      </c>
      <c r="HP963">
        <v>0</v>
      </c>
      <c r="HR963">
        <v>0</v>
      </c>
      <c r="HS963">
        <v>300</v>
      </c>
      <c r="HU963" t="s">
        <v>4097</v>
      </c>
      <c r="HV963" t="s">
        <v>193</v>
      </c>
      <c r="HW963" t="s">
        <v>194</v>
      </c>
      <c r="HX963" t="s">
        <v>4098</v>
      </c>
      <c r="HY963">
        <v>5.9394000000000002E-2</v>
      </c>
      <c r="HZ963" t="s">
        <v>195</v>
      </c>
      <c r="IA963" t="s">
        <v>196</v>
      </c>
      <c r="IB963" t="s">
        <v>4034</v>
      </c>
      <c r="IC963" t="s">
        <v>4072</v>
      </c>
      <c r="ID963" t="s">
        <v>4099</v>
      </c>
      <c r="IN963">
        <v>2</v>
      </c>
      <c r="IS963" s="8">
        <v>45727</v>
      </c>
    </row>
    <row r="964" spans="1:253" x14ac:dyDescent="0.25">
      <c r="A964" t="s">
        <v>851</v>
      </c>
      <c r="B964" t="s">
        <v>9828</v>
      </c>
      <c r="C964" t="s">
        <v>4029</v>
      </c>
      <c r="E964" t="s">
        <v>9829</v>
      </c>
      <c r="F964" t="s">
        <v>284</v>
      </c>
      <c r="G964" t="s">
        <v>285</v>
      </c>
      <c r="H964" t="s">
        <v>286</v>
      </c>
      <c r="I964" t="s">
        <v>1071</v>
      </c>
      <c r="J964" s="8">
        <v>44558</v>
      </c>
      <c r="K964" t="s">
        <v>189</v>
      </c>
      <c r="L964" t="s">
        <v>9243</v>
      </c>
      <c r="O964" s="8">
        <v>45732</v>
      </c>
      <c r="P964" s="24">
        <v>45729.913993055554</v>
      </c>
      <c r="Q964" t="s">
        <v>4031</v>
      </c>
      <c r="R964">
        <v>202512</v>
      </c>
      <c r="S964">
        <v>300</v>
      </c>
      <c r="T964">
        <v>300</v>
      </c>
      <c r="DU964">
        <v>28</v>
      </c>
      <c r="DV964">
        <v>272</v>
      </c>
      <c r="GX964">
        <v>8</v>
      </c>
      <c r="GY964" t="s">
        <v>190</v>
      </c>
      <c r="GZ964" t="s">
        <v>191</v>
      </c>
      <c r="HB964" s="24">
        <v>45730.283101851855</v>
      </c>
      <c r="HD964">
        <v>8.3028999999999993</v>
      </c>
      <c r="HE964">
        <v>433.58344699999998</v>
      </c>
      <c r="HH964" t="s">
        <v>192</v>
      </c>
      <c r="HN964" t="s">
        <v>4031</v>
      </c>
      <c r="HP964">
        <v>0</v>
      </c>
      <c r="HR964">
        <v>0</v>
      </c>
      <c r="HS964">
        <v>300</v>
      </c>
      <c r="HU964" t="s">
        <v>4079</v>
      </c>
      <c r="HV964" t="s">
        <v>193</v>
      </c>
      <c r="HW964" t="s">
        <v>194</v>
      </c>
      <c r="HX964" t="s">
        <v>4080</v>
      </c>
      <c r="HY964">
        <v>5.5031999999999998E-2</v>
      </c>
      <c r="HZ964" t="s">
        <v>195</v>
      </c>
      <c r="IA964" t="s">
        <v>196</v>
      </c>
      <c r="IB964" t="s">
        <v>4034</v>
      </c>
      <c r="IC964" t="s">
        <v>4072</v>
      </c>
      <c r="ID964" t="s">
        <v>4081</v>
      </c>
      <c r="IN964">
        <v>2</v>
      </c>
      <c r="IS964" s="8">
        <v>45727</v>
      </c>
    </row>
    <row r="965" spans="1:253" x14ac:dyDescent="0.25">
      <c r="A965" t="s">
        <v>851</v>
      </c>
      <c r="B965" t="s">
        <v>9830</v>
      </c>
      <c r="C965" t="s">
        <v>4029</v>
      </c>
      <c r="E965" t="s">
        <v>9831</v>
      </c>
      <c r="F965" t="s">
        <v>240</v>
      </c>
      <c r="G965" t="s">
        <v>241</v>
      </c>
      <c r="H965" t="s">
        <v>242</v>
      </c>
      <c r="I965" t="s">
        <v>1071</v>
      </c>
      <c r="J965" s="8">
        <v>44390</v>
      </c>
      <c r="K965" t="s">
        <v>189</v>
      </c>
      <c r="L965" t="s">
        <v>9243</v>
      </c>
      <c r="O965" s="8">
        <v>45732</v>
      </c>
      <c r="P965" s="24">
        <v>45730.283101851855</v>
      </c>
      <c r="Q965" t="s">
        <v>4031</v>
      </c>
      <c r="R965">
        <v>202512</v>
      </c>
      <c r="S965">
        <v>600</v>
      </c>
      <c r="T965">
        <v>600</v>
      </c>
      <c r="DV965">
        <v>600</v>
      </c>
      <c r="GX965">
        <v>159</v>
      </c>
      <c r="GY965" t="s">
        <v>190</v>
      </c>
      <c r="GZ965" t="s">
        <v>191</v>
      </c>
      <c r="HB965" s="24">
        <v>45730.345995370371</v>
      </c>
      <c r="HD965">
        <v>7.0557999999999996</v>
      </c>
      <c r="HE965">
        <v>510.21854400000001</v>
      </c>
      <c r="HH965" t="s">
        <v>192</v>
      </c>
      <c r="HN965" t="s">
        <v>4031</v>
      </c>
      <c r="HP965">
        <v>0</v>
      </c>
      <c r="HR965">
        <v>0</v>
      </c>
      <c r="HS965">
        <v>600</v>
      </c>
      <c r="HU965" t="s">
        <v>9784</v>
      </c>
      <c r="HV965" t="s">
        <v>193</v>
      </c>
      <c r="HW965" t="s">
        <v>194</v>
      </c>
      <c r="HX965" t="s">
        <v>9785</v>
      </c>
      <c r="HY965">
        <v>5.6361000000000001E-2</v>
      </c>
      <c r="HZ965" t="s">
        <v>195</v>
      </c>
      <c r="IA965" t="s">
        <v>196</v>
      </c>
      <c r="IB965" t="s">
        <v>4034</v>
      </c>
      <c r="IC965" t="s">
        <v>4045</v>
      </c>
      <c r="ID965" t="s">
        <v>4046</v>
      </c>
      <c r="IN965">
        <v>3</v>
      </c>
      <c r="IS965" s="8">
        <v>45727</v>
      </c>
    </row>
    <row r="966" spans="1:253" x14ac:dyDescent="0.25">
      <c r="A966" t="s">
        <v>851</v>
      </c>
      <c r="B966" t="s">
        <v>4382</v>
      </c>
      <c r="C966" t="s">
        <v>4029</v>
      </c>
      <c r="E966" t="s">
        <v>4383</v>
      </c>
      <c r="F966" t="s">
        <v>306</v>
      </c>
      <c r="G966" t="s">
        <v>307</v>
      </c>
      <c r="H966" t="s">
        <v>308</v>
      </c>
      <c r="J966" s="8">
        <v>45401</v>
      </c>
      <c r="K966" t="s">
        <v>189</v>
      </c>
      <c r="L966" t="s">
        <v>9243</v>
      </c>
      <c r="O966" s="8">
        <v>45732</v>
      </c>
      <c r="P966" s="24">
        <v>45730.345995370371</v>
      </c>
      <c r="Q966" t="s">
        <v>4031</v>
      </c>
      <c r="R966">
        <v>202512</v>
      </c>
      <c r="S966">
        <v>7500</v>
      </c>
      <c r="T966">
        <v>7500</v>
      </c>
      <c r="DV966">
        <v>4820</v>
      </c>
      <c r="DW966">
        <v>2680</v>
      </c>
      <c r="GX966">
        <v>17</v>
      </c>
      <c r="GY966" t="s">
        <v>190</v>
      </c>
      <c r="GZ966" t="s">
        <v>191</v>
      </c>
      <c r="HB966" s="24">
        <v>45731.569502314815</v>
      </c>
      <c r="HD966">
        <v>7.6148999999999996</v>
      </c>
      <c r="HE966">
        <v>472.75735700000001</v>
      </c>
      <c r="HH966" t="s">
        <v>192</v>
      </c>
      <c r="HN966" t="s">
        <v>4031</v>
      </c>
      <c r="HP966">
        <v>0</v>
      </c>
      <c r="HR966">
        <v>0</v>
      </c>
      <c r="HS966">
        <v>7500</v>
      </c>
      <c r="HU966" t="s">
        <v>4064</v>
      </c>
      <c r="HV966" t="s">
        <v>193</v>
      </c>
      <c r="HW966" t="s">
        <v>194</v>
      </c>
      <c r="HX966" t="s">
        <v>4065</v>
      </c>
      <c r="HY966">
        <v>3.6465999999999998E-2</v>
      </c>
      <c r="HZ966" t="s">
        <v>195</v>
      </c>
      <c r="IA966" t="s">
        <v>196</v>
      </c>
      <c r="IB966" t="s">
        <v>4034</v>
      </c>
      <c r="IC966" t="s">
        <v>4054</v>
      </c>
      <c r="ID966" t="s">
        <v>4063</v>
      </c>
      <c r="IN966">
        <v>3</v>
      </c>
      <c r="IS966" s="8">
        <v>45727</v>
      </c>
    </row>
    <row r="967" spans="1:253" x14ac:dyDescent="0.25">
      <c r="A967" t="s">
        <v>851</v>
      </c>
      <c r="B967" t="s">
        <v>4359</v>
      </c>
      <c r="C967" t="s">
        <v>4029</v>
      </c>
      <c r="E967" t="s">
        <v>4358</v>
      </c>
      <c r="F967" t="s">
        <v>257</v>
      </c>
      <c r="G967" t="s">
        <v>258</v>
      </c>
      <c r="H967" t="s">
        <v>259</v>
      </c>
      <c r="I967" t="s">
        <v>4030</v>
      </c>
      <c r="J967" s="8">
        <v>44697</v>
      </c>
      <c r="K967" t="s">
        <v>189</v>
      </c>
      <c r="L967" t="s">
        <v>9243</v>
      </c>
      <c r="O967" s="8">
        <v>45732</v>
      </c>
      <c r="P967" s="24">
        <v>45731.569502314815</v>
      </c>
      <c r="Q967" t="s">
        <v>4031</v>
      </c>
      <c r="R967">
        <v>202512</v>
      </c>
      <c r="S967">
        <v>2000</v>
      </c>
      <c r="T967">
        <v>2000</v>
      </c>
      <c r="DW967">
        <v>2000</v>
      </c>
      <c r="GX967">
        <v>2</v>
      </c>
      <c r="GY967" t="s">
        <v>190</v>
      </c>
      <c r="GZ967" t="s">
        <v>191</v>
      </c>
      <c r="HB967" s="24">
        <v>45731.763171296298</v>
      </c>
      <c r="HD967">
        <v>6.8662000000000001</v>
      </c>
      <c r="HE967">
        <v>524.30747699999995</v>
      </c>
      <c r="HH967" t="s">
        <v>192</v>
      </c>
      <c r="HN967" t="s">
        <v>4031</v>
      </c>
      <c r="HP967">
        <v>0</v>
      </c>
      <c r="HR967">
        <v>0</v>
      </c>
      <c r="HS967">
        <v>2000</v>
      </c>
      <c r="HU967" t="s">
        <v>4032</v>
      </c>
      <c r="HV967" t="s">
        <v>193</v>
      </c>
      <c r="HW967" t="s">
        <v>194</v>
      </c>
      <c r="HX967" t="s">
        <v>4033</v>
      </c>
      <c r="HY967">
        <v>3.3799999999999997E-2</v>
      </c>
      <c r="HZ967" t="s">
        <v>195</v>
      </c>
      <c r="IA967" t="s">
        <v>196</v>
      </c>
      <c r="IB967" t="s">
        <v>4034</v>
      </c>
      <c r="IC967" t="s">
        <v>4035</v>
      </c>
      <c r="ID967" t="s">
        <v>4036</v>
      </c>
      <c r="IN967">
        <v>4</v>
      </c>
      <c r="IS967" s="8">
        <v>45727</v>
      </c>
    </row>
    <row r="968" spans="1:253" x14ac:dyDescent="0.25">
      <c r="A968" t="s">
        <v>851</v>
      </c>
      <c r="B968" t="s">
        <v>9832</v>
      </c>
      <c r="C968" t="s">
        <v>4029</v>
      </c>
      <c r="E968" t="s">
        <v>9833</v>
      </c>
      <c r="F968" t="s">
        <v>1147</v>
      </c>
      <c r="G968" t="s">
        <v>1148</v>
      </c>
      <c r="H968" t="s">
        <v>1149</v>
      </c>
      <c r="J968" s="8">
        <v>45524</v>
      </c>
      <c r="K968" t="s">
        <v>189</v>
      </c>
      <c r="L968" t="s">
        <v>9243</v>
      </c>
      <c r="O968" s="8">
        <v>45732</v>
      </c>
      <c r="P968" s="24">
        <v>45731.763171296298</v>
      </c>
      <c r="Q968" t="s">
        <v>4031</v>
      </c>
      <c r="R968">
        <v>202512</v>
      </c>
      <c r="S968">
        <v>200</v>
      </c>
      <c r="T968">
        <v>200</v>
      </c>
      <c r="DW968">
        <v>200</v>
      </c>
      <c r="GY968" t="s">
        <v>190</v>
      </c>
      <c r="GZ968" t="s">
        <v>190</v>
      </c>
      <c r="HB968" s="24">
        <v>45731.786319444444</v>
      </c>
      <c r="HD968">
        <v>10</v>
      </c>
      <c r="HE968">
        <v>360</v>
      </c>
      <c r="HH968" t="s">
        <v>192</v>
      </c>
      <c r="HN968" t="s">
        <v>4031</v>
      </c>
      <c r="HP968">
        <v>0</v>
      </c>
      <c r="HR968">
        <v>0</v>
      </c>
      <c r="HS968">
        <v>200</v>
      </c>
      <c r="HU968" t="s">
        <v>4224</v>
      </c>
      <c r="HV968" t="s">
        <v>193</v>
      </c>
      <c r="HW968" t="s">
        <v>194</v>
      </c>
      <c r="HX968" t="s">
        <v>4225</v>
      </c>
      <c r="HY968">
        <v>0</v>
      </c>
      <c r="HZ968" t="s">
        <v>195</v>
      </c>
      <c r="IA968" t="s">
        <v>196</v>
      </c>
      <c r="IB968" t="s">
        <v>4034</v>
      </c>
      <c r="IC968" t="s">
        <v>4062</v>
      </c>
      <c r="ID968" t="s">
        <v>4226</v>
      </c>
      <c r="IN968">
        <v>4</v>
      </c>
      <c r="IS968" s="8">
        <v>45727</v>
      </c>
    </row>
    <row r="969" spans="1:253" x14ac:dyDescent="0.25">
      <c r="A969" t="s">
        <v>851</v>
      </c>
      <c r="B969" t="s">
        <v>4402</v>
      </c>
      <c r="C969" t="s">
        <v>4029</v>
      </c>
      <c r="E969" t="s">
        <v>4403</v>
      </c>
      <c r="F969" t="s">
        <v>1147</v>
      </c>
      <c r="G969" t="s">
        <v>1148</v>
      </c>
      <c r="H969" t="s">
        <v>1149</v>
      </c>
      <c r="J969" s="8">
        <v>45524</v>
      </c>
      <c r="K969" t="s">
        <v>189</v>
      </c>
      <c r="L969" t="s">
        <v>9243</v>
      </c>
      <c r="O969" s="8">
        <v>45739</v>
      </c>
      <c r="P969" s="24">
        <v>45733.256944444445</v>
      </c>
      <c r="Q969" t="s">
        <v>4031</v>
      </c>
      <c r="R969">
        <v>202513</v>
      </c>
      <c r="S969">
        <v>500</v>
      </c>
      <c r="T969">
        <v>500</v>
      </c>
      <c r="DY969">
        <v>500</v>
      </c>
      <c r="GY969" t="s">
        <v>190</v>
      </c>
      <c r="GZ969" t="s">
        <v>190</v>
      </c>
      <c r="HB969" s="24">
        <v>45733.321759259263</v>
      </c>
      <c r="HD969">
        <v>10</v>
      </c>
      <c r="HE969">
        <v>360</v>
      </c>
      <c r="HH969" t="s">
        <v>192</v>
      </c>
      <c r="HN969" t="s">
        <v>4031</v>
      </c>
      <c r="HP969">
        <v>0</v>
      </c>
      <c r="HR969">
        <v>0</v>
      </c>
      <c r="HS969">
        <v>500</v>
      </c>
      <c r="HU969" t="s">
        <v>4224</v>
      </c>
      <c r="HV969" t="s">
        <v>193</v>
      </c>
      <c r="HW969" t="s">
        <v>194</v>
      </c>
      <c r="HX969" t="s">
        <v>4225</v>
      </c>
      <c r="HY969">
        <v>0</v>
      </c>
      <c r="HZ969" t="s">
        <v>195</v>
      </c>
      <c r="IA969" t="s">
        <v>196</v>
      </c>
      <c r="IB969" t="s">
        <v>4034</v>
      </c>
      <c r="IC969" t="s">
        <v>4062</v>
      </c>
      <c r="ID969" t="s">
        <v>4226</v>
      </c>
      <c r="IN969">
        <v>-1</v>
      </c>
      <c r="IS969" s="8">
        <v>45734</v>
      </c>
    </row>
    <row r="970" spans="1:253" x14ac:dyDescent="0.25">
      <c r="A970" t="s">
        <v>851</v>
      </c>
      <c r="B970" t="s">
        <v>4386</v>
      </c>
      <c r="C970" t="s">
        <v>4029</v>
      </c>
      <c r="E970" t="s">
        <v>4387</v>
      </c>
      <c r="F970" t="s">
        <v>1145</v>
      </c>
      <c r="G970" t="s">
        <v>1146</v>
      </c>
      <c r="H970" t="s">
        <v>1142</v>
      </c>
      <c r="J970" s="8">
        <v>45524</v>
      </c>
      <c r="K970" t="s">
        <v>189</v>
      </c>
      <c r="L970" t="s">
        <v>9243</v>
      </c>
      <c r="O970" s="8">
        <v>45739</v>
      </c>
      <c r="P970" s="24">
        <v>45733.321759259263</v>
      </c>
      <c r="Q970" t="s">
        <v>4031</v>
      </c>
      <c r="R970">
        <v>202513</v>
      </c>
      <c r="S970">
        <v>500</v>
      </c>
      <c r="T970">
        <v>500</v>
      </c>
      <c r="DY970">
        <v>500</v>
      </c>
      <c r="GY970" t="s">
        <v>190</v>
      </c>
      <c r="GZ970" t="s">
        <v>190</v>
      </c>
      <c r="HB970" s="24">
        <v>45733.393518518518</v>
      </c>
      <c r="HD970">
        <v>10</v>
      </c>
      <c r="HE970">
        <v>360</v>
      </c>
      <c r="HH970" t="s">
        <v>192</v>
      </c>
      <c r="HN970" t="s">
        <v>4031</v>
      </c>
      <c r="HP970">
        <v>0</v>
      </c>
      <c r="HR970">
        <v>0</v>
      </c>
      <c r="HS970">
        <v>500</v>
      </c>
      <c r="HU970" t="s">
        <v>4247</v>
      </c>
      <c r="HV970" t="s">
        <v>193</v>
      </c>
      <c r="HW970" t="s">
        <v>194</v>
      </c>
      <c r="HX970" t="s">
        <v>4248</v>
      </c>
      <c r="HY970">
        <v>0.10953300000000001</v>
      </c>
      <c r="HZ970" t="s">
        <v>195</v>
      </c>
      <c r="IA970" t="s">
        <v>196</v>
      </c>
      <c r="IB970" t="s">
        <v>4034</v>
      </c>
      <c r="IC970" t="s">
        <v>4068</v>
      </c>
      <c r="ID970" t="s">
        <v>4249</v>
      </c>
      <c r="IN970">
        <v>-1</v>
      </c>
      <c r="IS970" s="8">
        <v>45734</v>
      </c>
    </row>
    <row r="971" spans="1:253" x14ac:dyDescent="0.25">
      <c r="A971" t="s">
        <v>851</v>
      </c>
      <c r="B971" t="s">
        <v>4390</v>
      </c>
      <c r="C971" t="s">
        <v>4029</v>
      </c>
      <c r="E971" t="s">
        <v>4391</v>
      </c>
      <c r="F971" t="s">
        <v>883</v>
      </c>
      <c r="G971" t="s">
        <v>884</v>
      </c>
      <c r="H971" t="s">
        <v>296</v>
      </c>
      <c r="J971" s="8">
        <v>45470</v>
      </c>
      <c r="K971" t="s">
        <v>189</v>
      </c>
      <c r="L971" t="s">
        <v>9243</v>
      </c>
      <c r="O971" s="8">
        <v>45739</v>
      </c>
      <c r="P971" s="24">
        <v>45733.393518518518</v>
      </c>
      <c r="Q971" t="s">
        <v>4031</v>
      </c>
      <c r="R971">
        <v>202513</v>
      </c>
      <c r="S971">
        <v>350</v>
      </c>
      <c r="T971">
        <v>350</v>
      </c>
      <c r="DY971">
        <v>350</v>
      </c>
      <c r="GX971">
        <v>41</v>
      </c>
      <c r="GY971" t="s">
        <v>190</v>
      </c>
      <c r="GZ971" t="s">
        <v>190</v>
      </c>
      <c r="HB971" s="24">
        <v>45733.433136574073</v>
      </c>
      <c r="HD971">
        <v>8.0657999999999994</v>
      </c>
      <c r="HE971">
        <v>446.32894399999998</v>
      </c>
      <c r="HH971" t="s">
        <v>192</v>
      </c>
      <c r="HN971" t="s">
        <v>4031</v>
      </c>
      <c r="HP971">
        <v>0</v>
      </c>
      <c r="HR971">
        <v>0</v>
      </c>
      <c r="HS971">
        <v>350</v>
      </c>
      <c r="HU971" t="s">
        <v>4160</v>
      </c>
      <c r="HV971" t="s">
        <v>193</v>
      </c>
      <c r="HW971" t="s">
        <v>194</v>
      </c>
      <c r="HX971" t="s">
        <v>4161</v>
      </c>
      <c r="HY971">
        <v>3.8670000000000003E-2</v>
      </c>
      <c r="HZ971" t="s">
        <v>195</v>
      </c>
      <c r="IA971" t="s">
        <v>196</v>
      </c>
      <c r="IB971" t="s">
        <v>4034</v>
      </c>
      <c r="IC971" t="s">
        <v>4041</v>
      </c>
      <c r="ID971" t="s">
        <v>4162</v>
      </c>
      <c r="IN971">
        <v>-1</v>
      </c>
      <c r="IS971" s="8">
        <v>45734</v>
      </c>
    </row>
    <row r="972" spans="1:253" x14ac:dyDescent="0.25">
      <c r="A972" t="s">
        <v>851</v>
      </c>
      <c r="B972" t="s">
        <v>4392</v>
      </c>
      <c r="C972" t="s">
        <v>4029</v>
      </c>
      <c r="E972" t="s">
        <v>4393</v>
      </c>
      <c r="F972" t="s">
        <v>881</v>
      </c>
      <c r="G972" t="s">
        <v>882</v>
      </c>
      <c r="H972" t="s">
        <v>296</v>
      </c>
      <c r="J972" s="8">
        <v>45471</v>
      </c>
      <c r="K972" t="s">
        <v>189</v>
      </c>
      <c r="L972" t="s">
        <v>9243</v>
      </c>
      <c r="O972" s="8">
        <v>45739</v>
      </c>
      <c r="P972" s="24">
        <v>45733.433136574073</v>
      </c>
      <c r="Q972" t="s">
        <v>4031</v>
      </c>
      <c r="R972">
        <v>202513</v>
      </c>
      <c r="S972">
        <v>250</v>
      </c>
      <c r="T972">
        <v>250</v>
      </c>
      <c r="DY972">
        <v>250</v>
      </c>
      <c r="GX972">
        <v>39</v>
      </c>
      <c r="GY972" t="s">
        <v>190</v>
      </c>
      <c r="GZ972" t="s">
        <v>190</v>
      </c>
      <c r="HB972" s="24">
        <v>45733.457060185188</v>
      </c>
      <c r="HD972">
        <v>8.2683999999999997</v>
      </c>
      <c r="HE972">
        <v>435.39257900000001</v>
      </c>
      <c r="HH972" t="s">
        <v>192</v>
      </c>
      <c r="HN972" t="s">
        <v>4031</v>
      </c>
      <c r="HP972">
        <v>0</v>
      </c>
      <c r="HR972">
        <v>0</v>
      </c>
      <c r="HS972">
        <v>250</v>
      </c>
      <c r="HU972" t="s">
        <v>4167</v>
      </c>
      <c r="HV972" t="s">
        <v>193</v>
      </c>
      <c r="HW972" t="s">
        <v>194</v>
      </c>
      <c r="HX972" t="s">
        <v>4168</v>
      </c>
      <c r="HY972">
        <v>0</v>
      </c>
      <c r="HZ972" t="s">
        <v>195</v>
      </c>
      <c r="IA972" t="s">
        <v>196</v>
      </c>
      <c r="IB972" t="s">
        <v>4034</v>
      </c>
      <c r="IC972" t="s">
        <v>4041</v>
      </c>
      <c r="ID972" t="s">
        <v>4162</v>
      </c>
      <c r="IN972">
        <v>-1</v>
      </c>
      <c r="IS972" s="8">
        <v>45734</v>
      </c>
    </row>
    <row r="973" spans="1:253" x14ac:dyDescent="0.25">
      <c r="A973" t="s">
        <v>851</v>
      </c>
      <c r="B973" t="s">
        <v>4394</v>
      </c>
      <c r="C973" t="s">
        <v>4029</v>
      </c>
      <c r="E973" t="s">
        <v>4395</v>
      </c>
      <c r="F973" t="s">
        <v>299</v>
      </c>
      <c r="G973" t="s">
        <v>300</v>
      </c>
      <c r="H973" t="s">
        <v>292</v>
      </c>
      <c r="I973" t="s">
        <v>1071</v>
      </c>
      <c r="J973" s="8">
        <v>45359</v>
      </c>
      <c r="K973" t="s">
        <v>189</v>
      </c>
      <c r="L973" t="s">
        <v>9243</v>
      </c>
      <c r="O973" s="8">
        <v>45739</v>
      </c>
      <c r="P973" s="24">
        <v>45733.457060185188</v>
      </c>
      <c r="Q973" t="s">
        <v>4031</v>
      </c>
      <c r="R973">
        <v>202513</v>
      </c>
      <c r="S973">
        <v>1500</v>
      </c>
      <c r="T973">
        <v>1500</v>
      </c>
      <c r="DY973">
        <v>1500</v>
      </c>
      <c r="GX973">
        <v>4</v>
      </c>
      <c r="GY973" t="s">
        <v>190</v>
      </c>
      <c r="GZ973" t="s">
        <v>191</v>
      </c>
      <c r="HB973" s="24">
        <v>45733.666643518518</v>
      </c>
      <c r="HD973">
        <v>8.4722000000000008</v>
      </c>
      <c r="HE973">
        <v>424.91914700000001</v>
      </c>
      <c r="HH973" t="s">
        <v>192</v>
      </c>
      <c r="HN973" t="s">
        <v>4031</v>
      </c>
      <c r="HP973">
        <v>0</v>
      </c>
      <c r="HR973">
        <v>0</v>
      </c>
      <c r="HS973">
        <v>1500</v>
      </c>
      <c r="HU973" t="s">
        <v>4084</v>
      </c>
      <c r="HV973" t="s">
        <v>193</v>
      </c>
      <c r="HW973" t="s">
        <v>194</v>
      </c>
      <c r="HX973" t="s">
        <v>4085</v>
      </c>
      <c r="HY973">
        <v>7.5420000000000001E-2</v>
      </c>
      <c r="HZ973" t="s">
        <v>195</v>
      </c>
      <c r="IA973" t="s">
        <v>196</v>
      </c>
      <c r="IB973" t="s">
        <v>4034</v>
      </c>
      <c r="IC973" t="s">
        <v>4062</v>
      </c>
      <c r="ID973" t="s">
        <v>4086</v>
      </c>
      <c r="IN973">
        <v>-1</v>
      </c>
      <c r="IS973" s="8">
        <v>45734</v>
      </c>
    </row>
    <row r="974" spans="1:253" x14ac:dyDescent="0.25">
      <c r="A974" t="s">
        <v>851</v>
      </c>
      <c r="B974" t="s">
        <v>4396</v>
      </c>
      <c r="C974" t="s">
        <v>4029</v>
      </c>
      <c r="E974" t="s">
        <v>4397</v>
      </c>
      <c r="F974" t="s">
        <v>234</v>
      </c>
      <c r="G974" t="s">
        <v>235</v>
      </c>
      <c r="H974" t="s">
        <v>236</v>
      </c>
      <c r="I974" t="s">
        <v>1071</v>
      </c>
      <c r="J974" s="8">
        <v>45218</v>
      </c>
      <c r="K974" t="s">
        <v>189</v>
      </c>
      <c r="L974" t="s">
        <v>9243</v>
      </c>
      <c r="O974" s="8">
        <v>45739</v>
      </c>
      <c r="P974" s="24">
        <v>45733.666643518518</v>
      </c>
      <c r="Q974" t="s">
        <v>4031</v>
      </c>
      <c r="R974">
        <v>202513</v>
      </c>
      <c r="S974">
        <v>270</v>
      </c>
      <c r="T974">
        <v>270</v>
      </c>
      <c r="DY974">
        <v>270</v>
      </c>
      <c r="GX974">
        <v>3</v>
      </c>
      <c r="GY974" t="s">
        <v>190</v>
      </c>
      <c r="GZ974" t="s">
        <v>191</v>
      </c>
      <c r="HB974" s="24">
        <v>45733.701898148145</v>
      </c>
      <c r="HD974">
        <v>9.0584000000000007</v>
      </c>
      <c r="HE974">
        <v>397.421178</v>
      </c>
      <c r="HH974" t="s">
        <v>192</v>
      </c>
      <c r="HN974" t="s">
        <v>4031</v>
      </c>
      <c r="HP974">
        <v>0</v>
      </c>
      <c r="HR974">
        <v>0</v>
      </c>
      <c r="HS974">
        <v>270</v>
      </c>
      <c r="HU974" t="s">
        <v>4097</v>
      </c>
      <c r="HV974" t="s">
        <v>193</v>
      </c>
      <c r="HW974" t="s">
        <v>194</v>
      </c>
      <c r="HX974" t="s">
        <v>4098</v>
      </c>
      <c r="HY974">
        <v>5.9394000000000002E-2</v>
      </c>
      <c r="HZ974" t="s">
        <v>195</v>
      </c>
      <c r="IA974" t="s">
        <v>196</v>
      </c>
      <c r="IB974" t="s">
        <v>4034</v>
      </c>
      <c r="IC974" t="s">
        <v>4072</v>
      </c>
      <c r="ID974" t="s">
        <v>4099</v>
      </c>
      <c r="IN974">
        <v>-1</v>
      </c>
      <c r="IS974" s="8">
        <v>45734</v>
      </c>
    </row>
    <row r="975" spans="1:253" x14ac:dyDescent="0.25">
      <c r="A975" t="s">
        <v>851</v>
      </c>
      <c r="B975" t="s">
        <v>4398</v>
      </c>
      <c r="C975" t="s">
        <v>4029</v>
      </c>
      <c r="E975" t="s">
        <v>4399</v>
      </c>
      <c r="F975" t="s">
        <v>250</v>
      </c>
      <c r="G975" t="s">
        <v>251</v>
      </c>
      <c r="H975" t="s">
        <v>252</v>
      </c>
      <c r="I975" t="s">
        <v>1071</v>
      </c>
      <c r="J975" s="8">
        <v>44320</v>
      </c>
      <c r="K975" t="s">
        <v>189</v>
      </c>
      <c r="L975" t="s">
        <v>9243</v>
      </c>
      <c r="O975" s="8">
        <v>45739</v>
      </c>
      <c r="P975" s="24">
        <v>45733.701898148145</v>
      </c>
      <c r="Q975" t="s">
        <v>4031</v>
      </c>
      <c r="R975">
        <v>202513</v>
      </c>
      <c r="S975">
        <v>200</v>
      </c>
      <c r="T975">
        <v>200</v>
      </c>
      <c r="DY975">
        <v>200</v>
      </c>
      <c r="GX975">
        <v>3</v>
      </c>
      <c r="GY975" t="s">
        <v>190</v>
      </c>
      <c r="GZ975" t="s">
        <v>191</v>
      </c>
      <c r="HB975" s="24">
        <v>45733.72928240741</v>
      </c>
      <c r="HD975">
        <v>8.8336000000000006</v>
      </c>
      <c r="HE975">
        <v>407.53486700000002</v>
      </c>
      <c r="HH975" t="s">
        <v>192</v>
      </c>
      <c r="HN975" t="s">
        <v>4031</v>
      </c>
      <c r="HP975">
        <v>0</v>
      </c>
      <c r="HR975">
        <v>0</v>
      </c>
      <c r="HS975">
        <v>200</v>
      </c>
      <c r="HU975" t="s">
        <v>4076</v>
      </c>
      <c r="HV975" t="s">
        <v>193</v>
      </c>
      <c r="HW975" t="s">
        <v>194</v>
      </c>
      <c r="HX975" t="s">
        <v>4077</v>
      </c>
      <c r="HY975">
        <v>7.9684000000000005E-2</v>
      </c>
      <c r="HZ975" t="s">
        <v>195</v>
      </c>
      <c r="IA975" t="s">
        <v>196</v>
      </c>
      <c r="IB975" t="s">
        <v>4034</v>
      </c>
      <c r="IC975" t="s">
        <v>4062</v>
      </c>
      <c r="ID975" t="s">
        <v>4078</v>
      </c>
      <c r="IN975">
        <v>-1</v>
      </c>
      <c r="IS975" s="8">
        <v>45734</v>
      </c>
    </row>
    <row r="976" spans="1:253" x14ac:dyDescent="0.25">
      <c r="A976" t="s">
        <v>851</v>
      </c>
      <c r="B976" t="s">
        <v>4400</v>
      </c>
      <c r="C976" t="s">
        <v>4029</v>
      </c>
      <c r="E976" t="s">
        <v>4401</v>
      </c>
      <c r="F976" t="s">
        <v>306</v>
      </c>
      <c r="G976" t="s">
        <v>307</v>
      </c>
      <c r="H976" t="s">
        <v>308</v>
      </c>
      <c r="J976" s="8">
        <v>45401</v>
      </c>
      <c r="K976" t="s">
        <v>189</v>
      </c>
      <c r="L976" t="s">
        <v>9243</v>
      </c>
      <c r="O976" s="8">
        <v>45739</v>
      </c>
      <c r="P976" s="24">
        <v>45733.72928240741</v>
      </c>
      <c r="Q976" t="s">
        <v>4031</v>
      </c>
      <c r="R976">
        <v>202513</v>
      </c>
      <c r="S976">
        <v>7500</v>
      </c>
      <c r="T976">
        <v>7500</v>
      </c>
      <c r="DY976">
        <v>1496</v>
      </c>
      <c r="DZ976">
        <v>5673</v>
      </c>
      <c r="EA976">
        <v>331</v>
      </c>
      <c r="GX976">
        <v>17</v>
      </c>
      <c r="GY976" t="s">
        <v>190</v>
      </c>
      <c r="GZ976" t="s">
        <v>191</v>
      </c>
      <c r="HB976" s="24">
        <v>45735.286134259259</v>
      </c>
      <c r="HD976">
        <v>7.6148999999999996</v>
      </c>
      <c r="HE976">
        <v>472.75735700000001</v>
      </c>
      <c r="HH976" t="s">
        <v>192</v>
      </c>
      <c r="HN976" t="s">
        <v>4031</v>
      </c>
      <c r="HP976">
        <v>0</v>
      </c>
      <c r="HR976">
        <v>0</v>
      </c>
      <c r="HS976">
        <v>7500</v>
      </c>
      <c r="HU976" t="s">
        <v>4064</v>
      </c>
      <c r="HV976" t="s">
        <v>193</v>
      </c>
      <c r="HW976" t="s">
        <v>194</v>
      </c>
      <c r="HX976" t="s">
        <v>4065</v>
      </c>
      <c r="HY976">
        <v>3.6465999999999998E-2</v>
      </c>
      <c r="HZ976" t="s">
        <v>195</v>
      </c>
      <c r="IA976" t="s">
        <v>196</v>
      </c>
      <c r="IB976" t="s">
        <v>4034</v>
      </c>
      <c r="IC976" t="s">
        <v>4054</v>
      </c>
      <c r="ID976" t="s">
        <v>4063</v>
      </c>
      <c r="IN976">
        <v>-1</v>
      </c>
      <c r="IS976" s="8">
        <v>45734</v>
      </c>
    </row>
    <row r="977" spans="1:253" x14ac:dyDescent="0.25">
      <c r="A977" t="s">
        <v>851</v>
      </c>
      <c r="B977" t="s">
        <v>4388</v>
      </c>
      <c r="C977" t="s">
        <v>4029</v>
      </c>
      <c r="E977" t="s">
        <v>4389</v>
      </c>
      <c r="F977" t="s">
        <v>3214</v>
      </c>
      <c r="G977" t="s">
        <v>298</v>
      </c>
      <c r="H977" t="s">
        <v>308</v>
      </c>
      <c r="J977" s="8">
        <v>45575</v>
      </c>
      <c r="K977" t="s">
        <v>189</v>
      </c>
      <c r="L977" t="s">
        <v>9243</v>
      </c>
      <c r="O977" s="8">
        <v>45739</v>
      </c>
      <c r="P977" s="24">
        <v>45735.286134259259</v>
      </c>
      <c r="Q977" t="s">
        <v>4031</v>
      </c>
      <c r="R977">
        <v>202513</v>
      </c>
      <c r="S977">
        <v>2548</v>
      </c>
      <c r="T977">
        <v>2548</v>
      </c>
      <c r="EA977">
        <v>2548</v>
      </c>
      <c r="GY977" t="s">
        <v>190</v>
      </c>
      <c r="GZ977" t="s">
        <v>190</v>
      </c>
      <c r="HB977" s="24">
        <v>45735.678263888891</v>
      </c>
      <c r="HD977">
        <v>10</v>
      </c>
      <c r="HE977">
        <v>360</v>
      </c>
      <c r="HH977" t="s">
        <v>192</v>
      </c>
      <c r="HN977" t="s">
        <v>4031</v>
      </c>
      <c r="HP977">
        <v>0</v>
      </c>
      <c r="HR977">
        <v>0</v>
      </c>
      <c r="HS977">
        <v>2548</v>
      </c>
      <c r="HU977" t="s">
        <v>4052</v>
      </c>
      <c r="HV977" t="s">
        <v>193</v>
      </c>
      <c r="HW977" t="s">
        <v>194</v>
      </c>
      <c r="HX977" t="s">
        <v>4295</v>
      </c>
      <c r="HY977">
        <v>3.4145000000000002E-2</v>
      </c>
      <c r="HZ977" t="s">
        <v>195</v>
      </c>
      <c r="IA977" t="s">
        <v>196</v>
      </c>
      <c r="IB977" t="s">
        <v>4034</v>
      </c>
      <c r="IC977" t="s">
        <v>4054</v>
      </c>
      <c r="ID977" t="s">
        <v>4055</v>
      </c>
      <c r="IN977">
        <v>1</v>
      </c>
      <c r="IS977" s="8">
        <v>45734</v>
      </c>
    </row>
    <row r="978" spans="1:253" x14ac:dyDescent="0.25">
      <c r="A978" t="s">
        <v>851</v>
      </c>
      <c r="B978" t="s">
        <v>9834</v>
      </c>
      <c r="C978" t="s">
        <v>4029</v>
      </c>
      <c r="E978" t="s">
        <v>9835</v>
      </c>
      <c r="F978" t="s">
        <v>3214</v>
      </c>
      <c r="G978" t="s">
        <v>298</v>
      </c>
      <c r="H978" t="s">
        <v>308</v>
      </c>
      <c r="J978" s="8">
        <v>45575</v>
      </c>
      <c r="K978" t="s">
        <v>189</v>
      </c>
      <c r="L978" t="s">
        <v>9243</v>
      </c>
      <c r="O978" s="8">
        <v>45739</v>
      </c>
      <c r="P978" s="24">
        <v>45735.678263888891</v>
      </c>
      <c r="Q978" t="s">
        <v>4031</v>
      </c>
      <c r="R978">
        <v>202513</v>
      </c>
      <c r="S978">
        <v>2452</v>
      </c>
      <c r="T978">
        <v>2452</v>
      </c>
      <c r="EA978">
        <v>1520</v>
      </c>
      <c r="EB978">
        <v>932</v>
      </c>
      <c r="GY978" t="s">
        <v>190</v>
      </c>
      <c r="GZ978" t="s">
        <v>190</v>
      </c>
      <c r="HB978" s="24">
        <v>45736.385671296295</v>
      </c>
      <c r="HD978">
        <v>10</v>
      </c>
      <c r="HE978">
        <v>360</v>
      </c>
      <c r="HH978" t="s">
        <v>192</v>
      </c>
      <c r="HN978" t="s">
        <v>4031</v>
      </c>
      <c r="HP978">
        <v>0</v>
      </c>
      <c r="HR978">
        <v>0</v>
      </c>
      <c r="HS978">
        <v>2452</v>
      </c>
      <c r="HU978" t="s">
        <v>4052</v>
      </c>
      <c r="HV978" t="s">
        <v>193</v>
      </c>
      <c r="HW978" t="s">
        <v>194</v>
      </c>
      <c r="HX978" t="s">
        <v>4295</v>
      </c>
      <c r="HY978">
        <v>3.4145000000000002E-2</v>
      </c>
      <c r="HZ978" t="s">
        <v>195</v>
      </c>
      <c r="IA978" t="s">
        <v>196</v>
      </c>
      <c r="IB978" t="s">
        <v>4034</v>
      </c>
      <c r="IC978" t="s">
        <v>4054</v>
      </c>
      <c r="ID978" t="s">
        <v>4055</v>
      </c>
      <c r="IN978">
        <v>1</v>
      </c>
      <c r="IS978" s="8">
        <v>45734</v>
      </c>
    </row>
    <row r="979" spans="1:253" x14ac:dyDescent="0.25">
      <c r="A979" t="s">
        <v>851</v>
      </c>
      <c r="B979" t="s">
        <v>4406</v>
      </c>
      <c r="C979" t="s">
        <v>4029</v>
      </c>
      <c r="E979" t="s">
        <v>4407</v>
      </c>
      <c r="F979" t="s">
        <v>881</v>
      </c>
      <c r="G979" t="s">
        <v>882</v>
      </c>
      <c r="H979" t="s">
        <v>296</v>
      </c>
      <c r="J979" s="8">
        <v>45471</v>
      </c>
      <c r="K979" t="s">
        <v>189</v>
      </c>
      <c r="L979" t="s">
        <v>9243</v>
      </c>
      <c r="O979" s="8">
        <v>45746</v>
      </c>
      <c r="P979" s="24">
        <v>45740.590277777781</v>
      </c>
      <c r="Q979" t="s">
        <v>4031</v>
      </c>
      <c r="R979">
        <v>202514</v>
      </c>
      <c r="S979">
        <v>250</v>
      </c>
      <c r="T979">
        <v>250</v>
      </c>
      <c r="EF979">
        <v>250</v>
      </c>
      <c r="GX979">
        <v>39</v>
      </c>
      <c r="GY979" t="s">
        <v>190</v>
      </c>
      <c r="GZ979" t="s">
        <v>190</v>
      </c>
      <c r="HB979" s="24">
        <v>45740.614201388889</v>
      </c>
      <c r="HD979">
        <v>8.2683999999999997</v>
      </c>
      <c r="HE979">
        <v>435.39257900000001</v>
      </c>
      <c r="HH979" t="s">
        <v>192</v>
      </c>
      <c r="HN979" t="s">
        <v>4031</v>
      </c>
      <c r="HP979">
        <v>0</v>
      </c>
      <c r="HR979">
        <v>0</v>
      </c>
      <c r="HS979">
        <v>250</v>
      </c>
      <c r="HU979" t="s">
        <v>4167</v>
      </c>
      <c r="HV979" t="s">
        <v>193</v>
      </c>
      <c r="HW979" t="s">
        <v>194</v>
      </c>
      <c r="HX979" t="s">
        <v>4168</v>
      </c>
      <c r="HY979">
        <v>0</v>
      </c>
      <c r="HZ979" t="s">
        <v>195</v>
      </c>
      <c r="IA979" t="s">
        <v>196</v>
      </c>
      <c r="IB979" t="s">
        <v>4034</v>
      </c>
      <c r="IC979" t="s">
        <v>4041</v>
      </c>
      <c r="ID979" t="s">
        <v>4162</v>
      </c>
      <c r="IN979">
        <v>-1</v>
      </c>
      <c r="IS979" s="8">
        <v>45741</v>
      </c>
    </row>
    <row r="980" spans="1:253" x14ac:dyDescent="0.25">
      <c r="A980" t="s">
        <v>851</v>
      </c>
      <c r="B980" t="s">
        <v>4408</v>
      </c>
      <c r="C980" t="s">
        <v>4029</v>
      </c>
      <c r="E980" t="s">
        <v>4409</v>
      </c>
      <c r="F980" t="s">
        <v>290</v>
      </c>
      <c r="G980" t="s">
        <v>291</v>
      </c>
      <c r="H980" t="s">
        <v>292</v>
      </c>
      <c r="I980" t="s">
        <v>4059</v>
      </c>
      <c r="J980" s="8">
        <v>45327</v>
      </c>
      <c r="K980" t="s">
        <v>189</v>
      </c>
      <c r="L980" t="s">
        <v>9243</v>
      </c>
      <c r="O980" s="8">
        <v>45746</v>
      </c>
      <c r="P980" s="24">
        <v>45740.614201388889</v>
      </c>
      <c r="Q980" t="s">
        <v>4031</v>
      </c>
      <c r="R980">
        <v>202514</v>
      </c>
      <c r="S980">
        <v>1000</v>
      </c>
      <c r="T980">
        <v>1000</v>
      </c>
      <c r="EF980">
        <v>1000</v>
      </c>
      <c r="GX980">
        <v>19</v>
      </c>
      <c r="GY980" t="s">
        <v>190</v>
      </c>
      <c r="GZ980" t="s">
        <v>191</v>
      </c>
      <c r="HB980" s="24">
        <v>45740.725763888891</v>
      </c>
      <c r="HD980">
        <v>7.8395999999999999</v>
      </c>
      <c r="HE980">
        <v>459.20710200000002</v>
      </c>
      <c r="HH980" t="s">
        <v>192</v>
      </c>
      <c r="HN980" t="s">
        <v>4031</v>
      </c>
      <c r="HP980">
        <v>0</v>
      </c>
      <c r="HR980">
        <v>0</v>
      </c>
      <c r="HS980">
        <v>1000</v>
      </c>
      <c r="HU980" t="s">
        <v>4060</v>
      </c>
      <c r="HV980" t="s">
        <v>193</v>
      </c>
      <c r="HW980" t="s">
        <v>194</v>
      </c>
      <c r="HX980" t="s">
        <v>4061</v>
      </c>
      <c r="HY980">
        <v>4.5943999999999999E-2</v>
      </c>
      <c r="HZ980" t="s">
        <v>195</v>
      </c>
      <c r="IA980" t="s">
        <v>196</v>
      </c>
      <c r="IB980" t="s">
        <v>4034</v>
      </c>
      <c r="IC980" t="s">
        <v>4062</v>
      </c>
      <c r="ID980" t="s">
        <v>4063</v>
      </c>
      <c r="IN980">
        <v>-1</v>
      </c>
      <c r="IS980" s="8">
        <v>45741</v>
      </c>
    </row>
    <row r="981" spans="1:253" x14ac:dyDescent="0.25">
      <c r="A981" t="s">
        <v>851</v>
      </c>
      <c r="B981" t="s">
        <v>4410</v>
      </c>
      <c r="C981" t="s">
        <v>4029</v>
      </c>
      <c r="E981" t="s">
        <v>4411</v>
      </c>
      <c r="F981" t="s">
        <v>306</v>
      </c>
      <c r="G981" t="s">
        <v>307</v>
      </c>
      <c r="H981" t="s">
        <v>308</v>
      </c>
      <c r="J981" s="8">
        <v>45401</v>
      </c>
      <c r="K981" t="s">
        <v>189</v>
      </c>
      <c r="L981" t="s">
        <v>9243</v>
      </c>
      <c r="O981" s="8">
        <v>45746</v>
      </c>
      <c r="P981" s="24">
        <v>45740.725763888891</v>
      </c>
      <c r="Q981" t="s">
        <v>4031</v>
      </c>
      <c r="R981">
        <v>202514</v>
      </c>
      <c r="S981">
        <v>3000</v>
      </c>
      <c r="T981">
        <v>3000</v>
      </c>
      <c r="EF981">
        <v>1536</v>
      </c>
      <c r="EG981">
        <v>1464</v>
      </c>
      <c r="GX981">
        <v>17</v>
      </c>
      <c r="GY981" t="s">
        <v>190</v>
      </c>
      <c r="GZ981" t="s">
        <v>191</v>
      </c>
      <c r="HB981" s="24">
        <v>45741.740173611113</v>
      </c>
      <c r="HD981">
        <v>7.6148999999999996</v>
      </c>
      <c r="HE981">
        <v>472.75735700000001</v>
      </c>
      <c r="HH981" t="s">
        <v>192</v>
      </c>
      <c r="HN981" t="s">
        <v>4031</v>
      </c>
      <c r="HP981">
        <v>0</v>
      </c>
      <c r="HR981">
        <v>0</v>
      </c>
      <c r="HS981">
        <v>3000</v>
      </c>
      <c r="HU981" t="s">
        <v>4064</v>
      </c>
      <c r="HV981" t="s">
        <v>193</v>
      </c>
      <c r="HW981" t="s">
        <v>194</v>
      </c>
      <c r="HX981" t="s">
        <v>4065</v>
      </c>
      <c r="HY981">
        <v>3.6465999999999998E-2</v>
      </c>
      <c r="HZ981" t="s">
        <v>195</v>
      </c>
      <c r="IA981" t="s">
        <v>196</v>
      </c>
      <c r="IB981" t="s">
        <v>4034</v>
      </c>
      <c r="IC981" t="s">
        <v>4054</v>
      </c>
      <c r="ID981" t="s">
        <v>4063</v>
      </c>
      <c r="IN981">
        <v>-1</v>
      </c>
      <c r="IS981" s="8">
        <v>45741</v>
      </c>
    </row>
    <row r="982" spans="1:253" x14ac:dyDescent="0.25">
      <c r="A982" t="s">
        <v>851</v>
      </c>
      <c r="B982" t="s">
        <v>4404</v>
      </c>
      <c r="C982" t="s">
        <v>4029</v>
      </c>
      <c r="E982" t="s">
        <v>4405</v>
      </c>
      <c r="F982" t="s">
        <v>243</v>
      </c>
      <c r="G982" t="s">
        <v>244</v>
      </c>
      <c r="H982" t="s">
        <v>245</v>
      </c>
      <c r="I982" t="s">
        <v>4038</v>
      </c>
      <c r="J982" s="8">
        <v>44316</v>
      </c>
      <c r="K982" t="s">
        <v>189</v>
      </c>
      <c r="L982" t="s">
        <v>9243</v>
      </c>
      <c r="O982" s="8">
        <v>45746</v>
      </c>
      <c r="P982" s="24">
        <v>45741.740173611113</v>
      </c>
      <c r="Q982" t="s">
        <v>4031</v>
      </c>
      <c r="R982">
        <v>202514</v>
      </c>
      <c r="S982">
        <v>2000</v>
      </c>
      <c r="T982">
        <v>2000</v>
      </c>
      <c r="EG982">
        <v>1669</v>
      </c>
      <c r="EH982">
        <v>331</v>
      </c>
      <c r="GX982">
        <v>2</v>
      </c>
      <c r="GY982" t="s">
        <v>190</v>
      </c>
      <c r="GZ982" t="s">
        <v>191</v>
      </c>
      <c r="HB982" s="24">
        <v>45742.614270833335</v>
      </c>
      <c r="HD982">
        <v>6.2609000000000004</v>
      </c>
      <c r="HE982">
        <v>574.99720500000001</v>
      </c>
      <c r="HH982" t="s">
        <v>192</v>
      </c>
      <c r="HN982" t="s">
        <v>4031</v>
      </c>
      <c r="HP982">
        <v>0</v>
      </c>
      <c r="HR982">
        <v>0</v>
      </c>
      <c r="HS982">
        <v>2000</v>
      </c>
      <c r="HU982" t="s">
        <v>4047</v>
      </c>
      <c r="HV982" t="s">
        <v>193</v>
      </c>
      <c r="HW982" t="s">
        <v>194</v>
      </c>
      <c r="HX982" t="s">
        <v>4048</v>
      </c>
      <c r="HY982">
        <v>2.7829E-2</v>
      </c>
      <c r="HZ982" t="s">
        <v>195</v>
      </c>
      <c r="IA982" t="s">
        <v>196</v>
      </c>
      <c r="IB982" t="s">
        <v>4034</v>
      </c>
      <c r="IC982" t="s">
        <v>4049</v>
      </c>
      <c r="ID982" t="s">
        <v>1072</v>
      </c>
      <c r="IN982">
        <v>0</v>
      </c>
      <c r="IS982" s="8">
        <v>45741</v>
      </c>
    </row>
    <row r="983" spans="1:253" x14ac:dyDescent="0.25">
      <c r="A983" t="s">
        <v>851</v>
      </c>
      <c r="B983" t="s">
        <v>7744</v>
      </c>
      <c r="C983" t="s">
        <v>4029</v>
      </c>
      <c r="E983" t="s">
        <v>7745</v>
      </c>
      <c r="F983" t="s">
        <v>250</v>
      </c>
      <c r="G983" t="s">
        <v>251</v>
      </c>
      <c r="H983" t="s">
        <v>252</v>
      </c>
      <c r="I983" t="s">
        <v>1071</v>
      </c>
      <c r="J983" s="8">
        <v>44320</v>
      </c>
      <c r="K983" t="s">
        <v>189</v>
      </c>
      <c r="L983" t="s">
        <v>9243</v>
      </c>
      <c r="O983" s="8">
        <v>45746</v>
      </c>
      <c r="P983" s="24">
        <v>45742.614270833335</v>
      </c>
      <c r="Q983" t="s">
        <v>4031</v>
      </c>
      <c r="R983">
        <v>202514</v>
      </c>
      <c r="S983">
        <v>100</v>
      </c>
      <c r="T983">
        <v>100</v>
      </c>
      <c r="EH983">
        <v>100</v>
      </c>
      <c r="GX983">
        <v>3</v>
      </c>
      <c r="GY983" t="s">
        <v>190</v>
      </c>
      <c r="GZ983" t="s">
        <v>191</v>
      </c>
      <c r="HB983" s="24">
        <v>45742.624490740738</v>
      </c>
      <c r="HD983">
        <v>8.8336000000000006</v>
      </c>
      <c r="HE983">
        <v>407.53486700000002</v>
      </c>
      <c r="HH983" t="s">
        <v>192</v>
      </c>
      <c r="HN983" t="s">
        <v>4031</v>
      </c>
      <c r="HP983">
        <v>0</v>
      </c>
      <c r="HR983">
        <v>0</v>
      </c>
      <c r="HS983">
        <v>100</v>
      </c>
      <c r="HU983" t="s">
        <v>4076</v>
      </c>
      <c r="HV983" t="s">
        <v>193</v>
      </c>
      <c r="HW983" t="s">
        <v>194</v>
      </c>
      <c r="HX983" t="s">
        <v>4077</v>
      </c>
      <c r="HY983">
        <v>7.9684000000000005E-2</v>
      </c>
      <c r="HZ983" t="s">
        <v>195</v>
      </c>
      <c r="IA983" t="s">
        <v>196</v>
      </c>
      <c r="IB983" t="s">
        <v>4034</v>
      </c>
      <c r="IC983" t="s">
        <v>4062</v>
      </c>
      <c r="ID983" t="s">
        <v>4078</v>
      </c>
      <c r="IN983">
        <v>1</v>
      </c>
      <c r="IS983" s="8">
        <v>45741</v>
      </c>
    </row>
    <row r="984" spans="1:253" x14ac:dyDescent="0.25">
      <c r="A984" t="s">
        <v>851</v>
      </c>
      <c r="B984" t="s">
        <v>4412</v>
      </c>
      <c r="C984" t="s">
        <v>4029</v>
      </c>
      <c r="E984" t="s">
        <v>4413</v>
      </c>
      <c r="F984" t="s">
        <v>284</v>
      </c>
      <c r="G984" t="s">
        <v>285</v>
      </c>
      <c r="H984" t="s">
        <v>286</v>
      </c>
      <c r="I984" t="s">
        <v>1071</v>
      </c>
      <c r="J984" s="8">
        <v>44558</v>
      </c>
      <c r="K984" t="s">
        <v>189</v>
      </c>
      <c r="L984" t="s">
        <v>9243</v>
      </c>
      <c r="O984" s="8">
        <v>45753</v>
      </c>
      <c r="P984" s="24">
        <v>45747.590277777781</v>
      </c>
      <c r="Q984" t="s">
        <v>4031</v>
      </c>
      <c r="R984">
        <v>202515</v>
      </c>
      <c r="S984">
        <v>500</v>
      </c>
      <c r="T984">
        <v>500</v>
      </c>
      <c r="EM984">
        <v>500</v>
      </c>
      <c r="GX984">
        <v>8</v>
      </c>
      <c r="GY984" t="s">
        <v>190</v>
      </c>
      <c r="GZ984" t="s">
        <v>191</v>
      </c>
      <c r="HB984" s="24">
        <v>45747.645266203705</v>
      </c>
      <c r="HD984">
        <v>8.3028999999999993</v>
      </c>
      <c r="HE984">
        <v>433.58344699999998</v>
      </c>
      <c r="HH984" t="s">
        <v>192</v>
      </c>
      <c r="HN984" t="s">
        <v>4031</v>
      </c>
      <c r="HP984">
        <v>0</v>
      </c>
      <c r="HR984">
        <v>0</v>
      </c>
      <c r="HS984">
        <v>500</v>
      </c>
      <c r="HU984" t="s">
        <v>4079</v>
      </c>
      <c r="HV984" t="s">
        <v>193</v>
      </c>
      <c r="HW984" t="s">
        <v>194</v>
      </c>
      <c r="HX984" t="s">
        <v>4080</v>
      </c>
      <c r="HY984">
        <v>5.5031999999999998E-2</v>
      </c>
      <c r="HZ984" t="s">
        <v>195</v>
      </c>
      <c r="IA984" t="s">
        <v>196</v>
      </c>
      <c r="IB984" t="s">
        <v>4034</v>
      </c>
      <c r="IC984" t="s">
        <v>4072</v>
      </c>
      <c r="ID984" t="s">
        <v>4081</v>
      </c>
      <c r="IN984">
        <v>-1</v>
      </c>
      <c r="IS984" s="8">
        <v>45748</v>
      </c>
    </row>
    <row r="985" spans="1:253" x14ac:dyDescent="0.25">
      <c r="A985" t="s">
        <v>851</v>
      </c>
      <c r="B985" t="s">
        <v>9836</v>
      </c>
      <c r="C985" t="s">
        <v>4029</v>
      </c>
      <c r="E985" t="s">
        <v>9837</v>
      </c>
      <c r="F985" t="s">
        <v>234</v>
      </c>
      <c r="G985" t="s">
        <v>235</v>
      </c>
      <c r="H985" t="s">
        <v>236</v>
      </c>
      <c r="I985" t="s">
        <v>1071</v>
      </c>
      <c r="J985" s="8">
        <v>45218</v>
      </c>
      <c r="K985" t="s">
        <v>189</v>
      </c>
      <c r="L985" t="s">
        <v>9243</v>
      </c>
      <c r="O985" s="8">
        <v>45753</v>
      </c>
      <c r="P985" s="24">
        <v>45747.645266203705</v>
      </c>
      <c r="Q985" t="s">
        <v>4031</v>
      </c>
      <c r="R985">
        <v>202515</v>
      </c>
      <c r="S985">
        <v>100</v>
      </c>
      <c r="T985">
        <v>100</v>
      </c>
      <c r="EM985">
        <v>100</v>
      </c>
      <c r="GX985">
        <v>3</v>
      </c>
      <c r="GY985" t="s">
        <v>190</v>
      </c>
      <c r="GZ985" t="s">
        <v>191</v>
      </c>
      <c r="HB985" s="24">
        <v>45747.655752314815</v>
      </c>
      <c r="HD985">
        <v>9.0584000000000007</v>
      </c>
      <c r="HE985">
        <v>397.421178</v>
      </c>
      <c r="HH985" t="s">
        <v>192</v>
      </c>
      <c r="HN985" t="s">
        <v>4031</v>
      </c>
      <c r="HP985">
        <v>0</v>
      </c>
      <c r="HR985">
        <v>0</v>
      </c>
      <c r="HS985">
        <v>100</v>
      </c>
      <c r="HU985" t="s">
        <v>4097</v>
      </c>
      <c r="HV985" t="s">
        <v>193</v>
      </c>
      <c r="HW985" t="s">
        <v>194</v>
      </c>
      <c r="HX985" t="s">
        <v>4098</v>
      </c>
      <c r="HY985">
        <v>5.9394000000000002E-2</v>
      </c>
      <c r="HZ985" t="s">
        <v>195</v>
      </c>
      <c r="IA985" t="s">
        <v>196</v>
      </c>
      <c r="IB985" t="s">
        <v>4034</v>
      </c>
      <c r="IC985" t="s">
        <v>4072</v>
      </c>
      <c r="ID985" t="s">
        <v>4099</v>
      </c>
      <c r="IN985">
        <v>-1</v>
      </c>
      <c r="IS985" s="8">
        <v>45748</v>
      </c>
    </row>
    <row r="986" spans="1:253" x14ac:dyDescent="0.25">
      <c r="A986" t="s">
        <v>851</v>
      </c>
      <c r="B986" t="s">
        <v>9838</v>
      </c>
      <c r="C986" t="s">
        <v>4029</v>
      </c>
      <c r="E986" t="s">
        <v>9839</v>
      </c>
      <c r="F986" t="s">
        <v>253</v>
      </c>
      <c r="G986" t="s">
        <v>254</v>
      </c>
      <c r="H986" t="s">
        <v>255</v>
      </c>
      <c r="I986" t="s">
        <v>1071</v>
      </c>
      <c r="J986" s="8">
        <v>44592</v>
      </c>
      <c r="K986" t="s">
        <v>189</v>
      </c>
      <c r="L986" t="s">
        <v>9243</v>
      </c>
      <c r="O986" s="8">
        <v>45753</v>
      </c>
      <c r="P986" s="24">
        <v>45747.655752314815</v>
      </c>
      <c r="Q986" t="s">
        <v>4031</v>
      </c>
      <c r="R986">
        <v>202515</v>
      </c>
      <c r="S986">
        <v>536</v>
      </c>
      <c r="T986">
        <v>536</v>
      </c>
      <c r="EM986">
        <v>536</v>
      </c>
      <c r="GX986">
        <v>39</v>
      </c>
      <c r="GY986" t="s">
        <v>190</v>
      </c>
      <c r="GZ986" t="s">
        <v>191</v>
      </c>
      <c r="HB986" s="24">
        <v>45747.706956018519</v>
      </c>
      <c r="HD986">
        <v>7.1340000000000003</v>
      </c>
      <c r="HE986">
        <v>504.62573600000002</v>
      </c>
      <c r="HH986" t="s">
        <v>192</v>
      </c>
      <c r="HN986" t="s">
        <v>4031</v>
      </c>
      <c r="HP986">
        <v>0</v>
      </c>
      <c r="HR986">
        <v>0</v>
      </c>
      <c r="HS986">
        <v>536</v>
      </c>
      <c r="HU986" t="s">
        <v>4207</v>
      </c>
      <c r="HV986" t="s">
        <v>193</v>
      </c>
      <c r="HW986" t="s">
        <v>194</v>
      </c>
      <c r="HX986" t="s">
        <v>4208</v>
      </c>
      <c r="HY986">
        <v>3.9809999999999998E-2</v>
      </c>
      <c r="HZ986" t="s">
        <v>195</v>
      </c>
      <c r="IA986" t="s">
        <v>196</v>
      </c>
      <c r="IB986" t="s">
        <v>4034</v>
      </c>
      <c r="IC986" t="s">
        <v>4209</v>
      </c>
      <c r="ID986" t="s">
        <v>1072</v>
      </c>
      <c r="IN986">
        <v>-1</v>
      </c>
      <c r="IS986" s="8">
        <v>45748</v>
      </c>
    </row>
    <row r="987" spans="1:253" x14ac:dyDescent="0.25">
      <c r="A987" t="s">
        <v>851</v>
      </c>
      <c r="B987" t="s">
        <v>9840</v>
      </c>
      <c r="C987" t="s">
        <v>4029</v>
      </c>
      <c r="E987" t="s">
        <v>9841</v>
      </c>
      <c r="F987" t="s">
        <v>980</v>
      </c>
      <c r="G987" t="s">
        <v>258</v>
      </c>
      <c r="H987" t="s">
        <v>274</v>
      </c>
      <c r="J987" s="8">
        <v>45505</v>
      </c>
      <c r="K987" t="s">
        <v>189</v>
      </c>
      <c r="L987" t="s">
        <v>9243</v>
      </c>
      <c r="O987" s="8">
        <v>45753</v>
      </c>
      <c r="P987" s="24">
        <v>45747.706956018519</v>
      </c>
      <c r="Q987" t="s">
        <v>4031</v>
      </c>
      <c r="R987">
        <v>202515</v>
      </c>
      <c r="S987">
        <v>2500</v>
      </c>
      <c r="T987">
        <v>2375</v>
      </c>
      <c r="EM987">
        <v>1894</v>
      </c>
      <c r="EN987">
        <v>481</v>
      </c>
      <c r="GY987" t="s">
        <v>190</v>
      </c>
      <c r="GZ987" t="s">
        <v>190</v>
      </c>
      <c r="HB987" s="24">
        <v>45748.634629629632</v>
      </c>
      <c r="HD987">
        <v>6.7161999999999997</v>
      </c>
      <c r="HE987">
        <v>536.01739099999998</v>
      </c>
      <c r="HG987" t="s">
        <v>4419</v>
      </c>
      <c r="HH987" t="s">
        <v>192</v>
      </c>
      <c r="HN987" t="s">
        <v>4031</v>
      </c>
      <c r="HP987">
        <v>125</v>
      </c>
      <c r="HR987">
        <v>0</v>
      </c>
      <c r="HS987">
        <v>2375</v>
      </c>
      <c r="HU987" t="s">
        <v>4032</v>
      </c>
      <c r="HV987" t="s">
        <v>193</v>
      </c>
      <c r="HW987" t="s">
        <v>194</v>
      </c>
      <c r="HX987" t="s">
        <v>4100</v>
      </c>
      <c r="HY987">
        <v>3.3799999999999997E-2</v>
      </c>
      <c r="HZ987" t="s">
        <v>195</v>
      </c>
      <c r="IA987" t="s">
        <v>196</v>
      </c>
      <c r="IB987" t="s">
        <v>4034</v>
      </c>
      <c r="IC987" t="s">
        <v>4035</v>
      </c>
      <c r="ID987" t="s">
        <v>4036</v>
      </c>
      <c r="IN987">
        <v>-6</v>
      </c>
      <c r="IS987" s="8">
        <v>45753</v>
      </c>
    </row>
    <row r="988" spans="1:253" x14ac:dyDescent="0.25">
      <c r="A988" t="s">
        <v>851</v>
      </c>
      <c r="B988" t="s">
        <v>4418</v>
      </c>
      <c r="C988" t="s">
        <v>4029</v>
      </c>
      <c r="E988" t="s">
        <v>4419</v>
      </c>
      <c r="F988" t="s">
        <v>257</v>
      </c>
      <c r="G988" t="s">
        <v>258</v>
      </c>
      <c r="H988" t="s">
        <v>259</v>
      </c>
      <c r="I988" t="s">
        <v>4030</v>
      </c>
      <c r="J988" s="8">
        <v>44697</v>
      </c>
      <c r="K988" t="s">
        <v>189</v>
      </c>
      <c r="L988" t="s">
        <v>9243</v>
      </c>
      <c r="O988" s="8">
        <v>45753</v>
      </c>
      <c r="P988" s="24">
        <v>45748.634629629632</v>
      </c>
      <c r="Q988" t="s">
        <v>4031</v>
      </c>
      <c r="R988">
        <v>202515</v>
      </c>
      <c r="S988">
        <v>4500</v>
      </c>
      <c r="T988">
        <v>4500</v>
      </c>
      <c r="EN988">
        <v>2675</v>
      </c>
      <c r="EO988">
        <v>1825</v>
      </c>
      <c r="GX988">
        <v>2</v>
      </c>
      <c r="GY988" t="s">
        <v>190</v>
      </c>
      <c r="GZ988" t="s">
        <v>191</v>
      </c>
      <c r="HB988" s="24">
        <v>45749.797789351855</v>
      </c>
      <c r="HD988">
        <v>6.8662000000000001</v>
      </c>
      <c r="HE988">
        <v>524.30747699999995</v>
      </c>
      <c r="HH988" t="s">
        <v>192</v>
      </c>
      <c r="HN988" t="s">
        <v>4031</v>
      </c>
      <c r="HP988">
        <v>0</v>
      </c>
      <c r="HR988">
        <v>0</v>
      </c>
      <c r="HS988">
        <v>4500</v>
      </c>
      <c r="HU988" t="s">
        <v>4032</v>
      </c>
      <c r="HV988" t="s">
        <v>193</v>
      </c>
      <c r="HW988" t="s">
        <v>194</v>
      </c>
      <c r="HX988" t="s">
        <v>4033</v>
      </c>
      <c r="HY988">
        <v>3.3799999999999997E-2</v>
      </c>
      <c r="HZ988" t="s">
        <v>195</v>
      </c>
      <c r="IA988" t="s">
        <v>196</v>
      </c>
      <c r="IB988" t="s">
        <v>4034</v>
      </c>
      <c r="IC988" t="s">
        <v>4035</v>
      </c>
      <c r="ID988" t="s">
        <v>4036</v>
      </c>
      <c r="IN988">
        <v>0</v>
      </c>
      <c r="IS988" s="8">
        <v>45748</v>
      </c>
    </row>
    <row r="989" spans="1:253" x14ac:dyDescent="0.25">
      <c r="A989" t="s">
        <v>851</v>
      </c>
      <c r="B989" t="s">
        <v>4414</v>
      </c>
      <c r="C989" t="s">
        <v>4029</v>
      </c>
      <c r="E989" t="s">
        <v>4415</v>
      </c>
      <c r="F989" t="s">
        <v>265</v>
      </c>
      <c r="G989" t="s">
        <v>266</v>
      </c>
      <c r="H989" t="s">
        <v>236</v>
      </c>
      <c r="I989" t="s">
        <v>4038</v>
      </c>
      <c r="J989" s="8">
        <v>44946</v>
      </c>
      <c r="K989" t="s">
        <v>189</v>
      </c>
      <c r="L989" t="s">
        <v>9243</v>
      </c>
      <c r="O989" s="8">
        <v>45753</v>
      </c>
      <c r="P989" s="24">
        <v>45749.797789351855</v>
      </c>
      <c r="Q989" t="s">
        <v>4031</v>
      </c>
      <c r="R989">
        <v>202515</v>
      </c>
      <c r="S989">
        <v>1093</v>
      </c>
      <c r="T989">
        <v>1093</v>
      </c>
      <c r="EO989">
        <v>857</v>
      </c>
      <c r="EP989">
        <v>236</v>
      </c>
      <c r="GX989">
        <v>4</v>
      </c>
      <c r="GY989" t="s">
        <v>190</v>
      </c>
      <c r="GZ989" t="s">
        <v>191</v>
      </c>
      <c r="HB989" s="24">
        <v>45750.61917824074</v>
      </c>
      <c r="HD989">
        <v>10.583600000000001</v>
      </c>
      <c r="HE989">
        <v>340.14891</v>
      </c>
      <c r="HH989" t="s">
        <v>192</v>
      </c>
      <c r="HN989" t="s">
        <v>4031</v>
      </c>
      <c r="HP989">
        <v>0</v>
      </c>
      <c r="HR989">
        <v>0</v>
      </c>
      <c r="HS989">
        <v>1093</v>
      </c>
      <c r="HU989" t="s">
        <v>4074</v>
      </c>
      <c r="HV989" t="s">
        <v>193</v>
      </c>
      <c r="HW989" t="s">
        <v>194</v>
      </c>
      <c r="HX989" t="s">
        <v>4075</v>
      </c>
      <c r="HY989">
        <v>0.10953300000000001</v>
      </c>
      <c r="HZ989" t="s">
        <v>195</v>
      </c>
      <c r="IA989" t="s">
        <v>196</v>
      </c>
      <c r="IB989" t="s">
        <v>4034</v>
      </c>
      <c r="IC989" t="s">
        <v>4068</v>
      </c>
      <c r="ID989" t="s">
        <v>4069</v>
      </c>
      <c r="IN989">
        <v>1</v>
      </c>
      <c r="IS989" s="8">
        <v>45748</v>
      </c>
    </row>
    <row r="990" spans="1:253" x14ac:dyDescent="0.25">
      <c r="A990" t="s">
        <v>851</v>
      </c>
      <c r="B990" t="s">
        <v>4416</v>
      </c>
      <c r="C990" t="s">
        <v>4029</v>
      </c>
      <c r="E990" t="s">
        <v>4417</v>
      </c>
      <c r="F990" t="s">
        <v>243</v>
      </c>
      <c r="G990" t="s">
        <v>244</v>
      </c>
      <c r="H990" t="s">
        <v>245</v>
      </c>
      <c r="I990" t="s">
        <v>4038</v>
      </c>
      <c r="J990" s="8">
        <v>44316</v>
      </c>
      <c r="K990" t="s">
        <v>189</v>
      </c>
      <c r="L990" t="s">
        <v>9243</v>
      </c>
      <c r="O990" s="8">
        <v>45753</v>
      </c>
      <c r="P990" s="24">
        <v>45750.61917824074</v>
      </c>
      <c r="Q990" t="s">
        <v>4031</v>
      </c>
      <c r="R990">
        <v>202515</v>
      </c>
      <c r="S990">
        <v>9500</v>
      </c>
      <c r="T990">
        <v>9500</v>
      </c>
      <c r="EP990">
        <v>3051</v>
      </c>
      <c r="EQ990">
        <v>3450</v>
      </c>
      <c r="ER990">
        <v>2999</v>
      </c>
      <c r="GX990">
        <v>2</v>
      </c>
      <c r="GY990" t="s">
        <v>190</v>
      </c>
      <c r="GZ990" t="s">
        <v>191</v>
      </c>
      <c r="HB990" s="24">
        <v>45752.883981481478</v>
      </c>
      <c r="HD990">
        <v>6.2609000000000004</v>
      </c>
      <c r="HE990">
        <v>574.99720500000001</v>
      </c>
      <c r="HH990" t="s">
        <v>192</v>
      </c>
      <c r="HN990" t="s">
        <v>4031</v>
      </c>
      <c r="HP990">
        <v>0</v>
      </c>
      <c r="HR990">
        <v>0</v>
      </c>
      <c r="HS990">
        <v>9500</v>
      </c>
      <c r="HU990" t="s">
        <v>4047</v>
      </c>
      <c r="HV990" t="s">
        <v>193</v>
      </c>
      <c r="HW990" t="s">
        <v>194</v>
      </c>
      <c r="HX990" t="s">
        <v>4048</v>
      </c>
      <c r="HY990">
        <v>2.7829E-2</v>
      </c>
      <c r="HZ990" t="s">
        <v>195</v>
      </c>
      <c r="IA990" t="s">
        <v>196</v>
      </c>
      <c r="IB990" t="s">
        <v>4034</v>
      </c>
      <c r="IC990" t="s">
        <v>4049</v>
      </c>
      <c r="ID990" t="s">
        <v>1072</v>
      </c>
      <c r="IN990">
        <v>2</v>
      </c>
      <c r="IS990" s="8">
        <v>45748</v>
      </c>
    </row>
    <row r="991" spans="1:253" x14ac:dyDescent="0.25">
      <c r="A991" t="s">
        <v>851</v>
      </c>
      <c r="B991" t="s">
        <v>6358</v>
      </c>
      <c r="C991" t="s">
        <v>4029</v>
      </c>
      <c r="E991" t="s">
        <v>6359</v>
      </c>
      <c r="F991" t="s">
        <v>243</v>
      </c>
      <c r="G991" t="s">
        <v>244</v>
      </c>
      <c r="H991" t="s">
        <v>245</v>
      </c>
      <c r="I991" t="s">
        <v>4038</v>
      </c>
      <c r="J991" s="8">
        <v>44316</v>
      </c>
      <c r="K991" t="s">
        <v>189</v>
      </c>
      <c r="L991" t="s">
        <v>9243</v>
      </c>
      <c r="O991" s="8">
        <v>45760</v>
      </c>
      <c r="P991" s="24">
        <v>45754.256944444445</v>
      </c>
      <c r="Q991" t="s">
        <v>4031</v>
      </c>
      <c r="R991">
        <v>202516</v>
      </c>
      <c r="S991">
        <v>3500</v>
      </c>
      <c r="T991">
        <v>3500</v>
      </c>
      <c r="ET991">
        <v>3500</v>
      </c>
      <c r="GX991">
        <v>2</v>
      </c>
      <c r="GY991" t="s">
        <v>190</v>
      </c>
      <c r="GZ991" t="s">
        <v>191</v>
      </c>
      <c r="HB991" s="24">
        <v>45754.593900462962</v>
      </c>
      <c r="HD991">
        <v>6.2609000000000004</v>
      </c>
      <c r="HE991">
        <v>574.99720500000001</v>
      </c>
      <c r="HH991" t="s">
        <v>192</v>
      </c>
      <c r="HN991" t="s">
        <v>4031</v>
      </c>
      <c r="HP991">
        <v>0</v>
      </c>
      <c r="HR991">
        <v>0</v>
      </c>
      <c r="HS991">
        <v>3500</v>
      </c>
      <c r="HU991" t="s">
        <v>4047</v>
      </c>
      <c r="HV991" t="s">
        <v>193</v>
      </c>
      <c r="HW991" t="s">
        <v>194</v>
      </c>
      <c r="HX991" t="s">
        <v>4048</v>
      </c>
      <c r="HY991">
        <v>2.7829E-2</v>
      </c>
      <c r="HZ991" t="s">
        <v>195</v>
      </c>
      <c r="IA991" t="s">
        <v>196</v>
      </c>
      <c r="IB991" t="s">
        <v>4034</v>
      </c>
      <c r="IC991" t="s">
        <v>4049</v>
      </c>
      <c r="ID991" t="s">
        <v>1072</v>
      </c>
      <c r="IN991">
        <v>-1</v>
      </c>
      <c r="IS991" s="8">
        <v>45755</v>
      </c>
    </row>
    <row r="992" spans="1:253" x14ac:dyDescent="0.25">
      <c r="A992" t="s">
        <v>851</v>
      </c>
      <c r="B992" t="s">
        <v>4420</v>
      </c>
      <c r="C992" t="s">
        <v>4029</v>
      </c>
      <c r="E992" t="s">
        <v>4421</v>
      </c>
      <c r="F992" t="s">
        <v>294</v>
      </c>
      <c r="G992" t="s">
        <v>295</v>
      </c>
      <c r="H992" t="s">
        <v>296</v>
      </c>
      <c r="I992" t="s">
        <v>4038</v>
      </c>
      <c r="J992" s="8">
        <v>45202</v>
      </c>
      <c r="K992" t="s">
        <v>189</v>
      </c>
      <c r="L992" t="s">
        <v>9243</v>
      </c>
      <c r="O992" s="8">
        <v>45760</v>
      </c>
      <c r="P992" s="24">
        <v>45754.593900462962</v>
      </c>
      <c r="Q992" t="s">
        <v>4031</v>
      </c>
      <c r="R992">
        <v>202516</v>
      </c>
      <c r="S992">
        <v>250</v>
      </c>
      <c r="T992">
        <v>250</v>
      </c>
      <c r="ET992">
        <v>250</v>
      </c>
      <c r="GX992">
        <v>3</v>
      </c>
      <c r="GY992" t="s">
        <v>190</v>
      </c>
      <c r="GZ992" t="s">
        <v>191</v>
      </c>
      <c r="HB992" s="24">
        <v>45754.614606481482</v>
      </c>
      <c r="HD992">
        <v>7.1569000000000003</v>
      </c>
      <c r="HE992">
        <v>503.01107999999999</v>
      </c>
      <c r="HH992" t="s">
        <v>192</v>
      </c>
      <c r="HN992" t="s">
        <v>4031</v>
      </c>
      <c r="HP992">
        <v>0</v>
      </c>
      <c r="HR992">
        <v>0</v>
      </c>
      <c r="HS992">
        <v>250</v>
      </c>
      <c r="HU992" t="s">
        <v>4090</v>
      </c>
      <c r="HV992" t="s">
        <v>193</v>
      </c>
      <c r="HW992" t="s">
        <v>194</v>
      </c>
      <c r="HX992" t="s">
        <v>4091</v>
      </c>
      <c r="HY992">
        <v>5.9394000000000002E-2</v>
      </c>
      <c r="HZ992" t="s">
        <v>195</v>
      </c>
      <c r="IA992" t="s">
        <v>196</v>
      </c>
      <c r="IB992" t="s">
        <v>4034</v>
      </c>
      <c r="IC992" t="s">
        <v>4072</v>
      </c>
      <c r="ID992" t="s">
        <v>4092</v>
      </c>
      <c r="IN992">
        <v>-1</v>
      </c>
      <c r="IS992" s="8">
        <v>45755</v>
      </c>
    </row>
    <row r="993" spans="1:253" x14ac:dyDescent="0.25">
      <c r="A993" t="s">
        <v>851</v>
      </c>
      <c r="B993" t="s">
        <v>7746</v>
      </c>
      <c r="C993" t="s">
        <v>4029</v>
      </c>
      <c r="E993" t="s">
        <v>7747</v>
      </c>
      <c r="F993" t="s">
        <v>303</v>
      </c>
      <c r="G993" t="s">
        <v>304</v>
      </c>
      <c r="H993" t="s">
        <v>305</v>
      </c>
      <c r="I993" t="s">
        <v>4038</v>
      </c>
      <c r="J993" s="8">
        <v>45154</v>
      </c>
      <c r="K993" t="s">
        <v>189</v>
      </c>
      <c r="L993" t="s">
        <v>9243</v>
      </c>
      <c r="O993" s="8">
        <v>45760</v>
      </c>
      <c r="P993" s="24">
        <v>45754.614606481482</v>
      </c>
      <c r="Q993" t="s">
        <v>4031</v>
      </c>
      <c r="R993">
        <v>202516</v>
      </c>
      <c r="S993">
        <v>450</v>
      </c>
      <c r="T993">
        <v>450</v>
      </c>
      <c r="ET993">
        <v>450</v>
      </c>
      <c r="GX993">
        <v>3</v>
      </c>
      <c r="GY993" t="s">
        <v>190</v>
      </c>
      <c r="GZ993" t="s">
        <v>191</v>
      </c>
      <c r="HB993" s="24">
        <v>45754.68173611111</v>
      </c>
      <c r="HD993">
        <v>10.222</v>
      </c>
      <c r="HE993">
        <v>352.18156900000002</v>
      </c>
      <c r="HH993" t="s">
        <v>192</v>
      </c>
      <c r="HN993" t="s">
        <v>4031</v>
      </c>
      <c r="HP993">
        <v>0</v>
      </c>
      <c r="HR993">
        <v>0</v>
      </c>
      <c r="HS993">
        <v>450</v>
      </c>
      <c r="HU993" t="s">
        <v>4066</v>
      </c>
      <c r="HV993" t="s">
        <v>193</v>
      </c>
      <c r="HW993" t="s">
        <v>194</v>
      </c>
      <c r="HX993" t="s">
        <v>4067</v>
      </c>
      <c r="HY993">
        <v>0.106001</v>
      </c>
      <c r="HZ993" t="s">
        <v>195</v>
      </c>
      <c r="IA993" t="s">
        <v>196</v>
      </c>
      <c r="IB993" t="s">
        <v>4034</v>
      </c>
      <c r="IC993" t="s">
        <v>4068</v>
      </c>
      <c r="ID993" t="s">
        <v>4069</v>
      </c>
      <c r="IN993">
        <v>-1</v>
      </c>
      <c r="IS993" s="8">
        <v>45755</v>
      </c>
    </row>
    <row r="994" spans="1:253" x14ac:dyDescent="0.25">
      <c r="A994" t="s">
        <v>851</v>
      </c>
      <c r="B994" t="s">
        <v>9842</v>
      </c>
      <c r="C994" t="s">
        <v>4029</v>
      </c>
      <c r="E994" t="s">
        <v>9843</v>
      </c>
      <c r="F994" t="s">
        <v>265</v>
      </c>
      <c r="G994" t="s">
        <v>266</v>
      </c>
      <c r="H994" t="s">
        <v>236</v>
      </c>
      <c r="I994" t="s">
        <v>4038</v>
      </c>
      <c r="J994" s="8">
        <v>44946</v>
      </c>
      <c r="K994" t="s">
        <v>189</v>
      </c>
      <c r="L994" t="s">
        <v>9243</v>
      </c>
      <c r="O994" s="8">
        <v>45760</v>
      </c>
      <c r="P994" s="24">
        <v>45754.68173611111</v>
      </c>
      <c r="Q994" t="s">
        <v>4031</v>
      </c>
      <c r="R994">
        <v>202516</v>
      </c>
      <c r="S994">
        <v>1000</v>
      </c>
      <c r="T994">
        <v>1000</v>
      </c>
      <c r="ET994">
        <v>1000</v>
      </c>
      <c r="GX994">
        <v>4</v>
      </c>
      <c r="GY994" t="s">
        <v>190</v>
      </c>
      <c r="GZ994" t="s">
        <v>191</v>
      </c>
      <c r="HB994" s="24">
        <v>45754.866724537038</v>
      </c>
      <c r="HD994">
        <v>10.583600000000001</v>
      </c>
      <c r="HE994">
        <v>340.14891</v>
      </c>
      <c r="HH994" t="s">
        <v>192</v>
      </c>
      <c r="HN994" t="s">
        <v>4031</v>
      </c>
      <c r="HP994">
        <v>0</v>
      </c>
      <c r="HR994">
        <v>0</v>
      </c>
      <c r="HS994">
        <v>1000</v>
      </c>
      <c r="HU994" t="s">
        <v>4074</v>
      </c>
      <c r="HV994" t="s">
        <v>193</v>
      </c>
      <c r="HW994" t="s">
        <v>194</v>
      </c>
      <c r="HX994" t="s">
        <v>4075</v>
      </c>
      <c r="HY994">
        <v>0.10953300000000001</v>
      </c>
      <c r="HZ994" t="s">
        <v>195</v>
      </c>
      <c r="IA994" t="s">
        <v>196</v>
      </c>
      <c r="IB994" t="s">
        <v>4034</v>
      </c>
      <c r="IC994" t="s">
        <v>4068</v>
      </c>
      <c r="ID994" t="s">
        <v>4069</v>
      </c>
      <c r="IN994">
        <v>-1</v>
      </c>
      <c r="IS994" s="8">
        <v>45755</v>
      </c>
    </row>
    <row r="995" spans="1:253" x14ac:dyDescent="0.25">
      <c r="A995" t="s">
        <v>851</v>
      </c>
      <c r="B995" t="s">
        <v>4424</v>
      </c>
      <c r="C995" t="s">
        <v>4029</v>
      </c>
      <c r="E995" t="s">
        <v>4425</v>
      </c>
      <c r="F995" t="s">
        <v>1145</v>
      </c>
      <c r="G995" t="s">
        <v>1146</v>
      </c>
      <c r="H995" t="s">
        <v>1142</v>
      </c>
      <c r="J995" s="8">
        <v>45524</v>
      </c>
      <c r="K995" t="s">
        <v>189</v>
      </c>
      <c r="L995" t="s">
        <v>9243</v>
      </c>
      <c r="O995" s="8">
        <v>45760</v>
      </c>
      <c r="P995" s="24">
        <v>45754.866724537038</v>
      </c>
      <c r="Q995" t="s">
        <v>4031</v>
      </c>
      <c r="R995">
        <v>202516</v>
      </c>
      <c r="S995">
        <v>150</v>
      </c>
      <c r="T995">
        <v>150</v>
      </c>
      <c r="ET995">
        <v>150</v>
      </c>
      <c r="GY995" t="s">
        <v>190</v>
      </c>
      <c r="GZ995" t="s">
        <v>190</v>
      </c>
      <c r="HB995" s="24">
        <v>45754.884085648147</v>
      </c>
      <c r="HD995">
        <v>10</v>
      </c>
      <c r="HE995">
        <v>360</v>
      </c>
      <c r="HH995" t="s">
        <v>192</v>
      </c>
      <c r="HN995" t="s">
        <v>4031</v>
      </c>
      <c r="HP995">
        <v>0</v>
      </c>
      <c r="HR995">
        <v>0</v>
      </c>
      <c r="HS995">
        <v>150</v>
      </c>
      <c r="HU995" t="s">
        <v>4247</v>
      </c>
      <c r="HV995" t="s">
        <v>193</v>
      </c>
      <c r="HW995" t="s">
        <v>194</v>
      </c>
      <c r="HX995" t="s">
        <v>4248</v>
      </c>
      <c r="HY995">
        <v>0.10953300000000001</v>
      </c>
      <c r="HZ995" t="s">
        <v>195</v>
      </c>
      <c r="IA995" t="s">
        <v>196</v>
      </c>
      <c r="IB995" t="s">
        <v>4034</v>
      </c>
      <c r="IC995" t="s">
        <v>4068</v>
      </c>
      <c r="ID995" t="s">
        <v>4249</v>
      </c>
      <c r="IN995">
        <v>-1</v>
      </c>
      <c r="IS995" s="8">
        <v>45755</v>
      </c>
    </row>
    <row r="996" spans="1:253" x14ac:dyDescent="0.25">
      <c r="A996" t="s">
        <v>851</v>
      </c>
      <c r="B996" t="s">
        <v>4426</v>
      </c>
      <c r="C996" t="s">
        <v>4029</v>
      </c>
      <c r="E996" t="s">
        <v>4427</v>
      </c>
      <c r="F996" t="s">
        <v>234</v>
      </c>
      <c r="G996" t="s">
        <v>235</v>
      </c>
      <c r="H996" t="s">
        <v>236</v>
      </c>
      <c r="I996" t="s">
        <v>1071</v>
      </c>
      <c r="J996" s="8">
        <v>45218</v>
      </c>
      <c r="K996" t="s">
        <v>189</v>
      </c>
      <c r="L996" t="s">
        <v>9243</v>
      </c>
      <c r="O996" s="8">
        <v>45760</v>
      </c>
      <c r="P996" s="24">
        <v>45754.884085648147</v>
      </c>
      <c r="Q996" t="s">
        <v>4031</v>
      </c>
      <c r="R996">
        <v>202516</v>
      </c>
      <c r="S996">
        <v>350</v>
      </c>
      <c r="T996">
        <v>350</v>
      </c>
      <c r="ET996">
        <v>311</v>
      </c>
      <c r="EU996">
        <v>39</v>
      </c>
      <c r="GX996">
        <v>3</v>
      </c>
      <c r="GY996" t="s">
        <v>190</v>
      </c>
      <c r="GZ996" t="s">
        <v>191</v>
      </c>
      <c r="HB996" s="24">
        <v>45755.261064814818</v>
      </c>
      <c r="HD996">
        <v>9.0584000000000007</v>
      </c>
      <c r="HE996">
        <v>397.421178</v>
      </c>
      <c r="HH996" t="s">
        <v>192</v>
      </c>
      <c r="HN996" t="s">
        <v>4031</v>
      </c>
      <c r="HP996">
        <v>0</v>
      </c>
      <c r="HR996">
        <v>0</v>
      </c>
      <c r="HS996">
        <v>350</v>
      </c>
      <c r="HU996" t="s">
        <v>4097</v>
      </c>
      <c r="HV996" t="s">
        <v>193</v>
      </c>
      <c r="HW996" t="s">
        <v>194</v>
      </c>
      <c r="HX996" t="s">
        <v>4098</v>
      </c>
      <c r="HY996">
        <v>5.9394000000000002E-2</v>
      </c>
      <c r="HZ996" t="s">
        <v>195</v>
      </c>
      <c r="IA996" t="s">
        <v>196</v>
      </c>
      <c r="IB996" t="s">
        <v>4034</v>
      </c>
      <c r="IC996" t="s">
        <v>4072</v>
      </c>
      <c r="ID996" t="s">
        <v>4099</v>
      </c>
      <c r="IN996">
        <v>-1</v>
      </c>
      <c r="IS996" s="8">
        <v>45755</v>
      </c>
    </row>
    <row r="997" spans="1:253" x14ac:dyDescent="0.25">
      <c r="A997" t="s">
        <v>851</v>
      </c>
      <c r="B997" t="s">
        <v>4428</v>
      </c>
      <c r="C997" t="s">
        <v>4029</v>
      </c>
      <c r="E997" t="s">
        <v>1775</v>
      </c>
      <c r="F997" t="s">
        <v>237</v>
      </c>
      <c r="G997" t="s">
        <v>238</v>
      </c>
      <c r="H997" t="s">
        <v>239</v>
      </c>
      <c r="I997" t="s">
        <v>1071</v>
      </c>
      <c r="J997" s="8">
        <v>45272</v>
      </c>
      <c r="K997" t="s">
        <v>189</v>
      </c>
      <c r="L997" t="s">
        <v>9243</v>
      </c>
      <c r="O997" s="8">
        <v>45760</v>
      </c>
      <c r="P997" s="24">
        <v>45755.261064814818</v>
      </c>
      <c r="Q997" t="s">
        <v>4031</v>
      </c>
      <c r="R997">
        <v>202516</v>
      </c>
      <c r="S997">
        <v>130</v>
      </c>
      <c r="T997">
        <v>130</v>
      </c>
      <c r="EU997">
        <v>130</v>
      </c>
      <c r="GX997">
        <v>15</v>
      </c>
      <c r="GY997" t="s">
        <v>190</v>
      </c>
      <c r="GZ997" t="s">
        <v>191</v>
      </c>
      <c r="HB997" s="24">
        <v>45755.27511574074</v>
      </c>
      <c r="HD997">
        <v>9.3396000000000008</v>
      </c>
      <c r="HE997">
        <v>385.45548000000002</v>
      </c>
      <c r="HH997" t="s">
        <v>192</v>
      </c>
      <c r="HN997" t="s">
        <v>4031</v>
      </c>
      <c r="HP997">
        <v>0</v>
      </c>
      <c r="HR997">
        <v>0</v>
      </c>
      <c r="HS997">
        <v>130</v>
      </c>
      <c r="HU997" t="s">
        <v>4115</v>
      </c>
      <c r="HV997" t="s">
        <v>193</v>
      </c>
      <c r="HW997" t="s">
        <v>194</v>
      </c>
      <c r="HX997" t="s">
        <v>4116</v>
      </c>
      <c r="HY997">
        <v>7.4991000000000002E-2</v>
      </c>
      <c r="HZ997" t="s">
        <v>195</v>
      </c>
      <c r="IA997" t="s">
        <v>196</v>
      </c>
      <c r="IB997" t="s">
        <v>4117</v>
      </c>
      <c r="IC997" t="s">
        <v>4118</v>
      </c>
      <c r="ID997" t="s">
        <v>4119</v>
      </c>
      <c r="IN997">
        <v>0</v>
      </c>
      <c r="IS997" s="8">
        <v>45755</v>
      </c>
    </row>
    <row r="998" spans="1:253" x14ac:dyDescent="0.25">
      <c r="A998" t="s">
        <v>851</v>
      </c>
      <c r="B998" t="s">
        <v>4429</v>
      </c>
      <c r="C998" t="s">
        <v>4029</v>
      </c>
      <c r="E998" t="s">
        <v>4430</v>
      </c>
      <c r="F998" t="s">
        <v>299</v>
      </c>
      <c r="G998" t="s">
        <v>300</v>
      </c>
      <c r="H998" t="s">
        <v>292</v>
      </c>
      <c r="I998" t="s">
        <v>1071</v>
      </c>
      <c r="J998" s="8">
        <v>45359</v>
      </c>
      <c r="K998" t="s">
        <v>189</v>
      </c>
      <c r="L998" t="s">
        <v>9243</v>
      </c>
      <c r="O998" s="8">
        <v>45760</v>
      </c>
      <c r="P998" s="24">
        <v>45755.27511574074</v>
      </c>
      <c r="Q998" t="s">
        <v>4031</v>
      </c>
      <c r="R998">
        <v>202516</v>
      </c>
      <c r="S998">
        <v>4000</v>
      </c>
      <c r="T998">
        <v>4000</v>
      </c>
      <c r="EU998">
        <v>4000</v>
      </c>
      <c r="GX998">
        <v>4</v>
      </c>
      <c r="GY998" t="s">
        <v>190</v>
      </c>
      <c r="GZ998" t="s">
        <v>191</v>
      </c>
      <c r="HB998" s="24">
        <v>45755.778460648151</v>
      </c>
      <c r="HD998">
        <v>8.4722000000000008</v>
      </c>
      <c r="HE998">
        <v>424.91914700000001</v>
      </c>
      <c r="HH998" t="s">
        <v>192</v>
      </c>
      <c r="HN998" t="s">
        <v>4031</v>
      </c>
      <c r="HP998">
        <v>0</v>
      </c>
      <c r="HR998">
        <v>0</v>
      </c>
      <c r="HS998">
        <v>4000</v>
      </c>
      <c r="HU998" t="s">
        <v>4084</v>
      </c>
      <c r="HV998" t="s">
        <v>193</v>
      </c>
      <c r="HW998" t="s">
        <v>194</v>
      </c>
      <c r="HX998" t="s">
        <v>4085</v>
      </c>
      <c r="HY998">
        <v>7.5420000000000001E-2</v>
      </c>
      <c r="HZ998" t="s">
        <v>195</v>
      </c>
      <c r="IA998" t="s">
        <v>196</v>
      </c>
      <c r="IB998" t="s">
        <v>4034</v>
      </c>
      <c r="IC998" t="s">
        <v>4062</v>
      </c>
      <c r="ID998" t="s">
        <v>4086</v>
      </c>
      <c r="IN998">
        <v>0</v>
      </c>
      <c r="IS998" s="8">
        <v>45755</v>
      </c>
    </row>
    <row r="999" spans="1:253" x14ac:dyDescent="0.25">
      <c r="A999" t="s">
        <v>851</v>
      </c>
      <c r="B999" t="s">
        <v>6354</v>
      </c>
      <c r="C999" t="s">
        <v>4029</v>
      </c>
      <c r="E999" t="s">
        <v>6355</v>
      </c>
      <c r="F999" t="s">
        <v>284</v>
      </c>
      <c r="G999" t="s">
        <v>285</v>
      </c>
      <c r="H999" t="s">
        <v>286</v>
      </c>
      <c r="I999" t="s">
        <v>1071</v>
      </c>
      <c r="J999" s="8">
        <v>44558</v>
      </c>
      <c r="K999" t="s">
        <v>189</v>
      </c>
      <c r="L999" t="s">
        <v>9243</v>
      </c>
      <c r="O999" s="8">
        <v>45760</v>
      </c>
      <c r="P999" s="24">
        <v>45755.778460648151</v>
      </c>
      <c r="Q999" t="s">
        <v>4031</v>
      </c>
      <c r="R999">
        <v>202516</v>
      </c>
      <c r="S999">
        <v>200</v>
      </c>
      <c r="T999">
        <v>200</v>
      </c>
      <c r="EU999">
        <v>200</v>
      </c>
      <c r="GX999">
        <v>8</v>
      </c>
      <c r="GY999" t="s">
        <v>190</v>
      </c>
      <c r="GZ999" t="s">
        <v>191</v>
      </c>
      <c r="HB999" s="24">
        <v>45755.846284722225</v>
      </c>
      <c r="HD999">
        <v>8.3028999999999993</v>
      </c>
      <c r="HE999">
        <v>433.58344699999998</v>
      </c>
      <c r="HH999" t="s">
        <v>192</v>
      </c>
      <c r="HN999" t="s">
        <v>4031</v>
      </c>
      <c r="HP999">
        <v>0</v>
      </c>
      <c r="HR999">
        <v>0</v>
      </c>
      <c r="HS999">
        <v>200</v>
      </c>
      <c r="HU999" t="s">
        <v>4079</v>
      </c>
      <c r="HV999" t="s">
        <v>193</v>
      </c>
      <c r="HW999" t="s">
        <v>194</v>
      </c>
      <c r="HX999" t="s">
        <v>4080</v>
      </c>
      <c r="HY999">
        <v>5.5031999999999998E-2</v>
      </c>
      <c r="HZ999" t="s">
        <v>195</v>
      </c>
      <c r="IA999" t="s">
        <v>196</v>
      </c>
      <c r="IB999" t="s">
        <v>4034</v>
      </c>
      <c r="IC999" t="s">
        <v>4072</v>
      </c>
      <c r="ID999" t="s">
        <v>4081</v>
      </c>
      <c r="IN999">
        <v>0</v>
      </c>
      <c r="IS999" s="8">
        <v>45755</v>
      </c>
    </row>
    <row r="1000" spans="1:253" x14ac:dyDescent="0.25">
      <c r="A1000" t="s">
        <v>851</v>
      </c>
      <c r="B1000" t="s">
        <v>6356</v>
      </c>
      <c r="C1000" t="s">
        <v>4029</v>
      </c>
      <c r="E1000" t="s">
        <v>6357</v>
      </c>
      <c r="F1000" t="s">
        <v>309</v>
      </c>
      <c r="G1000" t="s">
        <v>261</v>
      </c>
      <c r="H1000" t="s">
        <v>242</v>
      </c>
      <c r="I1000" t="s">
        <v>1071</v>
      </c>
      <c r="J1000" s="8">
        <v>45266</v>
      </c>
      <c r="K1000" t="s">
        <v>189</v>
      </c>
      <c r="L1000" t="s">
        <v>9243</v>
      </c>
      <c r="O1000" s="8">
        <v>45760</v>
      </c>
      <c r="P1000" s="24">
        <v>45755.846284722225</v>
      </c>
      <c r="Q1000" t="s">
        <v>4031</v>
      </c>
      <c r="R1000">
        <v>202516</v>
      </c>
      <c r="S1000">
        <v>300</v>
      </c>
      <c r="T1000">
        <v>300</v>
      </c>
      <c r="EU1000">
        <v>300</v>
      </c>
      <c r="GX1000">
        <v>59</v>
      </c>
      <c r="GY1000" t="s">
        <v>190</v>
      </c>
      <c r="GZ1000" t="s">
        <v>191</v>
      </c>
      <c r="HB1000" s="24">
        <v>45755.874884259261</v>
      </c>
      <c r="HD1000">
        <v>8.2360000000000007</v>
      </c>
      <c r="HE1000">
        <v>437.105391</v>
      </c>
      <c r="HH1000" t="s">
        <v>192</v>
      </c>
      <c r="HN1000" t="s">
        <v>4031</v>
      </c>
      <c r="HP1000">
        <v>0</v>
      </c>
      <c r="HR1000">
        <v>0</v>
      </c>
      <c r="HS1000">
        <v>300</v>
      </c>
      <c r="HU1000" t="s">
        <v>4210</v>
      </c>
      <c r="HV1000" t="s">
        <v>193</v>
      </c>
      <c r="HW1000" t="s">
        <v>194</v>
      </c>
      <c r="HX1000" t="s">
        <v>7074</v>
      </c>
      <c r="HY1000">
        <v>5.9735999999999997E-2</v>
      </c>
      <c r="HZ1000" t="s">
        <v>195</v>
      </c>
      <c r="IA1000" t="s">
        <v>196</v>
      </c>
      <c r="IB1000" t="s">
        <v>4034</v>
      </c>
      <c r="IC1000" t="s">
        <v>4045</v>
      </c>
      <c r="ID1000" t="s">
        <v>4046</v>
      </c>
      <c r="IN1000">
        <v>0</v>
      </c>
      <c r="IS1000" s="8">
        <v>45755</v>
      </c>
    </row>
    <row r="1001" spans="1:253" x14ac:dyDescent="0.25">
      <c r="A1001" t="s">
        <v>851</v>
      </c>
      <c r="B1001" t="s">
        <v>9844</v>
      </c>
      <c r="C1001" t="s">
        <v>4029</v>
      </c>
      <c r="E1001" t="s">
        <v>9845</v>
      </c>
      <c r="F1001" t="s">
        <v>250</v>
      </c>
      <c r="G1001" t="s">
        <v>251</v>
      </c>
      <c r="H1001" t="s">
        <v>252</v>
      </c>
      <c r="I1001" t="s">
        <v>1071</v>
      </c>
      <c r="J1001" s="8">
        <v>44320</v>
      </c>
      <c r="K1001" t="s">
        <v>189</v>
      </c>
      <c r="L1001" t="s">
        <v>9243</v>
      </c>
      <c r="O1001" s="8">
        <v>45760</v>
      </c>
      <c r="P1001" s="24">
        <v>45755.874884259261</v>
      </c>
      <c r="Q1001" t="s">
        <v>4031</v>
      </c>
      <c r="R1001">
        <v>202516</v>
      </c>
      <c r="S1001">
        <v>150</v>
      </c>
      <c r="T1001">
        <v>150</v>
      </c>
      <c r="EU1001">
        <v>150</v>
      </c>
      <c r="GX1001">
        <v>3</v>
      </c>
      <c r="GY1001" t="s">
        <v>190</v>
      </c>
      <c r="GZ1001" t="s">
        <v>191</v>
      </c>
      <c r="HB1001" s="24">
        <v>45755.890219907407</v>
      </c>
      <c r="HD1001">
        <v>8.8336000000000006</v>
      </c>
      <c r="HE1001">
        <v>407.53486700000002</v>
      </c>
      <c r="HH1001" t="s">
        <v>192</v>
      </c>
      <c r="HN1001" t="s">
        <v>4031</v>
      </c>
      <c r="HP1001">
        <v>0</v>
      </c>
      <c r="HR1001">
        <v>0</v>
      </c>
      <c r="HS1001">
        <v>150</v>
      </c>
      <c r="HU1001" t="s">
        <v>4076</v>
      </c>
      <c r="HV1001" t="s">
        <v>193</v>
      </c>
      <c r="HW1001" t="s">
        <v>194</v>
      </c>
      <c r="HX1001" t="s">
        <v>4077</v>
      </c>
      <c r="HY1001">
        <v>7.9684000000000005E-2</v>
      </c>
      <c r="HZ1001" t="s">
        <v>195</v>
      </c>
      <c r="IA1001" t="s">
        <v>196</v>
      </c>
      <c r="IB1001" t="s">
        <v>4034</v>
      </c>
      <c r="IC1001" t="s">
        <v>4062</v>
      </c>
      <c r="ID1001" t="s">
        <v>4078</v>
      </c>
      <c r="IN1001">
        <v>0</v>
      </c>
      <c r="IS1001" s="8">
        <v>45755</v>
      </c>
    </row>
    <row r="1002" spans="1:253" x14ac:dyDescent="0.25">
      <c r="A1002" t="s">
        <v>851</v>
      </c>
      <c r="B1002" t="s">
        <v>9846</v>
      </c>
      <c r="C1002" t="s">
        <v>4029</v>
      </c>
      <c r="E1002" t="s">
        <v>9847</v>
      </c>
      <c r="F1002" t="s">
        <v>240</v>
      </c>
      <c r="G1002" t="s">
        <v>241</v>
      </c>
      <c r="H1002" t="s">
        <v>242</v>
      </c>
      <c r="I1002" t="s">
        <v>1071</v>
      </c>
      <c r="J1002" s="8">
        <v>44390</v>
      </c>
      <c r="K1002" t="s">
        <v>189</v>
      </c>
      <c r="L1002" t="s">
        <v>9243</v>
      </c>
      <c r="O1002" s="8">
        <v>45760</v>
      </c>
      <c r="P1002" s="24">
        <v>45755.890219907407</v>
      </c>
      <c r="Q1002" t="s">
        <v>4031</v>
      </c>
      <c r="R1002">
        <v>202516</v>
      </c>
      <c r="S1002">
        <v>550</v>
      </c>
      <c r="T1002">
        <v>550</v>
      </c>
      <c r="EU1002">
        <v>324</v>
      </c>
      <c r="EV1002">
        <v>226</v>
      </c>
      <c r="GX1002">
        <v>159</v>
      </c>
      <c r="GY1002" t="s">
        <v>190</v>
      </c>
      <c r="GZ1002" t="s">
        <v>191</v>
      </c>
      <c r="HB1002" s="24">
        <v>45756.275416666664</v>
      </c>
      <c r="HD1002">
        <v>7.0557999999999996</v>
      </c>
      <c r="HE1002">
        <v>510.21854400000001</v>
      </c>
      <c r="HH1002" t="s">
        <v>192</v>
      </c>
      <c r="HN1002" t="s">
        <v>4031</v>
      </c>
      <c r="HP1002">
        <v>0</v>
      </c>
      <c r="HR1002">
        <v>0</v>
      </c>
      <c r="HS1002">
        <v>550</v>
      </c>
      <c r="HU1002" t="s">
        <v>9784</v>
      </c>
      <c r="HV1002" t="s">
        <v>193</v>
      </c>
      <c r="HW1002" t="s">
        <v>194</v>
      </c>
      <c r="HX1002" t="s">
        <v>9785</v>
      </c>
      <c r="HY1002">
        <v>5.6361000000000001E-2</v>
      </c>
      <c r="HZ1002" t="s">
        <v>195</v>
      </c>
      <c r="IA1002" t="s">
        <v>196</v>
      </c>
      <c r="IB1002" t="s">
        <v>4034</v>
      </c>
      <c r="IC1002" t="s">
        <v>4045</v>
      </c>
      <c r="ID1002" t="s">
        <v>4046</v>
      </c>
      <c r="IN1002">
        <v>0</v>
      </c>
      <c r="IS1002" s="8">
        <v>45755</v>
      </c>
    </row>
    <row r="1003" spans="1:253" x14ac:dyDescent="0.25">
      <c r="A1003" t="s">
        <v>851</v>
      </c>
      <c r="B1003" t="s">
        <v>4431</v>
      </c>
      <c r="C1003" t="s">
        <v>4029</v>
      </c>
      <c r="E1003" t="s">
        <v>4432</v>
      </c>
      <c r="F1003" t="s">
        <v>3199</v>
      </c>
      <c r="G1003" t="s">
        <v>1144</v>
      </c>
      <c r="H1003" t="s">
        <v>3200</v>
      </c>
      <c r="J1003" s="8">
        <v>45596</v>
      </c>
      <c r="K1003" t="s">
        <v>189</v>
      </c>
      <c r="L1003" t="s">
        <v>9243</v>
      </c>
      <c r="O1003" s="8">
        <v>45760</v>
      </c>
      <c r="P1003" s="24">
        <v>45756.275416666664</v>
      </c>
      <c r="Q1003" t="s">
        <v>4031</v>
      </c>
      <c r="R1003">
        <v>202516</v>
      </c>
      <c r="S1003">
        <v>200</v>
      </c>
      <c r="T1003">
        <v>200</v>
      </c>
      <c r="EV1003">
        <v>200</v>
      </c>
      <c r="GY1003" t="s">
        <v>190</v>
      </c>
      <c r="GZ1003" t="s">
        <v>190</v>
      </c>
      <c r="HB1003" s="24">
        <v>45756.305509259262</v>
      </c>
      <c r="HD1003">
        <v>10</v>
      </c>
      <c r="HE1003">
        <v>360</v>
      </c>
      <c r="HH1003" t="s">
        <v>192</v>
      </c>
      <c r="HN1003" t="s">
        <v>4031</v>
      </c>
      <c r="HP1003">
        <v>0</v>
      </c>
      <c r="HR1003">
        <v>0</v>
      </c>
      <c r="HS1003">
        <v>200</v>
      </c>
      <c r="HU1003" t="s">
        <v>4112</v>
      </c>
      <c r="HV1003" t="s">
        <v>193</v>
      </c>
      <c r="HW1003" t="s">
        <v>194</v>
      </c>
      <c r="HX1003" t="s">
        <v>4113</v>
      </c>
      <c r="HY1003">
        <v>0</v>
      </c>
      <c r="HZ1003" t="s">
        <v>195</v>
      </c>
      <c r="IA1003" t="s">
        <v>196</v>
      </c>
      <c r="IB1003" t="s">
        <v>4034</v>
      </c>
      <c r="IC1003" t="s">
        <v>4072</v>
      </c>
      <c r="ID1003" t="s">
        <v>4107</v>
      </c>
      <c r="IN1003">
        <v>1</v>
      </c>
      <c r="IS1003" s="8">
        <v>45755</v>
      </c>
    </row>
    <row r="1004" spans="1:253" x14ac:dyDescent="0.25">
      <c r="A1004" t="s">
        <v>851</v>
      </c>
      <c r="B1004" t="s">
        <v>4433</v>
      </c>
      <c r="C1004" t="s">
        <v>4029</v>
      </c>
      <c r="E1004" t="s">
        <v>4434</v>
      </c>
      <c r="F1004" t="s">
        <v>883</v>
      </c>
      <c r="G1004" t="s">
        <v>884</v>
      </c>
      <c r="H1004" t="s">
        <v>296</v>
      </c>
      <c r="J1004" s="8">
        <v>45470</v>
      </c>
      <c r="K1004" t="s">
        <v>189</v>
      </c>
      <c r="L1004" t="s">
        <v>9243</v>
      </c>
      <c r="O1004" s="8">
        <v>45760</v>
      </c>
      <c r="P1004" s="24">
        <v>45756.305509259262</v>
      </c>
      <c r="Q1004" t="s">
        <v>4031</v>
      </c>
      <c r="R1004">
        <v>202516</v>
      </c>
      <c r="S1004">
        <v>700</v>
      </c>
      <c r="T1004">
        <v>700</v>
      </c>
      <c r="EV1004">
        <v>700</v>
      </c>
      <c r="GX1004">
        <v>41</v>
      </c>
      <c r="GY1004" t="s">
        <v>190</v>
      </c>
      <c r="GZ1004" t="s">
        <v>190</v>
      </c>
      <c r="HB1004" s="24">
        <v>45756.384745370371</v>
      </c>
      <c r="HD1004">
        <v>8.0657999999999994</v>
      </c>
      <c r="HE1004">
        <v>446.32894399999998</v>
      </c>
      <c r="HH1004" t="s">
        <v>192</v>
      </c>
      <c r="HN1004" t="s">
        <v>4031</v>
      </c>
      <c r="HP1004">
        <v>0</v>
      </c>
      <c r="HR1004">
        <v>0</v>
      </c>
      <c r="HS1004">
        <v>700</v>
      </c>
      <c r="HU1004" t="s">
        <v>4160</v>
      </c>
      <c r="HV1004" t="s">
        <v>193</v>
      </c>
      <c r="HW1004" t="s">
        <v>194</v>
      </c>
      <c r="HX1004" t="s">
        <v>4161</v>
      </c>
      <c r="HY1004">
        <v>3.8670000000000003E-2</v>
      </c>
      <c r="HZ1004" t="s">
        <v>195</v>
      </c>
      <c r="IA1004" t="s">
        <v>196</v>
      </c>
      <c r="IB1004" t="s">
        <v>4034</v>
      </c>
      <c r="IC1004" t="s">
        <v>4041</v>
      </c>
      <c r="ID1004" t="s">
        <v>4162</v>
      </c>
      <c r="IN1004">
        <v>1</v>
      </c>
      <c r="IS1004" s="8">
        <v>45755</v>
      </c>
    </row>
    <row r="1005" spans="1:253" x14ac:dyDescent="0.25">
      <c r="A1005" t="s">
        <v>851</v>
      </c>
      <c r="B1005" t="s">
        <v>4435</v>
      </c>
      <c r="C1005" t="s">
        <v>4029</v>
      </c>
      <c r="E1005" t="s">
        <v>4436</v>
      </c>
      <c r="F1005" t="s">
        <v>881</v>
      </c>
      <c r="G1005" t="s">
        <v>882</v>
      </c>
      <c r="H1005" t="s">
        <v>296</v>
      </c>
      <c r="J1005" s="8">
        <v>45471</v>
      </c>
      <c r="K1005" t="s">
        <v>189</v>
      </c>
      <c r="L1005" t="s">
        <v>9243</v>
      </c>
      <c r="O1005" s="8">
        <v>45760</v>
      </c>
      <c r="P1005" s="24">
        <v>45756.384745370371</v>
      </c>
      <c r="Q1005" t="s">
        <v>4031</v>
      </c>
      <c r="R1005">
        <v>202516</v>
      </c>
      <c r="S1005">
        <v>1000</v>
      </c>
      <c r="T1005">
        <v>1000</v>
      </c>
      <c r="EV1005">
        <v>1000</v>
      </c>
      <c r="GX1005">
        <v>39</v>
      </c>
      <c r="GY1005" t="s">
        <v>190</v>
      </c>
      <c r="GZ1005" t="s">
        <v>190</v>
      </c>
      <c r="HB1005" s="24">
        <v>45756.529050925928</v>
      </c>
      <c r="HD1005">
        <v>8.2683999999999997</v>
      </c>
      <c r="HE1005">
        <v>435.39257900000001</v>
      </c>
      <c r="HH1005" t="s">
        <v>192</v>
      </c>
      <c r="HN1005" t="s">
        <v>4031</v>
      </c>
      <c r="HP1005">
        <v>0</v>
      </c>
      <c r="HR1005">
        <v>0</v>
      </c>
      <c r="HS1005">
        <v>1000</v>
      </c>
      <c r="HU1005" t="s">
        <v>4167</v>
      </c>
      <c r="HV1005" t="s">
        <v>193</v>
      </c>
      <c r="HW1005" t="s">
        <v>194</v>
      </c>
      <c r="HX1005" t="s">
        <v>4168</v>
      </c>
      <c r="HY1005">
        <v>0</v>
      </c>
      <c r="HZ1005" t="s">
        <v>195</v>
      </c>
      <c r="IA1005" t="s">
        <v>196</v>
      </c>
      <c r="IB1005" t="s">
        <v>4034</v>
      </c>
      <c r="IC1005" t="s">
        <v>4041</v>
      </c>
      <c r="ID1005" t="s">
        <v>4162</v>
      </c>
      <c r="IN1005">
        <v>1</v>
      </c>
      <c r="IS1005" s="8">
        <v>45755</v>
      </c>
    </row>
    <row r="1006" spans="1:253" x14ac:dyDescent="0.25">
      <c r="A1006" t="s">
        <v>851</v>
      </c>
      <c r="B1006" t="s">
        <v>4437</v>
      </c>
      <c r="C1006" t="s">
        <v>4029</v>
      </c>
      <c r="E1006" t="s">
        <v>4438</v>
      </c>
      <c r="F1006" t="s">
        <v>3221</v>
      </c>
      <c r="G1006" t="s">
        <v>1141</v>
      </c>
      <c r="H1006" t="s">
        <v>1149</v>
      </c>
      <c r="J1006" s="8">
        <v>45603</v>
      </c>
      <c r="K1006" t="s">
        <v>189</v>
      </c>
      <c r="L1006" t="s">
        <v>9243</v>
      </c>
      <c r="O1006" s="8">
        <v>45760</v>
      </c>
      <c r="P1006" s="24">
        <v>45756.529050925928</v>
      </c>
      <c r="Q1006" t="s">
        <v>4031</v>
      </c>
      <c r="R1006">
        <v>202516</v>
      </c>
      <c r="S1006">
        <v>180</v>
      </c>
      <c r="T1006">
        <v>180</v>
      </c>
      <c r="EV1006">
        <v>180</v>
      </c>
      <c r="GY1006" t="s">
        <v>190</v>
      </c>
      <c r="GZ1006" t="s">
        <v>190</v>
      </c>
      <c r="HB1006" s="24">
        <v>45756.556828703702</v>
      </c>
      <c r="HD1006">
        <v>10</v>
      </c>
      <c r="HE1006">
        <v>360</v>
      </c>
      <c r="HH1006" t="s">
        <v>192</v>
      </c>
      <c r="HN1006" t="s">
        <v>4031</v>
      </c>
      <c r="HP1006">
        <v>0</v>
      </c>
      <c r="HR1006">
        <v>0</v>
      </c>
      <c r="HS1006">
        <v>180</v>
      </c>
      <c r="HU1006" t="s">
        <v>4105</v>
      </c>
      <c r="HV1006" t="s">
        <v>193</v>
      </c>
      <c r="HW1006" t="s">
        <v>194</v>
      </c>
      <c r="HX1006" t="s">
        <v>4106</v>
      </c>
      <c r="HY1006">
        <v>0</v>
      </c>
      <c r="HZ1006" t="s">
        <v>195</v>
      </c>
      <c r="IA1006" t="s">
        <v>196</v>
      </c>
      <c r="IB1006" t="s">
        <v>4034</v>
      </c>
      <c r="IC1006" t="s">
        <v>4062</v>
      </c>
      <c r="ID1006" t="s">
        <v>4107</v>
      </c>
      <c r="IN1006">
        <v>1</v>
      </c>
      <c r="IS1006" s="8">
        <v>45755</v>
      </c>
    </row>
    <row r="1007" spans="1:253" x14ac:dyDescent="0.25">
      <c r="A1007" t="s">
        <v>851</v>
      </c>
      <c r="B1007" t="s">
        <v>4439</v>
      </c>
      <c r="C1007" t="s">
        <v>4029</v>
      </c>
      <c r="E1007" t="s">
        <v>4440</v>
      </c>
      <c r="F1007" t="s">
        <v>290</v>
      </c>
      <c r="G1007" t="s">
        <v>291</v>
      </c>
      <c r="H1007" t="s">
        <v>292</v>
      </c>
      <c r="I1007" t="s">
        <v>4059</v>
      </c>
      <c r="J1007" s="8">
        <v>45327</v>
      </c>
      <c r="K1007" t="s">
        <v>189</v>
      </c>
      <c r="L1007" t="s">
        <v>9243</v>
      </c>
      <c r="O1007" s="8">
        <v>45760</v>
      </c>
      <c r="P1007" s="24">
        <v>45756.556828703702</v>
      </c>
      <c r="Q1007" t="s">
        <v>4031</v>
      </c>
      <c r="R1007">
        <v>202516</v>
      </c>
      <c r="S1007">
        <v>3000</v>
      </c>
      <c r="T1007">
        <v>3000</v>
      </c>
      <c r="EV1007">
        <v>3000</v>
      </c>
      <c r="GX1007">
        <v>19</v>
      </c>
      <c r="GY1007" t="s">
        <v>190</v>
      </c>
      <c r="GZ1007" t="s">
        <v>191</v>
      </c>
      <c r="HB1007" s="24">
        <v>45756.912372685183</v>
      </c>
      <c r="HD1007">
        <v>7.8395999999999999</v>
      </c>
      <c r="HE1007">
        <v>459.20710200000002</v>
      </c>
      <c r="HH1007" t="s">
        <v>192</v>
      </c>
      <c r="HN1007" t="s">
        <v>4031</v>
      </c>
      <c r="HP1007">
        <v>0</v>
      </c>
      <c r="HR1007">
        <v>0</v>
      </c>
      <c r="HS1007">
        <v>3000</v>
      </c>
      <c r="HU1007" t="s">
        <v>4060</v>
      </c>
      <c r="HV1007" t="s">
        <v>193</v>
      </c>
      <c r="HW1007" t="s">
        <v>194</v>
      </c>
      <c r="HX1007" t="s">
        <v>4061</v>
      </c>
      <c r="HY1007">
        <v>4.5943999999999999E-2</v>
      </c>
      <c r="HZ1007" t="s">
        <v>195</v>
      </c>
      <c r="IA1007" t="s">
        <v>196</v>
      </c>
      <c r="IB1007" t="s">
        <v>4034</v>
      </c>
      <c r="IC1007" t="s">
        <v>4062</v>
      </c>
      <c r="ID1007" t="s">
        <v>4063</v>
      </c>
      <c r="IN1007">
        <v>1</v>
      </c>
      <c r="IS1007" s="8">
        <v>45755</v>
      </c>
    </row>
    <row r="1008" spans="1:253" x14ac:dyDescent="0.25">
      <c r="A1008" t="s">
        <v>851</v>
      </c>
      <c r="B1008" t="s">
        <v>4441</v>
      </c>
      <c r="C1008" t="s">
        <v>4029</v>
      </c>
      <c r="E1008" t="s">
        <v>4442</v>
      </c>
      <c r="F1008" t="s">
        <v>306</v>
      </c>
      <c r="G1008" t="s">
        <v>307</v>
      </c>
      <c r="H1008" t="s">
        <v>308</v>
      </c>
      <c r="J1008" s="8">
        <v>45401</v>
      </c>
      <c r="K1008" t="s">
        <v>189</v>
      </c>
      <c r="L1008" t="s">
        <v>9243</v>
      </c>
      <c r="O1008" s="8">
        <v>45760</v>
      </c>
      <c r="P1008" s="24">
        <v>45756.912372685183</v>
      </c>
      <c r="Q1008" t="s">
        <v>4031</v>
      </c>
      <c r="R1008">
        <v>202516</v>
      </c>
      <c r="S1008">
        <v>7500</v>
      </c>
      <c r="T1008">
        <v>7500</v>
      </c>
      <c r="EV1008">
        <v>49</v>
      </c>
      <c r="EW1008">
        <v>5673</v>
      </c>
      <c r="EX1008">
        <v>1778</v>
      </c>
      <c r="GX1008">
        <v>17</v>
      </c>
      <c r="GY1008" t="s">
        <v>190</v>
      </c>
      <c r="GZ1008" t="s">
        <v>191</v>
      </c>
      <c r="HB1008" s="24">
        <v>45758.441446759258</v>
      </c>
      <c r="HD1008">
        <v>7.6148999999999996</v>
      </c>
      <c r="HE1008">
        <v>472.75735700000001</v>
      </c>
      <c r="HH1008" t="s">
        <v>192</v>
      </c>
      <c r="HN1008" t="s">
        <v>4031</v>
      </c>
      <c r="HP1008">
        <v>0</v>
      </c>
      <c r="HR1008">
        <v>0</v>
      </c>
      <c r="HS1008">
        <v>7500</v>
      </c>
      <c r="HU1008" t="s">
        <v>4064</v>
      </c>
      <c r="HV1008" t="s">
        <v>193</v>
      </c>
      <c r="HW1008" t="s">
        <v>194</v>
      </c>
      <c r="HX1008" t="s">
        <v>4065</v>
      </c>
      <c r="HY1008">
        <v>3.6465999999999998E-2</v>
      </c>
      <c r="HZ1008" t="s">
        <v>195</v>
      </c>
      <c r="IA1008" t="s">
        <v>196</v>
      </c>
      <c r="IB1008" t="s">
        <v>4034</v>
      </c>
      <c r="IC1008" t="s">
        <v>4054</v>
      </c>
      <c r="ID1008" t="s">
        <v>4063</v>
      </c>
      <c r="IN1008">
        <v>1</v>
      </c>
      <c r="IS1008" s="8">
        <v>45755</v>
      </c>
    </row>
    <row r="1009" spans="1:253" x14ac:dyDescent="0.25">
      <c r="A1009" t="s">
        <v>851</v>
      </c>
      <c r="B1009" t="s">
        <v>4422</v>
      </c>
      <c r="C1009" t="s">
        <v>4029</v>
      </c>
      <c r="E1009" t="s">
        <v>4423</v>
      </c>
      <c r="F1009" t="s">
        <v>3214</v>
      </c>
      <c r="G1009" t="s">
        <v>298</v>
      </c>
      <c r="H1009" t="s">
        <v>308</v>
      </c>
      <c r="J1009" s="8">
        <v>45575</v>
      </c>
      <c r="K1009" t="s">
        <v>189</v>
      </c>
      <c r="L1009" t="s">
        <v>9243</v>
      </c>
      <c r="O1009" s="8">
        <v>45760</v>
      </c>
      <c r="P1009" s="24">
        <v>45758.441446759258</v>
      </c>
      <c r="Q1009" t="s">
        <v>4031</v>
      </c>
      <c r="R1009">
        <v>202516</v>
      </c>
      <c r="S1009">
        <v>3000</v>
      </c>
      <c r="T1009">
        <v>3000</v>
      </c>
      <c r="EX1009">
        <v>2966</v>
      </c>
      <c r="EY1009">
        <v>34</v>
      </c>
      <c r="GY1009" t="s">
        <v>190</v>
      </c>
      <c r="GZ1009" t="s">
        <v>190</v>
      </c>
      <c r="HB1009" s="24">
        <v>45759.260891203703</v>
      </c>
      <c r="HD1009">
        <v>10</v>
      </c>
      <c r="HE1009">
        <v>360</v>
      </c>
      <c r="HH1009" t="s">
        <v>192</v>
      </c>
      <c r="HN1009" t="s">
        <v>4031</v>
      </c>
      <c r="HP1009">
        <v>0</v>
      </c>
      <c r="HR1009">
        <v>0</v>
      </c>
      <c r="HS1009">
        <v>3000</v>
      </c>
      <c r="HU1009" t="s">
        <v>4052</v>
      </c>
      <c r="HV1009" t="s">
        <v>193</v>
      </c>
      <c r="HW1009" t="s">
        <v>194</v>
      </c>
      <c r="HX1009" t="s">
        <v>4295</v>
      </c>
      <c r="HY1009">
        <v>3.4145000000000002E-2</v>
      </c>
      <c r="HZ1009" t="s">
        <v>195</v>
      </c>
      <c r="IA1009" t="s">
        <v>196</v>
      </c>
      <c r="IB1009" t="s">
        <v>4034</v>
      </c>
      <c r="IC1009" t="s">
        <v>4054</v>
      </c>
      <c r="ID1009" t="s">
        <v>4055</v>
      </c>
      <c r="IN1009">
        <v>3</v>
      </c>
      <c r="IS1009" s="8">
        <v>45755</v>
      </c>
    </row>
    <row r="1010" spans="1:253" x14ac:dyDescent="0.25">
      <c r="A1010" t="s">
        <v>851</v>
      </c>
      <c r="B1010" t="s">
        <v>9848</v>
      </c>
      <c r="C1010" t="s">
        <v>4029</v>
      </c>
      <c r="E1010" t="s">
        <v>9849</v>
      </c>
      <c r="F1010" t="s">
        <v>3214</v>
      </c>
      <c r="G1010" t="s">
        <v>298</v>
      </c>
      <c r="H1010" t="s">
        <v>308</v>
      </c>
      <c r="J1010" s="8">
        <v>45575</v>
      </c>
      <c r="K1010" t="s">
        <v>189</v>
      </c>
      <c r="L1010" t="s">
        <v>9243</v>
      </c>
      <c r="O1010" s="8">
        <v>45760</v>
      </c>
      <c r="P1010" s="24">
        <v>45759.260891203703</v>
      </c>
      <c r="Q1010" t="s">
        <v>4031</v>
      </c>
      <c r="R1010">
        <v>202516</v>
      </c>
      <c r="S1010">
        <v>500</v>
      </c>
      <c r="T1010">
        <v>500</v>
      </c>
      <c r="EY1010">
        <v>500</v>
      </c>
      <c r="GY1010" t="s">
        <v>190</v>
      </c>
      <c r="GZ1010" t="s">
        <v>190</v>
      </c>
      <c r="HB1010" s="24">
        <v>45759.325706018521</v>
      </c>
      <c r="HD1010">
        <v>10</v>
      </c>
      <c r="HE1010">
        <v>360</v>
      </c>
      <c r="HH1010" t="s">
        <v>192</v>
      </c>
      <c r="HN1010" t="s">
        <v>4031</v>
      </c>
      <c r="HP1010">
        <v>0</v>
      </c>
      <c r="HR1010">
        <v>0</v>
      </c>
      <c r="HS1010">
        <v>500</v>
      </c>
      <c r="HU1010" t="s">
        <v>4052</v>
      </c>
      <c r="HV1010" t="s">
        <v>193</v>
      </c>
      <c r="HW1010" t="s">
        <v>194</v>
      </c>
      <c r="HX1010" t="s">
        <v>4295</v>
      </c>
      <c r="HY1010">
        <v>3.4145000000000002E-2</v>
      </c>
      <c r="HZ1010" t="s">
        <v>195</v>
      </c>
      <c r="IA1010" t="s">
        <v>196</v>
      </c>
      <c r="IB1010" t="s">
        <v>4034</v>
      </c>
      <c r="IC1010" t="s">
        <v>4054</v>
      </c>
      <c r="ID1010" t="s">
        <v>4055</v>
      </c>
      <c r="IN1010">
        <v>4</v>
      </c>
      <c r="IS1010" s="8">
        <v>45755</v>
      </c>
    </row>
    <row r="1011" spans="1:253" x14ac:dyDescent="0.25">
      <c r="A1011" t="s">
        <v>851</v>
      </c>
      <c r="B1011" t="s">
        <v>6352</v>
      </c>
      <c r="C1011" t="s">
        <v>4029</v>
      </c>
      <c r="E1011" t="s">
        <v>6353</v>
      </c>
      <c r="F1011" t="s">
        <v>980</v>
      </c>
      <c r="G1011" t="s">
        <v>258</v>
      </c>
      <c r="H1011" t="s">
        <v>274</v>
      </c>
      <c r="J1011" s="8">
        <v>45505</v>
      </c>
      <c r="K1011" t="s">
        <v>189</v>
      </c>
      <c r="L1011" t="s">
        <v>9243</v>
      </c>
      <c r="O1011" s="8">
        <v>45760</v>
      </c>
      <c r="P1011" s="24">
        <v>45759.325706018521</v>
      </c>
      <c r="Q1011" t="s">
        <v>4031</v>
      </c>
      <c r="R1011">
        <v>202516</v>
      </c>
      <c r="S1011">
        <v>1000</v>
      </c>
      <c r="T1011">
        <v>1000</v>
      </c>
      <c r="EY1011">
        <v>1000</v>
      </c>
      <c r="GY1011" t="s">
        <v>190</v>
      </c>
      <c r="GZ1011" t="s">
        <v>190</v>
      </c>
      <c r="HB1011" s="24">
        <v>45759.424270833333</v>
      </c>
      <c r="HD1011">
        <v>6.7161999999999997</v>
      </c>
      <c r="HE1011">
        <v>536.01739099999998</v>
      </c>
      <c r="HH1011" t="s">
        <v>192</v>
      </c>
      <c r="HN1011" t="s">
        <v>4031</v>
      </c>
      <c r="HP1011">
        <v>0</v>
      </c>
      <c r="HR1011">
        <v>0</v>
      </c>
      <c r="HS1011">
        <v>1000</v>
      </c>
      <c r="HU1011" t="s">
        <v>4032</v>
      </c>
      <c r="HV1011" t="s">
        <v>193</v>
      </c>
      <c r="HW1011" t="s">
        <v>194</v>
      </c>
      <c r="HX1011" t="s">
        <v>4100</v>
      </c>
      <c r="HY1011">
        <v>3.3799999999999997E-2</v>
      </c>
      <c r="HZ1011" t="s">
        <v>195</v>
      </c>
      <c r="IA1011" t="s">
        <v>196</v>
      </c>
      <c r="IB1011" t="s">
        <v>4034</v>
      </c>
      <c r="IC1011" t="s">
        <v>4035</v>
      </c>
      <c r="ID1011" t="s">
        <v>4036</v>
      </c>
      <c r="IN1011">
        <v>4</v>
      </c>
      <c r="IS1011" s="8">
        <v>45755</v>
      </c>
    </row>
    <row r="1012" spans="1:253" x14ac:dyDescent="0.25">
      <c r="A1012" t="s">
        <v>851</v>
      </c>
      <c r="B1012" t="s">
        <v>7748</v>
      </c>
      <c r="C1012" t="s">
        <v>4029</v>
      </c>
      <c r="E1012" t="s">
        <v>7749</v>
      </c>
      <c r="F1012" t="s">
        <v>1010</v>
      </c>
      <c r="G1012" t="s">
        <v>1263</v>
      </c>
      <c r="H1012" t="s">
        <v>1264</v>
      </c>
      <c r="J1012" s="8">
        <v>45539</v>
      </c>
      <c r="K1012" t="s">
        <v>189</v>
      </c>
      <c r="L1012" t="s">
        <v>9243</v>
      </c>
      <c r="O1012" s="8">
        <v>45760</v>
      </c>
      <c r="P1012" s="24">
        <v>45759.424270833333</v>
      </c>
      <c r="Q1012" t="s">
        <v>4031</v>
      </c>
      <c r="R1012">
        <v>202516</v>
      </c>
      <c r="S1012">
        <v>70</v>
      </c>
      <c r="T1012">
        <v>65</v>
      </c>
      <c r="EY1012">
        <v>65</v>
      </c>
      <c r="GX1012">
        <v>3</v>
      </c>
      <c r="GY1012" t="s">
        <v>190</v>
      </c>
      <c r="GZ1012" t="s">
        <v>190</v>
      </c>
      <c r="HB1012" s="24">
        <v>45759.431608796294</v>
      </c>
      <c r="HD1012">
        <v>9.7551000000000005</v>
      </c>
      <c r="HE1012">
        <v>369.037734</v>
      </c>
      <c r="HH1012" t="s">
        <v>192</v>
      </c>
      <c r="HN1012" t="s">
        <v>4031</v>
      </c>
      <c r="HP1012">
        <v>5</v>
      </c>
      <c r="HR1012">
        <v>0</v>
      </c>
      <c r="HS1012">
        <v>65</v>
      </c>
      <c r="HU1012" t="s">
        <v>4093</v>
      </c>
      <c r="HV1012" t="s">
        <v>193</v>
      </c>
      <c r="HW1012" t="s">
        <v>194</v>
      </c>
      <c r="HX1012" t="s">
        <v>4094</v>
      </c>
      <c r="HY1012">
        <v>0</v>
      </c>
      <c r="HZ1012" t="s">
        <v>195</v>
      </c>
      <c r="IA1012" t="s">
        <v>196</v>
      </c>
      <c r="IB1012" t="s">
        <v>4034</v>
      </c>
      <c r="IC1012" t="s">
        <v>4045</v>
      </c>
      <c r="ID1012" t="s">
        <v>4095</v>
      </c>
      <c r="IN1012">
        <v>4</v>
      </c>
      <c r="IS1012" s="8">
        <v>45755</v>
      </c>
    </row>
    <row r="1013" spans="1:253" x14ac:dyDescent="0.25">
      <c r="A1013" t="s">
        <v>851</v>
      </c>
      <c r="B1013" t="s">
        <v>9850</v>
      </c>
      <c r="C1013" t="s">
        <v>4029</v>
      </c>
      <c r="E1013" t="s">
        <v>9851</v>
      </c>
      <c r="F1013" t="s">
        <v>1147</v>
      </c>
      <c r="G1013" t="s">
        <v>1148</v>
      </c>
      <c r="H1013" t="s">
        <v>1149</v>
      </c>
      <c r="J1013" s="8">
        <v>45524</v>
      </c>
      <c r="K1013" t="s">
        <v>189</v>
      </c>
      <c r="L1013" t="s">
        <v>9243</v>
      </c>
      <c r="O1013" s="8">
        <v>45760</v>
      </c>
      <c r="P1013" s="24">
        <v>45759.431608796294</v>
      </c>
      <c r="Q1013" t="s">
        <v>4031</v>
      </c>
      <c r="R1013">
        <v>202516</v>
      </c>
      <c r="S1013">
        <v>550</v>
      </c>
      <c r="T1013">
        <v>550</v>
      </c>
      <c r="EY1013">
        <v>550</v>
      </c>
      <c r="GY1013" t="s">
        <v>190</v>
      </c>
      <c r="GZ1013" t="s">
        <v>190</v>
      </c>
      <c r="HB1013" s="24">
        <v>45759.536932870367</v>
      </c>
      <c r="HD1013">
        <v>10</v>
      </c>
      <c r="HE1013">
        <v>360</v>
      </c>
      <c r="HH1013" t="s">
        <v>192</v>
      </c>
      <c r="HN1013" t="s">
        <v>4031</v>
      </c>
      <c r="HP1013">
        <v>0</v>
      </c>
      <c r="HR1013">
        <v>0</v>
      </c>
      <c r="HS1013">
        <v>550</v>
      </c>
      <c r="HU1013" t="s">
        <v>4224</v>
      </c>
      <c r="HV1013" t="s">
        <v>193</v>
      </c>
      <c r="HW1013" t="s">
        <v>194</v>
      </c>
      <c r="HX1013" t="s">
        <v>4225</v>
      </c>
      <c r="HY1013">
        <v>0</v>
      </c>
      <c r="HZ1013" t="s">
        <v>195</v>
      </c>
      <c r="IA1013" t="s">
        <v>196</v>
      </c>
      <c r="IB1013" t="s">
        <v>4034</v>
      </c>
      <c r="IC1013" t="s">
        <v>4062</v>
      </c>
      <c r="ID1013" t="s">
        <v>4226</v>
      </c>
      <c r="IN1013">
        <v>4</v>
      </c>
      <c r="IS1013" s="8">
        <v>45755</v>
      </c>
    </row>
    <row r="1014" spans="1:253" x14ac:dyDescent="0.25">
      <c r="A1014" t="s">
        <v>851</v>
      </c>
      <c r="B1014" t="s">
        <v>6362</v>
      </c>
      <c r="C1014" t="s">
        <v>4029</v>
      </c>
      <c r="E1014" t="s">
        <v>6363</v>
      </c>
      <c r="F1014" t="s">
        <v>883</v>
      </c>
      <c r="G1014" t="s">
        <v>884</v>
      </c>
      <c r="H1014" t="s">
        <v>296</v>
      </c>
      <c r="J1014" s="8">
        <v>45470</v>
      </c>
      <c r="K1014" t="s">
        <v>189</v>
      </c>
      <c r="L1014" t="s">
        <v>9243</v>
      </c>
      <c r="O1014" s="8">
        <v>45767</v>
      </c>
      <c r="P1014" s="24">
        <v>45761.590277777781</v>
      </c>
      <c r="Q1014" t="s">
        <v>4031</v>
      </c>
      <c r="R1014">
        <v>202517</v>
      </c>
      <c r="S1014">
        <v>350</v>
      </c>
      <c r="T1014">
        <v>350</v>
      </c>
      <c r="FA1014">
        <v>350</v>
      </c>
      <c r="GX1014">
        <v>41</v>
      </c>
      <c r="GY1014" t="s">
        <v>190</v>
      </c>
      <c r="GZ1014" t="s">
        <v>190</v>
      </c>
      <c r="HB1014" s="24">
        <v>45761.62295138889</v>
      </c>
      <c r="HD1014">
        <v>8.0657999999999994</v>
      </c>
      <c r="HE1014">
        <v>446.32894399999998</v>
      </c>
      <c r="HH1014" t="s">
        <v>192</v>
      </c>
      <c r="HN1014" t="s">
        <v>4031</v>
      </c>
      <c r="HP1014">
        <v>0</v>
      </c>
      <c r="HR1014">
        <v>0</v>
      </c>
      <c r="HS1014">
        <v>350</v>
      </c>
      <c r="HU1014" t="s">
        <v>4160</v>
      </c>
      <c r="HV1014" t="s">
        <v>193</v>
      </c>
      <c r="HW1014" t="s">
        <v>194</v>
      </c>
      <c r="HX1014" t="s">
        <v>4161</v>
      </c>
      <c r="HY1014">
        <v>3.8670000000000003E-2</v>
      </c>
      <c r="HZ1014" t="s">
        <v>195</v>
      </c>
      <c r="IA1014" t="s">
        <v>196</v>
      </c>
      <c r="IB1014" t="s">
        <v>4034</v>
      </c>
      <c r="IC1014" t="s">
        <v>4041</v>
      </c>
      <c r="ID1014" t="s">
        <v>4162</v>
      </c>
      <c r="IN1014">
        <v>-1</v>
      </c>
      <c r="IS1014" s="8">
        <v>45762</v>
      </c>
    </row>
    <row r="1015" spans="1:253" x14ac:dyDescent="0.25">
      <c r="A1015" t="s">
        <v>851</v>
      </c>
      <c r="B1015" t="s">
        <v>6360</v>
      </c>
      <c r="C1015" t="s">
        <v>4029</v>
      </c>
      <c r="E1015" t="s">
        <v>6361</v>
      </c>
      <c r="F1015" t="s">
        <v>306</v>
      </c>
      <c r="G1015" t="s">
        <v>307</v>
      </c>
      <c r="H1015" t="s">
        <v>308</v>
      </c>
      <c r="J1015" s="8">
        <v>45401</v>
      </c>
      <c r="K1015" t="s">
        <v>189</v>
      </c>
      <c r="L1015" t="s">
        <v>9243</v>
      </c>
      <c r="O1015" s="8">
        <v>45767</v>
      </c>
      <c r="P1015" s="24">
        <v>45761.62295138889</v>
      </c>
      <c r="Q1015" t="s">
        <v>4031</v>
      </c>
      <c r="R1015">
        <v>202517</v>
      </c>
      <c r="S1015">
        <v>6000</v>
      </c>
      <c r="T1015">
        <v>6000</v>
      </c>
      <c r="FA1015">
        <v>2466</v>
      </c>
      <c r="FB1015">
        <v>2837</v>
      </c>
      <c r="FC1015">
        <v>697</v>
      </c>
      <c r="GX1015">
        <v>17</v>
      </c>
      <c r="GY1015" t="s">
        <v>190</v>
      </c>
      <c r="GZ1015" t="s">
        <v>191</v>
      </c>
      <c r="HB1015" s="24">
        <v>45763.658703703702</v>
      </c>
      <c r="HD1015">
        <v>7.6148999999999996</v>
      </c>
      <c r="HE1015">
        <v>472.75735700000001</v>
      </c>
      <c r="HH1015" t="s">
        <v>192</v>
      </c>
      <c r="HN1015" t="s">
        <v>4031</v>
      </c>
      <c r="HP1015">
        <v>0</v>
      </c>
      <c r="HR1015">
        <v>0</v>
      </c>
      <c r="HS1015">
        <v>6000</v>
      </c>
      <c r="HU1015" t="s">
        <v>4064</v>
      </c>
      <c r="HV1015" t="s">
        <v>193</v>
      </c>
      <c r="HW1015" t="s">
        <v>194</v>
      </c>
      <c r="HX1015" t="s">
        <v>4065</v>
      </c>
      <c r="HY1015">
        <v>3.6465999999999998E-2</v>
      </c>
      <c r="HZ1015" t="s">
        <v>195</v>
      </c>
      <c r="IA1015" t="s">
        <v>196</v>
      </c>
      <c r="IB1015" t="s">
        <v>4034</v>
      </c>
      <c r="IC1015" t="s">
        <v>4054</v>
      </c>
      <c r="ID1015" t="s">
        <v>4063</v>
      </c>
      <c r="IN1015">
        <v>-1</v>
      </c>
      <c r="IS1015" s="8">
        <v>45762</v>
      </c>
    </row>
    <row r="1016" spans="1:253" x14ac:dyDescent="0.25">
      <c r="A1016" t="s">
        <v>851</v>
      </c>
      <c r="B1016" t="s">
        <v>9852</v>
      </c>
      <c r="C1016" t="s">
        <v>4029</v>
      </c>
      <c r="E1016" t="s">
        <v>9853</v>
      </c>
      <c r="F1016" t="s">
        <v>294</v>
      </c>
      <c r="G1016" t="s">
        <v>295</v>
      </c>
      <c r="H1016" t="s">
        <v>296</v>
      </c>
      <c r="I1016" t="s">
        <v>4038</v>
      </c>
      <c r="J1016" s="8">
        <v>45202</v>
      </c>
      <c r="K1016" t="s">
        <v>189</v>
      </c>
      <c r="L1016" t="s">
        <v>9243</v>
      </c>
      <c r="O1016" s="8">
        <v>45767</v>
      </c>
      <c r="P1016" s="24">
        <v>45763.658703703702</v>
      </c>
      <c r="Q1016" t="s">
        <v>4031</v>
      </c>
      <c r="R1016">
        <v>202517</v>
      </c>
      <c r="S1016">
        <v>150</v>
      </c>
      <c r="T1016">
        <v>150</v>
      </c>
      <c r="FC1016">
        <v>150</v>
      </c>
      <c r="GX1016">
        <v>3</v>
      </c>
      <c r="GY1016" t="s">
        <v>190</v>
      </c>
      <c r="GZ1016" t="s">
        <v>191</v>
      </c>
      <c r="HB1016" s="24">
        <v>45763.678067129629</v>
      </c>
      <c r="HD1016">
        <v>7.1569000000000003</v>
      </c>
      <c r="HE1016">
        <v>503.01107999999999</v>
      </c>
      <c r="HH1016" t="s">
        <v>192</v>
      </c>
      <c r="HN1016" t="s">
        <v>4031</v>
      </c>
      <c r="HP1016">
        <v>0</v>
      </c>
      <c r="HR1016">
        <v>0</v>
      </c>
      <c r="HS1016">
        <v>150</v>
      </c>
      <c r="HU1016" t="s">
        <v>4090</v>
      </c>
      <c r="HV1016" t="s">
        <v>193</v>
      </c>
      <c r="HW1016" t="s">
        <v>194</v>
      </c>
      <c r="HX1016" t="s">
        <v>4091</v>
      </c>
      <c r="HY1016">
        <v>5.9394000000000002E-2</v>
      </c>
      <c r="HZ1016" t="s">
        <v>195</v>
      </c>
      <c r="IA1016" t="s">
        <v>196</v>
      </c>
      <c r="IB1016" t="s">
        <v>4034</v>
      </c>
      <c r="IC1016" t="s">
        <v>4072</v>
      </c>
      <c r="ID1016" t="s">
        <v>4092</v>
      </c>
      <c r="IN1016">
        <v>1</v>
      </c>
      <c r="IS1016" s="8">
        <v>45762</v>
      </c>
    </row>
    <row r="1017" spans="1:253" x14ac:dyDescent="0.25">
      <c r="A1017" t="s">
        <v>851</v>
      </c>
      <c r="B1017" t="s">
        <v>9854</v>
      </c>
      <c r="C1017" t="s">
        <v>4029</v>
      </c>
      <c r="E1017" t="s">
        <v>9855</v>
      </c>
      <c r="F1017" t="s">
        <v>253</v>
      </c>
      <c r="G1017" t="s">
        <v>254</v>
      </c>
      <c r="H1017" t="s">
        <v>255</v>
      </c>
      <c r="I1017" t="s">
        <v>1071</v>
      </c>
      <c r="J1017" s="8">
        <v>44592</v>
      </c>
      <c r="K1017" t="s">
        <v>189</v>
      </c>
      <c r="L1017" t="s">
        <v>9243</v>
      </c>
      <c r="O1017" s="8">
        <v>45767</v>
      </c>
      <c r="P1017" s="24">
        <v>45763.678067129629</v>
      </c>
      <c r="Q1017" t="s">
        <v>4031</v>
      </c>
      <c r="R1017">
        <v>202517</v>
      </c>
      <c r="S1017">
        <v>500</v>
      </c>
      <c r="T1017">
        <v>500</v>
      </c>
      <c r="FC1017">
        <v>500</v>
      </c>
      <c r="GX1017">
        <v>39</v>
      </c>
      <c r="GY1017" t="s">
        <v>190</v>
      </c>
      <c r="GZ1017" t="s">
        <v>191</v>
      </c>
      <c r="HB1017" s="24">
        <v>45763.7262962963</v>
      </c>
      <c r="HD1017">
        <v>7.1340000000000003</v>
      </c>
      <c r="HE1017">
        <v>504.62573600000002</v>
      </c>
      <c r="HH1017" t="s">
        <v>192</v>
      </c>
      <c r="HN1017" t="s">
        <v>4031</v>
      </c>
      <c r="HP1017">
        <v>0</v>
      </c>
      <c r="HR1017">
        <v>0</v>
      </c>
      <c r="HS1017">
        <v>500</v>
      </c>
      <c r="HU1017" t="s">
        <v>4207</v>
      </c>
      <c r="HV1017" t="s">
        <v>193</v>
      </c>
      <c r="HW1017" t="s">
        <v>194</v>
      </c>
      <c r="HX1017" t="s">
        <v>4208</v>
      </c>
      <c r="HY1017">
        <v>3.9809999999999998E-2</v>
      </c>
      <c r="HZ1017" t="s">
        <v>195</v>
      </c>
      <c r="IA1017" t="s">
        <v>196</v>
      </c>
      <c r="IB1017" t="s">
        <v>4034</v>
      </c>
      <c r="IC1017" t="s">
        <v>4209</v>
      </c>
      <c r="ID1017" t="s">
        <v>1072</v>
      </c>
      <c r="IN1017">
        <v>1</v>
      </c>
      <c r="IS1017" s="8">
        <v>45762</v>
      </c>
    </row>
    <row r="1018" spans="1:253" x14ac:dyDescent="0.25">
      <c r="A1018" t="s">
        <v>851</v>
      </c>
      <c r="B1018" t="s">
        <v>9856</v>
      </c>
      <c r="C1018" t="s">
        <v>4029</v>
      </c>
      <c r="E1018" t="s">
        <v>9857</v>
      </c>
      <c r="F1018" t="s">
        <v>3214</v>
      </c>
      <c r="G1018" t="s">
        <v>298</v>
      </c>
      <c r="H1018" t="s">
        <v>308</v>
      </c>
      <c r="J1018" s="8">
        <v>45575</v>
      </c>
      <c r="K1018" t="s">
        <v>189</v>
      </c>
      <c r="L1018" t="s">
        <v>9243</v>
      </c>
      <c r="O1018" s="8">
        <v>45767</v>
      </c>
      <c r="P1018" s="24">
        <v>45763.7262962963</v>
      </c>
      <c r="Q1018" t="s">
        <v>4031</v>
      </c>
      <c r="R1018">
        <v>202517</v>
      </c>
      <c r="S1018">
        <v>3000</v>
      </c>
      <c r="T1018">
        <v>3000</v>
      </c>
      <c r="FC1018">
        <v>1165</v>
      </c>
      <c r="FD1018">
        <v>1835</v>
      </c>
      <c r="GY1018" t="s">
        <v>190</v>
      </c>
      <c r="GZ1018" t="s">
        <v>190</v>
      </c>
      <c r="HB1018" s="24">
        <v>45764.879074074073</v>
      </c>
      <c r="HD1018">
        <v>10</v>
      </c>
      <c r="HE1018">
        <v>360</v>
      </c>
      <c r="HH1018" t="s">
        <v>192</v>
      </c>
      <c r="HN1018" t="s">
        <v>4031</v>
      </c>
      <c r="HP1018">
        <v>0</v>
      </c>
      <c r="HR1018">
        <v>0</v>
      </c>
      <c r="HS1018">
        <v>3000</v>
      </c>
      <c r="HU1018" t="s">
        <v>4052</v>
      </c>
      <c r="HV1018" t="s">
        <v>193</v>
      </c>
      <c r="HW1018" t="s">
        <v>194</v>
      </c>
      <c r="HX1018" t="s">
        <v>4295</v>
      </c>
      <c r="HY1018">
        <v>3.4145000000000002E-2</v>
      </c>
      <c r="HZ1018" t="s">
        <v>195</v>
      </c>
      <c r="IA1018" t="s">
        <v>196</v>
      </c>
      <c r="IB1018" t="s">
        <v>4034</v>
      </c>
      <c r="IC1018" t="s">
        <v>4054</v>
      </c>
      <c r="ID1018" t="s">
        <v>4055</v>
      </c>
      <c r="IN1018">
        <v>1</v>
      </c>
      <c r="IS1018" s="8">
        <v>45762</v>
      </c>
    </row>
    <row r="1019" spans="1:253" x14ac:dyDescent="0.25">
      <c r="A1019" t="s">
        <v>851</v>
      </c>
      <c r="B1019" t="s">
        <v>9858</v>
      </c>
      <c r="C1019" t="s">
        <v>4029</v>
      </c>
      <c r="E1019" t="s">
        <v>9859</v>
      </c>
      <c r="F1019" t="s">
        <v>240</v>
      </c>
      <c r="G1019" t="s">
        <v>241</v>
      </c>
      <c r="H1019" t="s">
        <v>242</v>
      </c>
      <c r="I1019" t="s">
        <v>1071</v>
      </c>
      <c r="J1019" s="8">
        <v>44390</v>
      </c>
      <c r="K1019" t="s">
        <v>189</v>
      </c>
      <c r="L1019" t="s">
        <v>9243</v>
      </c>
      <c r="O1019" s="8">
        <v>45781</v>
      </c>
      <c r="P1019" s="24">
        <v>45775.319444444445</v>
      </c>
      <c r="Q1019" t="s">
        <v>4031</v>
      </c>
      <c r="R1019">
        <v>202519</v>
      </c>
      <c r="S1019">
        <v>749</v>
      </c>
      <c r="T1019">
        <v>749</v>
      </c>
      <c r="FO1019">
        <v>749</v>
      </c>
      <c r="GX1019">
        <v>159</v>
      </c>
      <c r="GY1019" t="s">
        <v>190</v>
      </c>
      <c r="GZ1019" t="s">
        <v>191</v>
      </c>
      <c r="HB1019" s="24">
        <v>45775.387546296297</v>
      </c>
      <c r="HD1019">
        <v>7.0557999999999996</v>
      </c>
      <c r="HE1019">
        <v>510.21854400000001</v>
      </c>
      <c r="HH1019" t="s">
        <v>192</v>
      </c>
      <c r="HN1019" t="s">
        <v>4031</v>
      </c>
      <c r="HP1019">
        <v>0</v>
      </c>
      <c r="HR1019">
        <v>0</v>
      </c>
      <c r="HS1019">
        <v>749</v>
      </c>
      <c r="HU1019" t="s">
        <v>9784</v>
      </c>
      <c r="HV1019" t="s">
        <v>193</v>
      </c>
      <c r="HW1019" t="s">
        <v>194</v>
      </c>
      <c r="HX1019" t="s">
        <v>9785</v>
      </c>
      <c r="HY1019">
        <v>5.6361000000000001E-2</v>
      </c>
      <c r="HZ1019" t="s">
        <v>195</v>
      </c>
      <c r="IA1019" t="s">
        <v>196</v>
      </c>
      <c r="IB1019" t="s">
        <v>4034</v>
      </c>
      <c r="IC1019" t="s">
        <v>4045</v>
      </c>
      <c r="ID1019" t="s">
        <v>4046</v>
      </c>
      <c r="IN1019">
        <v>-1</v>
      </c>
      <c r="IS1019" s="8">
        <v>45776</v>
      </c>
    </row>
    <row r="1020" spans="1:253" x14ac:dyDescent="0.25">
      <c r="A1020" t="s">
        <v>851</v>
      </c>
      <c r="B1020" t="s">
        <v>9860</v>
      </c>
      <c r="C1020" t="s">
        <v>4029</v>
      </c>
      <c r="E1020" t="s">
        <v>9861</v>
      </c>
      <c r="F1020" t="s">
        <v>980</v>
      </c>
      <c r="G1020" t="s">
        <v>258</v>
      </c>
      <c r="H1020" t="s">
        <v>274</v>
      </c>
      <c r="J1020" s="8">
        <v>45505</v>
      </c>
      <c r="K1020" t="s">
        <v>189</v>
      </c>
      <c r="L1020" t="s">
        <v>9243</v>
      </c>
      <c r="O1020" s="8">
        <v>45781</v>
      </c>
      <c r="P1020" s="24">
        <v>45775.387546296297</v>
      </c>
      <c r="Q1020" t="s">
        <v>4031</v>
      </c>
      <c r="R1020">
        <v>202519</v>
      </c>
      <c r="S1020">
        <v>3366</v>
      </c>
      <c r="T1020">
        <v>3366</v>
      </c>
      <c r="FO1020">
        <v>3366</v>
      </c>
      <c r="GY1020" t="s">
        <v>190</v>
      </c>
      <c r="GZ1020" t="s">
        <v>190</v>
      </c>
      <c r="HB1020" s="24">
        <v>45775.718645833331</v>
      </c>
      <c r="HD1020">
        <v>6.7161999999999997</v>
      </c>
      <c r="HE1020">
        <v>536.01739099999998</v>
      </c>
      <c r="HH1020" t="s">
        <v>192</v>
      </c>
      <c r="HN1020" t="s">
        <v>4031</v>
      </c>
      <c r="HP1020">
        <v>0</v>
      </c>
      <c r="HR1020">
        <v>0</v>
      </c>
      <c r="HS1020">
        <v>3366</v>
      </c>
      <c r="HU1020" t="s">
        <v>4032</v>
      </c>
      <c r="HV1020" t="s">
        <v>193</v>
      </c>
      <c r="HW1020" t="s">
        <v>194</v>
      </c>
      <c r="HX1020" t="s">
        <v>4100</v>
      </c>
      <c r="HY1020">
        <v>3.3799999999999997E-2</v>
      </c>
      <c r="HZ1020" t="s">
        <v>195</v>
      </c>
      <c r="IA1020" t="s">
        <v>196</v>
      </c>
      <c r="IB1020" t="s">
        <v>4034</v>
      </c>
      <c r="IC1020" t="s">
        <v>4035</v>
      </c>
      <c r="ID1020" t="s">
        <v>4036</v>
      </c>
      <c r="IN1020">
        <v>-1</v>
      </c>
      <c r="IS1020" s="8">
        <v>45776</v>
      </c>
    </row>
    <row r="1021" spans="1:253" x14ac:dyDescent="0.25">
      <c r="A1021" t="s">
        <v>851</v>
      </c>
      <c r="B1021" t="s">
        <v>9862</v>
      </c>
      <c r="C1021" t="s">
        <v>4029</v>
      </c>
      <c r="E1021" t="s">
        <v>9863</v>
      </c>
      <c r="F1021" t="s">
        <v>265</v>
      </c>
      <c r="G1021" t="s">
        <v>266</v>
      </c>
      <c r="H1021" t="s">
        <v>236</v>
      </c>
      <c r="I1021" t="s">
        <v>4038</v>
      </c>
      <c r="J1021" s="8">
        <v>44946</v>
      </c>
      <c r="K1021" t="s">
        <v>189</v>
      </c>
      <c r="L1021" t="s">
        <v>9243</v>
      </c>
      <c r="O1021" s="8">
        <v>45788</v>
      </c>
      <c r="P1021" s="24">
        <v>45782.319444444445</v>
      </c>
      <c r="Q1021" t="s">
        <v>4031</v>
      </c>
      <c r="R1021">
        <v>202520</v>
      </c>
      <c r="S1021">
        <v>1000</v>
      </c>
      <c r="T1021">
        <v>1000</v>
      </c>
      <c r="FV1021">
        <v>1000</v>
      </c>
      <c r="GX1021">
        <v>4</v>
      </c>
      <c r="GY1021" t="s">
        <v>190</v>
      </c>
      <c r="GZ1021" t="s">
        <v>191</v>
      </c>
      <c r="HB1021" s="24">
        <v>45782.455821759257</v>
      </c>
      <c r="HD1021">
        <v>10.583600000000001</v>
      </c>
      <c r="HE1021">
        <v>340.14891</v>
      </c>
      <c r="HH1021" t="s">
        <v>192</v>
      </c>
      <c r="HN1021" t="s">
        <v>4031</v>
      </c>
      <c r="HP1021">
        <v>0</v>
      </c>
      <c r="HR1021">
        <v>0</v>
      </c>
      <c r="HS1021">
        <v>1000</v>
      </c>
      <c r="HU1021" t="s">
        <v>4074</v>
      </c>
      <c r="HV1021" t="s">
        <v>193</v>
      </c>
      <c r="HW1021" t="s">
        <v>194</v>
      </c>
      <c r="HX1021" t="s">
        <v>4075</v>
      </c>
      <c r="HY1021">
        <v>0.10953300000000001</v>
      </c>
      <c r="HZ1021" t="s">
        <v>195</v>
      </c>
      <c r="IA1021" t="s">
        <v>196</v>
      </c>
      <c r="IB1021" t="s">
        <v>4034</v>
      </c>
      <c r="IC1021" t="s">
        <v>4068</v>
      </c>
      <c r="ID1021" t="s">
        <v>4069</v>
      </c>
      <c r="IN1021">
        <v>-1</v>
      </c>
      <c r="IS1021" s="8">
        <v>45783</v>
      </c>
    </row>
    <row r="1022" spans="1:253" x14ac:dyDescent="0.25">
      <c r="A1022" t="s">
        <v>851</v>
      </c>
      <c r="B1022" t="s">
        <v>9864</v>
      </c>
      <c r="C1022" t="s">
        <v>4029</v>
      </c>
      <c r="E1022" t="s">
        <v>9865</v>
      </c>
      <c r="F1022" t="s">
        <v>284</v>
      </c>
      <c r="G1022" t="s">
        <v>285</v>
      </c>
      <c r="H1022" t="s">
        <v>286</v>
      </c>
      <c r="I1022" t="s">
        <v>1071</v>
      </c>
      <c r="J1022" s="8">
        <v>44558</v>
      </c>
      <c r="K1022" t="s">
        <v>189</v>
      </c>
      <c r="L1022" t="s">
        <v>9243</v>
      </c>
      <c r="O1022" s="8">
        <v>45788</v>
      </c>
      <c r="P1022" s="24">
        <v>45782.455821759257</v>
      </c>
      <c r="Q1022" t="s">
        <v>4031</v>
      </c>
      <c r="R1022">
        <v>202520</v>
      </c>
      <c r="S1022">
        <v>840</v>
      </c>
      <c r="T1022">
        <v>840</v>
      </c>
      <c r="FV1022">
        <v>840</v>
      </c>
      <c r="GX1022">
        <v>8</v>
      </c>
      <c r="GY1022" t="s">
        <v>190</v>
      </c>
      <c r="GZ1022" t="s">
        <v>191</v>
      </c>
      <c r="HB1022" s="24">
        <v>45782.585162037038</v>
      </c>
      <c r="HD1022">
        <v>8.3028999999999993</v>
      </c>
      <c r="HE1022">
        <v>433.58344699999998</v>
      </c>
      <c r="HH1022" t="s">
        <v>192</v>
      </c>
      <c r="HN1022" t="s">
        <v>4031</v>
      </c>
      <c r="HP1022">
        <v>0</v>
      </c>
      <c r="HR1022">
        <v>0</v>
      </c>
      <c r="HS1022">
        <v>840</v>
      </c>
      <c r="HU1022" t="s">
        <v>4079</v>
      </c>
      <c r="HV1022" t="s">
        <v>193</v>
      </c>
      <c r="HW1022" t="s">
        <v>194</v>
      </c>
      <c r="HX1022" t="s">
        <v>4080</v>
      </c>
      <c r="HY1022">
        <v>5.5031999999999998E-2</v>
      </c>
      <c r="HZ1022" t="s">
        <v>195</v>
      </c>
      <c r="IA1022" t="s">
        <v>196</v>
      </c>
      <c r="IB1022" t="s">
        <v>4034</v>
      </c>
      <c r="IC1022" t="s">
        <v>4072</v>
      </c>
      <c r="ID1022" t="s">
        <v>4081</v>
      </c>
      <c r="IN1022">
        <v>-1</v>
      </c>
      <c r="IS1022" s="8">
        <v>45783</v>
      </c>
    </row>
    <row r="1023" spans="1:253" x14ac:dyDescent="0.25">
      <c r="A1023" t="s">
        <v>851</v>
      </c>
      <c r="B1023" t="s">
        <v>9866</v>
      </c>
      <c r="C1023" t="s">
        <v>4029</v>
      </c>
      <c r="E1023" t="s">
        <v>9867</v>
      </c>
      <c r="F1023" t="s">
        <v>250</v>
      </c>
      <c r="G1023" t="s">
        <v>251</v>
      </c>
      <c r="H1023" t="s">
        <v>252</v>
      </c>
      <c r="I1023" t="s">
        <v>1071</v>
      </c>
      <c r="J1023" s="8">
        <v>44320</v>
      </c>
      <c r="K1023" t="s">
        <v>189</v>
      </c>
      <c r="L1023" t="s">
        <v>9243</v>
      </c>
      <c r="O1023" s="8">
        <v>45788</v>
      </c>
      <c r="P1023" s="24">
        <v>45782.585162037038</v>
      </c>
      <c r="Q1023" t="s">
        <v>4031</v>
      </c>
      <c r="R1023">
        <v>202520</v>
      </c>
      <c r="S1023">
        <v>227</v>
      </c>
      <c r="T1023">
        <v>227</v>
      </c>
      <c r="FV1023">
        <v>227</v>
      </c>
      <c r="GX1023">
        <v>3</v>
      </c>
      <c r="GY1023" t="s">
        <v>190</v>
      </c>
      <c r="GZ1023" t="s">
        <v>191</v>
      </c>
      <c r="HB1023" s="24">
        <v>45782.608368055553</v>
      </c>
      <c r="HD1023">
        <v>8.8336000000000006</v>
      </c>
      <c r="HE1023">
        <v>407.53486700000002</v>
      </c>
      <c r="HH1023" t="s">
        <v>192</v>
      </c>
      <c r="HN1023" t="s">
        <v>4031</v>
      </c>
      <c r="HP1023">
        <v>0</v>
      </c>
      <c r="HR1023">
        <v>0</v>
      </c>
      <c r="HS1023">
        <v>227</v>
      </c>
      <c r="HU1023" t="s">
        <v>4076</v>
      </c>
      <c r="HV1023" t="s">
        <v>193</v>
      </c>
      <c r="HW1023" t="s">
        <v>194</v>
      </c>
      <c r="HX1023" t="s">
        <v>4077</v>
      </c>
      <c r="HY1023">
        <v>7.9684000000000005E-2</v>
      </c>
      <c r="HZ1023" t="s">
        <v>195</v>
      </c>
      <c r="IA1023" t="s">
        <v>196</v>
      </c>
      <c r="IB1023" t="s">
        <v>4034</v>
      </c>
      <c r="IC1023" t="s">
        <v>4062</v>
      </c>
      <c r="ID1023" t="s">
        <v>4078</v>
      </c>
      <c r="IN1023">
        <v>-1</v>
      </c>
      <c r="IS1023" s="8">
        <v>45783</v>
      </c>
    </row>
    <row r="1024" spans="1:253" x14ac:dyDescent="0.25">
      <c r="A1024" t="s">
        <v>851</v>
      </c>
      <c r="B1024" t="s">
        <v>9868</v>
      </c>
      <c r="C1024" t="s">
        <v>4029</v>
      </c>
      <c r="E1024" t="s">
        <v>9869</v>
      </c>
      <c r="F1024" t="s">
        <v>309</v>
      </c>
      <c r="G1024" t="s">
        <v>261</v>
      </c>
      <c r="H1024" t="s">
        <v>242</v>
      </c>
      <c r="I1024" t="s">
        <v>1071</v>
      </c>
      <c r="J1024" s="8">
        <v>45266</v>
      </c>
      <c r="K1024" t="s">
        <v>189</v>
      </c>
      <c r="L1024" t="s">
        <v>9243</v>
      </c>
      <c r="O1024" s="8">
        <v>45788</v>
      </c>
      <c r="P1024" s="24">
        <v>45782.608368055553</v>
      </c>
      <c r="Q1024" t="s">
        <v>4031</v>
      </c>
      <c r="R1024">
        <v>202520</v>
      </c>
      <c r="S1024">
        <v>181</v>
      </c>
      <c r="T1024">
        <v>181</v>
      </c>
      <c r="FV1024">
        <v>181</v>
      </c>
      <c r="GX1024">
        <v>59</v>
      </c>
      <c r="GY1024" t="s">
        <v>190</v>
      </c>
      <c r="GZ1024" t="s">
        <v>191</v>
      </c>
      <c r="HB1024" s="24">
        <v>45782.632557870369</v>
      </c>
      <c r="HD1024">
        <v>8.2360000000000007</v>
      </c>
      <c r="HE1024">
        <v>437.105391</v>
      </c>
      <c r="HH1024" t="s">
        <v>192</v>
      </c>
      <c r="HN1024" t="s">
        <v>4031</v>
      </c>
      <c r="HP1024">
        <v>0</v>
      </c>
      <c r="HR1024">
        <v>0</v>
      </c>
      <c r="HS1024">
        <v>181</v>
      </c>
      <c r="HU1024" t="s">
        <v>4210</v>
      </c>
      <c r="HV1024" t="s">
        <v>193</v>
      </c>
      <c r="HW1024" t="s">
        <v>194</v>
      </c>
      <c r="HX1024" t="s">
        <v>7074</v>
      </c>
      <c r="HY1024">
        <v>5.9735999999999997E-2</v>
      </c>
      <c r="HZ1024" t="s">
        <v>195</v>
      </c>
      <c r="IA1024" t="s">
        <v>196</v>
      </c>
      <c r="IB1024" t="s">
        <v>4034</v>
      </c>
      <c r="IC1024" t="s">
        <v>4045</v>
      </c>
      <c r="ID1024" t="s">
        <v>4046</v>
      </c>
      <c r="IN1024">
        <v>-1</v>
      </c>
      <c r="IS1024" s="8">
        <v>45783</v>
      </c>
    </row>
    <row r="1025" spans="1:260" x14ac:dyDescent="0.25">
      <c r="A1025" t="s">
        <v>1</v>
      </c>
      <c r="B1025" t="s">
        <v>12296</v>
      </c>
      <c r="C1025" t="s">
        <v>4443</v>
      </c>
      <c r="E1025" t="s">
        <v>12297</v>
      </c>
      <c r="F1025" t="s">
        <v>67</v>
      </c>
      <c r="G1025" t="s">
        <v>15</v>
      </c>
      <c r="H1025" t="s">
        <v>14</v>
      </c>
      <c r="I1025" t="s">
        <v>3584</v>
      </c>
      <c r="J1025" s="8">
        <v>45014</v>
      </c>
      <c r="K1025" t="s">
        <v>189</v>
      </c>
      <c r="L1025" t="s">
        <v>9243</v>
      </c>
      <c r="M1025">
        <v>402</v>
      </c>
      <c r="N1025" s="8">
        <v>45641</v>
      </c>
      <c r="O1025" s="8">
        <v>45629</v>
      </c>
      <c r="P1025" s="8">
        <v>45631</v>
      </c>
      <c r="Q1025" t="s">
        <v>26</v>
      </c>
      <c r="R1025">
        <v>202450</v>
      </c>
      <c r="S1025">
        <v>402</v>
      </c>
      <c r="T1025">
        <v>0</v>
      </c>
      <c r="AA1025">
        <v>402</v>
      </c>
      <c r="GX1025">
        <v>1</v>
      </c>
      <c r="GY1025" t="s">
        <v>190</v>
      </c>
      <c r="GZ1025" t="s">
        <v>191</v>
      </c>
      <c r="HB1025" s="24">
        <v>45631.29314814815</v>
      </c>
      <c r="HC1025" t="s">
        <v>12153</v>
      </c>
      <c r="HD1025">
        <v>7.7815000000000003</v>
      </c>
      <c r="HE1025">
        <v>462.635739</v>
      </c>
      <c r="HG1025" t="s">
        <v>12298</v>
      </c>
      <c r="HH1025" t="s">
        <v>192</v>
      </c>
      <c r="HI1025" t="s">
        <v>12297</v>
      </c>
      <c r="HJ1025" t="s">
        <v>4443</v>
      </c>
      <c r="HK1025" s="24">
        <v>45631.256944444445</v>
      </c>
      <c r="HL1025" s="24">
        <v>45631.293055555558</v>
      </c>
      <c r="HM1025">
        <v>402</v>
      </c>
      <c r="HN1025" t="s">
        <v>26</v>
      </c>
      <c r="HP1025">
        <v>0</v>
      </c>
      <c r="HR1025">
        <v>402</v>
      </c>
      <c r="HS1025">
        <v>402</v>
      </c>
      <c r="HU1025" t="s">
        <v>3615</v>
      </c>
      <c r="HV1025" t="s">
        <v>193</v>
      </c>
      <c r="HW1025" t="s">
        <v>194</v>
      </c>
      <c r="HX1025" t="s">
        <v>3616</v>
      </c>
      <c r="HY1025">
        <v>9.8405999999999993E-2</v>
      </c>
      <c r="HZ1025" t="s">
        <v>195</v>
      </c>
      <c r="IA1025" t="s">
        <v>196</v>
      </c>
      <c r="IB1025" t="s">
        <v>3594</v>
      </c>
      <c r="IC1025" t="s">
        <v>3617</v>
      </c>
      <c r="ID1025" t="s">
        <v>3590</v>
      </c>
      <c r="IJ1025" t="s">
        <v>12299</v>
      </c>
      <c r="IL1025">
        <v>402</v>
      </c>
      <c r="IM1025" s="8">
        <v>45624</v>
      </c>
      <c r="IN1025">
        <v>2</v>
      </c>
      <c r="IS1025" s="8">
        <v>45629</v>
      </c>
      <c r="IZ1025">
        <v>402</v>
      </c>
    </row>
    <row r="1026" spans="1:260" x14ac:dyDescent="0.25">
      <c r="A1026" t="s">
        <v>1</v>
      </c>
      <c r="B1026" t="s">
        <v>12300</v>
      </c>
      <c r="C1026" t="s">
        <v>4443</v>
      </c>
      <c r="E1026" t="s">
        <v>12301</v>
      </c>
      <c r="F1026" t="s">
        <v>114</v>
      </c>
      <c r="G1026" t="s">
        <v>100</v>
      </c>
      <c r="H1026" t="s">
        <v>109</v>
      </c>
      <c r="I1026" t="s">
        <v>3584</v>
      </c>
      <c r="J1026" s="8">
        <v>45348</v>
      </c>
      <c r="K1026" t="s">
        <v>189</v>
      </c>
      <c r="L1026" t="s">
        <v>9243</v>
      </c>
      <c r="M1026">
        <v>500</v>
      </c>
      <c r="N1026" s="8">
        <v>45641</v>
      </c>
      <c r="O1026" s="8">
        <v>45634</v>
      </c>
      <c r="P1026" s="8">
        <v>45631</v>
      </c>
      <c r="Q1026" t="s">
        <v>26</v>
      </c>
      <c r="R1026">
        <v>202450</v>
      </c>
      <c r="S1026">
        <v>500</v>
      </c>
      <c r="T1026">
        <v>0</v>
      </c>
      <c r="U1026" t="s">
        <v>12302</v>
      </c>
      <c r="V1026" t="s">
        <v>3612</v>
      </c>
      <c r="AA1026">
        <v>500</v>
      </c>
      <c r="GX1026">
        <v>3</v>
      </c>
      <c r="GY1026" t="s">
        <v>190</v>
      </c>
      <c r="GZ1026" t="s">
        <v>191</v>
      </c>
      <c r="HB1026" s="24">
        <v>45631.345196759263</v>
      </c>
      <c r="HC1026" t="s">
        <v>12153</v>
      </c>
      <c r="HD1026">
        <v>7.7938000000000001</v>
      </c>
      <c r="HE1026">
        <v>461.90561700000001</v>
      </c>
      <c r="HH1026" t="s">
        <v>192</v>
      </c>
      <c r="HI1026" t="s">
        <v>12301</v>
      </c>
      <c r="HJ1026" t="s">
        <v>4443</v>
      </c>
      <c r="HK1026" s="24">
        <v>45631.300069444442</v>
      </c>
      <c r="HL1026" s="24">
        <v>45631.352118055554</v>
      </c>
      <c r="HM1026">
        <v>500</v>
      </c>
      <c r="HN1026" t="s">
        <v>26</v>
      </c>
      <c r="HP1026">
        <v>0</v>
      </c>
      <c r="HR1026">
        <v>500</v>
      </c>
      <c r="HS1026">
        <v>500</v>
      </c>
      <c r="HU1026" t="s">
        <v>3597</v>
      </c>
      <c r="HV1026" t="s">
        <v>193</v>
      </c>
      <c r="HW1026" t="s">
        <v>194</v>
      </c>
      <c r="HX1026" t="s">
        <v>3598</v>
      </c>
      <c r="HY1026">
        <v>0.17465700000000001</v>
      </c>
      <c r="HZ1026" t="s">
        <v>195</v>
      </c>
      <c r="IA1026" t="s">
        <v>196</v>
      </c>
      <c r="IB1026" t="s">
        <v>3588</v>
      </c>
      <c r="IC1026" t="s">
        <v>3599</v>
      </c>
      <c r="ID1026" t="s">
        <v>3590</v>
      </c>
      <c r="IJ1026" t="s">
        <v>12303</v>
      </c>
      <c r="IL1026">
        <v>500</v>
      </c>
      <c r="IM1026" s="8">
        <v>45622</v>
      </c>
      <c r="IN1026">
        <v>3</v>
      </c>
      <c r="IS1026" s="8">
        <v>45628</v>
      </c>
      <c r="IZ1026">
        <v>500</v>
      </c>
    </row>
    <row r="1027" spans="1:260" x14ac:dyDescent="0.25">
      <c r="A1027" t="s">
        <v>1</v>
      </c>
      <c r="B1027" t="s">
        <v>12304</v>
      </c>
      <c r="C1027" t="s">
        <v>4443</v>
      </c>
      <c r="E1027" t="s">
        <v>12305</v>
      </c>
      <c r="F1027" t="s">
        <v>114</v>
      </c>
      <c r="G1027" t="s">
        <v>100</v>
      </c>
      <c r="H1027" t="s">
        <v>109</v>
      </c>
      <c r="I1027" t="s">
        <v>3584</v>
      </c>
      <c r="J1027" s="8">
        <v>45348</v>
      </c>
      <c r="K1027" t="s">
        <v>189</v>
      </c>
      <c r="L1027" t="s">
        <v>9243</v>
      </c>
      <c r="M1027">
        <v>500</v>
      </c>
      <c r="N1027" s="8">
        <v>45641</v>
      </c>
      <c r="O1027" s="8">
        <v>45634</v>
      </c>
      <c r="P1027" s="8">
        <v>45631</v>
      </c>
      <c r="Q1027" t="s">
        <v>26</v>
      </c>
      <c r="R1027">
        <v>202450</v>
      </c>
      <c r="S1027">
        <v>500</v>
      </c>
      <c r="T1027">
        <v>0</v>
      </c>
      <c r="V1027" t="s">
        <v>3612</v>
      </c>
      <c r="AA1027">
        <v>500</v>
      </c>
      <c r="GX1027">
        <v>3</v>
      </c>
      <c r="GY1027" t="s">
        <v>190</v>
      </c>
      <c r="GZ1027" t="s">
        <v>191</v>
      </c>
      <c r="HB1027" s="24">
        <v>45631.404178240744</v>
      </c>
      <c r="HC1027" t="s">
        <v>12153</v>
      </c>
      <c r="HD1027">
        <v>7.7938000000000001</v>
      </c>
      <c r="HE1027">
        <v>461.90561700000001</v>
      </c>
      <c r="HH1027" t="s">
        <v>192</v>
      </c>
      <c r="HI1027" t="s">
        <v>12305</v>
      </c>
      <c r="HJ1027" t="s">
        <v>4443</v>
      </c>
      <c r="HK1027" s="24">
        <v>45631.352083333331</v>
      </c>
      <c r="HL1027" s="24">
        <v>45631.404166666667</v>
      </c>
      <c r="HM1027">
        <v>500</v>
      </c>
      <c r="HN1027" t="s">
        <v>26</v>
      </c>
      <c r="HP1027">
        <v>0</v>
      </c>
      <c r="HR1027">
        <v>500</v>
      </c>
      <c r="HS1027">
        <v>500</v>
      </c>
      <c r="HU1027" t="s">
        <v>3597</v>
      </c>
      <c r="HV1027" t="s">
        <v>193</v>
      </c>
      <c r="HW1027" t="s">
        <v>194</v>
      </c>
      <c r="HX1027" t="s">
        <v>3598</v>
      </c>
      <c r="HY1027">
        <v>0.17465700000000001</v>
      </c>
      <c r="HZ1027" t="s">
        <v>195</v>
      </c>
      <c r="IA1027" t="s">
        <v>196</v>
      </c>
      <c r="IB1027" t="s">
        <v>3588</v>
      </c>
      <c r="IC1027" t="s">
        <v>3599</v>
      </c>
      <c r="ID1027" t="s">
        <v>3590</v>
      </c>
      <c r="IJ1027" t="s">
        <v>12303</v>
      </c>
      <c r="IL1027">
        <v>500</v>
      </c>
      <c r="IM1027" s="8">
        <v>45622</v>
      </c>
      <c r="IN1027">
        <v>3</v>
      </c>
      <c r="IS1027" s="8">
        <v>45628</v>
      </c>
      <c r="IZ1027">
        <v>500</v>
      </c>
    </row>
    <row r="1028" spans="1:260" x14ac:dyDescent="0.25">
      <c r="A1028" t="s">
        <v>1</v>
      </c>
      <c r="B1028" t="s">
        <v>12306</v>
      </c>
      <c r="C1028" t="s">
        <v>4443</v>
      </c>
      <c r="E1028" t="s">
        <v>12307</v>
      </c>
      <c r="F1028" t="s">
        <v>39</v>
      </c>
      <c r="G1028" t="s">
        <v>5</v>
      </c>
      <c r="H1028" t="s">
        <v>13</v>
      </c>
      <c r="I1028" t="s">
        <v>3584</v>
      </c>
      <c r="J1028" s="8">
        <v>44908</v>
      </c>
      <c r="K1028" t="s">
        <v>189</v>
      </c>
      <c r="L1028" t="s">
        <v>9243</v>
      </c>
      <c r="M1028">
        <v>355</v>
      </c>
      <c r="N1028" s="8">
        <v>45641</v>
      </c>
      <c r="O1028" s="8">
        <v>45634</v>
      </c>
      <c r="P1028" s="8">
        <v>45631</v>
      </c>
      <c r="Q1028" t="s">
        <v>26</v>
      </c>
      <c r="R1028">
        <v>202450</v>
      </c>
      <c r="S1028">
        <v>355</v>
      </c>
      <c r="T1028">
        <v>0</v>
      </c>
      <c r="AA1028">
        <v>355</v>
      </c>
      <c r="GX1028">
        <v>1</v>
      </c>
      <c r="GY1028" t="s">
        <v>190</v>
      </c>
      <c r="GZ1028" t="s">
        <v>191</v>
      </c>
      <c r="HB1028" s="24">
        <v>45631.583287037036</v>
      </c>
      <c r="HC1028" t="s">
        <v>12153</v>
      </c>
      <c r="HD1028">
        <v>9.7624999999999993</v>
      </c>
      <c r="HE1028">
        <v>368.75800299999997</v>
      </c>
      <c r="HH1028" t="s">
        <v>192</v>
      </c>
      <c r="HI1028" t="s">
        <v>12307</v>
      </c>
      <c r="HJ1028" t="s">
        <v>4443</v>
      </c>
      <c r="HK1028" s="24">
        <v>45631.543055555558</v>
      </c>
      <c r="HL1028" s="24">
        <v>45631.582638888889</v>
      </c>
      <c r="HM1028">
        <v>355</v>
      </c>
      <c r="HN1028" t="s">
        <v>26</v>
      </c>
      <c r="HP1028">
        <v>0</v>
      </c>
      <c r="HR1028">
        <v>355</v>
      </c>
      <c r="HS1028">
        <v>355</v>
      </c>
      <c r="HU1028" t="s">
        <v>4562</v>
      </c>
      <c r="HV1028" t="s">
        <v>193</v>
      </c>
      <c r="HW1028" t="s">
        <v>194</v>
      </c>
      <c r="HX1028" t="s">
        <v>4563</v>
      </c>
      <c r="HY1028">
        <v>0.218892</v>
      </c>
      <c r="HZ1028" t="s">
        <v>195</v>
      </c>
      <c r="IA1028" t="s">
        <v>196</v>
      </c>
      <c r="IB1028" t="s">
        <v>3588</v>
      </c>
      <c r="IC1028" t="s">
        <v>4564</v>
      </c>
      <c r="ID1028" t="s">
        <v>4565</v>
      </c>
      <c r="IJ1028" t="s">
        <v>12308</v>
      </c>
      <c r="IL1028">
        <v>355</v>
      </c>
      <c r="IM1028" s="8">
        <v>45631</v>
      </c>
      <c r="IN1028">
        <v>3</v>
      </c>
      <c r="IS1028" s="8">
        <v>45628</v>
      </c>
      <c r="IZ1028">
        <v>355</v>
      </c>
    </row>
    <row r="1029" spans="1:260" x14ac:dyDescent="0.25">
      <c r="A1029" t="s">
        <v>1</v>
      </c>
      <c r="B1029" t="s">
        <v>12309</v>
      </c>
      <c r="C1029" t="s">
        <v>4443</v>
      </c>
      <c r="E1029" t="s">
        <v>7750</v>
      </c>
      <c r="F1029" t="s">
        <v>114</v>
      </c>
      <c r="G1029" t="s">
        <v>100</v>
      </c>
      <c r="H1029" t="s">
        <v>109</v>
      </c>
      <c r="I1029" t="s">
        <v>3584</v>
      </c>
      <c r="J1029" s="8">
        <v>45348</v>
      </c>
      <c r="K1029" t="s">
        <v>189</v>
      </c>
      <c r="L1029" t="s">
        <v>9243</v>
      </c>
      <c r="M1029">
        <v>425</v>
      </c>
      <c r="N1029" s="8">
        <v>45641</v>
      </c>
      <c r="O1029" s="8">
        <v>45634</v>
      </c>
      <c r="P1029" s="8">
        <v>45631</v>
      </c>
      <c r="Q1029" t="s">
        <v>26</v>
      </c>
      <c r="R1029">
        <v>202450</v>
      </c>
      <c r="S1029">
        <v>425</v>
      </c>
      <c r="T1029">
        <v>0</v>
      </c>
      <c r="AA1029">
        <v>425</v>
      </c>
      <c r="GX1029">
        <v>3</v>
      </c>
      <c r="GY1029" t="s">
        <v>190</v>
      </c>
      <c r="GZ1029" t="s">
        <v>191</v>
      </c>
      <c r="HB1029" s="24">
        <v>45631.442523148151</v>
      </c>
      <c r="HC1029" t="s">
        <v>12153</v>
      </c>
      <c r="HD1029">
        <v>7.7938000000000001</v>
      </c>
      <c r="HE1029">
        <v>461.90561700000001</v>
      </c>
      <c r="HH1029" t="s">
        <v>192</v>
      </c>
      <c r="HI1029" t="s">
        <v>7750</v>
      </c>
      <c r="HJ1029" t="s">
        <v>4443</v>
      </c>
      <c r="HK1029" s="24">
        <v>45631.404166666667</v>
      </c>
      <c r="HL1029" s="24">
        <v>45631.449305555558</v>
      </c>
      <c r="HM1029">
        <v>425</v>
      </c>
      <c r="HN1029" t="s">
        <v>26</v>
      </c>
      <c r="HP1029">
        <v>0</v>
      </c>
      <c r="HR1029">
        <v>425</v>
      </c>
      <c r="HS1029">
        <v>425</v>
      </c>
      <c r="HU1029" t="s">
        <v>3597</v>
      </c>
      <c r="HV1029" t="s">
        <v>193</v>
      </c>
      <c r="HW1029" t="s">
        <v>194</v>
      </c>
      <c r="HX1029" t="s">
        <v>3598</v>
      </c>
      <c r="HY1029">
        <v>0.17465700000000001</v>
      </c>
      <c r="HZ1029" t="s">
        <v>195</v>
      </c>
      <c r="IA1029" t="s">
        <v>196</v>
      </c>
      <c r="IB1029" t="s">
        <v>3588</v>
      </c>
      <c r="IC1029" t="s">
        <v>3599</v>
      </c>
      <c r="ID1029" t="s">
        <v>3590</v>
      </c>
      <c r="IJ1029" t="s">
        <v>12303</v>
      </c>
      <c r="IL1029">
        <v>425</v>
      </c>
      <c r="IM1029" s="8">
        <v>45622</v>
      </c>
      <c r="IN1029">
        <v>3</v>
      </c>
      <c r="IS1029" s="8">
        <v>45628</v>
      </c>
      <c r="IZ1029">
        <v>425</v>
      </c>
    </row>
    <row r="1030" spans="1:260" x14ac:dyDescent="0.25">
      <c r="A1030" t="s">
        <v>1</v>
      </c>
      <c r="B1030" t="s">
        <v>12310</v>
      </c>
      <c r="C1030" t="s">
        <v>4443</v>
      </c>
      <c r="E1030" t="s">
        <v>7751</v>
      </c>
      <c r="F1030" t="s">
        <v>114</v>
      </c>
      <c r="G1030" t="s">
        <v>100</v>
      </c>
      <c r="H1030" t="s">
        <v>109</v>
      </c>
      <c r="I1030" t="s">
        <v>3584</v>
      </c>
      <c r="J1030" s="8">
        <v>45348</v>
      </c>
      <c r="K1030" t="s">
        <v>189</v>
      </c>
      <c r="L1030" t="s">
        <v>9243</v>
      </c>
      <c r="M1030">
        <v>500</v>
      </c>
      <c r="N1030" s="8">
        <v>45641</v>
      </c>
      <c r="O1030" s="8">
        <v>45634</v>
      </c>
      <c r="P1030" s="8">
        <v>45631</v>
      </c>
      <c r="Q1030" t="s">
        <v>26</v>
      </c>
      <c r="R1030">
        <v>202450</v>
      </c>
      <c r="S1030">
        <v>500</v>
      </c>
      <c r="T1030">
        <v>0</v>
      </c>
      <c r="AA1030">
        <v>500</v>
      </c>
      <c r="GX1030">
        <v>3</v>
      </c>
      <c r="GY1030" t="s">
        <v>190</v>
      </c>
      <c r="GZ1030" t="s">
        <v>191</v>
      </c>
      <c r="HB1030" s="24">
        <v>45631.543182870373</v>
      </c>
      <c r="HC1030" t="s">
        <v>12153</v>
      </c>
      <c r="HD1030">
        <v>7.7938000000000001</v>
      </c>
      <c r="HE1030">
        <v>461.90561700000001</v>
      </c>
      <c r="HH1030" t="s">
        <v>192</v>
      </c>
      <c r="HI1030" t="s">
        <v>7751</v>
      </c>
      <c r="HJ1030" t="s">
        <v>4443</v>
      </c>
      <c r="HK1030" s="24">
        <v>45631.449305555558</v>
      </c>
      <c r="HL1030" s="24">
        <v>45631.536111111112</v>
      </c>
      <c r="HM1030">
        <v>500</v>
      </c>
      <c r="HN1030" t="s">
        <v>26</v>
      </c>
      <c r="HP1030">
        <v>0</v>
      </c>
      <c r="HR1030">
        <v>500</v>
      </c>
      <c r="HS1030">
        <v>500</v>
      </c>
      <c r="HU1030" t="s">
        <v>3597</v>
      </c>
      <c r="HV1030" t="s">
        <v>193</v>
      </c>
      <c r="HW1030" t="s">
        <v>194</v>
      </c>
      <c r="HX1030" t="s">
        <v>3598</v>
      </c>
      <c r="HY1030">
        <v>0.17465700000000001</v>
      </c>
      <c r="HZ1030" t="s">
        <v>195</v>
      </c>
      <c r="IA1030" t="s">
        <v>196</v>
      </c>
      <c r="IB1030" t="s">
        <v>3588</v>
      </c>
      <c r="IC1030" t="s">
        <v>3599</v>
      </c>
      <c r="ID1030" t="s">
        <v>3590</v>
      </c>
      <c r="IJ1030" t="s">
        <v>12303</v>
      </c>
      <c r="IL1030">
        <v>500</v>
      </c>
      <c r="IM1030" s="8">
        <v>45622</v>
      </c>
      <c r="IN1030">
        <v>3</v>
      </c>
      <c r="IS1030" s="8">
        <v>45628</v>
      </c>
      <c r="IZ1030">
        <v>500</v>
      </c>
    </row>
    <row r="1031" spans="1:260" x14ac:dyDescent="0.25">
      <c r="A1031" t="s">
        <v>1</v>
      </c>
      <c r="B1031" t="s">
        <v>12311</v>
      </c>
      <c r="C1031" t="s">
        <v>4443</v>
      </c>
      <c r="E1031" t="s">
        <v>7413</v>
      </c>
      <c r="F1031" t="s">
        <v>106</v>
      </c>
      <c r="G1031" t="s">
        <v>98</v>
      </c>
      <c r="H1031" t="s">
        <v>14</v>
      </c>
      <c r="I1031" t="s">
        <v>3584</v>
      </c>
      <c r="J1031" s="8">
        <v>45349</v>
      </c>
      <c r="K1031" t="s">
        <v>189</v>
      </c>
      <c r="L1031" t="s">
        <v>9243</v>
      </c>
      <c r="M1031">
        <v>228</v>
      </c>
      <c r="N1031" s="8">
        <v>45641</v>
      </c>
      <c r="O1031" s="8">
        <v>45634</v>
      </c>
      <c r="P1031" s="8">
        <v>45633</v>
      </c>
      <c r="Q1031" t="s">
        <v>26</v>
      </c>
      <c r="R1031">
        <v>202450</v>
      </c>
      <c r="S1031">
        <v>228</v>
      </c>
      <c r="T1031">
        <v>0</v>
      </c>
      <c r="AC1031">
        <v>228</v>
      </c>
      <c r="GX1031">
        <v>1</v>
      </c>
      <c r="GY1031" t="s">
        <v>190</v>
      </c>
      <c r="GZ1031" t="s">
        <v>191</v>
      </c>
      <c r="HB1031" s="24">
        <v>45633.846041666664</v>
      </c>
      <c r="HC1031" t="s">
        <v>12153</v>
      </c>
      <c r="HD1031">
        <v>7.6553000000000004</v>
      </c>
      <c r="HE1031">
        <v>470.26243299999999</v>
      </c>
      <c r="HH1031" t="s">
        <v>192</v>
      </c>
      <c r="HI1031" t="s">
        <v>7413</v>
      </c>
      <c r="HJ1031" t="s">
        <v>4443</v>
      </c>
      <c r="HK1031" s="24">
        <v>45633.777187500003</v>
      </c>
      <c r="HL1031" s="24">
        <v>45633.846006944441</v>
      </c>
      <c r="HM1031">
        <v>228</v>
      </c>
      <c r="HN1031" t="s">
        <v>26</v>
      </c>
      <c r="HP1031">
        <v>0</v>
      </c>
      <c r="HR1031">
        <v>228</v>
      </c>
      <c r="HS1031">
        <v>228</v>
      </c>
      <c r="HU1031" t="s">
        <v>3627</v>
      </c>
      <c r="HV1031" t="s">
        <v>193</v>
      </c>
      <c r="HW1031" t="s">
        <v>194</v>
      </c>
      <c r="HX1031" t="s">
        <v>3628</v>
      </c>
      <c r="HY1031">
        <v>9.6051999999999998E-2</v>
      </c>
      <c r="HZ1031" t="s">
        <v>195</v>
      </c>
      <c r="IA1031" t="s">
        <v>196</v>
      </c>
      <c r="IB1031" t="s">
        <v>3588</v>
      </c>
      <c r="IC1031" t="s">
        <v>3629</v>
      </c>
      <c r="ID1031" t="s">
        <v>3590</v>
      </c>
      <c r="IJ1031" t="s">
        <v>7414</v>
      </c>
      <c r="IL1031">
        <v>228</v>
      </c>
      <c r="IM1031" s="8">
        <v>45623</v>
      </c>
      <c r="IN1031">
        <v>5</v>
      </c>
      <c r="IS1031" s="8">
        <v>45628</v>
      </c>
    </row>
    <row r="1032" spans="1:260" x14ac:dyDescent="0.25">
      <c r="A1032" t="s">
        <v>1</v>
      </c>
      <c r="B1032" t="s">
        <v>12312</v>
      </c>
      <c r="C1032" t="s">
        <v>4443</v>
      </c>
      <c r="E1032" t="s">
        <v>12313</v>
      </c>
      <c r="F1032" t="s">
        <v>106</v>
      </c>
      <c r="G1032" t="s">
        <v>98</v>
      </c>
      <c r="H1032" t="s">
        <v>14</v>
      </c>
      <c r="I1032" t="s">
        <v>3584</v>
      </c>
      <c r="J1032" s="8">
        <v>45349</v>
      </c>
      <c r="K1032" t="s">
        <v>189</v>
      </c>
      <c r="L1032" t="s">
        <v>9243</v>
      </c>
      <c r="M1032">
        <v>500</v>
      </c>
      <c r="N1032" s="8">
        <v>45641</v>
      </c>
      <c r="O1032" s="8">
        <v>45634</v>
      </c>
      <c r="P1032" s="8">
        <v>45633</v>
      </c>
      <c r="Q1032" t="s">
        <v>26</v>
      </c>
      <c r="R1032">
        <v>202450</v>
      </c>
      <c r="S1032">
        <v>500</v>
      </c>
      <c r="T1032">
        <v>0</v>
      </c>
      <c r="AC1032">
        <v>500</v>
      </c>
      <c r="GX1032">
        <v>1</v>
      </c>
      <c r="GY1032" t="s">
        <v>190</v>
      </c>
      <c r="GZ1032" t="s">
        <v>191</v>
      </c>
      <c r="HB1032" s="24">
        <v>45633.777233796296</v>
      </c>
      <c r="HC1032" t="s">
        <v>12153</v>
      </c>
      <c r="HD1032">
        <v>7.6553000000000004</v>
      </c>
      <c r="HE1032">
        <v>470.26243299999999</v>
      </c>
      <c r="HH1032" t="s">
        <v>192</v>
      </c>
      <c r="HI1032" t="s">
        <v>12313</v>
      </c>
      <c r="HJ1032" t="s">
        <v>4443</v>
      </c>
      <c r="HK1032" s="24">
        <v>45633.725949074076</v>
      </c>
      <c r="HL1032" s="24">
        <v>45633.777187500003</v>
      </c>
      <c r="HM1032">
        <v>500</v>
      </c>
      <c r="HN1032" t="s">
        <v>26</v>
      </c>
      <c r="HP1032">
        <v>0</v>
      </c>
      <c r="HR1032">
        <v>500</v>
      </c>
      <c r="HS1032">
        <v>500</v>
      </c>
      <c r="HU1032" t="s">
        <v>3627</v>
      </c>
      <c r="HV1032" t="s">
        <v>193</v>
      </c>
      <c r="HW1032" t="s">
        <v>194</v>
      </c>
      <c r="HX1032" t="s">
        <v>3628</v>
      </c>
      <c r="HY1032">
        <v>9.6051999999999998E-2</v>
      </c>
      <c r="HZ1032" t="s">
        <v>195</v>
      </c>
      <c r="IA1032" t="s">
        <v>196</v>
      </c>
      <c r="IB1032" t="s">
        <v>3588</v>
      </c>
      <c r="IC1032" t="s">
        <v>3629</v>
      </c>
      <c r="ID1032" t="s">
        <v>3590</v>
      </c>
      <c r="IJ1032" t="s">
        <v>7414</v>
      </c>
      <c r="IL1032">
        <v>500</v>
      </c>
      <c r="IM1032" s="8">
        <v>45622</v>
      </c>
      <c r="IN1032">
        <v>5</v>
      </c>
      <c r="IS1032" s="8">
        <v>45628</v>
      </c>
    </row>
    <row r="1033" spans="1:260" x14ac:dyDescent="0.25">
      <c r="A1033" t="s">
        <v>1</v>
      </c>
      <c r="B1033" t="s">
        <v>12314</v>
      </c>
      <c r="C1033" t="s">
        <v>4443</v>
      </c>
      <c r="E1033" t="s">
        <v>7752</v>
      </c>
      <c r="F1033" t="s">
        <v>39</v>
      </c>
      <c r="G1033" t="s">
        <v>5</v>
      </c>
      <c r="H1033" t="s">
        <v>13</v>
      </c>
      <c r="I1033" t="s">
        <v>3584</v>
      </c>
      <c r="J1033" s="8">
        <v>44908</v>
      </c>
      <c r="K1033" t="s">
        <v>189</v>
      </c>
      <c r="L1033" t="s">
        <v>9243</v>
      </c>
      <c r="M1033">
        <v>500</v>
      </c>
      <c r="N1033" s="8">
        <v>45641</v>
      </c>
      <c r="O1033" s="8">
        <v>45634</v>
      </c>
      <c r="P1033" s="8">
        <v>45633</v>
      </c>
      <c r="Q1033" t="s">
        <v>26</v>
      </c>
      <c r="R1033">
        <v>202450</v>
      </c>
      <c r="S1033">
        <v>500</v>
      </c>
      <c r="T1033">
        <v>0</v>
      </c>
      <c r="AC1033">
        <v>500</v>
      </c>
      <c r="GX1033">
        <v>1</v>
      </c>
      <c r="GY1033" t="s">
        <v>190</v>
      </c>
      <c r="GZ1033" t="s">
        <v>191</v>
      </c>
      <c r="HB1033" s="24">
        <v>45633.3437037037</v>
      </c>
      <c r="HC1033" t="s">
        <v>12153</v>
      </c>
      <c r="HD1033">
        <v>9.7624999999999993</v>
      </c>
      <c r="HE1033">
        <v>368.75800299999997</v>
      </c>
      <c r="HH1033" t="s">
        <v>192</v>
      </c>
      <c r="HI1033" t="s">
        <v>7752</v>
      </c>
      <c r="HJ1033" t="s">
        <v>4443</v>
      </c>
      <c r="HK1033" s="24">
        <v>45633.273287037038</v>
      </c>
      <c r="HL1033" s="24">
        <v>45633.343668981484</v>
      </c>
      <c r="HM1033">
        <v>500</v>
      </c>
      <c r="HN1033" t="s">
        <v>26</v>
      </c>
      <c r="HP1033">
        <v>0</v>
      </c>
      <c r="HR1033">
        <v>500</v>
      </c>
      <c r="HS1033">
        <v>500</v>
      </c>
      <c r="HU1033" t="s">
        <v>4562</v>
      </c>
      <c r="HV1033" t="s">
        <v>193</v>
      </c>
      <c r="HW1033" t="s">
        <v>194</v>
      </c>
      <c r="HX1033" t="s">
        <v>4563</v>
      </c>
      <c r="HY1033">
        <v>0.218892</v>
      </c>
      <c r="HZ1033" t="s">
        <v>195</v>
      </c>
      <c r="IA1033" t="s">
        <v>196</v>
      </c>
      <c r="IB1033" t="s">
        <v>3588</v>
      </c>
      <c r="IC1033" t="s">
        <v>4564</v>
      </c>
      <c r="ID1033" t="s">
        <v>4565</v>
      </c>
      <c r="IJ1033" t="s">
        <v>12308</v>
      </c>
      <c r="IL1033">
        <v>500</v>
      </c>
      <c r="IM1033" s="8">
        <v>45622</v>
      </c>
      <c r="IN1033">
        <v>5</v>
      </c>
      <c r="IS1033" s="8">
        <v>45628</v>
      </c>
      <c r="IZ1033">
        <v>500</v>
      </c>
    </row>
    <row r="1034" spans="1:260" x14ac:dyDescent="0.25">
      <c r="A1034" t="s">
        <v>1</v>
      </c>
      <c r="B1034" t="s">
        <v>12315</v>
      </c>
      <c r="C1034" t="s">
        <v>4443</v>
      </c>
      <c r="E1034" t="s">
        <v>7753</v>
      </c>
      <c r="F1034" t="s">
        <v>39</v>
      </c>
      <c r="G1034" t="s">
        <v>5</v>
      </c>
      <c r="H1034" t="s">
        <v>13</v>
      </c>
      <c r="I1034" t="s">
        <v>3584</v>
      </c>
      <c r="J1034" s="8">
        <v>44908</v>
      </c>
      <c r="K1034" t="s">
        <v>189</v>
      </c>
      <c r="L1034" t="s">
        <v>9243</v>
      </c>
      <c r="M1034">
        <v>500</v>
      </c>
      <c r="N1034" s="8">
        <v>45641</v>
      </c>
      <c r="O1034" s="8">
        <v>45634</v>
      </c>
      <c r="P1034" s="8">
        <v>45633</v>
      </c>
      <c r="Q1034" t="s">
        <v>26</v>
      </c>
      <c r="R1034">
        <v>202450</v>
      </c>
      <c r="S1034">
        <v>500</v>
      </c>
      <c r="T1034">
        <v>0</v>
      </c>
      <c r="AC1034">
        <v>500</v>
      </c>
      <c r="GX1034">
        <v>1</v>
      </c>
      <c r="GY1034" t="s">
        <v>190</v>
      </c>
      <c r="GZ1034" t="s">
        <v>191</v>
      </c>
      <c r="HB1034" s="24">
        <v>45633.407152777778</v>
      </c>
      <c r="HC1034" t="s">
        <v>12153</v>
      </c>
      <c r="HD1034">
        <v>9.7624999999999993</v>
      </c>
      <c r="HE1034">
        <v>368.75800299999997</v>
      </c>
      <c r="HH1034" t="s">
        <v>192</v>
      </c>
      <c r="HI1034" t="s">
        <v>7753</v>
      </c>
      <c r="HJ1034" t="s">
        <v>4443</v>
      </c>
      <c r="HK1034" s="24">
        <v>45633.343668981484</v>
      </c>
      <c r="HL1034" s="24">
        <v>45633.407106481478</v>
      </c>
      <c r="HM1034">
        <v>500</v>
      </c>
      <c r="HN1034" t="s">
        <v>26</v>
      </c>
      <c r="HP1034">
        <v>0</v>
      </c>
      <c r="HR1034">
        <v>500</v>
      </c>
      <c r="HS1034">
        <v>500</v>
      </c>
      <c r="HU1034" t="s">
        <v>4562</v>
      </c>
      <c r="HV1034" t="s">
        <v>193</v>
      </c>
      <c r="HW1034" t="s">
        <v>194</v>
      </c>
      <c r="HX1034" t="s">
        <v>4563</v>
      </c>
      <c r="HY1034">
        <v>0.218892</v>
      </c>
      <c r="HZ1034" t="s">
        <v>195</v>
      </c>
      <c r="IA1034" t="s">
        <v>196</v>
      </c>
      <c r="IB1034" t="s">
        <v>3588</v>
      </c>
      <c r="IC1034" t="s">
        <v>4564</v>
      </c>
      <c r="ID1034" t="s">
        <v>4565</v>
      </c>
      <c r="IJ1034" t="s">
        <v>12308</v>
      </c>
      <c r="IL1034">
        <v>500</v>
      </c>
      <c r="IM1034" s="8">
        <v>45622</v>
      </c>
      <c r="IN1034">
        <v>5</v>
      </c>
      <c r="IS1034" s="8">
        <v>45628</v>
      </c>
      <c r="IZ1034">
        <v>499</v>
      </c>
    </row>
    <row r="1035" spans="1:260" x14ac:dyDescent="0.25">
      <c r="A1035" t="s">
        <v>1</v>
      </c>
      <c r="B1035" t="s">
        <v>12316</v>
      </c>
      <c r="C1035" t="s">
        <v>4443</v>
      </c>
      <c r="E1035" t="s">
        <v>7754</v>
      </c>
      <c r="F1035" t="s">
        <v>39</v>
      </c>
      <c r="G1035" t="s">
        <v>5</v>
      </c>
      <c r="H1035" t="s">
        <v>13</v>
      </c>
      <c r="I1035" t="s">
        <v>3584</v>
      </c>
      <c r="J1035" s="8">
        <v>44908</v>
      </c>
      <c r="K1035" t="s">
        <v>189</v>
      </c>
      <c r="L1035" t="s">
        <v>9243</v>
      </c>
      <c r="M1035">
        <v>500</v>
      </c>
      <c r="N1035" s="8">
        <v>45641</v>
      </c>
      <c r="O1035" s="8">
        <v>45634</v>
      </c>
      <c r="P1035" s="8">
        <v>45633</v>
      </c>
      <c r="Q1035" t="s">
        <v>26</v>
      </c>
      <c r="R1035">
        <v>202450</v>
      </c>
      <c r="S1035">
        <v>500</v>
      </c>
      <c r="T1035">
        <v>0</v>
      </c>
      <c r="AC1035">
        <v>500</v>
      </c>
      <c r="GX1035">
        <v>1</v>
      </c>
      <c r="GY1035" t="s">
        <v>190</v>
      </c>
      <c r="GZ1035" t="s">
        <v>191</v>
      </c>
      <c r="HB1035" s="24">
        <v>45633.512256944443</v>
      </c>
      <c r="HC1035" t="s">
        <v>12153</v>
      </c>
      <c r="HD1035">
        <v>9.7624999999999993</v>
      </c>
      <c r="HE1035">
        <v>368.75800299999997</v>
      </c>
      <c r="HH1035" t="s">
        <v>192</v>
      </c>
      <c r="HI1035" t="s">
        <v>7754</v>
      </c>
      <c r="HJ1035" t="s">
        <v>4443</v>
      </c>
      <c r="HK1035" s="24">
        <v>45633.407106481478</v>
      </c>
      <c r="HL1035" s="24">
        <v>45633.51222222222</v>
      </c>
      <c r="HM1035">
        <v>500</v>
      </c>
      <c r="HN1035" t="s">
        <v>26</v>
      </c>
      <c r="HP1035">
        <v>0</v>
      </c>
      <c r="HR1035">
        <v>500</v>
      </c>
      <c r="HS1035">
        <v>500</v>
      </c>
      <c r="HU1035" t="s">
        <v>4562</v>
      </c>
      <c r="HV1035" t="s">
        <v>193</v>
      </c>
      <c r="HW1035" t="s">
        <v>194</v>
      </c>
      <c r="HX1035" t="s">
        <v>4563</v>
      </c>
      <c r="HY1035">
        <v>0.218892</v>
      </c>
      <c r="HZ1035" t="s">
        <v>195</v>
      </c>
      <c r="IA1035" t="s">
        <v>196</v>
      </c>
      <c r="IB1035" t="s">
        <v>3588</v>
      </c>
      <c r="IC1035" t="s">
        <v>4564</v>
      </c>
      <c r="ID1035" t="s">
        <v>4565</v>
      </c>
      <c r="IJ1035" t="s">
        <v>12308</v>
      </c>
      <c r="IL1035">
        <v>500</v>
      </c>
      <c r="IM1035" s="8">
        <v>45622</v>
      </c>
      <c r="IN1035">
        <v>5</v>
      </c>
      <c r="IS1035" s="8">
        <v>45628</v>
      </c>
    </row>
    <row r="1036" spans="1:260" x14ac:dyDescent="0.25">
      <c r="A1036" t="s">
        <v>1</v>
      </c>
      <c r="B1036" t="s">
        <v>12317</v>
      </c>
      <c r="C1036" t="s">
        <v>4443</v>
      </c>
      <c r="E1036" t="s">
        <v>7755</v>
      </c>
      <c r="F1036" t="s">
        <v>39</v>
      </c>
      <c r="G1036" t="s">
        <v>5</v>
      </c>
      <c r="H1036" t="s">
        <v>13</v>
      </c>
      <c r="I1036" t="s">
        <v>3584</v>
      </c>
      <c r="J1036" s="8">
        <v>44908</v>
      </c>
      <c r="K1036" t="s">
        <v>189</v>
      </c>
      <c r="L1036" t="s">
        <v>9243</v>
      </c>
      <c r="M1036">
        <v>408</v>
      </c>
      <c r="N1036" s="8">
        <v>45641</v>
      </c>
      <c r="O1036" s="8">
        <v>45634</v>
      </c>
      <c r="P1036" s="8">
        <v>45633</v>
      </c>
      <c r="Q1036" t="s">
        <v>26</v>
      </c>
      <c r="R1036">
        <v>202450</v>
      </c>
      <c r="S1036">
        <v>408</v>
      </c>
      <c r="T1036">
        <v>0</v>
      </c>
      <c r="AC1036">
        <v>408</v>
      </c>
      <c r="GX1036">
        <v>1</v>
      </c>
      <c r="GY1036" t="s">
        <v>190</v>
      </c>
      <c r="GZ1036" t="s">
        <v>191</v>
      </c>
      <c r="HB1036" s="24">
        <v>45633.565300925926</v>
      </c>
      <c r="HC1036" t="s">
        <v>12153</v>
      </c>
      <c r="HD1036">
        <v>9.7624999999999993</v>
      </c>
      <c r="HE1036">
        <v>368.75800299999997</v>
      </c>
      <c r="HH1036" t="s">
        <v>192</v>
      </c>
      <c r="HI1036" t="s">
        <v>7755</v>
      </c>
      <c r="HJ1036" t="s">
        <v>4443</v>
      </c>
      <c r="HK1036" s="24">
        <v>45633.51222222222</v>
      </c>
      <c r="HL1036" s="24">
        <v>45633.565266203703</v>
      </c>
      <c r="HM1036">
        <v>408</v>
      </c>
      <c r="HN1036" t="s">
        <v>26</v>
      </c>
      <c r="HP1036">
        <v>0</v>
      </c>
      <c r="HR1036">
        <v>408</v>
      </c>
      <c r="HS1036">
        <v>408</v>
      </c>
      <c r="HU1036" t="s">
        <v>4562</v>
      </c>
      <c r="HV1036" t="s">
        <v>193</v>
      </c>
      <c r="HW1036" t="s">
        <v>194</v>
      </c>
      <c r="HX1036" t="s">
        <v>4563</v>
      </c>
      <c r="HY1036">
        <v>0.218892</v>
      </c>
      <c r="HZ1036" t="s">
        <v>195</v>
      </c>
      <c r="IA1036" t="s">
        <v>196</v>
      </c>
      <c r="IB1036" t="s">
        <v>3588</v>
      </c>
      <c r="IC1036" t="s">
        <v>4564</v>
      </c>
      <c r="ID1036" t="s">
        <v>4565</v>
      </c>
      <c r="IJ1036" t="s">
        <v>12308</v>
      </c>
      <c r="IL1036">
        <v>408</v>
      </c>
      <c r="IM1036" s="8">
        <v>45622</v>
      </c>
      <c r="IN1036">
        <v>5</v>
      </c>
      <c r="IS1036" s="8">
        <v>45628</v>
      </c>
      <c r="IZ1036">
        <v>408</v>
      </c>
    </row>
    <row r="1037" spans="1:260" x14ac:dyDescent="0.25">
      <c r="A1037" t="s">
        <v>1</v>
      </c>
      <c r="B1037" t="s">
        <v>12318</v>
      </c>
      <c r="C1037" t="s">
        <v>4443</v>
      </c>
      <c r="E1037" t="s">
        <v>12319</v>
      </c>
      <c r="F1037" t="s">
        <v>106</v>
      </c>
      <c r="G1037" t="s">
        <v>98</v>
      </c>
      <c r="H1037" t="s">
        <v>14</v>
      </c>
      <c r="I1037" t="s">
        <v>3584</v>
      </c>
      <c r="J1037" s="8">
        <v>45349</v>
      </c>
      <c r="K1037" t="s">
        <v>189</v>
      </c>
      <c r="L1037" t="s">
        <v>9243</v>
      </c>
      <c r="M1037">
        <v>500</v>
      </c>
      <c r="N1037" s="8">
        <v>45641</v>
      </c>
      <c r="O1037" s="8">
        <v>45634</v>
      </c>
      <c r="P1037" s="8">
        <v>45633</v>
      </c>
      <c r="Q1037" t="s">
        <v>26</v>
      </c>
      <c r="R1037">
        <v>202450</v>
      </c>
      <c r="S1037">
        <v>500</v>
      </c>
      <c r="T1037">
        <v>0</v>
      </c>
      <c r="AC1037">
        <v>500</v>
      </c>
      <c r="GX1037">
        <v>1</v>
      </c>
      <c r="GY1037" t="s">
        <v>190</v>
      </c>
      <c r="GZ1037" t="s">
        <v>191</v>
      </c>
      <c r="HB1037" s="24">
        <v>45633.616550925923</v>
      </c>
      <c r="HC1037" t="s">
        <v>12153</v>
      </c>
      <c r="HD1037">
        <v>7.6553000000000004</v>
      </c>
      <c r="HE1037">
        <v>470.26243299999999</v>
      </c>
      <c r="HH1037" t="s">
        <v>192</v>
      </c>
      <c r="HI1037" t="s">
        <v>12319</v>
      </c>
      <c r="HJ1037" t="s">
        <v>4443</v>
      </c>
      <c r="HK1037" s="24">
        <v>45633.565266203703</v>
      </c>
      <c r="HL1037" s="24">
        <v>45633.61650462963</v>
      </c>
      <c r="HM1037">
        <v>500</v>
      </c>
      <c r="HN1037" t="s">
        <v>26</v>
      </c>
      <c r="HP1037">
        <v>0</v>
      </c>
      <c r="HR1037">
        <v>500</v>
      </c>
      <c r="HS1037">
        <v>500</v>
      </c>
      <c r="HU1037" t="s">
        <v>3627</v>
      </c>
      <c r="HV1037" t="s">
        <v>193</v>
      </c>
      <c r="HW1037" t="s">
        <v>194</v>
      </c>
      <c r="HX1037" t="s">
        <v>3628</v>
      </c>
      <c r="HY1037">
        <v>9.6051999999999998E-2</v>
      </c>
      <c r="HZ1037" t="s">
        <v>195</v>
      </c>
      <c r="IA1037" t="s">
        <v>196</v>
      </c>
      <c r="IB1037" t="s">
        <v>3588</v>
      </c>
      <c r="IC1037" t="s">
        <v>3629</v>
      </c>
      <c r="ID1037" t="s">
        <v>3590</v>
      </c>
      <c r="IJ1037" t="s">
        <v>7414</v>
      </c>
      <c r="IL1037">
        <v>500</v>
      </c>
      <c r="IM1037" s="8">
        <v>45622</v>
      </c>
      <c r="IN1037">
        <v>5</v>
      </c>
      <c r="IS1037" s="8">
        <v>45628</v>
      </c>
    </row>
    <row r="1038" spans="1:260" x14ac:dyDescent="0.25">
      <c r="A1038" t="s">
        <v>1</v>
      </c>
      <c r="B1038" t="s">
        <v>12320</v>
      </c>
      <c r="C1038" t="s">
        <v>4443</v>
      </c>
      <c r="E1038" t="s">
        <v>12321</v>
      </c>
      <c r="F1038" t="s">
        <v>106</v>
      </c>
      <c r="G1038" t="s">
        <v>98</v>
      </c>
      <c r="H1038" t="s">
        <v>14</v>
      </c>
      <c r="I1038" t="s">
        <v>3584</v>
      </c>
      <c r="J1038" s="8">
        <v>45349</v>
      </c>
      <c r="K1038" t="s">
        <v>189</v>
      </c>
      <c r="L1038" t="s">
        <v>9243</v>
      </c>
      <c r="M1038">
        <v>500</v>
      </c>
      <c r="N1038" s="8">
        <v>45641</v>
      </c>
      <c r="O1038" s="8">
        <v>45634</v>
      </c>
      <c r="P1038" s="8">
        <v>45633</v>
      </c>
      <c r="Q1038" t="s">
        <v>26</v>
      </c>
      <c r="R1038">
        <v>202450</v>
      </c>
      <c r="S1038">
        <v>500</v>
      </c>
      <c r="T1038">
        <v>0</v>
      </c>
      <c r="AC1038">
        <v>500</v>
      </c>
      <c r="GX1038">
        <v>1</v>
      </c>
      <c r="GY1038" t="s">
        <v>190</v>
      </c>
      <c r="GZ1038" t="s">
        <v>191</v>
      </c>
      <c r="HB1038" s="24">
        <v>45633.674733796295</v>
      </c>
      <c r="HC1038" t="s">
        <v>12153</v>
      </c>
      <c r="HD1038">
        <v>7.6553000000000004</v>
      </c>
      <c r="HE1038">
        <v>470.26243299999999</v>
      </c>
      <c r="HH1038" t="s">
        <v>192</v>
      </c>
      <c r="HI1038" t="s">
        <v>12321</v>
      </c>
      <c r="HJ1038" t="s">
        <v>4443</v>
      </c>
      <c r="HK1038" s="24">
        <v>45633.61650462963</v>
      </c>
      <c r="HL1038" s="24">
        <v>45633.674699074072</v>
      </c>
      <c r="HM1038">
        <v>500</v>
      </c>
      <c r="HN1038" t="s">
        <v>26</v>
      </c>
      <c r="HP1038">
        <v>0</v>
      </c>
      <c r="HR1038">
        <v>500</v>
      </c>
      <c r="HS1038">
        <v>500</v>
      </c>
      <c r="HU1038" t="s">
        <v>3627</v>
      </c>
      <c r="HV1038" t="s">
        <v>193</v>
      </c>
      <c r="HW1038" t="s">
        <v>194</v>
      </c>
      <c r="HX1038" t="s">
        <v>3628</v>
      </c>
      <c r="HY1038">
        <v>9.6051999999999998E-2</v>
      </c>
      <c r="HZ1038" t="s">
        <v>195</v>
      </c>
      <c r="IA1038" t="s">
        <v>196</v>
      </c>
      <c r="IB1038" t="s">
        <v>3588</v>
      </c>
      <c r="IC1038" t="s">
        <v>3629</v>
      </c>
      <c r="ID1038" t="s">
        <v>3590</v>
      </c>
      <c r="IJ1038" t="s">
        <v>7414</v>
      </c>
      <c r="IL1038">
        <v>500</v>
      </c>
      <c r="IM1038" s="8">
        <v>45622</v>
      </c>
      <c r="IN1038">
        <v>5</v>
      </c>
      <c r="IS1038" s="8">
        <v>45628</v>
      </c>
    </row>
    <row r="1039" spans="1:260" x14ac:dyDescent="0.25">
      <c r="A1039" t="s">
        <v>1</v>
      </c>
      <c r="B1039" t="s">
        <v>12322</v>
      </c>
      <c r="C1039" t="s">
        <v>4443</v>
      </c>
      <c r="E1039" t="s">
        <v>12323</v>
      </c>
      <c r="F1039" t="s">
        <v>106</v>
      </c>
      <c r="G1039" t="s">
        <v>98</v>
      </c>
      <c r="H1039" t="s">
        <v>14</v>
      </c>
      <c r="I1039" t="s">
        <v>3584</v>
      </c>
      <c r="J1039" s="8">
        <v>45349</v>
      </c>
      <c r="K1039" t="s">
        <v>189</v>
      </c>
      <c r="L1039" t="s">
        <v>9243</v>
      </c>
      <c r="M1039">
        <v>500</v>
      </c>
      <c r="N1039" s="8">
        <v>45641</v>
      </c>
      <c r="O1039" s="8">
        <v>45634</v>
      </c>
      <c r="P1039" s="8">
        <v>45633</v>
      </c>
      <c r="Q1039" t="s">
        <v>26</v>
      </c>
      <c r="R1039">
        <v>202450</v>
      </c>
      <c r="S1039">
        <v>500</v>
      </c>
      <c r="T1039">
        <v>0</v>
      </c>
      <c r="AC1039">
        <v>500</v>
      </c>
      <c r="GX1039">
        <v>1</v>
      </c>
      <c r="GY1039" t="s">
        <v>190</v>
      </c>
      <c r="GZ1039" t="s">
        <v>191</v>
      </c>
      <c r="HB1039" s="24">
        <v>45633.725983796299</v>
      </c>
      <c r="HC1039" t="s">
        <v>12153</v>
      </c>
      <c r="HD1039">
        <v>7.6553000000000004</v>
      </c>
      <c r="HE1039">
        <v>470.26243299999999</v>
      </c>
      <c r="HH1039" t="s">
        <v>192</v>
      </c>
      <c r="HI1039" t="s">
        <v>12323</v>
      </c>
      <c r="HJ1039" t="s">
        <v>4443</v>
      </c>
      <c r="HK1039" s="24">
        <v>45633.674699074072</v>
      </c>
      <c r="HL1039" s="24">
        <v>45633.725949074076</v>
      </c>
      <c r="HM1039">
        <v>500</v>
      </c>
      <c r="HN1039" t="s">
        <v>26</v>
      </c>
      <c r="HP1039">
        <v>0</v>
      </c>
      <c r="HR1039">
        <v>500</v>
      </c>
      <c r="HS1039">
        <v>500</v>
      </c>
      <c r="HU1039" t="s">
        <v>3627</v>
      </c>
      <c r="HV1039" t="s">
        <v>193</v>
      </c>
      <c r="HW1039" t="s">
        <v>194</v>
      </c>
      <c r="HX1039" t="s">
        <v>3628</v>
      </c>
      <c r="HY1039">
        <v>9.6051999999999998E-2</v>
      </c>
      <c r="HZ1039" t="s">
        <v>195</v>
      </c>
      <c r="IA1039" t="s">
        <v>196</v>
      </c>
      <c r="IB1039" t="s">
        <v>3588</v>
      </c>
      <c r="IC1039" t="s">
        <v>3629</v>
      </c>
      <c r="ID1039" t="s">
        <v>3590</v>
      </c>
      <c r="IJ1039" t="s">
        <v>7414</v>
      </c>
      <c r="IL1039">
        <v>500</v>
      </c>
      <c r="IM1039" s="8">
        <v>45622</v>
      </c>
      <c r="IN1039">
        <v>5</v>
      </c>
      <c r="IS1039" s="8">
        <v>45628</v>
      </c>
    </row>
    <row r="1040" spans="1:260" x14ac:dyDescent="0.25">
      <c r="A1040" t="s">
        <v>1</v>
      </c>
      <c r="B1040" t="s">
        <v>12324</v>
      </c>
      <c r="C1040" t="s">
        <v>4443</v>
      </c>
      <c r="E1040" t="s">
        <v>12325</v>
      </c>
      <c r="F1040" t="s">
        <v>106</v>
      </c>
      <c r="G1040" t="s">
        <v>98</v>
      </c>
      <c r="H1040" t="s">
        <v>14</v>
      </c>
      <c r="I1040" t="s">
        <v>3584</v>
      </c>
      <c r="J1040" s="8">
        <v>45349</v>
      </c>
      <c r="K1040" t="s">
        <v>189</v>
      </c>
      <c r="L1040" t="s">
        <v>9243</v>
      </c>
      <c r="M1040">
        <v>500</v>
      </c>
      <c r="N1040" s="8">
        <v>45641</v>
      </c>
      <c r="O1040" s="8">
        <v>45634</v>
      </c>
      <c r="P1040" s="8">
        <v>45633</v>
      </c>
      <c r="Q1040" t="s">
        <v>26</v>
      </c>
      <c r="R1040">
        <v>202450</v>
      </c>
      <c r="S1040">
        <v>500</v>
      </c>
      <c r="T1040">
        <v>0</v>
      </c>
      <c r="AC1040">
        <v>500</v>
      </c>
      <c r="GX1040">
        <v>1</v>
      </c>
      <c r="GY1040" t="s">
        <v>190</v>
      </c>
      <c r="GZ1040" t="s">
        <v>191</v>
      </c>
      <c r="HB1040" s="24">
        <v>45633.892465277779</v>
      </c>
      <c r="HC1040" t="s">
        <v>12153</v>
      </c>
      <c r="HD1040">
        <v>7.6553000000000004</v>
      </c>
      <c r="HE1040">
        <v>470.26243299999999</v>
      </c>
      <c r="HH1040" t="s">
        <v>192</v>
      </c>
      <c r="HI1040" t="s">
        <v>12325</v>
      </c>
      <c r="HJ1040" t="s">
        <v>4443</v>
      </c>
      <c r="HK1040" s="24">
        <v>45633.848136574074</v>
      </c>
      <c r="HL1040" s="24">
        <v>45633.892430555556</v>
      </c>
      <c r="HM1040">
        <v>500</v>
      </c>
      <c r="HN1040" t="s">
        <v>26</v>
      </c>
      <c r="HP1040">
        <v>0</v>
      </c>
      <c r="HR1040">
        <v>500</v>
      </c>
      <c r="HS1040">
        <v>500</v>
      </c>
      <c r="HU1040" t="s">
        <v>3627</v>
      </c>
      <c r="HV1040" t="s">
        <v>193</v>
      </c>
      <c r="HW1040" t="s">
        <v>194</v>
      </c>
      <c r="HX1040" t="s">
        <v>3628</v>
      </c>
      <c r="HY1040">
        <v>9.6051999999999998E-2</v>
      </c>
      <c r="HZ1040" t="s">
        <v>195</v>
      </c>
      <c r="IA1040" t="s">
        <v>196</v>
      </c>
      <c r="IB1040" t="s">
        <v>3588</v>
      </c>
      <c r="IC1040" t="s">
        <v>3629</v>
      </c>
      <c r="ID1040" t="s">
        <v>3590</v>
      </c>
      <c r="IJ1040" t="s">
        <v>7414</v>
      </c>
      <c r="IL1040">
        <v>500</v>
      </c>
      <c r="IM1040" s="8">
        <v>45622</v>
      </c>
      <c r="IN1040">
        <v>5</v>
      </c>
      <c r="IS1040" s="8">
        <v>45628</v>
      </c>
    </row>
    <row r="1041" spans="1:260" x14ac:dyDescent="0.25">
      <c r="A1041" t="s">
        <v>1</v>
      </c>
      <c r="B1041" t="s">
        <v>12326</v>
      </c>
      <c r="C1041" t="s">
        <v>4443</v>
      </c>
      <c r="E1041" t="s">
        <v>12327</v>
      </c>
      <c r="F1041" t="s">
        <v>39</v>
      </c>
      <c r="G1041" t="s">
        <v>5</v>
      </c>
      <c r="H1041" t="s">
        <v>13</v>
      </c>
      <c r="I1041" t="s">
        <v>3584</v>
      </c>
      <c r="J1041" s="8">
        <v>44908</v>
      </c>
      <c r="K1041" t="s">
        <v>189</v>
      </c>
      <c r="L1041" t="s">
        <v>9243</v>
      </c>
      <c r="M1041">
        <v>145</v>
      </c>
      <c r="N1041" s="8">
        <v>45641</v>
      </c>
      <c r="O1041" s="8">
        <v>45634</v>
      </c>
      <c r="P1041" s="8">
        <v>45633</v>
      </c>
      <c r="Q1041" t="s">
        <v>26</v>
      </c>
      <c r="R1041">
        <v>202450</v>
      </c>
      <c r="S1041">
        <v>145</v>
      </c>
      <c r="T1041">
        <v>0</v>
      </c>
      <c r="AC1041">
        <v>145</v>
      </c>
      <c r="GX1041">
        <v>1</v>
      </c>
      <c r="GY1041" t="s">
        <v>190</v>
      </c>
      <c r="GZ1041" t="s">
        <v>191</v>
      </c>
      <c r="HB1041" s="24">
        <v>45633.273321759261</v>
      </c>
      <c r="HC1041" t="s">
        <v>12153</v>
      </c>
      <c r="HD1041">
        <v>9.7624999999999993</v>
      </c>
      <c r="HE1041">
        <v>368.75800299999997</v>
      </c>
      <c r="HG1041" t="s">
        <v>12307</v>
      </c>
      <c r="HH1041" t="s">
        <v>192</v>
      </c>
      <c r="HI1041" t="s">
        <v>12327</v>
      </c>
      <c r="HJ1041" t="s">
        <v>4443</v>
      </c>
      <c r="HK1041" s="24">
        <v>45633.256944444445</v>
      </c>
      <c r="HL1041" s="24">
        <v>45633.272916666669</v>
      </c>
      <c r="HM1041">
        <v>145</v>
      </c>
      <c r="HN1041" t="s">
        <v>26</v>
      </c>
      <c r="HP1041">
        <v>0</v>
      </c>
      <c r="HR1041">
        <v>145</v>
      </c>
      <c r="HS1041">
        <v>145</v>
      </c>
      <c r="HU1041" t="s">
        <v>4562</v>
      </c>
      <c r="HV1041" t="s">
        <v>193</v>
      </c>
      <c r="HW1041" t="s">
        <v>194</v>
      </c>
      <c r="HX1041" t="s">
        <v>4563</v>
      </c>
      <c r="HY1041">
        <v>0.218892</v>
      </c>
      <c r="HZ1041" t="s">
        <v>195</v>
      </c>
      <c r="IA1041" t="s">
        <v>196</v>
      </c>
      <c r="IB1041" t="s">
        <v>3588</v>
      </c>
      <c r="IC1041" t="s">
        <v>4564</v>
      </c>
      <c r="ID1041" t="s">
        <v>4565</v>
      </c>
      <c r="IJ1041" t="s">
        <v>12308</v>
      </c>
      <c r="IL1041">
        <v>145</v>
      </c>
      <c r="IM1041" s="8">
        <v>45631</v>
      </c>
      <c r="IN1041">
        <v>-1</v>
      </c>
      <c r="IS1041" s="8">
        <v>45634</v>
      </c>
      <c r="IZ1041">
        <v>145</v>
      </c>
    </row>
    <row r="1042" spans="1:260" x14ac:dyDescent="0.25">
      <c r="A1042" t="s">
        <v>1</v>
      </c>
      <c r="B1042" t="s">
        <v>12328</v>
      </c>
      <c r="C1042" t="s">
        <v>4443</v>
      </c>
      <c r="E1042" t="s">
        <v>12329</v>
      </c>
      <c r="F1042" t="s">
        <v>106</v>
      </c>
      <c r="G1042" t="s">
        <v>98</v>
      </c>
      <c r="H1042" t="s">
        <v>14</v>
      </c>
      <c r="I1042" t="s">
        <v>3584</v>
      </c>
      <c r="J1042" s="8">
        <v>45349</v>
      </c>
      <c r="K1042" t="s">
        <v>189</v>
      </c>
      <c r="L1042" t="s">
        <v>9243</v>
      </c>
      <c r="M1042">
        <v>24</v>
      </c>
      <c r="N1042" s="8">
        <v>45641</v>
      </c>
      <c r="O1042" s="8">
        <v>45634</v>
      </c>
      <c r="P1042" s="8">
        <v>45633</v>
      </c>
      <c r="Q1042" t="s">
        <v>26</v>
      </c>
      <c r="R1042">
        <v>202450</v>
      </c>
      <c r="S1042">
        <v>24</v>
      </c>
      <c r="T1042">
        <v>0</v>
      </c>
      <c r="AC1042">
        <v>24</v>
      </c>
      <c r="GX1042">
        <v>1</v>
      </c>
      <c r="GY1042" t="s">
        <v>190</v>
      </c>
      <c r="GZ1042" t="s">
        <v>191</v>
      </c>
      <c r="HB1042" s="24">
        <v>45633.848171296297</v>
      </c>
      <c r="HC1042" t="s">
        <v>12153</v>
      </c>
      <c r="HD1042">
        <v>7.6553000000000004</v>
      </c>
      <c r="HE1042">
        <v>470.26243299999999</v>
      </c>
      <c r="HG1042" t="s">
        <v>12330</v>
      </c>
      <c r="HH1042" t="s">
        <v>192</v>
      </c>
      <c r="HI1042" t="s">
        <v>12329</v>
      </c>
      <c r="HJ1042" t="s">
        <v>4443</v>
      </c>
      <c r="HK1042" s="24">
        <v>45633.846006944441</v>
      </c>
      <c r="HL1042" s="24">
        <v>45633.848136574074</v>
      </c>
      <c r="HM1042">
        <v>24</v>
      </c>
      <c r="HN1042" t="s">
        <v>26</v>
      </c>
      <c r="HP1042">
        <v>0</v>
      </c>
      <c r="HR1042">
        <v>24</v>
      </c>
      <c r="HS1042">
        <v>24</v>
      </c>
      <c r="HU1042" t="s">
        <v>3627</v>
      </c>
      <c r="HV1042" t="s">
        <v>193</v>
      </c>
      <c r="HW1042" t="s">
        <v>194</v>
      </c>
      <c r="HX1042" t="s">
        <v>3628</v>
      </c>
      <c r="HY1042">
        <v>9.6051999999999998E-2</v>
      </c>
      <c r="HZ1042" t="s">
        <v>195</v>
      </c>
      <c r="IA1042" t="s">
        <v>196</v>
      </c>
      <c r="IB1042" t="s">
        <v>3588</v>
      </c>
      <c r="IC1042" t="s">
        <v>3629</v>
      </c>
      <c r="ID1042" t="s">
        <v>3590</v>
      </c>
      <c r="IJ1042" t="s">
        <v>7414</v>
      </c>
      <c r="IL1042">
        <v>24</v>
      </c>
      <c r="IM1042" s="8">
        <v>45623</v>
      </c>
      <c r="IN1042">
        <v>-1</v>
      </c>
      <c r="IS1042" s="8">
        <v>45634</v>
      </c>
      <c r="IZ1042">
        <v>24</v>
      </c>
    </row>
    <row r="1043" spans="1:260" x14ac:dyDescent="0.25">
      <c r="A1043" t="s">
        <v>1</v>
      </c>
      <c r="B1043" t="s">
        <v>12331</v>
      </c>
      <c r="C1043" t="s">
        <v>4443</v>
      </c>
      <c r="E1043" t="s">
        <v>7756</v>
      </c>
      <c r="F1043" t="s">
        <v>106</v>
      </c>
      <c r="G1043" t="s">
        <v>98</v>
      </c>
      <c r="H1043" t="s">
        <v>14</v>
      </c>
      <c r="I1043" t="s">
        <v>3584</v>
      </c>
      <c r="J1043" s="8">
        <v>45349</v>
      </c>
      <c r="K1043" t="s">
        <v>189</v>
      </c>
      <c r="L1043" t="s">
        <v>9243</v>
      </c>
      <c r="M1043">
        <v>273</v>
      </c>
      <c r="N1043" s="8">
        <v>45648</v>
      </c>
      <c r="O1043" s="8">
        <v>45634</v>
      </c>
      <c r="P1043" s="8">
        <v>45633</v>
      </c>
      <c r="Q1043" t="s">
        <v>26</v>
      </c>
      <c r="R1043">
        <v>202451</v>
      </c>
      <c r="S1043">
        <v>273</v>
      </c>
      <c r="T1043">
        <v>0</v>
      </c>
      <c r="AC1043">
        <v>273</v>
      </c>
      <c r="GX1043">
        <v>1</v>
      </c>
      <c r="GY1043" t="s">
        <v>190</v>
      </c>
      <c r="GZ1043" t="s">
        <v>191</v>
      </c>
      <c r="HB1043" s="24">
        <v>45633.916643518518</v>
      </c>
      <c r="HC1043" t="s">
        <v>12153</v>
      </c>
      <c r="HD1043">
        <v>7.6553000000000004</v>
      </c>
      <c r="HE1043">
        <v>470.26243299999999</v>
      </c>
      <c r="HH1043" t="s">
        <v>192</v>
      </c>
      <c r="HI1043" t="s">
        <v>7756</v>
      </c>
      <c r="HJ1043" t="s">
        <v>4443</v>
      </c>
      <c r="HK1043" s="24">
        <v>45633.892361111109</v>
      </c>
      <c r="HL1043" s="24">
        <v>45633.915972222225</v>
      </c>
      <c r="HM1043">
        <v>273</v>
      </c>
      <c r="HN1043" t="s">
        <v>26</v>
      </c>
      <c r="HP1043">
        <v>0</v>
      </c>
      <c r="HR1043">
        <v>273</v>
      </c>
      <c r="HS1043">
        <v>273</v>
      </c>
      <c r="HU1043" t="s">
        <v>3627</v>
      </c>
      <c r="HV1043" t="s">
        <v>193</v>
      </c>
      <c r="HW1043" t="s">
        <v>194</v>
      </c>
      <c r="HX1043" t="s">
        <v>3628</v>
      </c>
      <c r="HY1043">
        <v>9.6051999999999998E-2</v>
      </c>
      <c r="HZ1043" t="s">
        <v>195</v>
      </c>
      <c r="IA1043" t="s">
        <v>196</v>
      </c>
      <c r="IB1043" t="s">
        <v>3588</v>
      </c>
      <c r="IC1043" t="s">
        <v>3629</v>
      </c>
      <c r="ID1043" t="s">
        <v>3590</v>
      </c>
      <c r="IJ1043" t="s">
        <v>9321</v>
      </c>
      <c r="IL1043">
        <v>273</v>
      </c>
      <c r="IM1043" s="8">
        <v>45632</v>
      </c>
      <c r="IN1043">
        <v>-2</v>
      </c>
      <c r="IS1043" s="8">
        <v>45635</v>
      </c>
    </row>
    <row r="1044" spans="1:260" x14ac:dyDescent="0.25">
      <c r="A1044" t="s">
        <v>1</v>
      </c>
      <c r="B1044" t="s">
        <v>12053</v>
      </c>
      <c r="C1044" t="s">
        <v>4443</v>
      </c>
      <c r="E1044" t="s">
        <v>12054</v>
      </c>
      <c r="F1044" t="s">
        <v>106</v>
      </c>
      <c r="G1044" t="s">
        <v>98</v>
      </c>
      <c r="H1044" t="s">
        <v>14</v>
      </c>
      <c r="I1044" t="s">
        <v>3584</v>
      </c>
      <c r="J1044" s="8">
        <v>45349</v>
      </c>
      <c r="K1044" t="s">
        <v>189</v>
      </c>
      <c r="L1044" t="s">
        <v>9243</v>
      </c>
      <c r="M1044">
        <v>227</v>
      </c>
      <c r="N1044" s="8">
        <v>45648</v>
      </c>
      <c r="O1044" s="8">
        <v>45635</v>
      </c>
      <c r="P1044" s="24">
        <v>45635.256944444445</v>
      </c>
      <c r="Q1044" t="s">
        <v>26</v>
      </c>
      <c r="R1044">
        <v>202451</v>
      </c>
      <c r="S1044">
        <v>227</v>
      </c>
      <c r="T1044">
        <v>227</v>
      </c>
      <c r="AE1044">
        <v>227</v>
      </c>
      <c r="GX1044">
        <v>1</v>
      </c>
      <c r="GY1044" t="s">
        <v>190</v>
      </c>
      <c r="GZ1044" t="s">
        <v>191</v>
      </c>
      <c r="HA1044">
        <v>10</v>
      </c>
      <c r="HB1044" s="24">
        <v>45635.277048611111</v>
      </c>
      <c r="HC1044" t="s">
        <v>200</v>
      </c>
      <c r="HD1044">
        <v>7.6553000000000004</v>
      </c>
      <c r="HE1044">
        <v>470.26243299999999</v>
      </c>
      <c r="HG1044" t="s">
        <v>7756</v>
      </c>
      <c r="HH1044" t="s">
        <v>192</v>
      </c>
      <c r="HI1044" t="s">
        <v>12054</v>
      </c>
      <c r="HJ1044" t="s">
        <v>12332</v>
      </c>
      <c r="HK1044" s="24">
        <v>45635.256944444445</v>
      </c>
      <c r="HL1044" s="24">
        <v>45635.276388888888</v>
      </c>
      <c r="HM1044">
        <v>0</v>
      </c>
      <c r="HN1044" t="s">
        <v>26</v>
      </c>
      <c r="HP1044">
        <v>0</v>
      </c>
      <c r="HR1044">
        <v>0</v>
      </c>
      <c r="HS1044">
        <v>227</v>
      </c>
      <c r="HU1044" t="s">
        <v>3627</v>
      </c>
      <c r="HV1044" t="s">
        <v>193</v>
      </c>
      <c r="HW1044" t="s">
        <v>194</v>
      </c>
      <c r="HX1044" t="s">
        <v>3628</v>
      </c>
      <c r="HY1044">
        <v>9.6051999999999998E-2</v>
      </c>
      <c r="HZ1044" t="s">
        <v>195</v>
      </c>
      <c r="IA1044" t="s">
        <v>196</v>
      </c>
      <c r="IB1044" t="s">
        <v>3588</v>
      </c>
      <c r="IC1044" t="s">
        <v>3629</v>
      </c>
      <c r="ID1044" t="s">
        <v>3590</v>
      </c>
      <c r="IJ1044" t="s">
        <v>9321</v>
      </c>
      <c r="IL1044">
        <v>227</v>
      </c>
      <c r="IM1044" s="8">
        <v>45632</v>
      </c>
      <c r="IN1044">
        <v>0</v>
      </c>
      <c r="IS1044" s="8">
        <v>45635</v>
      </c>
    </row>
    <row r="1045" spans="1:260" x14ac:dyDescent="0.25">
      <c r="A1045" t="s">
        <v>1</v>
      </c>
      <c r="B1045" t="s">
        <v>12098</v>
      </c>
      <c r="C1045" t="s">
        <v>4443</v>
      </c>
      <c r="E1045" t="s">
        <v>12099</v>
      </c>
      <c r="F1045" t="s">
        <v>106</v>
      </c>
      <c r="G1045" t="s">
        <v>98</v>
      </c>
      <c r="H1045" t="s">
        <v>14</v>
      </c>
      <c r="I1045" t="s">
        <v>3584</v>
      </c>
      <c r="J1045" s="8">
        <v>45349</v>
      </c>
      <c r="K1045" t="s">
        <v>197</v>
      </c>
      <c r="L1045" t="s">
        <v>9243</v>
      </c>
      <c r="M1045">
        <v>343</v>
      </c>
      <c r="N1045" s="8">
        <v>45641</v>
      </c>
      <c r="O1045" s="8">
        <v>45634</v>
      </c>
      <c r="P1045" s="24">
        <v>45635.277048611111</v>
      </c>
      <c r="Q1045" t="s">
        <v>26</v>
      </c>
      <c r="R1045">
        <v>202450</v>
      </c>
      <c r="S1045">
        <v>343</v>
      </c>
      <c r="T1045">
        <v>343</v>
      </c>
      <c r="AE1045">
        <v>343</v>
      </c>
      <c r="GX1045">
        <v>1</v>
      </c>
      <c r="GY1045" t="s">
        <v>190</v>
      </c>
      <c r="GZ1045" t="s">
        <v>191</v>
      </c>
      <c r="HA1045">
        <v>20</v>
      </c>
      <c r="HB1045" s="24">
        <v>45635.314363425925</v>
      </c>
      <c r="HC1045" t="s">
        <v>200</v>
      </c>
      <c r="HD1045">
        <v>7.6553000000000004</v>
      </c>
      <c r="HE1045">
        <v>470.26243299999999</v>
      </c>
      <c r="HH1045" t="s">
        <v>192</v>
      </c>
      <c r="HI1045" t="s">
        <v>12099</v>
      </c>
      <c r="HJ1045" t="s">
        <v>12332</v>
      </c>
      <c r="HK1045" s="24">
        <v>45635.276388888888</v>
      </c>
      <c r="HL1045" s="24">
        <v>45635.313888888886</v>
      </c>
      <c r="HM1045">
        <v>0</v>
      </c>
      <c r="HN1045" t="s">
        <v>198</v>
      </c>
      <c r="HP1045">
        <v>0</v>
      </c>
      <c r="HR1045">
        <v>0</v>
      </c>
      <c r="HS1045">
        <v>343</v>
      </c>
      <c r="HU1045" t="s">
        <v>3627</v>
      </c>
      <c r="HV1045" t="s">
        <v>193</v>
      </c>
      <c r="HW1045" t="s">
        <v>194</v>
      </c>
      <c r="HX1045" t="s">
        <v>3628</v>
      </c>
      <c r="HY1045">
        <v>9.6051999999999998E-2</v>
      </c>
      <c r="HZ1045" t="s">
        <v>195</v>
      </c>
      <c r="IA1045" t="s">
        <v>196</v>
      </c>
      <c r="IB1045" t="s">
        <v>3588</v>
      </c>
      <c r="IC1045" t="s">
        <v>3629</v>
      </c>
      <c r="ID1045" t="s">
        <v>3590</v>
      </c>
      <c r="IJ1045" t="s">
        <v>7414</v>
      </c>
      <c r="IL1045">
        <v>343</v>
      </c>
      <c r="IM1045" s="8">
        <v>45629</v>
      </c>
      <c r="IN1045">
        <v>0</v>
      </c>
      <c r="IS1045" s="8">
        <v>45635</v>
      </c>
    </row>
    <row r="1046" spans="1:260" x14ac:dyDescent="0.25">
      <c r="A1046" t="s">
        <v>1</v>
      </c>
      <c r="B1046" t="s">
        <v>7757</v>
      </c>
      <c r="C1046" t="s">
        <v>4443</v>
      </c>
      <c r="E1046" t="s">
        <v>7758</v>
      </c>
      <c r="F1046" t="s">
        <v>106</v>
      </c>
      <c r="G1046" t="s">
        <v>98</v>
      </c>
      <c r="H1046" t="s">
        <v>14</v>
      </c>
      <c r="I1046" t="s">
        <v>3584</v>
      </c>
      <c r="J1046" s="8">
        <v>45349</v>
      </c>
      <c r="K1046" t="s">
        <v>189</v>
      </c>
      <c r="L1046" t="s">
        <v>9243</v>
      </c>
      <c r="M1046">
        <v>500</v>
      </c>
      <c r="N1046" s="8">
        <v>45648</v>
      </c>
      <c r="O1046" s="8">
        <v>45634</v>
      </c>
      <c r="P1046" s="24">
        <v>45635.314363425925</v>
      </c>
      <c r="Q1046" t="s">
        <v>26</v>
      </c>
      <c r="R1046">
        <v>202451</v>
      </c>
      <c r="S1046">
        <v>500</v>
      </c>
      <c r="T1046">
        <v>500</v>
      </c>
      <c r="AE1046">
        <v>500</v>
      </c>
      <c r="GX1046">
        <v>1</v>
      </c>
      <c r="GY1046" t="s">
        <v>190</v>
      </c>
      <c r="GZ1046" t="s">
        <v>191</v>
      </c>
      <c r="HA1046">
        <v>30</v>
      </c>
      <c r="HB1046" s="24">
        <v>45635.365601851852</v>
      </c>
      <c r="HC1046" t="s">
        <v>200</v>
      </c>
      <c r="HD1046">
        <v>7.6553000000000004</v>
      </c>
      <c r="HE1046">
        <v>470.26243299999999</v>
      </c>
      <c r="HH1046" t="s">
        <v>192</v>
      </c>
      <c r="HI1046" t="s">
        <v>7758</v>
      </c>
      <c r="HJ1046" t="s">
        <v>12332</v>
      </c>
      <c r="HK1046" s="24">
        <v>45635.306909722225</v>
      </c>
      <c r="HL1046" s="24">
        <v>45635.358148148145</v>
      </c>
      <c r="HM1046">
        <v>0</v>
      </c>
      <c r="HN1046" t="s">
        <v>26</v>
      </c>
      <c r="HP1046">
        <v>0</v>
      </c>
      <c r="HR1046">
        <v>0</v>
      </c>
      <c r="HS1046">
        <v>500</v>
      </c>
      <c r="HU1046" t="s">
        <v>3627</v>
      </c>
      <c r="HV1046" t="s">
        <v>193</v>
      </c>
      <c r="HW1046" t="s">
        <v>194</v>
      </c>
      <c r="HX1046" t="s">
        <v>3628</v>
      </c>
      <c r="HY1046">
        <v>9.6051999999999998E-2</v>
      </c>
      <c r="HZ1046" t="s">
        <v>195</v>
      </c>
      <c r="IA1046" t="s">
        <v>196</v>
      </c>
      <c r="IB1046" t="s">
        <v>3588</v>
      </c>
      <c r="IC1046" t="s">
        <v>3629</v>
      </c>
      <c r="ID1046" t="s">
        <v>3590</v>
      </c>
      <c r="IJ1046" t="s">
        <v>9321</v>
      </c>
      <c r="IL1046">
        <v>500</v>
      </c>
      <c r="IM1046" s="8">
        <v>45629</v>
      </c>
      <c r="IN1046">
        <v>0</v>
      </c>
      <c r="IS1046" s="8">
        <v>45635</v>
      </c>
    </row>
    <row r="1047" spans="1:260" x14ac:dyDescent="0.25">
      <c r="A1047" t="s">
        <v>1</v>
      </c>
      <c r="B1047" t="s">
        <v>12100</v>
      </c>
      <c r="C1047" t="s">
        <v>4443</v>
      </c>
      <c r="E1047" t="s">
        <v>12101</v>
      </c>
      <c r="F1047" t="s">
        <v>106</v>
      </c>
      <c r="G1047" t="s">
        <v>98</v>
      </c>
      <c r="H1047" t="s">
        <v>14</v>
      </c>
      <c r="I1047" t="s">
        <v>3584</v>
      </c>
      <c r="J1047" s="8">
        <v>45349</v>
      </c>
      <c r="K1047" t="s">
        <v>189</v>
      </c>
      <c r="L1047" t="s">
        <v>9243</v>
      </c>
      <c r="M1047">
        <v>22</v>
      </c>
      <c r="N1047" s="8">
        <v>45641</v>
      </c>
      <c r="O1047" s="8">
        <v>45641</v>
      </c>
      <c r="P1047" s="24">
        <v>45635.365601851852</v>
      </c>
      <c r="Q1047" t="s">
        <v>26</v>
      </c>
      <c r="R1047">
        <v>202450</v>
      </c>
      <c r="S1047">
        <v>22</v>
      </c>
      <c r="T1047">
        <v>22</v>
      </c>
      <c r="U1047" t="s">
        <v>12102</v>
      </c>
      <c r="AE1047">
        <v>22</v>
      </c>
      <c r="GX1047">
        <v>1</v>
      </c>
      <c r="GY1047" t="s">
        <v>190</v>
      </c>
      <c r="GZ1047" t="s">
        <v>191</v>
      </c>
      <c r="HA1047">
        <v>40</v>
      </c>
      <c r="HB1047" s="24">
        <v>45635.367546296293</v>
      </c>
      <c r="HC1047" t="s">
        <v>200</v>
      </c>
      <c r="HD1047">
        <v>7.6553000000000004</v>
      </c>
      <c r="HE1047">
        <v>470.26243299999999</v>
      </c>
      <c r="HG1047" t="s">
        <v>9870</v>
      </c>
      <c r="HH1047" t="s">
        <v>192</v>
      </c>
      <c r="HI1047" t="s">
        <v>12101</v>
      </c>
      <c r="HJ1047" t="s">
        <v>12332</v>
      </c>
      <c r="HK1047" s="24">
        <v>45635.365277777775</v>
      </c>
      <c r="HL1047" s="24">
        <v>45635.367361111108</v>
      </c>
      <c r="HM1047">
        <v>0</v>
      </c>
      <c r="HN1047" t="s">
        <v>26</v>
      </c>
      <c r="HP1047">
        <v>0</v>
      </c>
      <c r="HR1047">
        <v>0</v>
      </c>
      <c r="HS1047">
        <v>22</v>
      </c>
      <c r="HU1047" t="s">
        <v>3627</v>
      </c>
      <c r="HV1047" t="s">
        <v>193</v>
      </c>
      <c r="HW1047" t="s">
        <v>194</v>
      </c>
      <c r="HX1047" t="s">
        <v>3628</v>
      </c>
      <c r="HY1047">
        <v>9.6051999999999998E-2</v>
      </c>
      <c r="HZ1047" t="s">
        <v>195</v>
      </c>
      <c r="IA1047" t="s">
        <v>196</v>
      </c>
      <c r="IB1047" t="s">
        <v>3588</v>
      </c>
      <c r="IC1047" t="s">
        <v>3629</v>
      </c>
      <c r="ID1047" t="s">
        <v>3590</v>
      </c>
      <c r="IJ1047" t="s">
        <v>7414</v>
      </c>
      <c r="IL1047">
        <v>22</v>
      </c>
      <c r="IM1047" s="8">
        <v>45633</v>
      </c>
      <c r="IN1047">
        <v>-6</v>
      </c>
      <c r="IS1047" s="8">
        <v>45641</v>
      </c>
    </row>
    <row r="1048" spans="1:260" x14ac:dyDescent="0.25">
      <c r="A1048" t="s">
        <v>1</v>
      </c>
      <c r="B1048" t="s">
        <v>7759</v>
      </c>
      <c r="C1048" t="s">
        <v>4443</v>
      </c>
      <c r="E1048" t="s">
        <v>7760</v>
      </c>
      <c r="F1048" t="s">
        <v>69</v>
      </c>
      <c r="G1048" t="s">
        <v>53</v>
      </c>
      <c r="H1048" t="s">
        <v>4</v>
      </c>
      <c r="I1048" t="s">
        <v>3584</v>
      </c>
      <c r="J1048" s="8">
        <v>45251</v>
      </c>
      <c r="K1048" t="s">
        <v>189</v>
      </c>
      <c r="L1048" t="s">
        <v>9243</v>
      </c>
      <c r="M1048">
        <v>500</v>
      </c>
      <c r="N1048" s="8">
        <v>45648</v>
      </c>
      <c r="O1048" s="8">
        <v>45641</v>
      </c>
      <c r="P1048" s="24">
        <v>45635.367546296293</v>
      </c>
      <c r="Q1048" t="s">
        <v>26</v>
      </c>
      <c r="R1048">
        <v>202451</v>
      </c>
      <c r="S1048">
        <v>500</v>
      </c>
      <c r="T1048">
        <v>500</v>
      </c>
      <c r="AE1048">
        <v>500</v>
      </c>
      <c r="GX1048">
        <v>32</v>
      </c>
      <c r="GY1048" t="s">
        <v>190</v>
      </c>
      <c r="GZ1048" t="s">
        <v>191</v>
      </c>
      <c r="HA1048">
        <v>50</v>
      </c>
      <c r="HB1048" s="24">
        <v>45635.419583333336</v>
      </c>
      <c r="HC1048" t="s">
        <v>200</v>
      </c>
      <c r="HD1048">
        <v>7.7938000000000001</v>
      </c>
      <c r="HE1048">
        <v>461.90561700000001</v>
      </c>
      <c r="HH1048" t="s">
        <v>192</v>
      </c>
      <c r="HI1048" t="s">
        <v>7760</v>
      </c>
      <c r="HJ1048" t="s">
        <v>12332</v>
      </c>
      <c r="HK1048" s="24">
        <v>45635.304166666669</v>
      </c>
      <c r="HL1048" s="24">
        <v>45635.304166666669</v>
      </c>
      <c r="HM1048">
        <v>0</v>
      </c>
      <c r="HN1048" t="s">
        <v>26</v>
      </c>
      <c r="HP1048">
        <v>0</v>
      </c>
      <c r="HR1048">
        <v>0</v>
      </c>
      <c r="HS1048">
        <v>500</v>
      </c>
      <c r="HU1048" t="s">
        <v>3676</v>
      </c>
      <c r="HV1048" t="s">
        <v>193</v>
      </c>
      <c r="HW1048" t="s">
        <v>194</v>
      </c>
      <c r="HX1048" t="s">
        <v>3677</v>
      </c>
      <c r="HY1048">
        <v>0.17541200000000001</v>
      </c>
      <c r="HZ1048" t="s">
        <v>195</v>
      </c>
      <c r="IA1048" t="s">
        <v>196</v>
      </c>
      <c r="IB1048" t="s">
        <v>3588</v>
      </c>
      <c r="IC1048" t="s">
        <v>3599</v>
      </c>
      <c r="ID1048" t="s">
        <v>3590</v>
      </c>
      <c r="IJ1048" t="s">
        <v>9871</v>
      </c>
      <c r="IL1048">
        <v>500</v>
      </c>
      <c r="IM1048" s="8">
        <v>45629</v>
      </c>
      <c r="IN1048">
        <v>0</v>
      </c>
      <c r="IS1048" s="8">
        <v>45635</v>
      </c>
    </row>
    <row r="1049" spans="1:260" x14ac:dyDescent="0.25">
      <c r="A1049" t="s">
        <v>1</v>
      </c>
      <c r="B1049" t="s">
        <v>7761</v>
      </c>
      <c r="C1049" t="s">
        <v>4443</v>
      </c>
      <c r="E1049" t="s">
        <v>7762</v>
      </c>
      <c r="F1049" t="s">
        <v>69</v>
      </c>
      <c r="G1049" t="s">
        <v>53</v>
      </c>
      <c r="H1049" t="s">
        <v>4</v>
      </c>
      <c r="I1049" t="s">
        <v>3584</v>
      </c>
      <c r="J1049" s="8">
        <v>45251</v>
      </c>
      <c r="K1049" t="s">
        <v>189</v>
      </c>
      <c r="L1049" t="s">
        <v>9243</v>
      </c>
      <c r="M1049">
        <v>500</v>
      </c>
      <c r="N1049" s="8">
        <v>45648</v>
      </c>
      <c r="O1049" s="8">
        <v>45641</v>
      </c>
      <c r="P1049" s="24">
        <v>45635.419583333336</v>
      </c>
      <c r="Q1049" t="s">
        <v>26</v>
      </c>
      <c r="R1049">
        <v>202451</v>
      </c>
      <c r="S1049">
        <v>500</v>
      </c>
      <c r="T1049">
        <v>500</v>
      </c>
      <c r="AE1049">
        <v>500</v>
      </c>
      <c r="GX1049">
        <v>32</v>
      </c>
      <c r="GY1049" t="s">
        <v>190</v>
      </c>
      <c r="GZ1049" t="s">
        <v>191</v>
      </c>
      <c r="HA1049">
        <v>60</v>
      </c>
      <c r="HB1049" s="24">
        <v>45635.471608796295</v>
      </c>
      <c r="HC1049" t="s">
        <v>200</v>
      </c>
      <c r="HD1049">
        <v>7.7938000000000001</v>
      </c>
      <c r="HE1049">
        <v>461.90561700000001</v>
      </c>
      <c r="HH1049" t="s">
        <v>192</v>
      </c>
      <c r="HI1049" t="s">
        <v>7762</v>
      </c>
      <c r="HJ1049" t="s">
        <v>12332</v>
      </c>
      <c r="HK1049" s="24">
        <v>45635.356249999997</v>
      </c>
      <c r="HL1049" s="24">
        <v>45635.356249999997</v>
      </c>
      <c r="HM1049">
        <v>0</v>
      </c>
      <c r="HN1049" t="s">
        <v>26</v>
      </c>
      <c r="HP1049">
        <v>0</v>
      </c>
      <c r="HR1049">
        <v>0</v>
      </c>
      <c r="HS1049">
        <v>500</v>
      </c>
      <c r="HU1049" t="s">
        <v>3676</v>
      </c>
      <c r="HV1049" t="s">
        <v>193</v>
      </c>
      <c r="HW1049" t="s">
        <v>194</v>
      </c>
      <c r="HX1049" t="s">
        <v>3677</v>
      </c>
      <c r="HY1049">
        <v>0.17541200000000001</v>
      </c>
      <c r="HZ1049" t="s">
        <v>195</v>
      </c>
      <c r="IA1049" t="s">
        <v>196</v>
      </c>
      <c r="IB1049" t="s">
        <v>3588</v>
      </c>
      <c r="IC1049" t="s">
        <v>3599</v>
      </c>
      <c r="ID1049" t="s">
        <v>3590</v>
      </c>
      <c r="IJ1049" t="s">
        <v>9871</v>
      </c>
      <c r="IL1049">
        <v>500</v>
      </c>
      <c r="IM1049" s="8">
        <v>45629</v>
      </c>
      <c r="IN1049">
        <v>0</v>
      </c>
      <c r="IS1049" s="8">
        <v>45635</v>
      </c>
    </row>
    <row r="1050" spans="1:260" x14ac:dyDescent="0.25">
      <c r="A1050" t="s">
        <v>1</v>
      </c>
      <c r="B1050" t="s">
        <v>7763</v>
      </c>
      <c r="C1050" t="s">
        <v>4443</v>
      </c>
      <c r="E1050" t="s">
        <v>7764</v>
      </c>
      <c r="F1050" t="s">
        <v>69</v>
      </c>
      <c r="G1050" t="s">
        <v>53</v>
      </c>
      <c r="H1050" t="s">
        <v>4</v>
      </c>
      <c r="I1050" t="s">
        <v>3584</v>
      </c>
      <c r="J1050" s="8">
        <v>45251</v>
      </c>
      <c r="K1050" t="s">
        <v>189</v>
      </c>
      <c r="L1050" t="s">
        <v>9243</v>
      </c>
      <c r="M1050">
        <v>500</v>
      </c>
      <c r="N1050" s="8">
        <v>45648</v>
      </c>
      <c r="O1050" s="8">
        <v>45641</v>
      </c>
      <c r="P1050" s="24">
        <v>45635.471608796295</v>
      </c>
      <c r="Q1050" t="s">
        <v>26</v>
      </c>
      <c r="R1050">
        <v>202451</v>
      </c>
      <c r="S1050">
        <v>500</v>
      </c>
      <c r="T1050">
        <v>500</v>
      </c>
      <c r="AE1050">
        <v>500</v>
      </c>
      <c r="GX1050">
        <v>32</v>
      </c>
      <c r="GY1050" t="s">
        <v>190</v>
      </c>
      <c r="GZ1050" t="s">
        <v>191</v>
      </c>
      <c r="HA1050">
        <v>70</v>
      </c>
      <c r="HB1050" s="24">
        <v>45635.565312500003</v>
      </c>
      <c r="HC1050" t="s">
        <v>200</v>
      </c>
      <c r="HD1050">
        <v>7.7938000000000001</v>
      </c>
      <c r="HE1050">
        <v>461.90561700000001</v>
      </c>
      <c r="HH1050" t="s">
        <v>192</v>
      </c>
      <c r="HI1050" t="s">
        <v>7764</v>
      </c>
      <c r="HJ1050" t="s">
        <v>12332</v>
      </c>
      <c r="HK1050" s="24">
        <v>45635.408333333333</v>
      </c>
      <c r="HL1050" s="24">
        <v>45635.408333333333</v>
      </c>
      <c r="HM1050">
        <v>0</v>
      </c>
      <c r="HN1050" t="s">
        <v>26</v>
      </c>
      <c r="HP1050">
        <v>0</v>
      </c>
      <c r="HR1050">
        <v>0</v>
      </c>
      <c r="HS1050">
        <v>500</v>
      </c>
      <c r="HU1050" t="s">
        <v>3676</v>
      </c>
      <c r="HV1050" t="s">
        <v>193</v>
      </c>
      <c r="HW1050" t="s">
        <v>194</v>
      </c>
      <c r="HX1050" t="s">
        <v>3677</v>
      </c>
      <c r="HY1050">
        <v>0.17541200000000001</v>
      </c>
      <c r="HZ1050" t="s">
        <v>195</v>
      </c>
      <c r="IA1050" t="s">
        <v>196</v>
      </c>
      <c r="IB1050" t="s">
        <v>3588</v>
      </c>
      <c r="IC1050" t="s">
        <v>3599</v>
      </c>
      <c r="ID1050" t="s">
        <v>3590</v>
      </c>
      <c r="IJ1050" t="s">
        <v>9871</v>
      </c>
      <c r="IL1050">
        <v>500</v>
      </c>
      <c r="IM1050" s="8">
        <v>45629</v>
      </c>
      <c r="IN1050">
        <v>0</v>
      </c>
      <c r="IS1050" s="8">
        <v>45635</v>
      </c>
    </row>
    <row r="1051" spans="1:260" x14ac:dyDescent="0.25">
      <c r="A1051" t="s">
        <v>1</v>
      </c>
      <c r="B1051" t="s">
        <v>7765</v>
      </c>
      <c r="C1051" t="s">
        <v>4443</v>
      </c>
      <c r="E1051" t="s">
        <v>7766</v>
      </c>
      <c r="F1051" t="s">
        <v>69</v>
      </c>
      <c r="G1051" t="s">
        <v>53</v>
      </c>
      <c r="H1051" t="s">
        <v>4</v>
      </c>
      <c r="I1051" t="s">
        <v>3584</v>
      </c>
      <c r="J1051" s="8">
        <v>45251</v>
      </c>
      <c r="K1051" t="s">
        <v>189</v>
      </c>
      <c r="L1051" t="s">
        <v>9243</v>
      </c>
      <c r="M1051">
        <v>200</v>
      </c>
      <c r="N1051" s="8">
        <v>45648</v>
      </c>
      <c r="O1051" s="8">
        <v>45641</v>
      </c>
      <c r="P1051" s="24">
        <v>45635.565312500003</v>
      </c>
      <c r="Q1051" t="s">
        <v>26</v>
      </c>
      <c r="R1051">
        <v>202451</v>
      </c>
      <c r="S1051">
        <v>200</v>
      </c>
      <c r="T1051">
        <v>200</v>
      </c>
      <c r="AE1051">
        <v>200</v>
      </c>
      <c r="AF1051">
        <v>0</v>
      </c>
      <c r="GX1051">
        <v>32</v>
      </c>
      <c r="GY1051" t="s">
        <v>190</v>
      </c>
      <c r="GZ1051" t="s">
        <v>191</v>
      </c>
      <c r="HA1051">
        <v>80</v>
      </c>
      <c r="HB1051" s="24">
        <v>45636.256956018522</v>
      </c>
      <c r="HC1051" t="s">
        <v>200</v>
      </c>
      <c r="HD1051">
        <v>7.7938000000000001</v>
      </c>
      <c r="HE1051">
        <v>461.90561700000001</v>
      </c>
      <c r="HH1051" t="s">
        <v>192</v>
      </c>
      <c r="HI1051" t="s">
        <v>7766</v>
      </c>
      <c r="HJ1051" t="s">
        <v>12332</v>
      </c>
      <c r="HK1051" s="24">
        <v>45635.56527777778</v>
      </c>
      <c r="HL1051" s="24">
        <v>45636.256944444445</v>
      </c>
      <c r="HM1051">
        <v>0</v>
      </c>
      <c r="HN1051" t="s">
        <v>26</v>
      </c>
      <c r="HP1051">
        <v>0</v>
      </c>
      <c r="HR1051">
        <v>0</v>
      </c>
      <c r="HS1051">
        <v>200</v>
      </c>
      <c r="HU1051" t="s">
        <v>3676</v>
      </c>
      <c r="HV1051" t="s">
        <v>193</v>
      </c>
      <c r="HW1051" t="s">
        <v>194</v>
      </c>
      <c r="HX1051" t="s">
        <v>3677</v>
      </c>
      <c r="HY1051">
        <v>0.17541200000000001</v>
      </c>
      <c r="HZ1051" t="s">
        <v>195</v>
      </c>
      <c r="IA1051" t="s">
        <v>196</v>
      </c>
      <c r="IB1051" t="s">
        <v>3588</v>
      </c>
      <c r="IC1051" t="s">
        <v>3599</v>
      </c>
      <c r="ID1051" t="s">
        <v>3590</v>
      </c>
      <c r="IJ1051" t="s">
        <v>9871</v>
      </c>
      <c r="IL1051">
        <v>200</v>
      </c>
      <c r="IM1051" s="8">
        <v>45632</v>
      </c>
      <c r="IN1051">
        <v>0</v>
      </c>
      <c r="IS1051" s="8">
        <v>45635</v>
      </c>
    </row>
    <row r="1052" spans="1:260" x14ac:dyDescent="0.25">
      <c r="A1052" t="s">
        <v>1</v>
      </c>
      <c r="B1052" t="s">
        <v>9872</v>
      </c>
      <c r="C1052" t="s">
        <v>4443</v>
      </c>
      <c r="E1052" t="s">
        <v>9873</v>
      </c>
      <c r="F1052" t="s">
        <v>69</v>
      </c>
      <c r="G1052" t="s">
        <v>53</v>
      </c>
      <c r="H1052" t="s">
        <v>4</v>
      </c>
      <c r="I1052" t="s">
        <v>3584</v>
      </c>
      <c r="J1052" s="8">
        <v>45251</v>
      </c>
      <c r="K1052" t="s">
        <v>197</v>
      </c>
      <c r="L1052" t="s">
        <v>9243</v>
      </c>
      <c r="M1052">
        <v>308</v>
      </c>
      <c r="N1052" s="8">
        <v>45648</v>
      </c>
      <c r="O1052" s="8">
        <v>45641</v>
      </c>
      <c r="P1052" s="24">
        <v>45636.256956018522</v>
      </c>
      <c r="Q1052" t="s">
        <v>26</v>
      </c>
      <c r="R1052">
        <v>202451</v>
      </c>
      <c r="S1052">
        <v>308</v>
      </c>
      <c r="T1052">
        <v>308</v>
      </c>
      <c r="AF1052">
        <v>308</v>
      </c>
      <c r="GX1052">
        <v>32</v>
      </c>
      <c r="GY1052" t="s">
        <v>190</v>
      </c>
      <c r="GZ1052" t="s">
        <v>191</v>
      </c>
      <c r="HA1052">
        <v>90</v>
      </c>
      <c r="HB1052" s="24">
        <v>45636.284733796296</v>
      </c>
      <c r="HC1052" t="s">
        <v>200</v>
      </c>
      <c r="HD1052">
        <v>7.7938000000000001</v>
      </c>
      <c r="HE1052">
        <v>461.90561700000001</v>
      </c>
      <c r="HH1052" t="s">
        <v>192</v>
      </c>
      <c r="HI1052" t="s">
        <v>9873</v>
      </c>
      <c r="HJ1052" t="s">
        <v>12332</v>
      </c>
      <c r="HK1052" s="24">
        <v>45636.256944444445</v>
      </c>
      <c r="HL1052" s="24">
        <v>45636.284722222219</v>
      </c>
      <c r="HM1052">
        <v>0</v>
      </c>
      <c r="HN1052" t="s">
        <v>198</v>
      </c>
      <c r="HP1052">
        <v>0</v>
      </c>
      <c r="HR1052">
        <v>0</v>
      </c>
      <c r="HS1052">
        <v>308</v>
      </c>
      <c r="HU1052" t="s">
        <v>3676</v>
      </c>
      <c r="HV1052" t="s">
        <v>193</v>
      </c>
      <c r="HW1052" t="s">
        <v>194</v>
      </c>
      <c r="HX1052" t="s">
        <v>3677</v>
      </c>
      <c r="HY1052">
        <v>0.17541200000000001</v>
      </c>
      <c r="HZ1052" t="s">
        <v>195</v>
      </c>
      <c r="IA1052" t="s">
        <v>196</v>
      </c>
      <c r="IB1052" t="s">
        <v>3588</v>
      </c>
      <c r="IC1052" t="s">
        <v>3599</v>
      </c>
      <c r="ID1052" t="s">
        <v>3590</v>
      </c>
      <c r="IJ1052" t="s">
        <v>9871</v>
      </c>
      <c r="IL1052">
        <v>308</v>
      </c>
      <c r="IM1052" s="8">
        <v>45629</v>
      </c>
      <c r="IN1052">
        <v>1</v>
      </c>
      <c r="IS1052" s="8">
        <v>45635</v>
      </c>
    </row>
    <row r="1053" spans="1:260" x14ac:dyDescent="0.25">
      <c r="A1053" t="s">
        <v>1</v>
      </c>
      <c r="B1053" t="s">
        <v>7767</v>
      </c>
      <c r="C1053" t="s">
        <v>4443</v>
      </c>
      <c r="E1053" t="s">
        <v>7768</v>
      </c>
      <c r="F1053" t="s">
        <v>115</v>
      </c>
      <c r="G1053" t="s">
        <v>101</v>
      </c>
      <c r="H1053" t="s">
        <v>10</v>
      </c>
      <c r="I1053" t="s">
        <v>3584</v>
      </c>
      <c r="J1053" s="8">
        <v>45348</v>
      </c>
      <c r="K1053" t="s">
        <v>189</v>
      </c>
      <c r="L1053" t="s">
        <v>9243</v>
      </c>
      <c r="M1053">
        <v>500</v>
      </c>
      <c r="N1053" s="8">
        <v>45648</v>
      </c>
      <c r="O1053" s="8">
        <v>45641</v>
      </c>
      <c r="P1053" s="24">
        <v>45636.284733796296</v>
      </c>
      <c r="Q1053" t="s">
        <v>26</v>
      </c>
      <c r="R1053">
        <v>202451</v>
      </c>
      <c r="S1053">
        <v>500</v>
      </c>
      <c r="T1053">
        <v>500</v>
      </c>
      <c r="AF1053">
        <v>500</v>
      </c>
      <c r="GX1053">
        <v>37</v>
      </c>
      <c r="GY1053" t="s">
        <v>190</v>
      </c>
      <c r="GZ1053" t="s">
        <v>191</v>
      </c>
      <c r="HA1053">
        <v>100</v>
      </c>
      <c r="HB1053" s="24">
        <v>45636.354490740741</v>
      </c>
      <c r="HC1053" t="s">
        <v>200</v>
      </c>
      <c r="HD1053">
        <v>9.6545000000000005</v>
      </c>
      <c r="HE1053">
        <v>372.88311199999998</v>
      </c>
      <c r="HH1053" t="s">
        <v>192</v>
      </c>
      <c r="HI1053" t="s">
        <v>7768</v>
      </c>
      <c r="HJ1053" t="s">
        <v>12332</v>
      </c>
      <c r="HK1053" s="24">
        <v>45636.275393518517</v>
      </c>
      <c r="HL1053" s="24">
        <v>45636.338194444441</v>
      </c>
      <c r="HM1053">
        <v>0</v>
      </c>
      <c r="HN1053" t="s">
        <v>26</v>
      </c>
      <c r="HP1053">
        <v>0</v>
      </c>
      <c r="HR1053">
        <v>0</v>
      </c>
      <c r="HS1053">
        <v>500</v>
      </c>
      <c r="HU1053" t="s">
        <v>4444</v>
      </c>
      <c r="HV1053" t="s">
        <v>193</v>
      </c>
      <c r="HW1053" t="s">
        <v>194</v>
      </c>
      <c r="HX1053" t="s">
        <v>4445</v>
      </c>
      <c r="HY1053">
        <v>0.26572499999999999</v>
      </c>
      <c r="HZ1053" t="s">
        <v>195</v>
      </c>
      <c r="IA1053" t="s">
        <v>196</v>
      </c>
      <c r="IB1053" t="s">
        <v>3588</v>
      </c>
      <c r="IC1053" t="s">
        <v>3782</v>
      </c>
      <c r="ID1053" t="s">
        <v>3590</v>
      </c>
      <c r="IJ1053" t="s">
        <v>9874</v>
      </c>
      <c r="IL1053">
        <v>500</v>
      </c>
      <c r="IM1053" s="8">
        <v>45629</v>
      </c>
      <c r="IN1053">
        <v>1</v>
      </c>
      <c r="IS1053" s="8">
        <v>45635</v>
      </c>
    </row>
    <row r="1054" spans="1:260" x14ac:dyDescent="0.25">
      <c r="A1054" t="s">
        <v>1</v>
      </c>
      <c r="B1054" t="s">
        <v>7769</v>
      </c>
      <c r="C1054" t="s">
        <v>4443</v>
      </c>
      <c r="E1054" t="s">
        <v>7770</v>
      </c>
      <c r="F1054" t="s">
        <v>115</v>
      </c>
      <c r="G1054" t="s">
        <v>101</v>
      </c>
      <c r="H1054" t="s">
        <v>10</v>
      </c>
      <c r="I1054" t="s">
        <v>3584</v>
      </c>
      <c r="J1054" s="8">
        <v>45348</v>
      </c>
      <c r="K1054" t="s">
        <v>189</v>
      </c>
      <c r="L1054" t="s">
        <v>9243</v>
      </c>
      <c r="M1054">
        <v>500</v>
      </c>
      <c r="N1054" s="8">
        <v>45648</v>
      </c>
      <c r="O1054" s="8">
        <v>45641</v>
      </c>
      <c r="P1054" s="24">
        <v>45636.354490740741</v>
      </c>
      <c r="Q1054" t="s">
        <v>26</v>
      </c>
      <c r="R1054">
        <v>202451</v>
      </c>
      <c r="S1054">
        <v>500</v>
      </c>
      <c r="T1054">
        <v>500</v>
      </c>
      <c r="AF1054">
        <v>500</v>
      </c>
      <c r="GX1054">
        <v>37</v>
      </c>
      <c r="GY1054" t="s">
        <v>190</v>
      </c>
      <c r="GZ1054" t="s">
        <v>191</v>
      </c>
      <c r="HA1054">
        <v>110</v>
      </c>
      <c r="HB1054" s="24">
        <v>45636.417314814818</v>
      </c>
      <c r="HC1054" t="s">
        <v>200</v>
      </c>
      <c r="HD1054">
        <v>9.6545000000000005</v>
      </c>
      <c r="HE1054">
        <v>372.88311199999998</v>
      </c>
      <c r="HH1054" t="s">
        <v>192</v>
      </c>
      <c r="HI1054" t="s">
        <v>7770</v>
      </c>
      <c r="HJ1054" t="s">
        <v>12332</v>
      </c>
      <c r="HK1054" s="24">
        <v>45636.284826388888</v>
      </c>
      <c r="HL1054" s="24">
        <v>45636.354571759257</v>
      </c>
      <c r="HM1054">
        <v>0</v>
      </c>
      <c r="HN1054" t="s">
        <v>26</v>
      </c>
      <c r="HP1054">
        <v>0</v>
      </c>
      <c r="HR1054">
        <v>0</v>
      </c>
      <c r="HS1054">
        <v>500</v>
      </c>
      <c r="HU1054" t="s">
        <v>4444</v>
      </c>
      <c r="HV1054" t="s">
        <v>193</v>
      </c>
      <c r="HW1054" t="s">
        <v>194</v>
      </c>
      <c r="HX1054" t="s">
        <v>4445</v>
      </c>
      <c r="HY1054">
        <v>0.26572499999999999</v>
      </c>
      <c r="HZ1054" t="s">
        <v>195</v>
      </c>
      <c r="IA1054" t="s">
        <v>196</v>
      </c>
      <c r="IB1054" t="s">
        <v>3588</v>
      </c>
      <c r="IC1054" t="s">
        <v>3782</v>
      </c>
      <c r="ID1054" t="s">
        <v>3590</v>
      </c>
      <c r="IJ1054" t="s">
        <v>9874</v>
      </c>
      <c r="IL1054">
        <v>500</v>
      </c>
      <c r="IM1054" s="8">
        <v>45629</v>
      </c>
      <c r="IN1054">
        <v>1</v>
      </c>
      <c r="IS1054" s="8">
        <v>45635</v>
      </c>
    </row>
    <row r="1055" spans="1:260" x14ac:dyDescent="0.25">
      <c r="A1055" t="s">
        <v>1</v>
      </c>
      <c r="B1055" t="s">
        <v>7771</v>
      </c>
      <c r="C1055" t="s">
        <v>4443</v>
      </c>
      <c r="E1055" t="s">
        <v>7772</v>
      </c>
      <c r="F1055" t="s">
        <v>115</v>
      </c>
      <c r="G1055" t="s">
        <v>101</v>
      </c>
      <c r="H1055" t="s">
        <v>10</v>
      </c>
      <c r="I1055" t="s">
        <v>3584</v>
      </c>
      <c r="J1055" s="8">
        <v>45348</v>
      </c>
      <c r="K1055" t="s">
        <v>189</v>
      </c>
      <c r="L1055" t="s">
        <v>9243</v>
      </c>
      <c r="M1055">
        <v>500</v>
      </c>
      <c r="N1055" s="8">
        <v>45648</v>
      </c>
      <c r="O1055" s="8">
        <v>45641</v>
      </c>
      <c r="P1055" s="24">
        <v>45636.417314814818</v>
      </c>
      <c r="Q1055" t="s">
        <v>26</v>
      </c>
      <c r="R1055">
        <v>202451</v>
      </c>
      <c r="S1055">
        <v>500</v>
      </c>
      <c r="T1055">
        <v>500</v>
      </c>
      <c r="AF1055">
        <v>500</v>
      </c>
      <c r="GX1055">
        <v>37</v>
      </c>
      <c r="GY1055" t="s">
        <v>190</v>
      </c>
      <c r="GZ1055" t="s">
        <v>191</v>
      </c>
      <c r="HA1055">
        <v>120</v>
      </c>
      <c r="HB1055" s="24">
        <v>45636.480127314811</v>
      </c>
      <c r="HC1055" t="s">
        <v>200</v>
      </c>
      <c r="HD1055">
        <v>9.6545000000000005</v>
      </c>
      <c r="HE1055">
        <v>372.88311199999998</v>
      </c>
      <c r="HH1055" t="s">
        <v>192</v>
      </c>
      <c r="HI1055" t="s">
        <v>7772</v>
      </c>
      <c r="HJ1055" t="s">
        <v>12332</v>
      </c>
      <c r="HK1055" s="24">
        <v>45636.354571759257</v>
      </c>
      <c r="HL1055" s="24">
        <v>45636.417372685188</v>
      </c>
      <c r="HM1055">
        <v>0</v>
      </c>
      <c r="HN1055" t="s">
        <v>26</v>
      </c>
      <c r="HP1055">
        <v>0</v>
      </c>
      <c r="HR1055">
        <v>0</v>
      </c>
      <c r="HS1055">
        <v>500</v>
      </c>
      <c r="HU1055" t="s">
        <v>4444</v>
      </c>
      <c r="HV1055" t="s">
        <v>193</v>
      </c>
      <c r="HW1055" t="s">
        <v>194</v>
      </c>
      <c r="HX1055" t="s">
        <v>4445</v>
      </c>
      <c r="HY1055">
        <v>0.26572499999999999</v>
      </c>
      <c r="HZ1055" t="s">
        <v>195</v>
      </c>
      <c r="IA1055" t="s">
        <v>196</v>
      </c>
      <c r="IB1055" t="s">
        <v>3588</v>
      </c>
      <c r="IC1055" t="s">
        <v>3782</v>
      </c>
      <c r="ID1055" t="s">
        <v>3590</v>
      </c>
      <c r="IJ1055" t="s">
        <v>9874</v>
      </c>
      <c r="IL1055">
        <v>500</v>
      </c>
      <c r="IM1055" s="8">
        <v>45629</v>
      </c>
      <c r="IN1055">
        <v>1</v>
      </c>
      <c r="IS1055" s="8">
        <v>45635</v>
      </c>
    </row>
    <row r="1056" spans="1:260" x14ac:dyDescent="0.25">
      <c r="A1056" t="s">
        <v>1</v>
      </c>
      <c r="B1056" t="s">
        <v>7773</v>
      </c>
      <c r="C1056" t="s">
        <v>4443</v>
      </c>
      <c r="E1056" t="s">
        <v>7774</v>
      </c>
      <c r="F1056" t="s">
        <v>115</v>
      </c>
      <c r="G1056" t="s">
        <v>101</v>
      </c>
      <c r="H1056" t="s">
        <v>10</v>
      </c>
      <c r="I1056" t="s">
        <v>3584</v>
      </c>
      <c r="J1056" s="8">
        <v>45348</v>
      </c>
      <c r="K1056" t="s">
        <v>189</v>
      </c>
      <c r="L1056" t="s">
        <v>9243</v>
      </c>
      <c r="M1056">
        <v>489</v>
      </c>
      <c r="N1056" s="8">
        <v>45648</v>
      </c>
      <c r="O1056" s="8">
        <v>45641</v>
      </c>
      <c r="P1056" s="24">
        <v>45636.480127314811</v>
      </c>
      <c r="Q1056" t="s">
        <v>26</v>
      </c>
      <c r="R1056">
        <v>202451</v>
      </c>
      <c r="S1056">
        <v>489</v>
      </c>
      <c r="T1056">
        <v>489</v>
      </c>
      <c r="AF1056">
        <v>489</v>
      </c>
      <c r="AG1056">
        <v>0</v>
      </c>
      <c r="GX1056">
        <v>37</v>
      </c>
      <c r="GY1056" t="s">
        <v>190</v>
      </c>
      <c r="GZ1056" t="s">
        <v>191</v>
      </c>
      <c r="HA1056">
        <v>130</v>
      </c>
      <c r="HB1056" s="24">
        <v>45637.256990740738</v>
      </c>
      <c r="HC1056" t="s">
        <v>200</v>
      </c>
      <c r="HD1056">
        <v>9.6545000000000005</v>
      </c>
      <c r="HE1056">
        <v>372.88311199999998</v>
      </c>
      <c r="HH1056" t="s">
        <v>192</v>
      </c>
      <c r="HI1056" t="s">
        <v>7774</v>
      </c>
      <c r="HJ1056" t="s">
        <v>12332</v>
      </c>
      <c r="HK1056" s="24">
        <v>45636.479861111111</v>
      </c>
      <c r="HL1056" s="24">
        <v>45637.256944444445</v>
      </c>
      <c r="HM1056">
        <v>0</v>
      </c>
      <c r="HN1056" t="s">
        <v>26</v>
      </c>
      <c r="HP1056">
        <v>0</v>
      </c>
      <c r="HR1056">
        <v>0</v>
      </c>
      <c r="HS1056">
        <v>489</v>
      </c>
      <c r="HU1056" t="s">
        <v>4444</v>
      </c>
      <c r="HV1056" t="s">
        <v>193</v>
      </c>
      <c r="HW1056" t="s">
        <v>194</v>
      </c>
      <c r="HX1056" t="s">
        <v>4445</v>
      </c>
      <c r="HY1056">
        <v>0.26572499999999999</v>
      </c>
      <c r="HZ1056" t="s">
        <v>195</v>
      </c>
      <c r="IA1056" t="s">
        <v>196</v>
      </c>
      <c r="IB1056" t="s">
        <v>3588</v>
      </c>
      <c r="IC1056" t="s">
        <v>3782</v>
      </c>
      <c r="ID1056" t="s">
        <v>3590</v>
      </c>
      <c r="IJ1056" t="s">
        <v>9874</v>
      </c>
      <c r="IL1056">
        <v>489</v>
      </c>
      <c r="IM1056" s="8">
        <v>45633</v>
      </c>
      <c r="IN1056">
        <v>1</v>
      </c>
      <c r="IS1056" s="8">
        <v>45635</v>
      </c>
    </row>
    <row r="1057" spans="1:253" x14ac:dyDescent="0.25">
      <c r="A1057" t="s">
        <v>1</v>
      </c>
      <c r="B1057" t="s">
        <v>4497</v>
      </c>
      <c r="C1057" t="s">
        <v>4443</v>
      </c>
      <c r="E1057" t="s">
        <v>4498</v>
      </c>
      <c r="F1057" t="s">
        <v>1371</v>
      </c>
      <c r="G1057" t="s">
        <v>101</v>
      </c>
      <c r="H1057" t="s">
        <v>1369</v>
      </c>
      <c r="J1057" s="8">
        <v>45547</v>
      </c>
      <c r="K1057" t="s">
        <v>293</v>
      </c>
      <c r="L1057" t="s">
        <v>199</v>
      </c>
      <c r="O1057" s="8">
        <v>45637</v>
      </c>
      <c r="P1057" s="24">
        <v>45637.256990740738</v>
      </c>
      <c r="Q1057" t="s">
        <v>26</v>
      </c>
      <c r="R1057">
        <v>202448</v>
      </c>
      <c r="S1057">
        <v>24</v>
      </c>
      <c r="T1057">
        <v>24</v>
      </c>
      <c r="U1057" t="s">
        <v>293</v>
      </c>
      <c r="AG1057">
        <v>24</v>
      </c>
      <c r="GX1057">
        <v>2</v>
      </c>
      <c r="GY1057" t="s">
        <v>190</v>
      </c>
      <c r="GZ1057" t="s">
        <v>190</v>
      </c>
      <c r="HA1057">
        <v>140</v>
      </c>
      <c r="HB1057" s="24">
        <v>45637.259664351855</v>
      </c>
      <c r="HC1057" t="s">
        <v>200</v>
      </c>
      <c r="HD1057">
        <v>9.6545000000000005</v>
      </c>
      <c r="HE1057">
        <v>372.88311199999998</v>
      </c>
      <c r="HH1057" t="s">
        <v>192</v>
      </c>
      <c r="HI1057" t="s">
        <v>4498</v>
      </c>
      <c r="HJ1057" t="s">
        <v>12332</v>
      </c>
      <c r="HK1057" s="24">
        <v>45637.256944444445</v>
      </c>
      <c r="HL1057" s="24">
        <v>45637.259722222225</v>
      </c>
      <c r="HM1057">
        <v>0</v>
      </c>
      <c r="HN1057" t="s">
        <v>26</v>
      </c>
      <c r="HP1057">
        <v>0</v>
      </c>
      <c r="HR1057">
        <v>0</v>
      </c>
      <c r="HS1057">
        <v>24</v>
      </c>
      <c r="HT1057" s="8">
        <v>45637</v>
      </c>
      <c r="HU1057" t="s">
        <v>4444</v>
      </c>
      <c r="HV1057" t="s">
        <v>193</v>
      </c>
      <c r="HW1057" t="s">
        <v>194</v>
      </c>
      <c r="HX1057" t="s">
        <v>4477</v>
      </c>
      <c r="HY1057">
        <v>0.26572499999999999</v>
      </c>
      <c r="HZ1057" t="s">
        <v>195</v>
      </c>
      <c r="IA1057" t="s">
        <v>196</v>
      </c>
      <c r="IB1057" t="s">
        <v>3588</v>
      </c>
      <c r="IC1057" t="s">
        <v>3782</v>
      </c>
      <c r="ID1057" t="s">
        <v>3590</v>
      </c>
      <c r="IN1057">
        <v>15</v>
      </c>
      <c r="IS1057" s="8">
        <v>45622</v>
      </c>
    </row>
    <row r="1058" spans="1:253" x14ac:dyDescent="0.25">
      <c r="A1058" t="s">
        <v>1</v>
      </c>
      <c r="B1058" t="s">
        <v>12103</v>
      </c>
      <c r="C1058" t="s">
        <v>4443</v>
      </c>
      <c r="E1058" t="s">
        <v>12104</v>
      </c>
      <c r="F1058" t="s">
        <v>115</v>
      </c>
      <c r="G1058" t="s">
        <v>101</v>
      </c>
      <c r="H1058" t="s">
        <v>10</v>
      </c>
      <c r="I1058" t="s">
        <v>3584</v>
      </c>
      <c r="J1058" s="8">
        <v>45348</v>
      </c>
      <c r="K1058" t="s">
        <v>197</v>
      </c>
      <c r="L1058" t="s">
        <v>9243</v>
      </c>
      <c r="M1058">
        <v>204</v>
      </c>
      <c r="N1058" s="8">
        <v>45648</v>
      </c>
      <c r="O1058" s="8">
        <v>45641</v>
      </c>
      <c r="P1058" s="24">
        <v>45637.259664351855</v>
      </c>
      <c r="Q1058" t="s">
        <v>26</v>
      </c>
      <c r="R1058">
        <v>202451</v>
      </c>
      <c r="S1058">
        <v>204</v>
      </c>
      <c r="T1058">
        <v>204</v>
      </c>
      <c r="AG1058">
        <v>204</v>
      </c>
      <c r="GX1058">
        <v>37</v>
      </c>
      <c r="GY1058" t="s">
        <v>190</v>
      </c>
      <c r="GZ1058" t="s">
        <v>191</v>
      </c>
      <c r="HA1058">
        <v>150</v>
      </c>
      <c r="HB1058" s="24">
        <v>45637.282465277778</v>
      </c>
      <c r="HC1058" t="s">
        <v>200</v>
      </c>
      <c r="HD1058">
        <v>9.6545000000000005</v>
      </c>
      <c r="HE1058">
        <v>372.88311199999998</v>
      </c>
      <c r="HH1058" t="s">
        <v>192</v>
      </c>
      <c r="HI1058" t="s">
        <v>12104</v>
      </c>
      <c r="HJ1058" t="s">
        <v>12332</v>
      </c>
      <c r="HK1058" s="24">
        <v>45637.259027777778</v>
      </c>
      <c r="HL1058" s="24">
        <v>45637.281944444447</v>
      </c>
      <c r="HM1058">
        <v>0</v>
      </c>
      <c r="HN1058" t="s">
        <v>198</v>
      </c>
      <c r="HP1058">
        <v>0</v>
      </c>
      <c r="HR1058">
        <v>0</v>
      </c>
      <c r="HS1058">
        <v>204</v>
      </c>
      <c r="HU1058" t="s">
        <v>4444</v>
      </c>
      <c r="HV1058" t="s">
        <v>193</v>
      </c>
      <c r="HW1058" t="s">
        <v>194</v>
      </c>
      <c r="HX1058" t="s">
        <v>4445</v>
      </c>
      <c r="HY1058">
        <v>0.26572499999999999</v>
      </c>
      <c r="HZ1058" t="s">
        <v>195</v>
      </c>
      <c r="IA1058" t="s">
        <v>196</v>
      </c>
      <c r="IB1058" t="s">
        <v>3588</v>
      </c>
      <c r="IC1058" t="s">
        <v>3782</v>
      </c>
      <c r="ID1058" t="s">
        <v>3590</v>
      </c>
      <c r="IJ1058" t="s">
        <v>9874</v>
      </c>
      <c r="IL1058">
        <v>204</v>
      </c>
      <c r="IM1058" s="8">
        <v>45629</v>
      </c>
      <c r="IN1058">
        <v>2</v>
      </c>
      <c r="IS1058" s="8">
        <v>45635</v>
      </c>
    </row>
    <row r="1059" spans="1:253" x14ac:dyDescent="0.25">
      <c r="A1059" t="s">
        <v>1</v>
      </c>
      <c r="B1059" t="s">
        <v>7775</v>
      </c>
      <c r="C1059" t="s">
        <v>4443</v>
      </c>
      <c r="E1059" t="s">
        <v>7776</v>
      </c>
      <c r="F1059" t="s">
        <v>115</v>
      </c>
      <c r="G1059" t="s">
        <v>101</v>
      </c>
      <c r="H1059" t="s">
        <v>10</v>
      </c>
      <c r="I1059" t="s">
        <v>3584</v>
      </c>
      <c r="J1059" s="8">
        <v>45348</v>
      </c>
      <c r="K1059" t="s">
        <v>189</v>
      </c>
      <c r="L1059" t="s">
        <v>9243</v>
      </c>
      <c r="M1059">
        <v>500</v>
      </c>
      <c r="N1059" s="8">
        <v>45648</v>
      </c>
      <c r="O1059" s="8">
        <v>45641</v>
      </c>
      <c r="P1059" s="24">
        <v>45637.282465277778</v>
      </c>
      <c r="Q1059" t="s">
        <v>26</v>
      </c>
      <c r="R1059">
        <v>202451</v>
      </c>
      <c r="S1059">
        <v>500</v>
      </c>
      <c r="T1059">
        <v>500</v>
      </c>
      <c r="AG1059">
        <v>500</v>
      </c>
      <c r="GX1059">
        <v>37</v>
      </c>
      <c r="GY1059" t="s">
        <v>190</v>
      </c>
      <c r="GZ1059" t="s">
        <v>191</v>
      </c>
      <c r="HA1059">
        <v>160</v>
      </c>
      <c r="HB1059" s="24">
        <v>45637.345277777778</v>
      </c>
      <c r="HC1059" t="s">
        <v>200</v>
      </c>
      <c r="HD1059">
        <v>9.6545000000000005</v>
      </c>
      <c r="HE1059">
        <v>372.88311199999998</v>
      </c>
      <c r="HH1059" t="s">
        <v>192</v>
      </c>
      <c r="HI1059" t="s">
        <v>7776</v>
      </c>
      <c r="HJ1059" t="s">
        <v>12332</v>
      </c>
      <c r="HK1059" s="24">
        <v>45637.258217592593</v>
      </c>
      <c r="HL1059" s="24">
        <v>45637.321030092593</v>
      </c>
      <c r="HM1059">
        <v>0</v>
      </c>
      <c r="HN1059" t="s">
        <v>26</v>
      </c>
      <c r="HP1059">
        <v>0</v>
      </c>
      <c r="HR1059">
        <v>0</v>
      </c>
      <c r="HS1059">
        <v>500</v>
      </c>
      <c r="HU1059" t="s">
        <v>4444</v>
      </c>
      <c r="HV1059" t="s">
        <v>193</v>
      </c>
      <c r="HW1059" t="s">
        <v>194</v>
      </c>
      <c r="HX1059" t="s">
        <v>4445</v>
      </c>
      <c r="HY1059">
        <v>0.26572499999999999</v>
      </c>
      <c r="HZ1059" t="s">
        <v>195</v>
      </c>
      <c r="IA1059" t="s">
        <v>196</v>
      </c>
      <c r="IB1059" t="s">
        <v>3588</v>
      </c>
      <c r="IC1059" t="s">
        <v>3782</v>
      </c>
      <c r="ID1059" t="s">
        <v>3590</v>
      </c>
      <c r="IJ1059" t="s">
        <v>9874</v>
      </c>
      <c r="IL1059">
        <v>500</v>
      </c>
      <c r="IM1059" s="8">
        <v>45629</v>
      </c>
      <c r="IN1059">
        <v>2</v>
      </c>
      <c r="IS1059" s="8">
        <v>45635</v>
      </c>
    </row>
    <row r="1060" spans="1:253" x14ac:dyDescent="0.25">
      <c r="A1060" t="s">
        <v>1</v>
      </c>
      <c r="B1060" t="s">
        <v>7777</v>
      </c>
      <c r="C1060" t="s">
        <v>4443</v>
      </c>
      <c r="E1060" t="s">
        <v>7778</v>
      </c>
      <c r="F1060" t="s">
        <v>115</v>
      </c>
      <c r="G1060" t="s">
        <v>101</v>
      </c>
      <c r="H1060" t="s">
        <v>10</v>
      </c>
      <c r="I1060" t="s">
        <v>3584</v>
      </c>
      <c r="J1060" s="8">
        <v>45348</v>
      </c>
      <c r="K1060" t="s">
        <v>189</v>
      </c>
      <c r="L1060" t="s">
        <v>9243</v>
      </c>
      <c r="M1060">
        <v>500</v>
      </c>
      <c r="N1060" s="8">
        <v>45648</v>
      </c>
      <c r="O1060" s="8">
        <v>45641</v>
      </c>
      <c r="P1060" s="24">
        <v>45637.345277777778</v>
      </c>
      <c r="Q1060" t="s">
        <v>26</v>
      </c>
      <c r="R1060">
        <v>202451</v>
      </c>
      <c r="S1060">
        <v>500</v>
      </c>
      <c r="T1060">
        <v>500</v>
      </c>
      <c r="AG1060">
        <v>500</v>
      </c>
      <c r="GX1060">
        <v>37</v>
      </c>
      <c r="GY1060" t="s">
        <v>190</v>
      </c>
      <c r="GZ1060" t="s">
        <v>191</v>
      </c>
      <c r="HA1060">
        <v>170</v>
      </c>
      <c r="HB1060" s="24">
        <v>45637.415034722224</v>
      </c>
      <c r="HC1060" t="s">
        <v>200</v>
      </c>
      <c r="HD1060">
        <v>9.6545000000000005</v>
      </c>
      <c r="HE1060">
        <v>372.88311199999998</v>
      </c>
      <c r="HH1060" t="s">
        <v>192</v>
      </c>
      <c r="HI1060" t="s">
        <v>7778</v>
      </c>
      <c r="HJ1060" t="s">
        <v>12332</v>
      </c>
      <c r="HK1060" s="24">
        <v>45637.258252314816</v>
      </c>
      <c r="HL1060" s="24">
        <v>45637.321064814816</v>
      </c>
      <c r="HM1060">
        <v>0</v>
      </c>
      <c r="HN1060" t="s">
        <v>26</v>
      </c>
      <c r="HP1060">
        <v>0</v>
      </c>
      <c r="HR1060">
        <v>0</v>
      </c>
      <c r="HS1060">
        <v>500</v>
      </c>
      <c r="HU1060" t="s">
        <v>4444</v>
      </c>
      <c r="HV1060" t="s">
        <v>193</v>
      </c>
      <c r="HW1060" t="s">
        <v>194</v>
      </c>
      <c r="HX1060" t="s">
        <v>4445</v>
      </c>
      <c r="HY1060">
        <v>0.26572499999999999</v>
      </c>
      <c r="HZ1060" t="s">
        <v>195</v>
      </c>
      <c r="IA1060" t="s">
        <v>196</v>
      </c>
      <c r="IB1060" t="s">
        <v>3588</v>
      </c>
      <c r="IC1060" t="s">
        <v>3782</v>
      </c>
      <c r="ID1060" t="s">
        <v>3590</v>
      </c>
      <c r="IJ1060" t="s">
        <v>9874</v>
      </c>
      <c r="IL1060">
        <v>500</v>
      </c>
      <c r="IM1060" s="8">
        <v>45629</v>
      </c>
      <c r="IN1060">
        <v>2</v>
      </c>
      <c r="IS1060" s="8">
        <v>45635</v>
      </c>
    </row>
    <row r="1061" spans="1:253" x14ac:dyDescent="0.25">
      <c r="A1061" t="s">
        <v>1</v>
      </c>
      <c r="B1061" t="s">
        <v>7779</v>
      </c>
      <c r="C1061" t="s">
        <v>4443</v>
      </c>
      <c r="E1061" t="s">
        <v>7780</v>
      </c>
      <c r="F1061" t="s">
        <v>115</v>
      </c>
      <c r="G1061" t="s">
        <v>101</v>
      </c>
      <c r="H1061" t="s">
        <v>10</v>
      </c>
      <c r="I1061" t="s">
        <v>3584</v>
      </c>
      <c r="J1061" s="8">
        <v>45348</v>
      </c>
      <c r="K1061" t="s">
        <v>189</v>
      </c>
      <c r="L1061" t="s">
        <v>9243</v>
      </c>
      <c r="M1061">
        <v>500</v>
      </c>
      <c r="N1061" s="8">
        <v>45648</v>
      </c>
      <c r="O1061" s="8">
        <v>45641</v>
      </c>
      <c r="P1061" s="24">
        <v>45637.415034722224</v>
      </c>
      <c r="Q1061" t="s">
        <v>26</v>
      </c>
      <c r="R1061">
        <v>202451</v>
      </c>
      <c r="S1061">
        <v>500</v>
      </c>
      <c r="T1061">
        <v>500</v>
      </c>
      <c r="AG1061">
        <v>500</v>
      </c>
      <c r="GX1061">
        <v>37</v>
      </c>
      <c r="GY1061" t="s">
        <v>190</v>
      </c>
      <c r="GZ1061" t="s">
        <v>191</v>
      </c>
      <c r="HA1061">
        <v>180</v>
      </c>
      <c r="HB1061" s="24">
        <v>45637.477858796294</v>
      </c>
      <c r="HC1061" t="s">
        <v>200</v>
      </c>
      <c r="HD1061">
        <v>9.6545000000000005</v>
      </c>
      <c r="HE1061">
        <v>372.88311199999998</v>
      </c>
      <c r="HH1061" t="s">
        <v>192</v>
      </c>
      <c r="HI1061" t="s">
        <v>7780</v>
      </c>
      <c r="HJ1061" t="s">
        <v>12332</v>
      </c>
      <c r="HK1061" s="24">
        <v>45637.321064814816</v>
      </c>
      <c r="HL1061" s="24">
        <v>45637.383877314816</v>
      </c>
      <c r="HM1061">
        <v>0</v>
      </c>
      <c r="HN1061" t="s">
        <v>26</v>
      </c>
      <c r="HP1061">
        <v>0</v>
      </c>
      <c r="HR1061">
        <v>0</v>
      </c>
      <c r="HS1061">
        <v>500</v>
      </c>
      <c r="HU1061" t="s">
        <v>4444</v>
      </c>
      <c r="HV1061" t="s">
        <v>193</v>
      </c>
      <c r="HW1061" t="s">
        <v>194</v>
      </c>
      <c r="HX1061" t="s">
        <v>4445</v>
      </c>
      <c r="HY1061">
        <v>0.26572499999999999</v>
      </c>
      <c r="HZ1061" t="s">
        <v>195</v>
      </c>
      <c r="IA1061" t="s">
        <v>196</v>
      </c>
      <c r="IB1061" t="s">
        <v>3588</v>
      </c>
      <c r="IC1061" t="s">
        <v>3782</v>
      </c>
      <c r="ID1061" t="s">
        <v>3590</v>
      </c>
      <c r="IJ1061" t="s">
        <v>9874</v>
      </c>
      <c r="IL1061">
        <v>500</v>
      </c>
      <c r="IM1061" s="8">
        <v>45629</v>
      </c>
      <c r="IN1061">
        <v>2</v>
      </c>
      <c r="IS1061" s="8">
        <v>45635</v>
      </c>
    </row>
    <row r="1062" spans="1:253" x14ac:dyDescent="0.25">
      <c r="A1062" t="s">
        <v>1</v>
      </c>
      <c r="B1062" t="s">
        <v>7427</v>
      </c>
      <c r="C1062" t="s">
        <v>4443</v>
      </c>
      <c r="E1062" t="s">
        <v>7428</v>
      </c>
      <c r="F1062" t="s">
        <v>114</v>
      </c>
      <c r="G1062" t="s">
        <v>100</v>
      </c>
      <c r="H1062" t="s">
        <v>109</v>
      </c>
      <c r="I1062" t="s">
        <v>3584</v>
      </c>
      <c r="J1062" s="8">
        <v>45348</v>
      </c>
      <c r="K1062" t="s">
        <v>189</v>
      </c>
      <c r="L1062" t="s">
        <v>9243</v>
      </c>
      <c r="M1062">
        <v>500</v>
      </c>
      <c r="N1062" s="8">
        <v>45648</v>
      </c>
      <c r="O1062" s="8">
        <v>45641</v>
      </c>
      <c r="P1062" s="24">
        <v>45637.477858796294</v>
      </c>
      <c r="Q1062" t="s">
        <v>26</v>
      </c>
      <c r="R1062">
        <v>202451</v>
      </c>
      <c r="S1062">
        <v>500</v>
      </c>
      <c r="T1062">
        <v>500</v>
      </c>
      <c r="AG1062">
        <v>500</v>
      </c>
      <c r="GX1062">
        <v>3</v>
      </c>
      <c r="GY1062" t="s">
        <v>190</v>
      </c>
      <c r="GZ1062" t="s">
        <v>191</v>
      </c>
      <c r="HA1062">
        <v>190</v>
      </c>
      <c r="HB1062" s="24">
        <v>45637.571562500001</v>
      </c>
      <c r="HC1062" t="s">
        <v>200</v>
      </c>
      <c r="HD1062">
        <v>7.7938000000000001</v>
      </c>
      <c r="HE1062">
        <v>461.90561700000001</v>
      </c>
      <c r="HH1062" t="s">
        <v>192</v>
      </c>
      <c r="HI1062" t="s">
        <v>7428</v>
      </c>
      <c r="HJ1062" t="s">
        <v>12332</v>
      </c>
      <c r="HK1062" s="24">
        <v>45637.41238425926</v>
      </c>
      <c r="HL1062" s="24">
        <v>45637.464432870373</v>
      </c>
      <c r="HM1062">
        <v>0</v>
      </c>
      <c r="HN1062" t="s">
        <v>26</v>
      </c>
      <c r="HP1062">
        <v>0</v>
      </c>
      <c r="HR1062">
        <v>0</v>
      </c>
      <c r="HS1062">
        <v>500</v>
      </c>
      <c r="HU1062" t="s">
        <v>3597</v>
      </c>
      <c r="HV1062" t="s">
        <v>193</v>
      </c>
      <c r="HW1062" t="s">
        <v>194</v>
      </c>
      <c r="HX1062" t="s">
        <v>3598</v>
      </c>
      <c r="HY1062">
        <v>0.17465700000000001</v>
      </c>
      <c r="HZ1062" t="s">
        <v>195</v>
      </c>
      <c r="IA1062" t="s">
        <v>196</v>
      </c>
      <c r="IB1062" t="s">
        <v>3588</v>
      </c>
      <c r="IC1062" t="s">
        <v>3599</v>
      </c>
      <c r="ID1062" t="s">
        <v>3590</v>
      </c>
      <c r="IJ1062" t="s">
        <v>9327</v>
      </c>
      <c r="IL1062">
        <v>500</v>
      </c>
      <c r="IM1062" s="8">
        <v>45629</v>
      </c>
      <c r="IN1062">
        <v>2</v>
      </c>
      <c r="IS1062" s="8">
        <v>45635</v>
      </c>
    </row>
    <row r="1063" spans="1:253" x14ac:dyDescent="0.25">
      <c r="A1063" t="s">
        <v>1</v>
      </c>
      <c r="B1063" t="s">
        <v>7429</v>
      </c>
      <c r="C1063" t="s">
        <v>4443</v>
      </c>
      <c r="E1063" t="s">
        <v>7430</v>
      </c>
      <c r="F1063" t="s">
        <v>114</v>
      </c>
      <c r="G1063" t="s">
        <v>100</v>
      </c>
      <c r="H1063" t="s">
        <v>109</v>
      </c>
      <c r="I1063" t="s">
        <v>3584</v>
      </c>
      <c r="J1063" s="8">
        <v>45348</v>
      </c>
      <c r="K1063" t="s">
        <v>189</v>
      </c>
      <c r="L1063" t="s">
        <v>9243</v>
      </c>
      <c r="M1063">
        <v>130</v>
      </c>
      <c r="N1063" s="8">
        <v>45648</v>
      </c>
      <c r="O1063" s="8">
        <v>45641</v>
      </c>
      <c r="P1063" s="24">
        <v>45637.571562500001</v>
      </c>
      <c r="Q1063" t="s">
        <v>26</v>
      </c>
      <c r="R1063">
        <v>202451</v>
      </c>
      <c r="S1063">
        <v>130</v>
      </c>
      <c r="T1063">
        <v>130</v>
      </c>
      <c r="AG1063">
        <v>130</v>
      </c>
      <c r="GX1063">
        <v>3</v>
      </c>
      <c r="GY1063" t="s">
        <v>190</v>
      </c>
      <c r="GZ1063" t="s">
        <v>191</v>
      </c>
      <c r="HA1063">
        <v>200</v>
      </c>
      <c r="HB1063" s="24">
        <v>45637.583298611113</v>
      </c>
      <c r="HC1063" t="s">
        <v>200</v>
      </c>
      <c r="HD1063">
        <v>7.7938000000000001</v>
      </c>
      <c r="HE1063">
        <v>461.90561700000001</v>
      </c>
      <c r="HH1063" t="s">
        <v>192</v>
      </c>
      <c r="HI1063" t="s">
        <v>7430</v>
      </c>
      <c r="HJ1063" t="s">
        <v>12332</v>
      </c>
      <c r="HK1063" s="24">
        <v>45637.571527777778</v>
      </c>
      <c r="HL1063" s="24">
        <v>45637.582638888889</v>
      </c>
      <c r="HM1063">
        <v>0</v>
      </c>
      <c r="HN1063" t="s">
        <v>26</v>
      </c>
      <c r="HP1063">
        <v>0</v>
      </c>
      <c r="HR1063">
        <v>0</v>
      </c>
      <c r="HS1063">
        <v>130</v>
      </c>
      <c r="HU1063" t="s">
        <v>3597</v>
      </c>
      <c r="HV1063" t="s">
        <v>193</v>
      </c>
      <c r="HW1063" t="s">
        <v>194</v>
      </c>
      <c r="HX1063" t="s">
        <v>3598</v>
      </c>
      <c r="HY1063">
        <v>0.17465700000000001</v>
      </c>
      <c r="HZ1063" t="s">
        <v>195</v>
      </c>
      <c r="IA1063" t="s">
        <v>196</v>
      </c>
      <c r="IB1063" t="s">
        <v>3588</v>
      </c>
      <c r="IC1063" t="s">
        <v>3599</v>
      </c>
      <c r="ID1063" t="s">
        <v>3590</v>
      </c>
      <c r="IJ1063" t="s">
        <v>9327</v>
      </c>
      <c r="IL1063">
        <v>130</v>
      </c>
      <c r="IM1063" s="8">
        <v>45632</v>
      </c>
      <c r="IN1063">
        <v>2</v>
      </c>
      <c r="IS1063" s="8">
        <v>45635</v>
      </c>
    </row>
    <row r="1064" spans="1:253" x14ac:dyDescent="0.25">
      <c r="A1064" t="s">
        <v>1</v>
      </c>
      <c r="B1064" t="s">
        <v>4474</v>
      </c>
      <c r="C1064" t="s">
        <v>4443</v>
      </c>
      <c r="E1064" t="s">
        <v>4475</v>
      </c>
      <c r="F1064" t="s">
        <v>1372</v>
      </c>
      <c r="G1064" t="s">
        <v>962</v>
      </c>
      <c r="H1064" t="s">
        <v>1369</v>
      </c>
      <c r="J1064" s="8">
        <v>45546</v>
      </c>
      <c r="K1064" t="s">
        <v>293</v>
      </c>
      <c r="L1064" t="s">
        <v>199</v>
      </c>
      <c r="O1064" s="8">
        <v>45644</v>
      </c>
      <c r="P1064" s="24">
        <v>45644.256944444445</v>
      </c>
      <c r="Q1064" t="s">
        <v>26</v>
      </c>
      <c r="R1064">
        <v>202447</v>
      </c>
      <c r="S1064">
        <v>1</v>
      </c>
      <c r="T1064">
        <v>1</v>
      </c>
      <c r="U1064" t="s">
        <v>3632</v>
      </c>
      <c r="AN1064">
        <v>1</v>
      </c>
      <c r="GY1064" t="s">
        <v>190</v>
      </c>
      <c r="GZ1064" t="s">
        <v>190</v>
      </c>
      <c r="HA1064">
        <v>210</v>
      </c>
      <c r="HB1064" s="24">
        <v>45644.257048611114</v>
      </c>
      <c r="HC1064" t="s">
        <v>200</v>
      </c>
      <c r="HD1064">
        <v>9.6545000000000005</v>
      </c>
      <c r="HE1064">
        <v>372.88311199999998</v>
      </c>
      <c r="HH1064" t="s">
        <v>192</v>
      </c>
      <c r="HI1064" t="s">
        <v>4475</v>
      </c>
      <c r="HJ1064" t="s">
        <v>12332</v>
      </c>
      <c r="HK1064" s="24">
        <v>45644.256944444445</v>
      </c>
      <c r="HL1064" s="24">
        <v>45644.257048611114</v>
      </c>
      <c r="HM1064">
        <v>0</v>
      </c>
      <c r="HN1064" t="s">
        <v>26</v>
      </c>
      <c r="HP1064">
        <v>0</v>
      </c>
      <c r="HR1064">
        <v>0</v>
      </c>
      <c r="HS1064">
        <v>1</v>
      </c>
      <c r="HT1064" s="8">
        <v>45644</v>
      </c>
      <c r="HU1064" t="s">
        <v>4448</v>
      </c>
      <c r="HV1064" t="s">
        <v>193</v>
      </c>
      <c r="HW1064" t="s">
        <v>194</v>
      </c>
      <c r="HX1064" t="s">
        <v>4476</v>
      </c>
      <c r="HY1064">
        <v>0.254</v>
      </c>
      <c r="HZ1064" t="s">
        <v>195</v>
      </c>
      <c r="IA1064" t="s">
        <v>196</v>
      </c>
      <c r="IB1064" t="s">
        <v>3588</v>
      </c>
      <c r="IC1064" t="s">
        <v>3782</v>
      </c>
      <c r="ID1064" t="s">
        <v>3590</v>
      </c>
      <c r="IN1064">
        <v>26</v>
      </c>
      <c r="IS1064" s="8">
        <v>45618</v>
      </c>
    </row>
    <row r="1065" spans="1:253" x14ac:dyDescent="0.25">
      <c r="A1065" t="s">
        <v>1</v>
      </c>
      <c r="B1065" t="s">
        <v>4464</v>
      </c>
      <c r="C1065" t="s">
        <v>4443</v>
      </c>
      <c r="E1065" t="s">
        <v>4465</v>
      </c>
      <c r="F1065" t="s">
        <v>115</v>
      </c>
      <c r="G1065" t="s">
        <v>101</v>
      </c>
      <c r="H1065" t="s">
        <v>10</v>
      </c>
      <c r="I1065" t="s">
        <v>3584</v>
      </c>
      <c r="J1065" s="8">
        <v>45348</v>
      </c>
      <c r="K1065" t="s">
        <v>189</v>
      </c>
      <c r="L1065" t="s">
        <v>9243</v>
      </c>
      <c r="O1065" s="8">
        <v>45648</v>
      </c>
      <c r="P1065" s="24">
        <v>45644.257048611114</v>
      </c>
      <c r="Q1065" t="s">
        <v>26</v>
      </c>
      <c r="R1065">
        <v>202452</v>
      </c>
      <c r="S1065">
        <v>186</v>
      </c>
      <c r="T1065">
        <v>62</v>
      </c>
      <c r="V1065" t="s">
        <v>3611</v>
      </c>
      <c r="AN1065">
        <v>62</v>
      </c>
      <c r="GX1065">
        <v>37</v>
      </c>
      <c r="GY1065" t="s">
        <v>190</v>
      </c>
      <c r="GZ1065" t="s">
        <v>191</v>
      </c>
      <c r="HA1065">
        <v>220</v>
      </c>
      <c r="HB1065" s="24">
        <v>45644.263981481483</v>
      </c>
      <c r="HC1065" t="s">
        <v>200</v>
      </c>
      <c r="HD1065">
        <v>9.6545000000000005</v>
      </c>
      <c r="HE1065">
        <v>372.88311199999998</v>
      </c>
      <c r="HG1065" t="s">
        <v>4466</v>
      </c>
      <c r="HH1065" t="s">
        <v>192</v>
      </c>
      <c r="HI1065" t="s">
        <v>4465</v>
      </c>
      <c r="HJ1065" t="s">
        <v>12332</v>
      </c>
      <c r="HK1065" s="24">
        <v>45644.259722222225</v>
      </c>
      <c r="HL1065" s="24">
        <v>45644.265972222223</v>
      </c>
      <c r="HM1065">
        <v>0</v>
      </c>
      <c r="HN1065" t="s">
        <v>26</v>
      </c>
      <c r="HP1065">
        <v>124</v>
      </c>
      <c r="HR1065">
        <v>0</v>
      </c>
      <c r="HS1065">
        <v>62</v>
      </c>
      <c r="HU1065" t="s">
        <v>4444</v>
      </c>
      <c r="HV1065" t="s">
        <v>193</v>
      </c>
      <c r="HW1065" t="s">
        <v>194</v>
      </c>
      <c r="HX1065" t="s">
        <v>4445</v>
      </c>
      <c r="HY1065">
        <v>0.26572499999999999</v>
      </c>
      <c r="HZ1065" t="s">
        <v>195</v>
      </c>
      <c r="IA1065" t="s">
        <v>196</v>
      </c>
      <c r="IB1065" t="s">
        <v>3588</v>
      </c>
      <c r="IC1065" t="s">
        <v>3782</v>
      </c>
      <c r="ID1065" t="s">
        <v>3590</v>
      </c>
      <c r="IN1065">
        <v>-4</v>
      </c>
      <c r="IS1065" s="8">
        <v>45648</v>
      </c>
    </row>
    <row r="1066" spans="1:253" x14ac:dyDescent="0.25">
      <c r="A1066" t="s">
        <v>1</v>
      </c>
      <c r="B1066" t="s">
        <v>4467</v>
      </c>
      <c r="C1066" t="s">
        <v>4443</v>
      </c>
      <c r="E1066" t="s">
        <v>4468</v>
      </c>
      <c r="F1066" t="s">
        <v>115</v>
      </c>
      <c r="G1066" t="s">
        <v>101</v>
      </c>
      <c r="H1066" t="s">
        <v>10</v>
      </c>
      <c r="I1066" t="s">
        <v>3584</v>
      </c>
      <c r="J1066" s="8">
        <v>45348</v>
      </c>
      <c r="K1066" t="s">
        <v>189</v>
      </c>
      <c r="L1066" t="s">
        <v>9243</v>
      </c>
      <c r="O1066" s="8">
        <v>45648</v>
      </c>
      <c r="P1066" s="24">
        <v>45644.263981481483</v>
      </c>
      <c r="Q1066" t="s">
        <v>26</v>
      </c>
      <c r="R1066">
        <v>202452</v>
      </c>
      <c r="S1066">
        <v>500</v>
      </c>
      <c r="T1066">
        <v>500</v>
      </c>
      <c r="AN1066">
        <v>500</v>
      </c>
      <c r="GX1066">
        <v>37</v>
      </c>
      <c r="GY1066" t="s">
        <v>190</v>
      </c>
      <c r="GZ1066" t="s">
        <v>191</v>
      </c>
      <c r="HA1066">
        <v>230</v>
      </c>
      <c r="HB1066" s="24">
        <v>45644.326793981483</v>
      </c>
      <c r="HC1066" t="s">
        <v>200</v>
      </c>
      <c r="HD1066">
        <v>9.6545000000000005</v>
      </c>
      <c r="HE1066">
        <v>372.88311199999998</v>
      </c>
      <c r="HH1066" t="s">
        <v>192</v>
      </c>
      <c r="HI1066" t="s">
        <v>4468</v>
      </c>
      <c r="HJ1066" t="s">
        <v>12332</v>
      </c>
      <c r="HK1066" s="24">
        <v>45644.265972222223</v>
      </c>
      <c r="HL1066" s="24">
        <v>45644.32916666667</v>
      </c>
      <c r="HM1066">
        <v>0</v>
      </c>
      <c r="HN1066" t="s">
        <v>26</v>
      </c>
      <c r="HP1066">
        <v>0</v>
      </c>
      <c r="HR1066">
        <v>0</v>
      </c>
      <c r="HS1066">
        <v>500</v>
      </c>
      <c r="HU1066" t="s">
        <v>4444</v>
      </c>
      <c r="HV1066" t="s">
        <v>193</v>
      </c>
      <c r="HW1066" t="s">
        <v>194</v>
      </c>
      <c r="HX1066" t="s">
        <v>4445</v>
      </c>
      <c r="HY1066">
        <v>0.26572499999999999</v>
      </c>
      <c r="HZ1066" t="s">
        <v>195</v>
      </c>
      <c r="IA1066" t="s">
        <v>196</v>
      </c>
      <c r="IB1066" t="s">
        <v>3588</v>
      </c>
      <c r="IC1066" t="s">
        <v>3782</v>
      </c>
      <c r="ID1066" t="s">
        <v>3590</v>
      </c>
      <c r="IN1066">
        <v>2</v>
      </c>
      <c r="IS1066" s="8">
        <v>45642</v>
      </c>
    </row>
    <row r="1067" spans="1:253" x14ac:dyDescent="0.25">
      <c r="A1067" t="s">
        <v>1</v>
      </c>
      <c r="B1067" t="s">
        <v>4469</v>
      </c>
      <c r="C1067" t="s">
        <v>4443</v>
      </c>
      <c r="E1067" t="s">
        <v>4470</v>
      </c>
      <c r="F1067" t="s">
        <v>115</v>
      </c>
      <c r="G1067" t="s">
        <v>101</v>
      </c>
      <c r="H1067" t="s">
        <v>10</v>
      </c>
      <c r="I1067" t="s">
        <v>3584</v>
      </c>
      <c r="J1067" s="8">
        <v>45348</v>
      </c>
      <c r="K1067" t="s">
        <v>189</v>
      </c>
      <c r="L1067" t="s">
        <v>9243</v>
      </c>
      <c r="O1067" s="8">
        <v>45648</v>
      </c>
      <c r="P1067" s="24">
        <v>45644.326793981483</v>
      </c>
      <c r="Q1067" t="s">
        <v>26</v>
      </c>
      <c r="R1067">
        <v>202452</v>
      </c>
      <c r="S1067">
        <v>500</v>
      </c>
      <c r="T1067">
        <v>500</v>
      </c>
      <c r="AN1067">
        <v>500</v>
      </c>
      <c r="GX1067">
        <v>37</v>
      </c>
      <c r="GY1067" t="s">
        <v>190</v>
      </c>
      <c r="GZ1067" t="s">
        <v>191</v>
      </c>
      <c r="HA1067">
        <v>240</v>
      </c>
      <c r="HB1067" s="24">
        <v>45644.389606481483</v>
      </c>
      <c r="HC1067" t="s">
        <v>200</v>
      </c>
      <c r="HD1067">
        <v>9.6545000000000005</v>
      </c>
      <c r="HE1067">
        <v>372.88311199999998</v>
      </c>
      <c r="HH1067" t="s">
        <v>192</v>
      </c>
      <c r="HI1067" t="s">
        <v>4470</v>
      </c>
      <c r="HJ1067" t="s">
        <v>12332</v>
      </c>
      <c r="HK1067" s="24">
        <v>45644.326574074075</v>
      </c>
      <c r="HL1067" s="24">
        <v>45644.389386574076</v>
      </c>
      <c r="HM1067">
        <v>0</v>
      </c>
      <c r="HN1067" t="s">
        <v>26</v>
      </c>
      <c r="HP1067">
        <v>0</v>
      </c>
      <c r="HR1067">
        <v>0</v>
      </c>
      <c r="HS1067">
        <v>500</v>
      </c>
      <c r="HU1067" t="s">
        <v>4444</v>
      </c>
      <c r="HV1067" t="s">
        <v>193</v>
      </c>
      <c r="HW1067" t="s">
        <v>194</v>
      </c>
      <c r="HX1067" t="s">
        <v>4445</v>
      </c>
      <c r="HY1067">
        <v>0.26572499999999999</v>
      </c>
      <c r="HZ1067" t="s">
        <v>195</v>
      </c>
      <c r="IA1067" t="s">
        <v>196</v>
      </c>
      <c r="IB1067" t="s">
        <v>3588</v>
      </c>
      <c r="IC1067" t="s">
        <v>3782</v>
      </c>
      <c r="ID1067" t="s">
        <v>3590</v>
      </c>
      <c r="IN1067">
        <v>2</v>
      </c>
      <c r="IS1067" s="8">
        <v>45642</v>
      </c>
    </row>
    <row r="1068" spans="1:253" x14ac:dyDescent="0.25">
      <c r="A1068" t="s">
        <v>1</v>
      </c>
      <c r="B1068" t="s">
        <v>4471</v>
      </c>
      <c r="C1068" t="s">
        <v>4443</v>
      </c>
      <c r="E1068" t="s">
        <v>4472</v>
      </c>
      <c r="F1068" t="s">
        <v>115</v>
      </c>
      <c r="G1068" t="s">
        <v>101</v>
      </c>
      <c r="H1068" t="s">
        <v>10</v>
      </c>
      <c r="I1068" t="s">
        <v>3584</v>
      </c>
      <c r="J1068" s="8">
        <v>45348</v>
      </c>
      <c r="K1068" t="s">
        <v>189</v>
      </c>
      <c r="L1068" t="s">
        <v>9243</v>
      </c>
      <c r="O1068" s="8">
        <v>45648</v>
      </c>
      <c r="P1068" s="24">
        <v>45644.389606481483</v>
      </c>
      <c r="Q1068" t="s">
        <v>26</v>
      </c>
      <c r="R1068">
        <v>202452</v>
      </c>
      <c r="S1068">
        <v>500</v>
      </c>
      <c r="T1068">
        <v>500</v>
      </c>
      <c r="AN1068">
        <v>500</v>
      </c>
      <c r="GX1068">
        <v>37</v>
      </c>
      <c r="GY1068" t="s">
        <v>190</v>
      </c>
      <c r="GZ1068" t="s">
        <v>191</v>
      </c>
      <c r="HA1068">
        <v>250</v>
      </c>
      <c r="HB1068" s="24">
        <v>45644.459363425929</v>
      </c>
      <c r="HC1068" t="s">
        <v>200</v>
      </c>
      <c r="HD1068">
        <v>9.6545000000000005</v>
      </c>
      <c r="HE1068">
        <v>372.88311199999998</v>
      </c>
      <c r="HH1068" t="s">
        <v>192</v>
      </c>
      <c r="HI1068" t="s">
        <v>4472</v>
      </c>
      <c r="HJ1068" t="s">
        <v>12332</v>
      </c>
      <c r="HK1068" s="24">
        <v>45644.389687499999</v>
      </c>
      <c r="HL1068" s="24">
        <v>45644.459456018521</v>
      </c>
      <c r="HM1068">
        <v>0</v>
      </c>
      <c r="HN1068" t="s">
        <v>26</v>
      </c>
      <c r="HP1068">
        <v>0</v>
      </c>
      <c r="HR1068">
        <v>0</v>
      </c>
      <c r="HS1068">
        <v>500</v>
      </c>
      <c r="HU1068" t="s">
        <v>4444</v>
      </c>
      <c r="HV1068" t="s">
        <v>193</v>
      </c>
      <c r="HW1068" t="s">
        <v>194</v>
      </c>
      <c r="HX1068" t="s">
        <v>4445</v>
      </c>
      <c r="HY1068">
        <v>0.26572499999999999</v>
      </c>
      <c r="HZ1068" t="s">
        <v>195</v>
      </c>
      <c r="IA1068" t="s">
        <v>196</v>
      </c>
      <c r="IB1068" t="s">
        <v>3588</v>
      </c>
      <c r="IC1068" t="s">
        <v>3782</v>
      </c>
      <c r="ID1068" t="s">
        <v>3590</v>
      </c>
      <c r="IN1068">
        <v>2</v>
      </c>
      <c r="IS1068" s="8">
        <v>45642</v>
      </c>
    </row>
    <row r="1069" spans="1:253" x14ac:dyDescent="0.25">
      <c r="A1069" t="s">
        <v>1</v>
      </c>
      <c r="B1069" t="s">
        <v>4457</v>
      </c>
      <c r="C1069" t="s">
        <v>4443</v>
      </c>
      <c r="E1069" t="s">
        <v>4458</v>
      </c>
      <c r="F1069" t="s">
        <v>961</v>
      </c>
      <c r="G1069" t="s">
        <v>962</v>
      </c>
      <c r="H1069" t="s">
        <v>10</v>
      </c>
      <c r="J1069" s="8">
        <v>45502</v>
      </c>
      <c r="K1069" t="s">
        <v>189</v>
      </c>
      <c r="L1069" t="s">
        <v>9243</v>
      </c>
      <c r="O1069" s="8">
        <v>45648</v>
      </c>
      <c r="P1069" s="24">
        <v>45644.459363425929</v>
      </c>
      <c r="Q1069" t="s">
        <v>26</v>
      </c>
      <c r="R1069">
        <v>202452</v>
      </c>
      <c r="S1069">
        <v>177</v>
      </c>
      <c r="T1069">
        <v>177</v>
      </c>
      <c r="AN1069">
        <v>177</v>
      </c>
      <c r="GX1069">
        <v>24</v>
      </c>
      <c r="GY1069" t="s">
        <v>190</v>
      </c>
      <c r="GZ1069" t="s">
        <v>191</v>
      </c>
      <c r="HA1069">
        <v>260</v>
      </c>
      <c r="HB1069" s="24">
        <v>45644.480381944442</v>
      </c>
      <c r="HC1069" t="s">
        <v>200</v>
      </c>
      <c r="HD1069">
        <v>10.257</v>
      </c>
      <c r="HE1069">
        <v>350.97981900000002</v>
      </c>
      <c r="HH1069" t="s">
        <v>192</v>
      </c>
      <c r="HI1069" t="s">
        <v>4458</v>
      </c>
      <c r="HJ1069" t="s">
        <v>12332</v>
      </c>
      <c r="HK1069" s="24">
        <v>45644.459456018521</v>
      </c>
      <c r="HL1069" s="24">
        <v>45644.480462962965</v>
      </c>
      <c r="HM1069">
        <v>0</v>
      </c>
      <c r="HN1069" t="s">
        <v>26</v>
      </c>
      <c r="HP1069">
        <v>0</v>
      </c>
      <c r="HR1069">
        <v>0</v>
      </c>
      <c r="HS1069">
        <v>177</v>
      </c>
      <c r="HU1069" t="s">
        <v>4448</v>
      </c>
      <c r="HV1069" t="s">
        <v>193</v>
      </c>
      <c r="HW1069" t="s">
        <v>194</v>
      </c>
      <c r="HX1069" t="s">
        <v>4449</v>
      </c>
      <c r="HY1069">
        <v>0.254</v>
      </c>
      <c r="HZ1069" t="s">
        <v>195</v>
      </c>
      <c r="IA1069" t="s">
        <v>196</v>
      </c>
      <c r="IB1069" t="s">
        <v>3588</v>
      </c>
      <c r="IC1069" t="s">
        <v>3782</v>
      </c>
      <c r="ID1069" t="s">
        <v>3590</v>
      </c>
      <c r="IN1069">
        <v>2</v>
      </c>
      <c r="IS1069" s="8">
        <v>45642</v>
      </c>
    </row>
    <row r="1070" spans="1:253" x14ac:dyDescent="0.25">
      <c r="A1070" t="s">
        <v>1</v>
      </c>
      <c r="B1070" t="s">
        <v>4473</v>
      </c>
      <c r="C1070" t="s">
        <v>4443</v>
      </c>
      <c r="E1070" t="s">
        <v>4466</v>
      </c>
      <c r="F1070" t="s">
        <v>115</v>
      </c>
      <c r="G1070" t="s">
        <v>101</v>
      </c>
      <c r="H1070" t="s">
        <v>10</v>
      </c>
      <c r="I1070" t="s">
        <v>3584</v>
      </c>
      <c r="J1070" s="8">
        <v>45348</v>
      </c>
      <c r="K1070" t="s">
        <v>189</v>
      </c>
      <c r="L1070" t="s">
        <v>9243</v>
      </c>
      <c r="O1070" s="8">
        <v>45648</v>
      </c>
      <c r="P1070" s="24">
        <v>45644.480381944442</v>
      </c>
      <c r="Q1070" t="s">
        <v>26</v>
      </c>
      <c r="R1070">
        <v>202452</v>
      </c>
      <c r="S1070">
        <v>134</v>
      </c>
      <c r="T1070">
        <v>134</v>
      </c>
      <c r="AN1070">
        <v>134</v>
      </c>
      <c r="GX1070">
        <v>37</v>
      </c>
      <c r="GY1070" t="s">
        <v>190</v>
      </c>
      <c r="GZ1070" t="s">
        <v>191</v>
      </c>
      <c r="HA1070">
        <v>270</v>
      </c>
      <c r="HB1070" s="24">
        <v>45644.543969907405</v>
      </c>
      <c r="HC1070" t="s">
        <v>200</v>
      </c>
      <c r="HD1070">
        <v>9.6545000000000005</v>
      </c>
      <c r="HE1070">
        <v>372.88311199999998</v>
      </c>
      <c r="HH1070" t="s">
        <v>192</v>
      </c>
      <c r="HI1070" t="s">
        <v>4466</v>
      </c>
      <c r="HJ1070" t="s">
        <v>12332</v>
      </c>
      <c r="HK1070" s="24">
        <v>45644.480462962965</v>
      </c>
      <c r="HL1070" s="24">
        <v>45644.544050925928</v>
      </c>
      <c r="HM1070">
        <v>0</v>
      </c>
      <c r="HN1070" t="s">
        <v>26</v>
      </c>
      <c r="HP1070">
        <v>0</v>
      </c>
      <c r="HR1070">
        <v>0</v>
      </c>
      <c r="HS1070">
        <v>134</v>
      </c>
      <c r="HU1070" t="s">
        <v>4444</v>
      </c>
      <c r="HV1070" t="s">
        <v>193</v>
      </c>
      <c r="HW1070" t="s">
        <v>194</v>
      </c>
      <c r="HX1070" t="s">
        <v>4445</v>
      </c>
      <c r="HY1070">
        <v>0.26572499999999999</v>
      </c>
      <c r="HZ1070" t="s">
        <v>195</v>
      </c>
      <c r="IA1070" t="s">
        <v>196</v>
      </c>
      <c r="IB1070" t="s">
        <v>3588</v>
      </c>
      <c r="IC1070" t="s">
        <v>3782</v>
      </c>
      <c r="ID1070" t="s">
        <v>3590</v>
      </c>
      <c r="IN1070">
        <v>2</v>
      </c>
      <c r="IS1070" s="8">
        <v>45642</v>
      </c>
    </row>
    <row r="1071" spans="1:253" x14ac:dyDescent="0.25">
      <c r="A1071" t="s">
        <v>1</v>
      </c>
      <c r="B1071" t="s">
        <v>4491</v>
      </c>
      <c r="C1071" t="s">
        <v>4443</v>
      </c>
      <c r="E1071" t="s">
        <v>4492</v>
      </c>
      <c r="F1071" t="s">
        <v>42</v>
      </c>
      <c r="G1071" t="s">
        <v>17</v>
      </c>
      <c r="H1071" t="s">
        <v>10</v>
      </c>
      <c r="I1071" t="s">
        <v>3584</v>
      </c>
      <c r="J1071" s="8">
        <v>44992</v>
      </c>
      <c r="K1071" t="s">
        <v>189</v>
      </c>
      <c r="L1071" t="s">
        <v>9243</v>
      </c>
      <c r="O1071" s="8">
        <v>45648</v>
      </c>
      <c r="P1071" s="24">
        <v>45644.543969907405</v>
      </c>
      <c r="Q1071" t="s">
        <v>26</v>
      </c>
      <c r="R1071">
        <v>202452</v>
      </c>
      <c r="S1071">
        <v>427</v>
      </c>
      <c r="T1071">
        <v>427</v>
      </c>
      <c r="AN1071">
        <v>352</v>
      </c>
      <c r="AO1071">
        <v>75</v>
      </c>
      <c r="GX1071">
        <v>9</v>
      </c>
      <c r="GY1071" t="s">
        <v>190</v>
      </c>
      <c r="GZ1071" t="s">
        <v>191</v>
      </c>
      <c r="HA1071">
        <v>280</v>
      </c>
      <c r="HB1071" s="24">
        <v>45645.265289351853</v>
      </c>
      <c r="HC1071" t="s">
        <v>200</v>
      </c>
      <c r="HD1071">
        <v>9.6545000000000005</v>
      </c>
      <c r="HE1071">
        <v>372.88311199999998</v>
      </c>
      <c r="HH1071" t="s">
        <v>192</v>
      </c>
      <c r="HI1071" t="s">
        <v>4492</v>
      </c>
      <c r="HJ1071" t="s">
        <v>12332</v>
      </c>
      <c r="HK1071" s="24">
        <v>45644.544050925928</v>
      </c>
      <c r="HL1071" s="24">
        <v>45645.265370370369</v>
      </c>
      <c r="HM1071">
        <v>0</v>
      </c>
      <c r="HN1071" t="s">
        <v>26</v>
      </c>
      <c r="HP1071">
        <v>0</v>
      </c>
      <c r="HR1071">
        <v>0</v>
      </c>
      <c r="HS1071">
        <v>427</v>
      </c>
      <c r="HU1071" t="s">
        <v>4450</v>
      </c>
      <c r="HV1071" t="s">
        <v>193</v>
      </c>
      <c r="HW1071" t="s">
        <v>194</v>
      </c>
      <c r="HX1071" t="s">
        <v>4451</v>
      </c>
      <c r="HY1071">
        <v>0.306363</v>
      </c>
      <c r="HZ1071" t="s">
        <v>195</v>
      </c>
      <c r="IA1071" t="s">
        <v>196</v>
      </c>
      <c r="IB1071" t="s">
        <v>3594</v>
      </c>
      <c r="IC1071" t="s">
        <v>3661</v>
      </c>
      <c r="ID1071" t="s">
        <v>3590</v>
      </c>
      <c r="IN1071">
        <v>2</v>
      </c>
      <c r="IS1071" s="8">
        <v>45642</v>
      </c>
    </row>
    <row r="1072" spans="1:253" x14ac:dyDescent="0.25">
      <c r="A1072" t="s">
        <v>1</v>
      </c>
      <c r="B1072" t="s">
        <v>3638</v>
      </c>
      <c r="C1072" t="s">
        <v>4443</v>
      </c>
      <c r="E1072" t="s">
        <v>3639</v>
      </c>
      <c r="F1072" t="s">
        <v>971</v>
      </c>
      <c r="G1072" t="s">
        <v>968</v>
      </c>
      <c r="H1072" t="s">
        <v>108</v>
      </c>
      <c r="J1072" s="8">
        <v>45499</v>
      </c>
      <c r="K1072" t="s">
        <v>189</v>
      </c>
      <c r="L1072" t="s">
        <v>9243</v>
      </c>
      <c r="O1072" s="8">
        <v>45648</v>
      </c>
      <c r="P1072" s="24">
        <v>45645.265289351853</v>
      </c>
      <c r="Q1072" t="s">
        <v>26</v>
      </c>
      <c r="R1072">
        <v>202452</v>
      </c>
      <c r="S1072">
        <v>202</v>
      </c>
      <c r="T1072">
        <v>202</v>
      </c>
      <c r="U1072" t="s">
        <v>11910</v>
      </c>
      <c r="AO1072">
        <v>202</v>
      </c>
      <c r="GX1072">
        <v>8</v>
      </c>
      <c r="GY1072" t="s">
        <v>190</v>
      </c>
      <c r="GZ1072" t="s">
        <v>191</v>
      </c>
      <c r="HA1072">
        <v>290</v>
      </c>
      <c r="HB1072" s="24">
        <v>45645.283159722225</v>
      </c>
      <c r="HC1072" t="s">
        <v>200</v>
      </c>
      <c r="HD1072">
        <v>7.6429999999999998</v>
      </c>
      <c r="HE1072">
        <v>471.01923299999999</v>
      </c>
      <c r="HH1072" t="s">
        <v>192</v>
      </c>
      <c r="HI1072" t="s">
        <v>3639</v>
      </c>
      <c r="HJ1072" t="s">
        <v>12332</v>
      </c>
      <c r="HK1072" s="24">
        <v>45645.265289351853</v>
      </c>
      <c r="HL1072" s="24">
        <v>45645.283159722225</v>
      </c>
      <c r="HM1072">
        <v>0</v>
      </c>
      <c r="HN1072" t="s">
        <v>26</v>
      </c>
      <c r="HP1072">
        <v>0</v>
      </c>
      <c r="HR1072">
        <v>0</v>
      </c>
      <c r="HS1072">
        <v>202</v>
      </c>
      <c r="HU1072" t="s">
        <v>3608</v>
      </c>
      <c r="HV1072" t="s">
        <v>193</v>
      </c>
      <c r="HW1072" t="s">
        <v>194</v>
      </c>
      <c r="HX1072" t="s">
        <v>3609</v>
      </c>
      <c r="HY1072">
        <v>0.14499999999999999</v>
      </c>
      <c r="HZ1072" t="s">
        <v>195</v>
      </c>
      <c r="IA1072" t="s">
        <v>196</v>
      </c>
      <c r="IB1072" t="s">
        <v>3588</v>
      </c>
      <c r="IC1072" t="s">
        <v>3589</v>
      </c>
      <c r="ID1072" t="s">
        <v>3590</v>
      </c>
      <c r="IN1072">
        <v>3</v>
      </c>
      <c r="IS1072" s="8">
        <v>45642</v>
      </c>
    </row>
    <row r="1073" spans="1:253" x14ac:dyDescent="0.25">
      <c r="A1073" t="s">
        <v>1</v>
      </c>
      <c r="B1073" t="s">
        <v>6108</v>
      </c>
      <c r="C1073" t="s">
        <v>4443</v>
      </c>
      <c r="E1073" t="s">
        <v>6109</v>
      </c>
      <c r="F1073" t="s">
        <v>971</v>
      </c>
      <c r="G1073" t="s">
        <v>968</v>
      </c>
      <c r="H1073" t="s">
        <v>108</v>
      </c>
      <c r="J1073" s="8">
        <v>45499</v>
      </c>
      <c r="K1073" t="s">
        <v>189</v>
      </c>
      <c r="L1073" t="s">
        <v>9243</v>
      </c>
      <c r="O1073" s="8">
        <v>45648</v>
      </c>
      <c r="P1073" s="24">
        <v>45645.283159722225</v>
      </c>
      <c r="Q1073" t="s">
        <v>26</v>
      </c>
      <c r="R1073">
        <v>202501</v>
      </c>
      <c r="S1073">
        <v>500</v>
      </c>
      <c r="T1073">
        <v>500</v>
      </c>
      <c r="AO1073">
        <v>500</v>
      </c>
      <c r="GX1073">
        <v>8</v>
      </c>
      <c r="GY1073" t="s">
        <v>190</v>
      </c>
      <c r="GZ1073" t="s">
        <v>191</v>
      </c>
      <c r="HA1073">
        <v>300</v>
      </c>
      <c r="HB1073" s="24">
        <v>45645.334340277775</v>
      </c>
      <c r="HC1073" t="s">
        <v>200</v>
      </c>
      <c r="HD1073">
        <v>7.6429999999999998</v>
      </c>
      <c r="HE1073">
        <v>471.01923299999999</v>
      </c>
      <c r="HH1073" t="s">
        <v>192</v>
      </c>
      <c r="HI1073" t="s">
        <v>6109</v>
      </c>
      <c r="HJ1073" t="s">
        <v>12332</v>
      </c>
      <c r="HK1073" s="24">
        <v>45645.283159722225</v>
      </c>
      <c r="HL1073" s="24">
        <v>45645.334340277775</v>
      </c>
      <c r="HM1073">
        <v>0</v>
      </c>
      <c r="HN1073" t="s">
        <v>26</v>
      </c>
      <c r="HP1073">
        <v>0</v>
      </c>
      <c r="HR1073">
        <v>0</v>
      </c>
      <c r="HS1073">
        <v>500</v>
      </c>
      <c r="HU1073" t="s">
        <v>3608</v>
      </c>
      <c r="HV1073" t="s">
        <v>193</v>
      </c>
      <c r="HW1073" t="s">
        <v>194</v>
      </c>
      <c r="HX1073" t="s">
        <v>3609</v>
      </c>
      <c r="HY1073">
        <v>0.14499999999999999</v>
      </c>
      <c r="HZ1073" t="s">
        <v>195</v>
      </c>
      <c r="IA1073" t="s">
        <v>196</v>
      </c>
      <c r="IB1073" t="s">
        <v>3588</v>
      </c>
      <c r="IC1073" t="s">
        <v>3589</v>
      </c>
      <c r="ID1073" t="s">
        <v>3590</v>
      </c>
      <c r="IN1073">
        <v>1</v>
      </c>
      <c r="IS1073" s="8">
        <v>45644</v>
      </c>
    </row>
    <row r="1074" spans="1:253" x14ac:dyDescent="0.25">
      <c r="A1074" t="s">
        <v>1</v>
      </c>
      <c r="B1074" t="s">
        <v>6110</v>
      </c>
      <c r="C1074" t="s">
        <v>4443</v>
      </c>
      <c r="E1074" t="s">
        <v>6111</v>
      </c>
      <c r="F1074" t="s">
        <v>971</v>
      </c>
      <c r="G1074" t="s">
        <v>968</v>
      </c>
      <c r="H1074" t="s">
        <v>108</v>
      </c>
      <c r="J1074" s="8">
        <v>45499</v>
      </c>
      <c r="K1074" t="s">
        <v>189</v>
      </c>
      <c r="L1074" t="s">
        <v>9243</v>
      </c>
      <c r="O1074" s="8">
        <v>45648</v>
      </c>
      <c r="P1074" s="24">
        <v>45645.334340277775</v>
      </c>
      <c r="Q1074" t="s">
        <v>26</v>
      </c>
      <c r="R1074">
        <v>202501</v>
      </c>
      <c r="S1074">
        <v>500</v>
      </c>
      <c r="T1074">
        <v>500</v>
      </c>
      <c r="V1074" t="s">
        <v>3612</v>
      </c>
      <c r="AO1074">
        <v>500</v>
      </c>
      <c r="GX1074">
        <v>8</v>
      </c>
      <c r="GY1074" t="s">
        <v>190</v>
      </c>
      <c r="GZ1074" t="s">
        <v>191</v>
      </c>
      <c r="HA1074">
        <v>310</v>
      </c>
      <c r="HB1074" s="24">
        <v>45645.385509259257</v>
      </c>
      <c r="HC1074" t="s">
        <v>200</v>
      </c>
      <c r="HD1074">
        <v>7.6429999999999998</v>
      </c>
      <c r="HE1074">
        <v>471.01923299999999</v>
      </c>
      <c r="HH1074" t="s">
        <v>192</v>
      </c>
      <c r="HI1074" t="s">
        <v>6111</v>
      </c>
      <c r="HJ1074" t="s">
        <v>12332</v>
      </c>
      <c r="HK1074" s="24">
        <v>45645.334340277775</v>
      </c>
      <c r="HL1074" s="24">
        <v>45645.385509259257</v>
      </c>
      <c r="HM1074">
        <v>0</v>
      </c>
      <c r="HN1074" t="s">
        <v>26</v>
      </c>
      <c r="HP1074">
        <v>0</v>
      </c>
      <c r="HR1074">
        <v>0</v>
      </c>
      <c r="HS1074">
        <v>500</v>
      </c>
      <c r="HU1074" t="s">
        <v>3608</v>
      </c>
      <c r="HV1074" t="s">
        <v>193</v>
      </c>
      <c r="HW1074" t="s">
        <v>194</v>
      </c>
      <c r="HX1074" t="s">
        <v>3609</v>
      </c>
      <c r="HY1074">
        <v>0.14499999999999999</v>
      </c>
      <c r="HZ1074" t="s">
        <v>195</v>
      </c>
      <c r="IA1074" t="s">
        <v>196</v>
      </c>
      <c r="IB1074" t="s">
        <v>3588</v>
      </c>
      <c r="IC1074" t="s">
        <v>3589</v>
      </c>
      <c r="ID1074" t="s">
        <v>3590</v>
      </c>
      <c r="IN1074">
        <v>1</v>
      </c>
      <c r="IS1074" s="8">
        <v>45644</v>
      </c>
    </row>
    <row r="1075" spans="1:253" x14ac:dyDescent="0.25">
      <c r="A1075" t="s">
        <v>1</v>
      </c>
      <c r="B1075" t="s">
        <v>7468</v>
      </c>
      <c r="C1075" t="s">
        <v>4443</v>
      </c>
      <c r="E1075" t="s">
        <v>7469</v>
      </c>
      <c r="F1075" t="s">
        <v>971</v>
      </c>
      <c r="G1075" t="s">
        <v>968</v>
      </c>
      <c r="H1075" t="s">
        <v>108</v>
      </c>
      <c r="J1075" s="8">
        <v>45499</v>
      </c>
      <c r="K1075" t="s">
        <v>189</v>
      </c>
      <c r="L1075" t="s">
        <v>9243</v>
      </c>
      <c r="O1075" s="8">
        <v>45648</v>
      </c>
      <c r="P1075" s="24">
        <v>45645.385509259257</v>
      </c>
      <c r="Q1075" t="s">
        <v>26</v>
      </c>
      <c r="R1075">
        <v>202501</v>
      </c>
      <c r="S1075">
        <v>300</v>
      </c>
      <c r="T1075">
        <v>300</v>
      </c>
      <c r="V1075" t="s">
        <v>3612</v>
      </c>
      <c r="AO1075">
        <v>300</v>
      </c>
      <c r="GX1075">
        <v>8</v>
      </c>
      <c r="GY1075" t="s">
        <v>190</v>
      </c>
      <c r="GZ1075" t="s">
        <v>191</v>
      </c>
      <c r="HA1075">
        <v>320</v>
      </c>
      <c r="HB1075" s="24">
        <v>45645.418993055559</v>
      </c>
      <c r="HC1075" t="s">
        <v>200</v>
      </c>
      <c r="HD1075">
        <v>7.6429999999999998</v>
      </c>
      <c r="HE1075">
        <v>471.01923299999999</v>
      </c>
      <c r="HH1075" t="s">
        <v>192</v>
      </c>
      <c r="HI1075" t="s">
        <v>7469</v>
      </c>
      <c r="HJ1075" t="s">
        <v>12332</v>
      </c>
      <c r="HK1075" s="24">
        <v>45645.385509259257</v>
      </c>
      <c r="HL1075" s="24">
        <v>45645.418993055559</v>
      </c>
      <c r="HM1075">
        <v>0</v>
      </c>
      <c r="HN1075" t="s">
        <v>26</v>
      </c>
      <c r="HP1075">
        <v>0</v>
      </c>
      <c r="HR1075">
        <v>0</v>
      </c>
      <c r="HS1075">
        <v>300</v>
      </c>
      <c r="HU1075" t="s">
        <v>3608</v>
      </c>
      <c r="HV1075" t="s">
        <v>193</v>
      </c>
      <c r="HW1075" t="s">
        <v>194</v>
      </c>
      <c r="HX1075" t="s">
        <v>3609</v>
      </c>
      <c r="HY1075">
        <v>0.14499999999999999</v>
      </c>
      <c r="HZ1075" t="s">
        <v>195</v>
      </c>
      <c r="IA1075" t="s">
        <v>196</v>
      </c>
      <c r="IB1075" t="s">
        <v>3588</v>
      </c>
      <c r="IC1075" t="s">
        <v>3589</v>
      </c>
      <c r="ID1075" t="s">
        <v>3590</v>
      </c>
      <c r="IN1075">
        <v>1</v>
      </c>
      <c r="IS1075" s="8">
        <v>45644</v>
      </c>
    </row>
    <row r="1076" spans="1:253" x14ac:dyDescent="0.25">
      <c r="A1076" t="s">
        <v>1</v>
      </c>
      <c r="B1076" t="s">
        <v>9876</v>
      </c>
      <c r="C1076" t="s">
        <v>4443</v>
      </c>
      <c r="E1076" t="s">
        <v>9877</v>
      </c>
      <c r="F1076" t="s">
        <v>113</v>
      </c>
      <c r="G1076" t="s">
        <v>99</v>
      </c>
      <c r="H1076" t="s">
        <v>108</v>
      </c>
      <c r="I1076" t="s">
        <v>3584</v>
      </c>
      <c r="J1076" s="8">
        <v>45369</v>
      </c>
      <c r="K1076" t="s">
        <v>189</v>
      </c>
      <c r="L1076" t="s">
        <v>9243</v>
      </c>
      <c r="O1076" s="8">
        <v>45648</v>
      </c>
      <c r="P1076" s="24">
        <v>45645.418993055559</v>
      </c>
      <c r="Q1076" t="s">
        <v>26</v>
      </c>
      <c r="R1076">
        <v>202501</v>
      </c>
      <c r="S1076">
        <v>200</v>
      </c>
      <c r="T1076">
        <v>200</v>
      </c>
      <c r="AO1076">
        <v>200</v>
      </c>
      <c r="GX1076">
        <v>2</v>
      </c>
      <c r="GY1076" t="s">
        <v>190</v>
      </c>
      <c r="GZ1076" t="s">
        <v>191</v>
      </c>
      <c r="HA1076">
        <v>330</v>
      </c>
      <c r="HB1076" s="24">
        <v>45645.436689814815</v>
      </c>
      <c r="HC1076" t="s">
        <v>201</v>
      </c>
      <c r="HD1076">
        <v>7.6429999999999998</v>
      </c>
      <c r="HE1076">
        <v>471.01923299999999</v>
      </c>
      <c r="HG1076" t="s">
        <v>7445</v>
      </c>
      <c r="HH1076" t="s">
        <v>192</v>
      </c>
      <c r="HI1076" t="s">
        <v>9877</v>
      </c>
      <c r="HJ1076" t="s">
        <v>12332</v>
      </c>
      <c r="HK1076" s="24">
        <v>45645.418993055559</v>
      </c>
      <c r="HL1076" s="24">
        <v>45645.436689814815</v>
      </c>
      <c r="HM1076">
        <v>0</v>
      </c>
      <c r="HN1076" t="s">
        <v>26</v>
      </c>
      <c r="HP1076">
        <v>0</v>
      </c>
      <c r="HR1076">
        <v>0</v>
      </c>
      <c r="HS1076">
        <v>200</v>
      </c>
      <c r="HU1076" t="s">
        <v>3600</v>
      </c>
      <c r="HV1076" t="s">
        <v>193</v>
      </c>
      <c r="HW1076" t="s">
        <v>194</v>
      </c>
      <c r="HX1076" t="s">
        <v>3601</v>
      </c>
      <c r="HY1076">
        <v>0.13883100000000001</v>
      </c>
      <c r="HZ1076" t="s">
        <v>195</v>
      </c>
      <c r="IA1076" t="s">
        <v>196</v>
      </c>
      <c r="IB1076" t="s">
        <v>3588</v>
      </c>
      <c r="IC1076" t="s">
        <v>3589</v>
      </c>
      <c r="ID1076" t="s">
        <v>3590</v>
      </c>
      <c r="IN1076">
        <v>-10</v>
      </c>
      <c r="IS1076" s="8">
        <v>45655</v>
      </c>
    </row>
    <row r="1077" spans="1:253" x14ac:dyDescent="0.25">
      <c r="A1077" t="s">
        <v>1</v>
      </c>
      <c r="B1077" t="s">
        <v>7446</v>
      </c>
      <c r="C1077" t="s">
        <v>4443</v>
      </c>
      <c r="E1077" t="s">
        <v>7447</v>
      </c>
      <c r="F1077" t="s">
        <v>113</v>
      </c>
      <c r="G1077" t="s">
        <v>99</v>
      </c>
      <c r="H1077" t="s">
        <v>108</v>
      </c>
      <c r="I1077" t="s">
        <v>3584</v>
      </c>
      <c r="J1077" s="8">
        <v>45369</v>
      </c>
      <c r="K1077" t="s">
        <v>189</v>
      </c>
      <c r="L1077" t="s">
        <v>9243</v>
      </c>
      <c r="O1077" s="8">
        <v>45648</v>
      </c>
      <c r="P1077" s="24">
        <v>45645.436689814815</v>
      </c>
      <c r="Q1077" t="s">
        <v>26</v>
      </c>
      <c r="R1077">
        <v>202501</v>
      </c>
      <c r="S1077">
        <v>500</v>
      </c>
      <c r="T1077">
        <v>500</v>
      </c>
      <c r="AO1077">
        <v>500</v>
      </c>
      <c r="GX1077">
        <v>2</v>
      </c>
      <c r="GY1077" t="s">
        <v>190</v>
      </c>
      <c r="GZ1077" t="s">
        <v>191</v>
      </c>
      <c r="HA1077">
        <v>340</v>
      </c>
      <c r="HB1077" s="24">
        <v>45645.487858796296</v>
      </c>
      <c r="HC1077" t="s">
        <v>201</v>
      </c>
      <c r="HD1077">
        <v>7.6429999999999998</v>
      </c>
      <c r="HE1077">
        <v>471.01923299999999</v>
      </c>
      <c r="HH1077" t="s">
        <v>192</v>
      </c>
      <c r="HI1077" t="s">
        <v>7447</v>
      </c>
      <c r="HJ1077" t="s">
        <v>12332</v>
      </c>
      <c r="HK1077" s="24">
        <v>45645.436689814815</v>
      </c>
      <c r="HL1077" s="24">
        <v>45645.487858796296</v>
      </c>
      <c r="HM1077">
        <v>0</v>
      </c>
      <c r="HN1077" t="s">
        <v>26</v>
      </c>
      <c r="HP1077">
        <v>0</v>
      </c>
      <c r="HR1077">
        <v>0</v>
      </c>
      <c r="HS1077">
        <v>500</v>
      </c>
      <c r="HU1077" t="s">
        <v>3600</v>
      </c>
      <c r="HV1077" t="s">
        <v>193</v>
      </c>
      <c r="HW1077" t="s">
        <v>194</v>
      </c>
      <c r="HX1077" t="s">
        <v>3601</v>
      </c>
      <c r="HY1077">
        <v>0.13883100000000001</v>
      </c>
      <c r="HZ1077" t="s">
        <v>195</v>
      </c>
      <c r="IA1077" t="s">
        <v>196</v>
      </c>
      <c r="IB1077" t="s">
        <v>3588</v>
      </c>
      <c r="IC1077" t="s">
        <v>3589</v>
      </c>
      <c r="ID1077" t="s">
        <v>3590</v>
      </c>
      <c r="IN1077">
        <v>1</v>
      </c>
      <c r="IS1077" s="8">
        <v>45644</v>
      </c>
    </row>
    <row r="1078" spans="1:253" x14ac:dyDescent="0.25">
      <c r="A1078" t="s">
        <v>1</v>
      </c>
      <c r="B1078" t="s">
        <v>7448</v>
      </c>
      <c r="C1078" t="s">
        <v>4443</v>
      </c>
      <c r="E1078" t="s">
        <v>7449</v>
      </c>
      <c r="F1078" t="s">
        <v>113</v>
      </c>
      <c r="G1078" t="s">
        <v>99</v>
      </c>
      <c r="H1078" t="s">
        <v>108</v>
      </c>
      <c r="I1078" t="s">
        <v>3584</v>
      </c>
      <c r="J1078" s="8">
        <v>45369</v>
      </c>
      <c r="K1078" t="s">
        <v>189</v>
      </c>
      <c r="L1078" t="s">
        <v>9243</v>
      </c>
      <c r="O1078" s="8">
        <v>45648</v>
      </c>
      <c r="P1078" s="24">
        <v>45645.487858796296</v>
      </c>
      <c r="Q1078" t="s">
        <v>26</v>
      </c>
      <c r="R1078">
        <v>202501</v>
      </c>
      <c r="S1078">
        <v>500</v>
      </c>
      <c r="T1078">
        <v>500</v>
      </c>
      <c r="AO1078">
        <v>500</v>
      </c>
      <c r="GX1078">
        <v>2</v>
      </c>
      <c r="GY1078" t="s">
        <v>190</v>
      </c>
      <c r="GZ1078" t="s">
        <v>191</v>
      </c>
      <c r="HA1078">
        <v>350</v>
      </c>
      <c r="HB1078" s="24">
        <v>45645.580706018518</v>
      </c>
      <c r="HC1078" t="s">
        <v>201</v>
      </c>
      <c r="HD1078">
        <v>7.6429999999999998</v>
      </c>
      <c r="HE1078">
        <v>471.01923299999999</v>
      </c>
      <c r="HH1078" t="s">
        <v>192</v>
      </c>
      <c r="HI1078" t="s">
        <v>7449</v>
      </c>
      <c r="HJ1078" t="s">
        <v>12332</v>
      </c>
      <c r="HK1078" s="24">
        <v>45645.487858796296</v>
      </c>
      <c r="HL1078" s="24">
        <v>45645.580706018518</v>
      </c>
      <c r="HM1078">
        <v>0</v>
      </c>
      <c r="HN1078" t="s">
        <v>26</v>
      </c>
      <c r="HP1078">
        <v>0</v>
      </c>
      <c r="HR1078">
        <v>0</v>
      </c>
      <c r="HS1078">
        <v>500</v>
      </c>
      <c r="HU1078" t="s">
        <v>3600</v>
      </c>
      <c r="HV1078" t="s">
        <v>193</v>
      </c>
      <c r="HW1078" t="s">
        <v>194</v>
      </c>
      <c r="HX1078" t="s">
        <v>3601</v>
      </c>
      <c r="HY1078">
        <v>0.13883100000000001</v>
      </c>
      <c r="HZ1078" t="s">
        <v>195</v>
      </c>
      <c r="IA1078" t="s">
        <v>196</v>
      </c>
      <c r="IB1078" t="s">
        <v>3588</v>
      </c>
      <c r="IC1078" t="s">
        <v>3589</v>
      </c>
      <c r="ID1078" t="s">
        <v>3590</v>
      </c>
      <c r="IN1078">
        <v>1</v>
      </c>
      <c r="IS1078" s="8">
        <v>45644</v>
      </c>
    </row>
    <row r="1079" spans="1:253" x14ac:dyDescent="0.25">
      <c r="A1079" t="s">
        <v>1</v>
      </c>
      <c r="B1079" t="s">
        <v>7458</v>
      </c>
      <c r="C1079" t="s">
        <v>4443</v>
      </c>
      <c r="E1079" t="s">
        <v>7459</v>
      </c>
      <c r="F1079" t="s">
        <v>113</v>
      </c>
      <c r="G1079" t="s">
        <v>99</v>
      </c>
      <c r="H1079" t="s">
        <v>108</v>
      </c>
      <c r="I1079" t="s">
        <v>3584</v>
      </c>
      <c r="J1079" s="8">
        <v>45369</v>
      </c>
      <c r="K1079" t="s">
        <v>189</v>
      </c>
      <c r="L1079" t="s">
        <v>9243</v>
      </c>
      <c r="O1079" s="8">
        <v>45648</v>
      </c>
      <c r="P1079" s="24">
        <v>45645.580706018518</v>
      </c>
      <c r="Q1079" t="s">
        <v>26</v>
      </c>
      <c r="R1079">
        <v>202501</v>
      </c>
      <c r="S1079">
        <v>500</v>
      </c>
      <c r="T1079">
        <v>500</v>
      </c>
      <c r="AO1079">
        <v>30</v>
      </c>
      <c r="AP1079">
        <v>470</v>
      </c>
      <c r="GX1079">
        <v>2</v>
      </c>
      <c r="GY1079" t="s">
        <v>190</v>
      </c>
      <c r="GZ1079" t="s">
        <v>191</v>
      </c>
      <c r="HA1079">
        <v>360</v>
      </c>
      <c r="HB1079" s="24">
        <v>45646.298541666663</v>
      </c>
      <c r="HC1079" t="s">
        <v>201</v>
      </c>
      <c r="HD1079">
        <v>7.6429999999999998</v>
      </c>
      <c r="HE1079">
        <v>471.01923299999999</v>
      </c>
      <c r="HH1079" t="s">
        <v>192</v>
      </c>
      <c r="HI1079" t="s">
        <v>7459</v>
      </c>
      <c r="HJ1079" t="s">
        <v>12332</v>
      </c>
      <c r="HK1079" s="24">
        <v>45645.580706018518</v>
      </c>
      <c r="HL1079" s="24">
        <v>45646.298541666663</v>
      </c>
      <c r="HM1079">
        <v>0</v>
      </c>
      <c r="HN1079" t="s">
        <v>26</v>
      </c>
      <c r="HP1079">
        <v>0</v>
      </c>
      <c r="HR1079">
        <v>0</v>
      </c>
      <c r="HS1079">
        <v>500</v>
      </c>
      <c r="HU1079" t="s">
        <v>3600</v>
      </c>
      <c r="HV1079" t="s">
        <v>193</v>
      </c>
      <c r="HW1079" t="s">
        <v>194</v>
      </c>
      <c r="HX1079" t="s">
        <v>3601</v>
      </c>
      <c r="HY1079">
        <v>0.13883100000000001</v>
      </c>
      <c r="HZ1079" t="s">
        <v>195</v>
      </c>
      <c r="IA1079" t="s">
        <v>196</v>
      </c>
      <c r="IB1079" t="s">
        <v>3588</v>
      </c>
      <c r="IC1079" t="s">
        <v>3589</v>
      </c>
      <c r="ID1079" t="s">
        <v>3590</v>
      </c>
      <c r="IN1079">
        <v>1</v>
      </c>
      <c r="IS1079" s="8">
        <v>45644</v>
      </c>
    </row>
    <row r="1080" spans="1:253" x14ac:dyDescent="0.25">
      <c r="A1080" t="s">
        <v>1</v>
      </c>
      <c r="B1080" t="s">
        <v>5705</v>
      </c>
      <c r="C1080" t="s">
        <v>4443</v>
      </c>
      <c r="E1080" t="s">
        <v>5456</v>
      </c>
      <c r="F1080" t="s">
        <v>1372</v>
      </c>
      <c r="G1080" t="s">
        <v>962</v>
      </c>
      <c r="H1080" t="s">
        <v>1369</v>
      </c>
      <c r="J1080" s="8">
        <v>45546</v>
      </c>
      <c r="K1080" t="s">
        <v>293</v>
      </c>
      <c r="L1080" t="s">
        <v>199</v>
      </c>
      <c r="O1080" s="8">
        <v>45646</v>
      </c>
      <c r="P1080" s="24">
        <v>45646.298541666663</v>
      </c>
      <c r="Q1080" t="s">
        <v>26</v>
      </c>
      <c r="R1080">
        <v>202448</v>
      </c>
      <c r="S1080">
        <v>24</v>
      </c>
      <c r="T1080">
        <v>24</v>
      </c>
      <c r="U1080" t="s">
        <v>293</v>
      </c>
      <c r="AP1080">
        <v>24</v>
      </c>
      <c r="GY1080" t="s">
        <v>190</v>
      </c>
      <c r="GZ1080" t="s">
        <v>190</v>
      </c>
      <c r="HA1080">
        <v>370</v>
      </c>
      <c r="HB1080" s="24">
        <v>45646.308171296296</v>
      </c>
      <c r="HC1080" t="s">
        <v>200</v>
      </c>
      <c r="HD1080">
        <v>9.6545000000000005</v>
      </c>
      <c r="HE1080">
        <v>372.88311199999998</v>
      </c>
      <c r="HH1080" t="s">
        <v>192</v>
      </c>
      <c r="HI1080" t="s">
        <v>5456</v>
      </c>
      <c r="HJ1080" t="s">
        <v>12332</v>
      </c>
      <c r="HK1080" s="24">
        <v>45646.290509259263</v>
      </c>
      <c r="HL1080" s="24">
        <v>45646.293194444443</v>
      </c>
      <c r="HM1080">
        <v>0</v>
      </c>
      <c r="HN1080" t="s">
        <v>26</v>
      </c>
      <c r="HP1080">
        <v>0</v>
      </c>
      <c r="HR1080">
        <v>0</v>
      </c>
      <c r="HS1080">
        <v>24</v>
      </c>
      <c r="HT1080" s="8">
        <v>45646</v>
      </c>
      <c r="HU1080" t="s">
        <v>4448</v>
      </c>
      <c r="HV1080" t="s">
        <v>193</v>
      </c>
      <c r="HW1080" t="s">
        <v>194</v>
      </c>
      <c r="HX1080" t="s">
        <v>4476</v>
      </c>
      <c r="HY1080">
        <v>0.254</v>
      </c>
      <c r="HZ1080" t="s">
        <v>195</v>
      </c>
      <c r="IA1080" t="s">
        <v>196</v>
      </c>
      <c r="IB1080" t="s">
        <v>3588</v>
      </c>
      <c r="IC1080" t="s">
        <v>3782</v>
      </c>
      <c r="ID1080" t="s">
        <v>3590</v>
      </c>
      <c r="IN1080">
        <v>23</v>
      </c>
      <c r="IS1080" s="8">
        <v>45623</v>
      </c>
    </row>
    <row r="1081" spans="1:253" x14ac:dyDescent="0.25">
      <c r="A1081" t="s">
        <v>1</v>
      </c>
      <c r="B1081" t="s">
        <v>7460</v>
      </c>
      <c r="C1081" t="s">
        <v>4443</v>
      </c>
      <c r="E1081" t="s">
        <v>7461</v>
      </c>
      <c r="F1081" t="s">
        <v>113</v>
      </c>
      <c r="G1081" t="s">
        <v>99</v>
      </c>
      <c r="H1081" t="s">
        <v>108</v>
      </c>
      <c r="I1081" t="s">
        <v>3584</v>
      </c>
      <c r="J1081" s="8">
        <v>45369</v>
      </c>
      <c r="K1081" t="s">
        <v>189</v>
      </c>
      <c r="L1081" t="s">
        <v>9243</v>
      </c>
      <c r="O1081" s="8">
        <v>45648</v>
      </c>
      <c r="P1081" s="24">
        <v>45646.308171296296</v>
      </c>
      <c r="Q1081" t="s">
        <v>26</v>
      </c>
      <c r="R1081">
        <v>202501</v>
      </c>
      <c r="S1081">
        <v>500</v>
      </c>
      <c r="T1081">
        <v>500</v>
      </c>
      <c r="AP1081">
        <v>500</v>
      </c>
      <c r="GX1081">
        <v>2</v>
      </c>
      <c r="GY1081" t="s">
        <v>190</v>
      </c>
      <c r="GZ1081" t="s">
        <v>191</v>
      </c>
      <c r="HA1081">
        <v>380</v>
      </c>
      <c r="HB1081" s="24">
        <v>45646.359340277777</v>
      </c>
      <c r="HC1081" t="s">
        <v>201</v>
      </c>
      <c r="HD1081">
        <v>7.6429999999999998</v>
      </c>
      <c r="HE1081">
        <v>471.01923299999999</v>
      </c>
      <c r="HH1081" t="s">
        <v>192</v>
      </c>
      <c r="HI1081" t="s">
        <v>7461</v>
      </c>
      <c r="HJ1081" t="s">
        <v>12332</v>
      </c>
      <c r="HK1081" s="24">
        <v>45646.298541666663</v>
      </c>
      <c r="HL1081" s="24">
        <v>45646.356666666667</v>
      </c>
      <c r="HM1081">
        <v>0</v>
      </c>
      <c r="HN1081" t="s">
        <v>26</v>
      </c>
      <c r="HP1081">
        <v>0</v>
      </c>
      <c r="HR1081">
        <v>0</v>
      </c>
      <c r="HS1081">
        <v>500</v>
      </c>
      <c r="HU1081" t="s">
        <v>3600</v>
      </c>
      <c r="HV1081" t="s">
        <v>193</v>
      </c>
      <c r="HW1081" t="s">
        <v>194</v>
      </c>
      <c r="HX1081" t="s">
        <v>3601</v>
      </c>
      <c r="HY1081">
        <v>0.13883100000000001</v>
      </c>
      <c r="HZ1081" t="s">
        <v>195</v>
      </c>
      <c r="IA1081" t="s">
        <v>196</v>
      </c>
      <c r="IB1081" t="s">
        <v>3588</v>
      </c>
      <c r="IC1081" t="s">
        <v>3589</v>
      </c>
      <c r="ID1081" t="s">
        <v>3590</v>
      </c>
      <c r="IN1081">
        <v>2</v>
      </c>
      <c r="IS1081" s="8">
        <v>45644</v>
      </c>
    </row>
    <row r="1082" spans="1:253" x14ac:dyDescent="0.25">
      <c r="A1082" t="s">
        <v>1</v>
      </c>
      <c r="B1082" t="s">
        <v>7462</v>
      </c>
      <c r="C1082" t="s">
        <v>4443</v>
      </c>
      <c r="E1082" t="s">
        <v>7463</v>
      </c>
      <c r="F1082" t="s">
        <v>113</v>
      </c>
      <c r="G1082" t="s">
        <v>99</v>
      </c>
      <c r="H1082" t="s">
        <v>108</v>
      </c>
      <c r="I1082" t="s">
        <v>3584</v>
      </c>
      <c r="J1082" s="8">
        <v>45369</v>
      </c>
      <c r="K1082" t="s">
        <v>189</v>
      </c>
      <c r="L1082" t="s">
        <v>9243</v>
      </c>
      <c r="O1082" s="8">
        <v>45648</v>
      </c>
      <c r="P1082" s="24">
        <v>45646.359340277777</v>
      </c>
      <c r="Q1082" t="s">
        <v>26</v>
      </c>
      <c r="R1082">
        <v>202501</v>
      </c>
      <c r="S1082">
        <v>500</v>
      </c>
      <c r="T1082">
        <v>500</v>
      </c>
      <c r="AP1082">
        <v>500</v>
      </c>
      <c r="GX1082">
        <v>2</v>
      </c>
      <c r="GY1082" t="s">
        <v>190</v>
      </c>
      <c r="GZ1082" t="s">
        <v>191</v>
      </c>
      <c r="HA1082">
        <v>390</v>
      </c>
      <c r="HB1082" s="24">
        <v>45646.410520833335</v>
      </c>
      <c r="HC1082" t="s">
        <v>201</v>
      </c>
      <c r="HD1082">
        <v>7.6429999999999998</v>
      </c>
      <c r="HE1082">
        <v>471.01923299999999</v>
      </c>
      <c r="HH1082" t="s">
        <v>192</v>
      </c>
      <c r="HI1082" t="s">
        <v>7463</v>
      </c>
      <c r="HJ1082" t="s">
        <v>12332</v>
      </c>
      <c r="HK1082" s="24">
        <v>45646.356666666667</v>
      </c>
      <c r="HL1082" s="24">
        <v>45646.407835648148</v>
      </c>
      <c r="HM1082">
        <v>0</v>
      </c>
      <c r="HN1082" t="s">
        <v>26</v>
      </c>
      <c r="HP1082">
        <v>0</v>
      </c>
      <c r="HR1082">
        <v>0</v>
      </c>
      <c r="HS1082">
        <v>500</v>
      </c>
      <c r="HU1082" t="s">
        <v>3600</v>
      </c>
      <c r="HV1082" t="s">
        <v>193</v>
      </c>
      <c r="HW1082" t="s">
        <v>194</v>
      </c>
      <c r="HX1082" t="s">
        <v>3601</v>
      </c>
      <c r="HY1082">
        <v>0.13883100000000001</v>
      </c>
      <c r="HZ1082" t="s">
        <v>195</v>
      </c>
      <c r="IA1082" t="s">
        <v>196</v>
      </c>
      <c r="IB1082" t="s">
        <v>3588</v>
      </c>
      <c r="IC1082" t="s">
        <v>3589</v>
      </c>
      <c r="ID1082" t="s">
        <v>3590</v>
      </c>
      <c r="IN1082">
        <v>2</v>
      </c>
      <c r="IS1082" s="8">
        <v>45644</v>
      </c>
    </row>
    <row r="1083" spans="1:253" x14ac:dyDescent="0.25">
      <c r="A1083" t="s">
        <v>1</v>
      </c>
      <c r="B1083" t="s">
        <v>7464</v>
      </c>
      <c r="C1083" t="s">
        <v>4443</v>
      </c>
      <c r="E1083" t="s">
        <v>7465</v>
      </c>
      <c r="F1083" t="s">
        <v>113</v>
      </c>
      <c r="G1083" t="s">
        <v>99</v>
      </c>
      <c r="H1083" t="s">
        <v>108</v>
      </c>
      <c r="I1083" t="s">
        <v>3584</v>
      </c>
      <c r="J1083" s="8">
        <v>45369</v>
      </c>
      <c r="K1083" t="s">
        <v>189</v>
      </c>
      <c r="L1083" t="s">
        <v>9243</v>
      </c>
      <c r="O1083" s="8">
        <v>45648</v>
      </c>
      <c r="P1083" s="24">
        <v>45646.410520833335</v>
      </c>
      <c r="Q1083" t="s">
        <v>26</v>
      </c>
      <c r="R1083">
        <v>202501</v>
      </c>
      <c r="S1083">
        <v>500</v>
      </c>
      <c r="T1083">
        <v>500</v>
      </c>
      <c r="AP1083">
        <v>500</v>
      </c>
      <c r="GX1083">
        <v>2</v>
      </c>
      <c r="GY1083" t="s">
        <v>190</v>
      </c>
      <c r="GZ1083" t="s">
        <v>191</v>
      </c>
      <c r="HA1083">
        <v>400</v>
      </c>
      <c r="HB1083" s="24">
        <v>45646.461689814816</v>
      </c>
      <c r="HC1083" t="s">
        <v>201</v>
      </c>
      <c r="HD1083">
        <v>7.6429999999999998</v>
      </c>
      <c r="HE1083">
        <v>471.01923299999999</v>
      </c>
      <c r="HH1083" t="s">
        <v>192</v>
      </c>
      <c r="HI1083" t="s">
        <v>7465</v>
      </c>
      <c r="HJ1083" t="s">
        <v>12332</v>
      </c>
      <c r="HK1083" s="24">
        <v>45646.407835648148</v>
      </c>
      <c r="HL1083" s="24">
        <v>45646.459016203706</v>
      </c>
      <c r="HM1083">
        <v>0</v>
      </c>
      <c r="HN1083" t="s">
        <v>26</v>
      </c>
      <c r="HP1083">
        <v>0</v>
      </c>
      <c r="HR1083">
        <v>0</v>
      </c>
      <c r="HS1083">
        <v>500</v>
      </c>
      <c r="HU1083" t="s">
        <v>3600</v>
      </c>
      <c r="HV1083" t="s">
        <v>193</v>
      </c>
      <c r="HW1083" t="s">
        <v>194</v>
      </c>
      <c r="HX1083" t="s">
        <v>3601</v>
      </c>
      <c r="HY1083">
        <v>0.13883100000000001</v>
      </c>
      <c r="HZ1083" t="s">
        <v>195</v>
      </c>
      <c r="IA1083" t="s">
        <v>196</v>
      </c>
      <c r="IB1083" t="s">
        <v>3588</v>
      </c>
      <c r="IC1083" t="s">
        <v>3589</v>
      </c>
      <c r="ID1083" t="s">
        <v>3590</v>
      </c>
      <c r="IN1083">
        <v>2</v>
      </c>
      <c r="IS1083" s="8">
        <v>45644</v>
      </c>
    </row>
    <row r="1084" spans="1:253" x14ac:dyDescent="0.25">
      <c r="A1084" t="s">
        <v>1</v>
      </c>
      <c r="B1084" t="s">
        <v>7466</v>
      </c>
      <c r="C1084" t="s">
        <v>4443</v>
      </c>
      <c r="E1084" t="s">
        <v>7467</v>
      </c>
      <c r="F1084" t="s">
        <v>113</v>
      </c>
      <c r="G1084" t="s">
        <v>99</v>
      </c>
      <c r="H1084" t="s">
        <v>108</v>
      </c>
      <c r="I1084" t="s">
        <v>3584</v>
      </c>
      <c r="J1084" s="8">
        <v>45369</v>
      </c>
      <c r="K1084" t="s">
        <v>189</v>
      </c>
      <c r="L1084" t="s">
        <v>9243</v>
      </c>
      <c r="O1084" s="8">
        <v>45648</v>
      </c>
      <c r="P1084" s="24">
        <v>45646.461689814816</v>
      </c>
      <c r="Q1084" t="s">
        <v>26</v>
      </c>
      <c r="R1084">
        <v>202501</v>
      </c>
      <c r="S1084">
        <v>181</v>
      </c>
      <c r="T1084">
        <v>181</v>
      </c>
      <c r="AP1084">
        <v>181</v>
      </c>
      <c r="GX1084">
        <v>2</v>
      </c>
      <c r="GY1084" t="s">
        <v>190</v>
      </c>
      <c r="GZ1084" t="s">
        <v>191</v>
      </c>
      <c r="HA1084">
        <v>410</v>
      </c>
      <c r="HB1084" s="24">
        <v>45646.477708333332</v>
      </c>
      <c r="HC1084" t="s">
        <v>201</v>
      </c>
      <c r="HD1084">
        <v>7.6429999999999998</v>
      </c>
      <c r="HE1084">
        <v>471.01923299999999</v>
      </c>
      <c r="HH1084" t="s">
        <v>192</v>
      </c>
      <c r="HI1084" t="s">
        <v>7467</v>
      </c>
      <c r="HJ1084" t="s">
        <v>12332</v>
      </c>
      <c r="HK1084" s="24">
        <v>45646.459016203706</v>
      </c>
      <c r="HL1084" s="24">
        <v>45646.475023148145</v>
      </c>
      <c r="HM1084">
        <v>0</v>
      </c>
      <c r="HN1084" t="s">
        <v>26</v>
      </c>
      <c r="HP1084">
        <v>0</v>
      </c>
      <c r="HR1084">
        <v>0</v>
      </c>
      <c r="HS1084">
        <v>181</v>
      </c>
      <c r="HU1084" t="s">
        <v>3600</v>
      </c>
      <c r="HV1084" t="s">
        <v>193</v>
      </c>
      <c r="HW1084" t="s">
        <v>194</v>
      </c>
      <c r="HX1084" t="s">
        <v>3601</v>
      </c>
      <c r="HY1084">
        <v>0.13883100000000001</v>
      </c>
      <c r="HZ1084" t="s">
        <v>195</v>
      </c>
      <c r="IA1084" t="s">
        <v>196</v>
      </c>
      <c r="IB1084" t="s">
        <v>3588</v>
      </c>
      <c r="IC1084" t="s">
        <v>3589</v>
      </c>
      <c r="ID1084" t="s">
        <v>3590</v>
      </c>
      <c r="IN1084">
        <v>2</v>
      </c>
      <c r="IS1084" s="8">
        <v>45644</v>
      </c>
    </row>
    <row r="1085" spans="1:253" x14ac:dyDescent="0.25">
      <c r="A1085" t="s">
        <v>1</v>
      </c>
      <c r="B1085" t="s">
        <v>3929</v>
      </c>
      <c r="C1085" t="s">
        <v>4443</v>
      </c>
      <c r="E1085" t="s">
        <v>3930</v>
      </c>
      <c r="F1085" t="s">
        <v>113</v>
      </c>
      <c r="G1085" t="s">
        <v>99</v>
      </c>
      <c r="H1085" t="s">
        <v>108</v>
      </c>
      <c r="I1085" t="s">
        <v>3584</v>
      </c>
      <c r="J1085" s="8">
        <v>45369</v>
      </c>
      <c r="K1085" t="s">
        <v>189</v>
      </c>
      <c r="L1085" t="s">
        <v>9243</v>
      </c>
      <c r="O1085" s="8">
        <v>45648</v>
      </c>
      <c r="P1085" s="24">
        <v>45646.477708333332</v>
      </c>
      <c r="Q1085" t="s">
        <v>26</v>
      </c>
      <c r="R1085">
        <v>202502</v>
      </c>
      <c r="S1085">
        <v>500</v>
      </c>
      <c r="T1085">
        <v>500</v>
      </c>
      <c r="U1085" t="s">
        <v>12004</v>
      </c>
      <c r="AP1085">
        <v>500</v>
      </c>
      <c r="GX1085">
        <v>2</v>
      </c>
      <c r="GY1085" t="s">
        <v>190</v>
      </c>
      <c r="GZ1085" t="s">
        <v>191</v>
      </c>
      <c r="HA1085">
        <v>420</v>
      </c>
      <c r="HB1085" s="24">
        <v>45646.570543981485</v>
      </c>
      <c r="HC1085" t="s">
        <v>200</v>
      </c>
      <c r="HD1085">
        <v>7.6429999999999998</v>
      </c>
      <c r="HE1085">
        <v>471.01923299999999</v>
      </c>
      <c r="HH1085" t="s">
        <v>192</v>
      </c>
      <c r="HI1085" t="s">
        <v>3930</v>
      </c>
      <c r="HJ1085" t="s">
        <v>12332</v>
      </c>
      <c r="HK1085" s="24">
        <v>45646.477708333332</v>
      </c>
      <c r="HL1085" s="24">
        <v>45646.570543981485</v>
      </c>
      <c r="HM1085">
        <v>0</v>
      </c>
      <c r="HN1085" t="s">
        <v>26</v>
      </c>
      <c r="HP1085">
        <v>0</v>
      </c>
      <c r="HR1085">
        <v>0</v>
      </c>
      <c r="HS1085">
        <v>500</v>
      </c>
      <c r="HU1085" t="s">
        <v>3600</v>
      </c>
      <c r="HV1085" t="s">
        <v>193</v>
      </c>
      <c r="HW1085" t="s">
        <v>194</v>
      </c>
      <c r="HX1085" t="s">
        <v>3601</v>
      </c>
      <c r="HY1085">
        <v>0.13883100000000001</v>
      </c>
      <c r="HZ1085" t="s">
        <v>195</v>
      </c>
      <c r="IA1085" t="s">
        <v>196</v>
      </c>
      <c r="IB1085" t="s">
        <v>3588</v>
      </c>
      <c r="IC1085" t="s">
        <v>3589</v>
      </c>
      <c r="ID1085" t="s">
        <v>3590</v>
      </c>
      <c r="IN1085">
        <v>0</v>
      </c>
      <c r="IS1085" s="8">
        <v>45646</v>
      </c>
    </row>
    <row r="1086" spans="1:253" x14ac:dyDescent="0.25">
      <c r="A1086" t="s">
        <v>1</v>
      </c>
      <c r="B1086" t="s">
        <v>6220</v>
      </c>
      <c r="C1086" t="s">
        <v>4443</v>
      </c>
      <c r="E1086" t="s">
        <v>6221</v>
      </c>
      <c r="F1086" t="s">
        <v>232</v>
      </c>
      <c r="G1086" t="s">
        <v>107</v>
      </c>
      <c r="H1086" t="s">
        <v>19</v>
      </c>
      <c r="I1086" t="s">
        <v>3948</v>
      </c>
      <c r="J1086" s="8">
        <v>45405</v>
      </c>
      <c r="K1086" t="s">
        <v>189</v>
      </c>
      <c r="L1086" t="s">
        <v>9243</v>
      </c>
      <c r="O1086" s="8">
        <v>45648</v>
      </c>
      <c r="P1086" s="24">
        <v>45646.570543981485</v>
      </c>
      <c r="Q1086" t="s">
        <v>26</v>
      </c>
      <c r="R1086">
        <v>202452</v>
      </c>
      <c r="S1086">
        <v>500</v>
      </c>
      <c r="T1086">
        <v>500</v>
      </c>
      <c r="AP1086">
        <v>165</v>
      </c>
      <c r="AQ1086">
        <v>335</v>
      </c>
      <c r="GX1086">
        <v>10</v>
      </c>
      <c r="GY1086" t="s">
        <v>190</v>
      </c>
      <c r="GZ1086" t="s">
        <v>191</v>
      </c>
      <c r="HA1086">
        <v>430</v>
      </c>
      <c r="HB1086" s="24">
        <v>45647.283020833333</v>
      </c>
      <c r="HC1086" t="s">
        <v>201</v>
      </c>
      <c r="HD1086">
        <v>6.7154999999999996</v>
      </c>
      <c r="HE1086">
        <v>536.073263</v>
      </c>
      <c r="HH1086" t="s">
        <v>192</v>
      </c>
      <c r="HI1086" t="s">
        <v>6221</v>
      </c>
      <c r="HJ1086" t="s">
        <v>12332</v>
      </c>
      <c r="HK1086" s="24">
        <v>45646.570543981485</v>
      </c>
      <c r="HL1086" s="24">
        <v>45647.283020833333</v>
      </c>
      <c r="HM1086">
        <v>0</v>
      </c>
      <c r="HN1086" t="s">
        <v>26</v>
      </c>
      <c r="HP1086">
        <v>0</v>
      </c>
      <c r="HR1086">
        <v>0</v>
      </c>
      <c r="HS1086">
        <v>500</v>
      </c>
      <c r="HU1086" t="s">
        <v>3968</v>
      </c>
      <c r="HV1086" t="s">
        <v>193</v>
      </c>
      <c r="HW1086" t="s">
        <v>194</v>
      </c>
      <c r="HX1086" t="s">
        <v>3969</v>
      </c>
      <c r="HY1086">
        <v>5.3095000000000003E-2</v>
      </c>
      <c r="HZ1086" t="s">
        <v>195</v>
      </c>
      <c r="IA1086" t="s">
        <v>196</v>
      </c>
      <c r="IB1086" t="s">
        <v>3594</v>
      </c>
      <c r="IC1086" t="s">
        <v>3970</v>
      </c>
      <c r="ID1086" t="s">
        <v>3952</v>
      </c>
      <c r="IN1086">
        <v>4</v>
      </c>
      <c r="IS1086" s="8">
        <v>45642</v>
      </c>
    </row>
    <row r="1087" spans="1:253" x14ac:dyDescent="0.25">
      <c r="A1087" t="s">
        <v>1</v>
      </c>
      <c r="B1087" t="s">
        <v>6222</v>
      </c>
      <c r="C1087" t="s">
        <v>4443</v>
      </c>
      <c r="E1087" t="s">
        <v>6223</v>
      </c>
      <c r="F1087" t="s">
        <v>232</v>
      </c>
      <c r="G1087" t="s">
        <v>107</v>
      </c>
      <c r="H1087" t="s">
        <v>19</v>
      </c>
      <c r="I1087" t="s">
        <v>3948</v>
      </c>
      <c r="J1087" s="8">
        <v>45405</v>
      </c>
      <c r="K1087" t="s">
        <v>189</v>
      </c>
      <c r="L1087" t="s">
        <v>9243</v>
      </c>
      <c r="O1087" s="8">
        <v>45648</v>
      </c>
      <c r="P1087" s="24">
        <v>45647.283020833333</v>
      </c>
      <c r="Q1087" t="s">
        <v>26</v>
      </c>
      <c r="R1087">
        <v>202452</v>
      </c>
      <c r="S1087">
        <v>500</v>
      </c>
      <c r="T1087">
        <v>500</v>
      </c>
      <c r="AQ1087">
        <v>500</v>
      </c>
      <c r="GX1087">
        <v>10</v>
      </c>
      <c r="GY1087" t="s">
        <v>190</v>
      </c>
      <c r="GZ1087" t="s">
        <v>191</v>
      </c>
      <c r="HA1087">
        <v>440</v>
      </c>
      <c r="HB1087" s="24">
        <v>45647.328831018516</v>
      </c>
      <c r="HC1087" t="s">
        <v>201</v>
      </c>
      <c r="HD1087">
        <v>6.7154999999999996</v>
      </c>
      <c r="HE1087">
        <v>536.073263</v>
      </c>
      <c r="HH1087" t="s">
        <v>192</v>
      </c>
      <c r="HI1087" t="s">
        <v>6223</v>
      </c>
      <c r="HJ1087" t="s">
        <v>12332</v>
      </c>
      <c r="HK1087" s="24">
        <v>45647.283020833333</v>
      </c>
      <c r="HL1087" s="24">
        <v>45647.328831018516</v>
      </c>
      <c r="HM1087">
        <v>0</v>
      </c>
      <c r="HN1087" t="s">
        <v>26</v>
      </c>
      <c r="HP1087">
        <v>0</v>
      </c>
      <c r="HR1087">
        <v>0</v>
      </c>
      <c r="HS1087">
        <v>500</v>
      </c>
      <c r="HU1087" t="s">
        <v>3968</v>
      </c>
      <c r="HV1087" t="s">
        <v>193</v>
      </c>
      <c r="HW1087" t="s">
        <v>194</v>
      </c>
      <c r="HX1087" t="s">
        <v>3969</v>
      </c>
      <c r="HY1087">
        <v>5.3095000000000003E-2</v>
      </c>
      <c r="HZ1087" t="s">
        <v>195</v>
      </c>
      <c r="IA1087" t="s">
        <v>196</v>
      </c>
      <c r="IB1087" t="s">
        <v>3594</v>
      </c>
      <c r="IC1087" t="s">
        <v>3970</v>
      </c>
      <c r="ID1087" t="s">
        <v>3952</v>
      </c>
      <c r="IN1087">
        <v>5</v>
      </c>
      <c r="IS1087" s="8">
        <v>45642</v>
      </c>
    </row>
    <row r="1088" spans="1:253" x14ac:dyDescent="0.25">
      <c r="A1088" t="s">
        <v>1</v>
      </c>
      <c r="B1088" t="s">
        <v>6224</v>
      </c>
      <c r="C1088" t="s">
        <v>4443</v>
      </c>
      <c r="E1088" t="s">
        <v>6225</v>
      </c>
      <c r="F1088" t="s">
        <v>232</v>
      </c>
      <c r="G1088" t="s">
        <v>107</v>
      </c>
      <c r="H1088" t="s">
        <v>19</v>
      </c>
      <c r="I1088" t="s">
        <v>3948</v>
      </c>
      <c r="J1088" s="8">
        <v>45405</v>
      </c>
      <c r="K1088" t="s">
        <v>189</v>
      </c>
      <c r="L1088" t="s">
        <v>9243</v>
      </c>
      <c r="O1088" s="8">
        <v>45648</v>
      </c>
      <c r="P1088" s="24">
        <v>45647.328831018516</v>
      </c>
      <c r="Q1088" t="s">
        <v>26</v>
      </c>
      <c r="R1088">
        <v>202452</v>
      </c>
      <c r="S1088">
        <v>500</v>
      </c>
      <c r="T1088">
        <v>500</v>
      </c>
      <c r="AQ1088">
        <v>500</v>
      </c>
      <c r="GX1088">
        <v>10</v>
      </c>
      <c r="GY1088" t="s">
        <v>190</v>
      </c>
      <c r="GZ1088" t="s">
        <v>191</v>
      </c>
      <c r="HA1088">
        <v>450</v>
      </c>
      <c r="HB1088" s="24">
        <v>45647.37462962963</v>
      </c>
      <c r="HC1088" t="s">
        <v>201</v>
      </c>
      <c r="HD1088">
        <v>6.7154999999999996</v>
      </c>
      <c r="HE1088">
        <v>536.073263</v>
      </c>
      <c r="HH1088" t="s">
        <v>192</v>
      </c>
      <c r="HI1088" t="s">
        <v>6225</v>
      </c>
      <c r="HJ1088" t="s">
        <v>12332</v>
      </c>
      <c r="HK1088" s="24">
        <v>45647.274965277778</v>
      </c>
      <c r="HL1088" s="24">
        <v>45647.320775462962</v>
      </c>
      <c r="HM1088">
        <v>0</v>
      </c>
      <c r="HN1088" t="s">
        <v>26</v>
      </c>
      <c r="HP1088">
        <v>0</v>
      </c>
      <c r="HR1088">
        <v>0</v>
      </c>
      <c r="HS1088">
        <v>500</v>
      </c>
      <c r="HU1088" t="s">
        <v>3968</v>
      </c>
      <c r="HV1088" t="s">
        <v>193</v>
      </c>
      <c r="HW1088" t="s">
        <v>194</v>
      </c>
      <c r="HX1088" t="s">
        <v>3969</v>
      </c>
      <c r="HY1088">
        <v>5.3095000000000003E-2</v>
      </c>
      <c r="HZ1088" t="s">
        <v>195</v>
      </c>
      <c r="IA1088" t="s">
        <v>196</v>
      </c>
      <c r="IB1088" t="s">
        <v>3594</v>
      </c>
      <c r="IC1088" t="s">
        <v>3970</v>
      </c>
      <c r="ID1088" t="s">
        <v>3952</v>
      </c>
      <c r="IN1088">
        <v>5</v>
      </c>
      <c r="IS1088" s="8">
        <v>45642</v>
      </c>
    </row>
    <row r="1089" spans="1:253" x14ac:dyDescent="0.25">
      <c r="A1089" t="s">
        <v>1</v>
      </c>
      <c r="B1089" t="s">
        <v>6226</v>
      </c>
      <c r="C1089" t="s">
        <v>4443</v>
      </c>
      <c r="E1089" t="s">
        <v>6227</v>
      </c>
      <c r="F1089" t="s">
        <v>232</v>
      </c>
      <c r="G1089" t="s">
        <v>107</v>
      </c>
      <c r="H1089" t="s">
        <v>19</v>
      </c>
      <c r="I1089" t="s">
        <v>3948</v>
      </c>
      <c r="J1089" s="8">
        <v>45405</v>
      </c>
      <c r="K1089" t="s">
        <v>189</v>
      </c>
      <c r="L1089" t="s">
        <v>9243</v>
      </c>
      <c r="O1089" s="8">
        <v>45648</v>
      </c>
      <c r="P1089" s="24">
        <v>45647.37462962963</v>
      </c>
      <c r="Q1089" t="s">
        <v>26</v>
      </c>
      <c r="R1089">
        <v>202452</v>
      </c>
      <c r="S1089">
        <v>500</v>
      </c>
      <c r="T1089">
        <v>500</v>
      </c>
      <c r="AQ1089">
        <v>500</v>
      </c>
      <c r="GX1089">
        <v>10</v>
      </c>
      <c r="GY1089" t="s">
        <v>190</v>
      </c>
      <c r="GZ1089" t="s">
        <v>191</v>
      </c>
      <c r="HA1089">
        <v>460</v>
      </c>
      <c r="HB1089" s="24">
        <v>45647.420439814814</v>
      </c>
      <c r="HC1089" t="s">
        <v>201</v>
      </c>
      <c r="HD1089">
        <v>6.7154999999999996</v>
      </c>
      <c r="HE1089">
        <v>536.073263</v>
      </c>
      <c r="HH1089" t="s">
        <v>192</v>
      </c>
      <c r="HI1089" t="s">
        <v>6227</v>
      </c>
      <c r="HJ1089" t="s">
        <v>12332</v>
      </c>
      <c r="HK1089" s="24">
        <v>45647.320775462962</v>
      </c>
      <c r="HL1089" s="24">
        <v>45647.366585648146</v>
      </c>
      <c r="HM1089">
        <v>0</v>
      </c>
      <c r="HN1089" t="s">
        <v>26</v>
      </c>
      <c r="HP1089">
        <v>0</v>
      </c>
      <c r="HR1089">
        <v>0</v>
      </c>
      <c r="HS1089">
        <v>500</v>
      </c>
      <c r="HU1089" t="s">
        <v>3968</v>
      </c>
      <c r="HV1089" t="s">
        <v>193</v>
      </c>
      <c r="HW1089" t="s">
        <v>194</v>
      </c>
      <c r="HX1089" t="s">
        <v>3969</v>
      </c>
      <c r="HY1089">
        <v>5.3095000000000003E-2</v>
      </c>
      <c r="HZ1089" t="s">
        <v>195</v>
      </c>
      <c r="IA1089" t="s">
        <v>196</v>
      </c>
      <c r="IB1089" t="s">
        <v>3594</v>
      </c>
      <c r="IC1089" t="s">
        <v>3970</v>
      </c>
      <c r="ID1089" t="s">
        <v>3952</v>
      </c>
      <c r="IN1089">
        <v>5</v>
      </c>
      <c r="IS1089" s="8">
        <v>45642</v>
      </c>
    </row>
    <row r="1090" spans="1:253" x14ac:dyDescent="0.25">
      <c r="A1090" t="s">
        <v>1</v>
      </c>
      <c r="B1090" t="s">
        <v>7612</v>
      </c>
      <c r="C1090" t="s">
        <v>4443</v>
      </c>
      <c r="E1090" t="s">
        <v>7613</v>
      </c>
      <c r="F1090" t="s">
        <v>232</v>
      </c>
      <c r="G1090" t="s">
        <v>107</v>
      </c>
      <c r="H1090" t="s">
        <v>19</v>
      </c>
      <c r="I1090" t="s">
        <v>3948</v>
      </c>
      <c r="J1090" s="8">
        <v>45405</v>
      </c>
      <c r="K1090" t="s">
        <v>189</v>
      </c>
      <c r="L1090" t="s">
        <v>9243</v>
      </c>
      <c r="O1090" s="8">
        <v>45648</v>
      </c>
      <c r="P1090" s="24">
        <v>45647.420439814814</v>
      </c>
      <c r="Q1090" t="s">
        <v>26</v>
      </c>
      <c r="R1090">
        <v>202501</v>
      </c>
      <c r="S1090">
        <v>500</v>
      </c>
      <c r="T1090">
        <v>500</v>
      </c>
      <c r="AQ1090">
        <v>500</v>
      </c>
      <c r="GX1090">
        <v>10</v>
      </c>
      <c r="GY1090" t="s">
        <v>190</v>
      </c>
      <c r="GZ1090" t="s">
        <v>191</v>
      </c>
      <c r="HA1090">
        <v>470</v>
      </c>
      <c r="HB1090" s="24">
        <v>45647.466249999998</v>
      </c>
      <c r="HC1090" t="s">
        <v>201</v>
      </c>
      <c r="HD1090">
        <v>6.7154999999999996</v>
      </c>
      <c r="HE1090">
        <v>536.073263</v>
      </c>
      <c r="HH1090" t="s">
        <v>192</v>
      </c>
      <c r="HI1090" t="s">
        <v>7613</v>
      </c>
      <c r="HJ1090" t="s">
        <v>12332</v>
      </c>
      <c r="HK1090" s="24">
        <v>45647.366585648146</v>
      </c>
      <c r="HL1090" s="24">
        <v>45647.412395833337</v>
      </c>
      <c r="HM1090">
        <v>0</v>
      </c>
      <c r="HN1090" t="s">
        <v>26</v>
      </c>
      <c r="HP1090">
        <v>0</v>
      </c>
      <c r="HR1090">
        <v>0</v>
      </c>
      <c r="HS1090">
        <v>500</v>
      </c>
      <c r="HU1090" t="s">
        <v>3968</v>
      </c>
      <c r="HV1090" t="s">
        <v>193</v>
      </c>
      <c r="HW1090" t="s">
        <v>194</v>
      </c>
      <c r="HX1090" t="s">
        <v>3969</v>
      </c>
      <c r="HY1090">
        <v>5.3095000000000003E-2</v>
      </c>
      <c r="HZ1090" t="s">
        <v>195</v>
      </c>
      <c r="IA1090" t="s">
        <v>196</v>
      </c>
      <c r="IB1090" t="s">
        <v>3594</v>
      </c>
      <c r="IC1090" t="s">
        <v>3970</v>
      </c>
      <c r="ID1090" t="s">
        <v>3952</v>
      </c>
      <c r="IN1090">
        <v>3</v>
      </c>
      <c r="IS1090" s="8">
        <v>45644</v>
      </c>
    </row>
    <row r="1091" spans="1:253" x14ac:dyDescent="0.25">
      <c r="A1091" t="s">
        <v>1</v>
      </c>
      <c r="B1091" t="s">
        <v>7614</v>
      </c>
      <c r="C1091" t="s">
        <v>4443</v>
      </c>
      <c r="E1091" t="s">
        <v>7615</v>
      </c>
      <c r="F1091" t="s">
        <v>232</v>
      </c>
      <c r="G1091" t="s">
        <v>107</v>
      </c>
      <c r="H1091" t="s">
        <v>19</v>
      </c>
      <c r="I1091" t="s">
        <v>3948</v>
      </c>
      <c r="J1091" s="8">
        <v>45405</v>
      </c>
      <c r="K1091" t="s">
        <v>189</v>
      </c>
      <c r="L1091" t="s">
        <v>9243</v>
      </c>
      <c r="O1091" s="8">
        <v>45648</v>
      </c>
      <c r="P1091" s="24">
        <v>45647.466249999998</v>
      </c>
      <c r="Q1091" t="s">
        <v>26</v>
      </c>
      <c r="R1091">
        <v>202501</v>
      </c>
      <c r="S1091">
        <v>500</v>
      </c>
      <c r="T1091">
        <v>500</v>
      </c>
      <c r="AQ1091">
        <v>500</v>
      </c>
      <c r="GX1091">
        <v>10</v>
      </c>
      <c r="GY1091" t="s">
        <v>190</v>
      </c>
      <c r="GZ1091" t="s">
        <v>191</v>
      </c>
      <c r="HA1091">
        <v>480</v>
      </c>
      <c r="HB1091" s="24">
        <v>45647.553726851853</v>
      </c>
      <c r="HC1091" t="s">
        <v>201</v>
      </c>
      <c r="HD1091">
        <v>6.7154999999999996</v>
      </c>
      <c r="HE1091">
        <v>536.073263</v>
      </c>
      <c r="HH1091" t="s">
        <v>192</v>
      </c>
      <c r="HI1091" t="s">
        <v>7615</v>
      </c>
      <c r="HJ1091" t="s">
        <v>12332</v>
      </c>
      <c r="HK1091" s="24">
        <v>45647.412395833337</v>
      </c>
      <c r="HL1091" s="24">
        <v>45647.458194444444</v>
      </c>
      <c r="HM1091">
        <v>0</v>
      </c>
      <c r="HN1091" t="s">
        <v>26</v>
      </c>
      <c r="HP1091">
        <v>0</v>
      </c>
      <c r="HR1091">
        <v>0</v>
      </c>
      <c r="HS1091">
        <v>500</v>
      </c>
      <c r="HU1091" t="s">
        <v>3968</v>
      </c>
      <c r="HV1091" t="s">
        <v>193</v>
      </c>
      <c r="HW1091" t="s">
        <v>194</v>
      </c>
      <c r="HX1091" t="s">
        <v>3969</v>
      </c>
      <c r="HY1091">
        <v>5.3095000000000003E-2</v>
      </c>
      <c r="HZ1091" t="s">
        <v>195</v>
      </c>
      <c r="IA1091" t="s">
        <v>196</v>
      </c>
      <c r="IB1091" t="s">
        <v>3594</v>
      </c>
      <c r="IC1091" t="s">
        <v>3970</v>
      </c>
      <c r="ID1091" t="s">
        <v>3952</v>
      </c>
      <c r="IN1091">
        <v>3</v>
      </c>
      <c r="IS1091" s="8">
        <v>45644</v>
      </c>
    </row>
    <row r="1092" spans="1:253" x14ac:dyDescent="0.25">
      <c r="A1092" t="s">
        <v>1</v>
      </c>
      <c r="B1092" t="s">
        <v>7616</v>
      </c>
      <c r="C1092" t="s">
        <v>4443</v>
      </c>
      <c r="E1092" t="s">
        <v>7617</v>
      </c>
      <c r="F1092" t="s">
        <v>232</v>
      </c>
      <c r="G1092" t="s">
        <v>107</v>
      </c>
      <c r="H1092" t="s">
        <v>19</v>
      </c>
      <c r="I1092" t="s">
        <v>3948</v>
      </c>
      <c r="J1092" s="8">
        <v>45405</v>
      </c>
      <c r="K1092" t="s">
        <v>189</v>
      </c>
      <c r="L1092" t="s">
        <v>9243</v>
      </c>
      <c r="O1092" s="8">
        <v>45648</v>
      </c>
      <c r="P1092" s="24">
        <v>45647.553726851853</v>
      </c>
      <c r="Q1092" t="s">
        <v>26</v>
      </c>
      <c r="R1092">
        <v>202501</v>
      </c>
      <c r="S1092">
        <v>109</v>
      </c>
      <c r="T1092">
        <v>109</v>
      </c>
      <c r="AQ1092">
        <v>109</v>
      </c>
      <c r="GX1092">
        <v>10</v>
      </c>
      <c r="GY1092" t="s">
        <v>190</v>
      </c>
      <c r="GZ1092" t="s">
        <v>191</v>
      </c>
      <c r="HA1092">
        <v>490</v>
      </c>
      <c r="HB1092" s="24">
        <v>45647.562199074076</v>
      </c>
      <c r="HC1092" t="s">
        <v>201</v>
      </c>
      <c r="HD1092">
        <v>6.7154999999999996</v>
      </c>
      <c r="HE1092">
        <v>536.073263</v>
      </c>
      <c r="HH1092" t="s">
        <v>192</v>
      </c>
      <c r="HI1092" t="s">
        <v>7617</v>
      </c>
      <c r="HJ1092" t="s">
        <v>12332</v>
      </c>
      <c r="HK1092" s="24">
        <v>45647.458194444444</v>
      </c>
      <c r="HL1092" s="24">
        <v>45647.466666666667</v>
      </c>
      <c r="HM1092">
        <v>0</v>
      </c>
      <c r="HN1092" t="s">
        <v>26</v>
      </c>
      <c r="HP1092">
        <v>0</v>
      </c>
      <c r="HR1092">
        <v>0</v>
      </c>
      <c r="HS1092">
        <v>109</v>
      </c>
      <c r="HU1092" t="s">
        <v>3968</v>
      </c>
      <c r="HV1092" t="s">
        <v>193</v>
      </c>
      <c r="HW1092" t="s">
        <v>194</v>
      </c>
      <c r="HX1092" t="s">
        <v>3969</v>
      </c>
      <c r="HY1092">
        <v>5.3095000000000003E-2</v>
      </c>
      <c r="HZ1092" t="s">
        <v>195</v>
      </c>
      <c r="IA1092" t="s">
        <v>196</v>
      </c>
      <c r="IB1092" t="s">
        <v>3594</v>
      </c>
      <c r="IC1092" t="s">
        <v>3970</v>
      </c>
      <c r="ID1092" t="s">
        <v>3952</v>
      </c>
      <c r="IN1092">
        <v>3</v>
      </c>
      <c r="IS1092" s="8">
        <v>45644</v>
      </c>
    </row>
    <row r="1093" spans="1:253" x14ac:dyDescent="0.25">
      <c r="A1093" t="s">
        <v>1</v>
      </c>
      <c r="B1093" t="s">
        <v>7596</v>
      </c>
      <c r="C1093" t="s">
        <v>4443</v>
      </c>
      <c r="E1093" t="s">
        <v>7597</v>
      </c>
      <c r="F1093" t="s">
        <v>232</v>
      </c>
      <c r="G1093" t="s">
        <v>107</v>
      </c>
      <c r="H1093" t="s">
        <v>19</v>
      </c>
      <c r="I1093" t="s">
        <v>3948</v>
      </c>
      <c r="J1093" s="8">
        <v>45405</v>
      </c>
      <c r="K1093" t="s">
        <v>189</v>
      </c>
      <c r="L1093" t="s">
        <v>9243</v>
      </c>
      <c r="O1093" s="8">
        <v>45648</v>
      </c>
      <c r="P1093" s="24">
        <v>45647.562199074076</v>
      </c>
      <c r="Q1093" t="s">
        <v>26</v>
      </c>
      <c r="R1093">
        <v>202501</v>
      </c>
      <c r="S1093">
        <v>500</v>
      </c>
      <c r="T1093">
        <v>500</v>
      </c>
      <c r="U1093" t="s">
        <v>11910</v>
      </c>
      <c r="AQ1093">
        <v>272</v>
      </c>
      <c r="AS1093">
        <v>228</v>
      </c>
      <c r="GX1093">
        <v>10</v>
      </c>
      <c r="GY1093" t="s">
        <v>190</v>
      </c>
      <c r="GZ1093" t="s">
        <v>191</v>
      </c>
      <c r="HA1093">
        <v>500</v>
      </c>
      <c r="HB1093" s="24">
        <v>45649.274664351855</v>
      </c>
      <c r="HC1093" t="s">
        <v>201</v>
      </c>
      <c r="HD1093">
        <v>6.7154999999999996</v>
      </c>
      <c r="HE1093">
        <v>536.073263</v>
      </c>
      <c r="HH1093" t="s">
        <v>192</v>
      </c>
      <c r="HI1093" t="s">
        <v>7597</v>
      </c>
      <c r="HJ1093" t="s">
        <v>12332</v>
      </c>
      <c r="HK1093" s="24">
        <v>45647.562199074076</v>
      </c>
      <c r="HL1093" s="24">
        <v>45649.274664351855</v>
      </c>
      <c r="HM1093">
        <v>0</v>
      </c>
      <c r="HN1093" t="s">
        <v>26</v>
      </c>
      <c r="HP1093">
        <v>0</v>
      </c>
      <c r="HR1093">
        <v>0</v>
      </c>
      <c r="HS1093">
        <v>500</v>
      </c>
      <c r="HU1093" t="s">
        <v>3968</v>
      </c>
      <c r="HV1093" t="s">
        <v>193</v>
      </c>
      <c r="HW1093" t="s">
        <v>194</v>
      </c>
      <c r="HX1093" t="s">
        <v>3969</v>
      </c>
      <c r="HY1093">
        <v>5.3095000000000003E-2</v>
      </c>
      <c r="HZ1093" t="s">
        <v>195</v>
      </c>
      <c r="IA1093" t="s">
        <v>196</v>
      </c>
      <c r="IB1093" t="s">
        <v>3594</v>
      </c>
      <c r="IC1093" t="s">
        <v>3970</v>
      </c>
      <c r="ID1093" t="s">
        <v>3952</v>
      </c>
      <c r="IN1093">
        <v>3</v>
      </c>
      <c r="IS1093" s="8">
        <v>45644</v>
      </c>
    </row>
    <row r="1094" spans="1:253" x14ac:dyDescent="0.25">
      <c r="A1094" t="s">
        <v>1</v>
      </c>
      <c r="B1094" t="s">
        <v>7598</v>
      </c>
      <c r="C1094" t="s">
        <v>4443</v>
      </c>
      <c r="E1094" t="s">
        <v>7599</v>
      </c>
      <c r="F1094" t="s">
        <v>232</v>
      </c>
      <c r="G1094" t="s">
        <v>107</v>
      </c>
      <c r="H1094" t="s">
        <v>19</v>
      </c>
      <c r="I1094" t="s">
        <v>3948</v>
      </c>
      <c r="J1094" s="8">
        <v>45405</v>
      </c>
      <c r="K1094" t="s">
        <v>189</v>
      </c>
      <c r="L1094" t="s">
        <v>9243</v>
      </c>
      <c r="O1094" s="8">
        <v>45648</v>
      </c>
      <c r="P1094" s="24">
        <v>45649.274664351855</v>
      </c>
      <c r="Q1094" t="s">
        <v>26</v>
      </c>
      <c r="R1094">
        <v>202501</v>
      </c>
      <c r="S1094">
        <v>500</v>
      </c>
      <c r="T1094">
        <v>500</v>
      </c>
      <c r="U1094" t="s">
        <v>11910</v>
      </c>
      <c r="AS1094">
        <v>500</v>
      </c>
      <c r="GX1094">
        <v>10</v>
      </c>
      <c r="GY1094" t="s">
        <v>190</v>
      </c>
      <c r="GZ1094" t="s">
        <v>191</v>
      </c>
      <c r="HA1094">
        <v>510</v>
      </c>
      <c r="HB1094" s="24">
        <v>45649.320474537039</v>
      </c>
      <c r="HC1094" t="s">
        <v>201</v>
      </c>
      <c r="HD1094">
        <v>6.7154999999999996</v>
      </c>
      <c r="HE1094">
        <v>536.073263</v>
      </c>
      <c r="HH1094" t="s">
        <v>192</v>
      </c>
      <c r="HI1094" t="s">
        <v>7599</v>
      </c>
      <c r="HJ1094" t="s">
        <v>12332</v>
      </c>
      <c r="HK1094" s="24">
        <v>45649.274664351855</v>
      </c>
      <c r="HL1094" s="24">
        <v>45649.320474537039</v>
      </c>
      <c r="HM1094">
        <v>0</v>
      </c>
      <c r="HN1094" t="s">
        <v>26</v>
      </c>
      <c r="HP1094">
        <v>0</v>
      </c>
      <c r="HR1094">
        <v>0</v>
      </c>
      <c r="HS1094">
        <v>500</v>
      </c>
      <c r="HU1094" t="s">
        <v>3968</v>
      </c>
      <c r="HV1094" t="s">
        <v>193</v>
      </c>
      <c r="HW1094" t="s">
        <v>194</v>
      </c>
      <c r="HX1094" t="s">
        <v>3969</v>
      </c>
      <c r="HY1094">
        <v>5.3095000000000003E-2</v>
      </c>
      <c r="HZ1094" t="s">
        <v>195</v>
      </c>
      <c r="IA1094" t="s">
        <v>196</v>
      </c>
      <c r="IB1094" t="s">
        <v>3594</v>
      </c>
      <c r="IC1094" t="s">
        <v>3970</v>
      </c>
      <c r="ID1094" t="s">
        <v>3952</v>
      </c>
      <c r="IN1094">
        <v>5</v>
      </c>
      <c r="IS1094" s="8">
        <v>45644</v>
      </c>
    </row>
    <row r="1095" spans="1:253" x14ac:dyDescent="0.25">
      <c r="A1095" t="s">
        <v>1</v>
      </c>
      <c r="B1095" t="s">
        <v>7600</v>
      </c>
      <c r="C1095" t="s">
        <v>4443</v>
      </c>
      <c r="E1095" t="s">
        <v>7601</v>
      </c>
      <c r="F1095" t="s">
        <v>232</v>
      </c>
      <c r="G1095" t="s">
        <v>107</v>
      </c>
      <c r="H1095" t="s">
        <v>19</v>
      </c>
      <c r="I1095" t="s">
        <v>3948</v>
      </c>
      <c r="J1095" s="8">
        <v>45405</v>
      </c>
      <c r="K1095" t="s">
        <v>189</v>
      </c>
      <c r="L1095" t="s">
        <v>9243</v>
      </c>
      <c r="O1095" s="8">
        <v>45648</v>
      </c>
      <c r="P1095" s="24">
        <v>45649.320474537039</v>
      </c>
      <c r="Q1095" t="s">
        <v>26</v>
      </c>
      <c r="R1095">
        <v>202501</v>
      </c>
      <c r="S1095">
        <v>500</v>
      </c>
      <c r="T1095">
        <v>500</v>
      </c>
      <c r="U1095" t="s">
        <v>11910</v>
      </c>
      <c r="AS1095">
        <v>500</v>
      </c>
      <c r="GX1095">
        <v>10</v>
      </c>
      <c r="GY1095" t="s">
        <v>190</v>
      </c>
      <c r="GZ1095" t="s">
        <v>191</v>
      </c>
      <c r="HA1095">
        <v>520</v>
      </c>
      <c r="HB1095" s="24">
        <v>45649.366284722222</v>
      </c>
      <c r="HC1095" t="s">
        <v>201</v>
      </c>
      <c r="HD1095">
        <v>6.7154999999999996</v>
      </c>
      <c r="HE1095">
        <v>536.073263</v>
      </c>
      <c r="HH1095" t="s">
        <v>192</v>
      </c>
      <c r="HI1095" t="s">
        <v>7601</v>
      </c>
      <c r="HJ1095" t="s">
        <v>12332</v>
      </c>
      <c r="HK1095" s="24">
        <v>45649.26662037037</v>
      </c>
      <c r="HL1095" s="24">
        <v>45649.312430555554</v>
      </c>
      <c r="HM1095">
        <v>0</v>
      </c>
      <c r="HN1095" t="s">
        <v>26</v>
      </c>
      <c r="HP1095">
        <v>0</v>
      </c>
      <c r="HR1095">
        <v>0</v>
      </c>
      <c r="HS1095">
        <v>500</v>
      </c>
      <c r="HU1095" t="s">
        <v>3968</v>
      </c>
      <c r="HV1095" t="s">
        <v>193</v>
      </c>
      <c r="HW1095" t="s">
        <v>194</v>
      </c>
      <c r="HX1095" t="s">
        <v>3969</v>
      </c>
      <c r="HY1095">
        <v>5.3095000000000003E-2</v>
      </c>
      <c r="HZ1095" t="s">
        <v>195</v>
      </c>
      <c r="IA1095" t="s">
        <v>196</v>
      </c>
      <c r="IB1095" t="s">
        <v>3594</v>
      </c>
      <c r="IC1095" t="s">
        <v>3970</v>
      </c>
      <c r="ID1095" t="s">
        <v>3952</v>
      </c>
      <c r="IN1095">
        <v>5</v>
      </c>
      <c r="IS1095" s="8">
        <v>45644</v>
      </c>
    </row>
    <row r="1096" spans="1:253" x14ac:dyDescent="0.25">
      <c r="A1096" t="s">
        <v>1</v>
      </c>
      <c r="B1096" t="s">
        <v>7602</v>
      </c>
      <c r="C1096" t="s">
        <v>4443</v>
      </c>
      <c r="E1096" t="s">
        <v>7603</v>
      </c>
      <c r="F1096" t="s">
        <v>232</v>
      </c>
      <c r="G1096" t="s">
        <v>107</v>
      </c>
      <c r="H1096" t="s">
        <v>19</v>
      </c>
      <c r="I1096" t="s">
        <v>3948</v>
      </c>
      <c r="J1096" s="8">
        <v>45405</v>
      </c>
      <c r="K1096" t="s">
        <v>189</v>
      </c>
      <c r="L1096" t="s">
        <v>9243</v>
      </c>
      <c r="O1096" s="8">
        <v>45648</v>
      </c>
      <c r="P1096" s="24">
        <v>45649.366284722222</v>
      </c>
      <c r="Q1096" t="s">
        <v>26</v>
      </c>
      <c r="R1096">
        <v>202501</v>
      </c>
      <c r="S1096">
        <v>500</v>
      </c>
      <c r="T1096">
        <v>500</v>
      </c>
      <c r="U1096" t="s">
        <v>11910</v>
      </c>
      <c r="AS1096">
        <v>500</v>
      </c>
      <c r="GX1096">
        <v>10</v>
      </c>
      <c r="GY1096" t="s">
        <v>190</v>
      </c>
      <c r="GZ1096" t="s">
        <v>191</v>
      </c>
      <c r="HA1096">
        <v>530</v>
      </c>
      <c r="HB1096" s="24">
        <v>45649.412094907406</v>
      </c>
      <c r="HC1096" t="s">
        <v>201</v>
      </c>
      <c r="HD1096">
        <v>6.7154999999999996</v>
      </c>
      <c r="HE1096">
        <v>536.073263</v>
      </c>
      <c r="HH1096" t="s">
        <v>192</v>
      </c>
      <c r="HI1096" t="s">
        <v>7603</v>
      </c>
      <c r="HJ1096" t="s">
        <v>12332</v>
      </c>
      <c r="HK1096" s="24">
        <v>45649.312430555554</v>
      </c>
      <c r="HL1096" s="24">
        <v>45649.358229166668</v>
      </c>
      <c r="HM1096">
        <v>0</v>
      </c>
      <c r="HN1096" t="s">
        <v>26</v>
      </c>
      <c r="HP1096">
        <v>0</v>
      </c>
      <c r="HR1096">
        <v>0</v>
      </c>
      <c r="HS1096">
        <v>500</v>
      </c>
      <c r="HU1096" t="s">
        <v>3968</v>
      </c>
      <c r="HV1096" t="s">
        <v>193</v>
      </c>
      <c r="HW1096" t="s">
        <v>194</v>
      </c>
      <c r="HX1096" t="s">
        <v>3969</v>
      </c>
      <c r="HY1096">
        <v>5.3095000000000003E-2</v>
      </c>
      <c r="HZ1096" t="s">
        <v>195</v>
      </c>
      <c r="IA1096" t="s">
        <v>196</v>
      </c>
      <c r="IB1096" t="s">
        <v>3594</v>
      </c>
      <c r="IC1096" t="s">
        <v>3970</v>
      </c>
      <c r="ID1096" t="s">
        <v>3952</v>
      </c>
      <c r="IN1096">
        <v>5</v>
      </c>
      <c r="IS1096" s="8">
        <v>45644</v>
      </c>
    </row>
    <row r="1097" spans="1:253" x14ac:dyDescent="0.25">
      <c r="A1097" t="s">
        <v>1</v>
      </c>
      <c r="B1097" t="s">
        <v>7624</v>
      </c>
      <c r="C1097" t="s">
        <v>4443</v>
      </c>
      <c r="E1097" t="s">
        <v>7625</v>
      </c>
      <c r="F1097" t="s">
        <v>104</v>
      </c>
      <c r="G1097" t="s">
        <v>20</v>
      </c>
      <c r="H1097" t="s">
        <v>19</v>
      </c>
      <c r="I1097" t="s">
        <v>3948</v>
      </c>
      <c r="J1097" s="8">
        <v>45356</v>
      </c>
      <c r="K1097" t="s">
        <v>189</v>
      </c>
      <c r="L1097" t="s">
        <v>9243</v>
      </c>
      <c r="O1097" s="8">
        <v>45655</v>
      </c>
      <c r="P1097" s="24">
        <v>45649.412094907406</v>
      </c>
      <c r="Q1097" t="s">
        <v>26</v>
      </c>
      <c r="R1097">
        <v>202501</v>
      </c>
      <c r="S1097">
        <v>20</v>
      </c>
      <c r="T1097">
        <v>20</v>
      </c>
      <c r="AS1097">
        <v>20</v>
      </c>
      <c r="GX1097">
        <v>9</v>
      </c>
      <c r="GY1097" t="s">
        <v>190</v>
      </c>
      <c r="GZ1097" t="s">
        <v>191</v>
      </c>
      <c r="HA1097">
        <v>540</v>
      </c>
      <c r="HB1097" s="24">
        <v>45649.413645833331</v>
      </c>
      <c r="HC1097" t="s">
        <v>201</v>
      </c>
      <c r="HD1097">
        <v>6.7154999999999996</v>
      </c>
      <c r="HE1097">
        <v>536.073263</v>
      </c>
      <c r="HH1097" t="s">
        <v>192</v>
      </c>
      <c r="HI1097" t="s">
        <v>7625</v>
      </c>
      <c r="HJ1097" t="s">
        <v>12332</v>
      </c>
      <c r="HK1097" s="24">
        <v>45649.266493055555</v>
      </c>
      <c r="HL1097" s="24">
        <v>45649.268043981479</v>
      </c>
      <c r="HM1097">
        <v>0</v>
      </c>
      <c r="HN1097" t="s">
        <v>26</v>
      </c>
      <c r="HP1097">
        <v>0</v>
      </c>
      <c r="HR1097">
        <v>0</v>
      </c>
      <c r="HS1097">
        <v>20</v>
      </c>
      <c r="HU1097" t="s">
        <v>3949</v>
      </c>
      <c r="HV1097" t="s">
        <v>193</v>
      </c>
      <c r="HW1097" t="s">
        <v>194</v>
      </c>
      <c r="HX1097" t="s">
        <v>3950</v>
      </c>
      <c r="HY1097">
        <v>5.5983999999999999E-2</v>
      </c>
      <c r="HZ1097" t="s">
        <v>195</v>
      </c>
      <c r="IA1097" t="s">
        <v>196</v>
      </c>
      <c r="IB1097" t="s">
        <v>3588</v>
      </c>
      <c r="IC1097" t="s">
        <v>3951</v>
      </c>
      <c r="ID1097" t="s">
        <v>3952</v>
      </c>
      <c r="IN1097">
        <v>5</v>
      </c>
      <c r="IS1097" s="8">
        <v>45644</v>
      </c>
    </row>
    <row r="1098" spans="1:253" x14ac:dyDescent="0.25">
      <c r="A1098" t="s">
        <v>1</v>
      </c>
      <c r="B1098" t="s">
        <v>7786</v>
      </c>
      <c r="C1098" t="s">
        <v>4443</v>
      </c>
      <c r="E1098" t="s">
        <v>7787</v>
      </c>
      <c r="F1098" t="s">
        <v>39</v>
      </c>
      <c r="G1098" t="s">
        <v>5</v>
      </c>
      <c r="H1098" t="s">
        <v>13</v>
      </c>
      <c r="I1098" t="s">
        <v>3584</v>
      </c>
      <c r="J1098" s="8">
        <v>44908</v>
      </c>
      <c r="K1098" t="s">
        <v>189</v>
      </c>
      <c r="L1098" t="s">
        <v>9243</v>
      </c>
      <c r="O1098" s="8">
        <v>45655</v>
      </c>
      <c r="P1098" s="24">
        <v>45649.413645833331</v>
      </c>
      <c r="Q1098" t="s">
        <v>26</v>
      </c>
      <c r="R1098">
        <v>202501</v>
      </c>
      <c r="S1098">
        <v>500</v>
      </c>
      <c r="T1098">
        <v>468</v>
      </c>
      <c r="AS1098">
        <v>468</v>
      </c>
      <c r="GX1098">
        <v>1</v>
      </c>
      <c r="GY1098" t="s">
        <v>190</v>
      </c>
      <c r="GZ1098" t="s">
        <v>191</v>
      </c>
      <c r="HA1098">
        <v>550</v>
      </c>
      <c r="HB1098" s="24">
        <v>45649.47347222222</v>
      </c>
      <c r="HC1098" t="s">
        <v>201</v>
      </c>
      <c r="HD1098">
        <v>9.7624999999999993</v>
      </c>
      <c r="HE1098">
        <v>368.75800299999997</v>
      </c>
      <c r="HH1098" t="s">
        <v>192</v>
      </c>
      <c r="HI1098" t="s">
        <v>7787</v>
      </c>
      <c r="HJ1098" t="s">
        <v>12332</v>
      </c>
      <c r="HK1098" s="24">
        <v>45649.334027777775</v>
      </c>
      <c r="HL1098" s="24">
        <v>45649.394444444442</v>
      </c>
      <c r="HM1098">
        <v>0</v>
      </c>
      <c r="HN1098" t="s">
        <v>26</v>
      </c>
      <c r="HP1098">
        <v>32</v>
      </c>
      <c r="HR1098">
        <v>0</v>
      </c>
      <c r="HS1098">
        <v>468</v>
      </c>
      <c r="HU1098" t="s">
        <v>4562</v>
      </c>
      <c r="HV1098" t="s">
        <v>193</v>
      </c>
      <c r="HW1098" t="s">
        <v>194</v>
      </c>
      <c r="HX1098" t="s">
        <v>4563</v>
      </c>
      <c r="HY1098">
        <v>0.218892</v>
      </c>
      <c r="HZ1098" t="s">
        <v>195</v>
      </c>
      <c r="IA1098" t="s">
        <v>196</v>
      </c>
      <c r="IB1098" t="s">
        <v>3588</v>
      </c>
      <c r="IC1098" t="s">
        <v>4564</v>
      </c>
      <c r="ID1098" t="s">
        <v>4565</v>
      </c>
      <c r="IN1098">
        <v>5</v>
      </c>
      <c r="IS1098" s="8">
        <v>45644</v>
      </c>
    </row>
    <row r="1099" spans="1:253" x14ac:dyDescent="0.25">
      <c r="A1099" t="s">
        <v>1</v>
      </c>
      <c r="B1099" t="s">
        <v>7788</v>
      </c>
      <c r="C1099" t="s">
        <v>4443</v>
      </c>
      <c r="E1099" t="s">
        <v>7789</v>
      </c>
      <c r="F1099" t="s">
        <v>39</v>
      </c>
      <c r="G1099" t="s">
        <v>5</v>
      </c>
      <c r="H1099" t="s">
        <v>13</v>
      </c>
      <c r="I1099" t="s">
        <v>3584</v>
      </c>
      <c r="J1099" s="8">
        <v>44908</v>
      </c>
      <c r="K1099" t="s">
        <v>189</v>
      </c>
      <c r="L1099" t="s">
        <v>9243</v>
      </c>
      <c r="O1099" s="8">
        <v>45655</v>
      </c>
      <c r="P1099" s="24">
        <v>45649.47347222222</v>
      </c>
      <c r="Q1099" t="s">
        <v>26</v>
      </c>
      <c r="R1099">
        <v>202501</v>
      </c>
      <c r="S1099">
        <v>500</v>
      </c>
      <c r="T1099">
        <v>500</v>
      </c>
      <c r="AS1099">
        <v>500</v>
      </c>
      <c r="GX1099">
        <v>1</v>
      </c>
      <c r="GY1099" t="s">
        <v>190</v>
      </c>
      <c r="GZ1099" t="s">
        <v>191</v>
      </c>
      <c r="HA1099">
        <v>560</v>
      </c>
      <c r="HB1099" s="24">
        <v>45649.578576388885</v>
      </c>
      <c r="HC1099" t="s">
        <v>201</v>
      </c>
      <c r="HD1099">
        <v>9.7624999999999993</v>
      </c>
      <c r="HE1099">
        <v>368.75800299999997</v>
      </c>
      <c r="HH1099" t="s">
        <v>192</v>
      </c>
      <c r="HI1099" t="s">
        <v>7789</v>
      </c>
      <c r="HJ1099" t="s">
        <v>12332</v>
      </c>
      <c r="HK1099" s="24">
        <v>45649.394479166665</v>
      </c>
      <c r="HL1099" s="24">
        <v>45649.464861111112</v>
      </c>
      <c r="HM1099">
        <v>0</v>
      </c>
      <c r="HN1099" t="s">
        <v>26</v>
      </c>
      <c r="HP1099">
        <v>0</v>
      </c>
      <c r="HR1099">
        <v>0</v>
      </c>
      <c r="HS1099">
        <v>500</v>
      </c>
      <c r="HU1099" t="s">
        <v>4562</v>
      </c>
      <c r="HV1099" t="s">
        <v>193</v>
      </c>
      <c r="HW1099" t="s">
        <v>194</v>
      </c>
      <c r="HX1099" t="s">
        <v>4563</v>
      </c>
      <c r="HY1099">
        <v>0.218892</v>
      </c>
      <c r="HZ1099" t="s">
        <v>195</v>
      </c>
      <c r="IA1099" t="s">
        <v>196</v>
      </c>
      <c r="IB1099" t="s">
        <v>3588</v>
      </c>
      <c r="IC1099" t="s">
        <v>4564</v>
      </c>
      <c r="ID1099" t="s">
        <v>4565</v>
      </c>
      <c r="IN1099">
        <v>5</v>
      </c>
      <c r="IS1099" s="8">
        <v>45644</v>
      </c>
    </row>
    <row r="1100" spans="1:253" x14ac:dyDescent="0.25">
      <c r="A1100" t="s">
        <v>1</v>
      </c>
      <c r="B1100" t="s">
        <v>7790</v>
      </c>
      <c r="C1100" t="s">
        <v>4443</v>
      </c>
      <c r="E1100" t="s">
        <v>7791</v>
      </c>
      <c r="F1100" t="s">
        <v>39</v>
      </c>
      <c r="G1100" t="s">
        <v>5</v>
      </c>
      <c r="H1100" t="s">
        <v>13</v>
      </c>
      <c r="I1100" t="s">
        <v>3584</v>
      </c>
      <c r="J1100" s="8">
        <v>44908</v>
      </c>
      <c r="K1100" t="s">
        <v>189</v>
      </c>
      <c r="L1100" t="s">
        <v>9243</v>
      </c>
      <c r="O1100" s="8">
        <v>45655</v>
      </c>
      <c r="P1100" s="24">
        <v>45649.578576388885</v>
      </c>
      <c r="Q1100" t="s">
        <v>26</v>
      </c>
      <c r="R1100">
        <v>202501</v>
      </c>
      <c r="S1100">
        <v>500</v>
      </c>
      <c r="T1100">
        <v>500</v>
      </c>
      <c r="AS1100">
        <v>42</v>
      </c>
      <c r="AT1100">
        <v>458</v>
      </c>
      <c r="GX1100">
        <v>1</v>
      </c>
      <c r="GY1100" t="s">
        <v>190</v>
      </c>
      <c r="GZ1100" t="s">
        <v>191</v>
      </c>
      <c r="HA1100">
        <v>570</v>
      </c>
      <c r="HB1100" s="24">
        <v>45650.315625000003</v>
      </c>
      <c r="HC1100" t="s">
        <v>201</v>
      </c>
      <c r="HD1100">
        <v>9.7624999999999993</v>
      </c>
      <c r="HE1100">
        <v>368.75800299999997</v>
      </c>
      <c r="HH1100" t="s">
        <v>192</v>
      </c>
      <c r="HI1100" t="s">
        <v>7791</v>
      </c>
      <c r="HJ1100" t="s">
        <v>12332</v>
      </c>
      <c r="HK1100" s="24">
        <v>45649.483055555553</v>
      </c>
      <c r="HL1100" s="24">
        <v>45650.261770833335</v>
      </c>
      <c r="HM1100">
        <v>0</v>
      </c>
      <c r="HN1100" t="s">
        <v>26</v>
      </c>
      <c r="HP1100">
        <v>0</v>
      </c>
      <c r="HR1100">
        <v>0</v>
      </c>
      <c r="HS1100">
        <v>500</v>
      </c>
      <c r="HU1100" t="s">
        <v>4562</v>
      </c>
      <c r="HV1100" t="s">
        <v>193</v>
      </c>
      <c r="HW1100" t="s">
        <v>194</v>
      </c>
      <c r="HX1100" t="s">
        <v>4563</v>
      </c>
      <c r="HY1100">
        <v>0.218892</v>
      </c>
      <c r="HZ1100" t="s">
        <v>195</v>
      </c>
      <c r="IA1100" t="s">
        <v>196</v>
      </c>
      <c r="IB1100" t="s">
        <v>3588</v>
      </c>
      <c r="IC1100" t="s">
        <v>4564</v>
      </c>
      <c r="ID1100" t="s">
        <v>4565</v>
      </c>
      <c r="IN1100">
        <v>5</v>
      </c>
      <c r="IS1100" s="8">
        <v>45644</v>
      </c>
    </row>
    <row r="1101" spans="1:253" x14ac:dyDescent="0.25">
      <c r="A1101" t="s">
        <v>1</v>
      </c>
      <c r="B1101" t="s">
        <v>7792</v>
      </c>
      <c r="C1101" t="s">
        <v>4443</v>
      </c>
      <c r="E1101" t="s">
        <v>7793</v>
      </c>
      <c r="F1101" t="s">
        <v>39</v>
      </c>
      <c r="G1101" t="s">
        <v>5</v>
      </c>
      <c r="H1101" t="s">
        <v>13</v>
      </c>
      <c r="I1101" t="s">
        <v>3584</v>
      </c>
      <c r="J1101" s="8">
        <v>44908</v>
      </c>
      <c r="K1101" t="s">
        <v>189</v>
      </c>
      <c r="L1101" t="s">
        <v>9243</v>
      </c>
      <c r="O1101" s="8">
        <v>45655</v>
      </c>
      <c r="P1101" s="24">
        <v>45650.315625000003</v>
      </c>
      <c r="Q1101" t="s">
        <v>26</v>
      </c>
      <c r="R1101">
        <v>202501</v>
      </c>
      <c r="S1101">
        <v>500</v>
      </c>
      <c r="T1101">
        <v>500</v>
      </c>
      <c r="AT1101">
        <v>500</v>
      </c>
      <c r="GX1101">
        <v>1</v>
      </c>
      <c r="GY1101" t="s">
        <v>190</v>
      </c>
      <c r="GZ1101" t="s">
        <v>191</v>
      </c>
      <c r="HA1101">
        <v>580</v>
      </c>
      <c r="HB1101" s="24">
        <v>45650.379074074073</v>
      </c>
      <c r="HC1101" t="s">
        <v>201</v>
      </c>
      <c r="HD1101">
        <v>9.7624999999999993</v>
      </c>
      <c r="HE1101">
        <v>368.75800299999997</v>
      </c>
      <c r="HH1101" t="s">
        <v>192</v>
      </c>
      <c r="HI1101" t="s">
        <v>7793</v>
      </c>
      <c r="HJ1101" t="s">
        <v>12332</v>
      </c>
      <c r="HK1101" s="24">
        <v>45650.261770833335</v>
      </c>
      <c r="HL1101" s="24">
        <v>45650.325208333335</v>
      </c>
      <c r="HM1101">
        <v>0</v>
      </c>
      <c r="HN1101" t="s">
        <v>26</v>
      </c>
      <c r="HP1101">
        <v>0</v>
      </c>
      <c r="HR1101">
        <v>0</v>
      </c>
      <c r="HS1101">
        <v>500</v>
      </c>
      <c r="HU1101" t="s">
        <v>4562</v>
      </c>
      <c r="HV1101" t="s">
        <v>193</v>
      </c>
      <c r="HW1101" t="s">
        <v>194</v>
      </c>
      <c r="HX1101" t="s">
        <v>4563</v>
      </c>
      <c r="HY1101">
        <v>0.218892</v>
      </c>
      <c r="HZ1101" t="s">
        <v>195</v>
      </c>
      <c r="IA1101" t="s">
        <v>196</v>
      </c>
      <c r="IB1101" t="s">
        <v>3588</v>
      </c>
      <c r="IC1101" t="s">
        <v>4564</v>
      </c>
      <c r="ID1101" t="s">
        <v>4565</v>
      </c>
      <c r="IN1101">
        <v>6</v>
      </c>
      <c r="IS1101" s="8">
        <v>45644</v>
      </c>
    </row>
    <row r="1102" spans="1:253" x14ac:dyDescent="0.25">
      <c r="A1102" t="s">
        <v>1</v>
      </c>
      <c r="B1102" t="s">
        <v>7794</v>
      </c>
      <c r="C1102" t="s">
        <v>4443</v>
      </c>
      <c r="E1102" t="s">
        <v>7795</v>
      </c>
      <c r="F1102" t="s">
        <v>39</v>
      </c>
      <c r="G1102" t="s">
        <v>5</v>
      </c>
      <c r="H1102" t="s">
        <v>13</v>
      </c>
      <c r="I1102" t="s">
        <v>3584</v>
      </c>
      <c r="J1102" s="8">
        <v>44908</v>
      </c>
      <c r="K1102" t="s">
        <v>189</v>
      </c>
      <c r="L1102" t="s">
        <v>9243</v>
      </c>
      <c r="O1102" s="8">
        <v>45655</v>
      </c>
      <c r="P1102" s="24">
        <v>45650.379074074073</v>
      </c>
      <c r="Q1102" t="s">
        <v>26</v>
      </c>
      <c r="R1102">
        <v>202501</v>
      </c>
      <c r="S1102">
        <v>292</v>
      </c>
      <c r="T1102">
        <v>292</v>
      </c>
      <c r="AT1102">
        <v>292</v>
      </c>
      <c r="GX1102">
        <v>1</v>
      </c>
      <c r="GY1102" t="s">
        <v>190</v>
      </c>
      <c r="GZ1102" t="s">
        <v>191</v>
      </c>
      <c r="HA1102">
        <v>590</v>
      </c>
      <c r="HB1102" s="24">
        <v>45650.419004629628</v>
      </c>
      <c r="HC1102" t="s">
        <v>201</v>
      </c>
      <c r="HD1102">
        <v>9.7624999999999993</v>
      </c>
      <c r="HE1102">
        <v>368.75800299999997</v>
      </c>
      <c r="HH1102" t="s">
        <v>192</v>
      </c>
      <c r="HI1102" t="s">
        <v>7795</v>
      </c>
      <c r="HJ1102" t="s">
        <v>12332</v>
      </c>
      <c r="HK1102" s="24">
        <v>45650.325208333335</v>
      </c>
      <c r="HL1102" s="24">
        <v>45650.36515046296</v>
      </c>
      <c r="HM1102">
        <v>0</v>
      </c>
      <c r="HN1102" t="s">
        <v>26</v>
      </c>
      <c r="HP1102">
        <v>0</v>
      </c>
      <c r="HR1102">
        <v>0</v>
      </c>
      <c r="HS1102">
        <v>292</v>
      </c>
      <c r="HU1102" t="s">
        <v>4562</v>
      </c>
      <c r="HV1102" t="s">
        <v>193</v>
      </c>
      <c r="HW1102" t="s">
        <v>194</v>
      </c>
      <c r="HX1102" t="s">
        <v>4563</v>
      </c>
      <c r="HY1102">
        <v>0.218892</v>
      </c>
      <c r="HZ1102" t="s">
        <v>195</v>
      </c>
      <c r="IA1102" t="s">
        <v>196</v>
      </c>
      <c r="IB1102" t="s">
        <v>3588</v>
      </c>
      <c r="IC1102" t="s">
        <v>4564</v>
      </c>
      <c r="ID1102" t="s">
        <v>4565</v>
      </c>
      <c r="IN1102">
        <v>6</v>
      </c>
      <c r="IS1102" s="8">
        <v>45644</v>
      </c>
    </row>
    <row r="1103" spans="1:253" x14ac:dyDescent="0.25">
      <c r="A1103" t="s">
        <v>1</v>
      </c>
      <c r="B1103" t="s">
        <v>6383</v>
      </c>
      <c r="C1103" t="s">
        <v>4443</v>
      </c>
      <c r="E1103" t="s">
        <v>6384</v>
      </c>
      <c r="F1103" t="s">
        <v>115</v>
      </c>
      <c r="G1103" t="s">
        <v>101</v>
      </c>
      <c r="H1103" t="s">
        <v>10</v>
      </c>
      <c r="I1103" t="s">
        <v>3584</v>
      </c>
      <c r="J1103" s="8">
        <v>45348</v>
      </c>
      <c r="K1103" t="s">
        <v>189</v>
      </c>
      <c r="L1103" t="s">
        <v>9243</v>
      </c>
      <c r="O1103" s="8">
        <v>45655</v>
      </c>
      <c r="P1103" s="24">
        <v>45650.419004629628</v>
      </c>
      <c r="Q1103" t="s">
        <v>26</v>
      </c>
      <c r="R1103">
        <v>202501</v>
      </c>
      <c r="S1103">
        <v>500</v>
      </c>
      <c r="T1103">
        <v>500</v>
      </c>
      <c r="AT1103">
        <v>500</v>
      </c>
      <c r="GX1103">
        <v>37</v>
      </c>
      <c r="GY1103" t="s">
        <v>190</v>
      </c>
      <c r="GZ1103" t="s">
        <v>191</v>
      </c>
      <c r="HA1103">
        <v>600</v>
      </c>
      <c r="HB1103" s="24">
        <v>45650.481817129628</v>
      </c>
      <c r="HC1103" t="s">
        <v>201</v>
      </c>
      <c r="HD1103">
        <v>9.6545000000000005</v>
      </c>
      <c r="HE1103">
        <v>372.88311199999998</v>
      </c>
      <c r="HH1103" t="s">
        <v>192</v>
      </c>
      <c r="HI1103" t="s">
        <v>6384</v>
      </c>
      <c r="HJ1103" t="s">
        <v>12332</v>
      </c>
      <c r="HK1103" s="24">
        <v>45650.340011574073</v>
      </c>
      <c r="HL1103" s="24">
        <v>45650.409768518519</v>
      </c>
      <c r="HM1103">
        <v>0</v>
      </c>
      <c r="HN1103" t="s">
        <v>26</v>
      </c>
      <c r="HP1103">
        <v>0</v>
      </c>
      <c r="HR1103">
        <v>0</v>
      </c>
      <c r="HS1103">
        <v>500</v>
      </c>
      <c r="HU1103" t="s">
        <v>4444</v>
      </c>
      <c r="HV1103" t="s">
        <v>193</v>
      </c>
      <c r="HW1103" t="s">
        <v>194</v>
      </c>
      <c r="HX1103" t="s">
        <v>4445</v>
      </c>
      <c r="HY1103">
        <v>0.26572499999999999</v>
      </c>
      <c r="HZ1103" t="s">
        <v>195</v>
      </c>
      <c r="IA1103" t="s">
        <v>196</v>
      </c>
      <c r="IB1103" t="s">
        <v>3588</v>
      </c>
      <c r="IC1103" t="s">
        <v>3782</v>
      </c>
      <c r="ID1103" t="s">
        <v>3590</v>
      </c>
      <c r="IN1103">
        <v>6</v>
      </c>
      <c r="IS1103" s="8">
        <v>45644</v>
      </c>
    </row>
    <row r="1104" spans="1:253" x14ac:dyDescent="0.25">
      <c r="A1104" t="s">
        <v>1</v>
      </c>
      <c r="B1104" t="s">
        <v>6385</v>
      </c>
      <c r="C1104" t="s">
        <v>4443</v>
      </c>
      <c r="E1104" t="s">
        <v>6386</v>
      </c>
      <c r="F1104" t="s">
        <v>115</v>
      </c>
      <c r="G1104" t="s">
        <v>101</v>
      </c>
      <c r="H1104" t="s">
        <v>10</v>
      </c>
      <c r="I1104" t="s">
        <v>3584</v>
      </c>
      <c r="J1104" s="8">
        <v>45348</v>
      </c>
      <c r="K1104" t="s">
        <v>189</v>
      </c>
      <c r="L1104" t="s">
        <v>9243</v>
      </c>
      <c r="O1104" s="8">
        <v>45655</v>
      </c>
      <c r="P1104" s="24">
        <v>45650.481817129628</v>
      </c>
      <c r="Q1104" t="s">
        <v>26</v>
      </c>
      <c r="R1104">
        <v>202501</v>
      </c>
      <c r="S1104">
        <v>500</v>
      </c>
      <c r="T1104">
        <v>500</v>
      </c>
      <c r="AT1104">
        <v>473</v>
      </c>
      <c r="AV1104">
        <v>27</v>
      </c>
      <c r="GX1104">
        <v>37</v>
      </c>
      <c r="GY1104" t="s">
        <v>190</v>
      </c>
      <c r="GZ1104" t="s">
        <v>191</v>
      </c>
      <c r="HA1104">
        <v>610</v>
      </c>
      <c r="HB1104" s="24">
        <v>45652.259918981479</v>
      </c>
      <c r="HC1104" t="s">
        <v>201</v>
      </c>
      <c r="HD1104">
        <v>9.6545000000000005</v>
      </c>
      <c r="HE1104">
        <v>372.88311199999998</v>
      </c>
      <c r="HH1104" t="s">
        <v>192</v>
      </c>
      <c r="HI1104" t="s">
        <v>6386</v>
      </c>
      <c r="HJ1104" t="s">
        <v>12332</v>
      </c>
      <c r="HK1104" s="24">
        <v>45650.481817129628</v>
      </c>
      <c r="HL1104" s="24">
        <v>45652.259918981479</v>
      </c>
      <c r="HM1104">
        <v>0</v>
      </c>
      <c r="HN1104" t="s">
        <v>26</v>
      </c>
      <c r="HP1104">
        <v>0</v>
      </c>
      <c r="HR1104">
        <v>0</v>
      </c>
      <c r="HS1104">
        <v>500</v>
      </c>
      <c r="HU1104" t="s">
        <v>4444</v>
      </c>
      <c r="HV1104" t="s">
        <v>193</v>
      </c>
      <c r="HW1104" t="s">
        <v>194</v>
      </c>
      <c r="HX1104" t="s">
        <v>4445</v>
      </c>
      <c r="HY1104">
        <v>0.26572499999999999</v>
      </c>
      <c r="HZ1104" t="s">
        <v>195</v>
      </c>
      <c r="IA1104" t="s">
        <v>196</v>
      </c>
      <c r="IB1104" t="s">
        <v>3588</v>
      </c>
      <c r="IC1104" t="s">
        <v>3782</v>
      </c>
      <c r="ID1104" t="s">
        <v>3590</v>
      </c>
      <c r="IN1104">
        <v>6</v>
      </c>
      <c r="IS1104" s="8">
        <v>45644</v>
      </c>
    </row>
    <row r="1105" spans="1:253" x14ac:dyDescent="0.25">
      <c r="A1105" t="s">
        <v>1</v>
      </c>
      <c r="B1105" t="s">
        <v>6387</v>
      </c>
      <c r="C1105" t="s">
        <v>4443</v>
      </c>
      <c r="E1105" t="s">
        <v>6388</v>
      </c>
      <c r="F1105" t="s">
        <v>115</v>
      </c>
      <c r="G1105" t="s">
        <v>101</v>
      </c>
      <c r="H1105" t="s">
        <v>10</v>
      </c>
      <c r="I1105" t="s">
        <v>3584</v>
      </c>
      <c r="J1105" s="8">
        <v>45348</v>
      </c>
      <c r="K1105" t="s">
        <v>189</v>
      </c>
      <c r="L1105" t="s">
        <v>9243</v>
      </c>
      <c r="O1105" s="8">
        <v>45655</v>
      </c>
      <c r="P1105" s="24">
        <v>45652.259918981479</v>
      </c>
      <c r="Q1105" t="s">
        <v>26</v>
      </c>
      <c r="R1105">
        <v>202501</v>
      </c>
      <c r="S1105">
        <v>500</v>
      </c>
      <c r="T1105">
        <v>500</v>
      </c>
      <c r="AV1105">
        <v>500</v>
      </c>
      <c r="GX1105">
        <v>37</v>
      </c>
      <c r="GY1105" t="s">
        <v>190</v>
      </c>
      <c r="GZ1105" t="s">
        <v>191</v>
      </c>
      <c r="HA1105">
        <v>620</v>
      </c>
      <c r="HB1105" s="24">
        <v>45652.322731481479</v>
      </c>
      <c r="HC1105" t="s">
        <v>201</v>
      </c>
      <c r="HD1105">
        <v>9.6545000000000005</v>
      </c>
      <c r="HE1105">
        <v>372.88311199999998</v>
      </c>
      <c r="HH1105" t="s">
        <v>192</v>
      </c>
      <c r="HI1105" t="s">
        <v>6388</v>
      </c>
      <c r="HJ1105" t="s">
        <v>12332</v>
      </c>
      <c r="HK1105" s="24">
        <v>45652.259918981479</v>
      </c>
      <c r="HL1105" s="24">
        <v>45652.322731481479</v>
      </c>
      <c r="HM1105">
        <v>0</v>
      </c>
      <c r="HN1105" t="s">
        <v>26</v>
      </c>
      <c r="HP1105">
        <v>0</v>
      </c>
      <c r="HR1105">
        <v>0</v>
      </c>
      <c r="HS1105">
        <v>500</v>
      </c>
      <c r="HU1105" t="s">
        <v>4444</v>
      </c>
      <c r="HV1105" t="s">
        <v>193</v>
      </c>
      <c r="HW1105" t="s">
        <v>194</v>
      </c>
      <c r="HX1105" t="s">
        <v>4445</v>
      </c>
      <c r="HY1105">
        <v>0.26572499999999999</v>
      </c>
      <c r="HZ1105" t="s">
        <v>195</v>
      </c>
      <c r="IA1105" t="s">
        <v>196</v>
      </c>
      <c r="IB1105" t="s">
        <v>3588</v>
      </c>
      <c r="IC1105" t="s">
        <v>3782</v>
      </c>
      <c r="ID1105" t="s">
        <v>3590</v>
      </c>
      <c r="IN1105">
        <v>8</v>
      </c>
      <c r="IS1105" s="8">
        <v>45644</v>
      </c>
    </row>
    <row r="1106" spans="1:253" x14ac:dyDescent="0.25">
      <c r="A1106" t="s">
        <v>1</v>
      </c>
      <c r="B1106" t="s">
        <v>6389</v>
      </c>
      <c r="C1106" t="s">
        <v>4443</v>
      </c>
      <c r="E1106" t="s">
        <v>6390</v>
      </c>
      <c r="F1106" t="s">
        <v>115</v>
      </c>
      <c r="G1106" t="s">
        <v>101</v>
      </c>
      <c r="H1106" t="s">
        <v>10</v>
      </c>
      <c r="I1106" t="s">
        <v>3584</v>
      </c>
      <c r="J1106" s="8">
        <v>45348</v>
      </c>
      <c r="K1106" t="s">
        <v>189</v>
      </c>
      <c r="L1106" t="s">
        <v>9243</v>
      </c>
      <c r="O1106" s="8">
        <v>45655</v>
      </c>
      <c r="P1106" s="24">
        <v>45652.322731481479</v>
      </c>
      <c r="Q1106" t="s">
        <v>26</v>
      </c>
      <c r="R1106">
        <v>202501</v>
      </c>
      <c r="S1106">
        <v>280</v>
      </c>
      <c r="T1106">
        <v>280</v>
      </c>
      <c r="AV1106">
        <v>280</v>
      </c>
      <c r="GX1106">
        <v>37</v>
      </c>
      <c r="GY1106" t="s">
        <v>190</v>
      </c>
      <c r="GZ1106" t="s">
        <v>191</v>
      </c>
      <c r="HA1106">
        <v>630</v>
      </c>
      <c r="HB1106" s="24">
        <v>45652.360960648148</v>
      </c>
      <c r="HC1106" t="s">
        <v>201</v>
      </c>
      <c r="HD1106">
        <v>9.6545000000000005</v>
      </c>
      <c r="HE1106">
        <v>372.88311199999998</v>
      </c>
      <c r="HH1106" t="s">
        <v>192</v>
      </c>
      <c r="HI1106" t="s">
        <v>6390</v>
      </c>
      <c r="HJ1106" t="s">
        <v>12332</v>
      </c>
      <c r="HK1106" s="24">
        <v>45652.268877314818</v>
      </c>
      <c r="HL1106" s="24">
        <v>45652.307106481479</v>
      </c>
      <c r="HM1106">
        <v>0</v>
      </c>
      <c r="HN1106" t="s">
        <v>26</v>
      </c>
      <c r="HP1106">
        <v>0</v>
      </c>
      <c r="HR1106">
        <v>0</v>
      </c>
      <c r="HS1106">
        <v>280</v>
      </c>
      <c r="HU1106" t="s">
        <v>4444</v>
      </c>
      <c r="HV1106" t="s">
        <v>193</v>
      </c>
      <c r="HW1106" t="s">
        <v>194</v>
      </c>
      <c r="HX1106" t="s">
        <v>4445</v>
      </c>
      <c r="HY1106">
        <v>0.26572499999999999</v>
      </c>
      <c r="HZ1106" t="s">
        <v>195</v>
      </c>
      <c r="IA1106" t="s">
        <v>196</v>
      </c>
      <c r="IB1106" t="s">
        <v>3588</v>
      </c>
      <c r="IC1106" t="s">
        <v>3782</v>
      </c>
      <c r="ID1106" t="s">
        <v>3590</v>
      </c>
      <c r="IN1106">
        <v>8</v>
      </c>
      <c r="IS1106" s="8">
        <v>45644</v>
      </c>
    </row>
    <row r="1107" spans="1:253" x14ac:dyDescent="0.25">
      <c r="A1107" t="s">
        <v>1</v>
      </c>
      <c r="B1107" t="s">
        <v>6391</v>
      </c>
      <c r="C1107" t="s">
        <v>4443</v>
      </c>
      <c r="E1107" t="s">
        <v>6392</v>
      </c>
      <c r="F1107" t="s">
        <v>42</v>
      </c>
      <c r="G1107" t="s">
        <v>17</v>
      </c>
      <c r="H1107" t="s">
        <v>10</v>
      </c>
      <c r="I1107" t="s">
        <v>3584</v>
      </c>
      <c r="J1107" s="8">
        <v>44992</v>
      </c>
      <c r="K1107" t="s">
        <v>189</v>
      </c>
      <c r="L1107" t="s">
        <v>9243</v>
      </c>
      <c r="O1107" s="8">
        <v>45655</v>
      </c>
      <c r="P1107" s="24">
        <v>45652.360960648148</v>
      </c>
      <c r="Q1107" t="s">
        <v>26</v>
      </c>
      <c r="R1107">
        <v>202501</v>
      </c>
      <c r="S1107">
        <v>293</v>
      </c>
      <c r="T1107">
        <v>293</v>
      </c>
      <c r="AV1107">
        <v>293</v>
      </c>
      <c r="GX1107">
        <v>9</v>
      </c>
      <c r="GY1107" t="s">
        <v>190</v>
      </c>
      <c r="GZ1107" t="s">
        <v>191</v>
      </c>
      <c r="HA1107">
        <v>640</v>
      </c>
      <c r="HB1107" s="24">
        <v>45652.393703703703</v>
      </c>
      <c r="HC1107" t="s">
        <v>201</v>
      </c>
      <c r="HD1107">
        <v>9.6545000000000005</v>
      </c>
      <c r="HE1107">
        <v>372.88311199999998</v>
      </c>
      <c r="HH1107" t="s">
        <v>192</v>
      </c>
      <c r="HI1107" t="s">
        <v>6392</v>
      </c>
      <c r="HJ1107" t="s">
        <v>12332</v>
      </c>
      <c r="HK1107" s="24">
        <v>45652.307106481479</v>
      </c>
      <c r="HL1107" s="24">
        <v>45652.339849537035</v>
      </c>
      <c r="HM1107">
        <v>0</v>
      </c>
      <c r="HN1107" t="s">
        <v>26</v>
      </c>
      <c r="HP1107">
        <v>0</v>
      </c>
      <c r="HR1107">
        <v>0</v>
      </c>
      <c r="HS1107">
        <v>293</v>
      </c>
      <c r="HU1107" t="s">
        <v>4450</v>
      </c>
      <c r="HV1107" t="s">
        <v>193</v>
      </c>
      <c r="HW1107" t="s">
        <v>194</v>
      </c>
      <c r="HX1107" t="s">
        <v>4451</v>
      </c>
      <c r="HY1107">
        <v>0.306363</v>
      </c>
      <c r="HZ1107" t="s">
        <v>195</v>
      </c>
      <c r="IA1107" t="s">
        <v>196</v>
      </c>
      <c r="IB1107" t="s">
        <v>3594</v>
      </c>
      <c r="IC1107" t="s">
        <v>3661</v>
      </c>
      <c r="ID1107" t="s">
        <v>3590</v>
      </c>
      <c r="IN1107">
        <v>8</v>
      </c>
      <c r="IS1107" s="8">
        <v>45644</v>
      </c>
    </row>
    <row r="1108" spans="1:253" x14ac:dyDescent="0.25">
      <c r="A1108" t="s">
        <v>1</v>
      </c>
      <c r="B1108" t="s">
        <v>6369</v>
      </c>
      <c r="C1108" t="s">
        <v>4443</v>
      </c>
      <c r="E1108" t="s">
        <v>6370</v>
      </c>
      <c r="F1108" t="s">
        <v>67</v>
      </c>
      <c r="G1108" t="s">
        <v>15</v>
      </c>
      <c r="H1108" t="s">
        <v>14</v>
      </c>
      <c r="I1108" t="s">
        <v>3584</v>
      </c>
      <c r="J1108" s="8">
        <v>45014</v>
      </c>
      <c r="K1108" t="s">
        <v>189</v>
      </c>
      <c r="L1108" t="s">
        <v>9243</v>
      </c>
      <c r="O1108" s="8">
        <v>45655</v>
      </c>
      <c r="P1108" s="24">
        <v>45652.393703703703</v>
      </c>
      <c r="Q1108" t="s">
        <v>26</v>
      </c>
      <c r="R1108">
        <v>202501</v>
      </c>
      <c r="S1108">
        <v>270</v>
      </c>
      <c r="T1108">
        <v>270</v>
      </c>
      <c r="AV1108">
        <v>270</v>
      </c>
      <c r="GX1108">
        <v>1</v>
      </c>
      <c r="GY1108" t="s">
        <v>190</v>
      </c>
      <c r="GZ1108" t="s">
        <v>191</v>
      </c>
      <c r="HA1108">
        <v>650</v>
      </c>
      <c r="HB1108" s="24">
        <v>45652.42496527778</v>
      </c>
      <c r="HC1108" t="s">
        <v>201</v>
      </c>
      <c r="HD1108">
        <v>7.7815000000000003</v>
      </c>
      <c r="HE1108">
        <v>462.635739</v>
      </c>
      <c r="HH1108" t="s">
        <v>192</v>
      </c>
      <c r="HI1108" t="s">
        <v>6370</v>
      </c>
      <c r="HJ1108" t="s">
        <v>12332</v>
      </c>
      <c r="HK1108" s="24">
        <v>45652.321655092594</v>
      </c>
      <c r="HL1108" s="24">
        <v>45652.352916666663</v>
      </c>
      <c r="HM1108">
        <v>0</v>
      </c>
      <c r="HN1108" t="s">
        <v>26</v>
      </c>
      <c r="HP1108">
        <v>0</v>
      </c>
      <c r="HR1108">
        <v>0</v>
      </c>
      <c r="HS1108">
        <v>270</v>
      </c>
      <c r="HU1108" t="s">
        <v>3615</v>
      </c>
      <c r="HV1108" t="s">
        <v>193</v>
      </c>
      <c r="HW1108" t="s">
        <v>194</v>
      </c>
      <c r="HX1108" t="s">
        <v>3616</v>
      </c>
      <c r="HY1108">
        <v>9.8405999999999993E-2</v>
      </c>
      <c r="HZ1108" t="s">
        <v>195</v>
      </c>
      <c r="IA1108" t="s">
        <v>196</v>
      </c>
      <c r="IB1108" t="s">
        <v>3594</v>
      </c>
      <c r="IC1108" t="s">
        <v>3617</v>
      </c>
      <c r="ID1108" t="s">
        <v>3590</v>
      </c>
      <c r="IN1108">
        <v>8</v>
      </c>
      <c r="IS1108" s="8">
        <v>45644</v>
      </c>
    </row>
    <row r="1109" spans="1:253" x14ac:dyDescent="0.25">
      <c r="A1109" t="s">
        <v>1</v>
      </c>
      <c r="B1109" t="s">
        <v>6371</v>
      </c>
      <c r="C1109" t="s">
        <v>4443</v>
      </c>
      <c r="E1109" t="s">
        <v>6372</v>
      </c>
      <c r="F1109" t="s">
        <v>67</v>
      </c>
      <c r="G1109" t="s">
        <v>15</v>
      </c>
      <c r="H1109" t="s">
        <v>14</v>
      </c>
      <c r="I1109" t="s">
        <v>3584</v>
      </c>
      <c r="J1109" s="8">
        <v>45014</v>
      </c>
      <c r="K1109" t="s">
        <v>189</v>
      </c>
      <c r="L1109" t="s">
        <v>9243</v>
      </c>
      <c r="O1109" s="8">
        <v>45655</v>
      </c>
      <c r="P1109" s="24">
        <v>45652.42496527778</v>
      </c>
      <c r="Q1109" t="s">
        <v>26</v>
      </c>
      <c r="R1109">
        <v>202501</v>
      </c>
      <c r="S1109">
        <v>500</v>
      </c>
      <c r="T1109">
        <v>500</v>
      </c>
      <c r="AV1109">
        <v>500</v>
      </c>
      <c r="GX1109">
        <v>1</v>
      </c>
      <c r="GY1109" t="s">
        <v>190</v>
      </c>
      <c r="GZ1109" t="s">
        <v>191</v>
      </c>
      <c r="HA1109">
        <v>660</v>
      </c>
      <c r="HB1109" s="24">
        <v>45652.476944444446</v>
      </c>
      <c r="HC1109" t="s">
        <v>201</v>
      </c>
      <c r="HD1109">
        <v>7.7815000000000003</v>
      </c>
      <c r="HE1109">
        <v>462.635739</v>
      </c>
      <c r="HH1109" t="s">
        <v>192</v>
      </c>
      <c r="HI1109" t="s">
        <v>6372</v>
      </c>
      <c r="HJ1109" t="s">
        <v>12332</v>
      </c>
      <c r="HK1109" s="24">
        <v>45652.352916666663</v>
      </c>
      <c r="HL1109" s="24">
        <v>45652.404895833337</v>
      </c>
      <c r="HM1109">
        <v>0</v>
      </c>
      <c r="HN1109" t="s">
        <v>26</v>
      </c>
      <c r="HP1109">
        <v>0</v>
      </c>
      <c r="HR1109">
        <v>0</v>
      </c>
      <c r="HS1109">
        <v>500</v>
      </c>
      <c r="HU1109" t="s">
        <v>3615</v>
      </c>
      <c r="HV1109" t="s">
        <v>193</v>
      </c>
      <c r="HW1109" t="s">
        <v>194</v>
      </c>
      <c r="HX1109" t="s">
        <v>3616</v>
      </c>
      <c r="HY1109">
        <v>9.8405999999999993E-2</v>
      </c>
      <c r="HZ1109" t="s">
        <v>195</v>
      </c>
      <c r="IA1109" t="s">
        <v>196</v>
      </c>
      <c r="IB1109" t="s">
        <v>3594</v>
      </c>
      <c r="IC1109" t="s">
        <v>3617</v>
      </c>
      <c r="ID1109" t="s">
        <v>3590</v>
      </c>
      <c r="IN1109">
        <v>8</v>
      </c>
      <c r="IS1109" s="8">
        <v>45644</v>
      </c>
    </row>
    <row r="1110" spans="1:253" x14ac:dyDescent="0.25">
      <c r="A1110" t="s">
        <v>1</v>
      </c>
      <c r="B1110" t="s">
        <v>6373</v>
      </c>
      <c r="C1110" t="s">
        <v>4443</v>
      </c>
      <c r="E1110" t="s">
        <v>6374</v>
      </c>
      <c r="F1110" t="s">
        <v>67</v>
      </c>
      <c r="G1110" t="s">
        <v>15</v>
      </c>
      <c r="H1110" t="s">
        <v>14</v>
      </c>
      <c r="I1110" t="s">
        <v>3584</v>
      </c>
      <c r="J1110" s="8">
        <v>45014</v>
      </c>
      <c r="K1110" t="s">
        <v>189</v>
      </c>
      <c r="L1110" t="s">
        <v>9243</v>
      </c>
      <c r="O1110" s="8">
        <v>45655</v>
      </c>
      <c r="P1110" s="24">
        <v>45652.476944444446</v>
      </c>
      <c r="Q1110" t="s">
        <v>26</v>
      </c>
      <c r="R1110">
        <v>202501</v>
      </c>
      <c r="S1110">
        <v>500</v>
      </c>
      <c r="T1110">
        <v>500</v>
      </c>
      <c r="AV1110">
        <v>500</v>
      </c>
      <c r="GX1110">
        <v>1</v>
      </c>
      <c r="GY1110" t="s">
        <v>190</v>
      </c>
      <c r="GZ1110" t="s">
        <v>191</v>
      </c>
      <c r="HA1110">
        <v>670</v>
      </c>
      <c r="HB1110" s="24">
        <v>45652.5705787037</v>
      </c>
      <c r="HC1110" t="s">
        <v>201</v>
      </c>
      <c r="HD1110">
        <v>7.7815000000000003</v>
      </c>
      <c r="HE1110">
        <v>462.635739</v>
      </c>
      <c r="HH1110" t="s">
        <v>192</v>
      </c>
      <c r="HI1110" t="s">
        <v>6374</v>
      </c>
      <c r="HJ1110" t="s">
        <v>12332</v>
      </c>
      <c r="HK1110" s="24">
        <v>45652.404895833337</v>
      </c>
      <c r="HL1110" s="24">
        <v>45652.456863425927</v>
      </c>
      <c r="HM1110">
        <v>0</v>
      </c>
      <c r="HN1110" t="s">
        <v>26</v>
      </c>
      <c r="HP1110">
        <v>0</v>
      </c>
      <c r="HR1110">
        <v>0</v>
      </c>
      <c r="HS1110">
        <v>500</v>
      </c>
      <c r="HU1110" t="s">
        <v>3615</v>
      </c>
      <c r="HV1110" t="s">
        <v>193</v>
      </c>
      <c r="HW1110" t="s">
        <v>194</v>
      </c>
      <c r="HX1110" t="s">
        <v>3616</v>
      </c>
      <c r="HY1110">
        <v>9.8405999999999993E-2</v>
      </c>
      <c r="HZ1110" t="s">
        <v>195</v>
      </c>
      <c r="IA1110" t="s">
        <v>196</v>
      </c>
      <c r="IB1110" t="s">
        <v>3594</v>
      </c>
      <c r="IC1110" t="s">
        <v>3617</v>
      </c>
      <c r="ID1110" t="s">
        <v>3590</v>
      </c>
      <c r="IN1110">
        <v>8</v>
      </c>
      <c r="IS1110" s="8">
        <v>45644</v>
      </c>
    </row>
    <row r="1111" spans="1:253" x14ac:dyDescent="0.25">
      <c r="A1111" t="s">
        <v>1</v>
      </c>
      <c r="B1111" t="s">
        <v>6375</v>
      </c>
      <c r="C1111" t="s">
        <v>4443</v>
      </c>
      <c r="E1111" t="s">
        <v>6376</v>
      </c>
      <c r="F1111" t="s">
        <v>67</v>
      </c>
      <c r="G1111" t="s">
        <v>15</v>
      </c>
      <c r="H1111" t="s">
        <v>14</v>
      </c>
      <c r="I1111" t="s">
        <v>3584</v>
      </c>
      <c r="J1111" s="8">
        <v>45014</v>
      </c>
      <c r="K1111" t="s">
        <v>189</v>
      </c>
      <c r="L1111" t="s">
        <v>9243</v>
      </c>
      <c r="O1111" s="8">
        <v>45655</v>
      </c>
      <c r="P1111" s="24">
        <v>45652.5705787037</v>
      </c>
      <c r="Q1111" t="s">
        <v>26</v>
      </c>
      <c r="R1111">
        <v>202501</v>
      </c>
      <c r="S1111">
        <v>500</v>
      </c>
      <c r="T1111">
        <v>500</v>
      </c>
      <c r="AV1111">
        <v>142</v>
      </c>
      <c r="AW1111">
        <v>358</v>
      </c>
      <c r="GX1111">
        <v>1</v>
      </c>
      <c r="GY1111" t="s">
        <v>190</v>
      </c>
      <c r="GZ1111" t="s">
        <v>191</v>
      </c>
      <c r="HA1111">
        <v>680</v>
      </c>
      <c r="HB1111" s="24">
        <v>45653.289224537039</v>
      </c>
      <c r="HC1111" t="s">
        <v>201</v>
      </c>
      <c r="HD1111">
        <v>7.7815000000000003</v>
      </c>
      <c r="HE1111">
        <v>462.635739</v>
      </c>
      <c r="HH1111" t="s">
        <v>192</v>
      </c>
      <c r="HI1111" t="s">
        <v>6376</v>
      </c>
      <c r="HJ1111" t="s">
        <v>12332</v>
      </c>
      <c r="HK1111" s="24">
        <v>45652.5705787037</v>
      </c>
      <c r="HL1111" s="24">
        <v>45653.289224537039</v>
      </c>
      <c r="HM1111">
        <v>0</v>
      </c>
      <c r="HN1111" t="s">
        <v>26</v>
      </c>
      <c r="HP1111">
        <v>0</v>
      </c>
      <c r="HR1111">
        <v>0</v>
      </c>
      <c r="HS1111">
        <v>500</v>
      </c>
      <c r="HU1111" t="s">
        <v>3615</v>
      </c>
      <c r="HV1111" t="s">
        <v>193</v>
      </c>
      <c r="HW1111" t="s">
        <v>194</v>
      </c>
      <c r="HX1111" t="s">
        <v>3616</v>
      </c>
      <c r="HY1111">
        <v>9.8405999999999993E-2</v>
      </c>
      <c r="HZ1111" t="s">
        <v>195</v>
      </c>
      <c r="IA1111" t="s">
        <v>196</v>
      </c>
      <c r="IB1111" t="s">
        <v>3594</v>
      </c>
      <c r="IC1111" t="s">
        <v>3617</v>
      </c>
      <c r="ID1111" t="s">
        <v>3590</v>
      </c>
      <c r="IN1111">
        <v>8</v>
      </c>
      <c r="IS1111" s="8">
        <v>45644</v>
      </c>
    </row>
    <row r="1112" spans="1:253" x14ac:dyDescent="0.25">
      <c r="A1112" t="s">
        <v>1</v>
      </c>
      <c r="B1112" t="s">
        <v>4535</v>
      </c>
      <c r="C1112" t="s">
        <v>4443</v>
      </c>
      <c r="E1112" t="s">
        <v>4536</v>
      </c>
      <c r="F1112" t="s">
        <v>1371</v>
      </c>
      <c r="G1112" t="s">
        <v>101</v>
      </c>
      <c r="H1112" t="s">
        <v>1369</v>
      </c>
      <c r="J1112" s="8">
        <v>45547</v>
      </c>
      <c r="K1112" t="s">
        <v>202</v>
      </c>
      <c r="L1112" t="s">
        <v>199</v>
      </c>
      <c r="O1112" s="8">
        <v>45653</v>
      </c>
      <c r="P1112" s="24">
        <v>45653.289224537039</v>
      </c>
      <c r="Q1112" t="s">
        <v>26</v>
      </c>
      <c r="R1112">
        <v>202450</v>
      </c>
      <c r="S1112">
        <v>100</v>
      </c>
      <c r="T1112">
        <v>100</v>
      </c>
      <c r="U1112" t="s">
        <v>3620</v>
      </c>
      <c r="AW1112">
        <v>100</v>
      </c>
      <c r="GX1112">
        <v>2</v>
      </c>
      <c r="GY1112" t="s">
        <v>190</v>
      </c>
      <c r="GZ1112" t="s">
        <v>190</v>
      </c>
      <c r="HA1112">
        <v>690</v>
      </c>
      <c r="HB1112" s="24">
        <v>45653.307349537034</v>
      </c>
      <c r="HC1112" t="s">
        <v>201</v>
      </c>
      <c r="HD1112">
        <v>9.6545000000000005</v>
      </c>
      <c r="HE1112">
        <v>372.88311199999998</v>
      </c>
      <c r="HH1112" t="s">
        <v>192</v>
      </c>
      <c r="HI1112" t="s">
        <v>4536</v>
      </c>
      <c r="HJ1112" t="s">
        <v>12332</v>
      </c>
      <c r="HK1112" s="24">
        <v>45653.266527777778</v>
      </c>
      <c r="HL1112" s="24">
        <v>45653.277696759258</v>
      </c>
      <c r="HM1112">
        <v>0</v>
      </c>
      <c r="HN1112" t="s">
        <v>26</v>
      </c>
      <c r="HP1112">
        <v>0</v>
      </c>
      <c r="HR1112">
        <v>0</v>
      </c>
      <c r="HS1112">
        <v>100</v>
      </c>
      <c r="HT1112" s="8">
        <v>45653</v>
      </c>
      <c r="HU1112" t="s">
        <v>4444</v>
      </c>
      <c r="HV1112" t="s">
        <v>193</v>
      </c>
      <c r="HW1112" t="s">
        <v>194</v>
      </c>
      <c r="HX1112" t="s">
        <v>4477</v>
      </c>
      <c r="HY1112">
        <v>0.26572499999999999</v>
      </c>
      <c r="HZ1112" t="s">
        <v>195</v>
      </c>
      <c r="IA1112" t="s">
        <v>196</v>
      </c>
      <c r="IB1112" t="s">
        <v>3588</v>
      </c>
      <c r="IC1112" t="s">
        <v>3782</v>
      </c>
      <c r="ID1112" t="s">
        <v>3590</v>
      </c>
      <c r="IN1112">
        <v>15</v>
      </c>
      <c r="IS1112" s="8">
        <v>45638</v>
      </c>
    </row>
    <row r="1113" spans="1:253" x14ac:dyDescent="0.25">
      <c r="A1113" t="s">
        <v>1</v>
      </c>
      <c r="B1113" t="s">
        <v>6377</v>
      </c>
      <c r="C1113" t="s">
        <v>4443</v>
      </c>
      <c r="E1113" t="s">
        <v>6378</v>
      </c>
      <c r="F1113" t="s">
        <v>67</v>
      </c>
      <c r="G1113" t="s">
        <v>15</v>
      </c>
      <c r="H1113" t="s">
        <v>14</v>
      </c>
      <c r="I1113" t="s">
        <v>3584</v>
      </c>
      <c r="J1113" s="8">
        <v>45014</v>
      </c>
      <c r="K1113" t="s">
        <v>189</v>
      </c>
      <c r="L1113" t="s">
        <v>9243</v>
      </c>
      <c r="O1113" s="8">
        <v>45655</v>
      </c>
      <c r="P1113" s="24">
        <v>45653.307349537034</v>
      </c>
      <c r="Q1113" t="s">
        <v>26</v>
      </c>
      <c r="R1113">
        <v>202501</v>
      </c>
      <c r="S1113">
        <v>500</v>
      </c>
      <c r="T1113">
        <v>500</v>
      </c>
      <c r="AW1113">
        <v>500</v>
      </c>
      <c r="GX1113">
        <v>1</v>
      </c>
      <c r="GY1113" t="s">
        <v>190</v>
      </c>
      <c r="GZ1113" t="s">
        <v>191</v>
      </c>
      <c r="HA1113">
        <v>700</v>
      </c>
      <c r="HB1113" s="24">
        <v>45653.359317129631</v>
      </c>
      <c r="HC1113" t="s">
        <v>201</v>
      </c>
      <c r="HD1113">
        <v>7.7815000000000003</v>
      </c>
      <c r="HE1113">
        <v>462.635739</v>
      </c>
      <c r="HH1113" t="s">
        <v>192</v>
      </c>
      <c r="HI1113" t="s">
        <v>6378</v>
      </c>
      <c r="HJ1113" t="s">
        <v>12332</v>
      </c>
      <c r="HK1113" s="24">
        <v>45653.307349537034</v>
      </c>
      <c r="HL1113" s="24">
        <v>45653.359317129631</v>
      </c>
      <c r="HM1113">
        <v>0</v>
      </c>
      <c r="HN1113" t="s">
        <v>26</v>
      </c>
      <c r="HP1113">
        <v>0</v>
      </c>
      <c r="HR1113">
        <v>0</v>
      </c>
      <c r="HS1113">
        <v>500</v>
      </c>
      <c r="HU1113" t="s">
        <v>3615</v>
      </c>
      <c r="HV1113" t="s">
        <v>193</v>
      </c>
      <c r="HW1113" t="s">
        <v>194</v>
      </c>
      <c r="HX1113" t="s">
        <v>3616</v>
      </c>
      <c r="HY1113">
        <v>9.8405999999999993E-2</v>
      </c>
      <c r="HZ1113" t="s">
        <v>195</v>
      </c>
      <c r="IA1113" t="s">
        <v>196</v>
      </c>
      <c r="IB1113" t="s">
        <v>3594</v>
      </c>
      <c r="IC1113" t="s">
        <v>3617</v>
      </c>
      <c r="ID1113" t="s">
        <v>3590</v>
      </c>
      <c r="IN1113">
        <v>9</v>
      </c>
      <c r="IS1113" s="8">
        <v>45644</v>
      </c>
    </row>
    <row r="1114" spans="1:253" x14ac:dyDescent="0.25">
      <c r="A1114" t="s">
        <v>1</v>
      </c>
      <c r="B1114" t="s">
        <v>6379</v>
      </c>
      <c r="C1114" t="s">
        <v>4443</v>
      </c>
      <c r="E1114" t="s">
        <v>6380</v>
      </c>
      <c r="F1114" t="s">
        <v>67</v>
      </c>
      <c r="G1114" t="s">
        <v>15</v>
      </c>
      <c r="H1114" t="s">
        <v>14</v>
      </c>
      <c r="I1114" t="s">
        <v>3584</v>
      </c>
      <c r="J1114" s="8">
        <v>45014</v>
      </c>
      <c r="K1114" t="s">
        <v>189</v>
      </c>
      <c r="L1114" t="s">
        <v>9243</v>
      </c>
      <c r="O1114" s="8">
        <v>45655</v>
      </c>
      <c r="P1114" s="24">
        <v>45653.359317129631</v>
      </c>
      <c r="Q1114" t="s">
        <v>26</v>
      </c>
      <c r="R1114">
        <v>202501</v>
      </c>
      <c r="S1114">
        <v>500</v>
      </c>
      <c r="T1114">
        <v>500</v>
      </c>
      <c r="AW1114">
        <v>500</v>
      </c>
      <c r="GX1114">
        <v>1</v>
      </c>
      <c r="GY1114" t="s">
        <v>190</v>
      </c>
      <c r="GZ1114" t="s">
        <v>191</v>
      </c>
      <c r="HA1114">
        <v>710</v>
      </c>
      <c r="HB1114" s="24">
        <v>45653.411296296297</v>
      </c>
      <c r="HC1114" t="s">
        <v>201</v>
      </c>
      <c r="HD1114">
        <v>7.7815000000000003</v>
      </c>
      <c r="HE1114">
        <v>462.635739</v>
      </c>
      <c r="HH1114" t="s">
        <v>192</v>
      </c>
      <c r="HI1114" t="s">
        <v>6380</v>
      </c>
      <c r="HJ1114" t="s">
        <v>12332</v>
      </c>
      <c r="HK1114" s="24">
        <v>45653.298518518517</v>
      </c>
      <c r="HL1114" s="24">
        <v>45653.357442129629</v>
      </c>
      <c r="HM1114">
        <v>0</v>
      </c>
      <c r="HN1114" t="s">
        <v>26</v>
      </c>
      <c r="HP1114">
        <v>0</v>
      </c>
      <c r="HR1114">
        <v>0</v>
      </c>
      <c r="HS1114">
        <v>500</v>
      </c>
      <c r="HU1114" t="s">
        <v>3615</v>
      </c>
      <c r="HV1114" t="s">
        <v>193</v>
      </c>
      <c r="HW1114" t="s">
        <v>194</v>
      </c>
      <c r="HX1114" t="s">
        <v>3616</v>
      </c>
      <c r="HY1114">
        <v>9.8405999999999993E-2</v>
      </c>
      <c r="HZ1114" t="s">
        <v>195</v>
      </c>
      <c r="IA1114" t="s">
        <v>196</v>
      </c>
      <c r="IB1114" t="s">
        <v>3594</v>
      </c>
      <c r="IC1114" t="s">
        <v>3617</v>
      </c>
      <c r="ID1114" t="s">
        <v>3590</v>
      </c>
      <c r="IN1114">
        <v>9</v>
      </c>
      <c r="IS1114" s="8">
        <v>45644</v>
      </c>
    </row>
    <row r="1115" spans="1:253" x14ac:dyDescent="0.25">
      <c r="A1115" t="s">
        <v>1</v>
      </c>
      <c r="B1115" t="s">
        <v>6397</v>
      </c>
      <c r="C1115" t="s">
        <v>4443</v>
      </c>
      <c r="E1115" t="s">
        <v>6398</v>
      </c>
      <c r="F1115" t="s">
        <v>961</v>
      </c>
      <c r="G1115" t="s">
        <v>962</v>
      </c>
      <c r="H1115" t="s">
        <v>10</v>
      </c>
      <c r="J1115" s="8">
        <v>45502</v>
      </c>
      <c r="K1115" t="s">
        <v>189</v>
      </c>
      <c r="L1115" t="s">
        <v>9243</v>
      </c>
      <c r="O1115" s="8">
        <v>45655</v>
      </c>
      <c r="P1115" s="24">
        <v>45653.411296296297</v>
      </c>
      <c r="Q1115" t="s">
        <v>26</v>
      </c>
      <c r="R1115">
        <v>202501</v>
      </c>
      <c r="S1115">
        <v>167</v>
      </c>
      <c r="T1115">
        <v>167</v>
      </c>
      <c r="AW1115">
        <v>167</v>
      </c>
      <c r="GX1115">
        <v>24</v>
      </c>
      <c r="GY1115" t="s">
        <v>190</v>
      </c>
      <c r="GZ1115" t="s">
        <v>191</v>
      </c>
      <c r="HA1115">
        <v>720</v>
      </c>
      <c r="HB1115" s="24">
        <v>45653.431122685186</v>
      </c>
      <c r="HC1115" t="s">
        <v>201</v>
      </c>
      <c r="HD1115">
        <v>10.257</v>
      </c>
      <c r="HE1115">
        <v>350.97981900000002</v>
      </c>
      <c r="HH1115" t="s">
        <v>192</v>
      </c>
      <c r="HI1115" t="s">
        <v>6398</v>
      </c>
      <c r="HJ1115" t="s">
        <v>12332</v>
      </c>
      <c r="HK1115" s="24">
        <v>45653.357442129629</v>
      </c>
      <c r="HL1115" s="24">
        <v>45653.377268518518</v>
      </c>
      <c r="HM1115">
        <v>0</v>
      </c>
      <c r="HN1115" t="s">
        <v>26</v>
      </c>
      <c r="HP1115">
        <v>0</v>
      </c>
      <c r="HR1115">
        <v>0</v>
      </c>
      <c r="HS1115">
        <v>167</v>
      </c>
      <c r="HU1115" t="s">
        <v>4448</v>
      </c>
      <c r="HV1115" t="s">
        <v>193</v>
      </c>
      <c r="HW1115" t="s">
        <v>194</v>
      </c>
      <c r="HX1115" t="s">
        <v>4449</v>
      </c>
      <c r="HY1115">
        <v>0.254</v>
      </c>
      <c r="HZ1115" t="s">
        <v>195</v>
      </c>
      <c r="IA1115" t="s">
        <v>196</v>
      </c>
      <c r="IB1115" t="s">
        <v>3588</v>
      </c>
      <c r="IC1115" t="s">
        <v>3782</v>
      </c>
      <c r="ID1115" t="s">
        <v>3590</v>
      </c>
      <c r="IN1115">
        <v>9</v>
      </c>
      <c r="IS1115" s="8">
        <v>45644</v>
      </c>
    </row>
    <row r="1116" spans="1:253" x14ac:dyDescent="0.25">
      <c r="A1116" t="s">
        <v>1</v>
      </c>
      <c r="B1116" t="s">
        <v>6393</v>
      </c>
      <c r="C1116" t="s">
        <v>4443</v>
      </c>
      <c r="E1116" t="s">
        <v>6394</v>
      </c>
      <c r="F1116" t="s">
        <v>106</v>
      </c>
      <c r="G1116" t="s">
        <v>98</v>
      </c>
      <c r="H1116" t="s">
        <v>14</v>
      </c>
      <c r="I1116" t="s">
        <v>3584</v>
      </c>
      <c r="J1116" s="8">
        <v>45349</v>
      </c>
      <c r="K1116" t="s">
        <v>189</v>
      </c>
      <c r="L1116" t="s">
        <v>9243</v>
      </c>
      <c r="O1116" s="8">
        <v>45655</v>
      </c>
      <c r="P1116" s="24">
        <v>45653.431122685186</v>
      </c>
      <c r="Q1116" t="s">
        <v>26</v>
      </c>
      <c r="R1116">
        <v>202501</v>
      </c>
      <c r="S1116">
        <v>500</v>
      </c>
      <c r="T1116">
        <v>500</v>
      </c>
      <c r="AW1116">
        <v>500</v>
      </c>
      <c r="GX1116">
        <v>1</v>
      </c>
      <c r="GY1116" t="s">
        <v>190</v>
      </c>
      <c r="GZ1116" t="s">
        <v>191</v>
      </c>
      <c r="HA1116">
        <v>730</v>
      </c>
      <c r="HB1116" s="24">
        <v>45653.482372685183</v>
      </c>
      <c r="HC1116" t="s">
        <v>201</v>
      </c>
      <c r="HD1116">
        <v>7.6553000000000004</v>
      </c>
      <c r="HE1116">
        <v>470.26243299999999</v>
      </c>
      <c r="HH1116" t="s">
        <v>192</v>
      </c>
      <c r="HI1116" t="s">
        <v>6394</v>
      </c>
      <c r="HJ1116" t="s">
        <v>12332</v>
      </c>
      <c r="HK1116" s="24">
        <v>45653.270995370367</v>
      </c>
      <c r="HL1116" s="24">
        <v>45653.322245370371</v>
      </c>
      <c r="HM1116">
        <v>0</v>
      </c>
      <c r="HN1116" t="s">
        <v>26</v>
      </c>
      <c r="HP1116">
        <v>0</v>
      </c>
      <c r="HR1116">
        <v>0</v>
      </c>
      <c r="HS1116">
        <v>500</v>
      </c>
      <c r="HU1116" t="s">
        <v>3627</v>
      </c>
      <c r="HV1116" t="s">
        <v>193</v>
      </c>
      <c r="HW1116" t="s">
        <v>194</v>
      </c>
      <c r="HX1116" t="s">
        <v>3628</v>
      </c>
      <c r="HY1116">
        <v>9.6051999999999998E-2</v>
      </c>
      <c r="HZ1116" t="s">
        <v>195</v>
      </c>
      <c r="IA1116" t="s">
        <v>196</v>
      </c>
      <c r="IB1116" t="s">
        <v>3588</v>
      </c>
      <c r="IC1116" t="s">
        <v>3629</v>
      </c>
      <c r="ID1116" t="s">
        <v>3590</v>
      </c>
      <c r="IN1116">
        <v>9</v>
      </c>
      <c r="IS1116" s="8">
        <v>45644</v>
      </c>
    </row>
    <row r="1117" spans="1:253" x14ac:dyDescent="0.25">
      <c r="A1117" t="s">
        <v>1</v>
      </c>
      <c r="B1117" t="s">
        <v>6395</v>
      </c>
      <c r="C1117" t="s">
        <v>4443</v>
      </c>
      <c r="E1117" t="s">
        <v>6396</v>
      </c>
      <c r="F1117" t="s">
        <v>106</v>
      </c>
      <c r="G1117" t="s">
        <v>98</v>
      </c>
      <c r="H1117" t="s">
        <v>14</v>
      </c>
      <c r="I1117" t="s">
        <v>3584</v>
      </c>
      <c r="J1117" s="8">
        <v>45349</v>
      </c>
      <c r="K1117" t="s">
        <v>189</v>
      </c>
      <c r="L1117" t="s">
        <v>9243</v>
      </c>
      <c r="O1117" s="8">
        <v>45655</v>
      </c>
      <c r="P1117" s="24">
        <v>45653.482372685183</v>
      </c>
      <c r="Q1117" t="s">
        <v>26</v>
      </c>
      <c r="R1117">
        <v>202501</v>
      </c>
      <c r="S1117">
        <v>354</v>
      </c>
      <c r="T1117">
        <v>354</v>
      </c>
      <c r="AW1117">
        <v>354</v>
      </c>
      <c r="GX1117">
        <v>1</v>
      </c>
      <c r="GY1117" t="s">
        <v>190</v>
      </c>
      <c r="GZ1117" t="s">
        <v>191</v>
      </c>
      <c r="HA1117">
        <v>740</v>
      </c>
      <c r="HB1117" s="24">
        <v>45653.562349537038</v>
      </c>
      <c r="HC1117" t="s">
        <v>201</v>
      </c>
      <c r="HD1117">
        <v>7.6553000000000004</v>
      </c>
      <c r="HE1117">
        <v>470.26243299999999</v>
      </c>
      <c r="HH1117" t="s">
        <v>192</v>
      </c>
      <c r="HI1117" t="s">
        <v>6396</v>
      </c>
      <c r="HJ1117" t="s">
        <v>12332</v>
      </c>
      <c r="HK1117" s="24">
        <v>45653.482372685183</v>
      </c>
      <c r="HL1117" s="24">
        <v>45653.562349537038</v>
      </c>
      <c r="HM1117">
        <v>0</v>
      </c>
      <c r="HN1117" t="s">
        <v>26</v>
      </c>
      <c r="HP1117">
        <v>0</v>
      </c>
      <c r="HR1117">
        <v>0</v>
      </c>
      <c r="HS1117">
        <v>354</v>
      </c>
      <c r="HU1117" t="s">
        <v>3627</v>
      </c>
      <c r="HV1117" t="s">
        <v>193</v>
      </c>
      <c r="HW1117" t="s">
        <v>194</v>
      </c>
      <c r="HX1117" t="s">
        <v>3628</v>
      </c>
      <c r="HY1117">
        <v>9.6051999999999998E-2</v>
      </c>
      <c r="HZ1117" t="s">
        <v>195</v>
      </c>
      <c r="IA1117" t="s">
        <v>196</v>
      </c>
      <c r="IB1117" t="s">
        <v>3588</v>
      </c>
      <c r="IC1117" t="s">
        <v>3629</v>
      </c>
      <c r="ID1117" t="s">
        <v>3590</v>
      </c>
      <c r="IN1117">
        <v>9</v>
      </c>
      <c r="IS1117" s="8">
        <v>45644</v>
      </c>
    </row>
    <row r="1118" spans="1:253" x14ac:dyDescent="0.25">
      <c r="A1118" t="s">
        <v>1</v>
      </c>
      <c r="B1118" t="s">
        <v>7806</v>
      </c>
      <c r="C1118" t="s">
        <v>4443</v>
      </c>
      <c r="E1118" t="s">
        <v>7807</v>
      </c>
      <c r="F1118" t="s">
        <v>92</v>
      </c>
      <c r="G1118" t="s">
        <v>51</v>
      </c>
      <c r="H1118" t="s">
        <v>4</v>
      </c>
      <c r="I1118" t="s">
        <v>3584</v>
      </c>
      <c r="J1118" s="8">
        <v>45251</v>
      </c>
      <c r="K1118" t="s">
        <v>189</v>
      </c>
      <c r="L1118" t="s">
        <v>9243</v>
      </c>
      <c r="O1118" s="8">
        <v>45655</v>
      </c>
      <c r="P1118" s="24">
        <v>45653.562349537038</v>
      </c>
      <c r="Q1118" t="s">
        <v>26</v>
      </c>
      <c r="R1118">
        <v>202501</v>
      </c>
      <c r="S1118">
        <v>70</v>
      </c>
      <c r="T1118">
        <v>70</v>
      </c>
      <c r="AW1118">
        <v>70</v>
      </c>
      <c r="GX1118">
        <v>30</v>
      </c>
      <c r="GY1118" t="s">
        <v>190</v>
      </c>
      <c r="GZ1118" t="s">
        <v>191</v>
      </c>
      <c r="HA1118">
        <v>750</v>
      </c>
      <c r="HB1118" s="24">
        <v>45653.568541666667</v>
      </c>
      <c r="HC1118" t="s">
        <v>200</v>
      </c>
      <c r="HD1118">
        <v>7.6429999999999998</v>
      </c>
      <c r="HE1118">
        <v>471.01923299999999</v>
      </c>
      <c r="HH1118" t="s">
        <v>192</v>
      </c>
      <c r="HI1118" t="s">
        <v>7807</v>
      </c>
      <c r="HJ1118" t="s">
        <v>12332</v>
      </c>
      <c r="HK1118" s="24">
        <v>45653.562349537038</v>
      </c>
      <c r="HL1118" s="24">
        <v>45653.568541666667</v>
      </c>
      <c r="HM1118">
        <v>0</v>
      </c>
      <c r="HN1118" t="s">
        <v>26</v>
      </c>
      <c r="HP1118">
        <v>0</v>
      </c>
      <c r="HR1118">
        <v>0</v>
      </c>
      <c r="HS1118">
        <v>70</v>
      </c>
      <c r="HU1118" t="s">
        <v>3586</v>
      </c>
      <c r="HV1118" t="s">
        <v>193</v>
      </c>
      <c r="HW1118" t="s">
        <v>194</v>
      </c>
      <c r="HX1118" t="s">
        <v>3587</v>
      </c>
      <c r="HY1118">
        <v>0.143127</v>
      </c>
      <c r="HZ1118" t="s">
        <v>195</v>
      </c>
      <c r="IA1118" t="s">
        <v>196</v>
      </c>
      <c r="IB1118" t="s">
        <v>3588</v>
      </c>
      <c r="IC1118" t="s">
        <v>3589</v>
      </c>
      <c r="ID1118" t="s">
        <v>3590</v>
      </c>
      <c r="IN1118">
        <v>9</v>
      </c>
      <c r="IS1118" s="8">
        <v>45644</v>
      </c>
    </row>
    <row r="1119" spans="1:253" x14ac:dyDescent="0.25">
      <c r="A1119" t="s">
        <v>1</v>
      </c>
      <c r="B1119" t="s">
        <v>7796</v>
      </c>
      <c r="C1119" t="s">
        <v>4443</v>
      </c>
      <c r="E1119" t="s">
        <v>7797</v>
      </c>
      <c r="F1119" t="s">
        <v>92</v>
      </c>
      <c r="G1119" t="s">
        <v>51</v>
      </c>
      <c r="H1119" t="s">
        <v>4</v>
      </c>
      <c r="I1119" t="s">
        <v>3584</v>
      </c>
      <c r="J1119" s="8">
        <v>45251</v>
      </c>
      <c r="K1119" t="s">
        <v>189</v>
      </c>
      <c r="L1119" t="s">
        <v>9243</v>
      </c>
      <c r="O1119" s="8">
        <v>45655</v>
      </c>
      <c r="P1119" s="24">
        <v>45653.568541666667</v>
      </c>
      <c r="Q1119" t="s">
        <v>26</v>
      </c>
      <c r="R1119">
        <v>202501</v>
      </c>
      <c r="S1119">
        <v>500</v>
      </c>
      <c r="T1119">
        <v>499</v>
      </c>
      <c r="U1119" t="s">
        <v>3611</v>
      </c>
      <c r="AW1119">
        <v>167</v>
      </c>
      <c r="AX1119">
        <v>332</v>
      </c>
      <c r="GX1119">
        <v>30</v>
      </c>
      <c r="GY1119" t="s">
        <v>190</v>
      </c>
      <c r="GZ1119" t="s">
        <v>191</v>
      </c>
      <c r="HA1119">
        <v>760</v>
      </c>
      <c r="HB1119" s="24">
        <v>45654.286296296297</v>
      </c>
      <c r="HC1119" t="s">
        <v>200</v>
      </c>
      <c r="HD1119">
        <v>7.6429999999999998</v>
      </c>
      <c r="HE1119">
        <v>471.01923299999999</v>
      </c>
      <c r="HH1119" t="s">
        <v>192</v>
      </c>
      <c r="HI1119" t="s">
        <v>7797</v>
      </c>
      <c r="HJ1119" t="s">
        <v>12332</v>
      </c>
      <c r="HK1119" s="24">
        <v>45653.568541666667</v>
      </c>
      <c r="HL1119" s="24">
        <v>45654.286296296297</v>
      </c>
      <c r="HM1119">
        <v>0</v>
      </c>
      <c r="HN1119" t="s">
        <v>26</v>
      </c>
      <c r="HP1119">
        <v>1</v>
      </c>
      <c r="HR1119">
        <v>0</v>
      </c>
      <c r="HS1119">
        <v>499</v>
      </c>
      <c r="HU1119" t="s">
        <v>3586</v>
      </c>
      <c r="HV1119" t="s">
        <v>193</v>
      </c>
      <c r="HW1119" t="s">
        <v>194</v>
      </c>
      <c r="HX1119" t="s">
        <v>3587</v>
      </c>
      <c r="HY1119">
        <v>0.143127</v>
      </c>
      <c r="HZ1119" t="s">
        <v>195</v>
      </c>
      <c r="IA1119" t="s">
        <v>196</v>
      </c>
      <c r="IB1119" t="s">
        <v>3588</v>
      </c>
      <c r="IC1119" t="s">
        <v>3589</v>
      </c>
      <c r="ID1119" t="s">
        <v>3590</v>
      </c>
      <c r="IN1119">
        <v>9</v>
      </c>
      <c r="IS1119" s="8">
        <v>45644</v>
      </c>
    </row>
    <row r="1120" spans="1:253" x14ac:dyDescent="0.25">
      <c r="A1120" t="s">
        <v>1</v>
      </c>
      <c r="B1120" t="s">
        <v>7798</v>
      </c>
      <c r="C1120" t="s">
        <v>4443</v>
      </c>
      <c r="E1120" t="s">
        <v>7799</v>
      </c>
      <c r="F1120" t="s">
        <v>92</v>
      </c>
      <c r="G1120" t="s">
        <v>51</v>
      </c>
      <c r="H1120" t="s">
        <v>4</v>
      </c>
      <c r="I1120" t="s">
        <v>3584</v>
      </c>
      <c r="J1120" s="8">
        <v>45251</v>
      </c>
      <c r="K1120" t="s">
        <v>189</v>
      </c>
      <c r="L1120" t="s">
        <v>9243</v>
      </c>
      <c r="O1120" s="8">
        <v>45655</v>
      </c>
      <c r="P1120" s="24">
        <v>45654.286296296297</v>
      </c>
      <c r="Q1120" t="s">
        <v>26</v>
      </c>
      <c r="R1120">
        <v>202501</v>
      </c>
      <c r="S1120">
        <v>500</v>
      </c>
      <c r="T1120">
        <v>500</v>
      </c>
      <c r="AX1120">
        <v>500</v>
      </c>
      <c r="GX1120">
        <v>30</v>
      </c>
      <c r="GY1120" t="s">
        <v>190</v>
      </c>
      <c r="GZ1120" t="s">
        <v>191</v>
      </c>
      <c r="HA1120">
        <v>770</v>
      </c>
      <c r="HB1120" s="24">
        <v>45654.344409722224</v>
      </c>
      <c r="HC1120" t="s">
        <v>200</v>
      </c>
      <c r="HD1120">
        <v>7.6429999999999998</v>
      </c>
      <c r="HE1120">
        <v>471.01923299999999</v>
      </c>
      <c r="HH1120" t="s">
        <v>192</v>
      </c>
      <c r="HI1120" t="s">
        <v>7799</v>
      </c>
      <c r="HJ1120" t="s">
        <v>12332</v>
      </c>
      <c r="HK1120" s="24">
        <v>45654.286296296297</v>
      </c>
      <c r="HL1120" s="24">
        <v>45654.344409722224</v>
      </c>
      <c r="HM1120">
        <v>0</v>
      </c>
      <c r="HN1120" t="s">
        <v>26</v>
      </c>
      <c r="HP1120">
        <v>0</v>
      </c>
      <c r="HR1120">
        <v>0</v>
      </c>
      <c r="HS1120">
        <v>500</v>
      </c>
      <c r="HU1120" t="s">
        <v>3586</v>
      </c>
      <c r="HV1120" t="s">
        <v>193</v>
      </c>
      <c r="HW1120" t="s">
        <v>194</v>
      </c>
      <c r="HX1120" t="s">
        <v>3587</v>
      </c>
      <c r="HY1120">
        <v>0.143127</v>
      </c>
      <c r="HZ1120" t="s">
        <v>195</v>
      </c>
      <c r="IA1120" t="s">
        <v>196</v>
      </c>
      <c r="IB1120" t="s">
        <v>3588</v>
      </c>
      <c r="IC1120" t="s">
        <v>3589</v>
      </c>
      <c r="ID1120" t="s">
        <v>3590</v>
      </c>
      <c r="IN1120">
        <v>10</v>
      </c>
      <c r="IS1120" s="8">
        <v>45644</v>
      </c>
    </row>
    <row r="1121" spans="1:253" x14ac:dyDescent="0.25">
      <c r="A1121" t="s">
        <v>1</v>
      </c>
      <c r="B1121" t="s">
        <v>7800</v>
      </c>
      <c r="C1121" t="s">
        <v>4443</v>
      </c>
      <c r="E1121" t="s">
        <v>7801</v>
      </c>
      <c r="F1121" t="s">
        <v>92</v>
      </c>
      <c r="G1121" t="s">
        <v>51</v>
      </c>
      <c r="H1121" t="s">
        <v>4</v>
      </c>
      <c r="I1121" t="s">
        <v>3584</v>
      </c>
      <c r="J1121" s="8">
        <v>45251</v>
      </c>
      <c r="K1121" t="s">
        <v>189</v>
      </c>
      <c r="L1121" t="s">
        <v>9243</v>
      </c>
      <c r="O1121" s="8">
        <v>45655</v>
      </c>
      <c r="P1121" s="24">
        <v>45654.344409722224</v>
      </c>
      <c r="Q1121" t="s">
        <v>26</v>
      </c>
      <c r="R1121">
        <v>202501</v>
      </c>
      <c r="S1121">
        <v>500</v>
      </c>
      <c r="T1121">
        <v>500</v>
      </c>
      <c r="AX1121">
        <v>500</v>
      </c>
      <c r="GX1121">
        <v>30</v>
      </c>
      <c r="GY1121" t="s">
        <v>190</v>
      </c>
      <c r="GZ1121" t="s">
        <v>191</v>
      </c>
      <c r="HA1121">
        <v>780</v>
      </c>
      <c r="HB1121" s="24">
        <v>45654.395590277774</v>
      </c>
      <c r="HC1121" t="s">
        <v>200</v>
      </c>
      <c r="HD1121">
        <v>7.6429999999999998</v>
      </c>
      <c r="HE1121">
        <v>471.01923299999999</v>
      </c>
      <c r="HH1121" t="s">
        <v>192</v>
      </c>
      <c r="HI1121" t="s">
        <v>7801</v>
      </c>
      <c r="HJ1121" t="s">
        <v>12332</v>
      </c>
      <c r="HK1121" s="24">
        <v>45654.28361111111</v>
      </c>
      <c r="HL1121" s="24">
        <v>45654.341724537036</v>
      </c>
      <c r="HM1121">
        <v>0</v>
      </c>
      <c r="HN1121" t="s">
        <v>26</v>
      </c>
      <c r="HP1121">
        <v>0</v>
      </c>
      <c r="HR1121">
        <v>0</v>
      </c>
      <c r="HS1121">
        <v>500</v>
      </c>
      <c r="HU1121" t="s">
        <v>3586</v>
      </c>
      <c r="HV1121" t="s">
        <v>193</v>
      </c>
      <c r="HW1121" t="s">
        <v>194</v>
      </c>
      <c r="HX1121" t="s">
        <v>3587</v>
      </c>
      <c r="HY1121">
        <v>0.143127</v>
      </c>
      <c r="HZ1121" t="s">
        <v>195</v>
      </c>
      <c r="IA1121" t="s">
        <v>196</v>
      </c>
      <c r="IB1121" t="s">
        <v>3588</v>
      </c>
      <c r="IC1121" t="s">
        <v>3589</v>
      </c>
      <c r="ID1121" t="s">
        <v>3590</v>
      </c>
      <c r="IN1121">
        <v>10</v>
      </c>
      <c r="IS1121" s="8">
        <v>45644</v>
      </c>
    </row>
    <row r="1122" spans="1:253" x14ac:dyDescent="0.25">
      <c r="A1122" t="s">
        <v>1</v>
      </c>
      <c r="B1122" t="s">
        <v>7802</v>
      </c>
      <c r="C1122" t="s">
        <v>4443</v>
      </c>
      <c r="E1122" t="s">
        <v>7803</v>
      </c>
      <c r="F1122" t="s">
        <v>92</v>
      </c>
      <c r="G1122" t="s">
        <v>51</v>
      </c>
      <c r="H1122" t="s">
        <v>4</v>
      </c>
      <c r="I1122" t="s">
        <v>3584</v>
      </c>
      <c r="J1122" s="8">
        <v>45251</v>
      </c>
      <c r="K1122" t="s">
        <v>189</v>
      </c>
      <c r="L1122" t="s">
        <v>9243</v>
      </c>
      <c r="O1122" s="8">
        <v>45655</v>
      </c>
      <c r="P1122" s="24">
        <v>45654.395590277774</v>
      </c>
      <c r="Q1122" t="s">
        <v>26</v>
      </c>
      <c r="R1122">
        <v>202501</v>
      </c>
      <c r="S1122">
        <v>500</v>
      </c>
      <c r="T1122">
        <v>500</v>
      </c>
      <c r="AX1122">
        <v>500</v>
      </c>
      <c r="GX1122">
        <v>30</v>
      </c>
      <c r="GY1122" t="s">
        <v>190</v>
      </c>
      <c r="GZ1122" t="s">
        <v>191</v>
      </c>
      <c r="HA1122">
        <v>790</v>
      </c>
      <c r="HB1122" s="24">
        <v>45654.446759259263</v>
      </c>
      <c r="HC1122" t="s">
        <v>200</v>
      </c>
      <c r="HD1122">
        <v>7.6429999999999998</v>
      </c>
      <c r="HE1122">
        <v>471.01923299999999</v>
      </c>
      <c r="HH1122" t="s">
        <v>192</v>
      </c>
      <c r="HI1122" t="s">
        <v>7803</v>
      </c>
      <c r="HJ1122" t="s">
        <v>12332</v>
      </c>
      <c r="HK1122" s="24">
        <v>45654.341724537036</v>
      </c>
      <c r="HL1122" s="24">
        <v>45654.392905092594</v>
      </c>
      <c r="HM1122">
        <v>0</v>
      </c>
      <c r="HN1122" t="s">
        <v>26</v>
      </c>
      <c r="HP1122">
        <v>0</v>
      </c>
      <c r="HR1122">
        <v>0</v>
      </c>
      <c r="HS1122">
        <v>500</v>
      </c>
      <c r="HU1122" t="s">
        <v>3586</v>
      </c>
      <c r="HV1122" t="s">
        <v>193</v>
      </c>
      <c r="HW1122" t="s">
        <v>194</v>
      </c>
      <c r="HX1122" t="s">
        <v>3587</v>
      </c>
      <c r="HY1122">
        <v>0.143127</v>
      </c>
      <c r="HZ1122" t="s">
        <v>195</v>
      </c>
      <c r="IA1122" t="s">
        <v>196</v>
      </c>
      <c r="IB1122" t="s">
        <v>3588</v>
      </c>
      <c r="IC1122" t="s">
        <v>3589</v>
      </c>
      <c r="ID1122" t="s">
        <v>3590</v>
      </c>
      <c r="IN1122">
        <v>10</v>
      </c>
      <c r="IS1122" s="8">
        <v>45644</v>
      </c>
    </row>
    <row r="1123" spans="1:253" x14ac:dyDescent="0.25">
      <c r="A1123" t="s">
        <v>1</v>
      </c>
      <c r="B1123" t="s">
        <v>7804</v>
      </c>
      <c r="C1123" t="s">
        <v>4443</v>
      </c>
      <c r="E1123" t="s">
        <v>7805</v>
      </c>
      <c r="F1123" t="s">
        <v>92</v>
      </c>
      <c r="G1123" t="s">
        <v>51</v>
      </c>
      <c r="H1123" t="s">
        <v>4</v>
      </c>
      <c r="I1123" t="s">
        <v>3584</v>
      </c>
      <c r="J1123" s="8">
        <v>45251</v>
      </c>
      <c r="K1123" t="s">
        <v>189</v>
      </c>
      <c r="L1123" t="s">
        <v>9243</v>
      </c>
      <c r="O1123" s="8">
        <v>45655</v>
      </c>
      <c r="P1123" s="24">
        <v>45654.446759259263</v>
      </c>
      <c r="Q1123" t="s">
        <v>26</v>
      </c>
      <c r="R1123">
        <v>202501</v>
      </c>
      <c r="S1123">
        <v>500</v>
      </c>
      <c r="T1123">
        <v>500</v>
      </c>
      <c r="AX1123">
        <v>500</v>
      </c>
      <c r="GX1123">
        <v>30</v>
      </c>
      <c r="GY1123" t="s">
        <v>190</v>
      </c>
      <c r="GZ1123" t="s">
        <v>191</v>
      </c>
      <c r="HA1123">
        <v>800</v>
      </c>
      <c r="HB1123" s="24">
        <v>45654.53266203704</v>
      </c>
      <c r="HC1123" t="s">
        <v>200</v>
      </c>
      <c r="HD1123">
        <v>7.6429999999999998</v>
      </c>
      <c r="HE1123">
        <v>471.01923299999999</v>
      </c>
      <c r="HH1123" t="s">
        <v>192</v>
      </c>
      <c r="HI1123" t="s">
        <v>7805</v>
      </c>
      <c r="HJ1123" t="s">
        <v>12332</v>
      </c>
      <c r="HK1123" s="24">
        <v>45654.392905092594</v>
      </c>
      <c r="HL1123" s="24">
        <v>45654.444074074076</v>
      </c>
      <c r="HM1123">
        <v>0</v>
      </c>
      <c r="HN1123" t="s">
        <v>26</v>
      </c>
      <c r="HP1123">
        <v>0</v>
      </c>
      <c r="HR1123">
        <v>0</v>
      </c>
      <c r="HS1123">
        <v>500</v>
      </c>
      <c r="HU1123" t="s">
        <v>3586</v>
      </c>
      <c r="HV1123" t="s">
        <v>193</v>
      </c>
      <c r="HW1123" t="s">
        <v>194</v>
      </c>
      <c r="HX1123" t="s">
        <v>3587</v>
      </c>
      <c r="HY1123">
        <v>0.143127</v>
      </c>
      <c r="HZ1123" t="s">
        <v>195</v>
      </c>
      <c r="IA1123" t="s">
        <v>196</v>
      </c>
      <c r="IB1123" t="s">
        <v>3588</v>
      </c>
      <c r="IC1123" t="s">
        <v>3589</v>
      </c>
      <c r="ID1123" t="s">
        <v>3590</v>
      </c>
      <c r="IN1123">
        <v>10</v>
      </c>
      <c r="IS1123" s="8">
        <v>45644</v>
      </c>
    </row>
    <row r="1124" spans="1:253" x14ac:dyDescent="0.25">
      <c r="A1124" t="s">
        <v>1</v>
      </c>
      <c r="B1124" t="s">
        <v>4493</v>
      </c>
      <c r="C1124" t="s">
        <v>4443</v>
      </c>
      <c r="E1124" t="s">
        <v>4494</v>
      </c>
      <c r="F1124" t="s">
        <v>105</v>
      </c>
      <c r="G1124" t="s">
        <v>97</v>
      </c>
      <c r="H1124" t="s">
        <v>19</v>
      </c>
      <c r="I1124" t="s">
        <v>3591</v>
      </c>
      <c r="J1124" s="8">
        <v>45371</v>
      </c>
      <c r="K1124" t="s">
        <v>189</v>
      </c>
      <c r="L1124" t="s">
        <v>9243</v>
      </c>
      <c r="O1124" s="8">
        <v>45655</v>
      </c>
      <c r="P1124" s="24">
        <v>45654.53266203704</v>
      </c>
      <c r="Q1124" t="s">
        <v>26</v>
      </c>
      <c r="R1124">
        <v>202452</v>
      </c>
      <c r="S1124">
        <v>500</v>
      </c>
      <c r="T1124">
        <v>500</v>
      </c>
      <c r="U1124" t="s">
        <v>9875</v>
      </c>
      <c r="AX1124">
        <v>500</v>
      </c>
      <c r="GX1124">
        <v>1</v>
      </c>
      <c r="GY1124" t="s">
        <v>190</v>
      </c>
      <c r="GZ1124" t="s">
        <v>191</v>
      </c>
      <c r="HA1124">
        <v>810</v>
      </c>
      <c r="HB1124" s="24">
        <v>45654.581041666665</v>
      </c>
      <c r="HC1124" t="s">
        <v>201</v>
      </c>
      <c r="HD1124">
        <v>7.1608000000000001</v>
      </c>
      <c r="HE1124">
        <v>502.73712399999999</v>
      </c>
      <c r="HH1124" t="s">
        <v>192</v>
      </c>
      <c r="HI1124" t="s">
        <v>4494</v>
      </c>
      <c r="HJ1124" t="s">
        <v>12332</v>
      </c>
      <c r="HK1124" s="24">
        <v>45654.444074074076</v>
      </c>
      <c r="HL1124" s="24">
        <v>45654.527187500003</v>
      </c>
      <c r="HM1124">
        <v>0</v>
      </c>
      <c r="HN1124" t="s">
        <v>26</v>
      </c>
      <c r="HP1124">
        <v>0</v>
      </c>
      <c r="HR1124">
        <v>0</v>
      </c>
      <c r="HS1124">
        <v>500</v>
      </c>
      <c r="HU1124" t="s">
        <v>3592</v>
      </c>
      <c r="HV1124" t="s">
        <v>193</v>
      </c>
      <c r="HW1124" t="s">
        <v>194</v>
      </c>
      <c r="HX1124" t="s">
        <v>3593</v>
      </c>
      <c r="HY1124">
        <v>0.100865</v>
      </c>
      <c r="HZ1124" t="s">
        <v>195</v>
      </c>
      <c r="IA1124" t="s">
        <v>196</v>
      </c>
      <c r="IB1124" t="s">
        <v>3594</v>
      </c>
      <c r="IC1124" t="s">
        <v>3595</v>
      </c>
      <c r="ID1124" t="s">
        <v>3596</v>
      </c>
      <c r="IN1124">
        <v>12</v>
      </c>
      <c r="IS1124" s="8">
        <v>45642</v>
      </c>
    </row>
    <row r="1125" spans="1:253" x14ac:dyDescent="0.25">
      <c r="A1125" t="s">
        <v>1</v>
      </c>
      <c r="B1125" t="s">
        <v>7782</v>
      </c>
      <c r="C1125" t="s">
        <v>4443</v>
      </c>
      <c r="E1125" t="s">
        <v>7783</v>
      </c>
      <c r="F1125" t="s">
        <v>105</v>
      </c>
      <c r="G1125" t="s">
        <v>97</v>
      </c>
      <c r="H1125" t="s">
        <v>19</v>
      </c>
      <c r="I1125" t="s">
        <v>3591</v>
      </c>
      <c r="J1125" s="8">
        <v>45371</v>
      </c>
      <c r="K1125" t="s">
        <v>189</v>
      </c>
      <c r="L1125" t="s">
        <v>9243</v>
      </c>
      <c r="O1125" s="8">
        <v>45655</v>
      </c>
      <c r="P1125" s="24">
        <v>45654.581041666665</v>
      </c>
      <c r="Q1125" t="s">
        <v>26</v>
      </c>
      <c r="R1125">
        <v>202452</v>
      </c>
      <c r="S1125">
        <v>500</v>
      </c>
      <c r="T1125">
        <v>500</v>
      </c>
      <c r="U1125" t="s">
        <v>9875</v>
      </c>
      <c r="AX1125">
        <v>500</v>
      </c>
      <c r="GX1125">
        <v>1</v>
      </c>
      <c r="GY1125" t="s">
        <v>190</v>
      </c>
      <c r="GZ1125" t="s">
        <v>191</v>
      </c>
      <c r="HA1125">
        <v>820</v>
      </c>
      <c r="HB1125" s="24">
        <v>45654.636365740742</v>
      </c>
      <c r="HC1125" t="s">
        <v>201</v>
      </c>
      <c r="HD1125">
        <v>7.1608000000000001</v>
      </c>
      <c r="HE1125">
        <v>502.73712399999999</v>
      </c>
      <c r="HH1125" t="s">
        <v>192</v>
      </c>
      <c r="HI1125" t="s">
        <v>7783</v>
      </c>
      <c r="HJ1125" t="s">
        <v>12332</v>
      </c>
      <c r="HK1125" s="24">
        <v>45654.527187500003</v>
      </c>
      <c r="HL1125" s="24">
        <v>45654.575567129628</v>
      </c>
      <c r="HM1125">
        <v>0</v>
      </c>
      <c r="HN1125" t="s">
        <v>26</v>
      </c>
      <c r="HP1125">
        <v>0</v>
      </c>
      <c r="HR1125">
        <v>0</v>
      </c>
      <c r="HS1125">
        <v>500</v>
      </c>
      <c r="HU1125" t="s">
        <v>3592</v>
      </c>
      <c r="HV1125" t="s">
        <v>193</v>
      </c>
      <c r="HW1125" t="s">
        <v>194</v>
      </c>
      <c r="HX1125" t="s">
        <v>3593</v>
      </c>
      <c r="HY1125">
        <v>0.100865</v>
      </c>
      <c r="HZ1125" t="s">
        <v>195</v>
      </c>
      <c r="IA1125" t="s">
        <v>196</v>
      </c>
      <c r="IB1125" t="s">
        <v>3594</v>
      </c>
      <c r="IC1125" t="s">
        <v>3595</v>
      </c>
      <c r="ID1125" t="s">
        <v>3596</v>
      </c>
      <c r="IN1125">
        <v>12</v>
      </c>
      <c r="IS1125" s="8">
        <v>45642</v>
      </c>
    </row>
    <row r="1126" spans="1:253" x14ac:dyDescent="0.25">
      <c r="A1126" t="s">
        <v>1</v>
      </c>
      <c r="B1126" t="s">
        <v>7784</v>
      </c>
      <c r="C1126" t="s">
        <v>4443</v>
      </c>
      <c r="E1126" t="s">
        <v>7785</v>
      </c>
      <c r="F1126" t="s">
        <v>105</v>
      </c>
      <c r="G1126" t="s">
        <v>97</v>
      </c>
      <c r="H1126" t="s">
        <v>19</v>
      </c>
      <c r="I1126" t="s">
        <v>3591</v>
      </c>
      <c r="J1126" s="8">
        <v>45371</v>
      </c>
      <c r="K1126" t="s">
        <v>189</v>
      </c>
      <c r="L1126" t="s">
        <v>9243</v>
      </c>
      <c r="O1126" s="8">
        <v>45655</v>
      </c>
      <c r="P1126" s="24">
        <v>45654.636365740742</v>
      </c>
      <c r="Q1126" t="s">
        <v>26</v>
      </c>
      <c r="R1126">
        <v>202452</v>
      </c>
      <c r="S1126">
        <v>100</v>
      </c>
      <c r="T1126">
        <v>100</v>
      </c>
      <c r="U1126" t="s">
        <v>9875</v>
      </c>
      <c r="AX1126">
        <v>100</v>
      </c>
      <c r="GX1126">
        <v>1</v>
      </c>
      <c r="GY1126" t="s">
        <v>190</v>
      </c>
      <c r="GZ1126" t="s">
        <v>191</v>
      </c>
      <c r="HA1126">
        <v>830</v>
      </c>
      <c r="HB1126" s="24">
        <v>45654.644652777781</v>
      </c>
      <c r="HC1126" t="s">
        <v>201</v>
      </c>
      <c r="HD1126">
        <v>7.1608000000000001</v>
      </c>
      <c r="HE1126">
        <v>502.73712399999999</v>
      </c>
      <c r="HH1126" t="s">
        <v>192</v>
      </c>
      <c r="HI1126" t="s">
        <v>7785</v>
      </c>
      <c r="HJ1126" t="s">
        <v>12332</v>
      </c>
      <c r="HK1126" s="24">
        <v>45654.575567129628</v>
      </c>
      <c r="HL1126" s="24">
        <v>45654.590798611112</v>
      </c>
      <c r="HM1126">
        <v>0</v>
      </c>
      <c r="HN1126" t="s">
        <v>26</v>
      </c>
      <c r="HP1126">
        <v>0</v>
      </c>
      <c r="HR1126">
        <v>0</v>
      </c>
      <c r="HS1126">
        <v>100</v>
      </c>
      <c r="HU1126" t="s">
        <v>3592</v>
      </c>
      <c r="HV1126" t="s">
        <v>193</v>
      </c>
      <c r="HW1126" t="s">
        <v>194</v>
      </c>
      <c r="HX1126" t="s">
        <v>3593</v>
      </c>
      <c r="HY1126">
        <v>0.100865</v>
      </c>
      <c r="HZ1126" t="s">
        <v>195</v>
      </c>
      <c r="IA1126" t="s">
        <v>196</v>
      </c>
      <c r="IB1126" t="s">
        <v>3594</v>
      </c>
      <c r="IC1126" t="s">
        <v>3595</v>
      </c>
      <c r="ID1126" t="s">
        <v>3596</v>
      </c>
      <c r="IN1126">
        <v>12</v>
      </c>
      <c r="IS1126" s="8">
        <v>45642</v>
      </c>
    </row>
    <row r="1127" spans="1:253" x14ac:dyDescent="0.25">
      <c r="A1127" t="s">
        <v>1</v>
      </c>
      <c r="B1127" t="s">
        <v>4511</v>
      </c>
      <c r="C1127" t="s">
        <v>4443</v>
      </c>
      <c r="E1127" t="s">
        <v>4512</v>
      </c>
      <c r="F1127" t="s">
        <v>106</v>
      </c>
      <c r="G1127" t="s">
        <v>98</v>
      </c>
      <c r="H1127" t="s">
        <v>14</v>
      </c>
      <c r="I1127" t="s">
        <v>3584</v>
      </c>
      <c r="J1127" s="8">
        <v>45349</v>
      </c>
      <c r="K1127" t="s">
        <v>189</v>
      </c>
      <c r="L1127" t="s">
        <v>9243</v>
      </c>
      <c r="O1127" s="8">
        <v>45655</v>
      </c>
      <c r="P1127" s="24">
        <v>45654.644652777781</v>
      </c>
      <c r="Q1127" t="s">
        <v>26</v>
      </c>
      <c r="R1127">
        <v>202502</v>
      </c>
      <c r="S1127">
        <v>500</v>
      </c>
      <c r="T1127">
        <v>500</v>
      </c>
      <c r="U1127" t="s">
        <v>12004</v>
      </c>
      <c r="AX1127">
        <v>500</v>
      </c>
      <c r="GX1127">
        <v>1</v>
      </c>
      <c r="GY1127" t="s">
        <v>190</v>
      </c>
      <c r="GZ1127" t="s">
        <v>191</v>
      </c>
      <c r="HA1127">
        <v>840</v>
      </c>
      <c r="HB1127" s="24">
        <v>45654.695902777778</v>
      </c>
      <c r="HC1127" t="s">
        <v>201</v>
      </c>
      <c r="HD1127">
        <v>7.6553000000000004</v>
      </c>
      <c r="HE1127">
        <v>470.26243299999999</v>
      </c>
      <c r="HH1127" t="s">
        <v>192</v>
      </c>
      <c r="HI1127" t="s">
        <v>4512</v>
      </c>
      <c r="HJ1127" t="s">
        <v>12332</v>
      </c>
      <c r="HK1127" s="24">
        <v>45654.637094907404</v>
      </c>
      <c r="HL1127" s="24">
        <v>45654.688344907408</v>
      </c>
      <c r="HM1127">
        <v>0</v>
      </c>
      <c r="HN1127" t="s">
        <v>26</v>
      </c>
      <c r="HP1127">
        <v>0</v>
      </c>
      <c r="HR1127">
        <v>0</v>
      </c>
      <c r="HS1127">
        <v>500</v>
      </c>
      <c r="HU1127" t="s">
        <v>3627</v>
      </c>
      <c r="HV1127" t="s">
        <v>193</v>
      </c>
      <c r="HW1127" t="s">
        <v>194</v>
      </c>
      <c r="HX1127" t="s">
        <v>3628</v>
      </c>
      <c r="HY1127">
        <v>9.6051999999999998E-2</v>
      </c>
      <c r="HZ1127" t="s">
        <v>195</v>
      </c>
      <c r="IA1127" t="s">
        <v>196</v>
      </c>
      <c r="IB1127" t="s">
        <v>3588</v>
      </c>
      <c r="IC1127" t="s">
        <v>3629</v>
      </c>
      <c r="ID1127" t="s">
        <v>3590</v>
      </c>
      <c r="IN1127">
        <v>8</v>
      </c>
      <c r="IS1127" s="8">
        <v>45646</v>
      </c>
    </row>
    <row r="1128" spans="1:253" x14ac:dyDescent="0.25">
      <c r="A1128" t="s">
        <v>1</v>
      </c>
      <c r="B1128" t="s">
        <v>3931</v>
      </c>
      <c r="C1128" t="s">
        <v>4443</v>
      </c>
      <c r="E1128" t="s">
        <v>3932</v>
      </c>
      <c r="F1128" t="s">
        <v>113</v>
      </c>
      <c r="G1128" t="s">
        <v>99</v>
      </c>
      <c r="H1128" t="s">
        <v>108</v>
      </c>
      <c r="I1128" t="s">
        <v>3584</v>
      </c>
      <c r="J1128" s="8">
        <v>45369</v>
      </c>
      <c r="K1128" t="s">
        <v>189</v>
      </c>
      <c r="L1128" t="s">
        <v>9243</v>
      </c>
      <c r="O1128" s="8">
        <v>45655</v>
      </c>
      <c r="P1128" s="24">
        <v>45654.695902777778</v>
      </c>
      <c r="Q1128" t="s">
        <v>26</v>
      </c>
      <c r="R1128">
        <v>202502</v>
      </c>
      <c r="S1128">
        <v>500</v>
      </c>
      <c r="T1128">
        <v>500</v>
      </c>
      <c r="U1128" t="s">
        <v>12004</v>
      </c>
      <c r="AX1128">
        <v>500</v>
      </c>
      <c r="GX1128">
        <v>2</v>
      </c>
      <c r="GY1128" t="s">
        <v>190</v>
      </c>
      <c r="GZ1128" t="s">
        <v>191</v>
      </c>
      <c r="HA1128">
        <v>850</v>
      </c>
      <c r="HB1128" s="24">
        <v>45654.747083333335</v>
      </c>
      <c r="HC1128" t="s">
        <v>200</v>
      </c>
      <c r="HD1128">
        <v>7.6429999999999998</v>
      </c>
      <c r="HE1128">
        <v>471.01923299999999</v>
      </c>
      <c r="HH1128" t="s">
        <v>192</v>
      </c>
      <c r="HI1128" t="s">
        <v>3932</v>
      </c>
      <c r="HJ1128" t="s">
        <v>12332</v>
      </c>
      <c r="HK1128" s="24">
        <v>45654.73951388889</v>
      </c>
      <c r="HL1128" s="24">
        <v>45654.790694444448</v>
      </c>
      <c r="HM1128">
        <v>0</v>
      </c>
      <c r="HN1128" t="s">
        <v>26</v>
      </c>
      <c r="HP1128">
        <v>0</v>
      </c>
      <c r="HR1128">
        <v>0</v>
      </c>
      <c r="HS1128">
        <v>500</v>
      </c>
      <c r="HU1128" t="s">
        <v>3600</v>
      </c>
      <c r="HV1128" t="s">
        <v>193</v>
      </c>
      <c r="HW1128" t="s">
        <v>194</v>
      </c>
      <c r="HX1128" t="s">
        <v>3601</v>
      </c>
      <c r="HY1128">
        <v>0.13883100000000001</v>
      </c>
      <c r="HZ1128" t="s">
        <v>195</v>
      </c>
      <c r="IA1128" t="s">
        <v>196</v>
      </c>
      <c r="IB1128" t="s">
        <v>3588</v>
      </c>
      <c r="IC1128" t="s">
        <v>3589</v>
      </c>
      <c r="ID1128" t="s">
        <v>3590</v>
      </c>
      <c r="IN1128">
        <v>8</v>
      </c>
      <c r="IS1128" s="8">
        <v>45646</v>
      </c>
    </row>
    <row r="1129" spans="1:253" x14ac:dyDescent="0.25">
      <c r="A1129" t="s">
        <v>1</v>
      </c>
      <c r="B1129" t="s">
        <v>3933</v>
      </c>
      <c r="C1129" t="s">
        <v>4443</v>
      </c>
      <c r="E1129" t="s">
        <v>3934</v>
      </c>
      <c r="F1129" t="s">
        <v>113</v>
      </c>
      <c r="G1129" t="s">
        <v>99</v>
      </c>
      <c r="H1129" t="s">
        <v>108</v>
      </c>
      <c r="I1129" t="s">
        <v>3584</v>
      </c>
      <c r="J1129" s="8">
        <v>45369</v>
      </c>
      <c r="K1129" t="s">
        <v>189</v>
      </c>
      <c r="L1129" t="s">
        <v>9243</v>
      </c>
      <c r="O1129" s="8">
        <v>45655</v>
      </c>
      <c r="P1129" s="24">
        <v>45654.747083333335</v>
      </c>
      <c r="Q1129" t="s">
        <v>26</v>
      </c>
      <c r="R1129">
        <v>202502</v>
      </c>
      <c r="S1129">
        <v>500</v>
      </c>
      <c r="T1129">
        <v>500</v>
      </c>
      <c r="U1129" t="s">
        <v>12004</v>
      </c>
      <c r="AX1129">
        <v>500</v>
      </c>
      <c r="GX1129">
        <v>2</v>
      </c>
      <c r="GY1129" t="s">
        <v>190</v>
      </c>
      <c r="GZ1129" t="s">
        <v>191</v>
      </c>
      <c r="HA1129">
        <v>860</v>
      </c>
      <c r="HB1129" s="24">
        <v>45654.846863425926</v>
      </c>
      <c r="HC1129" t="s">
        <v>200</v>
      </c>
      <c r="HD1129">
        <v>7.6429999999999998</v>
      </c>
      <c r="HE1129">
        <v>471.01923299999999</v>
      </c>
      <c r="HH1129" t="s">
        <v>192</v>
      </c>
      <c r="HI1129" t="s">
        <v>3934</v>
      </c>
      <c r="HJ1129" t="s">
        <v>12332</v>
      </c>
      <c r="HK1129" s="24">
        <v>45654.790694444448</v>
      </c>
      <c r="HL1129" s="24">
        <v>45654.883530092593</v>
      </c>
      <c r="HM1129">
        <v>0</v>
      </c>
      <c r="HN1129" t="s">
        <v>26</v>
      </c>
      <c r="HP1129">
        <v>0</v>
      </c>
      <c r="HR1129">
        <v>0</v>
      </c>
      <c r="HS1129">
        <v>500</v>
      </c>
      <c r="HU1129" t="s">
        <v>3600</v>
      </c>
      <c r="HV1129" t="s">
        <v>193</v>
      </c>
      <c r="HW1129" t="s">
        <v>194</v>
      </c>
      <c r="HX1129" t="s">
        <v>3601</v>
      </c>
      <c r="HY1129">
        <v>0.13883100000000001</v>
      </c>
      <c r="HZ1129" t="s">
        <v>195</v>
      </c>
      <c r="IA1129" t="s">
        <v>196</v>
      </c>
      <c r="IB1129" t="s">
        <v>3588</v>
      </c>
      <c r="IC1129" t="s">
        <v>3589</v>
      </c>
      <c r="ID1129" t="s">
        <v>3590</v>
      </c>
      <c r="IN1129">
        <v>8</v>
      </c>
      <c r="IS1129" s="8">
        <v>45646</v>
      </c>
    </row>
    <row r="1130" spans="1:253" x14ac:dyDescent="0.25">
      <c r="A1130" t="s">
        <v>1</v>
      </c>
      <c r="B1130" t="s">
        <v>3935</v>
      </c>
      <c r="C1130" t="s">
        <v>4443</v>
      </c>
      <c r="E1130" t="s">
        <v>3936</v>
      </c>
      <c r="F1130" t="s">
        <v>113</v>
      </c>
      <c r="G1130" t="s">
        <v>99</v>
      </c>
      <c r="H1130" t="s">
        <v>108</v>
      </c>
      <c r="I1130" t="s">
        <v>3584</v>
      </c>
      <c r="J1130" s="8">
        <v>45369</v>
      </c>
      <c r="K1130" t="s">
        <v>189</v>
      </c>
      <c r="L1130" t="s">
        <v>9243</v>
      </c>
      <c r="O1130" s="8">
        <v>45655</v>
      </c>
      <c r="P1130" s="24">
        <v>45654.846863425926</v>
      </c>
      <c r="Q1130" t="s">
        <v>26</v>
      </c>
      <c r="R1130">
        <v>202502</v>
      </c>
      <c r="S1130">
        <v>500</v>
      </c>
      <c r="T1130">
        <v>500</v>
      </c>
      <c r="U1130" t="s">
        <v>12004</v>
      </c>
      <c r="AX1130">
        <v>500</v>
      </c>
      <c r="GX1130">
        <v>2</v>
      </c>
      <c r="GY1130" t="s">
        <v>190</v>
      </c>
      <c r="GZ1130" t="s">
        <v>191</v>
      </c>
      <c r="HA1130">
        <v>870</v>
      </c>
      <c r="HB1130" s="24">
        <v>45654.891099537039</v>
      </c>
      <c r="HC1130" t="s">
        <v>200</v>
      </c>
      <c r="HD1130">
        <v>7.6429999999999998</v>
      </c>
      <c r="HE1130">
        <v>471.01923299999999</v>
      </c>
      <c r="HH1130" t="s">
        <v>192</v>
      </c>
      <c r="HI1130" t="s">
        <v>3936</v>
      </c>
      <c r="HJ1130" t="s">
        <v>12332</v>
      </c>
      <c r="HK1130" s="24">
        <v>45654.844178240739</v>
      </c>
      <c r="HL1130" s="24">
        <v>45654.888414351852</v>
      </c>
      <c r="HM1130">
        <v>0</v>
      </c>
      <c r="HN1130" t="s">
        <v>26</v>
      </c>
      <c r="HP1130">
        <v>0</v>
      </c>
      <c r="HR1130">
        <v>0</v>
      </c>
      <c r="HS1130">
        <v>500</v>
      </c>
      <c r="HU1130" t="s">
        <v>3600</v>
      </c>
      <c r="HV1130" t="s">
        <v>193</v>
      </c>
      <c r="HW1130" t="s">
        <v>194</v>
      </c>
      <c r="HX1130" t="s">
        <v>3601</v>
      </c>
      <c r="HY1130">
        <v>0.13883100000000001</v>
      </c>
      <c r="HZ1130" t="s">
        <v>195</v>
      </c>
      <c r="IA1130" t="s">
        <v>196</v>
      </c>
      <c r="IB1130" t="s">
        <v>3588</v>
      </c>
      <c r="IC1130" t="s">
        <v>3589</v>
      </c>
      <c r="ID1130" t="s">
        <v>3590</v>
      </c>
      <c r="IN1130">
        <v>8</v>
      </c>
      <c r="IS1130" s="8">
        <v>45646</v>
      </c>
    </row>
    <row r="1131" spans="1:253" x14ac:dyDescent="0.25">
      <c r="A1131" t="s">
        <v>1</v>
      </c>
      <c r="B1131" t="s">
        <v>6128</v>
      </c>
      <c r="C1131" t="s">
        <v>4443</v>
      </c>
      <c r="E1131" t="s">
        <v>6129</v>
      </c>
      <c r="F1131" t="s">
        <v>112</v>
      </c>
      <c r="G1131" t="s">
        <v>99</v>
      </c>
      <c r="H1131" t="s">
        <v>21</v>
      </c>
      <c r="I1131" t="s">
        <v>3584</v>
      </c>
      <c r="J1131" s="8">
        <v>45362</v>
      </c>
      <c r="K1131" t="s">
        <v>189</v>
      </c>
      <c r="L1131" t="s">
        <v>9243</v>
      </c>
      <c r="O1131" s="8">
        <v>45655</v>
      </c>
      <c r="P1131" s="24">
        <v>45654.891099537039</v>
      </c>
      <c r="Q1131" t="s">
        <v>26</v>
      </c>
      <c r="R1131">
        <v>202502</v>
      </c>
      <c r="S1131">
        <v>500</v>
      </c>
      <c r="T1131">
        <v>500</v>
      </c>
      <c r="U1131" t="s">
        <v>12004</v>
      </c>
      <c r="AX1131">
        <v>289</v>
      </c>
      <c r="AZ1131">
        <v>211</v>
      </c>
      <c r="GX1131">
        <v>19</v>
      </c>
      <c r="GY1131" t="s">
        <v>190</v>
      </c>
      <c r="GZ1131" t="s">
        <v>191</v>
      </c>
      <c r="HA1131">
        <v>880</v>
      </c>
      <c r="HB1131" s="24">
        <v>45656.275601851848</v>
      </c>
      <c r="HC1131" t="s">
        <v>201</v>
      </c>
      <c r="HD1131">
        <v>7.6429999999999998</v>
      </c>
      <c r="HE1131">
        <v>471.01923299999999</v>
      </c>
      <c r="HH1131" t="s">
        <v>192</v>
      </c>
      <c r="HI1131" t="s">
        <v>6129</v>
      </c>
      <c r="HJ1131" t="s">
        <v>12332</v>
      </c>
      <c r="HK1131" s="24">
        <v>45654.888414351852</v>
      </c>
      <c r="HL1131" s="24">
        <v>45656.272916666669</v>
      </c>
      <c r="HM1131">
        <v>0</v>
      </c>
      <c r="HN1131" t="s">
        <v>26</v>
      </c>
      <c r="HP1131">
        <v>0</v>
      </c>
      <c r="HR1131">
        <v>0</v>
      </c>
      <c r="HS1131">
        <v>500</v>
      </c>
      <c r="HU1131" t="s">
        <v>3679</v>
      </c>
      <c r="HV1131" t="s">
        <v>193</v>
      </c>
      <c r="HW1131" t="s">
        <v>194</v>
      </c>
      <c r="HX1131" t="s">
        <v>3680</v>
      </c>
      <c r="HY1131">
        <v>0.13883100000000001</v>
      </c>
      <c r="HZ1131" t="s">
        <v>195</v>
      </c>
      <c r="IA1131" t="s">
        <v>196</v>
      </c>
      <c r="IB1131" t="s">
        <v>3588</v>
      </c>
      <c r="IC1131" t="s">
        <v>3589</v>
      </c>
      <c r="ID1131" t="s">
        <v>3590</v>
      </c>
      <c r="IN1131">
        <v>8</v>
      </c>
      <c r="IS1131" s="8">
        <v>45646</v>
      </c>
    </row>
    <row r="1132" spans="1:253" x14ac:dyDescent="0.25">
      <c r="A1132" t="s">
        <v>1</v>
      </c>
      <c r="B1132" t="s">
        <v>6130</v>
      </c>
      <c r="C1132" t="s">
        <v>4443</v>
      </c>
      <c r="E1132" t="s">
        <v>6131</v>
      </c>
      <c r="F1132" t="s">
        <v>112</v>
      </c>
      <c r="G1132" t="s">
        <v>99</v>
      </c>
      <c r="H1132" t="s">
        <v>21</v>
      </c>
      <c r="I1132" t="s">
        <v>3584</v>
      </c>
      <c r="J1132" s="8">
        <v>45362</v>
      </c>
      <c r="K1132" t="s">
        <v>189</v>
      </c>
      <c r="L1132" t="s">
        <v>9243</v>
      </c>
      <c r="O1132" s="8">
        <v>45662</v>
      </c>
      <c r="P1132" s="24">
        <v>45656.275601851848</v>
      </c>
      <c r="Q1132" t="s">
        <v>26</v>
      </c>
      <c r="R1132">
        <v>202502</v>
      </c>
      <c r="S1132">
        <v>500</v>
      </c>
      <c r="T1132">
        <v>500</v>
      </c>
      <c r="AZ1132">
        <v>500</v>
      </c>
      <c r="GX1132">
        <v>19</v>
      </c>
      <c r="GY1132" t="s">
        <v>190</v>
      </c>
      <c r="GZ1132" t="s">
        <v>191</v>
      </c>
      <c r="HA1132">
        <v>890</v>
      </c>
      <c r="HB1132" s="24">
        <v>45656.326782407406</v>
      </c>
      <c r="HC1132" t="s">
        <v>201</v>
      </c>
      <c r="HD1132">
        <v>7.6429999999999998</v>
      </c>
      <c r="HE1132">
        <v>471.01923299999999</v>
      </c>
      <c r="HH1132" t="s">
        <v>192</v>
      </c>
      <c r="HI1132" t="s">
        <v>6131</v>
      </c>
      <c r="HJ1132" t="s">
        <v>12332</v>
      </c>
      <c r="HK1132" s="24">
        <v>45656.381944444445</v>
      </c>
      <c r="HL1132" s="24">
        <v>45656.431944444441</v>
      </c>
      <c r="HM1132">
        <v>0</v>
      </c>
      <c r="HN1132" t="s">
        <v>26</v>
      </c>
      <c r="HP1132">
        <v>0</v>
      </c>
      <c r="HR1132">
        <v>0</v>
      </c>
      <c r="HS1132">
        <v>500</v>
      </c>
      <c r="HU1132" t="s">
        <v>3679</v>
      </c>
      <c r="HV1132" t="s">
        <v>193</v>
      </c>
      <c r="HW1132" t="s">
        <v>194</v>
      </c>
      <c r="HX1132" t="s">
        <v>3680</v>
      </c>
      <c r="HY1132">
        <v>0.13883100000000001</v>
      </c>
      <c r="HZ1132" t="s">
        <v>195</v>
      </c>
      <c r="IA1132" t="s">
        <v>196</v>
      </c>
      <c r="IB1132" t="s">
        <v>3588</v>
      </c>
      <c r="IC1132" t="s">
        <v>3589</v>
      </c>
      <c r="ID1132" t="s">
        <v>3590</v>
      </c>
      <c r="IN1132">
        <v>10</v>
      </c>
      <c r="IS1132" s="8">
        <v>45646</v>
      </c>
    </row>
    <row r="1133" spans="1:253" x14ac:dyDescent="0.25">
      <c r="A1133" t="s">
        <v>1</v>
      </c>
      <c r="B1133" t="s">
        <v>6132</v>
      </c>
      <c r="C1133" t="s">
        <v>4443</v>
      </c>
      <c r="E1133" t="s">
        <v>6133</v>
      </c>
      <c r="F1133" t="s">
        <v>112</v>
      </c>
      <c r="G1133" t="s">
        <v>99</v>
      </c>
      <c r="H1133" t="s">
        <v>21</v>
      </c>
      <c r="I1133" t="s">
        <v>3584</v>
      </c>
      <c r="J1133" s="8">
        <v>45362</v>
      </c>
      <c r="K1133" t="s">
        <v>189</v>
      </c>
      <c r="L1133" t="s">
        <v>9243</v>
      </c>
      <c r="O1133" s="8">
        <v>45662</v>
      </c>
      <c r="P1133" s="24">
        <v>45656.326782407406</v>
      </c>
      <c r="Q1133" t="s">
        <v>26</v>
      </c>
      <c r="R1133">
        <v>202502</v>
      </c>
      <c r="S1133">
        <v>500</v>
      </c>
      <c r="T1133">
        <v>500</v>
      </c>
      <c r="AZ1133">
        <v>500</v>
      </c>
      <c r="GX1133">
        <v>19</v>
      </c>
      <c r="GY1133" t="s">
        <v>190</v>
      </c>
      <c r="GZ1133" t="s">
        <v>191</v>
      </c>
      <c r="HA1133">
        <v>900</v>
      </c>
      <c r="HB1133" s="24">
        <v>45656.377951388888</v>
      </c>
      <c r="HC1133" t="s">
        <v>201</v>
      </c>
      <c r="HD1133">
        <v>7.6429999999999998</v>
      </c>
      <c r="HE1133">
        <v>471.01923299999999</v>
      </c>
      <c r="HH1133" t="s">
        <v>192</v>
      </c>
      <c r="HI1133" t="s">
        <v>6133</v>
      </c>
      <c r="HJ1133" t="s">
        <v>12332</v>
      </c>
      <c r="HK1133" s="24">
        <v>45656.431944444441</v>
      </c>
      <c r="HL1133" s="24">
        <v>45656.482638888891</v>
      </c>
      <c r="HM1133">
        <v>0</v>
      </c>
      <c r="HN1133" t="s">
        <v>26</v>
      </c>
      <c r="HP1133">
        <v>0</v>
      </c>
      <c r="HR1133">
        <v>0</v>
      </c>
      <c r="HS1133">
        <v>500</v>
      </c>
      <c r="HU1133" t="s">
        <v>3679</v>
      </c>
      <c r="HV1133" t="s">
        <v>193</v>
      </c>
      <c r="HW1133" t="s">
        <v>194</v>
      </c>
      <c r="HX1133" t="s">
        <v>3680</v>
      </c>
      <c r="HY1133">
        <v>0.13883100000000001</v>
      </c>
      <c r="HZ1133" t="s">
        <v>195</v>
      </c>
      <c r="IA1133" t="s">
        <v>196</v>
      </c>
      <c r="IB1133" t="s">
        <v>3588</v>
      </c>
      <c r="IC1133" t="s">
        <v>3589</v>
      </c>
      <c r="ID1133" t="s">
        <v>3590</v>
      </c>
      <c r="IN1133">
        <v>10</v>
      </c>
      <c r="IS1133" s="8">
        <v>45646</v>
      </c>
    </row>
    <row r="1134" spans="1:253" x14ac:dyDescent="0.25">
      <c r="A1134" t="s">
        <v>1</v>
      </c>
      <c r="B1134" t="s">
        <v>6134</v>
      </c>
      <c r="C1134" t="s">
        <v>4443</v>
      </c>
      <c r="E1134" t="s">
        <v>6135</v>
      </c>
      <c r="F1134" t="s">
        <v>112</v>
      </c>
      <c r="G1134" t="s">
        <v>99</v>
      </c>
      <c r="H1134" t="s">
        <v>21</v>
      </c>
      <c r="I1134" t="s">
        <v>3584</v>
      </c>
      <c r="J1134" s="8">
        <v>45362</v>
      </c>
      <c r="K1134" t="s">
        <v>189</v>
      </c>
      <c r="L1134" t="s">
        <v>9243</v>
      </c>
      <c r="O1134" s="8">
        <v>45662</v>
      </c>
      <c r="P1134" s="24">
        <v>45656.377951388888</v>
      </c>
      <c r="Q1134" t="s">
        <v>26</v>
      </c>
      <c r="R1134">
        <v>202502</v>
      </c>
      <c r="S1134">
        <v>500</v>
      </c>
      <c r="T1134">
        <v>500</v>
      </c>
      <c r="AZ1134">
        <v>500</v>
      </c>
      <c r="GX1134">
        <v>19</v>
      </c>
      <c r="GY1134" t="s">
        <v>190</v>
      </c>
      <c r="GZ1134" t="s">
        <v>191</v>
      </c>
      <c r="HA1134">
        <v>910</v>
      </c>
      <c r="HB1134" s="24">
        <v>45656.429131944446</v>
      </c>
      <c r="HC1134" t="s">
        <v>201</v>
      </c>
      <c r="HD1134">
        <v>7.6429999999999998</v>
      </c>
      <c r="HE1134">
        <v>471.01923299999999</v>
      </c>
      <c r="HH1134" t="s">
        <v>192</v>
      </c>
      <c r="HI1134" t="s">
        <v>6135</v>
      </c>
      <c r="HJ1134" t="s">
        <v>12332</v>
      </c>
      <c r="HK1134" s="24">
        <v>45656.482638888891</v>
      </c>
      <c r="HL1134" s="24">
        <v>45656.574999999997</v>
      </c>
      <c r="HM1134">
        <v>0</v>
      </c>
      <c r="HN1134" t="s">
        <v>26</v>
      </c>
      <c r="HP1134">
        <v>0</v>
      </c>
      <c r="HR1134">
        <v>0</v>
      </c>
      <c r="HS1134">
        <v>500</v>
      </c>
      <c r="HU1134" t="s">
        <v>3679</v>
      </c>
      <c r="HV1134" t="s">
        <v>193</v>
      </c>
      <c r="HW1134" t="s">
        <v>194</v>
      </c>
      <c r="HX1134" t="s">
        <v>3680</v>
      </c>
      <c r="HY1134">
        <v>0.13883100000000001</v>
      </c>
      <c r="HZ1134" t="s">
        <v>195</v>
      </c>
      <c r="IA1134" t="s">
        <v>196</v>
      </c>
      <c r="IB1134" t="s">
        <v>3588</v>
      </c>
      <c r="IC1134" t="s">
        <v>3589</v>
      </c>
      <c r="ID1134" t="s">
        <v>3590</v>
      </c>
      <c r="IN1134">
        <v>10</v>
      </c>
      <c r="IS1134" s="8">
        <v>45646</v>
      </c>
    </row>
    <row r="1135" spans="1:253" x14ac:dyDescent="0.25">
      <c r="A1135" t="s">
        <v>1</v>
      </c>
      <c r="B1135" t="s">
        <v>6136</v>
      </c>
      <c r="C1135" t="s">
        <v>4443</v>
      </c>
      <c r="E1135" t="s">
        <v>6137</v>
      </c>
      <c r="F1135" t="s">
        <v>112</v>
      </c>
      <c r="G1135" t="s">
        <v>99</v>
      </c>
      <c r="H1135" t="s">
        <v>21</v>
      </c>
      <c r="I1135" t="s">
        <v>3584</v>
      </c>
      <c r="J1135" s="8">
        <v>45362</v>
      </c>
      <c r="K1135" t="s">
        <v>189</v>
      </c>
      <c r="L1135" t="s">
        <v>9243</v>
      </c>
      <c r="O1135" s="8">
        <v>45662</v>
      </c>
      <c r="P1135" s="24">
        <v>45656.429131944446</v>
      </c>
      <c r="Q1135" t="s">
        <v>26</v>
      </c>
      <c r="R1135">
        <v>202502</v>
      </c>
      <c r="S1135">
        <v>500</v>
      </c>
      <c r="T1135">
        <v>500</v>
      </c>
      <c r="AZ1135">
        <v>500</v>
      </c>
      <c r="GX1135">
        <v>19</v>
      </c>
      <c r="GY1135" t="s">
        <v>190</v>
      </c>
      <c r="GZ1135" t="s">
        <v>191</v>
      </c>
      <c r="HA1135">
        <v>920</v>
      </c>
      <c r="HB1135" s="24">
        <v>45656.480300925927</v>
      </c>
      <c r="HC1135" t="s">
        <v>201</v>
      </c>
      <c r="HD1135">
        <v>7.6429999999999998</v>
      </c>
      <c r="HE1135">
        <v>471.01923299999999</v>
      </c>
      <c r="HH1135" t="s">
        <v>192</v>
      </c>
      <c r="HI1135" t="s">
        <v>6137</v>
      </c>
      <c r="HJ1135" t="s">
        <v>12332</v>
      </c>
      <c r="HK1135" s="24">
        <v>45656.52065972222</v>
      </c>
      <c r="HL1135" s="24">
        <v>45656.571828703702</v>
      </c>
      <c r="HM1135">
        <v>0</v>
      </c>
      <c r="HN1135" t="s">
        <v>26</v>
      </c>
      <c r="HP1135">
        <v>0</v>
      </c>
      <c r="HR1135">
        <v>0</v>
      </c>
      <c r="HS1135">
        <v>500</v>
      </c>
      <c r="HU1135" t="s">
        <v>3679</v>
      </c>
      <c r="HV1135" t="s">
        <v>193</v>
      </c>
      <c r="HW1135" t="s">
        <v>194</v>
      </c>
      <c r="HX1135" t="s">
        <v>3680</v>
      </c>
      <c r="HY1135">
        <v>0.13883100000000001</v>
      </c>
      <c r="HZ1135" t="s">
        <v>195</v>
      </c>
      <c r="IA1135" t="s">
        <v>196</v>
      </c>
      <c r="IB1135" t="s">
        <v>3588</v>
      </c>
      <c r="IC1135" t="s">
        <v>3589</v>
      </c>
      <c r="ID1135" t="s">
        <v>3590</v>
      </c>
      <c r="IN1135">
        <v>10</v>
      </c>
      <c r="IS1135" s="8">
        <v>45646</v>
      </c>
    </row>
    <row r="1136" spans="1:253" x14ac:dyDescent="0.25">
      <c r="A1136" t="s">
        <v>1</v>
      </c>
      <c r="B1136" t="s">
        <v>6138</v>
      </c>
      <c r="C1136" t="s">
        <v>4443</v>
      </c>
      <c r="E1136" t="s">
        <v>6139</v>
      </c>
      <c r="F1136" t="s">
        <v>112</v>
      </c>
      <c r="G1136" t="s">
        <v>99</v>
      </c>
      <c r="H1136" t="s">
        <v>21</v>
      </c>
      <c r="I1136" t="s">
        <v>3584</v>
      </c>
      <c r="J1136" s="8">
        <v>45362</v>
      </c>
      <c r="K1136" t="s">
        <v>189</v>
      </c>
      <c r="L1136" t="s">
        <v>9243</v>
      </c>
      <c r="O1136" s="8">
        <v>45662</v>
      </c>
      <c r="P1136" s="24">
        <v>45656.480300925927</v>
      </c>
      <c r="Q1136" t="s">
        <v>26</v>
      </c>
      <c r="R1136">
        <v>202502</v>
      </c>
      <c r="S1136">
        <v>500</v>
      </c>
      <c r="T1136">
        <v>500</v>
      </c>
      <c r="AZ1136">
        <v>500</v>
      </c>
      <c r="GX1136">
        <v>19</v>
      </c>
      <c r="GY1136" t="s">
        <v>190</v>
      </c>
      <c r="GZ1136" t="s">
        <v>191</v>
      </c>
      <c r="HA1136">
        <v>930</v>
      </c>
      <c r="HB1136" s="24">
        <v>45656.573148148149</v>
      </c>
      <c r="HC1136" t="s">
        <v>201</v>
      </c>
      <c r="HD1136">
        <v>7.6429999999999998</v>
      </c>
      <c r="HE1136">
        <v>471.01923299999999</v>
      </c>
      <c r="HH1136" t="s">
        <v>192</v>
      </c>
      <c r="HI1136" t="s">
        <v>6139</v>
      </c>
      <c r="HJ1136" t="s">
        <v>12332</v>
      </c>
      <c r="HK1136" s="24">
        <v>45656.571828703702</v>
      </c>
      <c r="HL1136" s="24">
        <v>45656.616064814814</v>
      </c>
      <c r="HM1136">
        <v>0</v>
      </c>
      <c r="HN1136" t="s">
        <v>26</v>
      </c>
      <c r="HP1136">
        <v>0</v>
      </c>
      <c r="HR1136">
        <v>0</v>
      </c>
      <c r="HS1136">
        <v>500</v>
      </c>
      <c r="HU1136" t="s">
        <v>3679</v>
      </c>
      <c r="HV1136" t="s">
        <v>193</v>
      </c>
      <c r="HW1136" t="s">
        <v>194</v>
      </c>
      <c r="HX1136" t="s">
        <v>3680</v>
      </c>
      <c r="HY1136">
        <v>0.13883100000000001</v>
      </c>
      <c r="HZ1136" t="s">
        <v>195</v>
      </c>
      <c r="IA1136" t="s">
        <v>196</v>
      </c>
      <c r="IB1136" t="s">
        <v>3588</v>
      </c>
      <c r="IC1136" t="s">
        <v>3589</v>
      </c>
      <c r="ID1136" t="s">
        <v>3590</v>
      </c>
      <c r="IN1136">
        <v>10</v>
      </c>
      <c r="IS1136" s="8">
        <v>45646</v>
      </c>
    </row>
    <row r="1137" spans="1:253" x14ac:dyDescent="0.25">
      <c r="A1137" t="s">
        <v>1</v>
      </c>
      <c r="B1137" t="s">
        <v>7844</v>
      </c>
      <c r="C1137" t="s">
        <v>4443</v>
      </c>
      <c r="E1137" t="s">
        <v>7845</v>
      </c>
      <c r="F1137" t="s">
        <v>112</v>
      </c>
      <c r="G1137" t="s">
        <v>99</v>
      </c>
      <c r="H1137" t="s">
        <v>21</v>
      </c>
      <c r="I1137" t="s">
        <v>3584</v>
      </c>
      <c r="J1137" s="8">
        <v>45362</v>
      </c>
      <c r="K1137" t="s">
        <v>189</v>
      </c>
      <c r="L1137" t="s">
        <v>9243</v>
      </c>
      <c r="O1137" s="8">
        <v>45662</v>
      </c>
      <c r="P1137" s="24">
        <v>45656.573148148149</v>
      </c>
      <c r="Q1137" t="s">
        <v>26</v>
      </c>
      <c r="R1137">
        <v>202502</v>
      </c>
      <c r="S1137">
        <v>500</v>
      </c>
      <c r="T1137">
        <v>500</v>
      </c>
      <c r="AZ1137">
        <v>115</v>
      </c>
      <c r="BA1137">
        <v>385</v>
      </c>
      <c r="GX1137">
        <v>19</v>
      </c>
      <c r="GY1137" t="s">
        <v>190</v>
      </c>
      <c r="GZ1137" t="s">
        <v>191</v>
      </c>
      <c r="HA1137">
        <v>940</v>
      </c>
      <c r="HB1137" s="24">
        <v>45657.290983796294</v>
      </c>
      <c r="HC1137" t="s">
        <v>201</v>
      </c>
      <c r="HD1137">
        <v>7.6429999999999998</v>
      </c>
      <c r="HE1137">
        <v>471.01923299999999</v>
      </c>
      <c r="HH1137" t="s">
        <v>192</v>
      </c>
      <c r="HI1137" t="s">
        <v>7845</v>
      </c>
      <c r="HJ1137" t="s">
        <v>12332</v>
      </c>
      <c r="HK1137" s="24">
        <v>45656.616064814814</v>
      </c>
      <c r="HL1137" s="24">
        <v>45657.258900462963</v>
      </c>
      <c r="HM1137">
        <v>0</v>
      </c>
      <c r="HN1137" t="s">
        <v>26</v>
      </c>
      <c r="HP1137">
        <v>0</v>
      </c>
      <c r="HR1137">
        <v>0</v>
      </c>
      <c r="HS1137">
        <v>500</v>
      </c>
      <c r="HU1137" t="s">
        <v>3679</v>
      </c>
      <c r="HV1137" t="s">
        <v>193</v>
      </c>
      <c r="HW1137" t="s">
        <v>194</v>
      </c>
      <c r="HX1137" t="s">
        <v>3680</v>
      </c>
      <c r="HY1137">
        <v>0.13883100000000001</v>
      </c>
      <c r="HZ1137" t="s">
        <v>195</v>
      </c>
      <c r="IA1137" t="s">
        <v>196</v>
      </c>
      <c r="IB1137" t="s">
        <v>3588</v>
      </c>
      <c r="IC1137" t="s">
        <v>3589</v>
      </c>
      <c r="ID1137" t="s">
        <v>3590</v>
      </c>
      <c r="IN1137">
        <v>10</v>
      </c>
      <c r="IS1137" s="8">
        <v>45646</v>
      </c>
    </row>
    <row r="1138" spans="1:253" x14ac:dyDescent="0.25">
      <c r="A1138" t="s">
        <v>1</v>
      </c>
      <c r="B1138" t="s">
        <v>7846</v>
      </c>
      <c r="C1138" t="s">
        <v>4443</v>
      </c>
      <c r="E1138" t="s">
        <v>7847</v>
      </c>
      <c r="F1138" t="s">
        <v>112</v>
      </c>
      <c r="G1138" t="s">
        <v>99</v>
      </c>
      <c r="H1138" t="s">
        <v>21</v>
      </c>
      <c r="I1138" t="s">
        <v>3584</v>
      </c>
      <c r="J1138" s="8">
        <v>45362</v>
      </c>
      <c r="K1138" t="s">
        <v>189</v>
      </c>
      <c r="L1138" t="s">
        <v>9243</v>
      </c>
      <c r="O1138" s="8">
        <v>45662</v>
      </c>
      <c r="P1138" s="24">
        <v>45657.290983796294</v>
      </c>
      <c r="Q1138" t="s">
        <v>26</v>
      </c>
      <c r="R1138">
        <v>202502</v>
      </c>
      <c r="S1138">
        <v>500</v>
      </c>
      <c r="T1138">
        <v>500</v>
      </c>
      <c r="BA1138">
        <v>500</v>
      </c>
      <c r="GX1138">
        <v>19</v>
      </c>
      <c r="GY1138" t="s">
        <v>190</v>
      </c>
      <c r="GZ1138" t="s">
        <v>191</v>
      </c>
      <c r="HA1138">
        <v>950</v>
      </c>
      <c r="HB1138" s="24">
        <v>45657.342164351852</v>
      </c>
      <c r="HC1138" t="s">
        <v>201</v>
      </c>
      <c r="HD1138">
        <v>7.6429999999999998</v>
      </c>
      <c r="HE1138">
        <v>471.01923299999999</v>
      </c>
      <c r="HH1138" t="s">
        <v>192</v>
      </c>
      <c r="HI1138" t="s">
        <v>7847</v>
      </c>
      <c r="HJ1138" t="s">
        <v>12332</v>
      </c>
      <c r="HK1138" s="24">
        <v>45657.258900462963</v>
      </c>
      <c r="HL1138" s="24">
        <v>45657.310081018521</v>
      </c>
      <c r="HM1138">
        <v>0</v>
      </c>
      <c r="HN1138" t="s">
        <v>26</v>
      </c>
      <c r="HP1138">
        <v>0</v>
      </c>
      <c r="HR1138">
        <v>0</v>
      </c>
      <c r="HS1138">
        <v>500</v>
      </c>
      <c r="HU1138" t="s">
        <v>3679</v>
      </c>
      <c r="HV1138" t="s">
        <v>193</v>
      </c>
      <c r="HW1138" t="s">
        <v>194</v>
      </c>
      <c r="HX1138" t="s">
        <v>3680</v>
      </c>
      <c r="HY1138">
        <v>0.13883100000000001</v>
      </c>
      <c r="HZ1138" t="s">
        <v>195</v>
      </c>
      <c r="IA1138" t="s">
        <v>196</v>
      </c>
      <c r="IB1138" t="s">
        <v>3588</v>
      </c>
      <c r="IC1138" t="s">
        <v>3589</v>
      </c>
      <c r="ID1138" t="s">
        <v>3590</v>
      </c>
      <c r="IN1138">
        <v>11</v>
      </c>
      <c r="IS1138" s="8">
        <v>45646</v>
      </c>
    </row>
    <row r="1139" spans="1:253" x14ac:dyDescent="0.25">
      <c r="A1139" t="s">
        <v>1</v>
      </c>
      <c r="B1139" t="s">
        <v>7848</v>
      </c>
      <c r="C1139" t="s">
        <v>4443</v>
      </c>
      <c r="E1139" t="s">
        <v>7849</v>
      </c>
      <c r="F1139" t="s">
        <v>112</v>
      </c>
      <c r="G1139" t="s">
        <v>99</v>
      </c>
      <c r="H1139" t="s">
        <v>21</v>
      </c>
      <c r="I1139" t="s">
        <v>3584</v>
      </c>
      <c r="J1139" s="8">
        <v>45362</v>
      </c>
      <c r="K1139" t="s">
        <v>189</v>
      </c>
      <c r="L1139" t="s">
        <v>9243</v>
      </c>
      <c r="O1139" s="8">
        <v>45662</v>
      </c>
      <c r="P1139" s="24">
        <v>45657.342164351852</v>
      </c>
      <c r="Q1139" t="s">
        <v>26</v>
      </c>
      <c r="R1139">
        <v>202502</v>
      </c>
      <c r="S1139">
        <v>500</v>
      </c>
      <c r="T1139">
        <v>500</v>
      </c>
      <c r="BA1139">
        <v>500</v>
      </c>
      <c r="GX1139">
        <v>19</v>
      </c>
      <c r="GY1139" t="s">
        <v>190</v>
      </c>
      <c r="GZ1139" t="s">
        <v>191</v>
      </c>
      <c r="HA1139">
        <v>960</v>
      </c>
      <c r="HB1139" s="24">
        <v>45657.393333333333</v>
      </c>
      <c r="HC1139" t="s">
        <v>201</v>
      </c>
      <c r="HD1139">
        <v>7.6429999999999998</v>
      </c>
      <c r="HE1139">
        <v>471.01923299999999</v>
      </c>
      <c r="HH1139" t="s">
        <v>192</v>
      </c>
      <c r="HI1139" t="s">
        <v>7849</v>
      </c>
      <c r="HJ1139" t="s">
        <v>12332</v>
      </c>
      <c r="HK1139" s="24">
        <v>45657.425844907404</v>
      </c>
      <c r="HL1139" s="24">
        <v>45657.477025462962</v>
      </c>
      <c r="HM1139">
        <v>0</v>
      </c>
      <c r="HN1139" t="s">
        <v>26</v>
      </c>
      <c r="HP1139">
        <v>0</v>
      </c>
      <c r="HR1139">
        <v>0</v>
      </c>
      <c r="HS1139">
        <v>500</v>
      </c>
      <c r="HU1139" t="s">
        <v>3679</v>
      </c>
      <c r="HV1139" t="s">
        <v>193</v>
      </c>
      <c r="HW1139" t="s">
        <v>194</v>
      </c>
      <c r="HX1139" t="s">
        <v>3680</v>
      </c>
      <c r="HY1139">
        <v>0.13883100000000001</v>
      </c>
      <c r="HZ1139" t="s">
        <v>195</v>
      </c>
      <c r="IA1139" t="s">
        <v>196</v>
      </c>
      <c r="IB1139" t="s">
        <v>3588</v>
      </c>
      <c r="IC1139" t="s">
        <v>3589</v>
      </c>
      <c r="ID1139" t="s">
        <v>3590</v>
      </c>
      <c r="IN1139">
        <v>11</v>
      </c>
      <c r="IS1139" s="8">
        <v>45646</v>
      </c>
    </row>
    <row r="1140" spans="1:253" x14ac:dyDescent="0.25">
      <c r="A1140" t="s">
        <v>1</v>
      </c>
      <c r="B1140" t="s">
        <v>7822</v>
      </c>
      <c r="C1140" t="s">
        <v>4443</v>
      </c>
      <c r="E1140" t="s">
        <v>7823</v>
      </c>
      <c r="F1140" t="s">
        <v>112</v>
      </c>
      <c r="G1140" t="s">
        <v>99</v>
      </c>
      <c r="H1140" t="s">
        <v>21</v>
      </c>
      <c r="I1140" t="s">
        <v>3584</v>
      </c>
      <c r="J1140" s="8">
        <v>45362</v>
      </c>
      <c r="K1140" t="s">
        <v>189</v>
      </c>
      <c r="L1140" t="s">
        <v>9243</v>
      </c>
      <c r="O1140" s="8">
        <v>45662</v>
      </c>
      <c r="P1140" s="24">
        <v>45657.393333333333</v>
      </c>
      <c r="Q1140" t="s">
        <v>26</v>
      </c>
      <c r="R1140">
        <v>202502</v>
      </c>
      <c r="S1140">
        <v>30</v>
      </c>
      <c r="T1140">
        <v>30</v>
      </c>
      <c r="BA1140">
        <v>30</v>
      </c>
      <c r="GX1140">
        <v>19</v>
      </c>
      <c r="GY1140" t="s">
        <v>190</v>
      </c>
      <c r="GZ1140" t="s">
        <v>191</v>
      </c>
      <c r="HA1140">
        <v>970</v>
      </c>
      <c r="HB1140" s="24">
        <v>45657.402928240743</v>
      </c>
      <c r="HC1140" t="s">
        <v>201</v>
      </c>
      <c r="HD1140">
        <v>7.6429999999999998</v>
      </c>
      <c r="HE1140">
        <v>471.01923299999999</v>
      </c>
      <c r="HH1140" t="s">
        <v>192</v>
      </c>
      <c r="HI1140" t="s">
        <v>7823</v>
      </c>
      <c r="HJ1140" t="s">
        <v>12332</v>
      </c>
      <c r="HK1140" s="24">
        <v>45657.477025462962</v>
      </c>
      <c r="HL1140" s="24">
        <v>45657.479675925926</v>
      </c>
      <c r="HM1140">
        <v>0</v>
      </c>
      <c r="HN1140" t="s">
        <v>26</v>
      </c>
      <c r="HP1140">
        <v>0</v>
      </c>
      <c r="HR1140">
        <v>0</v>
      </c>
      <c r="HS1140">
        <v>30</v>
      </c>
      <c r="HU1140" t="s">
        <v>3679</v>
      </c>
      <c r="HV1140" t="s">
        <v>193</v>
      </c>
      <c r="HW1140" t="s">
        <v>194</v>
      </c>
      <c r="HX1140" t="s">
        <v>3680</v>
      </c>
      <c r="HY1140">
        <v>0.13883100000000001</v>
      </c>
      <c r="HZ1140" t="s">
        <v>195</v>
      </c>
      <c r="IA1140" t="s">
        <v>196</v>
      </c>
      <c r="IB1140" t="s">
        <v>3588</v>
      </c>
      <c r="IC1140" t="s">
        <v>3589</v>
      </c>
      <c r="ID1140" t="s">
        <v>3590</v>
      </c>
      <c r="IN1140">
        <v>11</v>
      </c>
      <c r="IS1140" s="8">
        <v>45646</v>
      </c>
    </row>
    <row r="1141" spans="1:253" x14ac:dyDescent="0.25">
      <c r="A1141" t="s">
        <v>1</v>
      </c>
      <c r="B1141" t="s">
        <v>7816</v>
      </c>
      <c r="C1141" t="s">
        <v>4443</v>
      </c>
      <c r="E1141" t="s">
        <v>7817</v>
      </c>
      <c r="F1141" t="s">
        <v>39</v>
      </c>
      <c r="G1141" t="s">
        <v>5</v>
      </c>
      <c r="H1141" t="s">
        <v>13</v>
      </c>
      <c r="I1141" t="s">
        <v>3584</v>
      </c>
      <c r="J1141" s="8">
        <v>44908</v>
      </c>
      <c r="K1141" t="s">
        <v>189</v>
      </c>
      <c r="L1141" t="s">
        <v>9243</v>
      </c>
      <c r="O1141" s="8">
        <v>45657</v>
      </c>
      <c r="P1141" s="24">
        <v>45657.402928240743</v>
      </c>
      <c r="Q1141" t="s">
        <v>26</v>
      </c>
      <c r="R1141">
        <v>202502</v>
      </c>
      <c r="S1141">
        <v>500</v>
      </c>
      <c r="T1141">
        <v>500</v>
      </c>
      <c r="U1141" t="s">
        <v>12106</v>
      </c>
      <c r="BA1141">
        <v>500</v>
      </c>
      <c r="GX1141">
        <v>1</v>
      </c>
      <c r="GY1141" t="s">
        <v>190</v>
      </c>
      <c r="GZ1141" t="s">
        <v>191</v>
      </c>
      <c r="HA1141">
        <v>980</v>
      </c>
      <c r="HB1141" s="24">
        <v>45657.466377314813</v>
      </c>
      <c r="HC1141" t="s">
        <v>201</v>
      </c>
      <c r="HD1141">
        <v>9.7624999999999993</v>
      </c>
      <c r="HE1141">
        <v>368.75800299999997</v>
      </c>
      <c r="HH1141" t="s">
        <v>192</v>
      </c>
      <c r="HI1141" t="s">
        <v>7817</v>
      </c>
      <c r="HJ1141" t="s">
        <v>12332</v>
      </c>
      <c r="HK1141" s="24">
        <v>45657.402777777781</v>
      </c>
      <c r="HL1141" s="24">
        <v>45657.46597222222</v>
      </c>
      <c r="HM1141">
        <v>0</v>
      </c>
      <c r="HN1141" t="s">
        <v>26</v>
      </c>
      <c r="HP1141">
        <v>0</v>
      </c>
      <c r="HR1141">
        <v>0</v>
      </c>
      <c r="HS1141">
        <v>500</v>
      </c>
      <c r="HU1141" t="s">
        <v>4562</v>
      </c>
      <c r="HV1141" t="s">
        <v>193</v>
      </c>
      <c r="HW1141" t="s">
        <v>194</v>
      </c>
      <c r="HX1141" t="s">
        <v>4563</v>
      </c>
      <c r="HY1141">
        <v>0.218892</v>
      </c>
      <c r="HZ1141" t="s">
        <v>195</v>
      </c>
      <c r="IA1141" t="s">
        <v>196</v>
      </c>
      <c r="IB1141" t="s">
        <v>3588</v>
      </c>
      <c r="IC1141" t="s">
        <v>4564</v>
      </c>
      <c r="ID1141" t="s">
        <v>4565</v>
      </c>
      <c r="IN1141">
        <v>11</v>
      </c>
      <c r="IS1141" s="8">
        <v>45646</v>
      </c>
    </row>
    <row r="1142" spans="1:253" x14ac:dyDescent="0.25">
      <c r="A1142" t="s">
        <v>1</v>
      </c>
      <c r="B1142" t="s">
        <v>9880</v>
      </c>
      <c r="C1142" t="s">
        <v>4443</v>
      </c>
      <c r="E1142" t="s">
        <v>9881</v>
      </c>
      <c r="F1142" t="s">
        <v>115</v>
      </c>
      <c r="G1142" t="s">
        <v>101</v>
      </c>
      <c r="H1142" t="s">
        <v>10</v>
      </c>
      <c r="I1142" t="s">
        <v>3584</v>
      </c>
      <c r="J1142" s="8">
        <v>45348</v>
      </c>
      <c r="K1142" t="s">
        <v>189</v>
      </c>
      <c r="L1142" t="s">
        <v>9243</v>
      </c>
      <c r="O1142" s="8">
        <v>45662</v>
      </c>
      <c r="P1142" s="24">
        <v>45657.466377314813</v>
      </c>
      <c r="Q1142" t="s">
        <v>26</v>
      </c>
      <c r="R1142">
        <v>202502</v>
      </c>
      <c r="S1142">
        <v>130</v>
      </c>
      <c r="T1142">
        <v>130</v>
      </c>
      <c r="BA1142">
        <v>130</v>
      </c>
      <c r="GX1142">
        <v>37</v>
      </c>
      <c r="GY1142" t="s">
        <v>190</v>
      </c>
      <c r="GZ1142" t="s">
        <v>191</v>
      </c>
      <c r="HA1142">
        <v>990</v>
      </c>
      <c r="HB1142" s="24">
        <v>45657.480902777781</v>
      </c>
      <c r="HC1142" t="s">
        <v>201</v>
      </c>
      <c r="HD1142">
        <v>9.6545000000000005</v>
      </c>
      <c r="HE1142">
        <v>372.88311199999998</v>
      </c>
      <c r="HG1142" t="s">
        <v>7811</v>
      </c>
      <c r="HH1142" t="s">
        <v>192</v>
      </c>
      <c r="HI1142" t="s">
        <v>9881</v>
      </c>
      <c r="HJ1142" t="s">
        <v>12332</v>
      </c>
      <c r="HK1142" s="24">
        <v>45657.46597222222</v>
      </c>
      <c r="HL1142" s="24">
        <v>45657.480555555558</v>
      </c>
      <c r="HM1142">
        <v>0</v>
      </c>
      <c r="HN1142" t="s">
        <v>26</v>
      </c>
      <c r="HP1142">
        <v>0</v>
      </c>
      <c r="HR1142">
        <v>0</v>
      </c>
      <c r="HS1142">
        <v>130</v>
      </c>
      <c r="HU1142" t="s">
        <v>4444</v>
      </c>
      <c r="HV1142" t="s">
        <v>193</v>
      </c>
      <c r="HW1142" t="s">
        <v>194</v>
      </c>
      <c r="HX1142" t="s">
        <v>4445</v>
      </c>
      <c r="HY1142">
        <v>0.26572499999999999</v>
      </c>
      <c r="HZ1142" t="s">
        <v>195</v>
      </c>
      <c r="IA1142" t="s">
        <v>196</v>
      </c>
      <c r="IB1142" t="s">
        <v>3588</v>
      </c>
      <c r="IC1142" t="s">
        <v>3782</v>
      </c>
      <c r="ID1142" t="s">
        <v>3590</v>
      </c>
      <c r="IN1142">
        <v>-5</v>
      </c>
      <c r="IS1142" s="8">
        <v>45662</v>
      </c>
    </row>
    <row r="1143" spans="1:253" x14ac:dyDescent="0.25">
      <c r="A1143" t="s">
        <v>1</v>
      </c>
      <c r="B1143" t="s">
        <v>7808</v>
      </c>
      <c r="C1143" t="s">
        <v>4443</v>
      </c>
      <c r="E1143" t="s">
        <v>7809</v>
      </c>
      <c r="F1143" t="s">
        <v>115</v>
      </c>
      <c r="G1143" t="s">
        <v>101</v>
      </c>
      <c r="H1143" t="s">
        <v>10</v>
      </c>
      <c r="I1143" t="s">
        <v>3584</v>
      </c>
      <c r="J1143" s="8">
        <v>45348</v>
      </c>
      <c r="K1143" t="s">
        <v>189</v>
      </c>
      <c r="L1143" t="s">
        <v>9243</v>
      </c>
      <c r="O1143" s="8">
        <v>45662</v>
      </c>
      <c r="P1143" s="24">
        <v>45657.480902777781</v>
      </c>
      <c r="Q1143" t="s">
        <v>26</v>
      </c>
      <c r="R1143">
        <v>202502</v>
      </c>
      <c r="S1143">
        <v>500</v>
      </c>
      <c r="T1143">
        <v>500</v>
      </c>
      <c r="BA1143">
        <v>482</v>
      </c>
      <c r="BC1143">
        <v>18</v>
      </c>
      <c r="GX1143">
        <v>37</v>
      </c>
      <c r="GY1143" t="s">
        <v>190</v>
      </c>
      <c r="GZ1143" t="s">
        <v>191</v>
      </c>
      <c r="HA1143">
        <v>1000</v>
      </c>
      <c r="HB1143" s="24">
        <v>45659.258993055555</v>
      </c>
      <c r="HC1143" t="s">
        <v>201</v>
      </c>
      <c r="HD1143">
        <v>9.6545000000000005</v>
      </c>
      <c r="HE1143">
        <v>372.88311199999998</v>
      </c>
      <c r="HH1143" t="s">
        <v>192</v>
      </c>
      <c r="HI1143" t="s">
        <v>7809</v>
      </c>
      <c r="HJ1143" t="s">
        <v>12332</v>
      </c>
      <c r="HK1143" s="24">
        <v>45657.480555555558</v>
      </c>
      <c r="HL1143" s="24">
        <v>45659.258333333331</v>
      </c>
      <c r="HM1143">
        <v>0</v>
      </c>
      <c r="HN1143" t="s">
        <v>26</v>
      </c>
      <c r="HP1143">
        <v>0</v>
      </c>
      <c r="HR1143">
        <v>0</v>
      </c>
      <c r="HS1143">
        <v>500</v>
      </c>
      <c r="HU1143" t="s">
        <v>4444</v>
      </c>
      <c r="HV1143" t="s">
        <v>193</v>
      </c>
      <c r="HW1143" t="s">
        <v>194</v>
      </c>
      <c r="HX1143" t="s">
        <v>4445</v>
      </c>
      <c r="HY1143">
        <v>0.26572499999999999</v>
      </c>
      <c r="HZ1143" t="s">
        <v>195</v>
      </c>
      <c r="IA1143" t="s">
        <v>196</v>
      </c>
      <c r="IB1143" t="s">
        <v>3588</v>
      </c>
      <c r="IC1143" t="s">
        <v>3782</v>
      </c>
      <c r="ID1143" t="s">
        <v>3590</v>
      </c>
      <c r="IN1143">
        <v>11</v>
      </c>
      <c r="IS1143" s="8">
        <v>45646</v>
      </c>
    </row>
    <row r="1144" spans="1:253" x14ac:dyDescent="0.25">
      <c r="A1144" t="s">
        <v>1</v>
      </c>
      <c r="B1144" t="s">
        <v>7812</v>
      </c>
      <c r="C1144" t="s">
        <v>4443</v>
      </c>
      <c r="E1144" t="s">
        <v>7813</v>
      </c>
      <c r="F1144" t="s">
        <v>115</v>
      </c>
      <c r="G1144" t="s">
        <v>101</v>
      </c>
      <c r="H1144" t="s">
        <v>10</v>
      </c>
      <c r="I1144" t="s">
        <v>3584</v>
      </c>
      <c r="J1144" s="8">
        <v>45348</v>
      </c>
      <c r="K1144" t="s">
        <v>189</v>
      </c>
      <c r="L1144" t="s">
        <v>9243</v>
      </c>
      <c r="O1144" s="8">
        <v>45662</v>
      </c>
      <c r="P1144" s="24">
        <v>45659.258993055555</v>
      </c>
      <c r="Q1144" t="s">
        <v>26</v>
      </c>
      <c r="R1144">
        <v>202502</v>
      </c>
      <c r="S1144">
        <v>107</v>
      </c>
      <c r="T1144">
        <v>107</v>
      </c>
      <c r="BC1144">
        <v>107</v>
      </c>
      <c r="GX1144">
        <v>37</v>
      </c>
      <c r="GY1144" t="s">
        <v>190</v>
      </c>
      <c r="GZ1144" t="s">
        <v>191</v>
      </c>
      <c r="HA1144">
        <v>1010</v>
      </c>
      <c r="HB1144" s="24">
        <v>45659.270949074074</v>
      </c>
      <c r="HC1144" t="s">
        <v>201</v>
      </c>
      <c r="HD1144">
        <v>9.6545000000000005</v>
      </c>
      <c r="HE1144">
        <v>372.88311199999998</v>
      </c>
      <c r="HH1144" t="s">
        <v>192</v>
      </c>
      <c r="HJ1144" t="s">
        <v>12332</v>
      </c>
      <c r="HK1144" s="24">
        <v>45659.258333333331</v>
      </c>
      <c r="HL1144" s="24">
        <v>45659.270833333336</v>
      </c>
      <c r="HM1144">
        <v>0</v>
      </c>
      <c r="HN1144" t="s">
        <v>26</v>
      </c>
      <c r="HP1144">
        <v>0</v>
      </c>
      <c r="HR1144">
        <v>0</v>
      </c>
      <c r="HS1144">
        <v>107</v>
      </c>
      <c r="HU1144" t="s">
        <v>4444</v>
      </c>
      <c r="HV1144" t="s">
        <v>193</v>
      </c>
      <c r="HW1144" t="s">
        <v>194</v>
      </c>
      <c r="HX1144" t="s">
        <v>4445</v>
      </c>
      <c r="HY1144">
        <v>0.26572499999999999</v>
      </c>
      <c r="HZ1144" t="s">
        <v>195</v>
      </c>
      <c r="IA1144" t="s">
        <v>196</v>
      </c>
      <c r="IB1144" t="s">
        <v>3588</v>
      </c>
      <c r="IC1144" t="s">
        <v>3782</v>
      </c>
      <c r="ID1144" t="s">
        <v>3590</v>
      </c>
      <c r="IN1144">
        <v>13</v>
      </c>
      <c r="IS1144" s="8">
        <v>45646</v>
      </c>
    </row>
    <row r="1145" spans="1:253" x14ac:dyDescent="0.25">
      <c r="A1145" t="s">
        <v>1</v>
      </c>
      <c r="B1145" t="s">
        <v>4793</v>
      </c>
      <c r="C1145" t="s">
        <v>4443</v>
      </c>
      <c r="E1145" t="s">
        <v>4794</v>
      </c>
      <c r="F1145" t="s">
        <v>1371</v>
      </c>
      <c r="G1145" t="s">
        <v>101</v>
      </c>
      <c r="H1145" t="s">
        <v>1369</v>
      </c>
      <c r="J1145" s="8">
        <v>45547</v>
      </c>
      <c r="K1145" t="s">
        <v>189</v>
      </c>
      <c r="L1145" t="s">
        <v>9243</v>
      </c>
      <c r="O1145" s="8">
        <v>45657</v>
      </c>
      <c r="P1145" s="24">
        <v>45659.270949074074</v>
      </c>
      <c r="Q1145" t="s">
        <v>26</v>
      </c>
      <c r="R1145">
        <v>202502</v>
      </c>
      <c r="S1145">
        <v>500</v>
      </c>
      <c r="T1145">
        <v>500</v>
      </c>
      <c r="U1145" t="s">
        <v>12105</v>
      </c>
      <c r="BC1145">
        <v>500</v>
      </c>
      <c r="GX1145">
        <v>2</v>
      </c>
      <c r="GY1145" t="s">
        <v>190</v>
      </c>
      <c r="GZ1145" t="s">
        <v>190</v>
      </c>
      <c r="HA1145">
        <v>1020</v>
      </c>
      <c r="HB1145" s="24">
        <v>45659.333761574075</v>
      </c>
      <c r="HC1145" t="s">
        <v>201</v>
      </c>
      <c r="HD1145">
        <v>9.6545000000000005</v>
      </c>
      <c r="HE1145">
        <v>372.88311199999998</v>
      </c>
      <c r="HH1145" t="s">
        <v>192</v>
      </c>
      <c r="HI1145" t="s">
        <v>4794</v>
      </c>
      <c r="HJ1145" t="s">
        <v>12332</v>
      </c>
      <c r="HK1145" s="24">
        <v>45659.267534722225</v>
      </c>
      <c r="HL1145" s="24">
        <v>45659.330347222225</v>
      </c>
      <c r="HM1145">
        <v>0</v>
      </c>
      <c r="HN1145" t="s">
        <v>26</v>
      </c>
      <c r="HP1145">
        <v>0</v>
      </c>
      <c r="HR1145">
        <v>0</v>
      </c>
      <c r="HS1145">
        <v>500</v>
      </c>
      <c r="HU1145" t="s">
        <v>4444</v>
      </c>
      <c r="HV1145" t="s">
        <v>193</v>
      </c>
      <c r="HW1145" t="s">
        <v>194</v>
      </c>
      <c r="HX1145" t="s">
        <v>4477</v>
      </c>
      <c r="HY1145">
        <v>0.26572499999999999</v>
      </c>
      <c r="HZ1145" t="s">
        <v>195</v>
      </c>
      <c r="IA1145" t="s">
        <v>196</v>
      </c>
      <c r="IB1145" t="s">
        <v>3588</v>
      </c>
      <c r="IC1145" t="s">
        <v>3782</v>
      </c>
      <c r="ID1145" t="s">
        <v>3590</v>
      </c>
      <c r="IN1145">
        <v>13</v>
      </c>
      <c r="IS1145" s="8">
        <v>45646</v>
      </c>
    </row>
    <row r="1146" spans="1:253" x14ac:dyDescent="0.25">
      <c r="A1146" t="s">
        <v>1</v>
      </c>
      <c r="B1146" t="s">
        <v>4795</v>
      </c>
      <c r="C1146" t="s">
        <v>4443</v>
      </c>
      <c r="E1146" t="s">
        <v>4796</v>
      </c>
      <c r="F1146" t="s">
        <v>1371</v>
      </c>
      <c r="G1146" t="s">
        <v>101</v>
      </c>
      <c r="H1146" t="s">
        <v>1369</v>
      </c>
      <c r="J1146" s="8">
        <v>45547</v>
      </c>
      <c r="K1146" t="s">
        <v>189</v>
      </c>
      <c r="L1146" t="s">
        <v>9243</v>
      </c>
      <c r="O1146" s="8">
        <v>45657</v>
      </c>
      <c r="P1146" s="24">
        <v>45659.333761574075</v>
      </c>
      <c r="Q1146" t="s">
        <v>26</v>
      </c>
      <c r="R1146">
        <v>202502</v>
      </c>
      <c r="S1146">
        <v>500</v>
      </c>
      <c r="T1146">
        <v>500</v>
      </c>
      <c r="U1146" t="s">
        <v>12105</v>
      </c>
      <c r="BC1146">
        <v>500</v>
      </c>
      <c r="GX1146">
        <v>2</v>
      </c>
      <c r="GY1146" t="s">
        <v>190</v>
      </c>
      <c r="GZ1146" t="s">
        <v>190</v>
      </c>
      <c r="HA1146">
        <v>1030</v>
      </c>
      <c r="HB1146" s="24">
        <v>45659.40353009259</v>
      </c>
      <c r="HC1146" t="s">
        <v>201</v>
      </c>
      <c r="HD1146">
        <v>9.6545000000000005</v>
      </c>
      <c r="HE1146">
        <v>372.88311199999998</v>
      </c>
      <c r="HH1146" t="s">
        <v>192</v>
      </c>
      <c r="HI1146" t="s">
        <v>4796</v>
      </c>
      <c r="HJ1146" t="s">
        <v>12332</v>
      </c>
      <c r="HK1146" s="24">
        <v>45659.25</v>
      </c>
      <c r="HL1146" s="24">
        <v>45659.25</v>
      </c>
      <c r="HM1146">
        <v>0</v>
      </c>
      <c r="HN1146" t="s">
        <v>26</v>
      </c>
      <c r="HP1146">
        <v>0</v>
      </c>
      <c r="HR1146">
        <v>0</v>
      </c>
      <c r="HS1146">
        <v>500</v>
      </c>
      <c r="HU1146" t="s">
        <v>4444</v>
      </c>
      <c r="HV1146" t="s">
        <v>193</v>
      </c>
      <c r="HW1146" t="s">
        <v>194</v>
      </c>
      <c r="HX1146" t="s">
        <v>4477</v>
      </c>
      <c r="HY1146">
        <v>0.26572499999999999</v>
      </c>
      <c r="HZ1146" t="s">
        <v>195</v>
      </c>
      <c r="IA1146" t="s">
        <v>196</v>
      </c>
      <c r="IB1146" t="s">
        <v>3588</v>
      </c>
      <c r="IC1146" t="s">
        <v>3782</v>
      </c>
      <c r="ID1146" t="s">
        <v>3590</v>
      </c>
      <c r="IN1146">
        <v>13</v>
      </c>
      <c r="IS1146" s="8">
        <v>45646</v>
      </c>
    </row>
    <row r="1147" spans="1:253" x14ac:dyDescent="0.25">
      <c r="A1147" t="s">
        <v>1</v>
      </c>
      <c r="B1147" t="s">
        <v>4797</v>
      </c>
      <c r="C1147" t="s">
        <v>4443</v>
      </c>
      <c r="E1147" t="s">
        <v>4798</v>
      </c>
      <c r="F1147" t="s">
        <v>1371</v>
      </c>
      <c r="G1147" t="s">
        <v>101</v>
      </c>
      <c r="H1147" t="s">
        <v>1369</v>
      </c>
      <c r="J1147" s="8">
        <v>45547</v>
      </c>
      <c r="K1147" t="s">
        <v>189</v>
      </c>
      <c r="L1147" t="s">
        <v>9243</v>
      </c>
      <c r="O1147" s="8">
        <v>45657</v>
      </c>
      <c r="P1147" s="24">
        <v>45659.40353009259</v>
      </c>
      <c r="Q1147" t="s">
        <v>26</v>
      </c>
      <c r="R1147">
        <v>202502</v>
      </c>
      <c r="S1147">
        <v>500</v>
      </c>
      <c r="T1147">
        <v>500</v>
      </c>
      <c r="U1147" t="s">
        <v>12105</v>
      </c>
      <c r="BC1147">
        <v>500</v>
      </c>
      <c r="GX1147">
        <v>2</v>
      </c>
      <c r="GY1147" t="s">
        <v>190</v>
      </c>
      <c r="GZ1147" t="s">
        <v>190</v>
      </c>
      <c r="HA1147">
        <v>1040</v>
      </c>
      <c r="HB1147" s="24">
        <v>45659.46634259259</v>
      </c>
      <c r="HC1147" t="s">
        <v>201</v>
      </c>
      <c r="HD1147">
        <v>9.6545000000000005</v>
      </c>
      <c r="HE1147">
        <v>372.88311199999998</v>
      </c>
      <c r="HH1147" t="s">
        <v>192</v>
      </c>
      <c r="HI1147" t="s">
        <v>4798</v>
      </c>
      <c r="HJ1147" t="s">
        <v>12332</v>
      </c>
      <c r="HK1147" s="24">
        <v>45659.40353009259</v>
      </c>
      <c r="HL1147" s="24">
        <v>45659.46634259259</v>
      </c>
      <c r="HM1147">
        <v>0</v>
      </c>
      <c r="HN1147" t="s">
        <v>26</v>
      </c>
      <c r="HP1147">
        <v>0</v>
      </c>
      <c r="HR1147">
        <v>0</v>
      </c>
      <c r="HS1147">
        <v>500</v>
      </c>
      <c r="HU1147" t="s">
        <v>4444</v>
      </c>
      <c r="HV1147" t="s">
        <v>193</v>
      </c>
      <c r="HW1147" t="s">
        <v>194</v>
      </c>
      <c r="HX1147" t="s">
        <v>4477</v>
      </c>
      <c r="HY1147">
        <v>0.26572499999999999</v>
      </c>
      <c r="HZ1147" t="s">
        <v>195</v>
      </c>
      <c r="IA1147" t="s">
        <v>196</v>
      </c>
      <c r="IB1147" t="s">
        <v>3588</v>
      </c>
      <c r="IC1147" t="s">
        <v>3782</v>
      </c>
      <c r="ID1147" t="s">
        <v>3590</v>
      </c>
      <c r="IN1147">
        <v>13</v>
      </c>
      <c r="IS1147" s="8">
        <v>45646</v>
      </c>
    </row>
    <row r="1148" spans="1:253" x14ac:dyDescent="0.25">
      <c r="A1148" t="s">
        <v>1</v>
      </c>
      <c r="B1148" t="s">
        <v>7810</v>
      </c>
      <c r="C1148" t="s">
        <v>4443</v>
      </c>
      <c r="E1148" t="s">
        <v>7811</v>
      </c>
      <c r="F1148" t="s">
        <v>1371</v>
      </c>
      <c r="G1148" t="s">
        <v>101</v>
      </c>
      <c r="H1148" t="s">
        <v>1369</v>
      </c>
      <c r="J1148" s="8">
        <v>45547</v>
      </c>
      <c r="K1148" t="s">
        <v>189</v>
      </c>
      <c r="L1148" t="s">
        <v>9243</v>
      </c>
      <c r="O1148" s="8">
        <v>45657</v>
      </c>
      <c r="P1148" s="24">
        <v>45659.46634259259</v>
      </c>
      <c r="Q1148" t="s">
        <v>26</v>
      </c>
      <c r="R1148">
        <v>202502</v>
      </c>
      <c r="S1148">
        <v>340</v>
      </c>
      <c r="T1148">
        <v>340</v>
      </c>
      <c r="U1148" t="s">
        <v>12105</v>
      </c>
      <c r="BC1148">
        <v>340</v>
      </c>
      <c r="GX1148">
        <v>2</v>
      </c>
      <c r="GY1148" t="s">
        <v>190</v>
      </c>
      <c r="GZ1148" t="s">
        <v>190</v>
      </c>
      <c r="HA1148">
        <v>1050</v>
      </c>
      <c r="HB1148" s="24">
        <v>45659.552939814814</v>
      </c>
      <c r="HC1148" t="s">
        <v>201</v>
      </c>
      <c r="HD1148">
        <v>9.6545000000000005</v>
      </c>
      <c r="HE1148">
        <v>372.88311199999998</v>
      </c>
      <c r="HH1148" t="s">
        <v>192</v>
      </c>
      <c r="HJ1148" t="s">
        <v>12332</v>
      </c>
      <c r="HK1148" s="24">
        <v>45659.46597222222</v>
      </c>
      <c r="HL1148" s="24">
        <v>45659.552777777775</v>
      </c>
      <c r="HM1148">
        <v>0</v>
      </c>
      <c r="HN1148" t="s">
        <v>26</v>
      </c>
      <c r="HP1148">
        <v>0</v>
      </c>
      <c r="HR1148">
        <v>0</v>
      </c>
      <c r="HS1148">
        <v>340</v>
      </c>
      <c r="HU1148" t="s">
        <v>4444</v>
      </c>
      <c r="HV1148" t="s">
        <v>193</v>
      </c>
      <c r="HW1148" t="s">
        <v>194</v>
      </c>
      <c r="HX1148" t="s">
        <v>4477</v>
      </c>
      <c r="HY1148">
        <v>0.26572499999999999</v>
      </c>
      <c r="HZ1148" t="s">
        <v>195</v>
      </c>
      <c r="IA1148" t="s">
        <v>196</v>
      </c>
      <c r="IB1148" t="s">
        <v>3588</v>
      </c>
      <c r="IC1148" t="s">
        <v>3782</v>
      </c>
      <c r="ID1148" t="s">
        <v>3590</v>
      </c>
      <c r="IN1148">
        <v>13</v>
      </c>
      <c r="IS1148" s="8">
        <v>45646</v>
      </c>
    </row>
    <row r="1149" spans="1:253" x14ac:dyDescent="0.25">
      <c r="A1149" t="s">
        <v>1</v>
      </c>
      <c r="B1149" t="s">
        <v>12107</v>
      </c>
      <c r="C1149" t="s">
        <v>4443</v>
      </c>
      <c r="E1149" t="s">
        <v>12108</v>
      </c>
      <c r="F1149" t="s">
        <v>1371</v>
      </c>
      <c r="G1149" t="s">
        <v>101</v>
      </c>
      <c r="H1149" t="s">
        <v>1369</v>
      </c>
      <c r="J1149" s="8">
        <v>45547</v>
      </c>
      <c r="K1149" t="s">
        <v>189</v>
      </c>
      <c r="L1149" t="s">
        <v>9243</v>
      </c>
      <c r="O1149" s="8">
        <v>45662</v>
      </c>
      <c r="P1149" s="24">
        <v>45659.552939814814</v>
      </c>
      <c r="Q1149" t="s">
        <v>26</v>
      </c>
      <c r="R1149">
        <v>202502</v>
      </c>
      <c r="S1149">
        <v>144</v>
      </c>
      <c r="T1149">
        <v>144</v>
      </c>
      <c r="BC1149">
        <v>144</v>
      </c>
      <c r="GX1149">
        <v>2</v>
      </c>
      <c r="GY1149" t="s">
        <v>190</v>
      </c>
      <c r="GZ1149" t="s">
        <v>190</v>
      </c>
      <c r="HA1149">
        <v>1060</v>
      </c>
      <c r="HB1149" s="24">
        <v>45659.569039351853</v>
      </c>
      <c r="HC1149" t="s">
        <v>201</v>
      </c>
      <c r="HD1149">
        <v>9.6545000000000005</v>
      </c>
      <c r="HE1149">
        <v>372.88311199999998</v>
      </c>
      <c r="HG1149" t="s">
        <v>4800</v>
      </c>
      <c r="HH1149" t="s">
        <v>192</v>
      </c>
      <c r="HJ1149" t="s">
        <v>12332</v>
      </c>
      <c r="HK1149" s="24">
        <v>45659.552777777775</v>
      </c>
      <c r="HL1149" s="24">
        <v>45659.568749999999</v>
      </c>
      <c r="HM1149">
        <v>0</v>
      </c>
      <c r="HN1149" t="s">
        <v>26</v>
      </c>
      <c r="HP1149">
        <v>0</v>
      </c>
      <c r="HR1149">
        <v>0</v>
      </c>
      <c r="HS1149">
        <v>144</v>
      </c>
      <c r="HU1149" t="s">
        <v>4444</v>
      </c>
      <c r="HV1149" t="s">
        <v>193</v>
      </c>
      <c r="HW1149" t="s">
        <v>194</v>
      </c>
      <c r="HX1149" t="s">
        <v>4477</v>
      </c>
      <c r="HY1149">
        <v>0.26572499999999999</v>
      </c>
      <c r="HZ1149" t="s">
        <v>195</v>
      </c>
      <c r="IA1149" t="s">
        <v>196</v>
      </c>
      <c r="IB1149" t="s">
        <v>3588</v>
      </c>
      <c r="IC1149" t="s">
        <v>3782</v>
      </c>
      <c r="ID1149" t="s">
        <v>3590</v>
      </c>
      <c r="IN1149">
        <v>-3</v>
      </c>
      <c r="IS1149" s="8">
        <v>45662</v>
      </c>
    </row>
    <row r="1150" spans="1:253" x14ac:dyDescent="0.25">
      <c r="A1150" t="s">
        <v>1</v>
      </c>
      <c r="B1150" t="s">
        <v>12109</v>
      </c>
      <c r="C1150" t="s">
        <v>4443</v>
      </c>
      <c r="E1150" t="s">
        <v>12110</v>
      </c>
      <c r="F1150" t="s">
        <v>1371</v>
      </c>
      <c r="G1150" t="s">
        <v>101</v>
      </c>
      <c r="H1150" t="s">
        <v>1369</v>
      </c>
      <c r="J1150" s="8">
        <v>45547</v>
      </c>
      <c r="K1150" t="s">
        <v>189</v>
      </c>
      <c r="L1150" t="s">
        <v>9243</v>
      </c>
      <c r="O1150" s="8">
        <v>45662</v>
      </c>
      <c r="P1150" s="24">
        <v>45659.569039351853</v>
      </c>
      <c r="Q1150" t="s">
        <v>26</v>
      </c>
      <c r="R1150">
        <v>202502</v>
      </c>
      <c r="S1150">
        <v>30</v>
      </c>
      <c r="T1150">
        <v>30</v>
      </c>
      <c r="BC1150">
        <v>30</v>
      </c>
      <c r="GX1150">
        <v>2</v>
      </c>
      <c r="GY1150" t="s">
        <v>190</v>
      </c>
      <c r="GZ1150" t="s">
        <v>190</v>
      </c>
      <c r="HA1150">
        <v>1070</v>
      </c>
      <c r="HB1150" s="24">
        <v>45659.572384259256</v>
      </c>
      <c r="HC1150" t="s">
        <v>201</v>
      </c>
      <c r="HD1150">
        <v>9.6545000000000005</v>
      </c>
      <c r="HE1150">
        <v>372.88311199999998</v>
      </c>
      <c r="HG1150" t="s">
        <v>7811</v>
      </c>
      <c r="HH1150" t="s">
        <v>192</v>
      </c>
      <c r="HJ1150" t="s">
        <v>12332</v>
      </c>
      <c r="HK1150" s="24">
        <v>45659.568749999999</v>
      </c>
      <c r="HL1150" s="24">
        <v>45659.572222222225</v>
      </c>
      <c r="HM1150">
        <v>0</v>
      </c>
      <c r="HN1150" t="s">
        <v>26</v>
      </c>
      <c r="HP1150">
        <v>0</v>
      </c>
      <c r="HR1150">
        <v>0</v>
      </c>
      <c r="HS1150">
        <v>30</v>
      </c>
      <c r="HU1150" t="s">
        <v>4444</v>
      </c>
      <c r="HV1150" t="s">
        <v>193</v>
      </c>
      <c r="HW1150" t="s">
        <v>194</v>
      </c>
      <c r="HX1150" t="s">
        <v>4477</v>
      </c>
      <c r="HY1150">
        <v>0.26572499999999999</v>
      </c>
      <c r="HZ1150" t="s">
        <v>195</v>
      </c>
      <c r="IA1150" t="s">
        <v>196</v>
      </c>
      <c r="IB1150" t="s">
        <v>3588</v>
      </c>
      <c r="IC1150" t="s">
        <v>3782</v>
      </c>
      <c r="ID1150" t="s">
        <v>3590</v>
      </c>
      <c r="IN1150">
        <v>-3</v>
      </c>
      <c r="IS1150" s="8">
        <v>45662</v>
      </c>
    </row>
    <row r="1151" spans="1:253" x14ac:dyDescent="0.25">
      <c r="A1151" t="s">
        <v>1</v>
      </c>
      <c r="B1151" t="s">
        <v>4523</v>
      </c>
      <c r="C1151" t="s">
        <v>4443</v>
      </c>
      <c r="E1151" t="s">
        <v>4524</v>
      </c>
      <c r="F1151" t="s">
        <v>1371</v>
      </c>
      <c r="G1151" t="s">
        <v>101</v>
      </c>
      <c r="H1151" t="s">
        <v>1369</v>
      </c>
      <c r="J1151" s="8">
        <v>45547</v>
      </c>
      <c r="K1151" t="s">
        <v>189</v>
      </c>
      <c r="L1151" t="s">
        <v>9243</v>
      </c>
      <c r="O1151" s="8">
        <v>45662</v>
      </c>
      <c r="P1151" s="24">
        <v>45659.572384259256</v>
      </c>
      <c r="Q1151" t="s">
        <v>26</v>
      </c>
      <c r="R1151">
        <v>202502</v>
      </c>
      <c r="S1151">
        <v>500</v>
      </c>
      <c r="T1151">
        <v>499</v>
      </c>
      <c r="BC1151">
        <v>98</v>
      </c>
      <c r="BD1151">
        <v>401</v>
      </c>
      <c r="GX1151">
        <v>2</v>
      </c>
      <c r="GY1151" t="s">
        <v>190</v>
      </c>
      <c r="GZ1151" t="s">
        <v>190</v>
      </c>
      <c r="HA1151">
        <v>1080</v>
      </c>
      <c r="HB1151" s="24">
        <v>45660.308703703704</v>
      </c>
      <c r="HC1151" t="s">
        <v>201</v>
      </c>
      <c r="HD1151">
        <v>9.6545000000000005</v>
      </c>
      <c r="HE1151">
        <v>372.88311199999998</v>
      </c>
      <c r="HH1151" t="s">
        <v>192</v>
      </c>
      <c r="HI1151" t="s">
        <v>4524</v>
      </c>
      <c r="HJ1151" t="s">
        <v>12332</v>
      </c>
      <c r="HK1151" s="24">
        <v>45659.572384259256</v>
      </c>
      <c r="HL1151" s="24">
        <v>45660.308703703704</v>
      </c>
      <c r="HM1151">
        <v>0</v>
      </c>
      <c r="HN1151" t="s">
        <v>26</v>
      </c>
      <c r="HP1151">
        <v>1</v>
      </c>
      <c r="HR1151">
        <v>0</v>
      </c>
      <c r="HS1151">
        <v>499</v>
      </c>
      <c r="HU1151" t="s">
        <v>4444</v>
      </c>
      <c r="HV1151" t="s">
        <v>193</v>
      </c>
      <c r="HW1151" t="s">
        <v>194</v>
      </c>
      <c r="HX1151" t="s">
        <v>4477</v>
      </c>
      <c r="HY1151">
        <v>0.26572499999999999</v>
      </c>
      <c r="HZ1151" t="s">
        <v>195</v>
      </c>
      <c r="IA1151" t="s">
        <v>196</v>
      </c>
      <c r="IB1151" t="s">
        <v>3588</v>
      </c>
      <c r="IC1151" t="s">
        <v>3782</v>
      </c>
      <c r="ID1151" t="s">
        <v>3590</v>
      </c>
      <c r="IN1151">
        <v>13</v>
      </c>
      <c r="IS1151" s="8">
        <v>45646</v>
      </c>
    </row>
    <row r="1152" spans="1:253" x14ac:dyDescent="0.25">
      <c r="A1152" t="s">
        <v>1</v>
      </c>
      <c r="B1152" t="s">
        <v>4799</v>
      </c>
      <c r="C1152" t="s">
        <v>4443</v>
      </c>
      <c r="E1152" t="s">
        <v>4800</v>
      </c>
      <c r="F1152" t="s">
        <v>1371</v>
      </c>
      <c r="G1152" t="s">
        <v>101</v>
      </c>
      <c r="H1152" t="s">
        <v>1369</v>
      </c>
      <c r="J1152" s="8">
        <v>45547</v>
      </c>
      <c r="K1152" t="s">
        <v>189</v>
      </c>
      <c r="L1152" t="s">
        <v>9243</v>
      </c>
      <c r="O1152" s="8">
        <v>45662</v>
      </c>
      <c r="P1152" s="24">
        <v>45660.308703703704</v>
      </c>
      <c r="Q1152" t="s">
        <v>26</v>
      </c>
      <c r="R1152">
        <v>202502</v>
      </c>
      <c r="S1152">
        <v>356</v>
      </c>
      <c r="T1152">
        <v>356</v>
      </c>
      <c r="BD1152">
        <v>356</v>
      </c>
      <c r="GX1152">
        <v>2</v>
      </c>
      <c r="GY1152" t="s">
        <v>190</v>
      </c>
      <c r="GZ1152" t="s">
        <v>190</v>
      </c>
      <c r="HB1152" s="24">
        <v>45660.355428240742</v>
      </c>
      <c r="HC1152" t="s">
        <v>201</v>
      </c>
      <c r="HD1152">
        <v>9.6545000000000005</v>
      </c>
      <c r="HE1152">
        <v>372.88311199999998</v>
      </c>
      <c r="HH1152" t="s">
        <v>192</v>
      </c>
      <c r="HI1152" t="s">
        <v>4800</v>
      </c>
      <c r="HJ1152" t="s">
        <v>12332</v>
      </c>
      <c r="HK1152" s="24">
        <v>45660.308703703704</v>
      </c>
      <c r="HL1152" s="24">
        <v>45660.355428240742</v>
      </c>
      <c r="HM1152">
        <v>0</v>
      </c>
      <c r="HN1152" t="s">
        <v>26</v>
      </c>
      <c r="HP1152">
        <v>0</v>
      </c>
      <c r="HR1152">
        <v>0</v>
      </c>
      <c r="HS1152">
        <v>356</v>
      </c>
      <c r="HU1152" t="s">
        <v>4444</v>
      </c>
      <c r="HV1152" t="s">
        <v>193</v>
      </c>
      <c r="HW1152" t="s">
        <v>194</v>
      </c>
      <c r="HX1152" t="s">
        <v>4477</v>
      </c>
      <c r="HY1152">
        <v>0.26572499999999999</v>
      </c>
      <c r="HZ1152" t="s">
        <v>195</v>
      </c>
      <c r="IA1152" t="s">
        <v>196</v>
      </c>
      <c r="IB1152" t="s">
        <v>3588</v>
      </c>
      <c r="IC1152" t="s">
        <v>3782</v>
      </c>
      <c r="ID1152" t="s">
        <v>3590</v>
      </c>
      <c r="IN1152">
        <v>14</v>
      </c>
      <c r="IS1152" s="8">
        <v>45646</v>
      </c>
    </row>
    <row r="1153" spans="1:253" x14ac:dyDescent="0.25">
      <c r="A1153" t="s">
        <v>1</v>
      </c>
      <c r="B1153" t="s">
        <v>4801</v>
      </c>
      <c r="C1153" t="s">
        <v>4443</v>
      </c>
      <c r="E1153" t="s">
        <v>4802</v>
      </c>
      <c r="F1153" t="s">
        <v>1371</v>
      </c>
      <c r="G1153" t="s">
        <v>101</v>
      </c>
      <c r="H1153" t="s">
        <v>1369</v>
      </c>
      <c r="J1153" s="8">
        <v>45547</v>
      </c>
      <c r="K1153" t="s">
        <v>189</v>
      </c>
      <c r="L1153" t="s">
        <v>9243</v>
      </c>
      <c r="O1153" s="8">
        <v>45662</v>
      </c>
      <c r="P1153" s="24">
        <v>45660.355428240742</v>
      </c>
      <c r="Q1153" t="s">
        <v>26</v>
      </c>
      <c r="R1153">
        <v>202502</v>
      </c>
      <c r="S1153">
        <v>20</v>
      </c>
      <c r="T1153">
        <v>20</v>
      </c>
      <c r="BD1153">
        <v>20</v>
      </c>
      <c r="GX1153">
        <v>2</v>
      </c>
      <c r="GY1153" t="s">
        <v>190</v>
      </c>
      <c r="GZ1153" t="s">
        <v>190</v>
      </c>
      <c r="HB1153" s="24">
        <v>45660.357662037037</v>
      </c>
      <c r="HC1153" t="s">
        <v>201</v>
      </c>
      <c r="HD1153">
        <v>9.6545000000000005</v>
      </c>
      <c r="HE1153">
        <v>372.88311199999998</v>
      </c>
      <c r="HH1153" t="s">
        <v>192</v>
      </c>
      <c r="HI1153" t="s">
        <v>4802</v>
      </c>
      <c r="HJ1153" t="s">
        <v>12332</v>
      </c>
      <c r="HK1153" s="24">
        <v>45660.355428240742</v>
      </c>
      <c r="HL1153" s="24">
        <v>45660.357662037037</v>
      </c>
      <c r="HM1153">
        <v>0</v>
      </c>
      <c r="HN1153" t="s">
        <v>26</v>
      </c>
      <c r="HP1153">
        <v>0</v>
      </c>
      <c r="HR1153">
        <v>0</v>
      </c>
      <c r="HS1153">
        <v>20</v>
      </c>
      <c r="HU1153" t="s">
        <v>4444</v>
      </c>
      <c r="HV1153" t="s">
        <v>193</v>
      </c>
      <c r="HW1153" t="s">
        <v>194</v>
      </c>
      <c r="HX1153" t="s">
        <v>4477</v>
      </c>
      <c r="HY1153">
        <v>0.26572499999999999</v>
      </c>
      <c r="HZ1153" t="s">
        <v>195</v>
      </c>
      <c r="IA1153" t="s">
        <v>196</v>
      </c>
      <c r="IB1153" t="s">
        <v>3588</v>
      </c>
      <c r="IC1153" t="s">
        <v>3782</v>
      </c>
      <c r="ID1153" t="s">
        <v>3590</v>
      </c>
      <c r="IN1153">
        <v>14</v>
      </c>
      <c r="IS1153" s="8">
        <v>45646</v>
      </c>
    </row>
    <row r="1154" spans="1:253" x14ac:dyDescent="0.25">
      <c r="A1154" t="s">
        <v>1</v>
      </c>
      <c r="B1154" t="s">
        <v>4525</v>
      </c>
      <c r="C1154" t="s">
        <v>4443</v>
      </c>
      <c r="E1154" t="s">
        <v>4526</v>
      </c>
      <c r="F1154" t="s">
        <v>961</v>
      </c>
      <c r="G1154" t="s">
        <v>962</v>
      </c>
      <c r="H1154" t="s">
        <v>10</v>
      </c>
      <c r="J1154" s="8">
        <v>45502</v>
      </c>
      <c r="K1154" t="s">
        <v>189</v>
      </c>
      <c r="L1154" t="s">
        <v>9243</v>
      </c>
      <c r="O1154" s="8">
        <v>45662</v>
      </c>
      <c r="P1154" s="24">
        <v>45660.357662037037</v>
      </c>
      <c r="Q1154" t="s">
        <v>26</v>
      </c>
      <c r="R1154">
        <v>202502</v>
      </c>
      <c r="S1154">
        <v>150</v>
      </c>
      <c r="T1154">
        <v>150</v>
      </c>
      <c r="BD1154">
        <v>150</v>
      </c>
      <c r="GX1154">
        <v>24</v>
      </c>
      <c r="GY1154" t="s">
        <v>190</v>
      </c>
      <c r="GZ1154" t="s">
        <v>191</v>
      </c>
      <c r="HB1154" s="24">
        <v>45660.375462962962</v>
      </c>
      <c r="HD1154">
        <v>10.257</v>
      </c>
      <c r="HE1154">
        <v>350.97981900000002</v>
      </c>
      <c r="HH1154" t="s">
        <v>192</v>
      </c>
      <c r="HN1154" t="s">
        <v>26</v>
      </c>
      <c r="HP1154">
        <v>0</v>
      </c>
      <c r="HR1154">
        <v>0</v>
      </c>
      <c r="HS1154">
        <v>150</v>
      </c>
      <c r="HU1154" t="s">
        <v>4448</v>
      </c>
      <c r="HV1154" t="s">
        <v>193</v>
      </c>
      <c r="HW1154" t="s">
        <v>194</v>
      </c>
      <c r="HX1154" t="s">
        <v>4449</v>
      </c>
      <c r="HY1154">
        <v>0.254</v>
      </c>
      <c r="HZ1154" t="s">
        <v>195</v>
      </c>
      <c r="IA1154" t="s">
        <v>196</v>
      </c>
      <c r="IB1154" t="s">
        <v>3588</v>
      </c>
      <c r="IC1154" t="s">
        <v>3782</v>
      </c>
      <c r="ID1154" t="s">
        <v>3590</v>
      </c>
      <c r="IN1154">
        <v>14</v>
      </c>
      <c r="IS1154" s="8">
        <v>45646</v>
      </c>
    </row>
    <row r="1155" spans="1:253" x14ac:dyDescent="0.25">
      <c r="A1155" t="s">
        <v>1</v>
      </c>
      <c r="B1155" t="s">
        <v>3643</v>
      </c>
      <c r="C1155" t="s">
        <v>4443</v>
      </c>
      <c r="E1155" t="s">
        <v>3644</v>
      </c>
      <c r="F1155" t="s">
        <v>114</v>
      </c>
      <c r="G1155" t="s">
        <v>100</v>
      </c>
      <c r="H1155" t="s">
        <v>109</v>
      </c>
      <c r="I1155" t="s">
        <v>3584</v>
      </c>
      <c r="J1155" s="8">
        <v>45348</v>
      </c>
      <c r="K1155" t="s">
        <v>189</v>
      </c>
      <c r="L1155" t="s">
        <v>9243</v>
      </c>
      <c r="O1155" s="8">
        <v>45662</v>
      </c>
      <c r="P1155" s="24">
        <v>45660.375462962962</v>
      </c>
      <c r="Q1155" t="s">
        <v>26</v>
      </c>
      <c r="R1155">
        <v>202502</v>
      </c>
      <c r="S1155">
        <v>500</v>
      </c>
      <c r="T1155">
        <v>335</v>
      </c>
      <c r="BD1155">
        <v>335</v>
      </c>
      <c r="GX1155">
        <v>3</v>
      </c>
      <c r="GY1155" t="s">
        <v>190</v>
      </c>
      <c r="GZ1155" t="s">
        <v>191</v>
      </c>
      <c r="HB1155" s="24">
        <v>45660.412627314814</v>
      </c>
      <c r="HC1155" t="s">
        <v>201</v>
      </c>
      <c r="HD1155">
        <v>7.7938000000000001</v>
      </c>
      <c r="HE1155">
        <v>461.90561700000001</v>
      </c>
      <c r="HH1155" t="s">
        <v>192</v>
      </c>
      <c r="HI1155" t="s">
        <v>3644</v>
      </c>
      <c r="HJ1155" t="s">
        <v>12332</v>
      </c>
      <c r="HK1155" s="24">
        <v>45660.375462962962</v>
      </c>
      <c r="HL1155" s="24">
        <v>45660.412627314814</v>
      </c>
      <c r="HM1155">
        <v>0</v>
      </c>
      <c r="HN1155" t="s">
        <v>26</v>
      </c>
      <c r="HP1155">
        <v>165</v>
      </c>
      <c r="HR1155">
        <v>0</v>
      </c>
      <c r="HS1155">
        <v>335</v>
      </c>
      <c r="HU1155" t="s">
        <v>3597</v>
      </c>
      <c r="HV1155" t="s">
        <v>193</v>
      </c>
      <c r="HW1155" t="s">
        <v>194</v>
      </c>
      <c r="HX1155" t="s">
        <v>3598</v>
      </c>
      <c r="HY1155">
        <v>0.17465700000000001</v>
      </c>
      <c r="HZ1155" t="s">
        <v>195</v>
      </c>
      <c r="IA1155" t="s">
        <v>196</v>
      </c>
      <c r="IB1155" t="s">
        <v>3588</v>
      </c>
      <c r="IC1155" t="s">
        <v>3599</v>
      </c>
      <c r="ID1155" t="s">
        <v>3590</v>
      </c>
      <c r="IN1155">
        <v>14</v>
      </c>
      <c r="IS1155" s="8">
        <v>45646</v>
      </c>
    </row>
    <row r="1156" spans="1:253" x14ac:dyDescent="0.25">
      <c r="A1156" t="s">
        <v>1</v>
      </c>
      <c r="B1156" t="s">
        <v>3645</v>
      </c>
      <c r="C1156" t="s">
        <v>4443</v>
      </c>
      <c r="E1156" t="s">
        <v>3646</v>
      </c>
      <c r="F1156" t="s">
        <v>114</v>
      </c>
      <c r="G1156" t="s">
        <v>100</v>
      </c>
      <c r="H1156" t="s">
        <v>109</v>
      </c>
      <c r="I1156" t="s">
        <v>3584</v>
      </c>
      <c r="J1156" s="8">
        <v>45348</v>
      </c>
      <c r="K1156" t="s">
        <v>189</v>
      </c>
      <c r="L1156" t="s">
        <v>9243</v>
      </c>
      <c r="O1156" s="8">
        <v>45662</v>
      </c>
      <c r="P1156" s="24">
        <v>45660.412627314814</v>
      </c>
      <c r="Q1156" t="s">
        <v>26</v>
      </c>
      <c r="R1156">
        <v>202502</v>
      </c>
      <c r="S1156">
        <v>162</v>
      </c>
      <c r="T1156">
        <v>162</v>
      </c>
      <c r="BD1156">
        <v>162</v>
      </c>
      <c r="GX1156">
        <v>3</v>
      </c>
      <c r="GY1156" t="s">
        <v>190</v>
      </c>
      <c r="GZ1156" t="s">
        <v>191</v>
      </c>
      <c r="HB1156" s="24">
        <v>45660.427245370367</v>
      </c>
      <c r="HC1156" t="s">
        <v>201</v>
      </c>
      <c r="HD1156">
        <v>7.7938000000000001</v>
      </c>
      <c r="HE1156">
        <v>461.90561700000001</v>
      </c>
      <c r="HH1156" t="s">
        <v>192</v>
      </c>
      <c r="HI1156" t="s">
        <v>3646</v>
      </c>
      <c r="HJ1156" t="s">
        <v>12332</v>
      </c>
      <c r="HK1156" s="24">
        <v>45660.412627314814</v>
      </c>
      <c r="HL1156" s="24">
        <v>45660.427245370367</v>
      </c>
      <c r="HM1156">
        <v>0</v>
      </c>
      <c r="HN1156" t="s">
        <v>26</v>
      </c>
      <c r="HP1156">
        <v>0</v>
      </c>
      <c r="HR1156">
        <v>0</v>
      </c>
      <c r="HS1156">
        <v>162</v>
      </c>
      <c r="HU1156" t="s">
        <v>3597</v>
      </c>
      <c r="HV1156" t="s">
        <v>193</v>
      </c>
      <c r="HW1156" t="s">
        <v>194</v>
      </c>
      <c r="HX1156" t="s">
        <v>3598</v>
      </c>
      <c r="HY1156">
        <v>0.17465700000000001</v>
      </c>
      <c r="HZ1156" t="s">
        <v>195</v>
      </c>
      <c r="IA1156" t="s">
        <v>196</v>
      </c>
      <c r="IB1156" t="s">
        <v>3588</v>
      </c>
      <c r="IC1156" t="s">
        <v>3599</v>
      </c>
      <c r="ID1156" t="s">
        <v>3590</v>
      </c>
      <c r="IN1156">
        <v>14</v>
      </c>
      <c r="IS1156" s="8">
        <v>45646</v>
      </c>
    </row>
    <row r="1157" spans="1:253" x14ac:dyDescent="0.25">
      <c r="A1157" t="s">
        <v>1</v>
      </c>
      <c r="B1157" t="s">
        <v>4521</v>
      </c>
      <c r="C1157" t="s">
        <v>4443</v>
      </c>
      <c r="E1157" t="s">
        <v>4522</v>
      </c>
      <c r="F1157" t="s">
        <v>69</v>
      </c>
      <c r="G1157" t="s">
        <v>53</v>
      </c>
      <c r="H1157" t="s">
        <v>4</v>
      </c>
      <c r="I1157" t="s">
        <v>3584</v>
      </c>
      <c r="J1157" s="8">
        <v>45251</v>
      </c>
      <c r="K1157" t="s">
        <v>189</v>
      </c>
      <c r="L1157" t="s">
        <v>9243</v>
      </c>
      <c r="O1157" s="8">
        <v>45662</v>
      </c>
      <c r="P1157" s="24">
        <v>45660.427245370367</v>
      </c>
      <c r="Q1157" t="s">
        <v>26</v>
      </c>
      <c r="R1157">
        <v>202502</v>
      </c>
      <c r="S1157">
        <v>73</v>
      </c>
      <c r="T1157">
        <v>73</v>
      </c>
      <c r="BD1157">
        <v>73</v>
      </c>
      <c r="GX1157">
        <v>32</v>
      </c>
      <c r="GY1157" t="s">
        <v>190</v>
      </c>
      <c r="GZ1157" t="s">
        <v>191</v>
      </c>
      <c r="HB1157" s="24">
        <v>45660.433831018519</v>
      </c>
      <c r="HC1157" t="s">
        <v>201</v>
      </c>
      <c r="HD1157">
        <v>7.7938000000000001</v>
      </c>
      <c r="HE1157">
        <v>461.90561700000001</v>
      </c>
      <c r="HH1157" t="s">
        <v>192</v>
      </c>
      <c r="HI1157" t="s">
        <v>4522</v>
      </c>
      <c r="HJ1157" t="s">
        <v>12332</v>
      </c>
      <c r="HK1157" s="24">
        <v>45660.427245370367</v>
      </c>
      <c r="HL1157" s="24">
        <v>45660.433831018519</v>
      </c>
      <c r="HM1157">
        <v>0</v>
      </c>
      <c r="HN1157" t="s">
        <v>26</v>
      </c>
      <c r="HP1157">
        <v>0</v>
      </c>
      <c r="HR1157">
        <v>0</v>
      </c>
      <c r="HS1157">
        <v>73</v>
      </c>
      <c r="HU1157" t="s">
        <v>3676</v>
      </c>
      <c r="HV1157" t="s">
        <v>193</v>
      </c>
      <c r="HW1157" t="s">
        <v>194</v>
      </c>
      <c r="HX1157" t="s">
        <v>3677</v>
      </c>
      <c r="HY1157">
        <v>0.17541200000000001</v>
      </c>
      <c r="HZ1157" t="s">
        <v>195</v>
      </c>
      <c r="IA1157" t="s">
        <v>196</v>
      </c>
      <c r="IB1157" t="s">
        <v>3588</v>
      </c>
      <c r="IC1157" t="s">
        <v>3599</v>
      </c>
      <c r="ID1157" t="s">
        <v>3590</v>
      </c>
      <c r="IN1157">
        <v>14</v>
      </c>
      <c r="IS1157" s="8">
        <v>45646</v>
      </c>
    </row>
    <row r="1158" spans="1:253" x14ac:dyDescent="0.25">
      <c r="A1158" t="s">
        <v>1</v>
      </c>
      <c r="B1158" t="s">
        <v>7828</v>
      </c>
      <c r="C1158" t="s">
        <v>4443</v>
      </c>
      <c r="E1158" t="s">
        <v>7829</v>
      </c>
      <c r="F1158" t="s">
        <v>106</v>
      </c>
      <c r="G1158" t="s">
        <v>98</v>
      </c>
      <c r="H1158" t="s">
        <v>14</v>
      </c>
      <c r="I1158" t="s">
        <v>3584</v>
      </c>
      <c r="J1158" s="8">
        <v>45349</v>
      </c>
      <c r="K1158" t="s">
        <v>189</v>
      </c>
      <c r="L1158" t="s">
        <v>9243</v>
      </c>
      <c r="O1158" s="8">
        <v>45662</v>
      </c>
      <c r="P1158" s="24">
        <v>45660.433831018519</v>
      </c>
      <c r="Q1158" t="s">
        <v>26</v>
      </c>
      <c r="R1158">
        <v>202502</v>
      </c>
      <c r="S1158">
        <v>500</v>
      </c>
      <c r="T1158">
        <v>500</v>
      </c>
      <c r="BD1158">
        <v>500</v>
      </c>
      <c r="GX1158">
        <v>1</v>
      </c>
      <c r="GY1158" t="s">
        <v>190</v>
      </c>
      <c r="GZ1158" t="s">
        <v>191</v>
      </c>
      <c r="HB1158" s="24">
        <v>45660.485081018516</v>
      </c>
      <c r="HC1158" t="s">
        <v>201</v>
      </c>
      <c r="HD1158">
        <v>7.6553000000000004</v>
      </c>
      <c r="HE1158">
        <v>470.26243299999999</v>
      </c>
      <c r="HH1158" t="s">
        <v>192</v>
      </c>
      <c r="HI1158" t="s">
        <v>7829</v>
      </c>
      <c r="HJ1158" t="s">
        <v>12332</v>
      </c>
      <c r="HK1158" s="24">
        <v>45660.433831018519</v>
      </c>
      <c r="HL1158" s="24">
        <v>45660.485081018516</v>
      </c>
      <c r="HM1158">
        <v>0</v>
      </c>
      <c r="HN1158" t="s">
        <v>26</v>
      </c>
      <c r="HP1158">
        <v>0</v>
      </c>
      <c r="HR1158">
        <v>0</v>
      </c>
      <c r="HS1158">
        <v>500</v>
      </c>
      <c r="HU1158" t="s">
        <v>3627</v>
      </c>
      <c r="HV1158" t="s">
        <v>193</v>
      </c>
      <c r="HW1158" t="s">
        <v>194</v>
      </c>
      <c r="HX1158" t="s">
        <v>3628</v>
      </c>
      <c r="HY1158">
        <v>9.6051999999999998E-2</v>
      </c>
      <c r="HZ1158" t="s">
        <v>195</v>
      </c>
      <c r="IA1158" t="s">
        <v>196</v>
      </c>
      <c r="IB1158" t="s">
        <v>3588</v>
      </c>
      <c r="IC1158" t="s">
        <v>3629</v>
      </c>
      <c r="ID1158" t="s">
        <v>3590</v>
      </c>
      <c r="IN1158">
        <v>14</v>
      </c>
      <c r="IS1158" s="8">
        <v>45646</v>
      </c>
    </row>
    <row r="1159" spans="1:253" x14ac:dyDescent="0.25">
      <c r="A1159" t="s">
        <v>1</v>
      </c>
      <c r="B1159" t="s">
        <v>7830</v>
      </c>
      <c r="C1159" t="s">
        <v>4443</v>
      </c>
      <c r="E1159" t="s">
        <v>7831</v>
      </c>
      <c r="F1159" t="s">
        <v>106</v>
      </c>
      <c r="G1159" t="s">
        <v>98</v>
      </c>
      <c r="H1159" t="s">
        <v>14</v>
      </c>
      <c r="I1159" t="s">
        <v>3584</v>
      </c>
      <c r="J1159" s="8">
        <v>45349</v>
      </c>
      <c r="K1159" t="s">
        <v>189</v>
      </c>
      <c r="L1159" t="s">
        <v>9243</v>
      </c>
      <c r="O1159" s="8">
        <v>45662</v>
      </c>
      <c r="P1159" s="24">
        <v>45660.485081018516</v>
      </c>
      <c r="Q1159" t="s">
        <v>26</v>
      </c>
      <c r="R1159">
        <v>202502</v>
      </c>
      <c r="S1159">
        <v>500</v>
      </c>
      <c r="T1159">
        <v>500</v>
      </c>
      <c r="BD1159">
        <v>500</v>
      </c>
      <c r="GX1159">
        <v>1</v>
      </c>
      <c r="GY1159" t="s">
        <v>190</v>
      </c>
      <c r="GZ1159" t="s">
        <v>191</v>
      </c>
      <c r="HB1159" s="24">
        <v>45660.577986111108</v>
      </c>
      <c r="HC1159" t="s">
        <v>201</v>
      </c>
      <c r="HD1159">
        <v>7.6553000000000004</v>
      </c>
      <c r="HE1159">
        <v>470.26243299999999</v>
      </c>
      <c r="HH1159" t="s">
        <v>192</v>
      </c>
      <c r="HI1159" t="s">
        <v>7831</v>
      </c>
      <c r="HJ1159" t="s">
        <v>12332</v>
      </c>
      <c r="HK1159" s="24">
        <v>45660.485081018516</v>
      </c>
      <c r="HL1159" s="24">
        <v>45660.577986111108</v>
      </c>
      <c r="HM1159">
        <v>0</v>
      </c>
      <c r="HN1159" t="s">
        <v>26</v>
      </c>
      <c r="HP1159">
        <v>0</v>
      </c>
      <c r="HR1159">
        <v>0</v>
      </c>
      <c r="HS1159">
        <v>500</v>
      </c>
      <c r="HU1159" t="s">
        <v>3627</v>
      </c>
      <c r="HV1159" t="s">
        <v>193</v>
      </c>
      <c r="HW1159" t="s">
        <v>194</v>
      </c>
      <c r="HX1159" t="s">
        <v>3628</v>
      </c>
      <c r="HY1159">
        <v>9.6051999999999998E-2</v>
      </c>
      <c r="HZ1159" t="s">
        <v>195</v>
      </c>
      <c r="IA1159" t="s">
        <v>196</v>
      </c>
      <c r="IB1159" t="s">
        <v>3588</v>
      </c>
      <c r="IC1159" t="s">
        <v>3629</v>
      </c>
      <c r="ID1159" t="s">
        <v>3590</v>
      </c>
      <c r="IN1159">
        <v>14</v>
      </c>
      <c r="IS1159" s="8">
        <v>45646</v>
      </c>
    </row>
    <row r="1160" spans="1:253" x14ac:dyDescent="0.25">
      <c r="A1160" t="s">
        <v>1</v>
      </c>
      <c r="B1160" t="s">
        <v>7832</v>
      </c>
      <c r="C1160" t="s">
        <v>4443</v>
      </c>
      <c r="E1160" t="s">
        <v>7833</v>
      </c>
      <c r="F1160" t="s">
        <v>106</v>
      </c>
      <c r="G1160" t="s">
        <v>98</v>
      </c>
      <c r="H1160" t="s">
        <v>14</v>
      </c>
      <c r="I1160" t="s">
        <v>3584</v>
      </c>
      <c r="J1160" s="8">
        <v>45349</v>
      </c>
      <c r="K1160" t="s">
        <v>189</v>
      </c>
      <c r="L1160" t="s">
        <v>9243</v>
      </c>
      <c r="O1160" s="8">
        <v>45662</v>
      </c>
      <c r="P1160" s="24">
        <v>45660.577986111108</v>
      </c>
      <c r="Q1160" t="s">
        <v>26</v>
      </c>
      <c r="R1160">
        <v>202502</v>
      </c>
      <c r="S1160">
        <v>500</v>
      </c>
      <c r="T1160">
        <v>500</v>
      </c>
      <c r="BD1160">
        <v>60</v>
      </c>
      <c r="BE1160">
        <v>440</v>
      </c>
      <c r="GX1160">
        <v>1</v>
      </c>
      <c r="GY1160" t="s">
        <v>190</v>
      </c>
      <c r="GZ1160" t="s">
        <v>191</v>
      </c>
      <c r="HB1160" s="24">
        <v>45661.302847222221</v>
      </c>
      <c r="HC1160" t="s">
        <v>201</v>
      </c>
      <c r="HD1160">
        <v>7.6553000000000004</v>
      </c>
      <c r="HE1160">
        <v>470.26243299999999</v>
      </c>
      <c r="HH1160" t="s">
        <v>192</v>
      </c>
      <c r="HI1160" t="s">
        <v>7833</v>
      </c>
      <c r="HJ1160" t="s">
        <v>12332</v>
      </c>
      <c r="HK1160" s="24">
        <v>45660.577986111108</v>
      </c>
      <c r="HL1160" s="24">
        <v>45661.302847222221</v>
      </c>
      <c r="HM1160">
        <v>0</v>
      </c>
      <c r="HN1160" t="s">
        <v>26</v>
      </c>
      <c r="HP1160">
        <v>0</v>
      </c>
      <c r="HR1160">
        <v>0</v>
      </c>
      <c r="HS1160">
        <v>500</v>
      </c>
      <c r="HU1160" t="s">
        <v>3627</v>
      </c>
      <c r="HV1160" t="s">
        <v>193</v>
      </c>
      <c r="HW1160" t="s">
        <v>194</v>
      </c>
      <c r="HX1160" t="s">
        <v>3628</v>
      </c>
      <c r="HY1160">
        <v>9.6051999999999998E-2</v>
      </c>
      <c r="HZ1160" t="s">
        <v>195</v>
      </c>
      <c r="IA1160" t="s">
        <v>196</v>
      </c>
      <c r="IB1160" t="s">
        <v>3588</v>
      </c>
      <c r="IC1160" t="s">
        <v>3629</v>
      </c>
      <c r="ID1160" t="s">
        <v>3590</v>
      </c>
      <c r="IN1160">
        <v>14</v>
      </c>
      <c r="IS1160" s="8">
        <v>45646</v>
      </c>
    </row>
    <row r="1161" spans="1:253" x14ac:dyDescent="0.25">
      <c r="A1161" t="s">
        <v>1</v>
      </c>
      <c r="B1161" t="s">
        <v>7834</v>
      </c>
      <c r="C1161" t="s">
        <v>4443</v>
      </c>
      <c r="E1161" t="s">
        <v>7835</v>
      </c>
      <c r="F1161" t="s">
        <v>106</v>
      </c>
      <c r="G1161" t="s">
        <v>98</v>
      </c>
      <c r="H1161" t="s">
        <v>14</v>
      </c>
      <c r="I1161" t="s">
        <v>3584</v>
      </c>
      <c r="J1161" s="8">
        <v>45349</v>
      </c>
      <c r="K1161" t="s">
        <v>189</v>
      </c>
      <c r="L1161" t="s">
        <v>9243</v>
      </c>
      <c r="O1161" s="8">
        <v>45662</v>
      </c>
      <c r="P1161" s="24">
        <v>45661.302847222221</v>
      </c>
      <c r="Q1161" t="s">
        <v>26</v>
      </c>
      <c r="R1161">
        <v>202502</v>
      </c>
      <c r="S1161">
        <v>500</v>
      </c>
      <c r="T1161">
        <v>500</v>
      </c>
      <c r="BE1161">
        <v>500</v>
      </c>
      <c r="GX1161">
        <v>1</v>
      </c>
      <c r="GY1161" t="s">
        <v>190</v>
      </c>
      <c r="GZ1161" t="s">
        <v>191</v>
      </c>
      <c r="HB1161" s="24">
        <v>45661.354085648149</v>
      </c>
      <c r="HC1161" t="s">
        <v>201</v>
      </c>
      <c r="HD1161">
        <v>7.6553000000000004</v>
      </c>
      <c r="HE1161">
        <v>470.26243299999999</v>
      </c>
      <c r="HH1161" t="s">
        <v>192</v>
      </c>
      <c r="HI1161" t="s">
        <v>7835</v>
      </c>
      <c r="HJ1161" t="s">
        <v>12332</v>
      </c>
      <c r="HK1161" s="24">
        <v>45661.302847222221</v>
      </c>
      <c r="HL1161" s="24">
        <v>45661.354085648149</v>
      </c>
      <c r="HM1161">
        <v>0</v>
      </c>
      <c r="HN1161" t="s">
        <v>26</v>
      </c>
      <c r="HP1161">
        <v>0</v>
      </c>
      <c r="HR1161">
        <v>0</v>
      </c>
      <c r="HS1161">
        <v>500</v>
      </c>
      <c r="HU1161" t="s">
        <v>3627</v>
      </c>
      <c r="HV1161" t="s">
        <v>193</v>
      </c>
      <c r="HW1161" t="s">
        <v>194</v>
      </c>
      <c r="HX1161" t="s">
        <v>3628</v>
      </c>
      <c r="HY1161">
        <v>9.6051999999999998E-2</v>
      </c>
      <c r="HZ1161" t="s">
        <v>195</v>
      </c>
      <c r="IA1161" t="s">
        <v>196</v>
      </c>
      <c r="IB1161" t="s">
        <v>3588</v>
      </c>
      <c r="IC1161" t="s">
        <v>3629</v>
      </c>
      <c r="ID1161" t="s">
        <v>3590</v>
      </c>
      <c r="IN1161">
        <v>15</v>
      </c>
      <c r="IS1161" s="8">
        <v>45646</v>
      </c>
    </row>
    <row r="1162" spans="1:253" x14ac:dyDescent="0.25">
      <c r="A1162" t="s">
        <v>1</v>
      </c>
      <c r="B1162" t="s">
        <v>7836</v>
      </c>
      <c r="C1162" t="s">
        <v>4443</v>
      </c>
      <c r="E1162" t="s">
        <v>7837</v>
      </c>
      <c r="F1162" t="s">
        <v>106</v>
      </c>
      <c r="G1162" t="s">
        <v>98</v>
      </c>
      <c r="H1162" t="s">
        <v>14</v>
      </c>
      <c r="I1162" t="s">
        <v>3584</v>
      </c>
      <c r="J1162" s="8">
        <v>45349</v>
      </c>
      <c r="K1162" t="s">
        <v>189</v>
      </c>
      <c r="L1162" t="s">
        <v>9243</v>
      </c>
      <c r="O1162" s="8">
        <v>45662</v>
      </c>
      <c r="P1162" s="24">
        <v>45661.354085648149</v>
      </c>
      <c r="Q1162" t="s">
        <v>26</v>
      </c>
      <c r="R1162">
        <v>202502</v>
      </c>
      <c r="S1162">
        <v>500</v>
      </c>
      <c r="T1162">
        <v>500</v>
      </c>
      <c r="BE1162">
        <v>500</v>
      </c>
      <c r="GX1162">
        <v>1</v>
      </c>
      <c r="GY1162" t="s">
        <v>190</v>
      </c>
      <c r="GZ1162" t="s">
        <v>191</v>
      </c>
      <c r="HB1162" s="24">
        <v>45661.405335648145</v>
      </c>
      <c r="HC1162" t="s">
        <v>201</v>
      </c>
      <c r="HD1162">
        <v>7.6553000000000004</v>
      </c>
      <c r="HE1162">
        <v>470.26243299999999</v>
      </c>
      <c r="HH1162" t="s">
        <v>192</v>
      </c>
      <c r="HI1162" t="s">
        <v>7837</v>
      </c>
      <c r="HJ1162" t="s">
        <v>12332</v>
      </c>
      <c r="HK1162" s="24">
        <v>45661.354085648149</v>
      </c>
      <c r="HL1162" s="24">
        <v>45661.405335648145</v>
      </c>
      <c r="HM1162">
        <v>0</v>
      </c>
      <c r="HN1162" t="s">
        <v>26</v>
      </c>
      <c r="HP1162">
        <v>0</v>
      </c>
      <c r="HR1162">
        <v>0</v>
      </c>
      <c r="HS1162">
        <v>500</v>
      </c>
      <c r="HU1162" t="s">
        <v>3627</v>
      </c>
      <c r="HV1162" t="s">
        <v>193</v>
      </c>
      <c r="HW1162" t="s">
        <v>194</v>
      </c>
      <c r="HX1162" t="s">
        <v>3628</v>
      </c>
      <c r="HY1162">
        <v>9.6051999999999998E-2</v>
      </c>
      <c r="HZ1162" t="s">
        <v>195</v>
      </c>
      <c r="IA1162" t="s">
        <v>196</v>
      </c>
      <c r="IB1162" t="s">
        <v>3588</v>
      </c>
      <c r="IC1162" t="s">
        <v>3629</v>
      </c>
      <c r="ID1162" t="s">
        <v>3590</v>
      </c>
      <c r="IN1162">
        <v>15</v>
      </c>
      <c r="IS1162" s="8">
        <v>45646</v>
      </c>
    </row>
    <row r="1163" spans="1:253" x14ac:dyDescent="0.25">
      <c r="A1163" t="s">
        <v>1</v>
      </c>
      <c r="B1163" t="s">
        <v>4550</v>
      </c>
      <c r="C1163" t="s">
        <v>4443</v>
      </c>
      <c r="E1163" t="s">
        <v>4551</v>
      </c>
      <c r="F1163" t="s">
        <v>67</v>
      </c>
      <c r="G1163" t="s">
        <v>15</v>
      </c>
      <c r="H1163" t="s">
        <v>14</v>
      </c>
      <c r="I1163" t="s">
        <v>3584</v>
      </c>
      <c r="J1163" s="8">
        <v>45014</v>
      </c>
      <c r="K1163" t="s">
        <v>189</v>
      </c>
      <c r="L1163" t="s">
        <v>9243</v>
      </c>
      <c r="O1163" s="8">
        <v>45669</v>
      </c>
      <c r="P1163" s="24">
        <v>45663.256944444445</v>
      </c>
      <c r="Q1163" t="s">
        <v>26</v>
      </c>
      <c r="R1163">
        <v>202503</v>
      </c>
      <c r="S1163">
        <v>500</v>
      </c>
      <c r="T1163">
        <v>500</v>
      </c>
      <c r="BG1163">
        <v>500</v>
      </c>
      <c r="GX1163">
        <v>1</v>
      </c>
      <c r="GY1163" t="s">
        <v>190</v>
      </c>
      <c r="GZ1163" t="s">
        <v>191</v>
      </c>
      <c r="HB1163" s="24">
        <v>45663.308912037035</v>
      </c>
      <c r="HD1163">
        <v>7.7815000000000003</v>
      </c>
      <c r="HE1163">
        <v>462.635739</v>
      </c>
      <c r="HH1163" t="s">
        <v>192</v>
      </c>
      <c r="HN1163" t="s">
        <v>26</v>
      </c>
      <c r="HP1163">
        <v>0</v>
      </c>
      <c r="HR1163">
        <v>0</v>
      </c>
      <c r="HS1163">
        <v>500</v>
      </c>
      <c r="HU1163" t="s">
        <v>3615</v>
      </c>
      <c r="HV1163" t="s">
        <v>193</v>
      </c>
      <c r="HW1163" t="s">
        <v>194</v>
      </c>
      <c r="HX1163" t="s">
        <v>3616</v>
      </c>
      <c r="HY1163">
        <v>9.8405999999999993E-2</v>
      </c>
      <c r="HZ1163" t="s">
        <v>195</v>
      </c>
      <c r="IA1163" t="s">
        <v>196</v>
      </c>
      <c r="IB1163" t="s">
        <v>3594</v>
      </c>
      <c r="IC1163" t="s">
        <v>3617</v>
      </c>
      <c r="ID1163" t="s">
        <v>3590</v>
      </c>
      <c r="IN1163">
        <v>-1</v>
      </c>
      <c r="IS1163" s="8">
        <v>45664</v>
      </c>
    </row>
    <row r="1164" spans="1:253" x14ac:dyDescent="0.25">
      <c r="A1164" t="s">
        <v>1</v>
      </c>
      <c r="B1164" t="s">
        <v>6409</v>
      </c>
      <c r="C1164" t="s">
        <v>4443</v>
      </c>
      <c r="E1164" t="s">
        <v>6410</v>
      </c>
      <c r="F1164" t="s">
        <v>67</v>
      </c>
      <c r="G1164" t="s">
        <v>15</v>
      </c>
      <c r="H1164" t="s">
        <v>14</v>
      </c>
      <c r="I1164" t="s">
        <v>3584</v>
      </c>
      <c r="J1164" s="8">
        <v>45014</v>
      </c>
      <c r="K1164" t="s">
        <v>189</v>
      </c>
      <c r="L1164" t="s">
        <v>9243</v>
      </c>
      <c r="O1164" s="8">
        <v>45669</v>
      </c>
      <c r="P1164" s="24">
        <v>45663.308912037035</v>
      </c>
      <c r="Q1164" t="s">
        <v>26</v>
      </c>
      <c r="R1164">
        <v>202503</v>
      </c>
      <c r="S1164">
        <v>500</v>
      </c>
      <c r="T1164">
        <v>500</v>
      </c>
      <c r="BG1164">
        <v>500</v>
      </c>
      <c r="GX1164">
        <v>1</v>
      </c>
      <c r="GY1164" t="s">
        <v>190</v>
      </c>
      <c r="GZ1164" t="s">
        <v>191</v>
      </c>
      <c r="HB1164" s="24">
        <v>45663.360891203702</v>
      </c>
      <c r="HD1164">
        <v>7.7815000000000003</v>
      </c>
      <c r="HE1164">
        <v>462.635739</v>
      </c>
      <c r="HH1164" t="s">
        <v>192</v>
      </c>
      <c r="HN1164" t="s">
        <v>26</v>
      </c>
      <c r="HP1164">
        <v>0</v>
      </c>
      <c r="HR1164">
        <v>0</v>
      </c>
      <c r="HS1164">
        <v>500</v>
      </c>
      <c r="HU1164" t="s">
        <v>3615</v>
      </c>
      <c r="HV1164" t="s">
        <v>193</v>
      </c>
      <c r="HW1164" t="s">
        <v>194</v>
      </c>
      <c r="HX1164" t="s">
        <v>3616</v>
      </c>
      <c r="HY1164">
        <v>9.8405999999999993E-2</v>
      </c>
      <c r="HZ1164" t="s">
        <v>195</v>
      </c>
      <c r="IA1164" t="s">
        <v>196</v>
      </c>
      <c r="IB1164" t="s">
        <v>3594</v>
      </c>
      <c r="IC1164" t="s">
        <v>3617</v>
      </c>
      <c r="ID1164" t="s">
        <v>3590</v>
      </c>
      <c r="IN1164">
        <v>-1</v>
      </c>
      <c r="IS1164" s="8">
        <v>45664</v>
      </c>
    </row>
    <row r="1165" spans="1:253" x14ac:dyDescent="0.25">
      <c r="A1165" t="s">
        <v>1</v>
      </c>
      <c r="B1165" t="s">
        <v>6411</v>
      </c>
      <c r="C1165" t="s">
        <v>4443</v>
      </c>
      <c r="E1165" t="s">
        <v>6412</v>
      </c>
      <c r="F1165" t="s">
        <v>67</v>
      </c>
      <c r="G1165" t="s">
        <v>15</v>
      </c>
      <c r="H1165" t="s">
        <v>14</v>
      </c>
      <c r="I1165" t="s">
        <v>3584</v>
      </c>
      <c r="J1165" s="8">
        <v>45014</v>
      </c>
      <c r="K1165" t="s">
        <v>189</v>
      </c>
      <c r="L1165" t="s">
        <v>9243</v>
      </c>
      <c r="O1165" s="8">
        <v>45669</v>
      </c>
      <c r="P1165" s="24">
        <v>45663.360891203702</v>
      </c>
      <c r="Q1165" t="s">
        <v>26</v>
      </c>
      <c r="R1165">
        <v>202503</v>
      </c>
      <c r="S1165">
        <v>220</v>
      </c>
      <c r="T1165">
        <v>220</v>
      </c>
      <c r="BG1165">
        <v>220</v>
      </c>
      <c r="GX1165">
        <v>1</v>
      </c>
      <c r="GY1165" t="s">
        <v>190</v>
      </c>
      <c r="GZ1165" t="s">
        <v>191</v>
      </c>
      <c r="HB1165" s="24">
        <v>45663.380706018521</v>
      </c>
      <c r="HD1165">
        <v>7.7815000000000003</v>
      </c>
      <c r="HE1165">
        <v>462.635739</v>
      </c>
      <c r="HH1165" t="s">
        <v>192</v>
      </c>
      <c r="HN1165" t="s">
        <v>26</v>
      </c>
      <c r="HP1165">
        <v>0</v>
      </c>
      <c r="HR1165">
        <v>0</v>
      </c>
      <c r="HS1165">
        <v>220</v>
      </c>
      <c r="HU1165" t="s">
        <v>3615</v>
      </c>
      <c r="HV1165" t="s">
        <v>193</v>
      </c>
      <c r="HW1165" t="s">
        <v>194</v>
      </c>
      <c r="HX1165" t="s">
        <v>3616</v>
      </c>
      <c r="HY1165">
        <v>9.8405999999999993E-2</v>
      </c>
      <c r="HZ1165" t="s">
        <v>195</v>
      </c>
      <c r="IA1165" t="s">
        <v>196</v>
      </c>
      <c r="IB1165" t="s">
        <v>3594</v>
      </c>
      <c r="IC1165" t="s">
        <v>3617</v>
      </c>
      <c r="ID1165" t="s">
        <v>3590</v>
      </c>
      <c r="IN1165">
        <v>-1</v>
      </c>
      <c r="IS1165" s="8">
        <v>45664</v>
      </c>
    </row>
    <row r="1166" spans="1:253" x14ac:dyDescent="0.25">
      <c r="A1166" t="s">
        <v>1</v>
      </c>
      <c r="B1166" t="s">
        <v>6146</v>
      </c>
      <c r="C1166" t="s">
        <v>4443</v>
      </c>
      <c r="E1166" t="s">
        <v>6147</v>
      </c>
      <c r="F1166" t="s">
        <v>114</v>
      </c>
      <c r="G1166" t="s">
        <v>100</v>
      </c>
      <c r="H1166" t="s">
        <v>109</v>
      </c>
      <c r="I1166" t="s">
        <v>3584</v>
      </c>
      <c r="J1166" s="8">
        <v>45348</v>
      </c>
      <c r="K1166" t="s">
        <v>189</v>
      </c>
      <c r="L1166" t="s">
        <v>9243</v>
      </c>
      <c r="O1166" s="8">
        <v>45669</v>
      </c>
      <c r="P1166" s="24">
        <v>45663.380706018521</v>
      </c>
      <c r="Q1166" t="s">
        <v>26</v>
      </c>
      <c r="R1166">
        <v>202503</v>
      </c>
      <c r="S1166">
        <v>500</v>
      </c>
      <c r="T1166">
        <v>500</v>
      </c>
      <c r="BG1166">
        <v>500</v>
      </c>
      <c r="GX1166">
        <v>3</v>
      </c>
      <c r="GY1166" t="s">
        <v>190</v>
      </c>
      <c r="GZ1166" t="s">
        <v>191</v>
      </c>
      <c r="HB1166" s="24">
        <v>45663.439699074072</v>
      </c>
      <c r="HD1166">
        <v>7.7938000000000001</v>
      </c>
      <c r="HE1166">
        <v>461.90561700000001</v>
      </c>
      <c r="HH1166" t="s">
        <v>192</v>
      </c>
      <c r="HN1166" t="s">
        <v>26</v>
      </c>
      <c r="HP1166">
        <v>0</v>
      </c>
      <c r="HR1166">
        <v>0</v>
      </c>
      <c r="HS1166">
        <v>500</v>
      </c>
      <c r="HU1166" t="s">
        <v>3597</v>
      </c>
      <c r="HV1166" t="s">
        <v>193</v>
      </c>
      <c r="HW1166" t="s">
        <v>194</v>
      </c>
      <c r="HX1166" t="s">
        <v>3598</v>
      </c>
      <c r="HY1166">
        <v>0.17465700000000001</v>
      </c>
      <c r="HZ1166" t="s">
        <v>195</v>
      </c>
      <c r="IA1166" t="s">
        <v>196</v>
      </c>
      <c r="IB1166" t="s">
        <v>3588</v>
      </c>
      <c r="IC1166" t="s">
        <v>3599</v>
      </c>
      <c r="ID1166" t="s">
        <v>3590</v>
      </c>
      <c r="IN1166">
        <v>-1</v>
      </c>
      <c r="IS1166" s="8">
        <v>45664</v>
      </c>
    </row>
    <row r="1167" spans="1:253" x14ac:dyDescent="0.25">
      <c r="A1167" t="s">
        <v>1</v>
      </c>
      <c r="B1167" t="s">
        <v>6148</v>
      </c>
      <c r="C1167" t="s">
        <v>4443</v>
      </c>
      <c r="E1167" t="s">
        <v>6149</v>
      </c>
      <c r="F1167" t="s">
        <v>114</v>
      </c>
      <c r="G1167" t="s">
        <v>100</v>
      </c>
      <c r="H1167" t="s">
        <v>109</v>
      </c>
      <c r="I1167" t="s">
        <v>3584</v>
      </c>
      <c r="J1167" s="8">
        <v>45348</v>
      </c>
      <c r="K1167" t="s">
        <v>189</v>
      </c>
      <c r="L1167" t="s">
        <v>9243</v>
      </c>
      <c r="O1167" s="8">
        <v>45669</v>
      </c>
      <c r="P1167" s="24">
        <v>45663.439699074072</v>
      </c>
      <c r="Q1167" t="s">
        <v>26</v>
      </c>
      <c r="R1167">
        <v>202503</v>
      </c>
      <c r="S1167">
        <v>500</v>
      </c>
      <c r="T1167">
        <v>500</v>
      </c>
      <c r="BG1167">
        <v>500</v>
      </c>
      <c r="GX1167">
        <v>3</v>
      </c>
      <c r="GY1167" t="s">
        <v>190</v>
      </c>
      <c r="GZ1167" t="s">
        <v>191</v>
      </c>
      <c r="HB1167" s="24">
        <v>45663.532719907409</v>
      </c>
      <c r="HD1167">
        <v>7.7938000000000001</v>
      </c>
      <c r="HE1167">
        <v>461.90561700000001</v>
      </c>
      <c r="HH1167" t="s">
        <v>192</v>
      </c>
      <c r="HN1167" t="s">
        <v>26</v>
      </c>
      <c r="HP1167">
        <v>0</v>
      </c>
      <c r="HR1167">
        <v>0</v>
      </c>
      <c r="HS1167">
        <v>500</v>
      </c>
      <c r="HU1167" t="s">
        <v>3597</v>
      </c>
      <c r="HV1167" t="s">
        <v>193</v>
      </c>
      <c r="HW1167" t="s">
        <v>194</v>
      </c>
      <c r="HX1167" t="s">
        <v>3598</v>
      </c>
      <c r="HY1167">
        <v>0.17465700000000001</v>
      </c>
      <c r="HZ1167" t="s">
        <v>195</v>
      </c>
      <c r="IA1167" t="s">
        <v>196</v>
      </c>
      <c r="IB1167" t="s">
        <v>3588</v>
      </c>
      <c r="IC1167" t="s">
        <v>3599</v>
      </c>
      <c r="ID1167" t="s">
        <v>3590</v>
      </c>
      <c r="IN1167">
        <v>-1</v>
      </c>
      <c r="IS1167" s="8">
        <v>45664</v>
      </c>
    </row>
    <row r="1168" spans="1:253" x14ac:dyDescent="0.25">
      <c r="A1168" t="s">
        <v>1</v>
      </c>
      <c r="B1168" t="s">
        <v>6150</v>
      </c>
      <c r="C1168" t="s">
        <v>4443</v>
      </c>
      <c r="E1168" t="s">
        <v>6151</v>
      </c>
      <c r="F1168" t="s">
        <v>114</v>
      </c>
      <c r="G1168" t="s">
        <v>100</v>
      </c>
      <c r="H1168" t="s">
        <v>109</v>
      </c>
      <c r="I1168" t="s">
        <v>3584</v>
      </c>
      <c r="J1168" s="8">
        <v>45348</v>
      </c>
      <c r="K1168" t="s">
        <v>189</v>
      </c>
      <c r="L1168" t="s">
        <v>9243</v>
      </c>
      <c r="O1168" s="8">
        <v>45669</v>
      </c>
      <c r="P1168" s="24">
        <v>45663.532719907409</v>
      </c>
      <c r="Q1168" t="s">
        <v>26</v>
      </c>
      <c r="R1168">
        <v>202503</v>
      </c>
      <c r="S1168">
        <v>500</v>
      </c>
      <c r="T1168">
        <v>500</v>
      </c>
      <c r="BG1168">
        <v>500</v>
      </c>
      <c r="GX1168">
        <v>3</v>
      </c>
      <c r="GY1168" t="s">
        <v>190</v>
      </c>
      <c r="GZ1168" t="s">
        <v>191</v>
      </c>
      <c r="HB1168" s="24">
        <v>45663.584768518522</v>
      </c>
      <c r="HD1168">
        <v>7.7938000000000001</v>
      </c>
      <c r="HE1168">
        <v>461.90561700000001</v>
      </c>
      <c r="HH1168" t="s">
        <v>192</v>
      </c>
      <c r="HN1168" t="s">
        <v>26</v>
      </c>
      <c r="HP1168">
        <v>0</v>
      </c>
      <c r="HR1168">
        <v>0</v>
      </c>
      <c r="HS1168">
        <v>500</v>
      </c>
      <c r="HU1168" t="s">
        <v>3597</v>
      </c>
      <c r="HV1168" t="s">
        <v>193</v>
      </c>
      <c r="HW1168" t="s">
        <v>194</v>
      </c>
      <c r="HX1168" t="s">
        <v>3598</v>
      </c>
      <c r="HY1168">
        <v>0.17465700000000001</v>
      </c>
      <c r="HZ1168" t="s">
        <v>195</v>
      </c>
      <c r="IA1168" t="s">
        <v>196</v>
      </c>
      <c r="IB1168" t="s">
        <v>3588</v>
      </c>
      <c r="IC1168" t="s">
        <v>3599</v>
      </c>
      <c r="ID1168" t="s">
        <v>3590</v>
      </c>
      <c r="IN1168">
        <v>-1</v>
      </c>
      <c r="IS1168" s="8">
        <v>45664</v>
      </c>
    </row>
    <row r="1169" spans="1:253" x14ac:dyDescent="0.25">
      <c r="A1169" t="s">
        <v>1</v>
      </c>
      <c r="B1169" t="s">
        <v>6168</v>
      </c>
      <c r="C1169" t="s">
        <v>4443</v>
      </c>
      <c r="E1169" t="s">
        <v>6169</v>
      </c>
      <c r="F1169" t="s">
        <v>114</v>
      </c>
      <c r="G1169" t="s">
        <v>100</v>
      </c>
      <c r="H1169" t="s">
        <v>109</v>
      </c>
      <c r="I1169" t="s">
        <v>3584</v>
      </c>
      <c r="J1169" s="8">
        <v>45348</v>
      </c>
      <c r="K1169" t="s">
        <v>189</v>
      </c>
      <c r="L1169" t="s">
        <v>9243</v>
      </c>
      <c r="O1169" s="8">
        <v>45669</v>
      </c>
      <c r="P1169" s="24">
        <v>45663.584768518522</v>
      </c>
      <c r="Q1169" t="s">
        <v>26</v>
      </c>
      <c r="R1169">
        <v>202503</v>
      </c>
      <c r="S1169">
        <v>500</v>
      </c>
      <c r="T1169">
        <v>500</v>
      </c>
      <c r="BG1169">
        <v>500</v>
      </c>
      <c r="GX1169">
        <v>3</v>
      </c>
      <c r="GY1169" t="s">
        <v>190</v>
      </c>
      <c r="GZ1169" t="s">
        <v>191</v>
      </c>
      <c r="HB1169" s="24">
        <v>45663.629872685182</v>
      </c>
      <c r="HD1169">
        <v>7.7938000000000001</v>
      </c>
      <c r="HE1169">
        <v>461.90561700000001</v>
      </c>
      <c r="HH1169" t="s">
        <v>192</v>
      </c>
      <c r="HN1169" t="s">
        <v>26</v>
      </c>
      <c r="HP1169">
        <v>0</v>
      </c>
      <c r="HR1169">
        <v>0</v>
      </c>
      <c r="HS1169">
        <v>500</v>
      </c>
      <c r="HU1169" t="s">
        <v>3597</v>
      </c>
      <c r="HV1169" t="s">
        <v>193</v>
      </c>
      <c r="HW1169" t="s">
        <v>194</v>
      </c>
      <c r="HX1169" t="s">
        <v>3598</v>
      </c>
      <c r="HY1169">
        <v>0.17465700000000001</v>
      </c>
      <c r="HZ1169" t="s">
        <v>195</v>
      </c>
      <c r="IA1169" t="s">
        <v>196</v>
      </c>
      <c r="IB1169" t="s">
        <v>3588</v>
      </c>
      <c r="IC1169" t="s">
        <v>3599</v>
      </c>
      <c r="ID1169" t="s">
        <v>3590</v>
      </c>
      <c r="IN1169">
        <v>-1</v>
      </c>
      <c r="IS1169" s="8">
        <v>45664</v>
      </c>
    </row>
    <row r="1170" spans="1:253" x14ac:dyDescent="0.25">
      <c r="A1170" t="s">
        <v>1</v>
      </c>
      <c r="B1170" t="s">
        <v>6170</v>
      </c>
      <c r="C1170" t="s">
        <v>4443</v>
      </c>
      <c r="E1170" t="s">
        <v>6171</v>
      </c>
      <c r="F1170" t="s">
        <v>114</v>
      </c>
      <c r="G1170" t="s">
        <v>100</v>
      </c>
      <c r="H1170" t="s">
        <v>109</v>
      </c>
      <c r="I1170" t="s">
        <v>3584</v>
      </c>
      <c r="J1170" s="8">
        <v>45348</v>
      </c>
      <c r="K1170" t="s">
        <v>189</v>
      </c>
      <c r="L1170" t="s">
        <v>9243</v>
      </c>
      <c r="O1170" s="8">
        <v>45669</v>
      </c>
      <c r="P1170" s="24">
        <v>45663.629872685182</v>
      </c>
      <c r="Q1170" t="s">
        <v>26</v>
      </c>
      <c r="R1170">
        <v>202503</v>
      </c>
      <c r="S1170">
        <v>500</v>
      </c>
      <c r="T1170">
        <v>500</v>
      </c>
      <c r="BG1170">
        <v>316</v>
      </c>
      <c r="BH1170">
        <v>184</v>
      </c>
      <c r="GX1170">
        <v>3</v>
      </c>
      <c r="GY1170" t="s">
        <v>190</v>
      </c>
      <c r="GZ1170" t="s">
        <v>191</v>
      </c>
      <c r="HB1170" s="24">
        <v>45664.273576388892</v>
      </c>
      <c r="HD1170">
        <v>7.7938000000000001</v>
      </c>
      <c r="HE1170">
        <v>461.90561700000001</v>
      </c>
      <c r="HH1170" t="s">
        <v>192</v>
      </c>
      <c r="HN1170" t="s">
        <v>26</v>
      </c>
      <c r="HP1170">
        <v>0</v>
      </c>
      <c r="HR1170">
        <v>0</v>
      </c>
      <c r="HS1170">
        <v>500</v>
      </c>
      <c r="HU1170" t="s">
        <v>3597</v>
      </c>
      <c r="HV1170" t="s">
        <v>193</v>
      </c>
      <c r="HW1170" t="s">
        <v>194</v>
      </c>
      <c r="HX1170" t="s">
        <v>3598</v>
      </c>
      <c r="HY1170">
        <v>0.17465700000000001</v>
      </c>
      <c r="HZ1170" t="s">
        <v>195</v>
      </c>
      <c r="IA1170" t="s">
        <v>196</v>
      </c>
      <c r="IB1170" t="s">
        <v>3588</v>
      </c>
      <c r="IC1170" t="s">
        <v>3599</v>
      </c>
      <c r="ID1170" t="s">
        <v>3590</v>
      </c>
      <c r="IN1170">
        <v>-1</v>
      </c>
      <c r="IS1170" s="8">
        <v>45664</v>
      </c>
    </row>
    <row r="1171" spans="1:253" x14ac:dyDescent="0.25">
      <c r="A1171" t="s">
        <v>1</v>
      </c>
      <c r="B1171" t="s">
        <v>6172</v>
      </c>
      <c r="C1171" t="s">
        <v>4443</v>
      </c>
      <c r="E1171" t="s">
        <v>6173</v>
      </c>
      <c r="F1171" t="s">
        <v>114</v>
      </c>
      <c r="G1171" t="s">
        <v>100</v>
      </c>
      <c r="H1171" t="s">
        <v>109</v>
      </c>
      <c r="I1171" t="s">
        <v>3584</v>
      </c>
      <c r="J1171" s="8">
        <v>45348</v>
      </c>
      <c r="K1171" t="s">
        <v>189</v>
      </c>
      <c r="L1171" t="s">
        <v>9243</v>
      </c>
      <c r="O1171" s="8">
        <v>45669</v>
      </c>
      <c r="P1171" s="24">
        <v>45664.273576388892</v>
      </c>
      <c r="Q1171" t="s">
        <v>26</v>
      </c>
      <c r="R1171">
        <v>202503</v>
      </c>
      <c r="S1171">
        <v>500</v>
      </c>
      <c r="T1171">
        <v>500</v>
      </c>
      <c r="BH1171">
        <v>500</v>
      </c>
      <c r="GX1171">
        <v>3</v>
      </c>
      <c r="GY1171" t="s">
        <v>190</v>
      </c>
      <c r="GZ1171" t="s">
        <v>191</v>
      </c>
      <c r="HB1171" s="24">
        <v>45664.325624999998</v>
      </c>
      <c r="HD1171">
        <v>7.7938000000000001</v>
      </c>
      <c r="HE1171">
        <v>461.90561700000001</v>
      </c>
      <c r="HH1171" t="s">
        <v>192</v>
      </c>
      <c r="HN1171" t="s">
        <v>26</v>
      </c>
      <c r="HP1171">
        <v>0</v>
      </c>
      <c r="HR1171">
        <v>0</v>
      </c>
      <c r="HS1171">
        <v>500</v>
      </c>
      <c r="HU1171" t="s">
        <v>3597</v>
      </c>
      <c r="HV1171" t="s">
        <v>193</v>
      </c>
      <c r="HW1171" t="s">
        <v>194</v>
      </c>
      <c r="HX1171" t="s">
        <v>3598</v>
      </c>
      <c r="HY1171">
        <v>0.17465700000000001</v>
      </c>
      <c r="HZ1171" t="s">
        <v>195</v>
      </c>
      <c r="IA1171" t="s">
        <v>196</v>
      </c>
      <c r="IB1171" t="s">
        <v>3588</v>
      </c>
      <c r="IC1171" t="s">
        <v>3599</v>
      </c>
      <c r="ID1171" t="s">
        <v>3590</v>
      </c>
      <c r="IN1171">
        <v>0</v>
      </c>
      <c r="IS1171" s="8">
        <v>45664</v>
      </c>
    </row>
    <row r="1172" spans="1:253" x14ac:dyDescent="0.25">
      <c r="A1172" t="s">
        <v>1</v>
      </c>
      <c r="B1172" t="s">
        <v>6162</v>
      </c>
      <c r="C1172" t="s">
        <v>4443</v>
      </c>
      <c r="E1172" t="s">
        <v>6163</v>
      </c>
      <c r="F1172" t="s">
        <v>113</v>
      </c>
      <c r="G1172" t="s">
        <v>99</v>
      </c>
      <c r="H1172" t="s">
        <v>108</v>
      </c>
      <c r="I1172" t="s">
        <v>3584</v>
      </c>
      <c r="J1172" s="8">
        <v>45369</v>
      </c>
      <c r="K1172" t="s">
        <v>189</v>
      </c>
      <c r="L1172" t="s">
        <v>9243</v>
      </c>
      <c r="O1172" s="8">
        <v>45669</v>
      </c>
      <c r="P1172" s="24">
        <v>45664.325624999998</v>
      </c>
      <c r="Q1172" t="s">
        <v>26</v>
      </c>
      <c r="R1172">
        <v>202503</v>
      </c>
      <c r="S1172">
        <v>500</v>
      </c>
      <c r="T1172">
        <v>500</v>
      </c>
      <c r="U1172" t="s">
        <v>9247</v>
      </c>
      <c r="BH1172">
        <v>500</v>
      </c>
      <c r="GX1172">
        <v>2</v>
      </c>
      <c r="GY1172" t="s">
        <v>190</v>
      </c>
      <c r="GZ1172" t="s">
        <v>191</v>
      </c>
      <c r="HB1172" s="24">
        <v>45664.376805555556</v>
      </c>
      <c r="HD1172">
        <v>7.6429999999999998</v>
      </c>
      <c r="HE1172">
        <v>471.01923299999999</v>
      </c>
      <c r="HH1172" t="s">
        <v>192</v>
      </c>
      <c r="HN1172" t="s">
        <v>26</v>
      </c>
      <c r="HP1172">
        <v>0</v>
      </c>
      <c r="HR1172">
        <v>0</v>
      </c>
      <c r="HS1172">
        <v>500</v>
      </c>
      <c r="HU1172" t="s">
        <v>3600</v>
      </c>
      <c r="HV1172" t="s">
        <v>193</v>
      </c>
      <c r="HW1172" t="s">
        <v>194</v>
      </c>
      <c r="HX1172" t="s">
        <v>3601</v>
      </c>
      <c r="HY1172">
        <v>0.13883100000000001</v>
      </c>
      <c r="HZ1172" t="s">
        <v>195</v>
      </c>
      <c r="IA1172" t="s">
        <v>196</v>
      </c>
      <c r="IB1172" t="s">
        <v>3588</v>
      </c>
      <c r="IC1172" t="s">
        <v>3589</v>
      </c>
      <c r="ID1172" t="s">
        <v>3590</v>
      </c>
      <c r="IN1172">
        <v>0</v>
      </c>
      <c r="IS1172" s="8">
        <v>45664</v>
      </c>
    </row>
    <row r="1173" spans="1:253" x14ac:dyDescent="0.25">
      <c r="A1173" t="s">
        <v>1</v>
      </c>
      <c r="B1173" t="s">
        <v>6164</v>
      </c>
      <c r="C1173" t="s">
        <v>4443</v>
      </c>
      <c r="E1173" t="s">
        <v>6165</v>
      </c>
      <c r="F1173" t="s">
        <v>113</v>
      </c>
      <c r="G1173" t="s">
        <v>99</v>
      </c>
      <c r="H1173" t="s">
        <v>108</v>
      </c>
      <c r="I1173" t="s">
        <v>3584</v>
      </c>
      <c r="J1173" s="8">
        <v>45369</v>
      </c>
      <c r="K1173" t="s">
        <v>189</v>
      </c>
      <c r="L1173" t="s">
        <v>9243</v>
      </c>
      <c r="O1173" s="8">
        <v>45669</v>
      </c>
      <c r="P1173" s="24">
        <v>45664.376805555556</v>
      </c>
      <c r="Q1173" t="s">
        <v>26</v>
      </c>
      <c r="R1173">
        <v>202503</v>
      </c>
      <c r="S1173">
        <v>500</v>
      </c>
      <c r="T1173">
        <v>500</v>
      </c>
      <c r="U1173" t="s">
        <v>9247</v>
      </c>
      <c r="BH1173">
        <v>500</v>
      </c>
      <c r="GX1173">
        <v>2</v>
      </c>
      <c r="GY1173" t="s">
        <v>190</v>
      </c>
      <c r="GZ1173" t="s">
        <v>191</v>
      </c>
      <c r="HB1173" s="24">
        <v>45664.434918981482</v>
      </c>
      <c r="HD1173">
        <v>7.6429999999999998</v>
      </c>
      <c r="HE1173">
        <v>471.01923299999999</v>
      </c>
      <c r="HH1173" t="s">
        <v>192</v>
      </c>
      <c r="HN1173" t="s">
        <v>26</v>
      </c>
      <c r="HP1173">
        <v>0</v>
      </c>
      <c r="HR1173">
        <v>0</v>
      </c>
      <c r="HS1173">
        <v>500</v>
      </c>
      <c r="HU1173" t="s">
        <v>3600</v>
      </c>
      <c r="HV1173" t="s">
        <v>193</v>
      </c>
      <c r="HW1173" t="s">
        <v>194</v>
      </c>
      <c r="HX1173" t="s">
        <v>3601</v>
      </c>
      <c r="HY1173">
        <v>0.13883100000000001</v>
      </c>
      <c r="HZ1173" t="s">
        <v>195</v>
      </c>
      <c r="IA1173" t="s">
        <v>196</v>
      </c>
      <c r="IB1173" t="s">
        <v>3588</v>
      </c>
      <c r="IC1173" t="s">
        <v>3589</v>
      </c>
      <c r="ID1173" t="s">
        <v>3590</v>
      </c>
      <c r="IN1173">
        <v>0</v>
      </c>
      <c r="IS1173" s="8">
        <v>45664</v>
      </c>
    </row>
    <row r="1174" spans="1:253" x14ac:dyDescent="0.25">
      <c r="A1174" t="s">
        <v>1</v>
      </c>
      <c r="B1174" t="s">
        <v>6166</v>
      </c>
      <c r="C1174" t="s">
        <v>4443</v>
      </c>
      <c r="E1174" t="s">
        <v>6167</v>
      </c>
      <c r="F1174" t="s">
        <v>113</v>
      </c>
      <c r="G1174" t="s">
        <v>99</v>
      </c>
      <c r="H1174" t="s">
        <v>108</v>
      </c>
      <c r="I1174" t="s">
        <v>3584</v>
      </c>
      <c r="J1174" s="8">
        <v>45369</v>
      </c>
      <c r="K1174" t="s">
        <v>189</v>
      </c>
      <c r="L1174" t="s">
        <v>9243</v>
      </c>
      <c r="O1174" s="8">
        <v>45669</v>
      </c>
      <c r="P1174" s="24">
        <v>45664.434918981482</v>
      </c>
      <c r="Q1174" t="s">
        <v>26</v>
      </c>
      <c r="R1174">
        <v>202503</v>
      </c>
      <c r="S1174">
        <v>500</v>
      </c>
      <c r="T1174">
        <v>500</v>
      </c>
      <c r="U1174" t="s">
        <v>9247</v>
      </c>
      <c r="BH1174">
        <v>500</v>
      </c>
      <c r="GX1174">
        <v>2</v>
      </c>
      <c r="GY1174" t="s">
        <v>190</v>
      </c>
      <c r="GZ1174" t="s">
        <v>191</v>
      </c>
      <c r="HB1174" s="24">
        <v>45664.527071759258</v>
      </c>
      <c r="HD1174">
        <v>7.6429999999999998</v>
      </c>
      <c r="HE1174">
        <v>471.01923299999999</v>
      </c>
      <c r="HH1174" t="s">
        <v>192</v>
      </c>
      <c r="HN1174" t="s">
        <v>26</v>
      </c>
      <c r="HP1174">
        <v>0</v>
      </c>
      <c r="HR1174">
        <v>0</v>
      </c>
      <c r="HS1174">
        <v>500</v>
      </c>
      <c r="HU1174" t="s">
        <v>3600</v>
      </c>
      <c r="HV1174" t="s">
        <v>193</v>
      </c>
      <c r="HW1174" t="s">
        <v>194</v>
      </c>
      <c r="HX1174" t="s">
        <v>3601</v>
      </c>
      <c r="HY1174">
        <v>0.13883100000000001</v>
      </c>
      <c r="HZ1174" t="s">
        <v>195</v>
      </c>
      <c r="IA1174" t="s">
        <v>196</v>
      </c>
      <c r="IB1174" t="s">
        <v>3588</v>
      </c>
      <c r="IC1174" t="s">
        <v>3589</v>
      </c>
      <c r="ID1174" t="s">
        <v>3590</v>
      </c>
      <c r="IN1174">
        <v>0</v>
      </c>
      <c r="IS1174" s="8">
        <v>45664</v>
      </c>
    </row>
    <row r="1175" spans="1:253" x14ac:dyDescent="0.25">
      <c r="A1175" t="s">
        <v>1</v>
      </c>
      <c r="B1175" t="s">
        <v>9904</v>
      </c>
      <c r="C1175" t="s">
        <v>4443</v>
      </c>
      <c r="E1175" t="s">
        <v>9905</v>
      </c>
      <c r="F1175" t="s">
        <v>113</v>
      </c>
      <c r="G1175" t="s">
        <v>99</v>
      </c>
      <c r="H1175" t="s">
        <v>108</v>
      </c>
      <c r="I1175" t="s">
        <v>3584</v>
      </c>
      <c r="J1175" s="8">
        <v>45369</v>
      </c>
      <c r="K1175" t="s">
        <v>189</v>
      </c>
      <c r="L1175" t="s">
        <v>9243</v>
      </c>
      <c r="O1175" s="8">
        <v>45669</v>
      </c>
      <c r="P1175" s="24">
        <v>45664.527071759258</v>
      </c>
      <c r="Q1175" t="s">
        <v>26</v>
      </c>
      <c r="R1175">
        <v>202503</v>
      </c>
      <c r="S1175">
        <v>500</v>
      </c>
      <c r="T1175">
        <v>500</v>
      </c>
      <c r="BH1175">
        <v>500</v>
      </c>
      <c r="GX1175">
        <v>2</v>
      </c>
      <c r="GY1175" t="s">
        <v>190</v>
      </c>
      <c r="GZ1175" t="s">
        <v>191</v>
      </c>
      <c r="HB1175" s="24">
        <v>45664.578240740739</v>
      </c>
      <c r="HD1175">
        <v>7.6429999999999998</v>
      </c>
      <c r="HE1175">
        <v>471.01923299999999</v>
      </c>
      <c r="HH1175" t="s">
        <v>192</v>
      </c>
      <c r="HN1175" t="s">
        <v>26</v>
      </c>
      <c r="HP1175">
        <v>0</v>
      </c>
      <c r="HR1175">
        <v>0</v>
      </c>
      <c r="HS1175">
        <v>500</v>
      </c>
      <c r="HU1175" t="s">
        <v>3600</v>
      </c>
      <c r="HV1175" t="s">
        <v>193</v>
      </c>
      <c r="HW1175" t="s">
        <v>194</v>
      </c>
      <c r="HX1175" t="s">
        <v>3601</v>
      </c>
      <c r="HY1175">
        <v>0.13883100000000001</v>
      </c>
      <c r="HZ1175" t="s">
        <v>195</v>
      </c>
      <c r="IA1175" t="s">
        <v>196</v>
      </c>
      <c r="IB1175" t="s">
        <v>3588</v>
      </c>
      <c r="IC1175" t="s">
        <v>3589</v>
      </c>
      <c r="ID1175" t="s">
        <v>3590</v>
      </c>
      <c r="IN1175">
        <v>0</v>
      </c>
      <c r="IS1175" s="8">
        <v>45664</v>
      </c>
    </row>
    <row r="1176" spans="1:253" x14ac:dyDescent="0.25">
      <c r="A1176" t="s">
        <v>1</v>
      </c>
      <c r="B1176" t="s">
        <v>9906</v>
      </c>
      <c r="C1176" t="s">
        <v>4443</v>
      </c>
      <c r="E1176" t="s">
        <v>9907</v>
      </c>
      <c r="F1176" t="s">
        <v>113</v>
      </c>
      <c r="G1176" t="s">
        <v>99</v>
      </c>
      <c r="H1176" t="s">
        <v>108</v>
      </c>
      <c r="I1176" t="s">
        <v>3584</v>
      </c>
      <c r="J1176" s="8">
        <v>45369</v>
      </c>
      <c r="K1176" t="s">
        <v>189</v>
      </c>
      <c r="L1176" t="s">
        <v>9243</v>
      </c>
      <c r="O1176" s="8">
        <v>45669</v>
      </c>
      <c r="P1176" s="24">
        <v>45664.578240740739</v>
      </c>
      <c r="Q1176" t="s">
        <v>26</v>
      </c>
      <c r="R1176">
        <v>202503</v>
      </c>
      <c r="S1176">
        <v>500</v>
      </c>
      <c r="T1176">
        <v>500</v>
      </c>
      <c r="BH1176">
        <v>500</v>
      </c>
      <c r="GX1176">
        <v>2</v>
      </c>
      <c r="GY1176" t="s">
        <v>190</v>
      </c>
      <c r="GZ1176" t="s">
        <v>191</v>
      </c>
      <c r="HB1176" s="24">
        <v>45664.622476851851</v>
      </c>
      <c r="HD1176">
        <v>7.6429999999999998</v>
      </c>
      <c r="HE1176">
        <v>471.01923299999999</v>
      </c>
      <c r="HH1176" t="s">
        <v>192</v>
      </c>
      <c r="HN1176" t="s">
        <v>26</v>
      </c>
      <c r="HP1176">
        <v>0</v>
      </c>
      <c r="HR1176">
        <v>0</v>
      </c>
      <c r="HS1176">
        <v>500</v>
      </c>
      <c r="HU1176" t="s">
        <v>3600</v>
      </c>
      <c r="HV1176" t="s">
        <v>193</v>
      </c>
      <c r="HW1176" t="s">
        <v>194</v>
      </c>
      <c r="HX1176" t="s">
        <v>3601</v>
      </c>
      <c r="HY1176">
        <v>0.13883100000000001</v>
      </c>
      <c r="HZ1176" t="s">
        <v>195</v>
      </c>
      <c r="IA1176" t="s">
        <v>196</v>
      </c>
      <c r="IB1176" t="s">
        <v>3588</v>
      </c>
      <c r="IC1176" t="s">
        <v>3589</v>
      </c>
      <c r="ID1176" t="s">
        <v>3590</v>
      </c>
      <c r="IN1176">
        <v>0</v>
      </c>
      <c r="IS1176" s="8">
        <v>45664</v>
      </c>
    </row>
    <row r="1177" spans="1:253" x14ac:dyDescent="0.25">
      <c r="A1177" t="s">
        <v>1</v>
      </c>
      <c r="B1177" t="s">
        <v>9908</v>
      </c>
      <c r="C1177" t="s">
        <v>4443</v>
      </c>
      <c r="E1177" t="s">
        <v>9909</v>
      </c>
      <c r="F1177" t="s">
        <v>113</v>
      </c>
      <c r="G1177" t="s">
        <v>99</v>
      </c>
      <c r="H1177" t="s">
        <v>108</v>
      </c>
      <c r="I1177" t="s">
        <v>3584</v>
      </c>
      <c r="J1177" s="8">
        <v>45369</v>
      </c>
      <c r="K1177" t="s">
        <v>189</v>
      </c>
      <c r="L1177" t="s">
        <v>9243</v>
      </c>
      <c r="O1177" s="8">
        <v>45669</v>
      </c>
      <c r="P1177" s="24">
        <v>45664.622476851851</v>
      </c>
      <c r="Q1177" t="s">
        <v>26</v>
      </c>
      <c r="R1177">
        <v>202503</v>
      </c>
      <c r="S1177">
        <v>500</v>
      </c>
      <c r="T1177">
        <v>500</v>
      </c>
      <c r="BH1177">
        <v>405</v>
      </c>
      <c r="BI1177">
        <v>95</v>
      </c>
      <c r="GX1177">
        <v>2</v>
      </c>
      <c r="GY1177" t="s">
        <v>190</v>
      </c>
      <c r="GZ1177" t="s">
        <v>191</v>
      </c>
      <c r="HB1177" s="24">
        <v>45665.2653125</v>
      </c>
      <c r="HD1177">
        <v>7.6429999999999998</v>
      </c>
      <c r="HE1177">
        <v>471.01923299999999</v>
      </c>
      <c r="HH1177" t="s">
        <v>192</v>
      </c>
      <c r="HN1177" t="s">
        <v>26</v>
      </c>
      <c r="HP1177">
        <v>0</v>
      </c>
      <c r="HR1177">
        <v>0</v>
      </c>
      <c r="HS1177">
        <v>500</v>
      </c>
      <c r="HU1177" t="s">
        <v>3600</v>
      </c>
      <c r="HV1177" t="s">
        <v>193</v>
      </c>
      <c r="HW1177" t="s">
        <v>194</v>
      </c>
      <c r="HX1177" t="s">
        <v>3601</v>
      </c>
      <c r="HY1177">
        <v>0.13883100000000001</v>
      </c>
      <c r="HZ1177" t="s">
        <v>195</v>
      </c>
      <c r="IA1177" t="s">
        <v>196</v>
      </c>
      <c r="IB1177" t="s">
        <v>3588</v>
      </c>
      <c r="IC1177" t="s">
        <v>3589</v>
      </c>
      <c r="ID1177" t="s">
        <v>3590</v>
      </c>
      <c r="IN1177">
        <v>0</v>
      </c>
      <c r="IS1177" s="8">
        <v>45664</v>
      </c>
    </row>
    <row r="1178" spans="1:253" x14ac:dyDescent="0.25">
      <c r="A1178" t="s">
        <v>1</v>
      </c>
      <c r="B1178" t="s">
        <v>4495</v>
      </c>
      <c r="C1178" t="s">
        <v>4443</v>
      </c>
      <c r="E1178" t="s">
        <v>4496</v>
      </c>
      <c r="F1178" t="s">
        <v>1372</v>
      </c>
      <c r="G1178" t="s">
        <v>962</v>
      </c>
      <c r="H1178" t="s">
        <v>1369</v>
      </c>
      <c r="J1178" s="8">
        <v>45546</v>
      </c>
      <c r="K1178" t="s">
        <v>202</v>
      </c>
      <c r="L1178" t="s">
        <v>199</v>
      </c>
      <c r="O1178" s="8">
        <v>45665</v>
      </c>
      <c r="P1178" s="24">
        <v>45665.2653125</v>
      </c>
      <c r="Q1178" t="s">
        <v>26</v>
      </c>
      <c r="R1178">
        <v>202450</v>
      </c>
      <c r="S1178">
        <v>100</v>
      </c>
      <c r="T1178">
        <v>100</v>
      </c>
      <c r="U1178" t="s">
        <v>3620</v>
      </c>
      <c r="BI1178">
        <v>100</v>
      </c>
      <c r="GY1178" t="s">
        <v>190</v>
      </c>
      <c r="GZ1178" t="s">
        <v>190</v>
      </c>
      <c r="HB1178" s="24">
        <v>45665.276493055557</v>
      </c>
      <c r="HC1178" t="s">
        <v>201</v>
      </c>
      <c r="HD1178">
        <v>9.6545000000000005</v>
      </c>
      <c r="HE1178">
        <v>372.88311199999998</v>
      </c>
      <c r="HH1178" t="s">
        <v>192</v>
      </c>
      <c r="HI1178" t="s">
        <v>4496</v>
      </c>
      <c r="HJ1178" t="s">
        <v>12332</v>
      </c>
      <c r="HK1178" s="24">
        <v>45665.261701388888</v>
      </c>
      <c r="HL1178" s="24">
        <v>45665.272870370369</v>
      </c>
      <c r="HM1178">
        <v>0</v>
      </c>
      <c r="HN1178" t="s">
        <v>26</v>
      </c>
      <c r="HP1178">
        <v>0</v>
      </c>
      <c r="HR1178">
        <v>0</v>
      </c>
      <c r="HS1178">
        <v>100</v>
      </c>
      <c r="HT1178" s="8">
        <v>45665</v>
      </c>
      <c r="HU1178" t="s">
        <v>4448</v>
      </c>
      <c r="HV1178" t="s">
        <v>193</v>
      </c>
      <c r="HW1178" t="s">
        <v>194</v>
      </c>
      <c r="HX1178" t="s">
        <v>4476</v>
      </c>
      <c r="HY1178">
        <v>0.254</v>
      </c>
      <c r="HZ1178" t="s">
        <v>195</v>
      </c>
      <c r="IA1178" t="s">
        <v>196</v>
      </c>
      <c r="IB1178" t="s">
        <v>3588</v>
      </c>
      <c r="IC1178" t="s">
        <v>3782</v>
      </c>
      <c r="ID1178" t="s">
        <v>3590</v>
      </c>
      <c r="IN1178">
        <v>26</v>
      </c>
      <c r="IS1178" s="8">
        <v>45639</v>
      </c>
    </row>
    <row r="1179" spans="1:253" x14ac:dyDescent="0.25">
      <c r="A1179" t="s">
        <v>1</v>
      </c>
      <c r="B1179" t="s">
        <v>4537</v>
      </c>
      <c r="C1179" t="s">
        <v>4443</v>
      </c>
      <c r="E1179" t="s">
        <v>4538</v>
      </c>
      <c r="F1179" t="s">
        <v>1371</v>
      </c>
      <c r="G1179" t="s">
        <v>101</v>
      </c>
      <c r="H1179" t="s">
        <v>1369</v>
      </c>
      <c r="J1179" s="8">
        <v>45547</v>
      </c>
      <c r="K1179" t="s">
        <v>189</v>
      </c>
      <c r="L1179" t="s">
        <v>9243</v>
      </c>
      <c r="O1179" s="8">
        <v>45669</v>
      </c>
      <c r="P1179" s="24">
        <v>45665.276493055557</v>
      </c>
      <c r="Q1179" t="s">
        <v>26</v>
      </c>
      <c r="R1179">
        <v>202503</v>
      </c>
      <c r="S1179">
        <v>500</v>
      </c>
      <c r="T1179">
        <v>500</v>
      </c>
      <c r="U1179" t="s">
        <v>9247</v>
      </c>
      <c r="BI1179">
        <v>500</v>
      </c>
      <c r="GX1179">
        <v>2</v>
      </c>
      <c r="GY1179" t="s">
        <v>190</v>
      </c>
      <c r="GZ1179" t="s">
        <v>190</v>
      </c>
      <c r="HB1179" s="24">
        <v>45665.339305555557</v>
      </c>
      <c r="HC1179" t="s">
        <v>201</v>
      </c>
      <c r="HD1179">
        <v>9.6545000000000005</v>
      </c>
      <c r="HE1179">
        <v>372.88311199999998</v>
      </c>
      <c r="HG1179" t="s">
        <v>4539</v>
      </c>
      <c r="HH1179" t="s">
        <v>192</v>
      </c>
      <c r="HI1179" t="s">
        <v>4538</v>
      </c>
      <c r="HJ1179" t="s">
        <v>12332</v>
      </c>
      <c r="HK1179" s="24">
        <v>45665.284756944442</v>
      </c>
      <c r="HL1179" s="24">
        <v>45665.354513888888</v>
      </c>
      <c r="HM1179">
        <v>0</v>
      </c>
      <c r="HN1179" t="s">
        <v>26</v>
      </c>
      <c r="HP1179">
        <v>0</v>
      </c>
      <c r="HR1179">
        <v>0</v>
      </c>
      <c r="HS1179">
        <v>500</v>
      </c>
      <c r="HU1179" t="s">
        <v>4444</v>
      </c>
      <c r="HV1179" t="s">
        <v>193</v>
      </c>
      <c r="HW1179" t="s">
        <v>194</v>
      </c>
      <c r="HX1179" t="s">
        <v>4477</v>
      </c>
      <c r="HY1179">
        <v>0.26572499999999999</v>
      </c>
      <c r="HZ1179" t="s">
        <v>195</v>
      </c>
      <c r="IA1179" t="s">
        <v>196</v>
      </c>
      <c r="IB1179" t="s">
        <v>3588</v>
      </c>
      <c r="IC1179" t="s">
        <v>3782</v>
      </c>
      <c r="ID1179" t="s">
        <v>3590</v>
      </c>
      <c r="IN1179">
        <v>-4</v>
      </c>
      <c r="IS1179" s="8">
        <v>45669</v>
      </c>
    </row>
    <row r="1180" spans="1:253" x14ac:dyDescent="0.25">
      <c r="A1180" t="s">
        <v>1</v>
      </c>
      <c r="B1180" t="s">
        <v>4540</v>
      </c>
      <c r="C1180" t="s">
        <v>4443</v>
      </c>
      <c r="E1180" t="s">
        <v>4539</v>
      </c>
      <c r="F1180" t="s">
        <v>1371</v>
      </c>
      <c r="G1180" t="s">
        <v>101</v>
      </c>
      <c r="H1180" t="s">
        <v>1369</v>
      </c>
      <c r="J1180" s="8">
        <v>45547</v>
      </c>
      <c r="K1180" t="s">
        <v>189</v>
      </c>
      <c r="L1180" t="s">
        <v>9243</v>
      </c>
      <c r="O1180" s="8">
        <v>45669</v>
      </c>
      <c r="P1180" s="24">
        <v>45665.339305555557</v>
      </c>
      <c r="Q1180" t="s">
        <v>26</v>
      </c>
      <c r="R1180">
        <v>202503</v>
      </c>
      <c r="S1180">
        <v>100</v>
      </c>
      <c r="T1180">
        <v>100</v>
      </c>
      <c r="U1180" t="s">
        <v>9247</v>
      </c>
      <c r="BI1180">
        <v>100</v>
      </c>
      <c r="GX1180">
        <v>2</v>
      </c>
      <c r="GY1180" t="s">
        <v>190</v>
      </c>
      <c r="GZ1180" t="s">
        <v>190</v>
      </c>
      <c r="HB1180" s="24">
        <v>45665.357418981483</v>
      </c>
      <c r="HD1180">
        <v>9.6545000000000005</v>
      </c>
      <c r="HE1180">
        <v>372.88311199999998</v>
      </c>
      <c r="HH1180" t="s">
        <v>192</v>
      </c>
      <c r="HN1180" t="s">
        <v>26</v>
      </c>
      <c r="HP1180">
        <v>0</v>
      </c>
      <c r="HR1180">
        <v>0</v>
      </c>
      <c r="HS1180">
        <v>100</v>
      </c>
      <c r="HU1180" t="s">
        <v>4444</v>
      </c>
      <c r="HV1180" t="s">
        <v>193</v>
      </c>
      <c r="HW1180" t="s">
        <v>194</v>
      </c>
      <c r="HX1180" t="s">
        <v>4477</v>
      </c>
      <c r="HY1180">
        <v>0.26572499999999999</v>
      </c>
      <c r="HZ1180" t="s">
        <v>195</v>
      </c>
      <c r="IA1180" t="s">
        <v>196</v>
      </c>
      <c r="IB1180" t="s">
        <v>3588</v>
      </c>
      <c r="IC1180" t="s">
        <v>3782</v>
      </c>
      <c r="ID1180" t="s">
        <v>3590</v>
      </c>
      <c r="IN1180">
        <v>1</v>
      </c>
      <c r="IS1180" s="8">
        <v>45664</v>
      </c>
    </row>
    <row r="1181" spans="1:253" x14ac:dyDescent="0.25">
      <c r="A1181" t="s">
        <v>1</v>
      </c>
      <c r="B1181" t="s">
        <v>6401</v>
      </c>
      <c r="C1181" t="s">
        <v>4443</v>
      </c>
      <c r="E1181" t="s">
        <v>6402</v>
      </c>
      <c r="F1181" t="s">
        <v>1371</v>
      </c>
      <c r="G1181" t="s">
        <v>101</v>
      </c>
      <c r="H1181" t="s">
        <v>1369</v>
      </c>
      <c r="J1181" s="8">
        <v>45547</v>
      </c>
      <c r="K1181" t="s">
        <v>189</v>
      </c>
      <c r="L1181" t="s">
        <v>9243</v>
      </c>
      <c r="O1181" s="8">
        <v>45669</v>
      </c>
      <c r="P1181" s="24">
        <v>45665.357418981483</v>
      </c>
      <c r="Q1181" t="s">
        <v>26</v>
      </c>
      <c r="R1181">
        <v>202503</v>
      </c>
      <c r="S1181">
        <v>500</v>
      </c>
      <c r="T1181">
        <v>500</v>
      </c>
      <c r="U1181" t="s">
        <v>9247</v>
      </c>
      <c r="BI1181">
        <v>500</v>
      </c>
      <c r="GX1181">
        <v>2</v>
      </c>
      <c r="GY1181" t="s">
        <v>190</v>
      </c>
      <c r="GZ1181" t="s">
        <v>190</v>
      </c>
      <c r="HB1181" s="24">
        <v>45665.420243055552</v>
      </c>
      <c r="HD1181">
        <v>9.6545000000000005</v>
      </c>
      <c r="HE1181">
        <v>372.88311199999998</v>
      </c>
      <c r="HH1181" t="s">
        <v>192</v>
      </c>
      <c r="HN1181" t="s">
        <v>26</v>
      </c>
      <c r="HP1181">
        <v>0</v>
      </c>
      <c r="HR1181">
        <v>0</v>
      </c>
      <c r="HS1181">
        <v>500</v>
      </c>
      <c r="HU1181" t="s">
        <v>4444</v>
      </c>
      <c r="HV1181" t="s">
        <v>193</v>
      </c>
      <c r="HW1181" t="s">
        <v>194</v>
      </c>
      <c r="HX1181" t="s">
        <v>4477</v>
      </c>
      <c r="HY1181">
        <v>0.26572499999999999</v>
      </c>
      <c r="HZ1181" t="s">
        <v>195</v>
      </c>
      <c r="IA1181" t="s">
        <v>196</v>
      </c>
      <c r="IB1181" t="s">
        <v>3588</v>
      </c>
      <c r="IC1181" t="s">
        <v>3782</v>
      </c>
      <c r="ID1181" t="s">
        <v>3590</v>
      </c>
      <c r="IN1181">
        <v>1</v>
      </c>
      <c r="IS1181" s="8">
        <v>45664</v>
      </c>
    </row>
    <row r="1182" spans="1:253" x14ac:dyDescent="0.25">
      <c r="A1182" t="s">
        <v>1</v>
      </c>
      <c r="B1182" t="s">
        <v>6403</v>
      </c>
      <c r="C1182" t="s">
        <v>4443</v>
      </c>
      <c r="E1182" t="s">
        <v>6404</v>
      </c>
      <c r="F1182" t="s">
        <v>1371</v>
      </c>
      <c r="G1182" t="s">
        <v>101</v>
      </c>
      <c r="H1182" t="s">
        <v>1369</v>
      </c>
      <c r="J1182" s="8">
        <v>45547</v>
      </c>
      <c r="K1182" t="s">
        <v>189</v>
      </c>
      <c r="L1182" t="s">
        <v>9243</v>
      </c>
      <c r="O1182" s="8">
        <v>45669</v>
      </c>
      <c r="P1182" s="24">
        <v>45665.420243055552</v>
      </c>
      <c r="Q1182" t="s">
        <v>26</v>
      </c>
      <c r="R1182">
        <v>202503</v>
      </c>
      <c r="S1182">
        <v>105</v>
      </c>
      <c r="T1182">
        <v>105</v>
      </c>
      <c r="U1182" t="s">
        <v>9247</v>
      </c>
      <c r="BI1182">
        <v>105</v>
      </c>
      <c r="GX1182">
        <v>2</v>
      </c>
      <c r="GY1182" t="s">
        <v>190</v>
      </c>
      <c r="GZ1182" t="s">
        <v>190</v>
      </c>
      <c r="HB1182" s="24">
        <v>45665.43891203704</v>
      </c>
      <c r="HD1182">
        <v>9.6545000000000005</v>
      </c>
      <c r="HE1182">
        <v>372.88311199999998</v>
      </c>
      <c r="HH1182" t="s">
        <v>192</v>
      </c>
      <c r="HN1182" t="s">
        <v>26</v>
      </c>
      <c r="HP1182">
        <v>0</v>
      </c>
      <c r="HR1182">
        <v>0</v>
      </c>
      <c r="HS1182">
        <v>105</v>
      </c>
      <c r="HU1182" t="s">
        <v>4444</v>
      </c>
      <c r="HV1182" t="s">
        <v>193</v>
      </c>
      <c r="HW1182" t="s">
        <v>194</v>
      </c>
      <c r="HX1182" t="s">
        <v>4477</v>
      </c>
      <c r="HY1182">
        <v>0.26572499999999999</v>
      </c>
      <c r="HZ1182" t="s">
        <v>195</v>
      </c>
      <c r="IA1182" t="s">
        <v>196</v>
      </c>
      <c r="IB1182" t="s">
        <v>3588</v>
      </c>
      <c r="IC1182" t="s">
        <v>3782</v>
      </c>
      <c r="ID1182" t="s">
        <v>3590</v>
      </c>
      <c r="IN1182">
        <v>1</v>
      </c>
      <c r="IS1182" s="8">
        <v>45664</v>
      </c>
    </row>
    <row r="1183" spans="1:253" x14ac:dyDescent="0.25">
      <c r="A1183" t="s">
        <v>1</v>
      </c>
      <c r="B1183" t="s">
        <v>4527</v>
      </c>
      <c r="C1183" t="s">
        <v>4443</v>
      </c>
      <c r="E1183" t="s">
        <v>4528</v>
      </c>
      <c r="F1183" t="s">
        <v>232</v>
      </c>
      <c r="G1183" t="s">
        <v>107</v>
      </c>
      <c r="H1183" t="s">
        <v>19</v>
      </c>
      <c r="I1183" t="s">
        <v>3948</v>
      </c>
      <c r="J1183" s="8">
        <v>45405</v>
      </c>
      <c r="K1183" t="s">
        <v>189</v>
      </c>
      <c r="L1183" t="s">
        <v>9243</v>
      </c>
      <c r="O1183" s="8">
        <v>45669</v>
      </c>
      <c r="P1183" s="24">
        <v>45665.43891203704</v>
      </c>
      <c r="Q1183" t="s">
        <v>26</v>
      </c>
      <c r="R1183">
        <v>202503</v>
      </c>
      <c r="S1183">
        <v>65</v>
      </c>
      <c r="T1183">
        <v>65</v>
      </c>
      <c r="U1183" t="s">
        <v>9247</v>
      </c>
      <c r="BI1183">
        <v>65</v>
      </c>
      <c r="GX1183">
        <v>10</v>
      </c>
      <c r="GY1183" t="s">
        <v>190</v>
      </c>
      <c r="GZ1183" t="s">
        <v>191</v>
      </c>
      <c r="HB1183" s="24">
        <v>45665.443969907406</v>
      </c>
      <c r="HC1183" t="s">
        <v>201</v>
      </c>
      <c r="HD1183">
        <v>6.7154999999999996</v>
      </c>
      <c r="HE1183">
        <v>536.073263</v>
      </c>
      <c r="HH1183" t="s">
        <v>192</v>
      </c>
      <c r="HI1183" t="s">
        <v>4528</v>
      </c>
      <c r="HJ1183" t="s">
        <v>12332</v>
      </c>
      <c r="HK1183" s="24">
        <v>45665.320138888892</v>
      </c>
      <c r="HL1183" s="24">
        <v>45665.324999999997</v>
      </c>
      <c r="HM1183">
        <v>0</v>
      </c>
      <c r="HN1183" t="s">
        <v>26</v>
      </c>
      <c r="HP1183">
        <v>0</v>
      </c>
      <c r="HR1183">
        <v>0</v>
      </c>
      <c r="HS1183">
        <v>65</v>
      </c>
      <c r="HU1183" t="s">
        <v>3968</v>
      </c>
      <c r="HV1183" t="s">
        <v>193</v>
      </c>
      <c r="HW1183" t="s">
        <v>194</v>
      </c>
      <c r="HX1183" t="s">
        <v>3969</v>
      </c>
      <c r="HY1183">
        <v>5.3095000000000003E-2</v>
      </c>
      <c r="HZ1183" t="s">
        <v>195</v>
      </c>
      <c r="IA1183" t="s">
        <v>196</v>
      </c>
      <c r="IB1183" t="s">
        <v>3594</v>
      </c>
      <c r="IC1183" t="s">
        <v>3970</v>
      </c>
      <c r="ID1183" t="s">
        <v>3952</v>
      </c>
      <c r="IN1183">
        <v>1</v>
      </c>
      <c r="IS1183" s="8">
        <v>45664</v>
      </c>
    </row>
    <row r="1184" spans="1:253" x14ac:dyDescent="0.25">
      <c r="A1184" t="s">
        <v>1</v>
      </c>
      <c r="B1184" t="s">
        <v>9910</v>
      </c>
      <c r="C1184" t="s">
        <v>4443</v>
      </c>
      <c r="E1184" t="s">
        <v>9911</v>
      </c>
      <c r="F1184" t="s">
        <v>113</v>
      </c>
      <c r="G1184" t="s">
        <v>99</v>
      </c>
      <c r="H1184" t="s">
        <v>108</v>
      </c>
      <c r="I1184" t="s">
        <v>3584</v>
      </c>
      <c r="J1184" s="8">
        <v>45369</v>
      </c>
      <c r="K1184" t="s">
        <v>189</v>
      </c>
      <c r="L1184" t="s">
        <v>9243</v>
      </c>
      <c r="O1184" s="8">
        <v>45669</v>
      </c>
      <c r="P1184" s="24">
        <v>45665.443969907406</v>
      </c>
      <c r="Q1184" t="s">
        <v>26</v>
      </c>
      <c r="R1184">
        <v>202503</v>
      </c>
      <c r="S1184">
        <v>500</v>
      </c>
      <c r="T1184">
        <v>500</v>
      </c>
      <c r="BI1184">
        <v>500</v>
      </c>
      <c r="GX1184">
        <v>2</v>
      </c>
      <c r="GY1184" t="s">
        <v>190</v>
      </c>
      <c r="GZ1184" t="s">
        <v>191</v>
      </c>
      <c r="HB1184" s="24">
        <v>45665.536111111112</v>
      </c>
      <c r="HD1184">
        <v>7.6429999999999998</v>
      </c>
      <c r="HE1184">
        <v>471.01923299999999</v>
      </c>
      <c r="HH1184" t="s">
        <v>192</v>
      </c>
      <c r="HN1184" t="s">
        <v>26</v>
      </c>
      <c r="HP1184">
        <v>0</v>
      </c>
      <c r="HR1184">
        <v>0</v>
      </c>
      <c r="HS1184">
        <v>500</v>
      </c>
      <c r="HU1184" t="s">
        <v>3600</v>
      </c>
      <c r="HV1184" t="s">
        <v>193</v>
      </c>
      <c r="HW1184" t="s">
        <v>194</v>
      </c>
      <c r="HX1184" t="s">
        <v>3601</v>
      </c>
      <c r="HY1184">
        <v>0.13883100000000001</v>
      </c>
      <c r="HZ1184" t="s">
        <v>195</v>
      </c>
      <c r="IA1184" t="s">
        <v>196</v>
      </c>
      <c r="IB1184" t="s">
        <v>3588</v>
      </c>
      <c r="IC1184" t="s">
        <v>3589</v>
      </c>
      <c r="ID1184" t="s">
        <v>3590</v>
      </c>
      <c r="IN1184">
        <v>1</v>
      </c>
      <c r="IS1184" s="8">
        <v>45664</v>
      </c>
    </row>
    <row r="1185" spans="1:253" x14ac:dyDescent="0.25">
      <c r="A1185" t="s">
        <v>1</v>
      </c>
      <c r="B1185" t="s">
        <v>9912</v>
      </c>
      <c r="C1185" t="s">
        <v>4443</v>
      </c>
      <c r="E1185" t="s">
        <v>9913</v>
      </c>
      <c r="F1185" t="s">
        <v>92</v>
      </c>
      <c r="G1185" t="s">
        <v>51</v>
      </c>
      <c r="H1185" t="s">
        <v>4</v>
      </c>
      <c r="I1185" t="s">
        <v>3584</v>
      </c>
      <c r="J1185" s="8">
        <v>45251</v>
      </c>
      <c r="K1185" t="s">
        <v>189</v>
      </c>
      <c r="L1185" t="s">
        <v>9243</v>
      </c>
      <c r="O1185" s="8">
        <v>45669</v>
      </c>
      <c r="P1185" s="24">
        <v>45665.536111111112</v>
      </c>
      <c r="Q1185" t="s">
        <v>26</v>
      </c>
      <c r="R1185">
        <v>202503</v>
      </c>
      <c r="S1185">
        <v>60</v>
      </c>
      <c r="T1185">
        <v>60</v>
      </c>
      <c r="BI1185">
        <v>60</v>
      </c>
      <c r="GX1185">
        <v>30</v>
      </c>
      <c r="GY1185" t="s">
        <v>190</v>
      </c>
      <c r="GZ1185" t="s">
        <v>191</v>
      </c>
      <c r="HB1185" s="24">
        <v>45665.54142361111</v>
      </c>
      <c r="HC1185" t="s">
        <v>201</v>
      </c>
      <c r="HD1185">
        <v>7.6429999999999998</v>
      </c>
      <c r="HE1185">
        <v>471.01923299999999</v>
      </c>
      <c r="HH1185" t="s">
        <v>192</v>
      </c>
      <c r="HI1185" t="s">
        <v>9913</v>
      </c>
      <c r="HJ1185" t="s">
        <v>12332</v>
      </c>
      <c r="HK1185" s="24">
        <v>45665.536111111112</v>
      </c>
      <c r="HL1185" s="24">
        <v>45665.54142361111</v>
      </c>
      <c r="HM1185">
        <v>0</v>
      </c>
      <c r="HN1185" t="s">
        <v>26</v>
      </c>
      <c r="HP1185">
        <v>0</v>
      </c>
      <c r="HR1185">
        <v>0</v>
      </c>
      <c r="HS1185">
        <v>60</v>
      </c>
      <c r="HU1185" t="s">
        <v>3586</v>
      </c>
      <c r="HV1185" t="s">
        <v>193</v>
      </c>
      <c r="HW1185" t="s">
        <v>194</v>
      </c>
      <c r="HX1185" t="s">
        <v>3587</v>
      </c>
      <c r="HY1185">
        <v>0.143127</v>
      </c>
      <c r="HZ1185" t="s">
        <v>195</v>
      </c>
      <c r="IA1185" t="s">
        <v>196</v>
      </c>
      <c r="IB1185" t="s">
        <v>3588</v>
      </c>
      <c r="IC1185" t="s">
        <v>3589</v>
      </c>
      <c r="ID1185" t="s">
        <v>3590</v>
      </c>
      <c r="IN1185">
        <v>1</v>
      </c>
      <c r="IS1185" s="8">
        <v>45664</v>
      </c>
    </row>
    <row r="1186" spans="1:253" x14ac:dyDescent="0.25">
      <c r="A1186" t="s">
        <v>1</v>
      </c>
      <c r="B1186" t="s">
        <v>9882</v>
      </c>
      <c r="C1186" t="s">
        <v>4443</v>
      </c>
      <c r="E1186" t="s">
        <v>9883</v>
      </c>
      <c r="F1186" t="s">
        <v>83</v>
      </c>
      <c r="G1186" t="s">
        <v>49</v>
      </c>
      <c r="H1186" t="s">
        <v>19</v>
      </c>
      <c r="I1186" t="s">
        <v>3591</v>
      </c>
      <c r="J1186" s="8">
        <v>45265</v>
      </c>
      <c r="K1186" t="s">
        <v>189</v>
      </c>
      <c r="L1186" t="s">
        <v>9243</v>
      </c>
      <c r="O1186" s="8">
        <v>45669</v>
      </c>
      <c r="P1186" s="24">
        <v>45665.54142361111</v>
      </c>
      <c r="Q1186" t="s">
        <v>26</v>
      </c>
      <c r="R1186">
        <v>202503</v>
      </c>
      <c r="S1186">
        <v>500</v>
      </c>
      <c r="T1186">
        <v>500</v>
      </c>
      <c r="U1186" t="s">
        <v>9247</v>
      </c>
      <c r="BI1186">
        <v>500</v>
      </c>
      <c r="GX1186">
        <v>13</v>
      </c>
      <c r="GY1186" t="s">
        <v>190</v>
      </c>
      <c r="GZ1186" t="s">
        <v>191</v>
      </c>
      <c r="HB1186" s="24">
        <v>45665.589803240742</v>
      </c>
      <c r="HD1186">
        <v>7.1608000000000001</v>
      </c>
      <c r="HE1186">
        <v>502.73712399999999</v>
      </c>
      <c r="HH1186" t="s">
        <v>192</v>
      </c>
      <c r="HN1186" t="s">
        <v>26</v>
      </c>
      <c r="HP1186">
        <v>0</v>
      </c>
      <c r="HR1186">
        <v>0</v>
      </c>
      <c r="HS1186">
        <v>500</v>
      </c>
      <c r="HU1186" t="s">
        <v>3943</v>
      </c>
      <c r="HV1186" t="s">
        <v>193</v>
      </c>
      <c r="HW1186" t="s">
        <v>194</v>
      </c>
      <c r="HX1186" t="s">
        <v>3944</v>
      </c>
      <c r="HY1186">
        <v>0.101395</v>
      </c>
      <c r="HZ1186" t="s">
        <v>195</v>
      </c>
      <c r="IA1186" t="s">
        <v>196</v>
      </c>
      <c r="IB1186" t="s">
        <v>3588</v>
      </c>
      <c r="IC1186" t="s">
        <v>3945</v>
      </c>
      <c r="ID1186" t="s">
        <v>3596</v>
      </c>
      <c r="IN1186">
        <v>1</v>
      </c>
      <c r="IS1186" s="8">
        <v>45664</v>
      </c>
    </row>
    <row r="1187" spans="1:253" x14ac:dyDescent="0.25">
      <c r="A1187" t="s">
        <v>1</v>
      </c>
      <c r="B1187" t="s">
        <v>9884</v>
      </c>
      <c r="C1187" t="s">
        <v>4443</v>
      </c>
      <c r="E1187" t="s">
        <v>9885</v>
      </c>
      <c r="F1187" t="s">
        <v>83</v>
      </c>
      <c r="G1187" t="s">
        <v>49</v>
      </c>
      <c r="H1187" t="s">
        <v>19</v>
      </c>
      <c r="I1187" t="s">
        <v>3591</v>
      </c>
      <c r="J1187" s="8">
        <v>45265</v>
      </c>
      <c r="K1187" t="s">
        <v>189</v>
      </c>
      <c r="L1187" t="s">
        <v>9243</v>
      </c>
      <c r="O1187" s="8">
        <v>45669</v>
      </c>
      <c r="P1187" s="24">
        <v>45665.589803240742</v>
      </c>
      <c r="Q1187" t="s">
        <v>26</v>
      </c>
      <c r="R1187">
        <v>202503</v>
      </c>
      <c r="S1187">
        <v>500</v>
      </c>
      <c r="T1187">
        <v>500</v>
      </c>
      <c r="U1187" t="s">
        <v>9247</v>
      </c>
      <c r="BI1187">
        <v>500</v>
      </c>
      <c r="GX1187">
        <v>13</v>
      </c>
      <c r="GY1187" t="s">
        <v>190</v>
      </c>
      <c r="GZ1187" t="s">
        <v>191</v>
      </c>
      <c r="HB1187" s="24">
        <v>45665.631249999999</v>
      </c>
      <c r="HD1187">
        <v>7.1608000000000001</v>
      </c>
      <c r="HE1187">
        <v>502.73712399999999</v>
      </c>
      <c r="HH1187" t="s">
        <v>192</v>
      </c>
      <c r="HN1187" t="s">
        <v>26</v>
      </c>
      <c r="HP1187">
        <v>0</v>
      </c>
      <c r="HR1187">
        <v>0</v>
      </c>
      <c r="HS1187">
        <v>500</v>
      </c>
      <c r="HU1187" t="s">
        <v>3943</v>
      </c>
      <c r="HV1187" t="s">
        <v>193</v>
      </c>
      <c r="HW1187" t="s">
        <v>194</v>
      </c>
      <c r="HX1187" t="s">
        <v>3944</v>
      </c>
      <c r="HY1187">
        <v>0.101395</v>
      </c>
      <c r="HZ1187" t="s">
        <v>195</v>
      </c>
      <c r="IA1187" t="s">
        <v>196</v>
      </c>
      <c r="IB1187" t="s">
        <v>3588</v>
      </c>
      <c r="IC1187" t="s">
        <v>3945</v>
      </c>
      <c r="ID1187" t="s">
        <v>3596</v>
      </c>
      <c r="IN1187">
        <v>1</v>
      </c>
      <c r="IS1187" s="8">
        <v>45664</v>
      </c>
    </row>
    <row r="1188" spans="1:253" x14ac:dyDescent="0.25">
      <c r="A1188" t="s">
        <v>1</v>
      </c>
      <c r="B1188" t="s">
        <v>9886</v>
      </c>
      <c r="C1188" t="s">
        <v>4443</v>
      </c>
      <c r="E1188" t="s">
        <v>9887</v>
      </c>
      <c r="F1188" t="s">
        <v>83</v>
      </c>
      <c r="G1188" t="s">
        <v>49</v>
      </c>
      <c r="H1188" t="s">
        <v>19</v>
      </c>
      <c r="I1188" t="s">
        <v>3591</v>
      </c>
      <c r="J1188" s="8">
        <v>45265</v>
      </c>
      <c r="K1188" t="s">
        <v>189</v>
      </c>
      <c r="L1188" t="s">
        <v>9243</v>
      </c>
      <c r="O1188" s="8">
        <v>45669</v>
      </c>
      <c r="P1188" s="24">
        <v>45665.631249999999</v>
      </c>
      <c r="Q1188" t="s">
        <v>26</v>
      </c>
      <c r="R1188">
        <v>202503</v>
      </c>
      <c r="S1188">
        <v>500</v>
      </c>
      <c r="T1188">
        <v>500</v>
      </c>
      <c r="U1188" t="s">
        <v>9247</v>
      </c>
      <c r="BI1188">
        <v>327</v>
      </c>
      <c r="BJ1188">
        <v>173</v>
      </c>
      <c r="GX1188">
        <v>13</v>
      </c>
      <c r="GY1188" t="s">
        <v>190</v>
      </c>
      <c r="GZ1188" t="s">
        <v>191</v>
      </c>
      <c r="HB1188" s="24">
        <v>45666.271296296298</v>
      </c>
      <c r="HD1188">
        <v>7.1608000000000001</v>
      </c>
      <c r="HE1188">
        <v>502.73712399999999</v>
      </c>
      <c r="HH1188" t="s">
        <v>192</v>
      </c>
      <c r="HN1188" t="s">
        <v>26</v>
      </c>
      <c r="HP1188">
        <v>0</v>
      </c>
      <c r="HR1188">
        <v>0</v>
      </c>
      <c r="HS1188">
        <v>500</v>
      </c>
      <c r="HU1188" t="s">
        <v>3943</v>
      </c>
      <c r="HV1188" t="s">
        <v>193</v>
      </c>
      <c r="HW1188" t="s">
        <v>194</v>
      </c>
      <c r="HX1188" t="s">
        <v>3944</v>
      </c>
      <c r="HY1188">
        <v>0.101395</v>
      </c>
      <c r="HZ1188" t="s">
        <v>195</v>
      </c>
      <c r="IA1188" t="s">
        <v>196</v>
      </c>
      <c r="IB1188" t="s">
        <v>3588</v>
      </c>
      <c r="IC1188" t="s">
        <v>3945</v>
      </c>
      <c r="ID1188" t="s">
        <v>3596</v>
      </c>
      <c r="IN1188">
        <v>1</v>
      </c>
      <c r="IS1188" s="8">
        <v>45664</v>
      </c>
    </row>
    <row r="1189" spans="1:253" x14ac:dyDescent="0.25">
      <c r="A1189" t="s">
        <v>1</v>
      </c>
      <c r="B1189" t="s">
        <v>9888</v>
      </c>
      <c r="C1189" t="s">
        <v>4443</v>
      </c>
      <c r="E1189" t="s">
        <v>9889</v>
      </c>
      <c r="F1189" t="s">
        <v>83</v>
      </c>
      <c r="G1189" t="s">
        <v>49</v>
      </c>
      <c r="H1189" t="s">
        <v>19</v>
      </c>
      <c r="I1189" t="s">
        <v>3591</v>
      </c>
      <c r="J1189" s="8">
        <v>45265</v>
      </c>
      <c r="K1189" t="s">
        <v>189</v>
      </c>
      <c r="L1189" t="s">
        <v>9243</v>
      </c>
      <c r="O1189" s="8">
        <v>45669</v>
      </c>
      <c r="P1189" s="24">
        <v>45666.271296296298</v>
      </c>
      <c r="Q1189" t="s">
        <v>26</v>
      </c>
      <c r="R1189">
        <v>202503</v>
      </c>
      <c r="S1189">
        <v>500</v>
      </c>
      <c r="T1189">
        <v>500</v>
      </c>
      <c r="BJ1189">
        <v>500</v>
      </c>
      <c r="GX1189">
        <v>13</v>
      </c>
      <c r="GY1189" t="s">
        <v>190</v>
      </c>
      <c r="GZ1189" t="s">
        <v>191</v>
      </c>
      <c r="HB1189" s="24">
        <v>45666.319687499999</v>
      </c>
      <c r="HD1189">
        <v>7.1608000000000001</v>
      </c>
      <c r="HE1189">
        <v>502.73712399999999</v>
      </c>
      <c r="HH1189" t="s">
        <v>192</v>
      </c>
      <c r="HN1189" t="s">
        <v>26</v>
      </c>
      <c r="HP1189">
        <v>0</v>
      </c>
      <c r="HR1189">
        <v>0</v>
      </c>
      <c r="HS1189">
        <v>500</v>
      </c>
      <c r="HU1189" t="s">
        <v>3943</v>
      </c>
      <c r="HV1189" t="s">
        <v>193</v>
      </c>
      <c r="HW1189" t="s">
        <v>194</v>
      </c>
      <c r="HX1189" t="s">
        <v>3944</v>
      </c>
      <c r="HY1189">
        <v>0.101395</v>
      </c>
      <c r="HZ1189" t="s">
        <v>195</v>
      </c>
      <c r="IA1189" t="s">
        <v>196</v>
      </c>
      <c r="IB1189" t="s">
        <v>3588</v>
      </c>
      <c r="IC1189" t="s">
        <v>3945</v>
      </c>
      <c r="ID1189" t="s">
        <v>3596</v>
      </c>
      <c r="IN1189">
        <v>2</v>
      </c>
      <c r="IS1189" s="8">
        <v>45664</v>
      </c>
    </row>
    <row r="1190" spans="1:253" x14ac:dyDescent="0.25">
      <c r="A1190" t="s">
        <v>1</v>
      </c>
      <c r="B1190" t="s">
        <v>9896</v>
      </c>
      <c r="C1190" t="s">
        <v>4443</v>
      </c>
      <c r="E1190" t="s">
        <v>9897</v>
      </c>
      <c r="F1190" t="s">
        <v>105</v>
      </c>
      <c r="G1190" t="s">
        <v>97</v>
      </c>
      <c r="H1190" t="s">
        <v>19</v>
      </c>
      <c r="I1190" t="s">
        <v>3591</v>
      </c>
      <c r="J1190" s="8">
        <v>45371</v>
      </c>
      <c r="K1190" t="s">
        <v>189</v>
      </c>
      <c r="L1190" t="s">
        <v>9243</v>
      </c>
      <c r="O1190" s="8">
        <v>45669</v>
      </c>
      <c r="P1190" s="24">
        <v>45666.319687499999</v>
      </c>
      <c r="Q1190" t="s">
        <v>26</v>
      </c>
      <c r="R1190">
        <v>202504</v>
      </c>
      <c r="S1190">
        <v>197</v>
      </c>
      <c r="T1190">
        <v>197</v>
      </c>
      <c r="U1190" t="s">
        <v>9405</v>
      </c>
      <c r="BJ1190">
        <v>197</v>
      </c>
      <c r="GX1190">
        <v>1</v>
      </c>
      <c r="GY1190" t="s">
        <v>190</v>
      </c>
      <c r="GZ1190" t="s">
        <v>191</v>
      </c>
      <c r="HB1190" s="24">
        <v>45666.336006944446</v>
      </c>
      <c r="HD1190">
        <v>7.1608000000000001</v>
      </c>
      <c r="HE1190">
        <v>502.73712399999999</v>
      </c>
      <c r="HH1190" t="s">
        <v>192</v>
      </c>
      <c r="HN1190" t="s">
        <v>26</v>
      </c>
      <c r="HP1190">
        <v>0</v>
      </c>
      <c r="HR1190">
        <v>0</v>
      </c>
      <c r="HS1190">
        <v>197</v>
      </c>
      <c r="HU1190" t="s">
        <v>3592</v>
      </c>
      <c r="HV1190" t="s">
        <v>193</v>
      </c>
      <c r="HW1190" t="s">
        <v>194</v>
      </c>
      <c r="HX1190" t="s">
        <v>3593</v>
      </c>
      <c r="HY1190">
        <v>0.100865</v>
      </c>
      <c r="HZ1190" t="s">
        <v>195</v>
      </c>
      <c r="IA1190" t="s">
        <v>196</v>
      </c>
      <c r="IB1190" t="s">
        <v>3594</v>
      </c>
      <c r="IC1190" t="s">
        <v>3595</v>
      </c>
      <c r="ID1190" t="s">
        <v>3596</v>
      </c>
      <c r="IN1190">
        <v>-5</v>
      </c>
      <c r="IS1190" s="8">
        <v>45671</v>
      </c>
    </row>
    <row r="1191" spans="1:253" x14ac:dyDescent="0.25">
      <c r="A1191" t="s">
        <v>1</v>
      </c>
      <c r="B1191" t="s">
        <v>4552</v>
      </c>
      <c r="C1191" t="s">
        <v>4443</v>
      </c>
      <c r="E1191" t="s">
        <v>4553</v>
      </c>
      <c r="F1191" t="s">
        <v>104</v>
      </c>
      <c r="G1191" t="s">
        <v>20</v>
      </c>
      <c r="H1191" t="s">
        <v>19</v>
      </c>
      <c r="I1191" t="s">
        <v>3948</v>
      </c>
      <c r="J1191" s="8">
        <v>45356</v>
      </c>
      <c r="K1191" t="s">
        <v>189</v>
      </c>
      <c r="L1191" t="s">
        <v>9243</v>
      </c>
      <c r="O1191" s="8">
        <v>45669</v>
      </c>
      <c r="P1191" s="24">
        <v>45666.336006944446</v>
      </c>
      <c r="Q1191" t="s">
        <v>26</v>
      </c>
      <c r="R1191">
        <v>202504</v>
      </c>
      <c r="S1191">
        <v>500</v>
      </c>
      <c r="T1191">
        <v>500</v>
      </c>
      <c r="U1191" t="s">
        <v>9247</v>
      </c>
      <c r="BJ1191">
        <v>500</v>
      </c>
      <c r="GX1191">
        <v>9</v>
      </c>
      <c r="GY1191" t="s">
        <v>190</v>
      </c>
      <c r="GZ1191" t="s">
        <v>191</v>
      </c>
      <c r="HB1191" s="24">
        <v>45666.388761574075</v>
      </c>
      <c r="HC1191" t="s">
        <v>201</v>
      </c>
      <c r="HD1191">
        <v>6.7154999999999996</v>
      </c>
      <c r="HE1191">
        <v>536.073263</v>
      </c>
      <c r="HH1191" t="s">
        <v>192</v>
      </c>
      <c r="HI1191" t="s">
        <v>4553</v>
      </c>
      <c r="HJ1191" t="s">
        <v>12332</v>
      </c>
      <c r="HK1191" s="24">
        <v>45666.336006944446</v>
      </c>
      <c r="HL1191" s="24">
        <v>45666.388761574075</v>
      </c>
      <c r="HM1191">
        <v>0</v>
      </c>
      <c r="HN1191" t="s">
        <v>26</v>
      </c>
      <c r="HP1191">
        <v>0</v>
      </c>
      <c r="HR1191">
        <v>0</v>
      </c>
      <c r="HS1191">
        <v>500</v>
      </c>
      <c r="HU1191" t="s">
        <v>3949</v>
      </c>
      <c r="HV1191" t="s">
        <v>193</v>
      </c>
      <c r="HW1191" t="s">
        <v>194</v>
      </c>
      <c r="HX1191" t="s">
        <v>3950</v>
      </c>
      <c r="HY1191">
        <v>5.5983999999999999E-2</v>
      </c>
      <c r="HZ1191" t="s">
        <v>195</v>
      </c>
      <c r="IA1191" t="s">
        <v>196</v>
      </c>
      <c r="IB1191" t="s">
        <v>3588</v>
      </c>
      <c r="IC1191" t="s">
        <v>3951</v>
      </c>
      <c r="ID1191" t="s">
        <v>3952</v>
      </c>
      <c r="IN1191">
        <v>-5</v>
      </c>
      <c r="IS1191" s="8">
        <v>45671</v>
      </c>
    </row>
    <row r="1192" spans="1:253" x14ac:dyDescent="0.25">
      <c r="A1192" t="s">
        <v>1</v>
      </c>
      <c r="B1192" t="s">
        <v>7870</v>
      </c>
      <c r="C1192" t="s">
        <v>4443</v>
      </c>
      <c r="E1192" t="s">
        <v>7871</v>
      </c>
      <c r="F1192" t="s">
        <v>104</v>
      </c>
      <c r="G1192" t="s">
        <v>20</v>
      </c>
      <c r="H1192" t="s">
        <v>19</v>
      </c>
      <c r="I1192" t="s">
        <v>3948</v>
      </c>
      <c r="J1192" s="8">
        <v>45356</v>
      </c>
      <c r="K1192" t="s">
        <v>189</v>
      </c>
      <c r="L1192" t="s">
        <v>9243</v>
      </c>
      <c r="O1192" s="8">
        <v>45669</v>
      </c>
      <c r="P1192" s="24">
        <v>45666.388761574075</v>
      </c>
      <c r="Q1192" t="s">
        <v>26</v>
      </c>
      <c r="R1192">
        <v>202504</v>
      </c>
      <c r="S1192">
        <v>500</v>
      </c>
      <c r="T1192">
        <v>500</v>
      </c>
      <c r="U1192" t="s">
        <v>9247</v>
      </c>
      <c r="BJ1192">
        <v>500</v>
      </c>
      <c r="GX1192">
        <v>9</v>
      </c>
      <c r="GY1192" t="s">
        <v>190</v>
      </c>
      <c r="GZ1192" t="s">
        <v>191</v>
      </c>
      <c r="HB1192" s="24">
        <v>45666.434571759259</v>
      </c>
      <c r="HD1192">
        <v>6.7154999999999996</v>
      </c>
      <c r="HE1192">
        <v>536.073263</v>
      </c>
      <c r="HH1192" t="s">
        <v>192</v>
      </c>
      <c r="HN1192" t="s">
        <v>26</v>
      </c>
      <c r="HP1192">
        <v>0</v>
      </c>
      <c r="HR1192">
        <v>0</v>
      </c>
      <c r="HS1192">
        <v>500</v>
      </c>
      <c r="HU1192" t="s">
        <v>3949</v>
      </c>
      <c r="HV1192" t="s">
        <v>193</v>
      </c>
      <c r="HW1192" t="s">
        <v>194</v>
      </c>
      <c r="HX1192" t="s">
        <v>3950</v>
      </c>
      <c r="HY1192">
        <v>5.5983999999999999E-2</v>
      </c>
      <c r="HZ1192" t="s">
        <v>195</v>
      </c>
      <c r="IA1192" t="s">
        <v>196</v>
      </c>
      <c r="IB1192" t="s">
        <v>3588</v>
      </c>
      <c r="IC1192" t="s">
        <v>3951</v>
      </c>
      <c r="ID1192" t="s">
        <v>3952</v>
      </c>
      <c r="IN1192">
        <v>-5</v>
      </c>
      <c r="IS1192" s="8">
        <v>45671</v>
      </c>
    </row>
    <row r="1193" spans="1:253" x14ac:dyDescent="0.25">
      <c r="A1193" t="s">
        <v>1</v>
      </c>
      <c r="B1193" t="s">
        <v>7872</v>
      </c>
      <c r="C1193" t="s">
        <v>4443</v>
      </c>
      <c r="E1193" t="s">
        <v>7873</v>
      </c>
      <c r="F1193" t="s">
        <v>104</v>
      </c>
      <c r="G1193" t="s">
        <v>20</v>
      </c>
      <c r="H1193" t="s">
        <v>19</v>
      </c>
      <c r="I1193" t="s">
        <v>3948</v>
      </c>
      <c r="J1193" s="8">
        <v>45356</v>
      </c>
      <c r="K1193" t="s">
        <v>189</v>
      </c>
      <c r="L1193" t="s">
        <v>9243</v>
      </c>
      <c r="O1193" s="8">
        <v>45669</v>
      </c>
      <c r="P1193" s="24">
        <v>45666.434571759259</v>
      </c>
      <c r="Q1193" t="s">
        <v>26</v>
      </c>
      <c r="R1193">
        <v>202504</v>
      </c>
      <c r="S1193">
        <v>500</v>
      </c>
      <c r="T1193">
        <v>500</v>
      </c>
      <c r="U1193" t="s">
        <v>9247</v>
      </c>
      <c r="BJ1193">
        <v>500</v>
      </c>
      <c r="GX1193">
        <v>9</v>
      </c>
      <c r="GY1193" t="s">
        <v>190</v>
      </c>
      <c r="GZ1193" t="s">
        <v>191</v>
      </c>
      <c r="HB1193" s="24">
        <v>45666.521354166667</v>
      </c>
      <c r="HD1193">
        <v>6.7154999999999996</v>
      </c>
      <c r="HE1193">
        <v>536.073263</v>
      </c>
      <c r="HH1193" t="s">
        <v>192</v>
      </c>
      <c r="HN1193" t="s">
        <v>26</v>
      </c>
      <c r="HP1193">
        <v>0</v>
      </c>
      <c r="HR1193">
        <v>0</v>
      </c>
      <c r="HS1193">
        <v>500</v>
      </c>
      <c r="HU1193" t="s">
        <v>3949</v>
      </c>
      <c r="HV1193" t="s">
        <v>193</v>
      </c>
      <c r="HW1193" t="s">
        <v>194</v>
      </c>
      <c r="HX1193" t="s">
        <v>3950</v>
      </c>
      <c r="HY1193">
        <v>5.5983999999999999E-2</v>
      </c>
      <c r="HZ1193" t="s">
        <v>195</v>
      </c>
      <c r="IA1193" t="s">
        <v>196</v>
      </c>
      <c r="IB1193" t="s">
        <v>3588</v>
      </c>
      <c r="IC1193" t="s">
        <v>3951</v>
      </c>
      <c r="ID1193" t="s">
        <v>3952</v>
      </c>
      <c r="IN1193">
        <v>-5</v>
      </c>
      <c r="IS1193" s="8">
        <v>45671</v>
      </c>
    </row>
    <row r="1194" spans="1:253" x14ac:dyDescent="0.25">
      <c r="A1194" t="s">
        <v>1</v>
      </c>
      <c r="B1194" t="s">
        <v>9900</v>
      </c>
      <c r="C1194" t="s">
        <v>4443</v>
      </c>
      <c r="E1194" t="s">
        <v>9901</v>
      </c>
      <c r="F1194" t="s">
        <v>104</v>
      </c>
      <c r="G1194" t="s">
        <v>20</v>
      </c>
      <c r="H1194" t="s">
        <v>19</v>
      </c>
      <c r="I1194" t="s">
        <v>3948</v>
      </c>
      <c r="J1194" s="8">
        <v>45356</v>
      </c>
      <c r="K1194" t="s">
        <v>189</v>
      </c>
      <c r="L1194" t="s">
        <v>9243</v>
      </c>
      <c r="O1194" s="8">
        <v>45669</v>
      </c>
      <c r="P1194" s="24">
        <v>45666.521354166667</v>
      </c>
      <c r="Q1194" t="s">
        <v>26</v>
      </c>
      <c r="R1194">
        <v>202504</v>
      </c>
      <c r="S1194">
        <v>240</v>
      </c>
      <c r="T1194">
        <v>240</v>
      </c>
      <c r="U1194" t="s">
        <v>9247</v>
      </c>
      <c r="BJ1194">
        <v>240</v>
      </c>
      <c r="GX1194">
        <v>9</v>
      </c>
      <c r="GY1194" t="s">
        <v>190</v>
      </c>
      <c r="GZ1194" t="s">
        <v>191</v>
      </c>
      <c r="HB1194" s="24">
        <v>45666.54</v>
      </c>
      <c r="HD1194">
        <v>6.7154999999999996</v>
      </c>
      <c r="HE1194">
        <v>536.073263</v>
      </c>
      <c r="HH1194" t="s">
        <v>192</v>
      </c>
      <c r="HN1194" t="s">
        <v>26</v>
      </c>
      <c r="HP1194">
        <v>0</v>
      </c>
      <c r="HR1194">
        <v>0</v>
      </c>
      <c r="HS1194">
        <v>240</v>
      </c>
      <c r="HU1194" t="s">
        <v>3949</v>
      </c>
      <c r="HV1194" t="s">
        <v>193</v>
      </c>
      <c r="HW1194" t="s">
        <v>194</v>
      </c>
      <c r="HX1194" t="s">
        <v>3950</v>
      </c>
      <c r="HY1194">
        <v>5.5983999999999999E-2</v>
      </c>
      <c r="HZ1194" t="s">
        <v>195</v>
      </c>
      <c r="IA1194" t="s">
        <v>196</v>
      </c>
      <c r="IB1194" t="s">
        <v>3588</v>
      </c>
      <c r="IC1194" t="s">
        <v>3951</v>
      </c>
      <c r="ID1194" t="s">
        <v>3952</v>
      </c>
      <c r="IN1194">
        <v>-5</v>
      </c>
      <c r="IS1194" s="8">
        <v>45671</v>
      </c>
    </row>
    <row r="1195" spans="1:253" x14ac:dyDescent="0.25">
      <c r="A1195" t="s">
        <v>1</v>
      </c>
      <c r="B1195" t="s">
        <v>9902</v>
      </c>
      <c r="C1195" t="s">
        <v>4443</v>
      </c>
      <c r="E1195" t="s">
        <v>9903</v>
      </c>
      <c r="F1195" t="s">
        <v>104</v>
      </c>
      <c r="G1195" t="s">
        <v>20</v>
      </c>
      <c r="H1195" t="s">
        <v>19</v>
      </c>
      <c r="I1195" t="s">
        <v>3948</v>
      </c>
      <c r="J1195" s="8">
        <v>45356</v>
      </c>
      <c r="K1195" t="s">
        <v>189</v>
      </c>
      <c r="L1195" t="s">
        <v>9243</v>
      </c>
      <c r="O1195" s="8">
        <v>45669</v>
      </c>
      <c r="P1195" s="24">
        <v>45666.54</v>
      </c>
      <c r="Q1195" t="s">
        <v>26</v>
      </c>
      <c r="R1195">
        <v>202504</v>
      </c>
      <c r="S1195">
        <v>500</v>
      </c>
      <c r="T1195">
        <v>500</v>
      </c>
      <c r="U1195" t="s">
        <v>9247</v>
      </c>
      <c r="BJ1195">
        <v>500</v>
      </c>
      <c r="GX1195">
        <v>9</v>
      </c>
      <c r="GY1195" t="s">
        <v>190</v>
      </c>
      <c r="GZ1195" t="s">
        <v>191</v>
      </c>
      <c r="HB1195" s="24">
        <v>45666.585810185185</v>
      </c>
      <c r="HD1195">
        <v>6.7154999999999996</v>
      </c>
      <c r="HE1195">
        <v>536.073263</v>
      </c>
      <c r="HH1195" t="s">
        <v>192</v>
      </c>
      <c r="HN1195" t="s">
        <v>26</v>
      </c>
      <c r="HP1195">
        <v>0</v>
      </c>
      <c r="HR1195">
        <v>0</v>
      </c>
      <c r="HS1195">
        <v>500</v>
      </c>
      <c r="HU1195" t="s">
        <v>3949</v>
      </c>
      <c r="HV1195" t="s">
        <v>193</v>
      </c>
      <c r="HW1195" t="s">
        <v>194</v>
      </c>
      <c r="HX1195" t="s">
        <v>3950</v>
      </c>
      <c r="HY1195">
        <v>5.5983999999999999E-2</v>
      </c>
      <c r="HZ1195" t="s">
        <v>195</v>
      </c>
      <c r="IA1195" t="s">
        <v>196</v>
      </c>
      <c r="IB1195" t="s">
        <v>3588</v>
      </c>
      <c r="IC1195" t="s">
        <v>3951</v>
      </c>
      <c r="ID1195" t="s">
        <v>3952</v>
      </c>
      <c r="IN1195">
        <v>-5</v>
      </c>
      <c r="IS1195" s="8">
        <v>45671</v>
      </c>
    </row>
    <row r="1196" spans="1:253" x14ac:dyDescent="0.25">
      <c r="A1196" t="s">
        <v>1</v>
      </c>
      <c r="B1196" t="s">
        <v>4554</v>
      </c>
      <c r="C1196" t="s">
        <v>4443</v>
      </c>
      <c r="E1196" t="s">
        <v>4555</v>
      </c>
      <c r="F1196" t="s">
        <v>232</v>
      </c>
      <c r="G1196" t="s">
        <v>107</v>
      </c>
      <c r="H1196" t="s">
        <v>19</v>
      </c>
      <c r="I1196" t="s">
        <v>3948</v>
      </c>
      <c r="J1196" s="8">
        <v>45405</v>
      </c>
      <c r="K1196" t="s">
        <v>189</v>
      </c>
      <c r="L1196" t="s">
        <v>9243</v>
      </c>
      <c r="O1196" s="8">
        <v>45669</v>
      </c>
      <c r="P1196" s="24">
        <v>45666.585810185185</v>
      </c>
      <c r="Q1196" t="s">
        <v>26</v>
      </c>
      <c r="R1196">
        <v>202504</v>
      </c>
      <c r="S1196">
        <v>500</v>
      </c>
      <c r="T1196">
        <v>500</v>
      </c>
      <c r="U1196" t="s">
        <v>9247</v>
      </c>
      <c r="BJ1196">
        <v>500</v>
      </c>
      <c r="GX1196">
        <v>10</v>
      </c>
      <c r="GY1196" t="s">
        <v>190</v>
      </c>
      <c r="GZ1196" t="s">
        <v>191</v>
      </c>
      <c r="HB1196" s="24">
        <v>45666.624675925923</v>
      </c>
      <c r="HD1196">
        <v>6.7154999999999996</v>
      </c>
      <c r="HE1196">
        <v>536.073263</v>
      </c>
      <c r="HH1196" t="s">
        <v>192</v>
      </c>
      <c r="HN1196" t="s">
        <v>26</v>
      </c>
      <c r="HP1196">
        <v>0</v>
      </c>
      <c r="HR1196">
        <v>0</v>
      </c>
      <c r="HS1196">
        <v>500</v>
      </c>
      <c r="HU1196" t="s">
        <v>3968</v>
      </c>
      <c r="HV1196" t="s">
        <v>193</v>
      </c>
      <c r="HW1196" t="s">
        <v>194</v>
      </c>
      <c r="HX1196" t="s">
        <v>3969</v>
      </c>
      <c r="HY1196">
        <v>5.3095000000000003E-2</v>
      </c>
      <c r="HZ1196" t="s">
        <v>195</v>
      </c>
      <c r="IA1196" t="s">
        <v>196</v>
      </c>
      <c r="IB1196" t="s">
        <v>3594</v>
      </c>
      <c r="IC1196" t="s">
        <v>3970</v>
      </c>
      <c r="ID1196" t="s">
        <v>3952</v>
      </c>
      <c r="IN1196">
        <v>-5</v>
      </c>
      <c r="IS1196" s="8">
        <v>45671</v>
      </c>
    </row>
    <row r="1197" spans="1:253" x14ac:dyDescent="0.25">
      <c r="A1197" t="s">
        <v>1</v>
      </c>
      <c r="B1197" t="s">
        <v>7874</v>
      </c>
      <c r="C1197" t="s">
        <v>4443</v>
      </c>
      <c r="E1197" t="s">
        <v>7875</v>
      </c>
      <c r="F1197" t="s">
        <v>232</v>
      </c>
      <c r="G1197" t="s">
        <v>107</v>
      </c>
      <c r="H1197" t="s">
        <v>19</v>
      </c>
      <c r="I1197" t="s">
        <v>3948</v>
      </c>
      <c r="J1197" s="8">
        <v>45405</v>
      </c>
      <c r="K1197" t="s">
        <v>189</v>
      </c>
      <c r="L1197" t="s">
        <v>9243</v>
      </c>
      <c r="O1197" s="8">
        <v>45669</v>
      </c>
      <c r="P1197" s="24">
        <v>45666.624675925923</v>
      </c>
      <c r="Q1197" t="s">
        <v>26</v>
      </c>
      <c r="R1197">
        <v>202504</v>
      </c>
      <c r="S1197">
        <v>500</v>
      </c>
      <c r="T1197">
        <v>500</v>
      </c>
      <c r="U1197" t="s">
        <v>9247</v>
      </c>
      <c r="BJ1197">
        <v>433</v>
      </c>
      <c r="BK1197">
        <v>67</v>
      </c>
      <c r="GX1197">
        <v>10</v>
      </c>
      <c r="GY1197" t="s">
        <v>190</v>
      </c>
      <c r="GZ1197" t="s">
        <v>191</v>
      </c>
      <c r="HB1197" s="24">
        <v>45667.262152777781</v>
      </c>
      <c r="HD1197">
        <v>6.7154999999999996</v>
      </c>
      <c r="HE1197">
        <v>536.073263</v>
      </c>
      <c r="HH1197" t="s">
        <v>192</v>
      </c>
      <c r="HN1197" t="s">
        <v>26</v>
      </c>
      <c r="HP1197">
        <v>0</v>
      </c>
      <c r="HR1197">
        <v>0</v>
      </c>
      <c r="HS1197">
        <v>500</v>
      </c>
      <c r="HU1197" t="s">
        <v>3968</v>
      </c>
      <c r="HV1197" t="s">
        <v>193</v>
      </c>
      <c r="HW1197" t="s">
        <v>194</v>
      </c>
      <c r="HX1197" t="s">
        <v>3969</v>
      </c>
      <c r="HY1197">
        <v>5.3095000000000003E-2</v>
      </c>
      <c r="HZ1197" t="s">
        <v>195</v>
      </c>
      <c r="IA1197" t="s">
        <v>196</v>
      </c>
      <c r="IB1197" t="s">
        <v>3594</v>
      </c>
      <c r="IC1197" t="s">
        <v>3970</v>
      </c>
      <c r="ID1197" t="s">
        <v>3952</v>
      </c>
      <c r="IN1197">
        <v>-5</v>
      </c>
      <c r="IS1197" s="8">
        <v>45671</v>
      </c>
    </row>
    <row r="1198" spans="1:253" x14ac:dyDescent="0.25">
      <c r="A1198" t="s">
        <v>1</v>
      </c>
      <c r="B1198" t="s">
        <v>7876</v>
      </c>
      <c r="C1198" t="s">
        <v>4443</v>
      </c>
      <c r="E1198" t="s">
        <v>7877</v>
      </c>
      <c r="F1198" t="s">
        <v>232</v>
      </c>
      <c r="G1198" t="s">
        <v>107</v>
      </c>
      <c r="H1198" t="s">
        <v>19</v>
      </c>
      <c r="I1198" t="s">
        <v>3948</v>
      </c>
      <c r="J1198" s="8">
        <v>45405</v>
      </c>
      <c r="K1198" t="s">
        <v>189</v>
      </c>
      <c r="L1198" t="s">
        <v>9243</v>
      </c>
      <c r="O1198" s="8">
        <v>45669</v>
      </c>
      <c r="P1198" s="24">
        <v>45667.262152777781</v>
      </c>
      <c r="Q1198" t="s">
        <v>26</v>
      </c>
      <c r="R1198">
        <v>202504</v>
      </c>
      <c r="S1198">
        <v>500</v>
      </c>
      <c r="T1198">
        <v>500</v>
      </c>
      <c r="U1198" t="s">
        <v>9247</v>
      </c>
      <c r="BK1198">
        <v>500</v>
      </c>
      <c r="GX1198">
        <v>10</v>
      </c>
      <c r="GY1198" t="s">
        <v>190</v>
      </c>
      <c r="GZ1198" t="s">
        <v>191</v>
      </c>
      <c r="HB1198" s="24">
        <v>45667.307951388888</v>
      </c>
      <c r="HD1198">
        <v>6.7154999999999996</v>
      </c>
      <c r="HE1198">
        <v>536.073263</v>
      </c>
      <c r="HH1198" t="s">
        <v>192</v>
      </c>
      <c r="HN1198" t="s">
        <v>26</v>
      </c>
      <c r="HP1198">
        <v>0</v>
      </c>
      <c r="HR1198">
        <v>0</v>
      </c>
      <c r="HS1198">
        <v>500</v>
      </c>
      <c r="HU1198" t="s">
        <v>3968</v>
      </c>
      <c r="HV1198" t="s">
        <v>193</v>
      </c>
      <c r="HW1198" t="s">
        <v>194</v>
      </c>
      <c r="HX1198" t="s">
        <v>3969</v>
      </c>
      <c r="HY1198">
        <v>5.3095000000000003E-2</v>
      </c>
      <c r="HZ1198" t="s">
        <v>195</v>
      </c>
      <c r="IA1198" t="s">
        <v>196</v>
      </c>
      <c r="IB1198" t="s">
        <v>3594</v>
      </c>
      <c r="IC1198" t="s">
        <v>3970</v>
      </c>
      <c r="ID1198" t="s">
        <v>3952</v>
      </c>
      <c r="IN1198">
        <v>-4</v>
      </c>
      <c r="IS1198" s="8">
        <v>45671</v>
      </c>
    </row>
    <row r="1199" spans="1:253" x14ac:dyDescent="0.25">
      <c r="A1199" t="s">
        <v>1</v>
      </c>
      <c r="B1199" t="s">
        <v>7878</v>
      </c>
      <c r="C1199" t="s">
        <v>4443</v>
      </c>
      <c r="E1199" t="s">
        <v>7879</v>
      </c>
      <c r="F1199" t="s">
        <v>232</v>
      </c>
      <c r="G1199" t="s">
        <v>107</v>
      </c>
      <c r="H1199" t="s">
        <v>19</v>
      </c>
      <c r="I1199" t="s">
        <v>3948</v>
      </c>
      <c r="J1199" s="8">
        <v>45405</v>
      </c>
      <c r="K1199" t="s">
        <v>189</v>
      </c>
      <c r="L1199" t="s">
        <v>9243</v>
      </c>
      <c r="O1199" s="8">
        <v>45669</v>
      </c>
      <c r="P1199" s="24">
        <v>45667.307951388888</v>
      </c>
      <c r="Q1199" t="s">
        <v>26</v>
      </c>
      <c r="R1199">
        <v>202504</v>
      </c>
      <c r="S1199">
        <v>500</v>
      </c>
      <c r="T1199">
        <v>500</v>
      </c>
      <c r="U1199" t="s">
        <v>9247</v>
      </c>
      <c r="BK1199">
        <v>500</v>
      </c>
      <c r="GX1199">
        <v>10</v>
      </c>
      <c r="GY1199" t="s">
        <v>190</v>
      </c>
      <c r="GZ1199" t="s">
        <v>191</v>
      </c>
      <c r="HB1199" s="24">
        <v>45667.353761574072</v>
      </c>
      <c r="HD1199">
        <v>6.7154999999999996</v>
      </c>
      <c r="HE1199">
        <v>536.073263</v>
      </c>
      <c r="HH1199" t="s">
        <v>192</v>
      </c>
      <c r="HN1199" t="s">
        <v>26</v>
      </c>
      <c r="HP1199">
        <v>0</v>
      </c>
      <c r="HR1199">
        <v>0</v>
      </c>
      <c r="HS1199">
        <v>500</v>
      </c>
      <c r="HU1199" t="s">
        <v>3968</v>
      </c>
      <c r="HV1199" t="s">
        <v>193</v>
      </c>
      <c r="HW1199" t="s">
        <v>194</v>
      </c>
      <c r="HX1199" t="s">
        <v>3969</v>
      </c>
      <c r="HY1199">
        <v>5.3095000000000003E-2</v>
      </c>
      <c r="HZ1199" t="s">
        <v>195</v>
      </c>
      <c r="IA1199" t="s">
        <v>196</v>
      </c>
      <c r="IB1199" t="s">
        <v>3594</v>
      </c>
      <c r="IC1199" t="s">
        <v>3970</v>
      </c>
      <c r="ID1199" t="s">
        <v>3952</v>
      </c>
      <c r="IN1199">
        <v>-4</v>
      </c>
      <c r="IS1199" s="8">
        <v>45671</v>
      </c>
    </row>
    <row r="1200" spans="1:253" x14ac:dyDescent="0.25">
      <c r="A1200" t="s">
        <v>1</v>
      </c>
      <c r="B1200" t="s">
        <v>9898</v>
      </c>
      <c r="C1200" t="s">
        <v>4443</v>
      </c>
      <c r="E1200" t="s">
        <v>9899</v>
      </c>
      <c r="F1200" t="s">
        <v>232</v>
      </c>
      <c r="G1200" t="s">
        <v>107</v>
      </c>
      <c r="H1200" t="s">
        <v>19</v>
      </c>
      <c r="I1200" t="s">
        <v>3948</v>
      </c>
      <c r="J1200" s="8">
        <v>45405</v>
      </c>
      <c r="K1200" t="s">
        <v>189</v>
      </c>
      <c r="L1200" t="s">
        <v>9243</v>
      </c>
      <c r="O1200" s="8">
        <v>45669</v>
      </c>
      <c r="P1200" s="24">
        <v>45667.353761574072</v>
      </c>
      <c r="Q1200" t="s">
        <v>26</v>
      </c>
      <c r="R1200">
        <v>202504</v>
      </c>
      <c r="S1200">
        <v>260</v>
      </c>
      <c r="T1200">
        <v>260</v>
      </c>
      <c r="U1200" t="s">
        <v>9247</v>
      </c>
      <c r="BK1200">
        <v>260</v>
      </c>
      <c r="GX1200">
        <v>10</v>
      </c>
      <c r="GY1200" t="s">
        <v>190</v>
      </c>
      <c r="GZ1200" t="s">
        <v>191</v>
      </c>
      <c r="HB1200" s="24">
        <v>45667.373969907407</v>
      </c>
      <c r="HD1200">
        <v>6.7154999999999996</v>
      </c>
      <c r="HE1200">
        <v>536.073263</v>
      </c>
      <c r="HH1200" t="s">
        <v>192</v>
      </c>
      <c r="HN1200" t="s">
        <v>26</v>
      </c>
      <c r="HP1200">
        <v>0</v>
      </c>
      <c r="HR1200">
        <v>0</v>
      </c>
      <c r="HS1200">
        <v>260</v>
      </c>
      <c r="HU1200" t="s">
        <v>3968</v>
      </c>
      <c r="HV1200" t="s">
        <v>193</v>
      </c>
      <c r="HW1200" t="s">
        <v>194</v>
      </c>
      <c r="HX1200" t="s">
        <v>3969</v>
      </c>
      <c r="HY1200">
        <v>5.3095000000000003E-2</v>
      </c>
      <c r="HZ1200" t="s">
        <v>195</v>
      </c>
      <c r="IA1200" t="s">
        <v>196</v>
      </c>
      <c r="IB1200" t="s">
        <v>3594</v>
      </c>
      <c r="IC1200" t="s">
        <v>3970</v>
      </c>
      <c r="ID1200" t="s">
        <v>3952</v>
      </c>
      <c r="IN1200">
        <v>-4</v>
      </c>
      <c r="IS1200" s="8">
        <v>45671</v>
      </c>
    </row>
    <row r="1201" spans="1:253" x14ac:dyDescent="0.25">
      <c r="A1201" t="s">
        <v>1</v>
      </c>
      <c r="B1201" t="s">
        <v>4560</v>
      </c>
      <c r="C1201" t="s">
        <v>4443</v>
      </c>
      <c r="E1201" t="s">
        <v>4561</v>
      </c>
      <c r="F1201" t="s">
        <v>115</v>
      </c>
      <c r="G1201" t="s">
        <v>101</v>
      </c>
      <c r="H1201" t="s">
        <v>10</v>
      </c>
      <c r="I1201" t="s">
        <v>3584</v>
      </c>
      <c r="J1201" s="8">
        <v>45348</v>
      </c>
      <c r="K1201" t="s">
        <v>189</v>
      </c>
      <c r="L1201" t="s">
        <v>9243</v>
      </c>
      <c r="O1201" s="8">
        <v>45669</v>
      </c>
      <c r="P1201" s="24">
        <v>45667.373969907407</v>
      </c>
      <c r="Q1201" t="s">
        <v>26</v>
      </c>
      <c r="R1201">
        <v>202504</v>
      </c>
      <c r="S1201">
        <v>500</v>
      </c>
      <c r="T1201">
        <v>500</v>
      </c>
      <c r="U1201" t="s">
        <v>9247</v>
      </c>
      <c r="BK1201">
        <v>500</v>
      </c>
      <c r="GX1201">
        <v>37</v>
      </c>
      <c r="GY1201" t="s">
        <v>190</v>
      </c>
      <c r="GZ1201" t="s">
        <v>191</v>
      </c>
      <c r="HB1201" s="24">
        <v>45667.443726851852</v>
      </c>
      <c r="HD1201">
        <v>9.6545000000000005</v>
      </c>
      <c r="HE1201">
        <v>372.88311199999998</v>
      </c>
      <c r="HH1201" t="s">
        <v>192</v>
      </c>
      <c r="HN1201" t="s">
        <v>26</v>
      </c>
      <c r="HP1201">
        <v>0</v>
      </c>
      <c r="HR1201">
        <v>0</v>
      </c>
      <c r="HS1201">
        <v>500</v>
      </c>
      <c r="HU1201" t="s">
        <v>4444</v>
      </c>
      <c r="HV1201" t="s">
        <v>193</v>
      </c>
      <c r="HW1201" t="s">
        <v>194</v>
      </c>
      <c r="HX1201" t="s">
        <v>4445</v>
      </c>
      <c r="HY1201">
        <v>0.26572499999999999</v>
      </c>
      <c r="HZ1201" t="s">
        <v>195</v>
      </c>
      <c r="IA1201" t="s">
        <v>196</v>
      </c>
      <c r="IB1201" t="s">
        <v>3588</v>
      </c>
      <c r="IC1201" t="s">
        <v>3782</v>
      </c>
      <c r="ID1201" t="s">
        <v>3590</v>
      </c>
      <c r="IN1201">
        <v>-4</v>
      </c>
      <c r="IS1201" s="8">
        <v>45671</v>
      </c>
    </row>
    <row r="1202" spans="1:253" x14ac:dyDescent="0.25">
      <c r="A1202" t="s">
        <v>1</v>
      </c>
      <c r="B1202" t="s">
        <v>7868</v>
      </c>
      <c r="C1202" t="s">
        <v>4443</v>
      </c>
      <c r="E1202" t="s">
        <v>7869</v>
      </c>
      <c r="F1202" t="s">
        <v>115</v>
      </c>
      <c r="G1202" t="s">
        <v>101</v>
      </c>
      <c r="H1202" t="s">
        <v>10</v>
      </c>
      <c r="I1202" t="s">
        <v>3584</v>
      </c>
      <c r="J1202" s="8">
        <v>45348</v>
      </c>
      <c r="K1202" t="s">
        <v>189</v>
      </c>
      <c r="L1202" t="s">
        <v>9243</v>
      </c>
      <c r="O1202" s="8">
        <v>45669</v>
      </c>
      <c r="P1202" s="24">
        <v>45667.443726851852</v>
      </c>
      <c r="Q1202" t="s">
        <v>26</v>
      </c>
      <c r="R1202">
        <v>202504</v>
      </c>
      <c r="S1202">
        <v>500</v>
      </c>
      <c r="T1202">
        <v>500</v>
      </c>
      <c r="U1202" t="s">
        <v>9247</v>
      </c>
      <c r="BK1202">
        <v>500</v>
      </c>
      <c r="GX1202">
        <v>37</v>
      </c>
      <c r="GY1202" t="s">
        <v>190</v>
      </c>
      <c r="GZ1202" t="s">
        <v>191</v>
      </c>
      <c r="HB1202" s="24">
        <v>45667.547523148147</v>
      </c>
      <c r="HD1202">
        <v>9.6545000000000005</v>
      </c>
      <c r="HE1202">
        <v>372.88311199999998</v>
      </c>
      <c r="HH1202" t="s">
        <v>192</v>
      </c>
      <c r="HN1202" t="s">
        <v>26</v>
      </c>
      <c r="HP1202">
        <v>0</v>
      </c>
      <c r="HR1202">
        <v>0</v>
      </c>
      <c r="HS1202">
        <v>500</v>
      </c>
      <c r="HU1202" t="s">
        <v>4444</v>
      </c>
      <c r="HV1202" t="s">
        <v>193</v>
      </c>
      <c r="HW1202" t="s">
        <v>194</v>
      </c>
      <c r="HX1202" t="s">
        <v>4445</v>
      </c>
      <c r="HY1202">
        <v>0.26572499999999999</v>
      </c>
      <c r="HZ1202" t="s">
        <v>195</v>
      </c>
      <c r="IA1202" t="s">
        <v>196</v>
      </c>
      <c r="IB1202" t="s">
        <v>3588</v>
      </c>
      <c r="IC1202" t="s">
        <v>3782</v>
      </c>
      <c r="ID1202" t="s">
        <v>3590</v>
      </c>
      <c r="IN1202">
        <v>-4</v>
      </c>
      <c r="IS1202" s="8">
        <v>45671</v>
      </c>
    </row>
    <row r="1203" spans="1:253" x14ac:dyDescent="0.25">
      <c r="A1203" t="s">
        <v>1</v>
      </c>
      <c r="B1203" t="s">
        <v>7880</v>
      </c>
      <c r="C1203" t="s">
        <v>4443</v>
      </c>
      <c r="E1203" t="s">
        <v>7881</v>
      </c>
      <c r="F1203" t="s">
        <v>115</v>
      </c>
      <c r="G1203" t="s">
        <v>101</v>
      </c>
      <c r="H1203" t="s">
        <v>10</v>
      </c>
      <c r="I1203" t="s">
        <v>3584</v>
      </c>
      <c r="J1203" s="8">
        <v>45348</v>
      </c>
      <c r="K1203" t="s">
        <v>189</v>
      </c>
      <c r="L1203" t="s">
        <v>9243</v>
      </c>
      <c r="O1203" s="8">
        <v>45669</v>
      </c>
      <c r="P1203" s="24">
        <v>45667.547523148147</v>
      </c>
      <c r="Q1203" t="s">
        <v>26</v>
      </c>
      <c r="R1203">
        <v>202504</v>
      </c>
      <c r="S1203">
        <v>500</v>
      </c>
      <c r="T1203">
        <v>500</v>
      </c>
      <c r="U1203" t="s">
        <v>9247</v>
      </c>
      <c r="BK1203">
        <v>500</v>
      </c>
      <c r="GX1203">
        <v>37</v>
      </c>
      <c r="GY1203" t="s">
        <v>190</v>
      </c>
      <c r="GZ1203" t="s">
        <v>191</v>
      </c>
      <c r="HB1203" s="24">
        <v>45667.610335648147</v>
      </c>
      <c r="HD1203">
        <v>9.6545000000000005</v>
      </c>
      <c r="HE1203">
        <v>372.88311199999998</v>
      </c>
      <c r="HH1203" t="s">
        <v>192</v>
      </c>
      <c r="HN1203" t="s">
        <v>26</v>
      </c>
      <c r="HP1203">
        <v>0</v>
      </c>
      <c r="HR1203">
        <v>0</v>
      </c>
      <c r="HS1203">
        <v>500</v>
      </c>
      <c r="HU1203" t="s">
        <v>4444</v>
      </c>
      <c r="HV1203" t="s">
        <v>193</v>
      </c>
      <c r="HW1203" t="s">
        <v>194</v>
      </c>
      <c r="HX1203" t="s">
        <v>4445</v>
      </c>
      <c r="HY1203">
        <v>0.26572499999999999</v>
      </c>
      <c r="HZ1203" t="s">
        <v>195</v>
      </c>
      <c r="IA1203" t="s">
        <v>196</v>
      </c>
      <c r="IB1203" t="s">
        <v>3588</v>
      </c>
      <c r="IC1203" t="s">
        <v>3782</v>
      </c>
      <c r="ID1203" t="s">
        <v>3590</v>
      </c>
      <c r="IN1203">
        <v>-4</v>
      </c>
      <c r="IS1203" s="8">
        <v>45671</v>
      </c>
    </row>
    <row r="1204" spans="1:253" x14ac:dyDescent="0.25">
      <c r="A1204" t="s">
        <v>1</v>
      </c>
      <c r="B1204" t="s">
        <v>7475</v>
      </c>
      <c r="C1204" t="s">
        <v>4443</v>
      </c>
      <c r="E1204" t="s">
        <v>7476</v>
      </c>
      <c r="F1204" t="s">
        <v>969</v>
      </c>
      <c r="G1204" t="s">
        <v>939</v>
      </c>
      <c r="H1204" t="s">
        <v>109</v>
      </c>
      <c r="J1204" s="8">
        <v>45502</v>
      </c>
      <c r="K1204" t="s">
        <v>189</v>
      </c>
      <c r="L1204" t="s">
        <v>9243</v>
      </c>
      <c r="O1204" s="8">
        <v>45669</v>
      </c>
      <c r="P1204" s="24">
        <v>45667.610335648147</v>
      </c>
      <c r="Q1204" t="s">
        <v>26</v>
      </c>
      <c r="R1204">
        <v>202504</v>
      </c>
      <c r="S1204">
        <v>500</v>
      </c>
      <c r="T1204">
        <v>500</v>
      </c>
      <c r="U1204" t="s">
        <v>9247</v>
      </c>
      <c r="BK1204">
        <v>500</v>
      </c>
      <c r="GX1204">
        <v>9</v>
      </c>
      <c r="GY1204" t="s">
        <v>190</v>
      </c>
      <c r="GZ1204" t="s">
        <v>191</v>
      </c>
      <c r="HB1204" s="24">
        <v>45667.655439814815</v>
      </c>
      <c r="HD1204">
        <v>7.7938000000000001</v>
      </c>
      <c r="HE1204">
        <v>461.90561700000001</v>
      </c>
      <c r="HH1204" t="s">
        <v>192</v>
      </c>
      <c r="HN1204" t="s">
        <v>26</v>
      </c>
      <c r="HP1204">
        <v>0</v>
      </c>
      <c r="HR1204">
        <v>0</v>
      </c>
      <c r="HS1204">
        <v>500</v>
      </c>
      <c r="HU1204" t="s">
        <v>3602</v>
      </c>
      <c r="HV1204" t="s">
        <v>193</v>
      </c>
      <c r="HW1204" t="s">
        <v>194</v>
      </c>
      <c r="HX1204" t="s">
        <v>3603</v>
      </c>
      <c r="HY1204">
        <v>0.17465700000000001</v>
      </c>
      <c r="HZ1204" t="s">
        <v>195</v>
      </c>
      <c r="IA1204" t="s">
        <v>196</v>
      </c>
      <c r="IB1204" t="s">
        <v>3594</v>
      </c>
      <c r="IC1204" t="s">
        <v>3604</v>
      </c>
      <c r="ID1204" t="s">
        <v>3590</v>
      </c>
      <c r="IN1204">
        <v>-4</v>
      </c>
      <c r="IS1204" s="8">
        <v>45671</v>
      </c>
    </row>
    <row r="1205" spans="1:253" x14ac:dyDescent="0.25">
      <c r="A1205" t="s">
        <v>1</v>
      </c>
      <c r="B1205" t="s">
        <v>7477</v>
      </c>
      <c r="C1205" t="s">
        <v>4443</v>
      </c>
      <c r="E1205" t="s">
        <v>7478</v>
      </c>
      <c r="F1205" t="s">
        <v>969</v>
      </c>
      <c r="G1205" t="s">
        <v>939</v>
      </c>
      <c r="H1205" t="s">
        <v>109</v>
      </c>
      <c r="J1205" s="8">
        <v>45502</v>
      </c>
      <c r="K1205" t="s">
        <v>189</v>
      </c>
      <c r="L1205" t="s">
        <v>9243</v>
      </c>
      <c r="O1205" s="8">
        <v>45669</v>
      </c>
      <c r="P1205" s="24">
        <v>45667.655439814815</v>
      </c>
      <c r="Q1205" t="s">
        <v>26</v>
      </c>
      <c r="R1205">
        <v>202504</v>
      </c>
      <c r="S1205">
        <v>500</v>
      </c>
      <c r="T1205">
        <v>500</v>
      </c>
      <c r="U1205" t="s">
        <v>9247</v>
      </c>
      <c r="BK1205">
        <v>32</v>
      </c>
      <c r="BL1205">
        <v>468</v>
      </c>
      <c r="GX1205">
        <v>9</v>
      </c>
      <c r="GY1205" t="s">
        <v>190</v>
      </c>
      <c r="GZ1205" t="s">
        <v>191</v>
      </c>
      <c r="HB1205" s="24">
        <v>45668.30609953704</v>
      </c>
      <c r="HD1205">
        <v>7.7938000000000001</v>
      </c>
      <c r="HE1205">
        <v>461.90561700000001</v>
      </c>
      <c r="HH1205" t="s">
        <v>192</v>
      </c>
      <c r="HN1205" t="s">
        <v>26</v>
      </c>
      <c r="HP1205">
        <v>0</v>
      </c>
      <c r="HR1205">
        <v>0</v>
      </c>
      <c r="HS1205">
        <v>500</v>
      </c>
      <c r="HU1205" t="s">
        <v>3602</v>
      </c>
      <c r="HV1205" t="s">
        <v>193</v>
      </c>
      <c r="HW1205" t="s">
        <v>194</v>
      </c>
      <c r="HX1205" t="s">
        <v>3603</v>
      </c>
      <c r="HY1205">
        <v>0.17465700000000001</v>
      </c>
      <c r="HZ1205" t="s">
        <v>195</v>
      </c>
      <c r="IA1205" t="s">
        <v>196</v>
      </c>
      <c r="IB1205" t="s">
        <v>3594</v>
      </c>
      <c r="IC1205" t="s">
        <v>3604</v>
      </c>
      <c r="ID1205" t="s">
        <v>3590</v>
      </c>
      <c r="IN1205">
        <v>-4</v>
      </c>
      <c r="IS1205" s="8">
        <v>45671</v>
      </c>
    </row>
    <row r="1206" spans="1:253" x14ac:dyDescent="0.25">
      <c r="A1206" t="s">
        <v>1</v>
      </c>
      <c r="B1206" t="s">
        <v>7479</v>
      </c>
      <c r="C1206" t="s">
        <v>4443</v>
      </c>
      <c r="E1206" t="s">
        <v>7480</v>
      </c>
      <c r="F1206" t="s">
        <v>969</v>
      </c>
      <c r="G1206" t="s">
        <v>939</v>
      </c>
      <c r="H1206" t="s">
        <v>109</v>
      </c>
      <c r="J1206" s="8">
        <v>45502</v>
      </c>
      <c r="K1206" t="s">
        <v>189</v>
      </c>
      <c r="L1206" t="s">
        <v>9243</v>
      </c>
      <c r="O1206" s="8">
        <v>45669</v>
      </c>
      <c r="P1206" s="24">
        <v>45668.30609953704</v>
      </c>
      <c r="Q1206" t="s">
        <v>26</v>
      </c>
      <c r="R1206">
        <v>202504</v>
      </c>
      <c r="S1206">
        <v>500</v>
      </c>
      <c r="T1206">
        <v>500</v>
      </c>
      <c r="U1206" t="s">
        <v>9247</v>
      </c>
      <c r="BL1206">
        <v>500</v>
      </c>
      <c r="GX1206">
        <v>9</v>
      </c>
      <c r="GY1206" t="s">
        <v>190</v>
      </c>
      <c r="GZ1206" t="s">
        <v>191</v>
      </c>
      <c r="HB1206" s="24">
        <v>45668.358148148145</v>
      </c>
      <c r="HD1206">
        <v>7.7938000000000001</v>
      </c>
      <c r="HE1206">
        <v>461.90561700000001</v>
      </c>
      <c r="HH1206" t="s">
        <v>192</v>
      </c>
      <c r="HN1206" t="s">
        <v>26</v>
      </c>
      <c r="HP1206">
        <v>0</v>
      </c>
      <c r="HR1206">
        <v>0</v>
      </c>
      <c r="HS1206">
        <v>500</v>
      </c>
      <c r="HU1206" t="s">
        <v>3602</v>
      </c>
      <c r="HV1206" t="s">
        <v>193</v>
      </c>
      <c r="HW1206" t="s">
        <v>194</v>
      </c>
      <c r="HX1206" t="s">
        <v>3603</v>
      </c>
      <c r="HY1206">
        <v>0.17465700000000001</v>
      </c>
      <c r="HZ1206" t="s">
        <v>195</v>
      </c>
      <c r="IA1206" t="s">
        <v>196</v>
      </c>
      <c r="IB1206" t="s">
        <v>3594</v>
      </c>
      <c r="IC1206" t="s">
        <v>3604</v>
      </c>
      <c r="ID1206" t="s">
        <v>3590</v>
      </c>
      <c r="IN1206">
        <v>-3</v>
      </c>
      <c r="IS1206" s="8">
        <v>45671</v>
      </c>
    </row>
    <row r="1207" spans="1:253" x14ac:dyDescent="0.25">
      <c r="A1207" t="s">
        <v>1</v>
      </c>
      <c r="B1207" t="s">
        <v>7481</v>
      </c>
      <c r="C1207" t="s">
        <v>4443</v>
      </c>
      <c r="E1207" t="s">
        <v>7482</v>
      </c>
      <c r="F1207" t="s">
        <v>969</v>
      </c>
      <c r="G1207" t="s">
        <v>939</v>
      </c>
      <c r="H1207" t="s">
        <v>109</v>
      </c>
      <c r="J1207" s="8">
        <v>45502</v>
      </c>
      <c r="K1207" t="s">
        <v>189</v>
      </c>
      <c r="L1207" t="s">
        <v>9243</v>
      </c>
      <c r="O1207" s="8">
        <v>45669</v>
      </c>
      <c r="P1207" s="24">
        <v>45668.358148148145</v>
      </c>
      <c r="Q1207" t="s">
        <v>26</v>
      </c>
      <c r="R1207">
        <v>202504</v>
      </c>
      <c r="S1207">
        <v>500</v>
      </c>
      <c r="T1207">
        <v>500</v>
      </c>
      <c r="U1207" t="s">
        <v>9247</v>
      </c>
      <c r="BL1207">
        <v>500</v>
      </c>
      <c r="GX1207">
        <v>9</v>
      </c>
      <c r="GY1207" t="s">
        <v>190</v>
      </c>
      <c r="GZ1207" t="s">
        <v>191</v>
      </c>
      <c r="HB1207" s="24">
        <v>45668.410185185188</v>
      </c>
      <c r="HD1207">
        <v>7.7938000000000001</v>
      </c>
      <c r="HE1207">
        <v>461.90561700000001</v>
      </c>
      <c r="HH1207" t="s">
        <v>192</v>
      </c>
      <c r="HN1207" t="s">
        <v>26</v>
      </c>
      <c r="HP1207">
        <v>0</v>
      </c>
      <c r="HR1207">
        <v>0</v>
      </c>
      <c r="HS1207">
        <v>500</v>
      </c>
      <c r="HU1207" t="s">
        <v>3602</v>
      </c>
      <c r="HV1207" t="s">
        <v>193</v>
      </c>
      <c r="HW1207" t="s">
        <v>194</v>
      </c>
      <c r="HX1207" t="s">
        <v>3603</v>
      </c>
      <c r="HY1207">
        <v>0.17465700000000001</v>
      </c>
      <c r="HZ1207" t="s">
        <v>195</v>
      </c>
      <c r="IA1207" t="s">
        <v>196</v>
      </c>
      <c r="IB1207" t="s">
        <v>3594</v>
      </c>
      <c r="IC1207" t="s">
        <v>3604</v>
      </c>
      <c r="ID1207" t="s">
        <v>3590</v>
      </c>
      <c r="IN1207">
        <v>-3</v>
      </c>
      <c r="IS1207" s="8">
        <v>45671</v>
      </c>
    </row>
    <row r="1208" spans="1:253" x14ac:dyDescent="0.25">
      <c r="A1208" t="s">
        <v>1</v>
      </c>
      <c r="B1208" t="s">
        <v>9251</v>
      </c>
      <c r="C1208" t="s">
        <v>4443</v>
      </c>
      <c r="E1208" t="s">
        <v>9252</v>
      </c>
      <c r="F1208" t="s">
        <v>39</v>
      </c>
      <c r="G1208" t="s">
        <v>5</v>
      </c>
      <c r="H1208" t="s">
        <v>13</v>
      </c>
      <c r="I1208" t="s">
        <v>3584</v>
      </c>
      <c r="J1208" s="8">
        <v>44908</v>
      </c>
      <c r="K1208" t="s">
        <v>189</v>
      </c>
      <c r="L1208" t="s">
        <v>9243</v>
      </c>
      <c r="O1208" s="8">
        <v>45669</v>
      </c>
      <c r="P1208" s="24">
        <v>45668.410185185188</v>
      </c>
      <c r="Q1208" t="s">
        <v>26</v>
      </c>
      <c r="R1208">
        <v>202505</v>
      </c>
      <c r="S1208">
        <v>500</v>
      </c>
      <c r="T1208">
        <v>500</v>
      </c>
      <c r="U1208" t="s">
        <v>9247</v>
      </c>
      <c r="BL1208">
        <v>500</v>
      </c>
      <c r="GX1208">
        <v>1</v>
      </c>
      <c r="GY1208" t="s">
        <v>190</v>
      </c>
      <c r="GZ1208" t="s">
        <v>191</v>
      </c>
      <c r="HB1208" s="24">
        <v>45668.515300925923</v>
      </c>
      <c r="HD1208">
        <v>9.7624999999999993</v>
      </c>
      <c r="HE1208">
        <v>368.75800299999997</v>
      </c>
      <c r="HG1208" t="s">
        <v>7990</v>
      </c>
      <c r="HH1208" t="s">
        <v>192</v>
      </c>
      <c r="HN1208" t="s">
        <v>26</v>
      </c>
      <c r="HP1208">
        <v>0</v>
      </c>
      <c r="HR1208">
        <v>0</v>
      </c>
      <c r="HS1208">
        <v>500</v>
      </c>
      <c r="HU1208" t="s">
        <v>4562</v>
      </c>
      <c r="HV1208" t="s">
        <v>193</v>
      </c>
      <c r="HW1208" t="s">
        <v>194</v>
      </c>
      <c r="HX1208" t="s">
        <v>4563</v>
      </c>
      <c r="HY1208">
        <v>0.218892</v>
      </c>
      <c r="HZ1208" t="s">
        <v>195</v>
      </c>
      <c r="IA1208" t="s">
        <v>196</v>
      </c>
      <c r="IB1208" t="s">
        <v>3588</v>
      </c>
      <c r="IC1208" t="s">
        <v>4564</v>
      </c>
      <c r="ID1208" t="s">
        <v>4565</v>
      </c>
      <c r="IN1208">
        <v>3</v>
      </c>
      <c r="IS1208" s="8">
        <v>45665</v>
      </c>
    </row>
    <row r="1209" spans="1:253" x14ac:dyDescent="0.25">
      <c r="A1209" t="s">
        <v>1</v>
      </c>
      <c r="B1209" t="s">
        <v>4573</v>
      </c>
      <c r="C1209" t="s">
        <v>4443</v>
      </c>
      <c r="E1209" t="s">
        <v>4574</v>
      </c>
      <c r="F1209" t="s">
        <v>104</v>
      </c>
      <c r="G1209" t="s">
        <v>20</v>
      </c>
      <c r="H1209" t="s">
        <v>19</v>
      </c>
      <c r="I1209" t="s">
        <v>3948</v>
      </c>
      <c r="J1209" s="8">
        <v>45356</v>
      </c>
      <c r="K1209" t="s">
        <v>189</v>
      </c>
      <c r="L1209" t="s">
        <v>9243</v>
      </c>
      <c r="O1209" s="8">
        <v>45669</v>
      </c>
      <c r="P1209" s="24">
        <v>45668.515300925923</v>
      </c>
      <c r="Q1209" t="s">
        <v>26</v>
      </c>
      <c r="R1209">
        <v>202505</v>
      </c>
      <c r="S1209">
        <v>500</v>
      </c>
      <c r="T1209">
        <v>500</v>
      </c>
      <c r="U1209" t="s">
        <v>9247</v>
      </c>
      <c r="BL1209">
        <v>500</v>
      </c>
      <c r="GX1209">
        <v>9</v>
      </c>
      <c r="GY1209" t="s">
        <v>190</v>
      </c>
      <c r="GZ1209" t="s">
        <v>191</v>
      </c>
      <c r="HB1209" s="24">
        <v>45668.561099537037</v>
      </c>
      <c r="HC1209" t="s">
        <v>201</v>
      </c>
      <c r="HD1209">
        <v>6.7154999999999996</v>
      </c>
      <c r="HE1209">
        <v>536.073263</v>
      </c>
      <c r="HG1209" t="s">
        <v>4575</v>
      </c>
      <c r="HH1209" t="s">
        <v>192</v>
      </c>
      <c r="HI1209" t="s">
        <v>4574</v>
      </c>
      <c r="HJ1209" t="s">
        <v>12332</v>
      </c>
      <c r="HK1209" s="24">
        <v>45668.515300925923</v>
      </c>
      <c r="HL1209" s="24">
        <v>45668.561099537037</v>
      </c>
      <c r="HM1209">
        <v>0</v>
      </c>
      <c r="HN1209" t="s">
        <v>26</v>
      </c>
      <c r="HP1209">
        <v>0</v>
      </c>
      <c r="HR1209">
        <v>0</v>
      </c>
      <c r="HS1209">
        <v>500</v>
      </c>
      <c r="HU1209" t="s">
        <v>3949</v>
      </c>
      <c r="HV1209" t="s">
        <v>193</v>
      </c>
      <c r="HW1209" t="s">
        <v>194</v>
      </c>
      <c r="HX1209" t="s">
        <v>3950</v>
      </c>
      <c r="HY1209">
        <v>5.5983999999999999E-2</v>
      </c>
      <c r="HZ1209" t="s">
        <v>195</v>
      </c>
      <c r="IA1209" t="s">
        <v>196</v>
      </c>
      <c r="IB1209" t="s">
        <v>3588</v>
      </c>
      <c r="IC1209" t="s">
        <v>3951</v>
      </c>
      <c r="ID1209" t="s">
        <v>3952</v>
      </c>
      <c r="IN1209">
        <v>13</v>
      </c>
      <c r="IS1209" s="8">
        <v>45655</v>
      </c>
    </row>
    <row r="1210" spans="1:253" x14ac:dyDescent="0.25">
      <c r="A1210" t="s">
        <v>1</v>
      </c>
      <c r="B1210" t="s">
        <v>6234</v>
      </c>
      <c r="C1210" t="s">
        <v>4443</v>
      </c>
      <c r="E1210" t="s">
        <v>6235</v>
      </c>
      <c r="F1210" t="s">
        <v>232</v>
      </c>
      <c r="G1210" t="s">
        <v>107</v>
      </c>
      <c r="H1210" t="s">
        <v>19</v>
      </c>
      <c r="I1210" t="s">
        <v>3948</v>
      </c>
      <c r="J1210" s="8">
        <v>45405</v>
      </c>
      <c r="K1210" t="s">
        <v>189</v>
      </c>
      <c r="L1210" t="s">
        <v>9243</v>
      </c>
      <c r="O1210" s="8">
        <v>45669</v>
      </c>
      <c r="P1210" s="24">
        <v>45668.561099537037</v>
      </c>
      <c r="Q1210" t="s">
        <v>26</v>
      </c>
      <c r="R1210">
        <v>202505</v>
      </c>
      <c r="S1210">
        <v>500</v>
      </c>
      <c r="T1210">
        <v>500</v>
      </c>
      <c r="U1210" t="s">
        <v>9247</v>
      </c>
      <c r="BL1210">
        <v>500</v>
      </c>
      <c r="GX1210">
        <v>10</v>
      </c>
      <c r="GY1210" t="s">
        <v>190</v>
      </c>
      <c r="GZ1210" t="s">
        <v>191</v>
      </c>
      <c r="HB1210" s="24">
        <v>45668.606909722221</v>
      </c>
      <c r="HC1210" t="s">
        <v>201</v>
      </c>
      <c r="HD1210">
        <v>6.7154999999999996</v>
      </c>
      <c r="HE1210">
        <v>536.073263</v>
      </c>
      <c r="HH1210" t="s">
        <v>192</v>
      </c>
      <c r="HI1210" t="s">
        <v>6235</v>
      </c>
      <c r="HJ1210" t="s">
        <v>12332</v>
      </c>
      <c r="HK1210" s="24">
        <v>45668.561099537037</v>
      </c>
      <c r="HL1210" s="24">
        <v>45668.606909722221</v>
      </c>
      <c r="HM1210">
        <v>0</v>
      </c>
      <c r="HN1210" t="s">
        <v>26</v>
      </c>
      <c r="HP1210">
        <v>0</v>
      </c>
      <c r="HR1210">
        <v>0</v>
      </c>
      <c r="HS1210">
        <v>500</v>
      </c>
      <c r="HU1210" t="s">
        <v>3968</v>
      </c>
      <c r="HV1210" t="s">
        <v>193</v>
      </c>
      <c r="HW1210" t="s">
        <v>194</v>
      </c>
      <c r="HX1210" t="s">
        <v>3969</v>
      </c>
      <c r="HY1210">
        <v>5.3095000000000003E-2</v>
      </c>
      <c r="HZ1210" t="s">
        <v>195</v>
      </c>
      <c r="IA1210" t="s">
        <v>196</v>
      </c>
      <c r="IB1210" t="s">
        <v>3594</v>
      </c>
      <c r="IC1210" t="s">
        <v>3970</v>
      </c>
      <c r="ID1210" t="s">
        <v>3952</v>
      </c>
      <c r="IN1210">
        <v>-10</v>
      </c>
      <c r="IS1210" s="8">
        <v>45678</v>
      </c>
    </row>
    <row r="1211" spans="1:253" x14ac:dyDescent="0.25">
      <c r="A1211" t="s">
        <v>1</v>
      </c>
      <c r="B1211" t="s">
        <v>9890</v>
      </c>
      <c r="C1211" t="s">
        <v>4443</v>
      </c>
      <c r="E1211" t="s">
        <v>9891</v>
      </c>
      <c r="F1211" t="s">
        <v>232</v>
      </c>
      <c r="G1211" t="s">
        <v>107</v>
      </c>
      <c r="H1211" t="s">
        <v>19</v>
      </c>
      <c r="I1211" t="s">
        <v>3948</v>
      </c>
      <c r="J1211" s="8">
        <v>45405</v>
      </c>
      <c r="K1211" t="s">
        <v>189</v>
      </c>
      <c r="L1211" t="s">
        <v>9243</v>
      </c>
      <c r="O1211" s="8">
        <v>45669</v>
      </c>
      <c r="P1211" s="24">
        <v>45668.606909722221</v>
      </c>
      <c r="Q1211" t="s">
        <v>26</v>
      </c>
      <c r="R1211">
        <v>202505</v>
      </c>
      <c r="S1211">
        <v>500</v>
      </c>
      <c r="T1211">
        <v>500</v>
      </c>
      <c r="U1211" t="s">
        <v>9247</v>
      </c>
      <c r="BL1211">
        <v>500</v>
      </c>
      <c r="GX1211">
        <v>10</v>
      </c>
      <c r="GY1211" t="s">
        <v>190</v>
      </c>
      <c r="GZ1211" t="s">
        <v>191</v>
      </c>
      <c r="HB1211" s="24">
        <v>45668.652719907404</v>
      </c>
      <c r="HD1211">
        <v>6.7154999999999996</v>
      </c>
      <c r="HE1211">
        <v>536.073263</v>
      </c>
      <c r="HH1211" t="s">
        <v>192</v>
      </c>
      <c r="HN1211" t="s">
        <v>26</v>
      </c>
      <c r="HP1211">
        <v>0</v>
      </c>
      <c r="HR1211">
        <v>0</v>
      </c>
      <c r="HS1211">
        <v>500</v>
      </c>
      <c r="HU1211" t="s">
        <v>3968</v>
      </c>
      <c r="HV1211" t="s">
        <v>193</v>
      </c>
      <c r="HW1211" t="s">
        <v>194</v>
      </c>
      <c r="HX1211" t="s">
        <v>3969</v>
      </c>
      <c r="HY1211">
        <v>5.3095000000000003E-2</v>
      </c>
      <c r="HZ1211" t="s">
        <v>195</v>
      </c>
      <c r="IA1211" t="s">
        <v>196</v>
      </c>
      <c r="IB1211" t="s">
        <v>3594</v>
      </c>
      <c r="IC1211" t="s">
        <v>3970</v>
      </c>
      <c r="ID1211" t="s">
        <v>3952</v>
      </c>
      <c r="IN1211">
        <v>-10</v>
      </c>
      <c r="IS1211" s="8">
        <v>45678</v>
      </c>
    </row>
    <row r="1212" spans="1:253" x14ac:dyDescent="0.25">
      <c r="A1212" t="s">
        <v>1</v>
      </c>
      <c r="B1212" t="s">
        <v>9892</v>
      </c>
      <c r="C1212" t="s">
        <v>4443</v>
      </c>
      <c r="E1212" t="s">
        <v>9893</v>
      </c>
      <c r="F1212" t="s">
        <v>232</v>
      </c>
      <c r="G1212" t="s">
        <v>107</v>
      </c>
      <c r="H1212" t="s">
        <v>19</v>
      </c>
      <c r="I1212" t="s">
        <v>3948</v>
      </c>
      <c r="J1212" s="8">
        <v>45405</v>
      </c>
      <c r="K1212" t="s">
        <v>189</v>
      </c>
      <c r="L1212" t="s">
        <v>9243</v>
      </c>
      <c r="O1212" s="8">
        <v>45669</v>
      </c>
      <c r="P1212" s="24">
        <v>45668.652719907404</v>
      </c>
      <c r="Q1212" t="s">
        <v>26</v>
      </c>
      <c r="R1212">
        <v>202505</v>
      </c>
      <c r="S1212">
        <v>500</v>
      </c>
      <c r="T1212">
        <v>500</v>
      </c>
      <c r="U1212" t="s">
        <v>9247</v>
      </c>
      <c r="BL1212">
        <v>500</v>
      </c>
      <c r="GX1212">
        <v>10</v>
      </c>
      <c r="GY1212" t="s">
        <v>190</v>
      </c>
      <c r="GZ1212" t="s">
        <v>191</v>
      </c>
      <c r="HB1212" s="24">
        <v>45668.698530092595</v>
      </c>
      <c r="HD1212">
        <v>6.7154999999999996</v>
      </c>
      <c r="HE1212">
        <v>536.073263</v>
      </c>
      <c r="HH1212" t="s">
        <v>192</v>
      </c>
      <c r="HN1212" t="s">
        <v>26</v>
      </c>
      <c r="HP1212">
        <v>0</v>
      </c>
      <c r="HR1212">
        <v>0</v>
      </c>
      <c r="HS1212">
        <v>500</v>
      </c>
      <c r="HU1212" t="s">
        <v>3968</v>
      </c>
      <c r="HV1212" t="s">
        <v>193</v>
      </c>
      <c r="HW1212" t="s">
        <v>194</v>
      </c>
      <c r="HX1212" t="s">
        <v>3969</v>
      </c>
      <c r="HY1212">
        <v>5.3095000000000003E-2</v>
      </c>
      <c r="HZ1212" t="s">
        <v>195</v>
      </c>
      <c r="IA1212" t="s">
        <v>196</v>
      </c>
      <c r="IB1212" t="s">
        <v>3594</v>
      </c>
      <c r="IC1212" t="s">
        <v>3970</v>
      </c>
      <c r="ID1212" t="s">
        <v>3952</v>
      </c>
      <c r="IN1212">
        <v>-10</v>
      </c>
      <c r="IS1212" s="8">
        <v>45678</v>
      </c>
    </row>
    <row r="1213" spans="1:253" x14ac:dyDescent="0.25">
      <c r="A1213" t="s">
        <v>1</v>
      </c>
      <c r="B1213" t="s">
        <v>9894</v>
      </c>
      <c r="C1213" t="s">
        <v>4443</v>
      </c>
      <c r="E1213" t="s">
        <v>9895</v>
      </c>
      <c r="F1213" t="s">
        <v>232</v>
      </c>
      <c r="G1213" t="s">
        <v>107</v>
      </c>
      <c r="H1213" t="s">
        <v>19</v>
      </c>
      <c r="I1213" t="s">
        <v>3948</v>
      </c>
      <c r="J1213" s="8">
        <v>45405</v>
      </c>
      <c r="K1213" t="s">
        <v>189</v>
      </c>
      <c r="L1213" t="s">
        <v>9243</v>
      </c>
      <c r="O1213" s="8">
        <v>45669</v>
      </c>
      <c r="P1213" s="24">
        <v>45668.698530092595</v>
      </c>
      <c r="Q1213" t="s">
        <v>26</v>
      </c>
      <c r="R1213">
        <v>202505</v>
      </c>
      <c r="S1213">
        <v>500</v>
      </c>
      <c r="T1213">
        <v>500</v>
      </c>
      <c r="U1213" t="s">
        <v>9247</v>
      </c>
      <c r="BL1213">
        <v>500</v>
      </c>
      <c r="GX1213">
        <v>10</v>
      </c>
      <c r="GY1213" t="s">
        <v>190</v>
      </c>
      <c r="GZ1213" t="s">
        <v>191</v>
      </c>
      <c r="HB1213" s="24">
        <v>45668.744328703702</v>
      </c>
      <c r="HD1213">
        <v>6.7154999999999996</v>
      </c>
      <c r="HE1213">
        <v>536.073263</v>
      </c>
      <c r="HH1213" t="s">
        <v>192</v>
      </c>
      <c r="HN1213" t="s">
        <v>26</v>
      </c>
      <c r="HP1213">
        <v>0</v>
      </c>
      <c r="HR1213">
        <v>0</v>
      </c>
      <c r="HS1213">
        <v>500</v>
      </c>
      <c r="HU1213" t="s">
        <v>3968</v>
      </c>
      <c r="HV1213" t="s">
        <v>193</v>
      </c>
      <c r="HW1213" t="s">
        <v>194</v>
      </c>
      <c r="HX1213" t="s">
        <v>3969</v>
      </c>
      <c r="HY1213">
        <v>5.3095000000000003E-2</v>
      </c>
      <c r="HZ1213" t="s">
        <v>195</v>
      </c>
      <c r="IA1213" t="s">
        <v>196</v>
      </c>
      <c r="IB1213" t="s">
        <v>3594</v>
      </c>
      <c r="IC1213" t="s">
        <v>3970</v>
      </c>
      <c r="ID1213" t="s">
        <v>3952</v>
      </c>
      <c r="IN1213">
        <v>-10</v>
      </c>
      <c r="IS1213" s="8">
        <v>45678</v>
      </c>
    </row>
    <row r="1214" spans="1:253" x14ac:dyDescent="0.25">
      <c r="A1214" t="s">
        <v>1</v>
      </c>
      <c r="B1214" t="s">
        <v>7533</v>
      </c>
      <c r="C1214" t="s">
        <v>4443</v>
      </c>
      <c r="E1214" t="s">
        <v>7534</v>
      </c>
      <c r="F1214" t="s">
        <v>105</v>
      </c>
      <c r="G1214" t="s">
        <v>97</v>
      </c>
      <c r="H1214" t="s">
        <v>19</v>
      </c>
      <c r="I1214" t="s">
        <v>3591</v>
      </c>
      <c r="J1214" s="8">
        <v>45371</v>
      </c>
      <c r="K1214" t="s">
        <v>189</v>
      </c>
      <c r="L1214" t="s">
        <v>9243</v>
      </c>
      <c r="O1214" s="8">
        <v>45669</v>
      </c>
      <c r="P1214" s="24">
        <v>45668.744328703702</v>
      </c>
      <c r="Q1214" t="s">
        <v>26</v>
      </c>
      <c r="R1214">
        <v>202505</v>
      </c>
      <c r="S1214">
        <v>500</v>
      </c>
      <c r="T1214">
        <v>500</v>
      </c>
      <c r="U1214" t="s">
        <v>9405</v>
      </c>
      <c r="BL1214">
        <v>500</v>
      </c>
      <c r="GX1214">
        <v>1</v>
      </c>
      <c r="GY1214" t="s">
        <v>190</v>
      </c>
      <c r="GZ1214" t="s">
        <v>191</v>
      </c>
      <c r="HB1214" s="24">
        <v>45668.841331018521</v>
      </c>
      <c r="HC1214" t="s">
        <v>201</v>
      </c>
      <c r="HD1214">
        <v>7.1608000000000001</v>
      </c>
      <c r="HE1214">
        <v>502.73712399999999</v>
      </c>
      <c r="HH1214" t="s">
        <v>192</v>
      </c>
      <c r="HI1214" t="s">
        <v>7534</v>
      </c>
      <c r="HJ1214" t="s">
        <v>12332</v>
      </c>
      <c r="HK1214" s="24">
        <v>45668.744328703702</v>
      </c>
      <c r="HL1214" s="24">
        <v>45668.841331018521</v>
      </c>
      <c r="HM1214">
        <v>0</v>
      </c>
      <c r="HN1214" t="s">
        <v>26</v>
      </c>
      <c r="HP1214">
        <v>0</v>
      </c>
      <c r="HR1214">
        <v>0</v>
      </c>
      <c r="HS1214">
        <v>500</v>
      </c>
      <c r="HU1214" t="s">
        <v>3592</v>
      </c>
      <c r="HV1214" t="s">
        <v>193</v>
      </c>
      <c r="HW1214" t="s">
        <v>194</v>
      </c>
      <c r="HX1214" t="s">
        <v>3593</v>
      </c>
      <c r="HY1214">
        <v>0.100865</v>
      </c>
      <c r="HZ1214" t="s">
        <v>195</v>
      </c>
      <c r="IA1214" t="s">
        <v>196</v>
      </c>
      <c r="IB1214" t="s">
        <v>3594</v>
      </c>
      <c r="IC1214" t="s">
        <v>3595</v>
      </c>
      <c r="ID1214" t="s">
        <v>3596</v>
      </c>
      <c r="IN1214">
        <v>-10</v>
      </c>
      <c r="IS1214" s="8">
        <v>45678</v>
      </c>
    </row>
    <row r="1215" spans="1:253" x14ac:dyDescent="0.25">
      <c r="A1215" t="s">
        <v>1</v>
      </c>
      <c r="B1215" t="s">
        <v>9187</v>
      </c>
      <c r="C1215" t="s">
        <v>4443</v>
      </c>
      <c r="E1215" t="s">
        <v>9188</v>
      </c>
      <c r="F1215" t="s">
        <v>72</v>
      </c>
      <c r="G1215" t="s">
        <v>56</v>
      </c>
      <c r="H1215" t="s">
        <v>10</v>
      </c>
      <c r="I1215" t="s">
        <v>3584</v>
      </c>
      <c r="J1215" s="8">
        <v>45251</v>
      </c>
      <c r="K1215" t="s">
        <v>189</v>
      </c>
      <c r="L1215" t="s">
        <v>9243</v>
      </c>
      <c r="O1215" s="8">
        <v>45676</v>
      </c>
      <c r="P1215" s="24">
        <v>45670.256944444445</v>
      </c>
      <c r="Q1215" t="s">
        <v>26</v>
      </c>
      <c r="R1215">
        <v>202504</v>
      </c>
      <c r="S1215">
        <v>104</v>
      </c>
      <c r="T1215">
        <v>104</v>
      </c>
      <c r="BN1215">
        <v>104</v>
      </c>
      <c r="GX1215">
        <v>36</v>
      </c>
      <c r="GY1215" t="s">
        <v>190</v>
      </c>
      <c r="GZ1215" t="s">
        <v>191</v>
      </c>
      <c r="HB1215" s="24">
        <v>45670.269305555557</v>
      </c>
      <c r="HD1215">
        <v>10.275</v>
      </c>
      <c r="HE1215">
        <v>350.36496399999999</v>
      </c>
      <c r="HG1215" t="s">
        <v>7865</v>
      </c>
      <c r="HH1215" t="s">
        <v>192</v>
      </c>
      <c r="HN1215" t="s">
        <v>26</v>
      </c>
      <c r="HP1215">
        <v>0</v>
      </c>
      <c r="HR1215">
        <v>0</v>
      </c>
      <c r="HS1215">
        <v>104</v>
      </c>
      <c r="HU1215" t="s">
        <v>4548</v>
      </c>
      <c r="HV1215" t="s">
        <v>193</v>
      </c>
      <c r="HW1215" t="s">
        <v>194</v>
      </c>
      <c r="HX1215" t="s">
        <v>4549</v>
      </c>
      <c r="HY1215">
        <v>0.25915199999999999</v>
      </c>
      <c r="HZ1215" t="s">
        <v>195</v>
      </c>
      <c r="IA1215" t="s">
        <v>196</v>
      </c>
      <c r="IB1215" t="s">
        <v>3588</v>
      </c>
      <c r="IC1215" t="s">
        <v>3782</v>
      </c>
      <c r="ID1215" t="s">
        <v>3590</v>
      </c>
      <c r="IN1215">
        <v>15</v>
      </c>
      <c r="IS1215" s="8">
        <v>45655</v>
      </c>
    </row>
    <row r="1216" spans="1:253" x14ac:dyDescent="0.25">
      <c r="A1216" t="s">
        <v>1</v>
      </c>
      <c r="B1216" t="s">
        <v>4558</v>
      </c>
      <c r="C1216" t="s">
        <v>4443</v>
      </c>
      <c r="E1216" t="s">
        <v>4559</v>
      </c>
      <c r="F1216" t="s">
        <v>72</v>
      </c>
      <c r="G1216" t="s">
        <v>56</v>
      </c>
      <c r="H1216" t="s">
        <v>10</v>
      </c>
      <c r="I1216" t="s">
        <v>3584</v>
      </c>
      <c r="J1216" s="8">
        <v>45251</v>
      </c>
      <c r="K1216" t="s">
        <v>189</v>
      </c>
      <c r="L1216" t="s">
        <v>9243</v>
      </c>
      <c r="O1216" s="8">
        <v>45676</v>
      </c>
      <c r="P1216" s="24">
        <v>45670.269305555557</v>
      </c>
      <c r="Q1216" t="s">
        <v>26</v>
      </c>
      <c r="R1216">
        <v>202504</v>
      </c>
      <c r="S1216">
        <v>500</v>
      </c>
      <c r="T1216">
        <v>500</v>
      </c>
      <c r="BN1216">
        <v>500</v>
      </c>
      <c r="GX1216">
        <v>36</v>
      </c>
      <c r="GY1216" t="s">
        <v>190</v>
      </c>
      <c r="GZ1216" t="s">
        <v>191</v>
      </c>
      <c r="HB1216" s="24">
        <v>45670.335717592592</v>
      </c>
      <c r="HD1216">
        <v>10.275</v>
      </c>
      <c r="HE1216">
        <v>350.36496399999999</v>
      </c>
      <c r="HH1216" t="s">
        <v>192</v>
      </c>
      <c r="HN1216" t="s">
        <v>26</v>
      </c>
      <c r="HP1216">
        <v>0</v>
      </c>
      <c r="HR1216">
        <v>0</v>
      </c>
      <c r="HS1216">
        <v>500</v>
      </c>
      <c r="HU1216" t="s">
        <v>4548</v>
      </c>
      <c r="HV1216" t="s">
        <v>193</v>
      </c>
      <c r="HW1216" t="s">
        <v>194</v>
      </c>
      <c r="HX1216" t="s">
        <v>4549</v>
      </c>
      <c r="HY1216">
        <v>0.25915199999999999</v>
      </c>
      <c r="HZ1216" t="s">
        <v>195</v>
      </c>
      <c r="IA1216" t="s">
        <v>196</v>
      </c>
      <c r="IB1216" t="s">
        <v>3588</v>
      </c>
      <c r="IC1216" t="s">
        <v>3782</v>
      </c>
      <c r="ID1216" t="s">
        <v>3590</v>
      </c>
      <c r="IN1216">
        <v>-1</v>
      </c>
      <c r="IS1216" s="8">
        <v>45671</v>
      </c>
    </row>
    <row r="1217" spans="1:253" x14ac:dyDescent="0.25">
      <c r="A1217" t="s">
        <v>1</v>
      </c>
      <c r="B1217" t="s">
        <v>7864</v>
      </c>
      <c r="C1217" t="s">
        <v>4443</v>
      </c>
      <c r="E1217" t="s">
        <v>7865</v>
      </c>
      <c r="F1217" t="s">
        <v>72</v>
      </c>
      <c r="G1217" t="s">
        <v>56</v>
      </c>
      <c r="H1217" t="s">
        <v>10</v>
      </c>
      <c r="I1217" t="s">
        <v>3584</v>
      </c>
      <c r="J1217" s="8">
        <v>45251</v>
      </c>
      <c r="K1217" t="s">
        <v>189</v>
      </c>
      <c r="L1217" t="s">
        <v>9243</v>
      </c>
      <c r="O1217" s="8">
        <v>45676</v>
      </c>
      <c r="P1217" s="24">
        <v>45670.335717592592</v>
      </c>
      <c r="Q1217" t="s">
        <v>26</v>
      </c>
      <c r="R1217">
        <v>202504</v>
      </c>
      <c r="S1217">
        <v>315</v>
      </c>
      <c r="T1217">
        <v>315</v>
      </c>
      <c r="BN1217">
        <v>315</v>
      </c>
      <c r="GX1217">
        <v>36</v>
      </c>
      <c r="GY1217" t="s">
        <v>190</v>
      </c>
      <c r="GZ1217" t="s">
        <v>191</v>
      </c>
      <c r="HB1217" s="24">
        <v>45670.380115740743</v>
      </c>
      <c r="HD1217">
        <v>10.275</v>
      </c>
      <c r="HE1217">
        <v>350.36496399999999</v>
      </c>
      <c r="HH1217" t="s">
        <v>192</v>
      </c>
      <c r="HN1217" t="s">
        <v>26</v>
      </c>
      <c r="HP1217">
        <v>0</v>
      </c>
      <c r="HR1217">
        <v>0</v>
      </c>
      <c r="HS1217">
        <v>315</v>
      </c>
      <c r="HU1217" t="s">
        <v>4548</v>
      </c>
      <c r="HV1217" t="s">
        <v>193</v>
      </c>
      <c r="HW1217" t="s">
        <v>194</v>
      </c>
      <c r="HX1217" t="s">
        <v>4549</v>
      </c>
      <c r="HY1217">
        <v>0.25915199999999999</v>
      </c>
      <c r="HZ1217" t="s">
        <v>195</v>
      </c>
      <c r="IA1217" t="s">
        <v>196</v>
      </c>
      <c r="IB1217" t="s">
        <v>3588</v>
      </c>
      <c r="IC1217" t="s">
        <v>3782</v>
      </c>
      <c r="ID1217" t="s">
        <v>3590</v>
      </c>
      <c r="IN1217">
        <v>-1</v>
      </c>
      <c r="IS1217" s="8">
        <v>45671</v>
      </c>
    </row>
    <row r="1218" spans="1:253" x14ac:dyDescent="0.25">
      <c r="A1218" t="s">
        <v>1</v>
      </c>
      <c r="B1218" t="s">
        <v>7866</v>
      </c>
      <c r="C1218" t="s">
        <v>4443</v>
      </c>
      <c r="E1218" t="s">
        <v>7867</v>
      </c>
      <c r="F1218" t="s">
        <v>72</v>
      </c>
      <c r="G1218" t="s">
        <v>56</v>
      </c>
      <c r="H1218" t="s">
        <v>10</v>
      </c>
      <c r="I1218" t="s">
        <v>3584</v>
      </c>
      <c r="J1218" s="8">
        <v>45251</v>
      </c>
      <c r="K1218" t="s">
        <v>189</v>
      </c>
      <c r="L1218" t="s">
        <v>9243</v>
      </c>
      <c r="O1218" s="8">
        <v>45676</v>
      </c>
      <c r="P1218" s="24">
        <v>45670.380115740743</v>
      </c>
      <c r="Q1218" t="s">
        <v>26</v>
      </c>
      <c r="R1218">
        <v>202504</v>
      </c>
      <c r="S1218">
        <v>10</v>
      </c>
      <c r="T1218">
        <v>10</v>
      </c>
      <c r="BN1218">
        <v>10</v>
      </c>
      <c r="GX1218">
        <v>36</v>
      </c>
      <c r="GY1218" t="s">
        <v>190</v>
      </c>
      <c r="GZ1218" t="s">
        <v>191</v>
      </c>
      <c r="HB1218" s="24">
        <v>45670.388252314813</v>
      </c>
      <c r="HC1218" t="s">
        <v>201</v>
      </c>
      <c r="HD1218">
        <v>10.275</v>
      </c>
      <c r="HE1218">
        <v>350.36496399999999</v>
      </c>
      <c r="HH1218" t="s">
        <v>192</v>
      </c>
      <c r="HI1218" t="s">
        <v>7867</v>
      </c>
      <c r="HJ1218" t="s">
        <v>12332</v>
      </c>
      <c r="HK1218" s="24">
        <v>45670.380115740743</v>
      </c>
      <c r="HL1218" s="24">
        <v>45670.388252314813</v>
      </c>
      <c r="HM1218">
        <v>0</v>
      </c>
      <c r="HN1218" t="s">
        <v>26</v>
      </c>
      <c r="HP1218">
        <v>0</v>
      </c>
      <c r="HR1218">
        <v>0</v>
      </c>
      <c r="HS1218">
        <v>10</v>
      </c>
      <c r="HU1218" t="s">
        <v>4548</v>
      </c>
      <c r="HV1218" t="s">
        <v>193</v>
      </c>
      <c r="HW1218" t="s">
        <v>194</v>
      </c>
      <c r="HX1218" t="s">
        <v>4549</v>
      </c>
      <c r="HY1218">
        <v>0.25915199999999999</v>
      </c>
      <c r="HZ1218" t="s">
        <v>195</v>
      </c>
      <c r="IA1218" t="s">
        <v>196</v>
      </c>
      <c r="IB1218" t="s">
        <v>3588</v>
      </c>
      <c r="IC1218" t="s">
        <v>3782</v>
      </c>
      <c r="ID1218" t="s">
        <v>3590</v>
      </c>
      <c r="IN1218">
        <v>-1</v>
      </c>
      <c r="IS1218" s="8">
        <v>45671</v>
      </c>
    </row>
    <row r="1219" spans="1:253" x14ac:dyDescent="0.25">
      <c r="A1219" t="s">
        <v>1</v>
      </c>
      <c r="B1219" t="s">
        <v>3673</v>
      </c>
      <c r="C1219" t="s">
        <v>4443</v>
      </c>
      <c r="E1219" t="s">
        <v>3674</v>
      </c>
      <c r="F1219" t="s">
        <v>69</v>
      </c>
      <c r="G1219" t="s">
        <v>53</v>
      </c>
      <c r="H1219" t="s">
        <v>4</v>
      </c>
      <c r="I1219" t="s">
        <v>3584</v>
      </c>
      <c r="J1219" s="8">
        <v>45251</v>
      </c>
      <c r="K1219" t="s">
        <v>189</v>
      </c>
      <c r="L1219" t="s">
        <v>9243</v>
      </c>
      <c r="O1219" s="8">
        <v>45676</v>
      </c>
      <c r="P1219" s="24">
        <v>45670.388252314813</v>
      </c>
      <c r="Q1219" t="s">
        <v>26</v>
      </c>
      <c r="R1219">
        <v>202504</v>
      </c>
      <c r="S1219">
        <v>400</v>
      </c>
      <c r="T1219">
        <v>400</v>
      </c>
      <c r="BN1219">
        <v>400</v>
      </c>
      <c r="GX1219">
        <v>32</v>
      </c>
      <c r="GY1219" t="s">
        <v>190</v>
      </c>
      <c r="GZ1219" t="s">
        <v>191</v>
      </c>
      <c r="HB1219" s="24">
        <v>45670.431273148148</v>
      </c>
      <c r="HC1219" t="s">
        <v>201</v>
      </c>
      <c r="HD1219">
        <v>7.7938000000000001</v>
      </c>
      <c r="HE1219">
        <v>461.90561700000001</v>
      </c>
      <c r="HG1219" t="s">
        <v>3675</v>
      </c>
      <c r="HH1219" t="s">
        <v>192</v>
      </c>
      <c r="HI1219" t="s">
        <v>3674</v>
      </c>
      <c r="HJ1219" t="s">
        <v>12332</v>
      </c>
      <c r="HK1219" s="24">
        <v>45670.388252314813</v>
      </c>
      <c r="HL1219" s="24">
        <v>45670.431273148148</v>
      </c>
      <c r="HM1219">
        <v>0</v>
      </c>
      <c r="HN1219" t="s">
        <v>26</v>
      </c>
      <c r="HP1219">
        <v>0</v>
      </c>
      <c r="HR1219">
        <v>0</v>
      </c>
      <c r="HS1219">
        <v>400</v>
      </c>
      <c r="HU1219" t="s">
        <v>3676</v>
      </c>
      <c r="HV1219" t="s">
        <v>193</v>
      </c>
      <c r="HW1219" t="s">
        <v>194</v>
      </c>
      <c r="HX1219" t="s">
        <v>3677</v>
      </c>
      <c r="HY1219">
        <v>0.17541200000000001</v>
      </c>
      <c r="HZ1219" t="s">
        <v>195</v>
      </c>
      <c r="IA1219" t="s">
        <v>196</v>
      </c>
      <c r="IB1219" t="s">
        <v>3588</v>
      </c>
      <c r="IC1219" t="s">
        <v>3599</v>
      </c>
      <c r="ID1219" t="s">
        <v>3590</v>
      </c>
      <c r="IN1219">
        <v>-6</v>
      </c>
      <c r="IS1219" s="8">
        <v>45676</v>
      </c>
    </row>
    <row r="1220" spans="1:253" x14ac:dyDescent="0.25">
      <c r="A1220" t="s">
        <v>1</v>
      </c>
      <c r="B1220" t="s">
        <v>3678</v>
      </c>
      <c r="C1220" t="s">
        <v>4443</v>
      </c>
      <c r="E1220" t="s">
        <v>3675</v>
      </c>
      <c r="F1220" t="s">
        <v>69</v>
      </c>
      <c r="G1220" t="s">
        <v>53</v>
      </c>
      <c r="H1220" t="s">
        <v>4</v>
      </c>
      <c r="I1220" t="s">
        <v>3584</v>
      </c>
      <c r="J1220" s="8">
        <v>45251</v>
      </c>
      <c r="K1220" t="s">
        <v>189</v>
      </c>
      <c r="L1220" t="s">
        <v>9243</v>
      </c>
      <c r="O1220" s="8">
        <v>45676</v>
      </c>
      <c r="P1220" s="24">
        <v>45670.431273148148</v>
      </c>
      <c r="Q1220" t="s">
        <v>26</v>
      </c>
      <c r="R1220">
        <v>202504</v>
      </c>
      <c r="S1220">
        <v>500</v>
      </c>
      <c r="T1220">
        <v>500</v>
      </c>
      <c r="BN1220">
        <v>500</v>
      </c>
      <c r="GX1220">
        <v>32</v>
      </c>
      <c r="GY1220" t="s">
        <v>190</v>
      </c>
      <c r="GZ1220" t="s">
        <v>191</v>
      </c>
      <c r="HB1220" s="24">
        <v>45670.524293981478</v>
      </c>
      <c r="HC1220" t="s">
        <v>201</v>
      </c>
      <c r="HD1220">
        <v>7.7938000000000001</v>
      </c>
      <c r="HE1220">
        <v>461.90561700000001</v>
      </c>
      <c r="HH1220" t="s">
        <v>192</v>
      </c>
      <c r="HI1220" t="s">
        <v>3675</v>
      </c>
      <c r="HJ1220" t="s">
        <v>12332</v>
      </c>
      <c r="HK1220" s="24">
        <v>45670.431273148148</v>
      </c>
      <c r="HL1220" s="24">
        <v>45670.524293981478</v>
      </c>
      <c r="HM1220">
        <v>0</v>
      </c>
      <c r="HN1220" t="s">
        <v>26</v>
      </c>
      <c r="HP1220">
        <v>0</v>
      </c>
      <c r="HR1220">
        <v>0</v>
      </c>
      <c r="HS1220">
        <v>500</v>
      </c>
      <c r="HU1220" t="s">
        <v>3676</v>
      </c>
      <c r="HV1220" t="s">
        <v>193</v>
      </c>
      <c r="HW1220" t="s">
        <v>194</v>
      </c>
      <c r="HX1220" t="s">
        <v>3677</v>
      </c>
      <c r="HY1220">
        <v>0.17541200000000001</v>
      </c>
      <c r="HZ1220" t="s">
        <v>195</v>
      </c>
      <c r="IA1220" t="s">
        <v>196</v>
      </c>
      <c r="IB1220" t="s">
        <v>3588</v>
      </c>
      <c r="IC1220" t="s">
        <v>3599</v>
      </c>
      <c r="ID1220" t="s">
        <v>3590</v>
      </c>
      <c r="IN1220">
        <v>-1</v>
      </c>
      <c r="IS1220" s="8">
        <v>45671</v>
      </c>
    </row>
    <row r="1221" spans="1:253" x14ac:dyDescent="0.25">
      <c r="A1221" t="s">
        <v>1</v>
      </c>
      <c r="B1221" t="s">
        <v>7882</v>
      </c>
      <c r="C1221" t="s">
        <v>4443</v>
      </c>
      <c r="E1221" t="s">
        <v>7883</v>
      </c>
      <c r="F1221" t="s">
        <v>115</v>
      </c>
      <c r="G1221" t="s">
        <v>101</v>
      </c>
      <c r="H1221" t="s">
        <v>10</v>
      </c>
      <c r="I1221" t="s">
        <v>3584</v>
      </c>
      <c r="J1221" s="8">
        <v>45348</v>
      </c>
      <c r="K1221" t="s">
        <v>189</v>
      </c>
      <c r="L1221" t="s">
        <v>9243</v>
      </c>
      <c r="O1221" s="8">
        <v>45676</v>
      </c>
      <c r="P1221" s="24">
        <v>45670.524293981478</v>
      </c>
      <c r="Q1221" t="s">
        <v>26</v>
      </c>
      <c r="R1221">
        <v>202504</v>
      </c>
      <c r="S1221">
        <v>500</v>
      </c>
      <c r="T1221">
        <v>500</v>
      </c>
      <c r="BN1221">
        <v>500</v>
      </c>
      <c r="GX1221">
        <v>37</v>
      </c>
      <c r="GY1221" t="s">
        <v>190</v>
      </c>
      <c r="GZ1221" t="s">
        <v>191</v>
      </c>
      <c r="HB1221" s="24">
        <v>45670.587118055555</v>
      </c>
      <c r="HD1221">
        <v>9.6545000000000005</v>
      </c>
      <c r="HE1221">
        <v>372.88311199999998</v>
      </c>
      <c r="HH1221" t="s">
        <v>192</v>
      </c>
      <c r="HN1221" t="s">
        <v>26</v>
      </c>
      <c r="HP1221">
        <v>0</v>
      </c>
      <c r="HR1221">
        <v>0</v>
      </c>
      <c r="HS1221">
        <v>500</v>
      </c>
      <c r="HU1221" t="s">
        <v>4444</v>
      </c>
      <c r="HV1221" t="s">
        <v>193</v>
      </c>
      <c r="HW1221" t="s">
        <v>194</v>
      </c>
      <c r="HX1221" t="s">
        <v>4445</v>
      </c>
      <c r="HY1221">
        <v>0.26572499999999999</v>
      </c>
      <c r="HZ1221" t="s">
        <v>195</v>
      </c>
      <c r="IA1221" t="s">
        <v>196</v>
      </c>
      <c r="IB1221" t="s">
        <v>3588</v>
      </c>
      <c r="IC1221" t="s">
        <v>3782</v>
      </c>
      <c r="ID1221" t="s">
        <v>3590</v>
      </c>
      <c r="IN1221">
        <v>-1</v>
      </c>
      <c r="IS1221" s="8">
        <v>45671</v>
      </c>
    </row>
    <row r="1222" spans="1:253" x14ac:dyDescent="0.25">
      <c r="A1222" t="s">
        <v>1</v>
      </c>
      <c r="B1222" t="s">
        <v>7884</v>
      </c>
      <c r="C1222" t="s">
        <v>4443</v>
      </c>
      <c r="E1222" t="s">
        <v>7885</v>
      </c>
      <c r="F1222" t="s">
        <v>115</v>
      </c>
      <c r="G1222" t="s">
        <v>101</v>
      </c>
      <c r="H1222" t="s">
        <v>10</v>
      </c>
      <c r="I1222" t="s">
        <v>3584</v>
      </c>
      <c r="J1222" s="8">
        <v>45348</v>
      </c>
      <c r="K1222" t="s">
        <v>189</v>
      </c>
      <c r="L1222" t="s">
        <v>9243</v>
      </c>
      <c r="O1222" s="8">
        <v>45676</v>
      </c>
      <c r="P1222" s="24">
        <v>45670.587118055555</v>
      </c>
      <c r="Q1222" t="s">
        <v>26</v>
      </c>
      <c r="R1222">
        <v>202504</v>
      </c>
      <c r="S1222">
        <v>120</v>
      </c>
      <c r="T1222">
        <v>120</v>
      </c>
      <c r="BN1222">
        <v>120</v>
      </c>
      <c r="GX1222">
        <v>37</v>
      </c>
      <c r="GY1222" t="s">
        <v>190</v>
      </c>
      <c r="GZ1222" t="s">
        <v>191</v>
      </c>
      <c r="HB1222" s="24">
        <v>45670.60052083333</v>
      </c>
      <c r="HD1222">
        <v>9.6545000000000005</v>
      </c>
      <c r="HE1222">
        <v>372.88311199999998</v>
      </c>
      <c r="HH1222" t="s">
        <v>192</v>
      </c>
      <c r="HN1222" t="s">
        <v>26</v>
      </c>
      <c r="HP1222">
        <v>0</v>
      </c>
      <c r="HR1222">
        <v>0</v>
      </c>
      <c r="HS1222">
        <v>120</v>
      </c>
      <c r="HU1222" t="s">
        <v>4444</v>
      </c>
      <c r="HV1222" t="s">
        <v>193</v>
      </c>
      <c r="HW1222" t="s">
        <v>194</v>
      </c>
      <c r="HX1222" t="s">
        <v>4445</v>
      </c>
      <c r="HY1222">
        <v>0.26572499999999999</v>
      </c>
      <c r="HZ1222" t="s">
        <v>195</v>
      </c>
      <c r="IA1222" t="s">
        <v>196</v>
      </c>
      <c r="IB1222" t="s">
        <v>3588</v>
      </c>
      <c r="IC1222" t="s">
        <v>3782</v>
      </c>
      <c r="ID1222" t="s">
        <v>3590</v>
      </c>
      <c r="IN1222">
        <v>-1</v>
      </c>
      <c r="IS1222" s="8">
        <v>45671</v>
      </c>
    </row>
    <row r="1223" spans="1:253" x14ac:dyDescent="0.25">
      <c r="A1223" t="s">
        <v>1</v>
      </c>
      <c r="B1223" t="s">
        <v>7886</v>
      </c>
      <c r="C1223" t="s">
        <v>4443</v>
      </c>
      <c r="E1223" t="s">
        <v>7887</v>
      </c>
      <c r="F1223" t="s">
        <v>115</v>
      </c>
      <c r="G1223" t="s">
        <v>101</v>
      </c>
      <c r="H1223" t="s">
        <v>10</v>
      </c>
      <c r="I1223" t="s">
        <v>3584</v>
      </c>
      <c r="J1223" s="8">
        <v>45348</v>
      </c>
      <c r="K1223" t="s">
        <v>189</v>
      </c>
      <c r="L1223" t="s">
        <v>9243</v>
      </c>
      <c r="O1223" s="8">
        <v>45676</v>
      </c>
      <c r="P1223" s="24">
        <v>45670.60052083333</v>
      </c>
      <c r="Q1223" t="s">
        <v>26</v>
      </c>
      <c r="R1223">
        <v>202504</v>
      </c>
      <c r="S1223">
        <v>500</v>
      </c>
      <c r="T1223">
        <v>500</v>
      </c>
      <c r="BN1223">
        <v>500</v>
      </c>
      <c r="GX1223">
        <v>37</v>
      </c>
      <c r="GY1223" t="s">
        <v>190</v>
      </c>
      <c r="GZ1223" t="s">
        <v>191</v>
      </c>
      <c r="HB1223" s="24">
        <v>45670.656388888892</v>
      </c>
      <c r="HD1223">
        <v>9.6545000000000005</v>
      </c>
      <c r="HE1223">
        <v>372.88311199999998</v>
      </c>
      <c r="HH1223" t="s">
        <v>192</v>
      </c>
      <c r="HN1223" t="s">
        <v>26</v>
      </c>
      <c r="HP1223">
        <v>0</v>
      </c>
      <c r="HR1223">
        <v>0</v>
      </c>
      <c r="HS1223">
        <v>500</v>
      </c>
      <c r="HU1223" t="s">
        <v>4444</v>
      </c>
      <c r="HV1223" t="s">
        <v>193</v>
      </c>
      <c r="HW1223" t="s">
        <v>194</v>
      </c>
      <c r="HX1223" t="s">
        <v>4445</v>
      </c>
      <c r="HY1223">
        <v>0.26572499999999999</v>
      </c>
      <c r="HZ1223" t="s">
        <v>195</v>
      </c>
      <c r="IA1223" t="s">
        <v>196</v>
      </c>
      <c r="IB1223" t="s">
        <v>3588</v>
      </c>
      <c r="IC1223" t="s">
        <v>3782</v>
      </c>
      <c r="ID1223" t="s">
        <v>3590</v>
      </c>
      <c r="IN1223">
        <v>-1</v>
      </c>
      <c r="IS1223" s="8">
        <v>45671</v>
      </c>
    </row>
    <row r="1224" spans="1:253" x14ac:dyDescent="0.25">
      <c r="A1224" t="s">
        <v>1</v>
      </c>
      <c r="B1224" t="s">
        <v>7888</v>
      </c>
      <c r="C1224" t="s">
        <v>4443</v>
      </c>
      <c r="E1224" t="s">
        <v>7889</v>
      </c>
      <c r="F1224" t="s">
        <v>115</v>
      </c>
      <c r="G1224" t="s">
        <v>101</v>
      </c>
      <c r="H1224" t="s">
        <v>10</v>
      </c>
      <c r="I1224" t="s">
        <v>3584</v>
      </c>
      <c r="J1224" s="8">
        <v>45348</v>
      </c>
      <c r="K1224" t="s">
        <v>189</v>
      </c>
      <c r="L1224" t="s">
        <v>9243</v>
      </c>
      <c r="O1224" s="8">
        <v>45676</v>
      </c>
      <c r="P1224" s="24">
        <v>45670.656388888892</v>
      </c>
      <c r="Q1224" t="s">
        <v>26</v>
      </c>
      <c r="R1224">
        <v>202504</v>
      </c>
      <c r="S1224">
        <v>500</v>
      </c>
      <c r="T1224">
        <v>500</v>
      </c>
      <c r="BN1224">
        <v>17</v>
      </c>
      <c r="BO1224">
        <v>483</v>
      </c>
      <c r="GX1224">
        <v>37</v>
      </c>
      <c r="GY1224" t="s">
        <v>190</v>
      </c>
      <c r="GZ1224" t="s">
        <v>191</v>
      </c>
      <c r="HB1224" s="24">
        <v>45671.317824074074</v>
      </c>
      <c r="HD1224">
        <v>9.6545000000000005</v>
      </c>
      <c r="HE1224">
        <v>372.88311199999998</v>
      </c>
      <c r="HH1224" t="s">
        <v>192</v>
      </c>
      <c r="HN1224" t="s">
        <v>26</v>
      </c>
      <c r="HP1224">
        <v>0</v>
      </c>
      <c r="HR1224">
        <v>0</v>
      </c>
      <c r="HS1224">
        <v>500</v>
      </c>
      <c r="HU1224" t="s">
        <v>4444</v>
      </c>
      <c r="HV1224" t="s">
        <v>193</v>
      </c>
      <c r="HW1224" t="s">
        <v>194</v>
      </c>
      <c r="HX1224" t="s">
        <v>4445</v>
      </c>
      <c r="HY1224">
        <v>0.26572499999999999</v>
      </c>
      <c r="HZ1224" t="s">
        <v>195</v>
      </c>
      <c r="IA1224" t="s">
        <v>196</v>
      </c>
      <c r="IB1224" t="s">
        <v>3588</v>
      </c>
      <c r="IC1224" t="s">
        <v>3782</v>
      </c>
      <c r="ID1224" t="s">
        <v>3590</v>
      </c>
      <c r="IN1224">
        <v>-1</v>
      </c>
      <c r="IS1224" s="8">
        <v>45671</v>
      </c>
    </row>
    <row r="1225" spans="1:253" x14ac:dyDescent="0.25">
      <c r="A1225" t="s">
        <v>1</v>
      </c>
      <c r="B1225" t="s">
        <v>3669</v>
      </c>
      <c r="C1225" t="s">
        <v>4443</v>
      </c>
      <c r="E1225" t="s">
        <v>3670</v>
      </c>
      <c r="F1225" t="s">
        <v>2989</v>
      </c>
      <c r="G1225" t="s">
        <v>2990</v>
      </c>
      <c r="H1225" t="s">
        <v>1369</v>
      </c>
      <c r="J1225" s="8">
        <v>45576</v>
      </c>
      <c r="K1225" t="s">
        <v>293</v>
      </c>
      <c r="L1225" t="s">
        <v>199</v>
      </c>
      <c r="O1225" s="8">
        <v>45669</v>
      </c>
      <c r="P1225" s="24">
        <v>45671.25</v>
      </c>
      <c r="Q1225" t="s">
        <v>26</v>
      </c>
      <c r="R1225">
        <v>202503</v>
      </c>
      <c r="S1225">
        <v>19</v>
      </c>
      <c r="T1225">
        <v>19</v>
      </c>
      <c r="U1225" t="s">
        <v>293</v>
      </c>
      <c r="BO1225">
        <v>19</v>
      </c>
      <c r="GY1225" t="s">
        <v>190</v>
      </c>
      <c r="GZ1225" t="s">
        <v>190</v>
      </c>
      <c r="HB1225" s="24">
        <v>45671.25</v>
      </c>
      <c r="HD1225">
        <v>10</v>
      </c>
      <c r="HE1225">
        <v>360</v>
      </c>
      <c r="HH1225" t="s">
        <v>192</v>
      </c>
      <c r="HN1225" t="s">
        <v>26</v>
      </c>
      <c r="HP1225">
        <v>0</v>
      </c>
      <c r="HR1225">
        <v>0</v>
      </c>
      <c r="HS1225">
        <v>19</v>
      </c>
      <c r="HT1225" s="8">
        <v>45671</v>
      </c>
      <c r="HU1225" t="s">
        <v>3659</v>
      </c>
      <c r="HV1225" t="s">
        <v>193</v>
      </c>
      <c r="HW1225" t="s">
        <v>194</v>
      </c>
      <c r="HX1225" t="s">
        <v>3660</v>
      </c>
      <c r="HY1225">
        <v>0</v>
      </c>
      <c r="HZ1225" t="s">
        <v>195</v>
      </c>
      <c r="IA1225" t="s">
        <v>196</v>
      </c>
      <c r="IB1225" t="s">
        <v>3594</v>
      </c>
      <c r="IC1225" t="s">
        <v>3661</v>
      </c>
      <c r="ID1225" t="s">
        <v>3590</v>
      </c>
      <c r="IN1225">
        <v>0</v>
      </c>
      <c r="IS1225" s="8">
        <v>45671</v>
      </c>
    </row>
    <row r="1226" spans="1:253" x14ac:dyDescent="0.25">
      <c r="A1226" t="s">
        <v>1</v>
      </c>
      <c r="B1226" t="s">
        <v>3671</v>
      </c>
      <c r="C1226" t="s">
        <v>4443</v>
      </c>
      <c r="E1226" t="s">
        <v>3672</v>
      </c>
      <c r="F1226" t="s">
        <v>2987</v>
      </c>
      <c r="G1226" t="s">
        <v>2988</v>
      </c>
      <c r="H1226" t="s">
        <v>1369</v>
      </c>
      <c r="J1226" s="8">
        <v>45576</v>
      </c>
      <c r="K1226" t="s">
        <v>293</v>
      </c>
      <c r="L1226" t="s">
        <v>199</v>
      </c>
      <c r="O1226" s="8">
        <v>45669</v>
      </c>
      <c r="P1226" s="24">
        <v>45671.25</v>
      </c>
      <c r="Q1226" t="s">
        <v>26</v>
      </c>
      <c r="R1226">
        <v>202503</v>
      </c>
      <c r="S1226">
        <v>18</v>
      </c>
      <c r="T1226">
        <v>18</v>
      </c>
      <c r="U1226" t="s">
        <v>293</v>
      </c>
      <c r="BO1226">
        <v>18</v>
      </c>
      <c r="GY1226" t="s">
        <v>190</v>
      </c>
      <c r="GZ1226" t="s">
        <v>190</v>
      </c>
      <c r="HB1226" s="24">
        <v>45671.25</v>
      </c>
      <c r="HD1226">
        <v>10</v>
      </c>
      <c r="HE1226">
        <v>360</v>
      </c>
      <c r="HH1226" t="s">
        <v>192</v>
      </c>
      <c r="HN1226" t="s">
        <v>26</v>
      </c>
      <c r="HP1226">
        <v>0</v>
      </c>
      <c r="HR1226">
        <v>0</v>
      </c>
      <c r="HS1226">
        <v>18</v>
      </c>
      <c r="HT1226" s="8">
        <v>45671</v>
      </c>
      <c r="HU1226" t="s">
        <v>3664</v>
      </c>
      <c r="HV1226" t="s">
        <v>193</v>
      </c>
      <c r="HW1226" t="s">
        <v>194</v>
      </c>
      <c r="HX1226" t="s">
        <v>3665</v>
      </c>
      <c r="HY1226">
        <v>0</v>
      </c>
      <c r="HZ1226" t="s">
        <v>195</v>
      </c>
      <c r="IA1226" t="s">
        <v>196</v>
      </c>
      <c r="IB1226" t="s">
        <v>3594</v>
      </c>
      <c r="IC1226" t="s">
        <v>3604</v>
      </c>
      <c r="ID1226" t="s">
        <v>3590</v>
      </c>
      <c r="IN1226">
        <v>0</v>
      </c>
      <c r="IS1226" s="8">
        <v>45671</v>
      </c>
    </row>
    <row r="1227" spans="1:253" x14ac:dyDescent="0.25">
      <c r="A1227" t="s">
        <v>1</v>
      </c>
      <c r="B1227" t="s">
        <v>4556</v>
      </c>
      <c r="C1227" t="s">
        <v>4443</v>
      </c>
      <c r="E1227" t="s">
        <v>4557</v>
      </c>
      <c r="F1227" t="s">
        <v>961</v>
      </c>
      <c r="G1227" t="s">
        <v>962</v>
      </c>
      <c r="H1227" t="s">
        <v>10</v>
      </c>
      <c r="J1227" s="8">
        <v>45502</v>
      </c>
      <c r="K1227" t="s">
        <v>189</v>
      </c>
      <c r="L1227" t="s">
        <v>9243</v>
      </c>
      <c r="O1227" s="8">
        <v>45676</v>
      </c>
      <c r="P1227" s="24">
        <v>45671.317824074074</v>
      </c>
      <c r="Q1227" t="s">
        <v>26</v>
      </c>
      <c r="R1227">
        <v>202504</v>
      </c>
      <c r="S1227">
        <v>100</v>
      </c>
      <c r="T1227">
        <v>100</v>
      </c>
      <c r="BO1227">
        <v>100</v>
      </c>
      <c r="GX1227">
        <v>24</v>
      </c>
      <c r="GY1227" t="s">
        <v>190</v>
      </c>
      <c r="GZ1227" t="s">
        <v>191</v>
      </c>
      <c r="HB1227" s="24">
        <v>45671.329687500001</v>
      </c>
      <c r="HD1227">
        <v>10.257</v>
      </c>
      <c r="HE1227">
        <v>350.97981900000002</v>
      </c>
      <c r="HH1227" t="s">
        <v>192</v>
      </c>
      <c r="HN1227" t="s">
        <v>26</v>
      </c>
      <c r="HP1227">
        <v>0</v>
      </c>
      <c r="HR1227">
        <v>0</v>
      </c>
      <c r="HS1227">
        <v>100</v>
      </c>
      <c r="HU1227" t="s">
        <v>4448</v>
      </c>
      <c r="HV1227" t="s">
        <v>193</v>
      </c>
      <c r="HW1227" t="s">
        <v>194</v>
      </c>
      <c r="HX1227" t="s">
        <v>4449</v>
      </c>
      <c r="HY1227">
        <v>0.254</v>
      </c>
      <c r="HZ1227" t="s">
        <v>195</v>
      </c>
      <c r="IA1227" t="s">
        <v>196</v>
      </c>
      <c r="IB1227" t="s">
        <v>3588</v>
      </c>
      <c r="IC1227" t="s">
        <v>3782</v>
      </c>
      <c r="ID1227" t="s">
        <v>3590</v>
      </c>
      <c r="IN1227">
        <v>0</v>
      </c>
      <c r="IS1227" s="8">
        <v>45671</v>
      </c>
    </row>
    <row r="1228" spans="1:253" x14ac:dyDescent="0.25">
      <c r="A1228" t="s">
        <v>1</v>
      </c>
      <c r="B1228" t="s">
        <v>7902</v>
      </c>
      <c r="C1228" t="s">
        <v>4443</v>
      </c>
      <c r="E1228" t="s">
        <v>7903</v>
      </c>
      <c r="F1228" t="s">
        <v>114</v>
      </c>
      <c r="G1228" t="s">
        <v>100</v>
      </c>
      <c r="H1228" t="s">
        <v>109</v>
      </c>
      <c r="I1228" t="s">
        <v>3584</v>
      </c>
      <c r="J1228" s="8">
        <v>45348</v>
      </c>
      <c r="K1228" t="s">
        <v>189</v>
      </c>
      <c r="L1228" t="s">
        <v>9243</v>
      </c>
      <c r="O1228" s="8">
        <v>45676</v>
      </c>
      <c r="P1228" s="24">
        <v>45671.329687500001</v>
      </c>
      <c r="Q1228" t="s">
        <v>26</v>
      </c>
      <c r="R1228">
        <v>202504</v>
      </c>
      <c r="S1228">
        <v>500</v>
      </c>
      <c r="T1228">
        <v>500</v>
      </c>
      <c r="U1228" t="s">
        <v>9247</v>
      </c>
      <c r="BO1228">
        <v>500</v>
      </c>
      <c r="GX1228">
        <v>3</v>
      </c>
      <c r="GY1228" t="s">
        <v>190</v>
      </c>
      <c r="GZ1228" t="s">
        <v>191</v>
      </c>
      <c r="HB1228" s="24">
        <v>45671.388680555552</v>
      </c>
      <c r="HD1228">
        <v>7.7938000000000001</v>
      </c>
      <c r="HE1228">
        <v>461.90561700000001</v>
      </c>
      <c r="HH1228" t="s">
        <v>192</v>
      </c>
      <c r="HN1228" t="s">
        <v>26</v>
      </c>
      <c r="HP1228">
        <v>0</v>
      </c>
      <c r="HR1228">
        <v>0</v>
      </c>
      <c r="HS1228">
        <v>500</v>
      </c>
      <c r="HU1228" t="s">
        <v>3597</v>
      </c>
      <c r="HV1228" t="s">
        <v>193</v>
      </c>
      <c r="HW1228" t="s">
        <v>194</v>
      </c>
      <c r="HX1228" t="s">
        <v>3598</v>
      </c>
      <c r="HY1228">
        <v>0.17465700000000001</v>
      </c>
      <c r="HZ1228" t="s">
        <v>195</v>
      </c>
      <c r="IA1228" t="s">
        <v>196</v>
      </c>
      <c r="IB1228" t="s">
        <v>3588</v>
      </c>
      <c r="IC1228" t="s">
        <v>3599</v>
      </c>
      <c r="ID1228" t="s">
        <v>3590</v>
      </c>
      <c r="IN1228">
        <v>0</v>
      </c>
      <c r="IS1228" s="8">
        <v>45671</v>
      </c>
    </row>
    <row r="1229" spans="1:253" x14ac:dyDescent="0.25">
      <c r="A1229" t="s">
        <v>1</v>
      </c>
      <c r="B1229" t="s">
        <v>7503</v>
      </c>
      <c r="C1229" t="s">
        <v>4443</v>
      </c>
      <c r="E1229" t="s">
        <v>7504</v>
      </c>
      <c r="F1229" t="s">
        <v>114</v>
      </c>
      <c r="G1229" t="s">
        <v>100</v>
      </c>
      <c r="H1229" t="s">
        <v>109</v>
      </c>
      <c r="I1229" t="s">
        <v>3584</v>
      </c>
      <c r="J1229" s="8">
        <v>45348</v>
      </c>
      <c r="K1229" t="s">
        <v>189</v>
      </c>
      <c r="L1229" t="s">
        <v>9243</v>
      </c>
      <c r="O1229" s="8">
        <v>45676</v>
      </c>
      <c r="P1229" s="24">
        <v>45671.388680555552</v>
      </c>
      <c r="Q1229" t="s">
        <v>26</v>
      </c>
      <c r="R1229">
        <v>202504</v>
      </c>
      <c r="S1229">
        <v>100</v>
      </c>
      <c r="T1229">
        <v>100</v>
      </c>
      <c r="BO1229">
        <v>100</v>
      </c>
      <c r="GX1229">
        <v>3</v>
      </c>
      <c r="GY1229" t="s">
        <v>190</v>
      </c>
      <c r="GZ1229" t="s">
        <v>191</v>
      </c>
      <c r="HB1229" s="24">
        <v>45671.39770833333</v>
      </c>
      <c r="HD1229">
        <v>7.7938000000000001</v>
      </c>
      <c r="HE1229">
        <v>461.90561700000001</v>
      </c>
      <c r="HH1229" t="s">
        <v>192</v>
      </c>
      <c r="HN1229" t="s">
        <v>26</v>
      </c>
      <c r="HP1229">
        <v>0</v>
      </c>
      <c r="HR1229">
        <v>0</v>
      </c>
      <c r="HS1229">
        <v>100</v>
      </c>
      <c r="HU1229" t="s">
        <v>3597</v>
      </c>
      <c r="HV1229" t="s">
        <v>193</v>
      </c>
      <c r="HW1229" t="s">
        <v>194</v>
      </c>
      <c r="HX1229" t="s">
        <v>3598</v>
      </c>
      <c r="HY1229">
        <v>0.17465700000000001</v>
      </c>
      <c r="HZ1229" t="s">
        <v>195</v>
      </c>
      <c r="IA1229" t="s">
        <v>196</v>
      </c>
      <c r="IB1229" t="s">
        <v>3588</v>
      </c>
      <c r="IC1229" t="s">
        <v>3599</v>
      </c>
      <c r="ID1229" t="s">
        <v>3590</v>
      </c>
      <c r="IN1229">
        <v>0</v>
      </c>
      <c r="IS1229" s="8">
        <v>45671</v>
      </c>
    </row>
    <row r="1230" spans="1:253" x14ac:dyDescent="0.25">
      <c r="A1230" t="s">
        <v>1</v>
      </c>
      <c r="B1230" t="s">
        <v>7517</v>
      </c>
      <c r="C1230" t="s">
        <v>4443</v>
      </c>
      <c r="E1230" t="s">
        <v>7518</v>
      </c>
      <c r="F1230" t="s">
        <v>1368</v>
      </c>
      <c r="G1230" t="s">
        <v>100</v>
      </c>
      <c r="H1230" t="s">
        <v>1369</v>
      </c>
      <c r="J1230" s="8">
        <v>45545</v>
      </c>
      <c r="K1230" t="s">
        <v>189</v>
      </c>
      <c r="L1230" t="s">
        <v>9243</v>
      </c>
      <c r="O1230" s="8">
        <v>45676</v>
      </c>
      <c r="P1230" s="24">
        <v>45671.39770833333</v>
      </c>
      <c r="Q1230" t="s">
        <v>26</v>
      </c>
      <c r="R1230">
        <v>202504</v>
      </c>
      <c r="S1230">
        <v>500</v>
      </c>
      <c r="T1230">
        <v>500</v>
      </c>
      <c r="BO1230">
        <v>500</v>
      </c>
      <c r="GX1230">
        <v>13</v>
      </c>
      <c r="GY1230" t="s">
        <v>190</v>
      </c>
      <c r="GZ1230" t="s">
        <v>190</v>
      </c>
      <c r="HB1230" s="24">
        <v>45671.448877314811</v>
      </c>
      <c r="HD1230">
        <v>7.6429999999999998</v>
      </c>
      <c r="HE1230">
        <v>471.01923299999999</v>
      </c>
      <c r="HH1230" t="s">
        <v>192</v>
      </c>
      <c r="HN1230" t="s">
        <v>26</v>
      </c>
      <c r="HP1230">
        <v>0</v>
      </c>
      <c r="HR1230">
        <v>0</v>
      </c>
      <c r="HS1230">
        <v>500</v>
      </c>
      <c r="HU1230" t="s">
        <v>3597</v>
      </c>
      <c r="HV1230" t="s">
        <v>193</v>
      </c>
      <c r="HW1230" t="s">
        <v>194</v>
      </c>
      <c r="HX1230" t="s">
        <v>3621</v>
      </c>
      <c r="HY1230">
        <v>0.17465700000000001</v>
      </c>
      <c r="HZ1230" t="s">
        <v>195</v>
      </c>
      <c r="IA1230" t="s">
        <v>196</v>
      </c>
      <c r="IB1230" t="s">
        <v>3588</v>
      </c>
      <c r="IC1230" t="s">
        <v>3599</v>
      </c>
      <c r="ID1230" t="s">
        <v>3590</v>
      </c>
      <c r="IN1230">
        <v>0</v>
      </c>
      <c r="IS1230" s="8">
        <v>45671</v>
      </c>
    </row>
    <row r="1231" spans="1:253" x14ac:dyDescent="0.25">
      <c r="A1231" t="s">
        <v>1</v>
      </c>
      <c r="B1231" t="s">
        <v>7519</v>
      </c>
      <c r="C1231" t="s">
        <v>4443</v>
      </c>
      <c r="E1231" t="s">
        <v>7520</v>
      </c>
      <c r="F1231" t="s">
        <v>1368</v>
      </c>
      <c r="G1231" t="s">
        <v>100</v>
      </c>
      <c r="H1231" t="s">
        <v>1369</v>
      </c>
      <c r="J1231" s="8">
        <v>45545</v>
      </c>
      <c r="K1231" t="s">
        <v>189</v>
      </c>
      <c r="L1231" t="s">
        <v>9243</v>
      </c>
      <c r="O1231" s="8">
        <v>45676</v>
      </c>
      <c r="P1231" s="24">
        <v>45671.448877314811</v>
      </c>
      <c r="Q1231" t="s">
        <v>26</v>
      </c>
      <c r="R1231">
        <v>202504</v>
      </c>
      <c r="S1231">
        <v>500</v>
      </c>
      <c r="T1231">
        <v>500</v>
      </c>
      <c r="BO1231">
        <v>500</v>
      </c>
      <c r="GX1231">
        <v>13</v>
      </c>
      <c r="GY1231" t="s">
        <v>190</v>
      </c>
      <c r="GZ1231" t="s">
        <v>190</v>
      </c>
      <c r="HB1231" s="24">
        <v>45671.541030092594</v>
      </c>
      <c r="HD1231">
        <v>7.6429999999999998</v>
      </c>
      <c r="HE1231">
        <v>471.01923299999999</v>
      </c>
      <c r="HH1231" t="s">
        <v>192</v>
      </c>
      <c r="HN1231" t="s">
        <v>26</v>
      </c>
      <c r="HP1231">
        <v>0</v>
      </c>
      <c r="HR1231">
        <v>0</v>
      </c>
      <c r="HS1231">
        <v>500</v>
      </c>
      <c r="HU1231" t="s">
        <v>3597</v>
      </c>
      <c r="HV1231" t="s">
        <v>193</v>
      </c>
      <c r="HW1231" t="s">
        <v>194</v>
      </c>
      <c r="HX1231" t="s">
        <v>3621</v>
      </c>
      <c r="HY1231">
        <v>0.17465700000000001</v>
      </c>
      <c r="HZ1231" t="s">
        <v>195</v>
      </c>
      <c r="IA1231" t="s">
        <v>196</v>
      </c>
      <c r="IB1231" t="s">
        <v>3588</v>
      </c>
      <c r="IC1231" t="s">
        <v>3599</v>
      </c>
      <c r="ID1231" t="s">
        <v>3590</v>
      </c>
      <c r="IN1231">
        <v>0</v>
      </c>
      <c r="IS1231" s="8">
        <v>45671</v>
      </c>
    </row>
    <row r="1232" spans="1:253" x14ac:dyDescent="0.25">
      <c r="A1232" t="s">
        <v>1</v>
      </c>
      <c r="B1232" t="s">
        <v>7521</v>
      </c>
      <c r="C1232" t="s">
        <v>4443</v>
      </c>
      <c r="E1232" t="s">
        <v>7522</v>
      </c>
      <c r="F1232" t="s">
        <v>1368</v>
      </c>
      <c r="G1232" t="s">
        <v>100</v>
      </c>
      <c r="H1232" t="s">
        <v>1369</v>
      </c>
      <c r="J1232" s="8">
        <v>45545</v>
      </c>
      <c r="K1232" t="s">
        <v>189</v>
      </c>
      <c r="L1232" t="s">
        <v>9243</v>
      </c>
      <c r="O1232" s="8">
        <v>45676</v>
      </c>
      <c r="P1232" s="24">
        <v>45671.541030092594</v>
      </c>
      <c r="Q1232" t="s">
        <v>26</v>
      </c>
      <c r="R1232">
        <v>202504</v>
      </c>
      <c r="S1232">
        <v>500</v>
      </c>
      <c r="T1232">
        <v>500</v>
      </c>
      <c r="BO1232">
        <v>500</v>
      </c>
      <c r="GX1232">
        <v>13</v>
      </c>
      <c r="GY1232" t="s">
        <v>190</v>
      </c>
      <c r="GZ1232" t="s">
        <v>190</v>
      </c>
      <c r="HB1232" s="24">
        <v>45671.592199074075</v>
      </c>
      <c r="HD1232">
        <v>7.6429999999999998</v>
      </c>
      <c r="HE1232">
        <v>471.01923299999999</v>
      </c>
      <c r="HH1232" t="s">
        <v>192</v>
      </c>
      <c r="HN1232" t="s">
        <v>26</v>
      </c>
      <c r="HP1232">
        <v>0</v>
      </c>
      <c r="HR1232">
        <v>0</v>
      </c>
      <c r="HS1232">
        <v>500</v>
      </c>
      <c r="HU1232" t="s">
        <v>3597</v>
      </c>
      <c r="HV1232" t="s">
        <v>193</v>
      </c>
      <c r="HW1232" t="s">
        <v>194</v>
      </c>
      <c r="HX1232" t="s">
        <v>3621</v>
      </c>
      <c r="HY1232">
        <v>0.17465700000000001</v>
      </c>
      <c r="HZ1232" t="s">
        <v>195</v>
      </c>
      <c r="IA1232" t="s">
        <v>196</v>
      </c>
      <c r="IB1232" t="s">
        <v>3588</v>
      </c>
      <c r="IC1232" t="s">
        <v>3599</v>
      </c>
      <c r="ID1232" t="s">
        <v>3590</v>
      </c>
      <c r="IN1232">
        <v>0</v>
      </c>
      <c r="IS1232" s="8">
        <v>45671</v>
      </c>
    </row>
    <row r="1233" spans="1:253" x14ac:dyDescent="0.25">
      <c r="A1233" t="s">
        <v>1</v>
      </c>
      <c r="B1233" t="s">
        <v>7523</v>
      </c>
      <c r="C1233" t="s">
        <v>4443</v>
      </c>
      <c r="E1233" t="s">
        <v>7524</v>
      </c>
      <c r="F1233" t="s">
        <v>1368</v>
      </c>
      <c r="G1233" t="s">
        <v>100</v>
      </c>
      <c r="H1233" t="s">
        <v>1369</v>
      </c>
      <c r="J1233" s="8">
        <v>45545</v>
      </c>
      <c r="K1233" t="s">
        <v>189</v>
      </c>
      <c r="L1233" t="s">
        <v>9243</v>
      </c>
      <c r="O1233" s="8">
        <v>45676</v>
      </c>
      <c r="P1233" s="24">
        <v>45671.592199074075</v>
      </c>
      <c r="Q1233" t="s">
        <v>26</v>
      </c>
      <c r="R1233">
        <v>202504</v>
      </c>
      <c r="S1233">
        <v>500</v>
      </c>
      <c r="T1233">
        <v>500</v>
      </c>
      <c r="BO1233">
        <v>500</v>
      </c>
      <c r="GX1233">
        <v>13</v>
      </c>
      <c r="GY1233" t="s">
        <v>190</v>
      </c>
      <c r="GZ1233" t="s">
        <v>190</v>
      </c>
      <c r="HB1233" s="24">
        <v>45671.636435185188</v>
      </c>
      <c r="HD1233">
        <v>7.6429999999999998</v>
      </c>
      <c r="HE1233">
        <v>471.01923299999999</v>
      </c>
      <c r="HH1233" t="s">
        <v>192</v>
      </c>
      <c r="HN1233" t="s">
        <v>26</v>
      </c>
      <c r="HP1233">
        <v>0</v>
      </c>
      <c r="HR1233">
        <v>0</v>
      </c>
      <c r="HS1233">
        <v>500</v>
      </c>
      <c r="HU1233" t="s">
        <v>3597</v>
      </c>
      <c r="HV1233" t="s">
        <v>193</v>
      </c>
      <c r="HW1233" t="s">
        <v>194</v>
      </c>
      <c r="HX1233" t="s">
        <v>3621</v>
      </c>
      <c r="HY1233">
        <v>0.17465700000000001</v>
      </c>
      <c r="HZ1233" t="s">
        <v>195</v>
      </c>
      <c r="IA1233" t="s">
        <v>196</v>
      </c>
      <c r="IB1233" t="s">
        <v>3588</v>
      </c>
      <c r="IC1233" t="s">
        <v>3599</v>
      </c>
      <c r="ID1233" t="s">
        <v>3590</v>
      </c>
      <c r="IN1233">
        <v>0</v>
      </c>
      <c r="IS1233" s="8">
        <v>45671</v>
      </c>
    </row>
    <row r="1234" spans="1:253" x14ac:dyDescent="0.25">
      <c r="A1234" t="s">
        <v>1</v>
      </c>
      <c r="B1234" t="s">
        <v>7525</v>
      </c>
      <c r="C1234" t="s">
        <v>4443</v>
      </c>
      <c r="E1234" t="s">
        <v>7526</v>
      </c>
      <c r="F1234" t="s">
        <v>1368</v>
      </c>
      <c r="G1234" t="s">
        <v>100</v>
      </c>
      <c r="H1234" t="s">
        <v>1369</v>
      </c>
      <c r="J1234" s="8">
        <v>45545</v>
      </c>
      <c r="K1234" t="s">
        <v>189</v>
      </c>
      <c r="L1234" t="s">
        <v>9243</v>
      </c>
      <c r="O1234" s="8">
        <v>45676</v>
      </c>
      <c r="P1234" s="24">
        <v>45671.636435185188</v>
      </c>
      <c r="Q1234" t="s">
        <v>26</v>
      </c>
      <c r="R1234">
        <v>202504</v>
      </c>
      <c r="S1234">
        <v>500</v>
      </c>
      <c r="T1234">
        <v>500</v>
      </c>
      <c r="BO1234">
        <v>248</v>
      </c>
      <c r="BP1234">
        <v>252</v>
      </c>
      <c r="GX1234">
        <v>13</v>
      </c>
      <c r="GY1234" t="s">
        <v>190</v>
      </c>
      <c r="GZ1234" t="s">
        <v>190</v>
      </c>
      <c r="HB1234" s="24">
        <v>45672.279270833336</v>
      </c>
      <c r="HD1234">
        <v>7.6429999999999998</v>
      </c>
      <c r="HE1234">
        <v>471.01923299999999</v>
      </c>
      <c r="HH1234" t="s">
        <v>192</v>
      </c>
      <c r="HN1234" t="s">
        <v>26</v>
      </c>
      <c r="HP1234">
        <v>0</v>
      </c>
      <c r="HR1234">
        <v>0</v>
      </c>
      <c r="HS1234">
        <v>500</v>
      </c>
      <c r="HU1234" t="s">
        <v>3597</v>
      </c>
      <c r="HV1234" t="s">
        <v>193</v>
      </c>
      <c r="HW1234" t="s">
        <v>194</v>
      </c>
      <c r="HX1234" t="s">
        <v>3621</v>
      </c>
      <c r="HY1234">
        <v>0.17465700000000001</v>
      </c>
      <c r="HZ1234" t="s">
        <v>195</v>
      </c>
      <c r="IA1234" t="s">
        <v>196</v>
      </c>
      <c r="IB1234" t="s">
        <v>3588</v>
      </c>
      <c r="IC1234" t="s">
        <v>3599</v>
      </c>
      <c r="ID1234" t="s">
        <v>3590</v>
      </c>
      <c r="IN1234">
        <v>0</v>
      </c>
      <c r="IS1234" s="8">
        <v>45671</v>
      </c>
    </row>
    <row r="1235" spans="1:253" x14ac:dyDescent="0.25">
      <c r="A1235" t="s">
        <v>1</v>
      </c>
      <c r="B1235" t="s">
        <v>7483</v>
      </c>
      <c r="C1235" t="s">
        <v>4443</v>
      </c>
      <c r="E1235" t="s">
        <v>7484</v>
      </c>
      <c r="F1235" t="s">
        <v>1368</v>
      </c>
      <c r="G1235" t="s">
        <v>100</v>
      </c>
      <c r="H1235" t="s">
        <v>1369</v>
      </c>
      <c r="J1235" s="8">
        <v>45545</v>
      </c>
      <c r="K1235" t="s">
        <v>189</v>
      </c>
      <c r="L1235" t="s">
        <v>9243</v>
      </c>
      <c r="O1235" s="8">
        <v>45676</v>
      </c>
      <c r="P1235" s="24">
        <v>45672.279270833336</v>
      </c>
      <c r="Q1235" t="s">
        <v>26</v>
      </c>
      <c r="R1235">
        <v>202504</v>
      </c>
      <c r="S1235">
        <v>500</v>
      </c>
      <c r="T1235">
        <v>500</v>
      </c>
      <c r="BP1235">
        <v>500</v>
      </c>
      <c r="GX1235">
        <v>13</v>
      </c>
      <c r="GY1235" t="s">
        <v>190</v>
      </c>
      <c r="GZ1235" t="s">
        <v>190</v>
      </c>
      <c r="HB1235" s="24">
        <v>45672.330451388887</v>
      </c>
      <c r="HD1235">
        <v>7.6429999999999998</v>
      </c>
      <c r="HE1235">
        <v>471.01923299999999</v>
      </c>
      <c r="HH1235" t="s">
        <v>192</v>
      </c>
      <c r="HN1235" t="s">
        <v>26</v>
      </c>
      <c r="HP1235">
        <v>0</v>
      </c>
      <c r="HR1235">
        <v>0</v>
      </c>
      <c r="HS1235">
        <v>500</v>
      </c>
      <c r="HU1235" t="s">
        <v>3597</v>
      </c>
      <c r="HV1235" t="s">
        <v>193</v>
      </c>
      <c r="HW1235" t="s">
        <v>194</v>
      </c>
      <c r="HX1235" t="s">
        <v>3621</v>
      </c>
      <c r="HY1235">
        <v>0.17465700000000001</v>
      </c>
      <c r="HZ1235" t="s">
        <v>195</v>
      </c>
      <c r="IA1235" t="s">
        <v>196</v>
      </c>
      <c r="IB1235" t="s">
        <v>3588</v>
      </c>
      <c r="IC1235" t="s">
        <v>3599</v>
      </c>
      <c r="ID1235" t="s">
        <v>3590</v>
      </c>
      <c r="IN1235">
        <v>1</v>
      </c>
      <c r="IS1235" s="8">
        <v>45671</v>
      </c>
    </row>
    <row r="1236" spans="1:253" x14ac:dyDescent="0.25">
      <c r="A1236" t="s">
        <v>1</v>
      </c>
      <c r="B1236" t="s">
        <v>7485</v>
      </c>
      <c r="C1236" t="s">
        <v>4443</v>
      </c>
      <c r="E1236" t="s">
        <v>7486</v>
      </c>
      <c r="F1236" t="s">
        <v>1368</v>
      </c>
      <c r="G1236" t="s">
        <v>100</v>
      </c>
      <c r="H1236" t="s">
        <v>1369</v>
      </c>
      <c r="J1236" s="8">
        <v>45545</v>
      </c>
      <c r="K1236" t="s">
        <v>189</v>
      </c>
      <c r="L1236" t="s">
        <v>9243</v>
      </c>
      <c r="O1236" s="8">
        <v>45676</v>
      </c>
      <c r="P1236" s="24">
        <v>45672.330451388887</v>
      </c>
      <c r="Q1236" t="s">
        <v>26</v>
      </c>
      <c r="R1236">
        <v>202504</v>
      </c>
      <c r="S1236">
        <v>500</v>
      </c>
      <c r="T1236">
        <v>500</v>
      </c>
      <c r="BP1236">
        <v>500</v>
      </c>
      <c r="GX1236">
        <v>13</v>
      </c>
      <c r="GY1236" t="s">
        <v>190</v>
      </c>
      <c r="GZ1236" t="s">
        <v>190</v>
      </c>
      <c r="HB1236" s="24">
        <v>45672.388564814813</v>
      </c>
      <c r="HD1236">
        <v>7.6429999999999998</v>
      </c>
      <c r="HE1236">
        <v>471.01923299999999</v>
      </c>
      <c r="HH1236" t="s">
        <v>192</v>
      </c>
      <c r="HN1236" t="s">
        <v>26</v>
      </c>
      <c r="HP1236">
        <v>0</v>
      </c>
      <c r="HR1236">
        <v>0</v>
      </c>
      <c r="HS1236">
        <v>500</v>
      </c>
      <c r="HU1236" t="s">
        <v>3597</v>
      </c>
      <c r="HV1236" t="s">
        <v>193</v>
      </c>
      <c r="HW1236" t="s">
        <v>194</v>
      </c>
      <c r="HX1236" t="s">
        <v>3621</v>
      </c>
      <c r="HY1236">
        <v>0.17465700000000001</v>
      </c>
      <c r="HZ1236" t="s">
        <v>195</v>
      </c>
      <c r="IA1236" t="s">
        <v>196</v>
      </c>
      <c r="IB1236" t="s">
        <v>3588</v>
      </c>
      <c r="IC1236" t="s">
        <v>3599</v>
      </c>
      <c r="ID1236" t="s">
        <v>3590</v>
      </c>
      <c r="IN1236">
        <v>1</v>
      </c>
      <c r="IS1236" s="8">
        <v>45671</v>
      </c>
    </row>
    <row r="1237" spans="1:253" x14ac:dyDescent="0.25">
      <c r="A1237" t="s">
        <v>1</v>
      </c>
      <c r="B1237" t="s">
        <v>7487</v>
      </c>
      <c r="C1237" t="s">
        <v>4443</v>
      </c>
      <c r="E1237" t="s">
        <v>7488</v>
      </c>
      <c r="F1237" t="s">
        <v>1368</v>
      </c>
      <c r="G1237" t="s">
        <v>100</v>
      </c>
      <c r="H1237" t="s">
        <v>1369</v>
      </c>
      <c r="J1237" s="8">
        <v>45545</v>
      </c>
      <c r="K1237" t="s">
        <v>189</v>
      </c>
      <c r="L1237" t="s">
        <v>9243</v>
      </c>
      <c r="O1237" s="8">
        <v>45676</v>
      </c>
      <c r="P1237" s="24">
        <v>45672.388564814813</v>
      </c>
      <c r="Q1237" t="s">
        <v>26</v>
      </c>
      <c r="R1237">
        <v>202504</v>
      </c>
      <c r="S1237">
        <v>500</v>
      </c>
      <c r="T1237">
        <v>500</v>
      </c>
      <c r="BP1237">
        <v>500</v>
      </c>
      <c r="GX1237">
        <v>13</v>
      </c>
      <c r="GY1237" t="s">
        <v>190</v>
      </c>
      <c r="GZ1237" t="s">
        <v>190</v>
      </c>
      <c r="HB1237" s="24">
        <v>45672.439745370371</v>
      </c>
      <c r="HD1237">
        <v>7.6429999999999998</v>
      </c>
      <c r="HE1237">
        <v>471.01923299999999</v>
      </c>
      <c r="HH1237" t="s">
        <v>192</v>
      </c>
      <c r="HN1237" t="s">
        <v>26</v>
      </c>
      <c r="HP1237">
        <v>0</v>
      </c>
      <c r="HR1237">
        <v>0</v>
      </c>
      <c r="HS1237">
        <v>500</v>
      </c>
      <c r="HU1237" t="s">
        <v>3597</v>
      </c>
      <c r="HV1237" t="s">
        <v>193</v>
      </c>
      <c r="HW1237" t="s">
        <v>194</v>
      </c>
      <c r="HX1237" t="s">
        <v>3621</v>
      </c>
      <c r="HY1237">
        <v>0.17465700000000001</v>
      </c>
      <c r="HZ1237" t="s">
        <v>195</v>
      </c>
      <c r="IA1237" t="s">
        <v>196</v>
      </c>
      <c r="IB1237" t="s">
        <v>3588</v>
      </c>
      <c r="IC1237" t="s">
        <v>3599</v>
      </c>
      <c r="ID1237" t="s">
        <v>3590</v>
      </c>
      <c r="IN1237">
        <v>1</v>
      </c>
      <c r="IS1237" s="8">
        <v>45671</v>
      </c>
    </row>
    <row r="1238" spans="1:253" x14ac:dyDescent="0.25">
      <c r="A1238" t="s">
        <v>1</v>
      </c>
      <c r="B1238" t="s">
        <v>7890</v>
      </c>
      <c r="C1238" t="s">
        <v>4443</v>
      </c>
      <c r="E1238" t="s">
        <v>7891</v>
      </c>
      <c r="F1238" t="s">
        <v>115</v>
      </c>
      <c r="G1238" t="s">
        <v>101</v>
      </c>
      <c r="H1238" t="s">
        <v>10</v>
      </c>
      <c r="I1238" t="s">
        <v>3584</v>
      </c>
      <c r="J1238" s="8">
        <v>45348</v>
      </c>
      <c r="K1238" t="s">
        <v>189</v>
      </c>
      <c r="L1238" t="s">
        <v>9243</v>
      </c>
      <c r="O1238" s="8">
        <v>45676</v>
      </c>
      <c r="P1238" s="24">
        <v>45672.439745370371</v>
      </c>
      <c r="Q1238" t="s">
        <v>26</v>
      </c>
      <c r="R1238">
        <v>202504</v>
      </c>
      <c r="S1238">
        <v>500</v>
      </c>
      <c r="T1238">
        <v>500</v>
      </c>
      <c r="BP1238">
        <v>500</v>
      </c>
      <c r="GX1238">
        <v>37</v>
      </c>
      <c r="GY1238" t="s">
        <v>190</v>
      </c>
      <c r="GZ1238" t="s">
        <v>191</v>
      </c>
      <c r="HB1238" s="24">
        <v>45672.543530092589</v>
      </c>
      <c r="HD1238">
        <v>9.6545000000000005</v>
      </c>
      <c r="HE1238">
        <v>372.88311199999998</v>
      </c>
      <c r="HH1238" t="s">
        <v>192</v>
      </c>
      <c r="HN1238" t="s">
        <v>26</v>
      </c>
      <c r="HP1238">
        <v>0</v>
      </c>
      <c r="HR1238">
        <v>0</v>
      </c>
      <c r="HS1238">
        <v>500</v>
      </c>
      <c r="HU1238" t="s">
        <v>4444</v>
      </c>
      <c r="HV1238" t="s">
        <v>193</v>
      </c>
      <c r="HW1238" t="s">
        <v>194</v>
      </c>
      <c r="HX1238" t="s">
        <v>4445</v>
      </c>
      <c r="HY1238">
        <v>0.26572499999999999</v>
      </c>
      <c r="HZ1238" t="s">
        <v>195</v>
      </c>
      <c r="IA1238" t="s">
        <v>196</v>
      </c>
      <c r="IB1238" t="s">
        <v>3588</v>
      </c>
      <c r="IC1238" t="s">
        <v>3782</v>
      </c>
      <c r="ID1238" t="s">
        <v>3590</v>
      </c>
      <c r="IN1238">
        <v>1</v>
      </c>
      <c r="IS1238" s="8">
        <v>45671</v>
      </c>
    </row>
    <row r="1239" spans="1:253" x14ac:dyDescent="0.25">
      <c r="A1239" t="s">
        <v>1</v>
      </c>
      <c r="B1239" t="s">
        <v>7985</v>
      </c>
      <c r="C1239" t="s">
        <v>4443</v>
      </c>
      <c r="E1239" t="s">
        <v>7986</v>
      </c>
      <c r="F1239" t="s">
        <v>115</v>
      </c>
      <c r="G1239" t="s">
        <v>101</v>
      </c>
      <c r="H1239" t="s">
        <v>10</v>
      </c>
      <c r="I1239" t="s">
        <v>3584</v>
      </c>
      <c r="J1239" s="8">
        <v>45348</v>
      </c>
      <c r="K1239" t="s">
        <v>189</v>
      </c>
      <c r="L1239" t="s">
        <v>9243</v>
      </c>
      <c r="O1239" s="8">
        <v>45676</v>
      </c>
      <c r="P1239" s="24">
        <v>45672.543530092589</v>
      </c>
      <c r="Q1239" t="s">
        <v>26</v>
      </c>
      <c r="R1239">
        <v>202504</v>
      </c>
      <c r="S1239">
        <v>240</v>
      </c>
      <c r="T1239">
        <v>240</v>
      </c>
      <c r="BP1239">
        <v>240</v>
      </c>
      <c r="GX1239">
        <v>37</v>
      </c>
      <c r="GY1239" t="s">
        <v>190</v>
      </c>
      <c r="GZ1239" t="s">
        <v>191</v>
      </c>
      <c r="HB1239" s="24">
        <v>45672.577291666668</v>
      </c>
      <c r="HC1239" t="s">
        <v>201</v>
      </c>
      <c r="HD1239">
        <v>9.6545000000000005</v>
      </c>
      <c r="HE1239">
        <v>372.88311199999998</v>
      </c>
      <c r="HH1239" t="s">
        <v>192</v>
      </c>
      <c r="HI1239" t="s">
        <v>7986</v>
      </c>
      <c r="HJ1239" t="s">
        <v>12332</v>
      </c>
      <c r="HK1239" s="24">
        <v>45672.543530092589</v>
      </c>
      <c r="HL1239" s="24">
        <v>45672.577291666668</v>
      </c>
      <c r="HM1239">
        <v>0</v>
      </c>
      <c r="HN1239" t="s">
        <v>26</v>
      </c>
      <c r="HP1239">
        <v>0</v>
      </c>
      <c r="HR1239">
        <v>0</v>
      </c>
      <c r="HS1239">
        <v>240</v>
      </c>
      <c r="HU1239" t="s">
        <v>4444</v>
      </c>
      <c r="HV1239" t="s">
        <v>193</v>
      </c>
      <c r="HW1239" t="s">
        <v>194</v>
      </c>
      <c r="HX1239" t="s">
        <v>4445</v>
      </c>
      <c r="HY1239">
        <v>0.26572499999999999</v>
      </c>
      <c r="HZ1239" t="s">
        <v>195</v>
      </c>
      <c r="IA1239" t="s">
        <v>196</v>
      </c>
      <c r="IB1239" t="s">
        <v>3588</v>
      </c>
      <c r="IC1239" t="s">
        <v>3782</v>
      </c>
      <c r="ID1239" t="s">
        <v>3590</v>
      </c>
      <c r="IN1239">
        <v>1</v>
      </c>
      <c r="IS1239" s="8">
        <v>45671</v>
      </c>
    </row>
    <row r="1240" spans="1:253" x14ac:dyDescent="0.25">
      <c r="A1240" t="s">
        <v>1</v>
      </c>
      <c r="B1240" t="s">
        <v>9914</v>
      </c>
      <c r="C1240" t="s">
        <v>4443</v>
      </c>
      <c r="E1240" t="s">
        <v>9915</v>
      </c>
      <c r="F1240" t="s">
        <v>92</v>
      </c>
      <c r="G1240" t="s">
        <v>51</v>
      </c>
      <c r="H1240" t="s">
        <v>4</v>
      </c>
      <c r="I1240" t="s">
        <v>3584</v>
      </c>
      <c r="J1240" s="8">
        <v>45251</v>
      </c>
      <c r="K1240" t="s">
        <v>189</v>
      </c>
      <c r="L1240" t="s">
        <v>9243</v>
      </c>
      <c r="O1240" s="8">
        <v>45676</v>
      </c>
      <c r="P1240" s="24">
        <v>45672.577291666668</v>
      </c>
      <c r="Q1240" t="s">
        <v>26</v>
      </c>
      <c r="R1240">
        <v>202504</v>
      </c>
      <c r="S1240">
        <v>500</v>
      </c>
      <c r="T1240">
        <v>500</v>
      </c>
      <c r="BP1240">
        <v>500</v>
      </c>
      <c r="GX1240">
        <v>30</v>
      </c>
      <c r="GY1240" t="s">
        <v>190</v>
      </c>
      <c r="GZ1240" t="s">
        <v>191</v>
      </c>
      <c r="HB1240" s="24">
        <v>45672.621516203704</v>
      </c>
      <c r="HD1240">
        <v>7.6429999999999998</v>
      </c>
      <c r="HE1240">
        <v>471.01923299999999</v>
      </c>
      <c r="HH1240" t="s">
        <v>192</v>
      </c>
      <c r="HN1240" t="s">
        <v>26</v>
      </c>
      <c r="HP1240">
        <v>0</v>
      </c>
      <c r="HR1240">
        <v>0</v>
      </c>
      <c r="HS1240">
        <v>500</v>
      </c>
      <c r="HU1240" t="s">
        <v>3586</v>
      </c>
      <c r="HV1240" t="s">
        <v>193</v>
      </c>
      <c r="HW1240" t="s">
        <v>194</v>
      </c>
      <c r="HX1240" t="s">
        <v>3587</v>
      </c>
      <c r="HY1240">
        <v>0.143127</v>
      </c>
      <c r="HZ1240" t="s">
        <v>195</v>
      </c>
      <c r="IA1240" t="s">
        <v>196</v>
      </c>
      <c r="IB1240" t="s">
        <v>3588</v>
      </c>
      <c r="IC1240" t="s">
        <v>3589</v>
      </c>
      <c r="ID1240" t="s">
        <v>3590</v>
      </c>
      <c r="IN1240">
        <v>1</v>
      </c>
      <c r="IS1240" s="8">
        <v>45671</v>
      </c>
    </row>
    <row r="1241" spans="1:253" x14ac:dyDescent="0.25">
      <c r="A1241" t="s">
        <v>1</v>
      </c>
      <c r="B1241" t="s">
        <v>9916</v>
      </c>
      <c r="C1241" t="s">
        <v>4443</v>
      </c>
      <c r="E1241" t="s">
        <v>9917</v>
      </c>
      <c r="F1241" t="s">
        <v>92</v>
      </c>
      <c r="G1241" t="s">
        <v>51</v>
      </c>
      <c r="H1241" t="s">
        <v>4</v>
      </c>
      <c r="I1241" t="s">
        <v>3584</v>
      </c>
      <c r="J1241" s="8">
        <v>45251</v>
      </c>
      <c r="K1241" t="s">
        <v>189</v>
      </c>
      <c r="L1241" t="s">
        <v>9243</v>
      </c>
      <c r="O1241" s="8">
        <v>45676</v>
      </c>
      <c r="P1241" s="24">
        <v>45672.621516203704</v>
      </c>
      <c r="Q1241" t="s">
        <v>26</v>
      </c>
      <c r="R1241">
        <v>202504</v>
      </c>
      <c r="S1241">
        <v>500</v>
      </c>
      <c r="T1241">
        <v>500</v>
      </c>
      <c r="BP1241">
        <v>416</v>
      </c>
      <c r="BQ1241">
        <v>84</v>
      </c>
      <c r="GX1241">
        <v>30</v>
      </c>
      <c r="GY1241" t="s">
        <v>190</v>
      </c>
      <c r="GZ1241" t="s">
        <v>191</v>
      </c>
      <c r="HB1241" s="24">
        <v>45673.264363425929</v>
      </c>
      <c r="HD1241">
        <v>7.6429999999999998</v>
      </c>
      <c r="HE1241">
        <v>471.01923299999999</v>
      </c>
      <c r="HH1241" t="s">
        <v>192</v>
      </c>
      <c r="HN1241" t="s">
        <v>26</v>
      </c>
      <c r="HP1241">
        <v>0</v>
      </c>
      <c r="HR1241">
        <v>0</v>
      </c>
      <c r="HS1241">
        <v>500</v>
      </c>
      <c r="HU1241" t="s">
        <v>3586</v>
      </c>
      <c r="HV1241" t="s">
        <v>193</v>
      </c>
      <c r="HW1241" t="s">
        <v>194</v>
      </c>
      <c r="HX1241" t="s">
        <v>3587</v>
      </c>
      <c r="HY1241">
        <v>0.143127</v>
      </c>
      <c r="HZ1241" t="s">
        <v>195</v>
      </c>
      <c r="IA1241" t="s">
        <v>196</v>
      </c>
      <c r="IB1241" t="s">
        <v>3588</v>
      </c>
      <c r="IC1241" t="s">
        <v>3589</v>
      </c>
      <c r="ID1241" t="s">
        <v>3590</v>
      </c>
      <c r="IN1241">
        <v>1</v>
      </c>
      <c r="IS1241" s="8">
        <v>45671</v>
      </c>
    </row>
    <row r="1242" spans="1:253" x14ac:dyDescent="0.25">
      <c r="A1242" t="s">
        <v>1</v>
      </c>
      <c r="B1242" t="s">
        <v>9918</v>
      </c>
      <c r="C1242" t="s">
        <v>4443</v>
      </c>
      <c r="E1242" t="s">
        <v>9919</v>
      </c>
      <c r="F1242" t="s">
        <v>92</v>
      </c>
      <c r="G1242" t="s">
        <v>51</v>
      </c>
      <c r="H1242" t="s">
        <v>4</v>
      </c>
      <c r="I1242" t="s">
        <v>3584</v>
      </c>
      <c r="J1242" s="8">
        <v>45251</v>
      </c>
      <c r="K1242" t="s">
        <v>189</v>
      </c>
      <c r="L1242" t="s">
        <v>9243</v>
      </c>
      <c r="O1242" s="8">
        <v>45676</v>
      </c>
      <c r="P1242" s="24">
        <v>45673.264363425929</v>
      </c>
      <c r="Q1242" t="s">
        <v>26</v>
      </c>
      <c r="R1242">
        <v>202504</v>
      </c>
      <c r="S1242">
        <v>500</v>
      </c>
      <c r="T1242">
        <v>500</v>
      </c>
      <c r="BQ1242">
        <v>500</v>
      </c>
      <c r="GX1242">
        <v>30</v>
      </c>
      <c r="GY1242" t="s">
        <v>190</v>
      </c>
      <c r="GZ1242" t="s">
        <v>191</v>
      </c>
      <c r="HB1242" s="24">
        <v>45673.315532407411</v>
      </c>
      <c r="HD1242">
        <v>7.6429999999999998</v>
      </c>
      <c r="HE1242">
        <v>471.01923299999999</v>
      </c>
      <c r="HH1242" t="s">
        <v>192</v>
      </c>
      <c r="HN1242" t="s">
        <v>26</v>
      </c>
      <c r="HP1242">
        <v>0</v>
      </c>
      <c r="HR1242">
        <v>0</v>
      </c>
      <c r="HS1242">
        <v>500</v>
      </c>
      <c r="HU1242" t="s">
        <v>3586</v>
      </c>
      <c r="HV1242" t="s">
        <v>193</v>
      </c>
      <c r="HW1242" t="s">
        <v>194</v>
      </c>
      <c r="HX1242" t="s">
        <v>3587</v>
      </c>
      <c r="HY1242">
        <v>0.143127</v>
      </c>
      <c r="HZ1242" t="s">
        <v>195</v>
      </c>
      <c r="IA1242" t="s">
        <v>196</v>
      </c>
      <c r="IB1242" t="s">
        <v>3588</v>
      </c>
      <c r="IC1242" t="s">
        <v>3589</v>
      </c>
      <c r="ID1242" t="s">
        <v>3590</v>
      </c>
      <c r="IN1242">
        <v>2</v>
      </c>
      <c r="IS1242" s="8">
        <v>45671</v>
      </c>
    </row>
    <row r="1243" spans="1:253" x14ac:dyDescent="0.25">
      <c r="A1243" t="s">
        <v>1</v>
      </c>
      <c r="B1243" t="s">
        <v>9920</v>
      </c>
      <c r="C1243" t="s">
        <v>4443</v>
      </c>
      <c r="E1243" t="s">
        <v>9921</v>
      </c>
      <c r="F1243" t="s">
        <v>969</v>
      </c>
      <c r="G1243" t="s">
        <v>939</v>
      </c>
      <c r="H1243" t="s">
        <v>109</v>
      </c>
      <c r="J1243" s="8">
        <v>45502</v>
      </c>
      <c r="K1243" t="s">
        <v>189</v>
      </c>
      <c r="L1243" t="s">
        <v>9243</v>
      </c>
      <c r="O1243" s="8">
        <v>45676</v>
      </c>
      <c r="P1243" s="24">
        <v>45673.315532407411</v>
      </c>
      <c r="Q1243" t="s">
        <v>26</v>
      </c>
      <c r="R1243">
        <v>202504</v>
      </c>
      <c r="S1243">
        <v>500</v>
      </c>
      <c r="T1243">
        <v>500</v>
      </c>
      <c r="BQ1243">
        <v>500</v>
      </c>
      <c r="GX1243">
        <v>9</v>
      </c>
      <c r="GY1243" t="s">
        <v>190</v>
      </c>
      <c r="GZ1243" t="s">
        <v>191</v>
      </c>
      <c r="HB1243" s="24">
        <v>45673.367581018516</v>
      </c>
      <c r="HD1243">
        <v>7.7938000000000001</v>
      </c>
      <c r="HE1243">
        <v>461.90561700000001</v>
      </c>
      <c r="HH1243" t="s">
        <v>192</v>
      </c>
      <c r="HN1243" t="s">
        <v>26</v>
      </c>
      <c r="HP1243">
        <v>0</v>
      </c>
      <c r="HR1243">
        <v>0</v>
      </c>
      <c r="HS1243">
        <v>500</v>
      </c>
      <c r="HU1243" t="s">
        <v>3602</v>
      </c>
      <c r="HV1243" t="s">
        <v>193</v>
      </c>
      <c r="HW1243" t="s">
        <v>194</v>
      </c>
      <c r="HX1243" t="s">
        <v>3603</v>
      </c>
      <c r="HY1243">
        <v>0.17465700000000001</v>
      </c>
      <c r="HZ1243" t="s">
        <v>195</v>
      </c>
      <c r="IA1243" t="s">
        <v>196</v>
      </c>
      <c r="IB1243" t="s">
        <v>3594</v>
      </c>
      <c r="IC1243" t="s">
        <v>3604</v>
      </c>
      <c r="ID1243" t="s">
        <v>3590</v>
      </c>
      <c r="IN1243">
        <v>2</v>
      </c>
      <c r="IS1243" s="8">
        <v>45671</v>
      </c>
    </row>
    <row r="1244" spans="1:253" x14ac:dyDescent="0.25">
      <c r="A1244" t="s">
        <v>1</v>
      </c>
      <c r="B1244" t="s">
        <v>9922</v>
      </c>
      <c r="C1244" t="s">
        <v>4443</v>
      </c>
      <c r="E1244" t="s">
        <v>9923</v>
      </c>
      <c r="F1244" t="s">
        <v>969</v>
      </c>
      <c r="G1244" t="s">
        <v>939</v>
      </c>
      <c r="H1244" t="s">
        <v>109</v>
      </c>
      <c r="J1244" s="8">
        <v>45502</v>
      </c>
      <c r="K1244" t="s">
        <v>189</v>
      </c>
      <c r="L1244" t="s">
        <v>9243</v>
      </c>
      <c r="O1244" s="8">
        <v>45676</v>
      </c>
      <c r="P1244" s="24">
        <v>45673.367581018516</v>
      </c>
      <c r="Q1244" t="s">
        <v>26</v>
      </c>
      <c r="R1244">
        <v>202504</v>
      </c>
      <c r="S1244">
        <v>500</v>
      </c>
      <c r="T1244">
        <v>500</v>
      </c>
      <c r="BQ1244">
        <v>500</v>
      </c>
      <c r="GX1244">
        <v>9</v>
      </c>
      <c r="GY1244" t="s">
        <v>190</v>
      </c>
      <c r="GZ1244" t="s">
        <v>191</v>
      </c>
      <c r="HB1244" s="24">
        <v>45673.419629629629</v>
      </c>
      <c r="HD1244">
        <v>7.7938000000000001</v>
      </c>
      <c r="HE1244">
        <v>461.90561700000001</v>
      </c>
      <c r="HH1244" t="s">
        <v>192</v>
      </c>
      <c r="HN1244" t="s">
        <v>26</v>
      </c>
      <c r="HP1244">
        <v>0</v>
      </c>
      <c r="HR1244">
        <v>0</v>
      </c>
      <c r="HS1244">
        <v>500</v>
      </c>
      <c r="HU1244" t="s">
        <v>3602</v>
      </c>
      <c r="HV1244" t="s">
        <v>193</v>
      </c>
      <c r="HW1244" t="s">
        <v>194</v>
      </c>
      <c r="HX1244" t="s">
        <v>3603</v>
      </c>
      <c r="HY1244">
        <v>0.17465700000000001</v>
      </c>
      <c r="HZ1244" t="s">
        <v>195</v>
      </c>
      <c r="IA1244" t="s">
        <v>196</v>
      </c>
      <c r="IB1244" t="s">
        <v>3594</v>
      </c>
      <c r="IC1244" t="s">
        <v>3604</v>
      </c>
      <c r="ID1244" t="s">
        <v>3590</v>
      </c>
      <c r="IN1244">
        <v>2</v>
      </c>
      <c r="IS1244" s="8">
        <v>45671</v>
      </c>
    </row>
    <row r="1245" spans="1:253" x14ac:dyDescent="0.25">
      <c r="A1245" t="s">
        <v>1</v>
      </c>
      <c r="B1245" t="s">
        <v>9924</v>
      </c>
      <c r="C1245" t="s">
        <v>4443</v>
      </c>
      <c r="E1245" t="s">
        <v>9925</v>
      </c>
      <c r="F1245" t="s">
        <v>969</v>
      </c>
      <c r="G1245" t="s">
        <v>939</v>
      </c>
      <c r="H1245" t="s">
        <v>109</v>
      </c>
      <c r="J1245" s="8">
        <v>45502</v>
      </c>
      <c r="K1245" t="s">
        <v>189</v>
      </c>
      <c r="L1245" t="s">
        <v>9243</v>
      </c>
      <c r="O1245" s="8">
        <v>45676</v>
      </c>
      <c r="P1245" s="24">
        <v>45673.419629629629</v>
      </c>
      <c r="Q1245" t="s">
        <v>26</v>
      </c>
      <c r="R1245">
        <v>202504</v>
      </c>
      <c r="S1245">
        <v>500</v>
      </c>
      <c r="T1245">
        <v>500</v>
      </c>
      <c r="BQ1245">
        <v>500</v>
      </c>
      <c r="GX1245">
        <v>9</v>
      </c>
      <c r="GY1245" t="s">
        <v>190</v>
      </c>
      <c r="GZ1245" t="s">
        <v>191</v>
      </c>
      <c r="HB1245" s="24">
        <v>45673.519594907404</v>
      </c>
      <c r="HD1245">
        <v>7.7938000000000001</v>
      </c>
      <c r="HE1245">
        <v>461.90561700000001</v>
      </c>
      <c r="HH1245" t="s">
        <v>192</v>
      </c>
      <c r="HN1245" t="s">
        <v>26</v>
      </c>
      <c r="HP1245">
        <v>0</v>
      </c>
      <c r="HR1245">
        <v>0</v>
      </c>
      <c r="HS1245">
        <v>500</v>
      </c>
      <c r="HU1245" t="s">
        <v>3602</v>
      </c>
      <c r="HV1245" t="s">
        <v>193</v>
      </c>
      <c r="HW1245" t="s">
        <v>194</v>
      </c>
      <c r="HX1245" t="s">
        <v>3603</v>
      </c>
      <c r="HY1245">
        <v>0.17465700000000001</v>
      </c>
      <c r="HZ1245" t="s">
        <v>195</v>
      </c>
      <c r="IA1245" t="s">
        <v>196</v>
      </c>
      <c r="IB1245" t="s">
        <v>3594</v>
      </c>
      <c r="IC1245" t="s">
        <v>3604</v>
      </c>
      <c r="ID1245" t="s">
        <v>3590</v>
      </c>
      <c r="IN1245">
        <v>2</v>
      </c>
      <c r="IS1245" s="8">
        <v>45671</v>
      </c>
    </row>
    <row r="1246" spans="1:253" x14ac:dyDescent="0.25">
      <c r="A1246" t="s">
        <v>1</v>
      </c>
      <c r="B1246" t="s">
        <v>9926</v>
      </c>
      <c r="C1246" t="s">
        <v>4443</v>
      </c>
      <c r="E1246" t="s">
        <v>9927</v>
      </c>
      <c r="F1246" t="s">
        <v>969</v>
      </c>
      <c r="G1246" t="s">
        <v>939</v>
      </c>
      <c r="H1246" t="s">
        <v>109</v>
      </c>
      <c r="J1246" s="8">
        <v>45502</v>
      </c>
      <c r="K1246" t="s">
        <v>189</v>
      </c>
      <c r="L1246" t="s">
        <v>9243</v>
      </c>
      <c r="O1246" s="8">
        <v>45676</v>
      </c>
      <c r="P1246" s="24">
        <v>45673.519594907404</v>
      </c>
      <c r="Q1246" t="s">
        <v>26</v>
      </c>
      <c r="R1246">
        <v>202504</v>
      </c>
      <c r="S1246">
        <v>500</v>
      </c>
      <c r="T1246">
        <v>500</v>
      </c>
      <c r="BQ1246">
        <v>500</v>
      </c>
      <c r="GX1246">
        <v>9</v>
      </c>
      <c r="GY1246" t="s">
        <v>190</v>
      </c>
      <c r="GZ1246" t="s">
        <v>191</v>
      </c>
      <c r="HB1246" s="24">
        <v>45673.571643518517</v>
      </c>
      <c r="HD1246">
        <v>7.7938000000000001</v>
      </c>
      <c r="HE1246">
        <v>461.90561700000001</v>
      </c>
      <c r="HH1246" t="s">
        <v>192</v>
      </c>
      <c r="HN1246" t="s">
        <v>26</v>
      </c>
      <c r="HP1246">
        <v>0</v>
      </c>
      <c r="HR1246">
        <v>0</v>
      </c>
      <c r="HS1246">
        <v>500</v>
      </c>
      <c r="HU1246" t="s">
        <v>3602</v>
      </c>
      <c r="HV1246" t="s">
        <v>193</v>
      </c>
      <c r="HW1246" t="s">
        <v>194</v>
      </c>
      <c r="HX1246" t="s">
        <v>3603</v>
      </c>
      <c r="HY1246">
        <v>0.17465700000000001</v>
      </c>
      <c r="HZ1246" t="s">
        <v>195</v>
      </c>
      <c r="IA1246" t="s">
        <v>196</v>
      </c>
      <c r="IB1246" t="s">
        <v>3594</v>
      </c>
      <c r="IC1246" t="s">
        <v>3604</v>
      </c>
      <c r="ID1246" t="s">
        <v>3590</v>
      </c>
      <c r="IN1246">
        <v>2</v>
      </c>
      <c r="IS1246" s="8">
        <v>45671</v>
      </c>
    </row>
    <row r="1247" spans="1:253" x14ac:dyDescent="0.25">
      <c r="A1247" t="s">
        <v>1</v>
      </c>
      <c r="B1247" t="s">
        <v>8851</v>
      </c>
      <c r="C1247" t="s">
        <v>4443</v>
      </c>
      <c r="E1247" t="s">
        <v>8852</v>
      </c>
      <c r="F1247" t="s">
        <v>83</v>
      </c>
      <c r="G1247" t="s">
        <v>49</v>
      </c>
      <c r="H1247" t="s">
        <v>19</v>
      </c>
      <c r="I1247" t="s">
        <v>3591</v>
      </c>
      <c r="J1247" s="8">
        <v>45265</v>
      </c>
      <c r="K1247" t="s">
        <v>189</v>
      </c>
      <c r="L1247" t="s">
        <v>9243</v>
      </c>
      <c r="O1247" s="8">
        <v>45683</v>
      </c>
      <c r="P1247" s="24">
        <v>45677.256944444445</v>
      </c>
      <c r="Q1247" t="s">
        <v>26</v>
      </c>
      <c r="R1247">
        <v>202505</v>
      </c>
      <c r="S1247">
        <v>500</v>
      </c>
      <c r="T1247">
        <v>500</v>
      </c>
      <c r="BU1247">
        <v>500</v>
      </c>
      <c r="GX1247">
        <v>13</v>
      </c>
      <c r="GY1247" t="s">
        <v>190</v>
      </c>
      <c r="GZ1247" t="s">
        <v>191</v>
      </c>
      <c r="HB1247" s="24">
        <v>45677.305324074077</v>
      </c>
      <c r="HC1247" t="s">
        <v>201</v>
      </c>
      <c r="HD1247">
        <v>7.1608000000000001</v>
      </c>
      <c r="HE1247">
        <v>502.73712399999999</v>
      </c>
      <c r="HG1247" t="s">
        <v>4579</v>
      </c>
      <c r="HH1247" t="s">
        <v>192</v>
      </c>
      <c r="HI1247" t="s">
        <v>8852</v>
      </c>
      <c r="HJ1247" t="s">
        <v>12332</v>
      </c>
      <c r="HK1247" s="24">
        <v>45677.256944444445</v>
      </c>
      <c r="HL1247" s="24">
        <v>45677.304861111108</v>
      </c>
      <c r="HM1247">
        <v>0</v>
      </c>
      <c r="HN1247" t="s">
        <v>26</v>
      </c>
      <c r="HP1247">
        <v>0</v>
      </c>
      <c r="HR1247">
        <v>0</v>
      </c>
      <c r="HS1247">
        <v>500</v>
      </c>
      <c r="HU1247" t="s">
        <v>3943</v>
      </c>
      <c r="HV1247" t="s">
        <v>193</v>
      </c>
      <c r="HW1247" t="s">
        <v>194</v>
      </c>
      <c r="HX1247" t="s">
        <v>3944</v>
      </c>
      <c r="HY1247">
        <v>0.101395</v>
      </c>
      <c r="HZ1247" t="s">
        <v>195</v>
      </c>
      <c r="IA1247" t="s">
        <v>196</v>
      </c>
      <c r="IB1247" t="s">
        <v>3588</v>
      </c>
      <c r="IC1247" t="s">
        <v>3945</v>
      </c>
      <c r="ID1247" t="s">
        <v>3596</v>
      </c>
      <c r="IN1247">
        <v>-6</v>
      </c>
      <c r="IS1247" s="8">
        <v>45683</v>
      </c>
    </row>
    <row r="1248" spans="1:253" x14ac:dyDescent="0.25">
      <c r="A1248" t="s">
        <v>1</v>
      </c>
      <c r="B1248" t="s">
        <v>4578</v>
      </c>
      <c r="C1248" t="s">
        <v>4443</v>
      </c>
      <c r="E1248" t="s">
        <v>4579</v>
      </c>
      <c r="F1248" t="s">
        <v>83</v>
      </c>
      <c r="G1248" t="s">
        <v>49</v>
      </c>
      <c r="H1248" t="s">
        <v>19</v>
      </c>
      <c r="I1248" t="s">
        <v>3591</v>
      </c>
      <c r="J1248" s="8">
        <v>45265</v>
      </c>
      <c r="K1248" t="s">
        <v>189</v>
      </c>
      <c r="L1248" t="s">
        <v>9243</v>
      </c>
      <c r="O1248" s="8">
        <v>45683</v>
      </c>
      <c r="P1248" s="24">
        <v>45677.305324074077</v>
      </c>
      <c r="Q1248" t="s">
        <v>26</v>
      </c>
      <c r="R1248">
        <v>202505</v>
      </c>
      <c r="S1248">
        <v>500</v>
      </c>
      <c r="T1248">
        <v>500</v>
      </c>
      <c r="BU1248">
        <v>500</v>
      </c>
      <c r="GX1248">
        <v>13</v>
      </c>
      <c r="GY1248" t="s">
        <v>190</v>
      </c>
      <c r="GZ1248" t="s">
        <v>191</v>
      </c>
      <c r="HB1248" s="24">
        <v>45677.353703703702</v>
      </c>
      <c r="HD1248">
        <v>7.1608000000000001</v>
      </c>
      <c r="HE1248">
        <v>502.73712399999999</v>
      </c>
      <c r="HH1248" t="s">
        <v>192</v>
      </c>
      <c r="HN1248" t="s">
        <v>26</v>
      </c>
      <c r="HP1248">
        <v>0</v>
      </c>
      <c r="HR1248">
        <v>0</v>
      </c>
      <c r="HS1248">
        <v>500</v>
      </c>
      <c r="HU1248" t="s">
        <v>3943</v>
      </c>
      <c r="HV1248" t="s">
        <v>193</v>
      </c>
      <c r="HW1248" t="s">
        <v>194</v>
      </c>
      <c r="HX1248" t="s">
        <v>3944</v>
      </c>
      <c r="HY1248">
        <v>0.101395</v>
      </c>
      <c r="HZ1248" t="s">
        <v>195</v>
      </c>
      <c r="IA1248" t="s">
        <v>196</v>
      </c>
      <c r="IB1248" t="s">
        <v>3588</v>
      </c>
      <c r="IC1248" t="s">
        <v>3945</v>
      </c>
      <c r="ID1248" t="s">
        <v>3596</v>
      </c>
      <c r="IN1248">
        <v>-1</v>
      </c>
      <c r="IS1248" s="8">
        <v>45678</v>
      </c>
    </row>
    <row r="1249" spans="1:253" x14ac:dyDescent="0.25">
      <c r="A1249" t="s">
        <v>1</v>
      </c>
      <c r="B1249" t="s">
        <v>9928</v>
      </c>
      <c r="C1249" t="s">
        <v>4443</v>
      </c>
      <c r="E1249" t="s">
        <v>9929</v>
      </c>
      <c r="F1249" t="s">
        <v>83</v>
      </c>
      <c r="G1249" t="s">
        <v>49</v>
      </c>
      <c r="H1249" t="s">
        <v>19</v>
      </c>
      <c r="I1249" t="s">
        <v>3591</v>
      </c>
      <c r="J1249" s="8">
        <v>45265</v>
      </c>
      <c r="K1249" t="s">
        <v>189</v>
      </c>
      <c r="L1249" t="s">
        <v>9243</v>
      </c>
      <c r="O1249" s="8">
        <v>45683</v>
      </c>
      <c r="P1249" s="24">
        <v>45677.353703703702</v>
      </c>
      <c r="Q1249" t="s">
        <v>26</v>
      </c>
      <c r="R1249">
        <v>202505</v>
      </c>
      <c r="S1249">
        <v>500</v>
      </c>
      <c r="T1249">
        <v>500</v>
      </c>
      <c r="BU1249">
        <v>500</v>
      </c>
      <c r="GX1249">
        <v>13</v>
      </c>
      <c r="GY1249" t="s">
        <v>190</v>
      </c>
      <c r="GZ1249" t="s">
        <v>191</v>
      </c>
      <c r="HB1249" s="24">
        <v>45677.402094907404</v>
      </c>
      <c r="HD1249">
        <v>7.1608000000000001</v>
      </c>
      <c r="HE1249">
        <v>502.73712399999999</v>
      </c>
      <c r="HH1249" t="s">
        <v>192</v>
      </c>
      <c r="HN1249" t="s">
        <v>26</v>
      </c>
      <c r="HP1249">
        <v>0</v>
      </c>
      <c r="HR1249">
        <v>0</v>
      </c>
      <c r="HS1249">
        <v>500</v>
      </c>
      <c r="HU1249" t="s">
        <v>3943</v>
      </c>
      <c r="HV1249" t="s">
        <v>193</v>
      </c>
      <c r="HW1249" t="s">
        <v>194</v>
      </c>
      <c r="HX1249" t="s">
        <v>3944</v>
      </c>
      <c r="HY1249">
        <v>0.101395</v>
      </c>
      <c r="HZ1249" t="s">
        <v>195</v>
      </c>
      <c r="IA1249" t="s">
        <v>196</v>
      </c>
      <c r="IB1249" t="s">
        <v>3588</v>
      </c>
      <c r="IC1249" t="s">
        <v>3945</v>
      </c>
      <c r="ID1249" t="s">
        <v>3596</v>
      </c>
      <c r="IN1249">
        <v>-1</v>
      </c>
      <c r="IS1249" s="8">
        <v>45678</v>
      </c>
    </row>
    <row r="1250" spans="1:253" x14ac:dyDescent="0.25">
      <c r="A1250" t="s">
        <v>1</v>
      </c>
      <c r="B1250" t="s">
        <v>9930</v>
      </c>
      <c r="C1250" t="s">
        <v>4443</v>
      </c>
      <c r="E1250" t="s">
        <v>9931</v>
      </c>
      <c r="F1250" t="s">
        <v>83</v>
      </c>
      <c r="G1250" t="s">
        <v>49</v>
      </c>
      <c r="H1250" t="s">
        <v>19</v>
      </c>
      <c r="I1250" t="s">
        <v>3591</v>
      </c>
      <c r="J1250" s="8">
        <v>45265</v>
      </c>
      <c r="K1250" t="s">
        <v>189</v>
      </c>
      <c r="L1250" t="s">
        <v>9243</v>
      </c>
      <c r="O1250" s="8">
        <v>45683</v>
      </c>
      <c r="P1250" s="24">
        <v>45677.402094907404</v>
      </c>
      <c r="Q1250" t="s">
        <v>26</v>
      </c>
      <c r="R1250">
        <v>202505</v>
      </c>
      <c r="S1250">
        <v>500</v>
      </c>
      <c r="T1250">
        <v>500</v>
      </c>
      <c r="BU1250">
        <v>500</v>
      </c>
      <c r="GX1250">
        <v>13</v>
      </c>
      <c r="GY1250" t="s">
        <v>190</v>
      </c>
      <c r="GZ1250" t="s">
        <v>191</v>
      </c>
      <c r="HB1250" s="24">
        <v>45677.450474537036</v>
      </c>
      <c r="HD1250">
        <v>7.1608000000000001</v>
      </c>
      <c r="HE1250">
        <v>502.73712399999999</v>
      </c>
      <c r="HH1250" t="s">
        <v>192</v>
      </c>
      <c r="HN1250" t="s">
        <v>26</v>
      </c>
      <c r="HP1250">
        <v>0</v>
      </c>
      <c r="HR1250">
        <v>0</v>
      </c>
      <c r="HS1250">
        <v>500</v>
      </c>
      <c r="HU1250" t="s">
        <v>3943</v>
      </c>
      <c r="HV1250" t="s">
        <v>193</v>
      </c>
      <c r="HW1250" t="s">
        <v>194</v>
      </c>
      <c r="HX1250" t="s">
        <v>3944</v>
      </c>
      <c r="HY1250">
        <v>0.101395</v>
      </c>
      <c r="HZ1250" t="s">
        <v>195</v>
      </c>
      <c r="IA1250" t="s">
        <v>196</v>
      </c>
      <c r="IB1250" t="s">
        <v>3588</v>
      </c>
      <c r="IC1250" t="s">
        <v>3945</v>
      </c>
      <c r="ID1250" t="s">
        <v>3596</v>
      </c>
      <c r="IN1250">
        <v>-1</v>
      </c>
      <c r="IS1250" s="8">
        <v>45678</v>
      </c>
    </row>
    <row r="1251" spans="1:253" x14ac:dyDescent="0.25">
      <c r="A1251" t="s">
        <v>1</v>
      </c>
      <c r="B1251" t="s">
        <v>9932</v>
      </c>
      <c r="C1251" t="s">
        <v>4443</v>
      </c>
      <c r="E1251" t="s">
        <v>9933</v>
      </c>
      <c r="F1251" t="s">
        <v>83</v>
      </c>
      <c r="G1251" t="s">
        <v>49</v>
      </c>
      <c r="H1251" t="s">
        <v>19</v>
      </c>
      <c r="I1251" t="s">
        <v>3591</v>
      </c>
      <c r="J1251" s="8">
        <v>45265</v>
      </c>
      <c r="K1251" t="s">
        <v>189</v>
      </c>
      <c r="L1251" t="s">
        <v>9243</v>
      </c>
      <c r="O1251" s="8">
        <v>45683</v>
      </c>
      <c r="P1251" s="24">
        <v>45677.450474537036</v>
      </c>
      <c r="Q1251" t="s">
        <v>26</v>
      </c>
      <c r="R1251">
        <v>202505</v>
      </c>
      <c r="S1251">
        <v>500</v>
      </c>
      <c r="T1251">
        <v>500</v>
      </c>
      <c r="BU1251">
        <v>500</v>
      </c>
      <c r="GX1251">
        <v>13</v>
      </c>
      <c r="GY1251" t="s">
        <v>190</v>
      </c>
      <c r="GZ1251" t="s">
        <v>191</v>
      </c>
      <c r="HB1251" s="24">
        <v>45677.539837962962</v>
      </c>
      <c r="HD1251">
        <v>7.1608000000000001</v>
      </c>
      <c r="HE1251">
        <v>502.73712399999999</v>
      </c>
      <c r="HH1251" t="s">
        <v>192</v>
      </c>
      <c r="HN1251" t="s">
        <v>26</v>
      </c>
      <c r="HP1251">
        <v>0</v>
      </c>
      <c r="HR1251">
        <v>0</v>
      </c>
      <c r="HS1251">
        <v>500</v>
      </c>
      <c r="HU1251" t="s">
        <v>3943</v>
      </c>
      <c r="HV1251" t="s">
        <v>193</v>
      </c>
      <c r="HW1251" t="s">
        <v>194</v>
      </c>
      <c r="HX1251" t="s">
        <v>3944</v>
      </c>
      <c r="HY1251">
        <v>0.101395</v>
      </c>
      <c r="HZ1251" t="s">
        <v>195</v>
      </c>
      <c r="IA1251" t="s">
        <v>196</v>
      </c>
      <c r="IB1251" t="s">
        <v>3588</v>
      </c>
      <c r="IC1251" t="s">
        <v>3945</v>
      </c>
      <c r="ID1251" t="s">
        <v>3596</v>
      </c>
      <c r="IN1251">
        <v>-1</v>
      </c>
      <c r="IS1251" s="8">
        <v>45678</v>
      </c>
    </row>
    <row r="1252" spans="1:253" x14ac:dyDescent="0.25">
      <c r="A1252" t="s">
        <v>1</v>
      </c>
      <c r="B1252" t="s">
        <v>9934</v>
      </c>
      <c r="C1252" t="s">
        <v>4443</v>
      </c>
      <c r="E1252" t="s">
        <v>9935</v>
      </c>
      <c r="F1252" t="s">
        <v>83</v>
      </c>
      <c r="G1252" t="s">
        <v>49</v>
      </c>
      <c r="H1252" t="s">
        <v>19</v>
      </c>
      <c r="I1252" t="s">
        <v>3591</v>
      </c>
      <c r="J1252" s="8">
        <v>45265</v>
      </c>
      <c r="K1252" t="s">
        <v>189</v>
      </c>
      <c r="L1252" t="s">
        <v>9243</v>
      </c>
      <c r="O1252" s="8">
        <v>45683</v>
      </c>
      <c r="P1252" s="24">
        <v>45677.539837962962</v>
      </c>
      <c r="Q1252" t="s">
        <v>26</v>
      </c>
      <c r="R1252">
        <v>202505</v>
      </c>
      <c r="S1252">
        <v>500</v>
      </c>
      <c r="T1252">
        <v>500</v>
      </c>
      <c r="BU1252">
        <v>500</v>
      </c>
      <c r="GX1252">
        <v>13</v>
      </c>
      <c r="GY1252" t="s">
        <v>190</v>
      </c>
      <c r="GZ1252" t="s">
        <v>191</v>
      </c>
      <c r="HB1252" s="24">
        <v>45677.588217592594</v>
      </c>
      <c r="HD1252">
        <v>7.1608000000000001</v>
      </c>
      <c r="HE1252">
        <v>502.73712399999999</v>
      </c>
      <c r="HH1252" t="s">
        <v>192</v>
      </c>
      <c r="HN1252" t="s">
        <v>26</v>
      </c>
      <c r="HP1252">
        <v>0</v>
      </c>
      <c r="HR1252">
        <v>0</v>
      </c>
      <c r="HS1252">
        <v>500</v>
      </c>
      <c r="HU1252" t="s">
        <v>3943</v>
      </c>
      <c r="HV1252" t="s">
        <v>193</v>
      </c>
      <c r="HW1252" t="s">
        <v>194</v>
      </c>
      <c r="HX1252" t="s">
        <v>3944</v>
      </c>
      <c r="HY1252">
        <v>0.101395</v>
      </c>
      <c r="HZ1252" t="s">
        <v>195</v>
      </c>
      <c r="IA1252" t="s">
        <v>196</v>
      </c>
      <c r="IB1252" t="s">
        <v>3588</v>
      </c>
      <c r="IC1252" t="s">
        <v>3945</v>
      </c>
      <c r="ID1252" t="s">
        <v>3596</v>
      </c>
      <c r="IN1252">
        <v>-1</v>
      </c>
      <c r="IS1252" s="8">
        <v>45678</v>
      </c>
    </row>
    <row r="1253" spans="1:253" x14ac:dyDescent="0.25">
      <c r="A1253" t="s">
        <v>1</v>
      </c>
      <c r="B1253" t="s">
        <v>9936</v>
      </c>
      <c r="C1253" t="s">
        <v>4443</v>
      </c>
      <c r="E1253" t="s">
        <v>9937</v>
      </c>
      <c r="F1253" t="s">
        <v>83</v>
      </c>
      <c r="G1253" t="s">
        <v>49</v>
      </c>
      <c r="H1253" t="s">
        <v>19</v>
      </c>
      <c r="I1253" t="s">
        <v>3591</v>
      </c>
      <c r="J1253" s="8">
        <v>45265</v>
      </c>
      <c r="K1253" t="s">
        <v>189</v>
      </c>
      <c r="L1253" t="s">
        <v>9243</v>
      </c>
      <c r="O1253" s="8">
        <v>45683</v>
      </c>
      <c r="P1253" s="24">
        <v>45677.588217592594</v>
      </c>
      <c r="Q1253" t="s">
        <v>26</v>
      </c>
      <c r="R1253">
        <v>202505</v>
      </c>
      <c r="S1253">
        <v>500</v>
      </c>
      <c r="T1253">
        <v>500</v>
      </c>
      <c r="BU1253">
        <v>500</v>
      </c>
      <c r="GX1253">
        <v>13</v>
      </c>
      <c r="GY1253" t="s">
        <v>190</v>
      </c>
      <c r="GZ1253" t="s">
        <v>191</v>
      </c>
      <c r="HB1253" s="24">
        <v>45677.629652777781</v>
      </c>
      <c r="HD1253">
        <v>7.1608000000000001</v>
      </c>
      <c r="HE1253">
        <v>502.73712399999999</v>
      </c>
      <c r="HH1253" t="s">
        <v>192</v>
      </c>
      <c r="HN1253" t="s">
        <v>26</v>
      </c>
      <c r="HP1253">
        <v>0</v>
      </c>
      <c r="HR1253">
        <v>0</v>
      </c>
      <c r="HS1253">
        <v>500</v>
      </c>
      <c r="HU1253" t="s">
        <v>3943</v>
      </c>
      <c r="HV1253" t="s">
        <v>193</v>
      </c>
      <c r="HW1253" t="s">
        <v>194</v>
      </c>
      <c r="HX1253" t="s">
        <v>3944</v>
      </c>
      <c r="HY1253">
        <v>0.101395</v>
      </c>
      <c r="HZ1253" t="s">
        <v>195</v>
      </c>
      <c r="IA1253" t="s">
        <v>196</v>
      </c>
      <c r="IB1253" t="s">
        <v>3588</v>
      </c>
      <c r="IC1253" t="s">
        <v>3945</v>
      </c>
      <c r="ID1253" t="s">
        <v>3596</v>
      </c>
      <c r="IN1253">
        <v>-1</v>
      </c>
      <c r="IS1253" s="8">
        <v>45678</v>
      </c>
    </row>
    <row r="1254" spans="1:253" x14ac:dyDescent="0.25">
      <c r="A1254" t="s">
        <v>1</v>
      </c>
      <c r="B1254" t="s">
        <v>9938</v>
      </c>
      <c r="C1254" t="s">
        <v>4443</v>
      </c>
      <c r="E1254" t="s">
        <v>9939</v>
      </c>
      <c r="F1254" t="s">
        <v>83</v>
      </c>
      <c r="G1254" t="s">
        <v>49</v>
      </c>
      <c r="H1254" t="s">
        <v>19</v>
      </c>
      <c r="I1254" t="s">
        <v>3591</v>
      </c>
      <c r="J1254" s="8">
        <v>45265</v>
      </c>
      <c r="K1254" t="s">
        <v>189</v>
      </c>
      <c r="L1254" t="s">
        <v>9243</v>
      </c>
      <c r="O1254" s="8">
        <v>45683</v>
      </c>
      <c r="P1254" s="24">
        <v>45677.629652777781</v>
      </c>
      <c r="Q1254" t="s">
        <v>26</v>
      </c>
      <c r="R1254">
        <v>202505</v>
      </c>
      <c r="S1254">
        <v>500</v>
      </c>
      <c r="T1254">
        <v>500</v>
      </c>
      <c r="BU1254">
        <v>346</v>
      </c>
      <c r="BV1254">
        <v>154</v>
      </c>
      <c r="GX1254">
        <v>13</v>
      </c>
      <c r="GY1254" t="s">
        <v>190</v>
      </c>
      <c r="GZ1254" t="s">
        <v>191</v>
      </c>
      <c r="HB1254" s="24">
        <v>45678.26971064815</v>
      </c>
      <c r="HD1254">
        <v>7.1608000000000001</v>
      </c>
      <c r="HE1254">
        <v>502.73712399999999</v>
      </c>
      <c r="HH1254" t="s">
        <v>192</v>
      </c>
      <c r="HN1254" t="s">
        <v>26</v>
      </c>
      <c r="HP1254">
        <v>0</v>
      </c>
      <c r="HR1254">
        <v>0</v>
      </c>
      <c r="HS1254">
        <v>500</v>
      </c>
      <c r="HU1254" t="s">
        <v>3943</v>
      </c>
      <c r="HV1254" t="s">
        <v>193</v>
      </c>
      <c r="HW1254" t="s">
        <v>194</v>
      </c>
      <c r="HX1254" t="s">
        <v>3944</v>
      </c>
      <c r="HY1254">
        <v>0.101395</v>
      </c>
      <c r="HZ1254" t="s">
        <v>195</v>
      </c>
      <c r="IA1254" t="s">
        <v>196</v>
      </c>
      <c r="IB1254" t="s">
        <v>3588</v>
      </c>
      <c r="IC1254" t="s">
        <v>3945</v>
      </c>
      <c r="ID1254" t="s">
        <v>3596</v>
      </c>
      <c r="IN1254">
        <v>-1</v>
      </c>
      <c r="IS1254" s="8">
        <v>45678</v>
      </c>
    </row>
    <row r="1255" spans="1:253" x14ac:dyDescent="0.25">
      <c r="A1255" t="s">
        <v>1</v>
      </c>
      <c r="B1255" t="s">
        <v>9940</v>
      </c>
      <c r="C1255" t="s">
        <v>4443</v>
      </c>
      <c r="E1255" t="s">
        <v>9941</v>
      </c>
      <c r="F1255" t="s">
        <v>83</v>
      </c>
      <c r="G1255" t="s">
        <v>49</v>
      </c>
      <c r="H1255" t="s">
        <v>19</v>
      </c>
      <c r="I1255" t="s">
        <v>3591</v>
      </c>
      <c r="J1255" s="8">
        <v>45265</v>
      </c>
      <c r="K1255" t="s">
        <v>189</v>
      </c>
      <c r="L1255" t="s">
        <v>9243</v>
      </c>
      <c r="O1255" s="8">
        <v>45683</v>
      </c>
      <c r="P1255" s="24">
        <v>45678.26971064815</v>
      </c>
      <c r="Q1255" t="s">
        <v>26</v>
      </c>
      <c r="R1255">
        <v>202505</v>
      </c>
      <c r="S1255">
        <v>500</v>
      </c>
      <c r="T1255">
        <v>500</v>
      </c>
      <c r="BV1255">
        <v>500</v>
      </c>
      <c r="GX1255">
        <v>13</v>
      </c>
      <c r="GY1255" t="s">
        <v>190</v>
      </c>
      <c r="GZ1255" t="s">
        <v>191</v>
      </c>
      <c r="HB1255" s="24">
        <v>45678.318090277775</v>
      </c>
      <c r="HD1255">
        <v>7.1608000000000001</v>
      </c>
      <c r="HE1255">
        <v>502.73712399999999</v>
      </c>
      <c r="HH1255" t="s">
        <v>192</v>
      </c>
      <c r="HN1255" t="s">
        <v>26</v>
      </c>
      <c r="HP1255">
        <v>0</v>
      </c>
      <c r="HR1255">
        <v>0</v>
      </c>
      <c r="HS1255">
        <v>500</v>
      </c>
      <c r="HU1255" t="s">
        <v>3943</v>
      </c>
      <c r="HV1255" t="s">
        <v>193</v>
      </c>
      <c r="HW1255" t="s">
        <v>194</v>
      </c>
      <c r="HX1255" t="s">
        <v>3944</v>
      </c>
      <c r="HY1255">
        <v>0.101395</v>
      </c>
      <c r="HZ1255" t="s">
        <v>195</v>
      </c>
      <c r="IA1255" t="s">
        <v>196</v>
      </c>
      <c r="IB1255" t="s">
        <v>3588</v>
      </c>
      <c r="IC1255" t="s">
        <v>3945</v>
      </c>
      <c r="ID1255" t="s">
        <v>3596</v>
      </c>
      <c r="IN1255">
        <v>0</v>
      </c>
      <c r="IS1255" s="8">
        <v>45678</v>
      </c>
    </row>
    <row r="1256" spans="1:253" x14ac:dyDescent="0.25">
      <c r="A1256" t="s">
        <v>1</v>
      </c>
      <c r="B1256" t="s">
        <v>9942</v>
      </c>
      <c r="C1256" t="s">
        <v>4443</v>
      </c>
      <c r="E1256" t="s">
        <v>9943</v>
      </c>
      <c r="F1256" t="s">
        <v>83</v>
      </c>
      <c r="G1256" t="s">
        <v>49</v>
      </c>
      <c r="H1256" t="s">
        <v>19</v>
      </c>
      <c r="I1256" t="s">
        <v>3591</v>
      </c>
      <c r="J1256" s="8">
        <v>45265</v>
      </c>
      <c r="K1256" t="s">
        <v>189</v>
      </c>
      <c r="L1256" t="s">
        <v>9243</v>
      </c>
      <c r="O1256" s="8">
        <v>45683</v>
      </c>
      <c r="P1256" s="24">
        <v>45678.318090277775</v>
      </c>
      <c r="Q1256" t="s">
        <v>26</v>
      </c>
      <c r="R1256">
        <v>202505</v>
      </c>
      <c r="S1256">
        <v>453</v>
      </c>
      <c r="T1256">
        <v>453</v>
      </c>
      <c r="BV1256">
        <v>453</v>
      </c>
      <c r="GX1256">
        <v>13</v>
      </c>
      <c r="GY1256" t="s">
        <v>190</v>
      </c>
      <c r="GZ1256" t="s">
        <v>191</v>
      </c>
      <c r="HB1256" s="24">
        <v>45678.362581018519</v>
      </c>
      <c r="HD1256">
        <v>7.1608000000000001</v>
      </c>
      <c r="HE1256">
        <v>502.73712399999999</v>
      </c>
      <c r="HH1256" t="s">
        <v>192</v>
      </c>
      <c r="HN1256" t="s">
        <v>26</v>
      </c>
      <c r="HP1256">
        <v>0</v>
      </c>
      <c r="HR1256">
        <v>0</v>
      </c>
      <c r="HS1256">
        <v>453</v>
      </c>
      <c r="HU1256" t="s">
        <v>3943</v>
      </c>
      <c r="HV1256" t="s">
        <v>193</v>
      </c>
      <c r="HW1256" t="s">
        <v>194</v>
      </c>
      <c r="HX1256" t="s">
        <v>3944</v>
      </c>
      <c r="HY1256">
        <v>0.101395</v>
      </c>
      <c r="HZ1256" t="s">
        <v>195</v>
      </c>
      <c r="IA1256" t="s">
        <v>196</v>
      </c>
      <c r="IB1256" t="s">
        <v>3588</v>
      </c>
      <c r="IC1256" t="s">
        <v>3945</v>
      </c>
      <c r="ID1256" t="s">
        <v>3596</v>
      </c>
      <c r="IN1256">
        <v>0</v>
      </c>
      <c r="IS1256" s="8">
        <v>45678</v>
      </c>
    </row>
    <row r="1257" spans="1:253" x14ac:dyDescent="0.25">
      <c r="A1257" t="s">
        <v>1</v>
      </c>
      <c r="B1257" t="s">
        <v>9944</v>
      </c>
      <c r="C1257" t="s">
        <v>4443</v>
      </c>
      <c r="E1257" t="s">
        <v>9945</v>
      </c>
      <c r="F1257" t="s">
        <v>105</v>
      </c>
      <c r="G1257" t="s">
        <v>97</v>
      </c>
      <c r="H1257" t="s">
        <v>19</v>
      </c>
      <c r="I1257" t="s">
        <v>3591</v>
      </c>
      <c r="J1257" s="8">
        <v>45371</v>
      </c>
      <c r="K1257" t="s">
        <v>189</v>
      </c>
      <c r="L1257" t="s">
        <v>9243</v>
      </c>
      <c r="O1257" s="8">
        <v>45683</v>
      </c>
      <c r="P1257" s="24">
        <v>45678.362581018519</v>
      </c>
      <c r="Q1257" t="s">
        <v>26</v>
      </c>
      <c r="R1257">
        <v>202505</v>
      </c>
      <c r="S1257">
        <v>500</v>
      </c>
      <c r="T1257">
        <v>500</v>
      </c>
      <c r="BV1257">
        <v>500</v>
      </c>
      <c r="GX1257">
        <v>1</v>
      </c>
      <c r="GY1257" t="s">
        <v>190</v>
      </c>
      <c r="GZ1257" t="s">
        <v>191</v>
      </c>
      <c r="HB1257" s="24">
        <v>45678.410960648151</v>
      </c>
      <c r="HD1257">
        <v>7.1608000000000001</v>
      </c>
      <c r="HE1257">
        <v>502.73712399999999</v>
      </c>
      <c r="HH1257" t="s">
        <v>192</v>
      </c>
      <c r="HN1257" t="s">
        <v>26</v>
      </c>
      <c r="HP1257">
        <v>0</v>
      </c>
      <c r="HR1257">
        <v>0</v>
      </c>
      <c r="HS1257">
        <v>500</v>
      </c>
      <c r="HU1257" t="s">
        <v>3592</v>
      </c>
      <c r="HV1257" t="s">
        <v>193</v>
      </c>
      <c r="HW1257" t="s">
        <v>194</v>
      </c>
      <c r="HX1257" t="s">
        <v>3593</v>
      </c>
      <c r="HY1257">
        <v>0.100865</v>
      </c>
      <c r="HZ1257" t="s">
        <v>195</v>
      </c>
      <c r="IA1257" t="s">
        <v>196</v>
      </c>
      <c r="IB1257" t="s">
        <v>3594</v>
      </c>
      <c r="IC1257" t="s">
        <v>3595</v>
      </c>
      <c r="ID1257" t="s">
        <v>3596</v>
      </c>
      <c r="IN1257">
        <v>0</v>
      </c>
      <c r="IS1257" s="8">
        <v>45678</v>
      </c>
    </row>
    <row r="1258" spans="1:253" x14ac:dyDescent="0.25">
      <c r="A1258" t="s">
        <v>1</v>
      </c>
      <c r="B1258" t="s">
        <v>9946</v>
      </c>
      <c r="C1258" t="s">
        <v>4443</v>
      </c>
      <c r="E1258" t="s">
        <v>9947</v>
      </c>
      <c r="F1258" t="s">
        <v>105</v>
      </c>
      <c r="G1258" t="s">
        <v>97</v>
      </c>
      <c r="H1258" t="s">
        <v>19</v>
      </c>
      <c r="I1258" t="s">
        <v>3591</v>
      </c>
      <c r="J1258" s="8">
        <v>45371</v>
      </c>
      <c r="K1258" t="s">
        <v>189</v>
      </c>
      <c r="L1258" t="s">
        <v>9243</v>
      </c>
      <c r="O1258" s="8">
        <v>45683</v>
      </c>
      <c r="P1258" s="24">
        <v>45678.410960648151</v>
      </c>
      <c r="Q1258" t="s">
        <v>26</v>
      </c>
      <c r="R1258">
        <v>202505</v>
      </c>
      <c r="S1258">
        <v>500</v>
      </c>
      <c r="T1258">
        <v>500</v>
      </c>
      <c r="BV1258">
        <v>500</v>
      </c>
      <c r="GX1258">
        <v>1</v>
      </c>
      <c r="GY1258" t="s">
        <v>190</v>
      </c>
      <c r="GZ1258" t="s">
        <v>191</v>
      </c>
      <c r="HB1258" s="24">
        <v>45678.459351851852</v>
      </c>
      <c r="HD1258">
        <v>7.1608000000000001</v>
      </c>
      <c r="HE1258">
        <v>502.73712399999999</v>
      </c>
      <c r="HH1258" t="s">
        <v>192</v>
      </c>
      <c r="HN1258" t="s">
        <v>26</v>
      </c>
      <c r="HP1258">
        <v>0</v>
      </c>
      <c r="HR1258">
        <v>0</v>
      </c>
      <c r="HS1258">
        <v>500</v>
      </c>
      <c r="HU1258" t="s">
        <v>3592</v>
      </c>
      <c r="HV1258" t="s">
        <v>193</v>
      </c>
      <c r="HW1258" t="s">
        <v>194</v>
      </c>
      <c r="HX1258" t="s">
        <v>3593</v>
      </c>
      <c r="HY1258">
        <v>0.100865</v>
      </c>
      <c r="HZ1258" t="s">
        <v>195</v>
      </c>
      <c r="IA1258" t="s">
        <v>196</v>
      </c>
      <c r="IB1258" t="s">
        <v>3594</v>
      </c>
      <c r="IC1258" t="s">
        <v>3595</v>
      </c>
      <c r="ID1258" t="s">
        <v>3596</v>
      </c>
      <c r="IN1258">
        <v>0</v>
      </c>
      <c r="IS1258" s="8">
        <v>45678</v>
      </c>
    </row>
    <row r="1259" spans="1:253" x14ac:dyDescent="0.25">
      <c r="A1259" t="s">
        <v>1</v>
      </c>
      <c r="B1259" t="s">
        <v>9948</v>
      </c>
      <c r="C1259" t="s">
        <v>4443</v>
      </c>
      <c r="E1259" t="s">
        <v>9949</v>
      </c>
      <c r="F1259" t="s">
        <v>105</v>
      </c>
      <c r="G1259" t="s">
        <v>97</v>
      </c>
      <c r="H1259" t="s">
        <v>19</v>
      </c>
      <c r="I1259" t="s">
        <v>3591</v>
      </c>
      <c r="J1259" s="8">
        <v>45371</v>
      </c>
      <c r="K1259" t="s">
        <v>189</v>
      </c>
      <c r="L1259" t="s">
        <v>9243</v>
      </c>
      <c r="O1259" s="8">
        <v>45683</v>
      </c>
      <c r="P1259" s="24">
        <v>45678.459351851852</v>
      </c>
      <c r="Q1259" t="s">
        <v>26</v>
      </c>
      <c r="R1259">
        <v>202505</v>
      </c>
      <c r="S1259">
        <v>75</v>
      </c>
      <c r="T1259">
        <v>75</v>
      </c>
      <c r="BV1259">
        <v>75</v>
      </c>
      <c r="GX1259">
        <v>1</v>
      </c>
      <c r="GY1259" t="s">
        <v>190</v>
      </c>
      <c r="GZ1259" t="s">
        <v>191</v>
      </c>
      <c r="HB1259" s="24">
        <v>45678.513483796298</v>
      </c>
      <c r="HD1259">
        <v>7.1608000000000001</v>
      </c>
      <c r="HE1259">
        <v>502.73712399999999</v>
      </c>
      <c r="HH1259" t="s">
        <v>192</v>
      </c>
      <c r="HN1259" t="s">
        <v>26</v>
      </c>
      <c r="HP1259">
        <v>0</v>
      </c>
      <c r="HR1259">
        <v>0</v>
      </c>
      <c r="HS1259">
        <v>75</v>
      </c>
      <c r="HU1259" t="s">
        <v>3592</v>
      </c>
      <c r="HV1259" t="s">
        <v>193</v>
      </c>
      <c r="HW1259" t="s">
        <v>194</v>
      </c>
      <c r="HX1259" t="s">
        <v>3593</v>
      </c>
      <c r="HY1259">
        <v>0.100865</v>
      </c>
      <c r="HZ1259" t="s">
        <v>195</v>
      </c>
      <c r="IA1259" t="s">
        <v>196</v>
      </c>
      <c r="IB1259" t="s">
        <v>3594</v>
      </c>
      <c r="IC1259" t="s">
        <v>3595</v>
      </c>
      <c r="ID1259" t="s">
        <v>3596</v>
      </c>
      <c r="IN1259">
        <v>0</v>
      </c>
      <c r="IS1259" s="8">
        <v>45678</v>
      </c>
    </row>
    <row r="1260" spans="1:253" x14ac:dyDescent="0.25">
      <c r="A1260" t="s">
        <v>1</v>
      </c>
      <c r="B1260" t="s">
        <v>8853</v>
      </c>
      <c r="C1260" t="s">
        <v>4443</v>
      </c>
      <c r="E1260" t="s">
        <v>8854</v>
      </c>
      <c r="F1260" t="s">
        <v>67</v>
      </c>
      <c r="G1260" t="s">
        <v>15</v>
      </c>
      <c r="H1260" t="s">
        <v>14</v>
      </c>
      <c r="I1260" t="s">
        <v>3584</v>
      </c>
      <c r="J1260" s="8">
        <v>45014</v>
      </c>
      <c r="K1260" t="s">
        <v>189</v>
      </c>
      <c r="L1260" t="s">
        <v>9243</v>
      </c>
      <c r="O1260" s="8">
        <v>45683</v>
      </c>
      <c r="P1260" s="24">
        <v>45678.513483796298</v>
      </c>
      <c r="Q1260" t="s">
        <v>26</v>
      </c>
      <c r="R1260">
        <v>202505</v>
      </c>
      <c r="S1260">
        <v>500</v>
      </c>
      <c r="T1260">
        <v>500</v>
      </c>
      <c r="BV1260">
        <v>500</v>
      </c>
      <c r="GX1260">
        <v>1</v>
      </c>
      <c r="GY1260" t="s">
        <v>190</v>
      </c>
      <c r="GZ1260" t="s">
        <v>191</v>
      </c>
      <c r="HB1260" s="24">
        <v>45678.565462962964</v>
      </c>
      <c r="HC1260" t="s">
        <v>201</v>
      </c>
      <c r="HD1260">
        <v>7.7815000000000003</v>
      </c>
      <c r="HE1260">
        <v>462.635739</v>
      </c>
      <c r="HG1260" t="s">
        <v>4567</v>
      </c>
      <c r="HH1260" t="s">
        <v>192</v>
      </c>
      <c r="HI1260" t="s">
        <v>8854</v>
      </c>
      <c r="HJ1260" t="s">
        <v>12332</v>
      </c>
      <c r="HK1260" s="24">
        <v>45678.414583333331</v>
      </c>
      <c r="HL1260" s="24">
        <v>45678.51458333333</v>
      </c>
      <c r="HM1260">
        <v>0</v>
      </c>
      <c r="HN1260" t="s">
        <v>26</v>
      </c>
      <c r="HP1260">
        <v>0</v>
      </c>
      <c r="HR1260">
        <v>0</v>
      </c>
      <c r="HS1260">
        <v>500</v>
      </c>
      <c r="HU1260" t="s">
        <v>3615</v>
      </c>
      <c r="HV1260" t="s">
        <v>193</v>
      </c>
      <c r="HW1260" t="s">
        <v>194</v>
      </c>
      <c r="HX1260" t="s">
        <v>3616</v>
      </c>
      <c r="HY1260">
        <v>9.8405999999999993E-2</v>
      </c>
      <c r="HZ1260" t="s">
        <v>195</v>
      </c>
      <c r="IA1260" t="s">
        <v>196</v>
      </c>
      <c r="IB1260" t="s">
        <v>3594</v>
      </c>
      <c r="IC1260" t="s">
        <v>3617</v>
      </c>
      <c r="ID1260" t="s">
        <v>3590</v>
      </c>
      <c r="IN1260">
        <v>-5</v>
      </c>
      <c r="IS1260" s="8">
        <v>45683</v>
      </c>
    </row>
    <row r="1261" spans="1:253" x14ac:dyDescent="0.25">
      <c r="A1261" t="s">
        <v>1</v>
      </c>
      <c r="B1261" t="s">
        <v>4566</v>
      </c>
      <c r="C1261" t="s">
        <v>4443</v>
      </c>
      <c r="E1261" t="s">
        <v>4567</v>
      </c>
      <c r="F1261" t="s">
        <v>67</v>
      </c>
      <c r="G1261" t="s">
        <v>15</v>
      </c>
      <c r="H1261" t="s">
        <v>14</v>
      </c>
      <c r="I1261" t="s">
        <v>3584</v>
      </c>
      <c r="J1261" s="8">
        <v>45014</v>
      </c>
      <c r="K1261" t="s">
        <v>189</v>
      </c>
      <c r="L1261" t="s">
        <v>9243</v>
      </c>
      <c r="O1261" s="8">
        <v>45683</v>
      </c>
      <c r="P1261" s="24">
        <v>45678.565462962964</v>
      </c>
      <c r="Q1261" t="s">
        <v>26</v>
      </c>
      <c r="R1261">
        <v>202505</v>
      </c>
      <c r="S1261">
        <v>500</v>
      </c>
      <c r="T1261">
        <v>500</v>
      </c>
      <c r="BV1261">
        <v>500</v>
      </c>
      <c r="GX1261">
        <v>1</v>
      </c>
      <c r="GY1261" t="s">
        <v>190</v>
      </c>
      <c r="GZ1261" t="s">
        <v>191</v>
      </c>
      <c r="HB1261" s="24">
        <v>45678.610486111109</v>
      </c>
      <c r="HD1261">
        <v>7.7815000000000003</v>
      </c>
      <c r="HE1261">
        <v>462.635739</v>
      </c>
      <c r="HH1261" t="s">
        <v>192</v>
      </c>
      <c r="HN1261" t="s">
        <v>26</v>
      </c>
      <c r="HP1261">
        <v>0</v>
      </c>
      <c r="HR1261">
        <v>0</v>
      </c>
      <c r="HS1261">
        <v>500</v>
      </c>
      <c r="HU1261" t="s">
        <v>3615</v>
      </c>
      <c r="HV1261" t="s">
        <v>193</v>
      </c>
      <c r="HW1261" t="s">
        <v>194</v>
      </c>
      <c r="HX1261" t="s">
        <v>3616</v>
      </c>
      <c r="HY1261">
        <v>9.8405999999999993E-2</v>
      </c>
      <c r="HZ1261" t="s">
        <v>195</v>
      </c>
      <c r="IA1261" t="s">
        <v>196</v>
      </c>
      <c r="IB1261" t="s">
        <v>3594</v>
      </c>
      <c r="IC1261" t="s">
        <v>3617</v>
      </c>
      <c r="ID1261" t="s">
        <v>3590</v>
      </c>
      <c r="IN1261">
        <v>0</v>
      </c>
      <c r="IS1261" s="8">
        <v>45678</v>
      </c>
    </row>
    <row r="1262" spans="1:253" x14ac:dyDescent="0.25">
      <c r="A1262" t="s">
        <v>1</v>
      </c>
      <c r="B1262" t="s">
        <v>9950</v>
      </c>
      <c r="C1262" t="s">
        <v>4443</v>
      </c>
      <c r="E1262" t="s">
        <v>9951</v>
      </c>
      <c r="F1262" t="s">
        <v>67</v>
      </c>
      <c r="G1262" t="s">
        <v>15</v>
      </c>
      <c r="H1262" t="s">
        <v>14</v>
      </c>
      <c r="I1262" t="s">
        <v>3584</v>
      </c>
      <c r="J1262" s="8">
        <v>45014</v>
      </c>
      <c r="K1262" t="s">
        <v>189</v>
      </c>
      <c r="L1262" t="s">
        <v>9243</v>
      </c>
      <c r="O1262" s="8">
        <v>45683</v>
      </c>
      <c r="P1262" s="24">
        <v>45678.610486111109</v>
      </c>
      <c r="Q1262" t="s">
        <v>26</v>
      </c>
      <c r="R1262">
        <v>202505</v>
      </c>
      <c r="S1262">
        <v>500</v>
      </c>
      <c r="T1262">
        <v>500</v>
      </c>
      <c r="BV1262">
        <v>500</v>
      </c>
      <c r="GX1262">
        <v>1</v>
      </c>
      <c r="GY1262" t="s">
        <v>190</v>
      </c>
      <c r="GZ1262" t="s">
        <v>191</v>
      </c>
      <c r="HB1262" s="24">
        <v>45678.65552083333</v>
      </c>
      <c r="HD1262">
        <v>7.7815000000000003</v>
      </c>
      <c r="HE1262">
        <v>462.635739</v>
      </c>
      <c r="HH1262" t="s">
        <v>192</v>
      </c>
      <c r="HN1262" t="s">
        <v>26</v>
      </c>
      <c r="HP1262">
        <v>0</v>
      </c>
      <c r="HR1262">
        <v>0</v>
      </c>
      <c r="HS1262">
        <v>500</v>
      </c>
      <c r="HU1262" t="s">
        <v>3615</v>
      </c>
      <c r="HV1262" t="s">
        <v>193</v>
      </c>
      <c r="HW1262" t="s">
        <v>194</v>
      </c>
      <c r="HX1262" t="s">
        <v>3616</v>
      </c>
      <c r="HY1262">
        <v>9.8405999999999993E-2</v>
      </c>
      <c r="HZ1262" t="s">
        <v>195</v>
      </c>
      <c r="IA1262" t="s">
        <v>196</v>
      </c>
      <c r="IB1262" t="s">
        <v>3594</v>
      </c>
      <c r="IC1262" t="s">
        <v>3617</v>
      </c>
      <c r="ID1262" t="s">
        <v>3590</v>
      </c>
      <c r="IN1262">
        <v>0</v>
      </c>
      <c r="IS1262" s="8">
        <v>45678</v>
      </c>
    </row>
    <row r="1263" spans="1:253" x14ac:dyDescent="0.25">
      <c r="A1263" t="s">
        <v>1</v>
      </c>
      <c r="B1263" t="s">
        <v>9952</v>
      </c>
      <c r="C1263" t="s">
        <v>4443</v>
      </c>
      <c r="E1263" t="s">
        <v>9953</v>
      </c>
      <c r="F1263" t="s">
        <v>67</v>
      </c>
      <c r="G1263" t="s">
        <v>15</v>
      </c>
      <c r="H1263" t="s">
        <v>14</v>
      </c>
      <c r="I1263" t="s">
        <v>3584</v>
      </c>
      <c r="J1263" s="8">
        <v>45014</v>
      </c>
      <c r="K1263" t="s">
        <v>189</v>
      </c>
      <c r="L1263" t="s">
        <v>9243</v>
      </c>
      <c r="O1263" s="8">
        <v>45683</v>
      </c>
      <c r="P1263" s="24">
        <v>45678.65552083333</v>
      </c>
      <c r="Q1263" t="s">
        <v>26</v>
      </c>
      <c r="R1263">
        <v>202505</v>
      </c>
      <c r="S1263">
        <v>348</v>
      </c>
      <c r="T1263">
        <v>348</v>
      </c>
      <c r="BV1263">
        <v>31</v>
      </c>
      <c r="BW1263">
        <v>317</v>
      </c>
      <c r="GX1263">
        <v>1</v>
      </c>
      <c r="GY1263" t="s">
        <v>190</v>
      </c>
      <c r="GZ1263" t="s">
        <v>191</v>
      </c>
      <c r="HB1263" s="24">
        <v>45679.285474537035</v>
      </c>
      <c r="HD1263">
        <v>7.7815000000000003</v>
      </c>
      <c r="HE1263">
        <v>462.635739</v>
      </c>
      <c r="HH1263" t="s">
        <v>192</v>
      </c>
      <c r="HN1263" t="s">
        <v>26</v>
      </c>
      <c r="HP1263">
        <v>0</v>
      </c>
      <c r="HR1263">
        <v>0</v>
      </c>
      <c r="HS1263">
        <v>348</v>
      </c>
      <c r="HU1263" t="s">
        <v>3615</v>
      </c>
      <c r="HV1263" t="s">
        <v>193</v>
      </c>
      <c r="HW1263" t="s">
        <v>194</v>
      </c>
      <c r="HX1263" t="s">
        <v>3616</v>
      </c>
      <c r="HY1263">
        <v>9.8405999999999993E-2</v>
      </c>
      <c r="HZ1263" t="s">
        <v>195</v>
      </c>
      <c r="IA1263" t="s">
        <v>196</v>
      </c>
      <c r="IB1263" t="s">
        <v>3594</v>
      </c>
      <c r="IC1263" t="s">
        <v>3617</v>
      </c>
      <c r="ID1263" t="s">
        <v>3590</v>
      </c>
      <c r="IN1263">
        <v>0</v>
      </c>
      <c r="IS1263" s="8">
        <v>45678</v>
      </c>
    </row>
    <row r="1264" spans="1:253" x14ac:dyDescent="0.25">
      <c r="A1264" t="s">
        <v>1</v>
      </c>
      <c r="B1264" t="s">
        <v>9954</v>
      </c>
      <c r="C1264" t="s">
        <v>4443</v>
      </c>
      <c r="E1264" t="s">
        <v>9955</v>
      </c>
      <c r="F1264" t="s">
        <v>67</v>
      </c>
      <c r="G1264" t="s">
        <v>15</v>
      </c>
      <c r="H1264" t="s">
        <v>14</v>
      </c>
      <c r="I1264" t="s">
        <v>3584</v>
      </c>
      <c r="J1264" s="8">
        <v>45014</v>
      </c>
      <c r="K1264" t="s">
        <v>189</v>
      </c>
      <c r="L1264" t="s">
        <v>9243</v>
      </c>
      <c r="O1264" s="8">
        <v>45683</v>
      </c>
      <c r="P1264" s="24">
        <v>45679.285474537035</v>
      </c>
      <c r="Q1264" t="s">
        <v>26</v>
      </c>
      <c r="R1264">
        <v>202505</v>
      </c>
      <c r="S1264">
        <v>500</v>
      </c>
      <c r="T1264">
        <v>500</v>
      </c>
      <c r="BW1264">
        <v>500</v>
      </c>
      <c r="GX1264">
        <v>1</v>
      </c>
      <c r="GY1264" t="s">
        <v>190</v>
      </c>
      <c r="GZ1264" t="s">
        <v>191</v>
      </c>
      <c r="HB1264" s="24">
        <v>45679.337453703702</v>
      </c>
      <c r="HD1264">
        <v>7.7815000000000003</v>
      </c>
      <c r="HE1264">
        <v>462.635739</v>
      </c>
      <c r="HH1264" t="s">
        <v>192</v>
      </c>
      <c r="HN1264" t="s">
        <v>26</v>
      </c>
      <c r="HP1264">
        <v>0</v>
      </c>
      <c r="HR1264">
        <v>0</v>
      </c>
      <c r="HS1264">
        <v>500</v>
      </c>
      <c r="HU1264" t="s">
        <v>3615</v>
      </c>
      <c r="HV1264" t="s">
        <v>193</v>
      </c>
      <c r="HW1264" t="s">
        <v>194</v>
      </c>
      <c r="HX1264" t="s">
        <v>3616</v>
      </c>
      <c r="HY1264">
        <v>9.8405999999999993E-2</v>
      </c>
      <c r="HZ1264" t="s">
        <v>195</v>
      </c>
      <c r="IA1264" t="s">
        <v>196</v>
      </c>
      <c r="IB1264" t="s">
        <v>3594</v>
      </c>
      <c r="IC1264" t="s">
        <v>3617</v>
      </c>
      <c r="ID1264" t="s">
        <v>3590</v>
      </c>
      <c r="IN1264">
        <v>1</v>
      </c>
      <c r="IS1264" s="8">
        <v>45678</v>
      </c>
    </row>
    <row r="1265" spans="1:253" x14ac:dyDescent="0.25">
      <c r="A1265" t="s">
        <v>1</v>
      </c>
      <c r="B1265" t="s">
        <v>9956</v>
      </c>
      <c r="C1265" t="s">
        <v>4443</v>
      </c>
      <c r="E1265" t="s">
        <v>9957</v>
      </c>
      <c r="F1265" t="s">
        <v>67</v>
      </c>
      <c r="G1265" t="s">
        <v>15</v>
      </c>
      <c r="H1265" t="s">
        <v>14</v>
      </c>
      <c r="I1265" t="s">
        <v>3584</v>
      </c>
      <c r="J1265" s="8">
        <v>45014</v>
      </c>
      <c r="K1265" t="s">
        <v>189</v>
      </c>
      <c r="L1265" t="s">
        <v>9243</v>
      </c>
      <c r="O1265" s="8">
        <v>45683</v>
      </c>
      <c r="P1265" s="24">
        <v>45679.337453703702</v>
      </c>
      <c r="Q1265" t="s">
        <v>26</v>
      </c>
      <c r="R1265">
        <v>202505</v>
      </c>
      <c r="S1265">
        <v>500</v>
      </c>
      <c r="T1265">
        <v>500</v>
      </c>
      <c r="BW1265">
        <v>500</v>
      </c>
      <c r="GX1265">
        <v>1</v>
      </c>
      <c r="GY1265" t="s">
        <v>190</v>
      </c>
      <c r="GZ1265" t="s">
        <v>191</v>
      </c>
      <c r="HB1265" s="24">
        <v>45679.396377314813</v>
      </c>
      <c r="HD1265">
        <v>7.7815000000000003</v>
      </c>
      <c r="HE1265">
        <v>462.635739</v>
      </c>
      <c r="HH1265" t="s">
        <v>192</v>
      </c>
      <c r="HN1265" t="s">
        <v>26</v>
      </c>
      <c r="HP1265">
        <v>0</v>
      </c>
      <c r="HR1265">
        <v>0</v>
      </c>
      <c r="HS1265">
        <v>500</v>
      </c>
      <c r="HU1265" t="s">
        <v>3615</v>
      </c>
      <c r="HV1265" t="s">
        <v>193</v>
      </c>
      <c r="HW1265" t="s">
        <v>194</v>
      </c>
      <c r="HX1265" t="s">
        <v>3616</v>
      </c>
      <c r="HY1265">
        <v>9.8405999999999993E-2</v>
      </c>
      <c r="HZ1265" t="s">
        <v>195</v>
      </c>
      <c r="IA1265" t="s">
        <v>196</v>
      </c>
      <c r="IB1265" t="s">
        <v>3594</v>
      </c>
      <c r="IC1265" t="s">
        <v>3617</v>
      </c>
      <c r="ID1265" t="s">
        <v>3590</v>
      </c>
      <c r="IN1265">
        <v>1</v>
      </c>
      <c r="IS1265" s="8">
        <v>45678</v>
      </c>
    </row>
    <row r="1266" spans="1:253" x14ac:dyDescent="0.25">
      <c r="A1266" t="s">
        <v>1</v>
      </c>
      <c r="B1266" t="s">
        <v>9958</v>
      </c>
      <c r="C1266" t="s">
        <v>4443</v>
      </c>
      <c r="E1266" t="s">
        <v>9959</v>
      </c>
      <c r="F1266" t="s">
        <v>67</v>
      </c>
      <c r="G1266" t="s">
        <v>15</v>
      </c>
      <c r="H1266" t="s">
        <v>14</v>
      </c>
      <c r="I1266" t="s">
        <v>3584</v>
      </c>
      <c r="J1266" s="8">
        <v>45014</v>
      </c>
      <c r="K1266" t="s">
        <v>189</v>
      </c>
      <c r="L1266" t="s">
        <v>9243</v>
      </c>
      <c r="O1266" s="8">
        <v>45683</v>
      </c>
      <c r="P1266" s="24">
        <v>45679.396377314813</v>
      </c>
      <c r="Q1266" t="s">
        <v>26</v>
      </c>
      <c r="R1266">
        <v>202505</v>
      </c>
      <c r="S1266">
        <v>262</v>
      </c>
      <c r="T1266">
        <v>262</v>
      </c>
      <c r="BW1266">
        <v>262</v>
      </c>
      <c r="GX1266">
        <v>1</v>
      </c>
      <c r="GY1266" t="s">
        <v>190</v>
      </c>
      <c r="GZ1266" t="s">
        <v>191</v>
      </c>
      <c r="HB1266" s="24">
        <v>45679.419965277775</v>
      </c>
      <c r="HD1266">
        <v>7.7815000000000003</v>
      </c>
      <c r="HE1266">
        <v>462.635739</v>
      </c>
      <c r="HH1266" t="s">
        <v>192</v>
      </c>
      <c r="HN1266" t="s">
        <v>26</v>
      </c>
      <c r="HP1266">
        <v>0</v>
      </c>
      <c r="HR1266">
        <v>0</v>
      </c>
      <c r="HS1266">
        <v>262</v>
      </c>
      <c r="HU1266" t="s">
        <v>3615</v>
      </c>
      <c r="HV1266" t="s">
        <v>193</v>
      </c>
      <c r="HW1266" t="s">
        <v>194</v>
      </c>
      <c r="HX1266" t="s">
        <v>3616</v>
      </c>
      <c r="HY1266">
        <v>9.8405999999999993E-2</v>
      </c>
      <c r="HZ1266" t="s">
        <v>195</v>
      </c>
      <c r="IA1266" t="s">
        <v>196</v>
      </c>
      <c r="IB1266" t="s">
        <v>3594</v>
      </c>
      <c r="IC1266" t="s">
        <v>3617</v>
      </c>
      <c r="ID1266" t="s">
        <v>3590</v>
      </c>
      <c r="IN1266">
        <v>1</v>
      </c>
      <c r="IS1266" s="8">
        <v>45678</v>
      </c>
    </row>
    <row r="1267" spans="1:253" x14ac:dyDescent="0.25">
      <c r="A1267" t="s">
        <v>1</v>
      </c>
      <c r="B1267" t="s">
        <v>4568</v>
      </c>
      <c r="C1267" t="s">
        <v>4443</v>
      </c>
      <c r="E1267" t="s">
        <v>4569</v>
      </c>
      <c r="F1267" t="s">
        <v>72</v>
      </c>
      <c r="G1267" t="s">
        <v>56</v>
      </c>
      <c r="H1267" t="s">
        <v>10</v>
      </c>
      <c r="I1267" t="s">
        <v>3584</v>
      </c>
      <c r="J1267" s="8">
        <v>45251</v>
      </c>
      <c r="K1267" t="s">
        <v>189</v>
      </c>
      <c r="L1267" t="s">
        <v>9243</v>
      </c>
      <c r="O1267" s="8">
        <v>45683</v>
      </c>
      <c r="P1267" s="24">
        <v>45679.419965277775</v>
      </c>
      <c r="Q1267" t="s">
        <v>26</v>
      </c>
      <c r="R1267">
        <v>202505</v>
      </c>
      <c r="S1267">
        <v>500</v>
      </c>
      <c r="T1267">
        <v>500</v>
      </c>
      <c r="BW1267">
        <v>500</v>
      </c>
      <c r="GX1267">
        <v>36</v>
      </c>
      <c r="GY1267" t="s">
        <v>190</v>
      </c>
      <c r="GZ1267" t="s">
        <v>191</v>
      </c>
      <c r="HB1267" s="24">
        <v>45679.53429398148</v>
      </c>
      <c r="HD1267">
        <v>10.275</v>
      </c>
      <c r="HE1267">
        <v>350.36496399999999</v>
      </c>
      <c r="HH1267" t="s">
        <v>192</v>
      </c>
      <c r="HN1267" t="s">
        <v>26</v>
      </c>
      <c r="HP1267">
        <v>0</v>
      </c>
      <c r="HR1267">
        <v>0</v>
      </c>
      <c r="HS1267">
        <v>500</v>
      </c>
      <c r="HU1267" t="s">
        <v>4548</v>
      </c>
      <c r="HV1267" t="s">
        <v>193</v>
      </c>
      <c r="HW1267" t="s">
        <v>194</v>
      </c>
      <c r="HX1267" t="s">
        <v>4549</v>
      </c>
      <c r="HY1267">
        <v>0.25915199999999999</v>
      </c>
      <c r="HZ1267" t="s">
        <v>195</v>
      </c>
      <c r="IA1267" t="s">
        <v>196</v>
      </c>
      <c r="IB1267" t="s">
        <v>3588</v>
      </c>
      <c r="IC1267" t="s">
        <v>3782</v>
      </c>
      <c r="ID1267" t="s">
        <v>3590</v>
      </c>
      <c r="IN1267">
        <v>1</v>
      </c>
      <c r="IS1267" s="8">
        <v>45678</v>
      </c>
    </row>
    <row r="1268" spans="1:253" x14ac:dyDescent="0.25">
      <c r="A1268" t="s">
        <v>1</v>
      </c>
      <c r="B1268" t="s">
        <v>9960</v>
      </c>
      <c r="C1268" t="s">
        <v>4443</v>
      </c>
      <c r="E1268" t="s">
        <v>9961</v>
      </c>
      <c r="F1268" t="s">
        <v>72</v>
      </c>
      <c r="G1268" t="s">
        <v>56</v>
      </c>
      <c r="H1268" t="s">
        <v>10</v>
      </c>
      <c r="I1268" t="s">
        <v>3584</v>
      </c>
      <c r="J1268" s="8">
        <v>45251</v>
      </c>
      <c r="K1268" t="s">
        <v>189</v>
      </c>
      <c r="L1268" t="s">
        <v>9243</v>
      </c>
      <c r="O1268" s="8">
        <v>45683</v>
      </c>
      <c r="P1268" s="24">
        <v>45679.53429398148</v>
      </c>
      <c r="Q1268" t="s">
        <v>26</v>
      </c>
      <c r="R1268">
        <v>202505</v>
      </c>
      <c r="S1268">
        <v>492</v>
      </c>
      <c r="T1268">
        <v>492</v>
      </c>
      <c r="BW1268">
        <v>492</v>
      </c>
      <c r="GX1268">
        <v>36</v>
      </c>
      <c r="GY1268" t="s">
        <v>190</v>
      </c>
      <c r="GZ1268" t="s">
        <v>191</v>
      </c>
      <c r="HB1268" s="24">
        <v>45679.599745370368</v>
      </c>
      <c r="HD1268">
        <v>10.275</v>
      </c>
      <c r="HE1268">
        <v>350.36496399999999</v>
      </c>
      <c r="HH1268" t="s">
        <v>192</v>
      </c>
      <c r="HN1268" t="s">
        <v>26</v>
      </c>
      <c r="HP1268">
        <v>0</v>
      </c>
      <c r="HR1268">
        <v>0</v>
      </c>
      <c r="HS1268">
        <v>492</v>
      </c>
      <c r="HU1268" t="s">
        <v>4548</v>
      </c>
      <c r="HV1268" t="s">
        <v>193</v>
      </c>
      <c r="HW1268" t="s">
        <v>194</v>
      </c>
      <c r="HX1268" t="s">
        <v>4549</v>
      </c>
      <c r="HY1268">
        <v>0.25915199999999999</v>
      </c>
      <c r="HZ1268" t="s">
        <v>195</v>
      </c>
      <c r="IA1268" t="s">
        <v>196</v>
      </c>
      <c r="IB1268" t="s">
        <v>3588</v>
      </c>
      <c r="IC1268" t="s">
        <v>3782</v>
      </c>
      <c r="ID1268" t="s">
        <v>3590</v>
      </c>
      <c r="IN1268">
        <v>1</v>
      </c>
      <c r="IS1268" s="8">
        <v>45678</v>
      </c>
    </row>
    <row r="1269" spans="1:253" x14ac:dyDescent="0.25">
      <c r="A1269" t="s">
        <v>1</v>
      </c>
      <c r="B1269" t="s">
        <v>9962</v>
      </c>
      <c r="C1269" t="s">
        <v>4443</v>
      </c>
      <c r="E1269" t="s">
        <v>9963</v>
      </c>
      <c r="F1269" t="s">
        <v>72</v>
      </c>
      <c r="G1269" t="s">
        <v>56</v>
      </c>
      <c r="H1269" t="s">
        <v>10</v>
      </c>
      <c r="I1269" t="s">
        <v>3584</v>
      </c>
      <c r="J1269" s="8">
        <v>45251</v>
      </c>
      <c r="K1269" t="s">
        <v>189</v>
      </c>
      <c r="L1269" t="s">
        <v>9243</v>
      </c>
      <c r="O1269" s="8">
        <v>45683</v>
      </c>
      <c r="P1269" s="24">
        <v>45679.599745370368</v>
      </c>
      <c r="Q1269" t="s">
        <v>26</v>
      </c>
      <c r="R1269">
        <v>202505</v>
      </c>
      <c r="S1269">
        <v>10</v>
      </c>
      <c r="T1269">
        <v>10</v>
      </c>
      <c r="BW1269">
        <v>10</v>
      </c>
      <c r="GX1269">
        <v>36</v>
      </c>
      <c r="GY1269" t="s">
        <v>190</v>
      </c>
      <c r="GZ1269" t="s">
        <v>191</v>
      </c>
      <c r="HB1269" s="24">
        <v>45679.600937499999</v>
      </c>
      <c r="HD1269">
        <v>10.275</v>
      </c>
      <c r="HE1269">
        <v>350.36496399999999</v>
      </c>
      <c r="HH1269" t="s">
        <v>192</v>
      </c>
      <c r="HN1269" t="s">
        <v>26</v>
      </c>
      <c r="HP1269">
        <v>0</v>
      </c>
      <c r="HR1269">
        <v>0</v>
      </c>
      <c r="HS1269">
        <v>10</v>
      </c>
      <c r="HU1269" t="s">
        <v>4548</v>
      </c>
      <c r="HV1269" t="s">
        <v>193</v>
      </c>
      <c r="HW1269" t="s">
        <v>194</v>
      </c>
      <c r="HX1269" t="s">
        <v>4549</v>
      </c>
      <c r="HY1269">
        <v>0.25915199999999999</v>
      </c>
      <c r="HZ1269" t="s">
        <v>195</v>
      </c>
      <c r="IA1269" t="s">
        <v>196</v>
      </c>
      <c r="IB1269" t="s">
        <v>3588</v>
      </c>
      <c r="IC1269" t="s">
        <v>3782</v>
      </c>
      <c r="ID1269" t="s">
        <v>3590</v>
      </c>
      <c r="IN1269">
        <v>1</v>
      </c>
      <c r="IS1269" s="8">
        <v>45678</v>
      </c>
    </row>
    <row r="1270" spans="1:253" x14ac:dyDescent="0.25">
      <c r="A1270" t="s">
        <v>1</v>
      </c>
      <c r="B1270" t="s">
        <v>3698</v>
      </c>
      <c r="C1270" t="s">
        <v>4443</v>
      </c>
      <c r="E1270" t="s">
        <v>3699</v>
      </c>
      <c r="F1270" t="s">
        <v>69</v>
      </c>
      <c r="G1270" t="s">
        <v>53</v>
      </c>
      <c r="H1270" t="s">
        <v>4</v>
      </c>
      <c r="I1270" t="s">
        <v>3584</v>
      </c>
      <c r="J1270" s="8">
        <v>45251</v>
      </c>
      <c r="K1270" t="s">
        <v>189</v>
      </c>
      <c r="L1270" t="s">
        <v>9243</v>
      </c>
      <c r="O1270" s="8">
        <v>45683</v>
      </c>
      <c r="P1270" s="24">
        <v>45679.600937499999</v>
      </c>
      <c r="Q1270" t="s">
        <v>26</v>
      </c>
      <c r="R1270">
        <v>202505</v>
      </c>
      <c r="S1270">
        <v>100</v>
      </c>
      <c r="T1270">
        <v>100</v>
      </c>
      <c r="BW1270">
        <v>100</v>
      </c>
      <c r="GX1270">
        <v>32</v>
      </c>
      <c r="GY1270" t="s">
        <v>190</v>
      </c>
      <c r="GZ1270" t="s">
        <v>191</v>
      </c>
      <c r="HB1270" s="24">
        <v>45679.609953703701</v>
      </c>
      <c r="HC1270" t="s">
        <v>201</v>
      </c>
      <c r="HD1270">
        <v>7.7938000000000001</v>
      </c>
      <c r="HE1270">
        <v>461.90561700000001</v>
      </c>
      <c r="HH1270" t="s">
        <v>192</v>
      </c>
      <c r="HI1270" t="s">
        <v>3699</v>
      </c>
      <c r="HJ1270" t="s">
        <v>12332</v>
      </c>
      <c r="HK1270" s="24">
        <v>45679.600937499999</v>
      </c>
      <c r="HL1270" s="24">
        <v>45679.609953703701</v>
      </c>
      <c r="HM1270">
        <v>0</v>
      </c>
      <c r="HN1270" t="s">
        <v>26</v>
      </c>
      <c r="HP1270">
        <v>0</v>
      </c>
      <c r="HR1270">
        <v>0</v>
      </c>
      <c r="HS1270">
        <v>100</v>
      </c>
      <c r="HU1270" t="s">
        <v>3676</v>
      </c>
      <c r="HV1270" t="s">
        <v>193</v>
      </c>
      <c r="HW1270" t="s">
        <v>194</v>
      </c>
      <c r="HX1270" t="s">
        <v>3677</v>
      </c>
      <c r="HY1270">
        <v>0.17541200000000001</v>
      </c>
      <c r="HZ1270" t="s">
        <v>195</v>
      </c>
      <c r="IA1270" t="s">
        <v>196</v>
      </c>
      <c r="IB1270" t="s">
        <v>3588</v>
      </c>
      <c r="IC1270" t="s">
        <v>3599</v>
      </c>
      <c r="ID1270" t="s">
        <v>3590</v>
      </c>
      <c r="IN1270">
        <v>1</v>
      </c>
      <c r="IS1270" s="8">
        <v>45678</v>
      </c>
    </row>
    <row r="1271" spans="1:253" x14ac:dyDescent="0.25">
      <c r="A1271" t="s">
        <v>1</v>
      </c>
      <c r="B1271" t="s">
        <v>4571</v>
      </c>
      <c r="C1271" t="s">
        <v>4443</v>
      </c>
      <c r="E1271" t="s">
        <v>4572</v>
      </c>
      <c r="F1271" t="s">
        <v>106</v>
      </c>
      <c r="G1271" t="s">
        <v>98</v>
      </c>
      <c r="H1271" t="s">
        <v>14</v>
      </c>
      <c r="I1271" t="s">
        <v>3584</v>
      </c>
      <c r="J1271" s="8">
        <v>45349</v>
      </c>
      <c r="K1271" t="s">
        <v>189</v>
      </c>
      <c r="L1271" t="s">
        <v>9243</v>
      </c>
      <c r="O1271" s="8">
        <v>45683</v>
      </c>
      <c r="P1271" s="24">
        <v>45679.609953703701</v>
      </c>
      <c r="Q1271" t="s">
        <v>26</v>
      </c>
      <c r="R1271">
        <v>202505</v>
      </c>
      <c r="S1271">
        <v>500</v>
      </c>
      <c r="T1271">
        <v>500</v>
      </c>
      <c r="BW1271">
        <v>500</v>
      </c>
      <c r="GX1271">
        <v>1</v>
      </c>
      <c r="GY1271" t="s">
        <v>190</v>
      </c>
      <c r="GZ1271" t="s">
        <v>191</v>
      </c>
      <c r="HB1271" s="24">
        <v>45679.65425925926</v>
      </c>
      <c r="HD1271">
        <v>7.6553000000000004</v>
      </c>
      <c r="HE1271">
        <v>470.26243299999999</v>
      </c>
      <c r="HH1271" t="s">
        <v>192</v>
      </c>
      <c r="HN1271" t="s">
        <v>26</v>
      </c>
      <c r="HP1271">
        <v>0</v>
      </c>
      <c r="HR1271">
        <v>0</v>
      </c>
      <c r="HS1271">
        <v>500</v>
      </c>
      <c r="HU1271" t="s">
        <v>3627</v>
      </c>
      <c r="HV1271" t="s">
        <v>193</v>
      </c>
      <c r="HW1271" t="s">
        <v>194</v>
      </c>
      <c r="HX1271" t="s">
        <v>3628</v>
      </c>
      <c r="HY1271">
        <v>9.6051999999999998E-2</v>
      </c>
      <c r="HZ1271" t="s">
        <v>195</v>
      </c>
      <c r="IA1271" t="s">
        <v>196</v>
      </c>
      <c r="IB1271" t="s">
        <v>3588</v>
      </c>
      <c r="IC1271" t="s">
        <v>3629</v>
      </c>
      <c r="ID1271" t="s">
        <v>3590</v>
      </c>
      <c r="IN1271">
        <v>1</v>
      </c>
      <c r="IS1271" s="8">
        <v>45678</v>
      </c>
    </row>
    <row r="1272" spans="1:253" x14ac:dyDescent="0.25">
      <c r="A1272" t="s">
        <v>1</v>
      </c>
      <c r="B1272" t="s">
        <v>9964</v>
      </c>
      <c r="C1272" t="s">
        <v>4443</v>
      </c>
      <c r="E1272" t="s">
        <v>9965</v>
      </c>
      <c r="F1272" t="s">
        <v>106</v>
      </c>
      <c r="G1272" t="s">
        <v>98</v>
      </c>
      <c r="H1272" t="s">
        <v>14</v>
      </c>
      <c r="I1272" t="s">
        <v>3584</v>
      </c>
      <c r="J1272" s="8">
        <v>45349</v>
      </c>
      <c r="K1272" t="s">
        <v>189</v>
      </c>
      <c r="L1272" t="s">
        <v>9243</v>
      </c>
      <c r="O1272" s="8">
        <v>45683</v>
      </c>
      <c r="P1272" s="24">
        <v>45679.65425925926</v>
      </c>
      <c r="Q1272" t="s">
        <v>26</v>
      </c>
      <c r="R1272">
        <v>202505</v>
      </c>
      <c r="S1272">
        <v>500</v>
      </c>
      <c r="T1272">
        <v>500</v>
      </c>
      <c r="BW1272">
        <v>46</v>
      </c>
      <c r="BX1272">
        <v>454</v>
      </c>
      <c r="GX1272">
        <v>1</v>
      </c>
      <c r="GY1272" t="s">
        <v>190</v>
      </c>
      <c r="GZ1272" t="s">
        <v>191</v>
      </c>
      <c r="HB1272" s="24">
        <v>45680.297164351854</v>
      </c>
      <c r="HD1272">
        <v>7.6553000000000004</v>
      </c>
      <c r="HE1272">
        <v>470.26243299999999</v>
      </c>
      <c r="HH1272" t="s">
        <v>192</v>
      </c>
      <c r="HN1272" t="s">
        <v>26</v>
      </c>
      <c r="HP1272">
        <v>0</v>
      </c>
      <c r="HR1272">
        <v>0</v>
      </c>
      <c r="HS1272">
        <v>500</v>
      </c>
      <c r="HU1272" t="s">
        <v>3627</v>
      </c>
      <c r="HV1272" t="s">
        <v>193</v>
      </c>
      <c r="HW1272" t="s">
        <v>194</v>
      </c>
      <c r="HX1272" t="s">
        <v>3628</v>
      </c>
      <c r="HY1272">
        <v>9.6051999999999998E-2</v>
      </c>
      <c r="HZ1272" t="s">
        <v>195</v>
      </c>
      <c r="IA1272" t="s">
        <v>196</v>
      </c>
      <c r="IB1272" t="s">
        <v>3588</v>
      </c>
      <c r="IC1272" t="s">
        <v>3629</v>
      </c>
      <c r="ID1272" t="s">
        <v>3590</v>
      </c>
      <c r="IN1272">
        <v>1</v>
      </c>
      <c r="IS1272" s="8">
        <v>45678</v>
      </c>
    </row>
    <row r="1273" spans="1:253" x14ac:dyDescent="0.25">
      <c r="A1273" t="s">
        <v>1</v>
      </c>
      <c r="B1273" t="s">
        <v>9966</v>
      </c>
      <c r="C1273" t="s">
        <v>4443</v>
      </c>
      <c r="E1273" t="s">
        <v>9967</v>
      </c>
      <c r="F1273" t="s">
        <v>106</v>
      </c>
      <c r="G1273" t="s">
        <v>98</v>
      </c>
      <c r="H1273" t="s">
        <v>14</v>
      </c>
      <c r="I1273" t="s">
        <v>3584</v>
      </c>
      <c r="J1273" s="8">
        <v>45349</v>
      </c>
      <c r="K1273" t="s">
        <v>189</v>
      </c>
      <c r="L1273" t="s">
        <v>9243</v>
      </c>
      <c r="O1273" s="8">
        <v>45683</v>
      </c>
      <c r="P1273" s="24">
        <v>45680.297164351854</v>
      </c>
      <c r="Q1273" t="s">
        <v>26</v>
      </c>
      <c r="R1273">
        <v>202505</v>
      </c>
      <c r="S1273">
        <v>500</v>
      </c>
      <c r="T1273">
        <v>500</v>
      </c>
      <c r="BX1273">
        <v>500</v>
      </c>
      <c r="GX1273">
        <v>1</v>
      </c>
      <c r="GY1273" t="s">
        <v>190</v>
      </c>
      <c r="GZ1273" t="s">
        <v>191</v>
      </c>
      <c r="HB1273" s="24">
        <v>45680.355358796296</v>
      </c>
      <c r="HD1273">
        <v>7.6553000000000004</v>
      </c>
      <c r="HE1273">
        <v>470.26243299999999</v>
      </c>
      <c r="HH1273" t="s">
        <v>192</v>
      </c>
      <c r="HN1273" t="s">
        <v>26</v>
      </c>
      <c r="HP1273">
        <v>0</v>
      </c>
      <c r="HR1273">
        <v>0</v>
      </c>
      <c r="HS1273">
        <v>500</v>
      </c>
      <c r="HU1273" t="s">
        <v>3627</v>
      </c>
      <c r="HV1273" t="s">
        <v>193</v>
      </c>
      <c r="HW1273" t="s">
        <v>194</v>
      </c>
      <c r="HX1273" t="s">
        <v>3628</v>
      </c>
      <c r="HY1273">
        <v>9.6051999999999998E-2</v>
      </c>
      <c r="HZ1273" t="s">
        <v>195</v>
      </c>
      <c r="IA1273" t="s">
        <v>196</v>
      </c>
      <c r="IB1273" t="s">
        <v>3588</v>
      </c>
      <c r="IC1273" t="s">
        <v>3629</v>
      </c>
      <c r="ID1273" t="s">
        <v>3590</v>
      </c>
      <c r="IN1273">
        <v>2</v>
      </c>
      <c r="IS1273" s="8">
        <v>45678</v>
      </c>
    </row>
    <row r="1274" spans="1:253" x14ac:dyDescent="0.25">
      <c r="A1274" t="s">
        <v>1</v>
      </c>
      <c r="B1274" t="s">
        <v>9968</v>
      </c>
      <c r="C1274" t="s">
        <v>4443</v>
      </c>
      <c r="E1274" t="s">
        <v>9969</v>
      </c>
      <c r="F1274" t="s">
        <v>106</v>
      </c>
      <c r="G1274" t="s">
        <v>98</v>
      </c>
      <c r="H1274" t="s">
        <v>14</v>
      </c>
      <c r="I1274" t="s">
        <v>3584</v>
      </c>
      <c r="J1274" s="8">
        <v>45349</v>
      </c>
      <c r="K1274" t="s">
        <v>189</v>
      </c>
      <c r="L1274" t="s">
        <v>9243</v>
      </c>
      <c r="O1274" s="8">
        <v>45683</v>
      </c>
      <c r="P1274" s="24">
        <v>45680.355358796296</v>
      </c>
      <c r="Q1274" t="s">
        <v>26</v>
      </c>
      <c r="R1274">
        <v>202505</v>
      </c>
      <c r="S1274">
        <v>500</v>
      </c>
      <c r="T1274">
        <v>500</v>
      </c>
      <c r="BX1274">
        <v>500</v>
      </c>
      <c r="GX1274">
        <v>1</v>
      </c>
      <c r="GY1274" t="s">
        <v>190</v>
      </c>
      <c r="GZ1274" t="s">
        <v>191</v>
      </c>
      <c r="HB1274" s="24">
        <v>45680.406608796293</v>
      </c>
      <c r="HD1274">
        <v>7.6553000000000004</v>
      </c>
      <c r="HE1274">
        <v>470.26243299999999</v>
      </c>
      <c r="HH1274" t="s">
        <v>192</v>
      </c>
      <c r="HN1274" t="s">
        <v>26</v>
      </c>
      <c r="HP1274">
        <v>0</v>
      </c>
      <c r="HR1274">
        <v>0</v>
      </c>
      <c r="HS1274">
        <v>500</v>
      </c>
      <c r="HU1274" t="s">
        <v>3627</v>
      </c>
      <c r="HV1274" t="s">
        <v>193</v>
      </c>
      <c r="HW1274" t="s">
        <v>194</v>
      </c>
      <c r="HX1274" t="s">
        <v>3628</v>
      </c>
      <c r="HY1274">
        <v>9.6051999999999998E-2</v>
      </c>
      <c r="HZ1274" t="s">
        <v>195</v>
      </c>
      <c r="IA1274" t="s">
        <v>196</v>
      </c>
      <c r="IB1274" t="s">
        <v>3588</v>
      </c>
      <c r="IC1274" t="s">
        <v>3629</v>
      </c>
      <c r="ID1274" t="s">
        <v>3590</v>
      </c>
      <c r="IN1274">
        <v>2</v>
      </c>
      <c r="IS1274" s="8">
        <v>45678</v>
      </c>
    </row>
    <row r="1275" spans="1:253" x14ac:dyDescent="0.25">
      <c r="A1275" t="s">
        <v>1</v>
      </c>
      <c r="B1275" t="s">
        <v>9970</v>
      </c>
      <c r="C1275" t="s">
        <v>4443</v>
      </c>
      <c r="E1275" t="s">
        <v>9971</v>
      </c>
      <c r="F1275" t="s">
        <v>106</v>
      </c>
      <c r="G1275" t="s">
        <v>98</v>
      </c>
      <c r="H1275" t="s">
        <v>14</v>
      </c>
      <c r="I1275" t="s">
        <v>3584</v>
      </c>
      <c r="J1275" s="8">
        <v>45349</v>
      </c>
      <c r="K1275" t="s">
        <v>189</v>
      </c>
      <c r="L1275" t="s">
        <v>9243</v>
      </c>
      <c r="O1275" s="8">
        <v>45683</v>
      </c>
      <c r="P1275" s="24">
        <v>45680.406608796293</v>
      </c>
      <c r="Q1275" t="s">
        <v>26</v>
      </c>
      <c r="R1275">
        <v>202505</v>
      </c>
      <c r="S1275">
        <v>500</v>
      </c>
      <c r="T1275">
        <v>500</v>
      </c>
      <c r="BX1275">
        <v>500</v>
      </c>
      <c r="GX1275">
        <v>1</v>
      </c>
      <c r="GY1275" t="s">
        <v>190</v>
      </c>
      <c r="GZ1275" t="s">
        <v>191</v>
      </c>
      <c r="HB1275" s="24">
        <v>45680.45784722222</v>
      </c>
      <c r="HD1275">
        <v>7.6553000000000004</v>
      </c>
      <c r="HE1275">
        <v>470.26243299999999</v>
      </c>
      <c r="HH1275" t="s">
        <v>192</v>
      </c>
      <c r="HN1275" t="s">
        <v>26</v>
      </c>
      <c r="HP1275">
        <v>0</v>
      </c>
      <c r="HR1275">
        <v>0</v>
      </c>
      <c r="HS1275">
        <v>500</v>
      </c>
      <c r="HU1275" t="s">
        <v>3627</v>
      </c>
      <c r="HV1275" t="s">
        <v>193</v>
      </c>
      <c r="HW1275" t="s">
        <v>194</v>
      </c>
      <c r="HX1275" t="s">
        <v>3628</v>
      </c>
      <c r="HY1275">
        <v>9.6051999999999998E-2</v>
      </c>
      <c r="HZ1275" t="s">
        <v>195</v>
      </c>
      <c r="IA1275" t="s">
        <v>196</v>
      </c>
      <c r="IB1275" t="s">
        <v>3588</v>
      </c>
      <c r="IC1275" t="s">
        <v>3629</v>
      </c>
      <c r="ID1275" t="s">
        <v>3590</v>
      </c>
      <c r="IN1275">
        <v>2</v>
      </c>
      <c r="IS1275" s="8">
        <v>45678</v>
      </c>
    </row>
    <row r="1276" spans="1:253" x14ac:dyDescent="0.25">
      <c r="A1276" t="s">
        <v>1</v>
      </c>
      <c r="B1276" t="s">
        <v>9972</v>
      </c>
      <c r="C1276" t="s">
        <v>4443</v>
      </c>
      <c r="E1276" t="s">
        <v>9973</v>
      </c>
      <c r="F1276" t="s">
        <v>106</v>
      </c>
      <c r="G1276" t="s">
        <v>98</v>
      </c>
      <c r="H1276" t="s">
        <v>14</v>
      </c>
      <c r="I1276" t="s">
        <v>3584</v>
      </c>
      <c r="J1276" s="8">
        <v>45349</v>
      </c>
      <c r="K1276" t="s">
        <v>189</v>
      </c>
      <c r="L1276" t="s">
        <v>9243</v>
      </c>
      <c r="O1276" s="8">
        <v>45683</v>
      </c>
      <c r="P1276" s="24">
        <v>45680.45784722222</v>
      </c>
      <c r="Q1276" t="s">
        <v>26</v>
      </c>
      <c r="R1276">
        <v>202505</v>
      </c>
      <c r="S1276">
        <v>500</v>
      </c>
      <c r="T1276">
        <v>500</v>
      </c>
      <c r="BX1276">
        <v>500</v>
      </c>
      <c r="GX1276">
        <v>1</v>
      </c>
      <c r="GY1276" t="s">
        <v>190</v>
      </c>
      <c r="GZ1276" t="s">
        <v>191</v>
      </c>
      <c r="HB1276" s="24">
        <v>45680.557013888887</v>
      </c>
      <c r="HD1276">
        <v>7.6553000000000004</v>
      </c>
      <c r="HE1276">
        <v>470.26243299999999</v>
      </c>
      <c r="HH1276" t="s">
        <v>192</v>
      </c>
      <c r="HN1276" t="s">
        <v>26</v>
      </c>
      <c r="HP1276">
        <v>0</v>
      </c>
      <c r="HR1276">
        <v>0</v>
      </c>
      <c r="HS1276">
        <v>500</v>
      </c>
      <c r="HU1276" t="s">
        <v>3627</v>
      </c>
      <c r="HV1276" t="s">
        <v>193</v>
      </c>
      <c r="HW1276" t="s">
        <v>194</v>
      </c>
      <c r="HX1276" t="s">
        <v>3628</v>
      </c>
      <c r="HY1276">
        <v>9.6051999999999998E-2</v>
      </c>
      <c r="HZ1276" t="s">
        <v>195</v>
      </c>
      <c r="IA1276" t="s">
        <v>196</v>
      </c>
      <c r="IB1276" t="s">
        <v>3588</v>
      </c>
      <c r="IC1276" t="s">
        <v>3629</v>
      </c>
      <c r="ID1276" t="s">
        <v>3590</v>
      </c>
      <c r="IN1276">
        <v>2</v>
      </c>
      <c r="IS1276" s="8">
        <v>45678</v>
      </c>
    </row>
    <row r="1277" spans="1:253" x14ac:dyDescent="0.25">
      <c r="A1277" t="s">
        <v>1</v>
      </c>
      <c r="B1277" t="s">
        <v>9974</v>
      </c>
      <c r="C1277" t="s">
        <v>4443</v>
      </c>
      <c r="E1277" t="s">
        <v>9975</v>
      </c>
      <c r="F1277" t="s">
        <v>106</v>
      </c>
      <c r="G1277" t="s">
        <v>98</v>
      </c>
      <c r="H1277" t="s">
        <v>14</v>
      </c>
      <c r="I1277" t="s">
        <v>3584</v>
      </c>
      <c r="J1277" s="8">
        <v>45349</v>
      </c>
      <c r="K1277" t="s">
        <v>189</v>
      </c>
      <c r="L1277" t="s">
        <v>9243</v>
      </c>
      <c r="O1277" s="8">
        <v>45683</v>
      </c>
      <c r="P1277" s="24">
        <v>45680.557013888887</v>
      </c>
      <c r="Q1277" t="s">
        <v>26</v>
      </c>
      <c r="R1277">
        <v>202505</v>
      </c>
      <c r="S1277">
        <v>500</v>
      </c>
      <c r="T1277">
        <v>500</v>
      </c>
      <c r="BX1277">
        <v>500</v>
      </c>
      <c r="GX1277">
        <v>1</v>
      </c>
      <c r="GY1277" t="s">
        <v>190</v>
      </c>
      <c r="GZ1277" t="s">
        <v>191</v>
      </c>
      <c r="HB1277" s="24">
        <v>45680.601319444446</v>
      </c>
      <c r="HD1277">
        <v>7.6553000000000004</v>
      </c>
      <c r="HE1277">
        <v>470.26243299999999</v>
      </c>
      <c r="HH1277" t="s">
        <v>192</v>
      </c>
      <c r="HN1277" t="s">
        <v>26</v>
      </c>
      <c r="HP1277">
        <v>0</v>
      </c>
      <c r="HR1277">
        <v>0</v>
      </c>
      <c r="HS1277">
        <v>500</v>
      </c>
      <c r="HU1277" t="s">
        <v>3627</v>
      </c>
      <c r="HV1277" t="s">
        <v>193</v>
      </c>
      <c r="HW1277" t="s">
        <v>194</v>
      </c>
      <c r="HX1277" t="s">
        <v>3628</v>
      </c>
      <c r="HY1277">
        <v>9.6051999999999998E-2</v>
      </c>
      <c r="HZ1277" t="s">
        <v>195</v>
      </c>
      <c r="IA1277" t="s">
        <v>196</v>
      </c>
      <c r="IB1277" t="s">
        <v>3588</v>
      </c>
      <c r="IC1277" t="s">
        <v>3629</v>
      </c>
      <c r="ID1277" t="s">
        <v>3590</v>
      </c>
      <c r="IN1277">
        <v>2</v>
      </c>
      <c r="IS1277" s="8">
        <v>45678</v>
      </c>
    </row>
    <row r="1278" spans="1:253" x14ac:dyDescent="0.25">
      <c r="A1278" t="s">
        <v>1</v>
      </c>
      <c r="B1278" t="s">
        <v>9976</v>
      </c>
      <c r="C1278" t="s">
        <v>4443</v>
      </c>
      <c r="E1278" t="s">
        <v>9977</v>
      </c>
      <c r="F1278" t="s">
        <v>106</v>
      </c>
      <c r="G1278" t="s">
        <v>98</v>
      </c>
      <c r="H1278" t="s">
        <v>14</v>
      </c>
      <c r="I1278" t="s">
        <v>3584</v>
      </c>
      <c r="J1278" s="8">
        <v>45349</v>
      </c>
      <c r="K1278" t="s">
        <v>189</v>
      </c>
      <c r="L1278" t="s">
        <v>9243</v>
      </c>
      <c r="O1278" s="8">
        <v>45683</v>
      </c>
      <c r="P1278" s="24">
        <v>45680.601319444446</v>
      </c>
      <c r="Q1278" t="s">
        <v>26</v>
      </c>
      <c r="R1278">
        <v>202505</v>
      </c>
      <c r="S1278">
        <v>500</v>
      </c>
      <c r="T1278">
        <v>500</v>
      </c>
      <c r="BX1278">
        <v>500</v>
      </c>
      <c r="GX1278">
        <v>1</v>
      </c>
      <c r="GY1278" t="s">
        <v>190</v>
      </c>
      <c r="GZ1278" t="s">
        <v>191</v>
      </c>
      <c r="HB1278" s="24">
        <v>45680.645613425928</v>
      </c>
      <c r="HD1278">
        <v>7.6553000000000004</v>
      </c>
      <c r="HE1278">
        <v>470.26243299999999</v>
      </c>
      <c r="HH1278" t="s">
        <v>192</v>
      </c>
      <c r="HN1278" t="s">
        <v>26</v>
      </c>
      <c r="HP1278">
        <v>0</v>
      </c>
      <c r="HR1278">
        <v>0</v>
      </c>
      <c r="HS1278">
        <v>500</v>
      </c>
      <c r="HU1278" t="s">
        <v>3627</v>
      </c>
      <c r="HV1278" t="s">
        <v>193</v>
      </c>
      <c r="HW1278" t="s">
        <v>194</v>
      </c>
      <c r="HX1278" t="s">
        <v>3628</v>
      </c>
      <c r="HY1278">
        <v>9.6051999999999998E-2</v>
      </c>
      <c r="HZ1278" t="s">
        <v>195</v>
      </c>
      <c r="IA1278" t="s">
        <v>196</v>
      </c>
      <c r="IB1278" t="s">
        <v>3588</v>
      </c>
      <c r="IC1278" t="s">
        <v>3629</v>
      </c>
      <c r="ID1278" t="s">
        <v>3590</v>
      </c>
      <c r="IN1278">
        <v>2</v>
      </c>
      <c r="IS1278" s="8">
        <v>45678</v>
      </c>
    </row>
    <row r="1279" spans="1:253" x14ac:dyDescent="0.25">
      <c r="A1279" t="s">
        <v>1</v>
      </c>
      <c r="B1279" t="s">
        <v>9978</v>
      </c>
      <c r="C1279" t="s">
        <v>4443</v>
      </c>
      <c r="E1279" t="s">
        <v>9979</v>
      </c>
      <c r="F1279" t="s">
        <v>106</v>
      </c>
      <c r="G1279" t="s">
        <v>98</v>
      </c>
      <c r="H1279" t="s">
        <v>14</v>
      </c>
      <c r="I1279" t="s">
        <v>3584</v>
      </c>
      <c r="J1279" s="8">
        <v>45349</v>
      </c>
      <c r="K1279" t="s">
        <v>189</v>
      </c>
      <c r="L1279" t="s">
        <v>9243</v>
      </c>
      <c r="O1279" s="8">
        <v>45683</v>
      </c>
      <c r="P1279" s="24">
        <v>45680.645613425928</v>
      </c>
      <c r="Q1279" t="s">
        <v>26</v>
      </c>
      <c r="R1279">
        <v>202505</v>
      </c>
      <c r="S1279">
        <v>413</v>
      </c>
      <c r="T1279">
        <v>413</v>
      </c>
      <c r="BX1279">
        <v>144</v>
      </c>
      <c r="BY1279">
        <v>269</v>
      </c>
      <c r="GX1279">
        <v>1</v>
      </c>
      <c r="GY1279" t="s">
        <v>190</v>
      </c>
      <c r="GZ1279" t="s">
        <v>191</v>
      </c>
      <c r="HB1279" s="24">
        <v>45681.280821759261</v>
      </c>
      <c r="HD1279">
        <v>7.6553000000000004</v>
      </c>
      <c r="HE1279">
        <v>470.26243299999999</v>
      </c>
      <c r="HH1279" t="s">
        <v>192</v>
      </c>
      <c r="HN1279" t="s">
        <v>26</v>
      </c>
      <c r="HP1279">
        <v>0</v>
      </c>
      <c r="HR1279">
        <v>0</v>
      </c>
      <c r="HS1279">
        <v>413</v>
      </c>
      <c r="HU1279" t="s">
        <v>3627</v>
      </c>
      <c r="HV1279" t="s">
        <v>193</v>
      </c>
      <c r="HW1279" t="s">
        <v>194</v>
      </c>
      <c r="HX1279" t="s">
        <v>3628</v>
      </c>
      <c r="HY1279">
        <v>9.6051999999999998E-2</v>
      </c>
      <c r="HZ1279" t="s">
        <v>195</v>
      </c>
      <c r="IA1279" t="s">
        <v>196</v>
      </c>
      <c r="IB1279" t="s">
        <v>3588</v>
      </c>
      <c r="IC1279" t="s">
        <v>3629</v>
      </c>
      <c r="ID1279" t="s">
        <v>3590</v>
      </c>
      <c r="IN1279">
        <v>2</v>
      </c>
      <c r="IS1279" s="8">
        <v>45678</v>
      </c>
    </row>
    <row r="1280" spans="1:253" x14ac:dyDescent="0.25">
      <c r="A1280" t="s">
        <v>1</v>
      </c>
      <c r="B1280" t="s">
        <v>7989</v>
      </c>
      <c r="C1280" t="s">
        <v>4443</v>
      </c>
      <c r="E1280" t="s">
        <v>7990</v>
      </c>
      <c r="F1280" t="s">
        <v>39</v>
      </c>
      <c r="G1280" t="s">
        <v>5</v>
      </c>
      <c r="H1280" t="s">
        <v>13</v>
      </c>
      <c r="I1280" t="s">
        <v>3584</v>
      </c>
      <c r="J1280" s="8">
        <v>44908</v>
      </c>
      <c r="K1280" t="s">
        <v>189</v>
      </c>
      <c r="L1280" t="s">
        <v>9243</v>
      </c>
      <c r="O1280" s="8">
        <v>45683</v>
      </c>
      <c r="P1280" s="24">
        <v>45681.280821759261</v>
      </c>
      <c r="Q1280" t="s">
        <v>26</v>
      </c>
      <c r="R1280">
        <v>202505</v>
      </c>
      <c r="S1280">
        <v>500</v>
      </c>
      <c r="T1280">
        <v>500</v>
      </c>
      <c r="U1280" t="s">
        <v>9255</v>
      </c>
      <c r="BY1280">
        <v>500</v>
      </c>
      <c r="GX1280">
        <v>1</v>
      </c>
      <c r="GY1280" t="s">
        <v>190</v>
      </c>
      <c r="GZ1280" t="s">
        <v>191</v>
      </c>
      <c r="HB1280" s="24">
        <v>45681.351203703707</v>
      </c>
      <c r="HD1280">
        <v>9.7624999999999993</v>
      </c>
      <c r="HE1280">
        <v>368.75800299999997</v>
      </c>
      <c r="HH1280" t="s">
        <v>192</v>
      </c>
      <c r="HN1280" t="s">
        <v>26</v>
      </c>
      <c r="HP1280">
        <v>0</v>
      </c>
      <c r="HR1280">
        <v>0</v>
      </c>
      <c r="HS1280">
        <v>500</v>
      </c>
      <c r="HU1280" t="s">
        <v>4562</v>
      </c>
      <c r="HV1280" t="s">
        <v>193</v>
      </c>
      <c r="HW1280" t="s">
        <v>194</v>
      </c>
      <c r="HX1280" t="s">
        <v>4563</v>
      </c>
      <c r="HY1280">
        <v>0.218892</v>
      </c>
      <c r="HZ1280" t="s">
        <v>195</v>
      </c>
      <c r="IA1280" t="s">
        <v>196</v>
      </c>
      <c r="IB1280" t="s">
        <v>3588</v>
      </c>
      <c r="IC1280" t="s">
        <v>4564</v>
      </c>
      <c r="ID1280" t="s">
        <v>4565</v>
      </c>
      <c r="IN1280">
        <v>3</v>
      </c>
      <c r="IS1280" s="8">
        <v>45678</v>
      </c>
    </row>
    <row r="1281" spans="1:253" x14ac:dyDescent="0.25">
      <c r="A1281" t="s">
        <v>1</v>
      </c>
      <c r="B1281" t="s">
        <v>9980</v>
      </c>
      <c r="C1281" t="s">
        <v>4443</v>
      </c>
      <c r="E1281" t="s">
        <v>9981</v>
      </c>
      <c r="F1281" t="s">
        <v>39</v>
      </c>
      <c r="G1281" t="s">
        <v>5</v>
      </c>
      <c r="H1281" t="s">
        <v>13</v>
      </c>
      <c r="I1281" t="s">
        <v>3584</v>
      </c>
      <c r="J1281" s="8">
        <v>44908</v>
      </c>
      <c r="K1281" t="s">
        <v>189</v>
      </c>
      <c r="L1281" t="s">
        <v>9243</v>
      </c>
      <c r="O1281" s="8">
        <v>45683</v>
      </c>
      <c r="P1281" s="24">
        <v>45681.351203703707</v>
      </c>
      <c r="Q1281" t="s">
        <v>26</v>
      </c>
      <c r="R1281">
        <v>202505</v>
      </c>
      <c r="S1281">
        <v>500</v>
      </c>
      <c r="T1281">
        <v>500</v>
      </c>
      <c r="BY1281">
        <v>500</v>
      </c>
      <c r="GX1281">
        <v>1</v>
      </c>
      <c r="GY1281" t="s">
        <v>190</v>
      </c>
      <c r="GZ1281" t="s">
        <v>191</v>
      </c>
      <c r="HB1281" s="24">
        <v>45681.414652777778</v>
      </c>
      <c r="HD1281">
        <v>9.7624999999999993</v>
      </c>
      <c r="HE1281">
        <v>368.75800299999997</v>
      </c>
      <c r="HH1281" t="s">
        <v>192</v>
      </c>
      <c r="HN1281" t="s">
        <v>26</v>
      </c>
      <c r="HP1281">
        <v>0</v>
      </c>
      <c r="HR1281">
        <v>0</v>
      </c>
      <c r="HS1281">
        <v>500</v>
      </c>
      <c r="HU1281" t="s">
        <v>4562</v>
      </c>
      <c r="HV1281" t="s">
        <v>193</v>
      </c>
      <c r="HW1281" t="s">
        <v>194</v>
      </c>
      <c r="HX1281" t="s">
        <v>4563</v>
      </c>
      <c r="HY1281">
        <v>0.218892</v>
      </c>
      <c r="HZ1281" t="s">
        <v>195</v>
      </c>
      <c r="IA1281" t="s">
        <v>196</v>
      </c>
      <c r="IB1281" t="s">
        <v>3588</v>
      </c>
      <c r="IC1281" t="s">
        <v>4564</v>
      </c>
      <c r="ID1281" t="s">
        <v>4565</v>
      </c>
      <c r="IN1281">
        <v>3</v>
      </c>
      <c r="IS1281" s="8">
        <v>45678</v>
      </c>
    </row>
    <row r="1282" spans="1:253" x14ac:dyDescent="0.25">
      <c r="A1282" t="s">
        <v>1</v>
      </c>
      <c r="B1282" t="s">
        <v>9982</v>
      </c>
      <c r="C1282" t="s">
        <v>4443</v>
      </c>
      <c r="E1282" t="s">
        <v>9983</v>
      </c>
      <c r="F1282" t="s">
        <v>39</v>
      </c>
      <c r="G1282" t="s">
        <v>5</v>
      </c>
      <c r="H1282" t="s">
        <v>13</v>
      </c>
      <c r="I1282" t="s">
        <v>3584</v>
      </c>
      <c r="J1282" s="8">
        <v>44908</v>
      </c>
      <c r="K1282" t="s">
        <v>189</v>
      </c>
      <c r="L1282" t="s">
        <v>9243</v>
      </c>
      <c r="O1282" s="8">
        <v>45683</v>
      </c>
      <c r="P1282" s="24">
        <v>45681.414652777778</v>
      </c>
      <c r="Q1282" t="s">
        <v>26</v>
      </c>
      <c r="R1282">
        <v>202505</v>
      </c>
      <c r="S1282">
        <v>330</v>
      </c>
      <c r="T1282">
        <v>330</v>
      </c>
      <c r="BY1282">
        <v>330</v>
      </c>
      <c r="GX1282">
        <v>1</v>
      </c>
      <c r="GY1282" t="s">
        <v>190</v>
      </c>
      <c r="GZ1282" t="s">
        <v>191</v>
      </c>
      <c r="HB1282" s="24">
        <v>45681.458877314813</v>
      </c>
      <c r="HD1282">
        <v>9.7624999999999993</v>
      </c>
      <c r="HE1282">
        <v>368.75800299999997</v>
      </c>
      <c r="HH1282" t="s">
        <v>192</v>
      </c>
      <c r="HN1282" t="s">
        <v>26</v>
      </c>
      <c r="HP1282">
        <v>0</v>
      </c>
      <c r="HR1282">
        <v>0</v>
      </c>
      <c r="HS1282">
        <v>330</v>
      </c>
      <c r="HU1282" t="s">
        <v>4562</v>
      </c>
      <c r="HV1282" t="s">
        <v>193</v>
      </c>
      <c r="HW1282" t="s">
        <v>194</v>
      </c>
      <c r="HX1282" t="s">
        <v>4563</v>
      </c>
      <c r="HY1282">
        <v>0.218892</v>
      </c>
      <c r="HZ1282" t="s">
        <v>195</v>
      </c>
      <c r="IA1282" t="s">
        <v>196</v>
      </c>
      <c r="IB1282" t="s">
        <v>3588</v>
      </c>
      <c r="IC1282" t="s">
        <v>4564</v>
      </c>
      <c r="ID1282" t="s">
        <v>4565</v>
      </c>
      <c r="IN1282">
        <v>3</v>
      </c>
      <c r="IS1282" s="8">
        <v>45678</v>
      </c>
    </row>
    <row r="1283" spans="1:253" x14ac:dyDescent="0.25">
      <c r="A1283" t="s">
        <v>1</v>
      </c>
      <c r="B1283" t="s">
        <v>9984</v>
      </c>
      <c r="C1283" t="s">
        <v>4443</v>
      </c>
      <c r="E1283" t="s">
        <v>9985</v>
      </c>
      <c r="F1283" t="s">
        <v>39</v>
      </c>
      <c r="G1283" t="s">
        <v>5</v>
      </c>
      <c r="H1283" t="s">
        <v>13</v>
      </c>
      <c r="I1283" t="s">
        <v>3584</v>
      </c>
      <c r="J1283" s="8">
        <v>44908</v>
      </c>
      <c r="K1283" t="s">
        <v>189</v>
      </c>
      <c r="L1283" t="s">
        <v>9243</v>
      </c>
      <c r="O1283" s="8">
        <v>45683</v>
      </c>
      <c r="P1283" s="24">
        <v>45681.458877314813</v>
      </c>
      <c r="Q1283" t="s">
        <v>26</v>
      </c>
      <c r="R1283">
        <v>202505</v>
      </c>
      <c r="S1283">
        <v>500</v>
      </c>
      <c r="T1283">
        <v>500</v>
      </c>
      <c r="BY1283">
        <v>500</v>
      </c>
      <c r="GX1283">
        <v>1</v>
      </c>
      <c r="GY1283" t="s">
        <v>190</v>
      </c>
      <c r="GZ1283" t="s">
        <v>191</v>
      </c>
      <c r="HB1283" s="24">
        <v>45681.570231481484</v>
      </c>
      <c r="HD1283">
        <v>9.7624999999999993</v>
      </c>
      <c r="HE1283">
        <v>368.75800299999997</v>
      </c>
      <c r="HH1283" t="s">
        <v>192</v>
      </c>
      <c r="HN1283" t="s">
        <v>26</v>
      </c>
      <c r="HP1283">
        <v>0</v>
      </c>
      <c r="HR1283">
        <v>0</v>
      </c>
      <c r="HS1283">
        <v>500</v>
      </c>
      <c r="HU1283" t="s">
        <v>4562</v>
      </c>
      <c r="HV1283" t="s">
        <v>193</v>
      </c>
      <c r="HW1283" t="s">
        <v>194</v>
      </c>
      <c r="HX1283" t="s">
        <v>4563</v>
      </c>
      <c r="HY1283">
        <v>0.218892</v>
      </c>
      <c r="HZ1283" t="s">
        <v>195</v>
      </c>
      <c r="IA1283" t="s">
        <v>196</v>
      </c>
      <c r="IB1283" t="s">
        <v>3588</v>
      </c>
      <c r="IC1283" t="s">
        <v>4564</v>
      </c>
      <c r="ID1283" t="s">
        <v>4565</v>
      </c>
      <c r="IN1283">
        <v>3</v>
      </c>
      <c r="IS1283" s="8">
        <v>45678</v>
      </c>
    </row>
    <row r="1284" spans="1:253" x14ac:dyDescent="0.25">
      <c r="A1284" t="s">
        <v>1</v>
      </c>
      <c r="B1284" t="s">
        <v>9986</v>
      </c>
      <c r="C1284" t="s">
        <v>4443</v>
      </c>
      <c r="E1284" t="s">
        <v>9987</v>
      </c>
      <c r="F1284" t="s">
        <v>39</v>
      </c>
      <c r="G1284" t="s">
        <v>5</v>
      </c>
      <c r="H1284" t="s">
        <v>13</v>
      </c>
      <c r="I1284" t="s">
        <v>3584</v>
      </c>
      <c r="J1284" s="8">
        <v>44908</v>
      </c>
      <c r="K1284" t="s">
        <v>189</v>
      </c>
      <c r="L1284" t="s">
        <v>9243</v>
      </c>
      <c r="O1284" s="8">
        <v>45683</v>
      </c>
      <c r="P1284" s="24">
        <v>45681.570231481484</v>
      </c>
      <c r="Q1284" t="s">
        <v>26</v>
      </c>
      <c r="R1284">
        <v>202505</v>
      </c>
      <c r="S1284">
        <v>300</v>
      </c>
      <c r="T1284">
        <v>300</v>
      </c>
      <c r="BY1284">
        <v>300</v>
      </c>
      <c r="GX1284">
        <v>1</v>
      </c>
      <c r="GY1284" t="s">
        <v>190</v>
      </c>
      <c r="GZ1284" t="s">
        <v>191</v>
      </c>
      <c r="HB1284" s="24">
        <v>45681.604131944441</v>
      </c>
      <c r="HD1284">
        <v>9.7624999999999993</v>
      </c>
      <c r="HE1284">
        <v>368.75800299999997</v>
      </c>
      <c r="HH1284" t="s">
        <v>192</v>
      </c>
      <c r="HN1284" t="s">
        <v>26</v>
      </c>
      <c r="HP1284">
        <v>0</v>
      </c>
      <c r="HR1284">
        <v>0</v>
      </c>
      <c r="HS1284">
        <v>300</v>
      </c>
      <c r="HU1284" t="s">
        <v>4562</v>
      </c>
      <c r="HV1284" t="s">
        <v>193</v>
      </c>
      <c r="HW1284" t="s">
        <v>194</v>
      </c>
      <c r="HX1284" t="s">
        <v>4563</v>
      </c>
      <c r="HY1284">
        <v>0.218892</v>
      </c>
      <c r="HZ1284" t="s">
        <v>195</v>
      </c>
      <c r="IA1284" t="s">
        <v>196</v>
      </c>
      <c r="IB1284" t="s">
        <v>3588</v>
      </c>
      <c r="IC1284" t="s">
        <v>4564</v>
      </c>
      <c r="ID1284" t="s">
        <v>4565</v>
      </c>
      <c r="IN1284">
        <v>3</v>
      </c>
      <c r="IS1284" s="8">
        <v>45678</v>
      </c>
    </row>
    <row r="1285" spans="1:253" x14ac:dyDescent="0.25">
      <c r="A1285" t="s">
        <v>1</v>
      </c>
      <c r="B1285" t="s">
        <v>7531</v>
      </c>
      <c r="C1285" t="s">
        <v>4443</v>
      </c>
      <c r="E1285" t="s">
        <v>7532</v>
      </c>
      <c r="F1285" t="s">
        <v>112</v>
      </c>
      <c r="G1285" t="s">
        <v>99</v>
      </c>
      <c r="H1285" t="s">
        <v>21</v>
      </c>
      <c r="I1285" t="s">
        <v>3584</v>
      </c>
      <c r="J1285" s="8">
        <v>45362</v>
      </c>
      <c r="K1285" t="s">
        <v>189</v>
      </c>
      <c r="L1285" t="s">
        <v>9243</v>
      </c>
      <c r="O1285" s="8">
        <v>45683</v>
      </c>
      <c r="P1285" s="24">
        <v>45681.604131944441</v>
      </c>
      <c r="Q1285" t="s">
        <v>26</v>
      </c>
      <c r="R1285">
        <v>202505</v>
      </c>
      <c r="S1285">
        <v>500</v>
      </c>
      <c r="T1285">
        <v>500</v>
      </c>
      <c r="BY1285">
        <v>500</v>
      </c>
      <c r="GX1285">
        <v>19</v>
      </c>
      <c r="GY1285" t="s">
        <v>190</v>
      </c>
      <c r="GZ1285" t="s">
        <v>191</v>
      </c>
      <c r="HB1285" s="24">
        <v>45681.648368055554</v>
      </c>
      <c r="HD1285">
        <v>7.6429999999999998</v>
      </c>
      <c r="HE1285">
        <v>471.01923299999999</v>
      </c>
      <c r="HH1285" t="s">
        <v>192</v>
      </c>
      <c r="HN1285" t="s">
        <v>26</v>
      </c>
      <c r="HP1285">
        <v>0</v>
      </c>
      <c r="HR1285">
        <v>0</v>
      </c>
      <c r="HS1285">
        <v>500</v>
      </c>
      <c r="HU1285" t="s">
        <v>3679</v>
      </c>
      <c r="HV1285" t="s">
        <v>193</v>
      </c>
      <c r="HW1285" t="s">
        <v>194</v>
      </c>
      <c r="HX1285" t="s">
        <v>3680</v>
      </c>
      <c r="HY1285">
        <v>0.13883100000000001</v>
      </c>
      <c r="HZ1285" t="s">
        <v>195</v>
      </c>
      <c r="IA1285" t="s">
        <v>196</v>
      </c>
      <c r="IB1285" t="s">
        <v>3588</v>
      </c>
      <c r="IC1285" t="s">
        <v>3589</v>
      </c>
      <c r="ID1285" t="s">
        <v>3590</v>
      </c>
      <c r="IN1285">
        <v>3</v>
      </c>
      <c r="IS1285" s="8">
        <v>45678</v>
      </c>
    </row>
    <row r="1286" spans="1:253" x14ac:dyDescent="0.25">
      <c r="A1286" t="s">
        <v>1</v>
      </c>
      <c r="B1286" t="s">
        <v>9988</v>
      </c>
      <c r="C1286" t="s">
        <v>4443</v>
      </c>
      <c r="E1286" t="s">
        <v>9989</v>
      </c>
      <c r="F1286" t="s">
        <v>112</v>
      </c>
      <c r="G1286" t="s">
        <v>99</v>
      </c>
      <c r="H1286" t="s">
        <v>21</v>
      </c>
      <c r="I1286" t="s">
        <v>3584</v>
      </c>
      <c r="J1286" s="8">
        <v>45362</v>
      </c>
      <c r="K1286" t="s">
        <v>189</v>
      </c>
      <c r="L1286" t="s">
        <v>9243</v>
      </c>
      <c r="O1286" s="8">
        <v>45683</v>
      </c>
      <c r="P1286" s="24">
        <v>45681.648368055554</v>
      </c>
      <c r="Q1286" t="s">
        <v>26</v>
      </c>
      <c r="R1286">
        <v>202505</v>
      </c>
      <c r="S1286">
        <v>500</v>
      </c>
      <c r="T1286">
        <v>500</v>
      </c>
      <c r="BY1286">
        <v>113</v>
      </c>
      <c r="BZ1286">
        <v>387</v>
      </c>
      <c r="GX1286">
        <v>19</v>
      </c>
      <c r="GY1286" t="s">
        <v>190</v>
      </c>
      <c r="GZ1286" t="s">
        <v>191</v>
      </c>
      <c r="HB1286" s="24">
        <v>45682.291203703702</v>
      </c>
      <c r="HD1286">
        <v>7.6429999999999998</v>
      </c>
      <c r="HE1286">
        <v>471.01923299999999</v>
      </c>
      <c r="HH1286" t="s">
        <v>192</v>
      </c>
      <c r="HN1286" t="s">
        <v>26</v>
      </c>
      <c r="HP1286">
        <v>0</v>
      </c>
      <c r="HR1286">
        <v>0</v>
      </c>
      <c r="HS1286">
        <v>500</v>
      </c>
      <c r="HU1286" t="s">
        <v>3679</v>
      </c>
      <c r="HV1286" t="s">
        <v>193</v>
      </c>
      <c r="HW1286" t="s">
        <v>194</v>
      </c>
      <c r="HX1286" t="s">
        <v>3680</v>
      </c>
      <c r="HY1286">
        <v>0.13883100000000001</v>
      </c>
      <c r="HZ1286" t="s">
        <v>195</v>
      </c>
      <c r="IA1286" t="s">
        <v>196</v>
      </c>
      <c r="IB1286" t="s">
        <v>3588</v>
      </c>
      <c r="IC1286" t="s">
        <v>3589</v>
      </c>
      <c r="ID1286" t="s">
        <v>3590</v>
      </c>
      <c r="IN1286">
        <v>3</v>
      </c>
      <c r="IS1286" s="8">
        <v>45678</v>
      </c>
    </row>
    <row r="1287" spans="1:253" x14ac:dyDescent="0.25">
      <c r="A1287" t="s">
        <v>1</v>
      </c>
      <c r="B1287" t="s">
        <v>9990</v>
      </c>
      <c r="C1287" t="s">
        <v>4443</v>
      </c>
      <c r="E1287" t="s">
        <v>9991</v>
      </c>
      <c r="F1287" t="s">
        <v>112</v>
      </c>
      <c r="G1287" t="s">
        <v>99</v>
      </c>
      <c r="H1287" t="s">
        <v>21</v>
      </c>
      <c r="I1287" t="s">
        <v>3584</v>
      </c>
      <c r="J1287" s="8">
        <v>45362</v>
      </c>
      <c r="K1287" t="s">
        <v>189</v>
      </c>
      <c r="L1287" t="s">
        <v>9243</v>
      </c>
      <c r="O1287" s="8">
        <v>45683</v>
      </c>
      <c r="P1287" s="24">
        <v>45682.291203703702</v>
      </c>
      <c r="Q1287" t="s">
        <v>26</v>
      </c>
      <c r="R1287">
        <v>202505</v>
      </c>
      <c r="S1287">
        <v>500</v>
      </c>
      <c r="T1287">
        <v>500</v>
      </c>
      <c r="BZ1287">
        <v>500</v>
      </c>
      <c r="GX1287">
        <v>19</v>
      </c>
      <c r="GY1287" t="s">
        <v>190</v>
      </c>
      <c r="GZ1287" t="s">
        <v>191</v>
      </c>
      <c r="HB1287" s="24">
        <v>45682.34238425926</v>
      </c>
      <c r="HD1287">
        <v>7.6429999999999998</v>
      </c>
      <c r="HE1287">
        <v>471.01923299999999</v>
      </c>
      <c r="HH1287" t="s">
        <v>192</v>
      </c>
      <c r="HN1287" t="s">
        <v>26</v>
      </c>
      <c r="HP1287">
        <v>0</v>
      </c>
      <c r="HR1287">
        <v>0</v>
      </c>
      <c r="HS1287">
        <v>500</v>
      </c>
      <c r="HU1287" t="s">
        <v>3679</v>
      </c>
      <c r="HV1287" t="s">
        <v>193</v>
      </c>
      <c r="HW1287" t="s">
        <v>194</v>
      </c>
      <c r="HX1287" t="s">
        <v>3680</v>
      </c>
      <c r="HY1287">
        <v>0.13883100000000001</v>
      </c>
      <c r="HZ1287" t="s">
        <v>195</v>
      </c>
      <c r="IA1287" t="s">
        <v>196</v>
      </c>
      <c r="IB1287" t="s">
        <v>3588</v>
      </c>
      <c r="IC1287" t="s">
        <v>3589</v>
      </c>
      <c r="ID1287" t="s">
        <v>3590</v>
      </c>
      <c r="IN1287">
        <v>4</v>
      </c>
      <c r="IS1287" s="8">
        <v>45678</v>
      </c>
    </row>
    <row r="1288" spans="1:253" x14ac:dyDescent="0.25">
      <c r="A1288" t="s">
        <v>1</v>
      </c>
      <c r="B1288" t="s">
        <v>4576</v>
      </c>
      <c r="C1288" t="s">
        <v>4443</v>
      </c>
      <c r="E1288" t="s">
        <v>4577</v>
      </c>
      <c r="F1288" t="s">
        <v>961</v>
      </c>
      <c r="G1288" t="s">
        <v>962</v>
      </c>
      <c r="H1288" t="s">
        <v>10</v>
      </c>
      <c r="J1288" s="8">
        <v>45502</v>
      </c>
      <c r="K1288" t="s">
        <v>189</v>
      </c>
      <c r="L1288" t="s">
        <v>9243</v>
      </c>
      <c r="O1288" s="8">
        <v>45683</v>
      </c>
      <c r="P1288" s="24">
        <v>45682.34238425926</v>
      </c>
      <c r="Q1288" t="s">
        <v>26</v>
      </c>
      <c r="R1288">
        <v>202505</v>
      </c>
      <c r="S1288">
        <v>150</v>
      </c>
      <c r="T1288">
        <v>125</v>
      </c>
      <c r="U1288" t="s">
        <v>3611</v>
      </c>
      <c r="BZ1288">
        <v>125</v>
      </c>
      <c r="GX1288">
        <v>24</v>
      </c>
      <c r="GY1288" t="s">
        <v>190</v>
      </c>
      <c r="GZ1288" t="s">
        <v>191</v>
      </c>
      <c r="HB1288" s="24">
        <v>45682.357222222221</v>
      </c>
      <c r="HD1288">
        <v>10.257</v>
      </c>
      <c r="HE1288">
        <v>350.97981900000002</v>
      </c>
      <c r="HH1288" t="s">
        <v>192</v>
      </c>
      <c r="HN1288" t="s">
        <v>26</v>
      </c>
      <c r="HP1288">
        <v>25</v>
      </c>
      <c r="HR1288">
        <v>0</v>
      </c>
      <c r="HS1288">
        <v>125</v>
      </c>
      <c r="HU1288" t="s">
        <v>4448</v>
      </c>
      <c r="HV1288" t="s">
        <v>193</v>
      </c>
      <c r="HW1288" t="s">
        <v>194</v>
      </c>
      <c r="HX1288" t="s">
        <v>4449</v>
      </c>
      <c r="HY1288">
        <v>0.254</v>
      </c>
      <c r="HZ1288" t="s">
        <v>195</v>
      </c>
      <c r="IA1288" t="s">
        <v>196</v>
      </c>
      <c r="IB1288" t="s">
        <v>3588</v>
      </c>
      <c r="IC1288" t="s">
        <v>3782</v>
      </c>
      <c r="ID1288" t="s">
        <v>3590</v>
      </c>
      <c r="IN1288">
        <v>4</v>
      </c>
      <c r="IS1288" s="8">
        <v>45678</v>
      </c>
    </row>
    <row r="1289" spans="1:253" x14ac:dyDescent="0.25">
      <c r="A1289" t="s">
        <v>1</v>
      </c>
      <c r="B1289" t="s">
        <v>9992</v>
      </c>
      <c r="C1289" t="s">
        <v>4443</v>
      </c>
      <c r="E1289" t="s">
        <v>9993</v>
      </c>
      <c r="F1289" t="s">
        <v>936</v>
      </c>
      <c r="G1289" t="s">
        <v>937</v>
      </c>
      <c r="H1289" t="s">
        <v>108</v>
      </c>
      <c r="J1289" s="8">
        <v>45502</v>
      </c>
      <c r="K1289" t="s">
        <v>189</v>
      </c>
      <c r="L1289" t="s">
        <v>9243</v>
      </c>
      <c r="O1289" s="8">
        <v>45683</v>
      </c>
      <c r="P1289" s="24">
        <v>45682.357222222221</v>
      </c>
      <c r="Q1289" t="s">
        <v>26</v>
      </c>
      <c r="R1289">
        <v>202505</v>
      </c>
      <c r="S1289">
        <v>500</v>
      </c>
      <c r="T1289">
        <v>500</v>
      </c>
      <c r="BZ1289">
        <v>500</v>
      </c>
      <c r="GX1289">
        <v>5</v>
      </c>
      <c r="GY1289" t="s">
        <v>190</v>
      </c>
      <c r="GZ1289" t="s">
        <v>191</v>
      </c>
      <c r="HB1289" s="24">
        <v>45682.408391203702</v>
      </c>
      <c r="HD1289">
        <v>7.6429999999999998</v>
      </c>
      <c r="HE1289">
        <v>471.01923299999999</v>
      </c>
      <c r="HH1289" t="s">
        <v>192</v>
      </c>
      <c r="HN1289" t="s">
        <v>26</v>
      </c>
      <c r="HP1289">
        <v>0</v>
      </c>
      <c r="HR1289">
        <v>0</v>
      </c>
      <c r="HS1289">
        <v>500</v>
      </c>
      <c r="HU1289" t="s">
        <v>3605</v>
      </c>
      <c r="HV1289" t="s">
        <v>193</v>
      </c>
      <c r="HW1289" t="s">
        <v>194</v>
      </c>
      <c r="HX1289" t="s">
        <v>3606</v>
      </c>
      <c r="HY1289">
        <v>0.14305000000000001</v>
      </c>
      <c r="HZ1289" t="s">
        <v>195</v>
      </c>
      <c r="IA1289" t="s">
        <v>196</v>
      </c>
      <c r="IB1289" t="s">
        <v>3594</v>
      </c>
      <c r="IC1289" t="s">
        <v>3607</v>
      </c>
      <c r="ID1289" t="s">
        <v>3590</v>
      </c>
      <c r="IN1289">
        <v>4</v>
      </c>
      <c r="IS1289" s="8">
        <v>45678</v>
      </c>
    </row>
    <row r="1290" spans="1:253" x14ac:dyDescent="0.25">
      <c r="A1290" t="s">
        <v>1</v>
      </c>
      <c r="B1290" t="s">
        <v>9994</v>
      </c>
      <c r="C1290" t="s">
        <v>4443</v>
      </c>
      <c r="E1290" t="s">
        <v>9995</v>
      </c>
      <c r="F1290" t="s">
        <v>39</v>
      </c>
      <c r="G1290" t="s">
        <v>5</v>
      </c>
      <c r="H1290" t="s">
        <v>13</v>
      </c>
      <c r="I1290" t="s">
        <v>3584</v>
      </c>
      <c r="J1290" s="8">
        <v>44908</v>
      </c>
      <c r="K1290" t="s">
        <v>7264</v>
      </c>
      <c r="L1290" t="s">
        <v>199</v>
      </c>
      <c r="O1290" s="8">
        <v>45690</v>
      </c>
      <c r="P1290" s="24">
        <v>45684.256944444445</v>
      </c>
      <c r="Q1290" t="s">
        <v>26</v>
      </c>
      <c r="R1290">
        <v>202505</v>
      </c>
      <c r="S1290">
        <v>37</v>
      </c>
      <c r="T1290">
        <v>37</v>
      </c>
      <c r="U1290" t="s">
        <v>9996</v>
      </c>
      <c r="CB1290">
        <v>37</v>
      </c>
      <c r="GX1290">
        <v>1</v>
      </c>
      <c r="GY1290" t="s">
        <v>190</v>
      </c>
      <c r="GZ1290" t="s">
        <v>191</v>
      </c>
      <c r="HB1290" s="24">
        <v>45684.261122685188</v>
      </c>
      <c r="HD1290">
        <v>9.7624999999999993</v>
      </c>
      <c r="HE1290">
        <v>368.75800299999997</v>
      </c>
      <c r="HH1290" t="s">
        <v>192</v>
      </c>
      <c r="HN1290" t="s">
        <v>26</v>
      </c>
      <c r="HP1290">
        <v>0</v>
      </c>
      <c r="HR1290">
        <v>0</v>
      </c>
      <c r="HS1290">
        <v>37</v>
      </c>
      <c r="HU1290" t="s">
        <v>4562</v>
      </c>
      <c r="HV1290" t="s">
        <v>193</v>
      </c>
      <c r="HW1290" t="s">
        <v>194</v>
      </c>
      <c r="HX1290" t="s">
        <v>4563</v>
      </c>
      <c r="HY1290">
        <v>0.218892</v>
      </c>
      <c r="HZ1290" t="s">
        <v>195</v>
      </c>
      <c r="IA1290" t="s">
        <v>196</v>
      </c>
      <c r="IB1290" t="s">
        <v>3588</v>
      </c>
      <c r="IC1290" t="s">
        <v>4564</v>
      </c>
      <c r="ID1290" t="s">
        <v>4565</v>
      </c>
      <c r="IN1290">
        <v>-6</v>
      </c>
      <c r="IS1290" s="8">
        <v>45690</v>
      </c>
    </row>
    <row r="1291" spans="1:253" x14ac:dyDescent="0.25">
      <c r="A1291" t="s">
        <v>1</v>
      </c>
      <c r="B1291" t="s">
        <v>4851</v>
      </c>
      <c r="C1291" t="s">
        <v>4443</v>
      </c>
      <c r="E1291" t="s">
        <v>4852</v>
      </c>
      <c r="F1291" t="s">
        <v>39</v>
      </c>
      <c r="G1291" t="s">
        <v>5</v>
      </c>
      <c r="H1291" t="s">
        <v>13</v>
      </c>
      <c r="I1291" t="s">
        <v>3584</v>
      </c>
      <c r="J1291" s="8">
        <v>44908</v>
      </c>
      <c r="K1291" t="s">
        <v>189</v>
      </c>
      <c r="L1291" t="s">
        <v>9243</v>
      </c>
      <c r="O1291" s="8">
        <v>45688</v>
      </c>
      <c r="P1291" s="24">
        <v>45684.261122685188</v>
      </c>
      <c r="Q1291" t="s">
        <v>26</v>
      </c>
      <c r="R1291">
        <v>202506</v>
      </c>
      <c r="S1291">
        <v>1505</v>
      </c>
      <c r="T1291">
        <v>1505</v>
      </c>
      <c r="U1291" t="s">
        <v>9255</v>
      </c>
      <c r="CB1291">
        <v>1505</v>
      </c>
      <c r="GX1291">
        <v>1</v>
      </c>
      <c r="GY1291" t="s">
        <v>190</v>
      </c>
      <c r="GZ1291" t="s">
        <v>191</v>
      </c>
      <c r="HB1291" s="24">
        <v>45684.45894675926</v>
      </c>
      <c r="HD1291">
        <v>9.7624999999999993</v>
      </c>
      <c r="HE1291">
        <v>368.75800299999997</v>
      </c>
      <c r="HH1291" t="s">
        <v>192</v>
      </c>
      <c r="HN1291" t="s">
        <v>26</v>
      </c>
      <c r="HP1291">
        <v>0</v>
      </c>
      <c r="HR1291">
        <v>0</v>
      </c>
      <c r="HS1291">
        <v>1505</v>
      </c>
      <c r="HU1291" t="s">
        <v>4562</v>
      </c>
      <c r="HV1291" t="s">
        <v>193</v>
      </c>
      <c r="HW1291" t="s">
        <v>194</v>
      </c>
      <c r="HX1291" t="s">
        <v>4563</v>
      </c>
      <c r="HY1291">
        <v>0.218892</v>
      </c>
      <c r="HZ1291" t="s">
        <v>195</v>
      </c>
      <c r="IA1291" t="s">
        <v>196</v>
      </c>
      <c r="IB1291" t="s">
        <v>3588</v>
      </c>
      <c r="IC1291" t="s">
        <v>4564</v>
      </c>
      <c r="ID1291" t="s">
        <v>4565</v>
      </c>
      <c r="IN1291">
        <v>-1</v>
      </c>
      <c r="IS1291" s="8">
        <v>45685</v>
      </c>
    </row>
    <row r="1292" spans="1:253" x14ac:dyDescent="0.25">
      <c r="A1292" t="s">
        <v>1</v>
      </c>
      <c r="B1292" t="s">
        <v>4847</v>
      </c>
      <c r="C1292" t="s">
        <v>4443</v>
      </c>
      <c r="E1292" t="s">
        <v>4848</v>
      </c>
      <c r="F1292" t="s">
        <v>115</v>
      </c>
      <c r="G1292" t="s">
        <v>101</v>
      </c>
      <c r="H1292" t="s">
        <v>10</v>
      </c>
      <c r="I1292" t="s">
        <v>3584</v>
      </c>
      <c r="J1292" s="8">
        <v>45348</v>
      </c>
      <c r="K1292" t="s">
        <v>189</v>
      </c>
      <c r="L1292" t="s">
        <v>9243</v>
      </c>
      <c r="O1292" s="8">
        <v>45690</v>
      </c>
      <c r="P1292" s="24">
        <v>45684.45894675926</v>
      </c>
      <c r="Q1292" t="s">
        <v>26</v>
      </c>
      <c r="R1292">
        <v>202506</v>
      </c>
      <c r="S1292">
        <v>7350</v>
      </c>
      <c r="T1292">
        <v>7350</v>
      </c>
      <c r="CB1292">
        <v>678</v>
      </c>
      <c r="CC1292">
        <v>2237</v>
      </c>
      <c r="CD1292">
        <v>2237</v>
      </c>
      <c r="CE1292">
        <v>2198</v>
      </c>
      <c r="GX1292">
        <v>37</v>
      </c>
      <c r="GY1292" t="s">
        <v>190</v>
      </c>
      <c r="GZ1292" t="s">
        <v>191</v>
      </c>
      <c r="HB1292" s="24">
        <v>45687.578865740739</v>
      </c>
      <c r="HD1292">
        <v>9.6545000000000005</v>
      </c>
      <c r="HE1292">
        <v>372.88311199999998</v>
      </c>
      <c r="HH1292" t="s">
        <v>192</v>
      </c>
      <c r="HN1292" t="s">
        <v>26</v>
      </c>
      <c r="HP1292">
        <v>0</v>
      </c>
      <c r="HR1292">
        <v>0</v>
      </c>
      <c r="HS1292">
        <v>7350</v>
      </c>
      <c r="HU1292" t="s">
        <v>4444</v>
      </c>
      <c r="HV1292" t="s">
        <v>193</v>
      </c>
      <c r="HW1292" t="s">
        <v>194</v>
      </c>
      <c r="HX1292" t="s">
        <v>4445</v>
      </c>
      <c r="HY1292">
        <v>0.26572499999999999</v>
      </c>
      <c r="HZ1292" t="s">
        <v>195</v>
      </c>
      <c r="IA1292" t="s">
        <v>196</v>
      </c>
      <c r="IB1292" t="s">
        <v>3588</v>
      </c>
      <c r="IC1292" t="s">
        <v>3782</v>
      </c>
      <c r="ID1292" t="s">
        <v>3590</v>
      </c>
      <c r="IN1292">
        <v>-1</v>
      </c>
      <c r="IS1292" s="8">
        <v>45685</v>
      </c>
    </row>
    <row r="1293" spans="1:253" x14ac:dyDescent="0.25">
      <c r="A1293" t="s">
        <v>1</v>
      </c>
      <c r="B1293" t="s">
        <v>4580</v>
      </c>
      <c r="C1293" t="s">
        <v>4443</v>
      </c>
      <c r="E1293" t="s">
        <v>4581</v>
      </c>
      <c r="F1293" t="s">
        <v>2989</v>
      </c>
      <c r="G1293" t="s">
        <v>2990</v>
      </c>
      <c r="H1293" t="s">
        <v>1369</v>
      </c>
      <c r="J1293" s="8">
        <v>45576</v>
      </c>
      <c r="K1293" t="s">
        <v>202</v>
      </c>
      <c r="L1293" t="s">
        <v>199</v>
      </c>
      <c r="O1293" s="8">
        <v>45683</v>
      </c>
      <c r="P1293" s="24">
        <v>45686.25</v>
      </c>
      <c r="Q1293" t="s">
        <v>26</v>
      </c>
      <c r="R1293">
        <v>202505</v>
      </c>
      <c r="S1293">
        <v>100</v>
      </c>
      <c r="T1293">
        <v>100</v>
      </c>
      <c r="U1293" t="s">
        <v>3620</v>
      </c>
      <c r="CD1293">
        <v>100</v>
      </c>
      <c r="GY1293" t="s">
        <v>190</v>
      </c>
      <c r="GZ1293" t="s">
        <v>190</v>
      </c>
      <c r="HB1293" s="24">
        <v>45686.25</v>
      </c>
      <c r="HD1293">
        <v>10</v>
      </c>
      <c r="HE1293">
        <v>360</v>
      </c>
      <c r="HH1293" t="s">
        <v>192</v>
      </c>
      <c r="HN1293" t="s">
        <v>26</v>
      </c>
      <c r="HP1293">
        <v>0</v>
      </c>
      <c r="HR1293">
        <v>0</v>
      </c>
      <c r="HS1293">
        <v>100</v>
      </c>
      <c r="HT1293" s="8">
        <v>45686</v>
      </c>
      <c r="HU1293" t="s">
        <v>3659</v>
      </c>
      <c r="HV1293" t="s">
        <v>193</v>
      </c>
      <c r="HW1293" t="s">
        <v>194</v>
      </c>
      <c r="HX1293" t="s">
        <v>3660</v>
      </c>
      <c r="HY1293">
        <v>0</v>
      </c>
      <c r="HZ1293" t="s">
        <v>195</v>
      </c>
      <c r="IA1293" t="s">
        <v>196</v>
      </c>
      <c r="IB1293" t="s">
        <v>3594</v>
      </c>
      <c r="IC1293" t="s">
        <v>3661</v>
      </c>
      <c r="ID1293" t="s">
        <v>3590</v>
      </c>
      <c r="IN1293">
        <v>0</v>
      </c>
      <c r="IS1293" s="8">
        <v>45686</v>
      </c>
    </row>
    <row r="1294" spans="1:253" x14ac:dyDescent="0.25">
      <c r="A1294" t="s">
        <v>1</v>
      </c>
      <c r="B1294" t="s">
        <v>3705</v>
      </c>
      <c r="C1294" t="s">
        <v>4443</v>
      </c>
      <c r="E1294" t="s">
        <v>3706</v>
      </c>
      <c r="F1294" t="s">
        <v>2987</v>
      </c>
      <c r="G1294" t="s">
        <v>2988</v>
      </c>
      <c r="H1294" t="s">
        <v>1369</v>
      </c>
      <c r="J1294" s="8">
        <v>45576</v>
      </c>
      <c r="K1294" t="s">
        <v>202</v>
      </c>
      <c r="L1294" t="s">
        <v>199</v>
      </c>
      <c r="O1294" s="8">
        <v>45683</v>
      </c>
      <c r="P1294" s="24">
        <v>45686.25</v>
      </c>
      <c r="Q1294" t="s">
        <v>26</v>
      </c>
      <c r="R1294">
        <v>202505</v>
      </c>
      <c r="S1294">
        <v>100</v>
      </c>
      <c r="T1294">
        <v>100</v>
      </c>
      <c r="U1294" t="s">
        <v>3620</v>
      </c>
      <c r="CD1294">
        <v>100</v>
      </c>
      <c r="GY1294" t="s">
        <v>190</v>
      </c>
      <c r="GZ1294" t="s">
        <v>190</v>
      </c>
      <c r="HB1294" s="24">
        <v>45686.25</v>
      </c>
      <c r="HD1294">
        <v>10</v>
      </c>
      <c r="HE1294">
        <v>360</v>
      </c>
      <c r="HH1294" t="s">
        <v>192</v>
      </c>
      <c r="HN1294" t="s">
        <v>26</v>
      </c>
      <c r="HP1294">
        <v>0</v>
      </c>
      <c r="HR1294">
        <v>0</v>
      </c>
      <c r="HS1294">
        <v>100</v>
      </c>
      <c r="HT1294" s="8">
        <v>45686</v>
      </c>
      <c r="HU1294" t="s">
        <v>3664</v>
      </c>
      <c r="HV1294" t="s">
        <v>193</v>
      </c>
      <c r="HW1294" t="s">
        <v>194</v>
      </c>
      <c r="HX1294" t="s">
        <v>3665</v>
      </c>
      <c r="HY1294">
        <v>0</v>
      </c>
      <c r="HZ1294" t="s">
        <v>195</v>
      </c>
      <c r="IA1294" t="s">
        <v>196</v>
      </c>
      <c r="IB1294" t="s">
        <v>3594</v>
      </c>
      <c r="IC1294" t="s">
        <v>3604</v>
      </c>
      <c r="ID1294" t="s">
        <v>3590</v>
      </c>
      <c r="IN1294">
        <v>0</v>
      </c>
      <c r="IS1294" s="8">
        <v>45686</v>
      </c>
    </row>
    <row r="1295" spans="1:253" x14ac:dyDescent="0.25">
      <c r="A1295" t="s">
        <v>1</v>
      </c>
      <c r="B1295" t="s">
        <v>4582</v>
      </c>
      <c r="C1295" t="s">
        <v>4443</v>
      </c>
      <c r="E1295" t="s">
        <v>4583</v>
      </c>
      <c r="F1295" t="s">
        <v>104</v>
      </c>
      <c r="G1295" t="s">
        <v>20</v>
      </c>
      <c r="H1295" t="s">
        <v>19</v>
      </c>
      <c r="I1295" t="s">
        <v>3948</v>
      </c>
      <c r="J1295" s="8">
        <v>45356</v>
      </c>
      <c r="K1295" t="s">
        <v>189</v>
      </c>
      <c r="L1295" t="s">
        <v>9243</v>
      </c>
      <c r="O1295" s="8">
        <v>45690</v>
      </c>
      <c r="P1295" s="24">
        <v>45687.578865740739</v>
      </c>
      <c r="Q1295" t="s">
        <v>26</v>
      </c>
      <c r="R1295">
        <v>202506</v>
      </c>
      <c r="S1295">
        <v>1680</v>
      </c>
      <c r="T1295">
        <v>1680</v>
      </c>
      <c r="CE1295">
        <v>57</v>
      </c>
      <c r="CF1295">
        <v>1623</v>
      </c>
      <c r="GX1295">
        <v>9</v>
      </c>
      <c r="GY1295" t="s">
        <v>190</v>
      </c>
      <c r="GZ1295" t="s">
        <v>191</v>
      </c>
      <c r="HB1295" s="24">
        <v>45688.40388888889</v>
      </c>
      <c r="HD1295">
        <v>6.7154999999999996</v>
      </c>
      <c r="HE1295">
        <v>536.073263</v>
      </c>
      <c r="HG1295" t="s">
        <v>4584</v>
      </c>
      <c r="HH1295" t="s">
        <v>192</v>
      </c>
      <c r="HN1295" t="s">
        <v>26</v>
      </c>
      <c r="HP1295">
        <v>0</v>
      </c>
      <c r="HR1295">
        <v>0</v>
      </c>
      <c r="HS1295">
        <v>1680</v>
      </c>
      <c r="HU1295" t="s">
        <v>3949</v>
      </c>
      <c r="HV1295" t="s">
        <v>193</v>
      </c>
      <c r="HW1295" t="s">
        <v>194</v>
      </c>
      <c r="HX1295" t="s">
        <v>3950</v>
      </c>
      <c r="HY1295">
        <v>5.5983999999999999E-2</v>
      </c>
      <c r="HZ1295" t="s">
        <v>195</v>
      </c>
      <c r="IA1295" t="s">
        <v>196</v>
      </c>
      <c r="IB1295" t="s">
        <v>3588</v>
      </c>
      <c r="IC1295" t="s">
        <v>3951</v>
      </c>
      <c r="ID1295" t="s">
        <v>3952</v>
      </c>
      <c r="IN1295">
        <v>32</v>
      </c>
      <c r="IS1295" s="8">
        <v>45655</v>
      </c>
    </row>
    <row r="1296" spans="1:253" x14ac:dyDescent="0.25">
      <c r="A1296" t="s">
        <v>1</v>
      </c>
      <c r="B1296" t="s">
        <v>4585</v>
      </c>
      <c r="C1296" t="s">
        <v>4443</v>
      </c>
      <c r="E1296" t="s">
        <v>4586</v>
      </c>
      <c r="F1296" t="s">
        <v>232</v>
      </c>
      <c r="G1296" t="s">
        <v>107</v>
      </c>
      <c r="H1296" t="s">
        <v>19</v>
      </c>
      <c r="I1296" t="s">
        <v>3948</v>
      </c>
      <c r="J1296" s="8">
        <v>45405</v>
      </c>
      <c r="K1296" t="s">
        <v>189</v>
      </c>
      <c r="L1296" t="s">
        <v>9243</v>
      </c>
      <c r="O1296" s="8">
        <v>45690</v>
      </c>
      <c r="P1296" s="24">
        <v>45688.40388888889</v>
      </c>
      <c r="Q1296" t="s">
        <v>26</v>
      </c>
      <c r="R1296">
        <v>202506</v>
      </c>
      <c r="S1296">
        <v>1700</v>
      </c>
      <c r="T1296">
        <v>1700</v>
      </c>
      <c r="CF1296">
        <v>1594</v>
      </c>
      <c r="CG1296">
        <v>106</v>
      </c>
      <c r="GX1296">
        <v>10</v>
      </c>
      <c r="GY1296" t="s">
        <v>190</v>
      </c>
      <c r="GZ1296" t="s">
        <v>191</v>
      </c>
      <c r="HB1296" s="24">
        <v>45689.265185185184</v>
      </c>
      <c r="HD1296">
        <v>6.7154999999999996</v>
      </c>
      <c r="HE1296">
        <v>536.073263</v>
      </c>
      <c r="HH1296" t="s">
        <v>192</v>
      </c>
      <c r="HN1296" t="s">
        <v>26</v>
      </c>
      <c r="HP1296">
        <v>0</v>
      </c>
      <c r="HR1296">
        <v>0</v>
      </c>
      <c r="HS1296">
        <v>1700</v>
      </c>
      <c r="HU1296" t="s">
        <v>3968</v>
      </c>
      <c r="HV1296" t="s">
        <v>193</v>
      </c>
      <c r="HW1296" t="s">
        <v>194</v>
      </c>
      <c r="HX1296" t="s">
        <v>3969</v>
      </c>
      <c r="HY1296">
        <v>5.3095000000000003E-2</v>
      </c>
      <c r="HZ1296" t="s">
        <v>195</v>
      </c>
      <c r="IA1296" t="s">
        <v>196</v>
      </c>
      <c r="IB1296" t="s">
        <v>3594</v>
      </c>
      <c r="IC1296" t="s">
        <v>3970</v>
      </c>
      <c r="ID1296" t="s">
        <v>3952</v>
      </c>
      <c r="IN1296">
        <v>3</v>
      </c>
      <c r="IS1296" s="8">
        <v>45685</v>
      </c>
    </row>
    <row r="1297" spans="1:253" x14ac:dyDescent="0.25">
      <c r="A1297" t="s">
        <v>1</v>
      </c>
      <c r="B1297" t="s">
        <v>4846</v>
      </c>
      <c r="C1297" t="s">
        <v>4443</v>
      </c>
      <c r="E1297" t="s">
        <v>4845</v>
      </c>
      <c r="F1297" t="s">
        <v>116</v>
      </c>
      <c r="G1297" t="s">
        <v>102</v>
      </c>
      <c r="H1297" t="s">
        <v>3</v>
      </c>
      <c r="I1297" t="s">
        <v>3584</v>
      </c>
      <c r="J1297" s="8">
        <v>45349</v>
      </c>
      <c r="K1297" t="s">
        <v>189</v>
      </c>
      <c r="L1297" t="s">
        <v>9243</v>
      </c>
      <c r="O1297" s="8">
        <v>45690</v>
      </c>
      <c r="P1297" s="24">
        <v>45689.265185185184</v>
      </c>
      <c r="Q1297" t="s">
        <v>26</v>
      </c>
      <c r="R1297">
        <v>202506</v>
      </c>
      <c r="S1297">
        <v>573</v>
      </c>
      <c r="T1297">
        <v>573</v>
      </c>
      <c r="CG1297">
        <v>573</v>
      </c>
      <c r="GX1297">
        <v>72</v>
      </c>
      <c r="GY1297" t="s">
        <v>190</v>
      </c>
      <c r="GZ1297" t="s">
        <v>191</v>
      </c>
      <c r="HB1297" s="24">
        <v>45689.345393518517</v>
      </c>
      <c r="HD1297">
        <v>10</v>
      </c>
      <c r="HE1297">
        <v>360</v>
      </c>
      <c r="HH1297" t="s">
        <v>192</v>
      </c>
      <c r="HN1297" t="s">
        <v>26</v>
      </c>
      <c r="HP1297">
        <v>0</v>
      </c>
      <c r="HR1297">
        <v>0</v>
      </c>
      <c r="HS1297">
        <v>573</v>
      </c>
      <c r="HU1297" t="s">
        <v>4774</v>
      </c>
      <c r="HV1297" t="s">
        <v>193</v>
      </c>
      <c r="HW1297" t="s">
        <v>194</v>
      </c>
      <c r="HX1297" t="s">
        <v>4775</v>
      </c>
      <c r="HY1297">
        <v>0.33007700000000001</v>
      </c>
      <c r="HZ1297" t="s">
        <v>195</v>
      </c>
      <c r="IA1297" t="s">
        <v>196</v>
      </c>
      <c r="IB1297" t="s">
        <v>3588</v>
      </c>
      <c r="IC1297" t="s">
        <v>4776</v>
      </c>
      <c r="ID1297" t="s">
        <v>3590</v>
      </c>
      <c r="IN1297">
        <v>4</v>
      </c>
      <c r="IS1297" s="8">
        <v>45685</v>
      </c>
    </row>
    <row r="1298" spans="1:253" x14ac:dyDescent="0.25">
      <c r="A1298" t="s">
        <v>1</v>
      </c>
      <c r="B1298" t="s">
        <v>3709</v>
      </c>
      <c r="C1298" t="s">
        <v>4443</v>
      </c>
      <c r="E1298" t="s">
        <v>3710</v>
      </c>
      <c r="F1298" t="s">
        <v>114</v>
      </c>
      <c r="G1298" t="s">
        <v>100</v>
      </c>
      <c r="H1298" t="s">
        <v>109</v>
      </c>
      <c r="I1298" t="s">
        <v>3584</v>
      </c>
      <c r="J1298" s="8">
        <v>45348</v>
      </c>
      <c r="K1298" t="s">
        <v>189</v>
      </c>
      <c r="L1298" t="s">
        <v>9243</v>
      </c>
      <c r="O1298" s="8">
        <v>45690</v>
      </c>
      <c r="P1298" s="24">
        <v>45689.345393518517</v>
      </c>
      <c r="Q1298" t="s">
        <v>26</v>
      </c>
      <c r="R1298">
        <v>202506</v>
      </c>
      <c r="S1298">
        <v>2803</v>
      </c>
      <c r="T1298">
        <v>2803</v>
      </c>
      <c r="CG1298">
        <v>2803</v>
      </c>
      <c r="GX1298">
        <v>3</v>
      </c>
      <c r="GY1298" t="s">
        <v>190</v>
      </c>
      <c r="GZ1298" t="s">
        <v>191</v>
      </c>
      <c r="HB1298" s="24">
        <v>45689.681574074071</v>
      </c>
      <c r="HD1298">
        <v>7.7938000000000001</v>
      </c>
      <c r="HE1298">
        <v>461.90561700000001</v>
      </c>
      <c r="HH1298" t="s">
        <v>192</v>
      </c>
      <c r="HN1298" t="s">
        <v>26</v>
      </c>
      <c r="HP1298">
        <v>0</v>
      </c>
      <c r="HR1298">
        <v>0</v>
      </c>
      <c r="HS1298">
        <v>2803</v>
      </c>
      <c r="HU1298" t="s">
        <v>3597</v>
      </c>
      <c r="HV1298" t="s">
        <v>193</v>
      </c>
      <c r="HW1298" t="s">
        <v>194</v>
      </c>
      <c r="HX1298" t="s">
        <v>3598</v>
      </c>
      <c r="HY1298">
        <v>0.17465700000000001</v>
      </c>
      <c r="HZ1298" t="s">
        <v>195</v>
      </c>
      <c r="IA1298" t="s">
        <v>196</v>
      </c>
      <c r="IB1298" t="s">
        <v>3588</v>
      </c>
      <c r="IC1298" t="s">
        <v>3599</v>
      </c>
      <c r="ID1298" t="s">
        <v>3590</v>
      </c>
      <c r="IN1298">
        <v>4</v>
      </c>
      <c r="IS1298" s="8">
        <v>45685</v>
      </c>
    </row>
    <row r="1299" spans="1:253" x14ac:dyDescent="0.25">
      <c r="A1299" t="s">
        <v>1</v>
      </c>
      <c r="B1299" t="s">
        <v>4587</v>
      </c>
      <c r="C1299" t="s">
        <v>4443</v>
      </c>
      <c r="E1299" t="s">
        <v>4588</v>
      </c>
      <c r="F1299" t="s">
        <v>961</v>
      </c>
      <c r="G1299" t="s">
        <v>962</v>
      </c>
      <c r="H1299" t="s">
        <v>10</v>
      </c>
      <c r="J1299" s="8">
        <v>45502</v>
      </c>
      <c r="K1299" t="s">
        <v>189</v>
      </c>
      <c r="L1299" t="s">
        <v>9243</v>
      </c>
      <c r="O1299" s="8">
        <v>45690</v>
      </c>
      <c r="P1299" s="24">
        <v>45689.681574074071</v>
      </c>
      <c r="Q1299" t="s">
        <v>26</v>
      </c>
      <c r="R1299">
        <v>202506</v>
      </c>
      <c r="S1299">
        <v>150</v>
      </c>
      <c r="T1299">
        <v>150</v>
      </c>
      <c r="CG1299">
        <v>150</v>
      </c>
      <c r="GX1299">
        <v>24</v>
      </c>
      <c r="GY1299" t="s">
        <v>190</v>
      </c>
      <c r="GZ1299" t="s">
        <v>191</v>
      </c>
      <c r="HB1299" s="24">
        <v>45689.699386574073</v>
      </c>
      <c r="HD1299">
        <v>10.257</v>
      </c>
      <c r="HE1299">
        <v>350.97981900000002</v>
      </c>
      <c r="HH1299" t="s">
        <v>192</v>
      </c>
      <c r="HN1299" t="s">
        <v>26</v>
      </c>
      <c r="HP1299">
        <v>0</v>
      </c>
      <c r="HR1299">
        <v>0</v>
      </c>
      <c r="HS1299">
        <v>150</v>
      </c>
      <c r="HU1299" t="s">
        <v>4448</v>
      </c>
      <c r="HV1299" t="s">
        <v>193</v>
      </c>
      <c r="HW1299" t="s">
        <v>194</v>
      </c>
      <c r="HX1299" t="s">
        <v>4449</v>
      </c>
      <c r="HY1299">
        <v>0.254</v>
      </c>
      <c r="HZ1299" t="s">
        <v>195</v>
      </c>
      <c r="IA1299" t="s">
        <v>196</v>
      </c>
      <c r="IB1299" t="s">
        <v>3588</v>
      </c>
      <c r="IC1299" t="s">
        <v>3782</v>
      </c>
      <c r="ID1299" t="s">
        <v>3590</v>
      </c>
      <c r="IN1299">
        <v>4</v>
      </c>
      <c r="IS1299" s="8">
        <v>45685</v>
      </c>
    </row>
    <row r="1300" spans="1:253" x14ac:dyDescent="0.25">
      <c r="A1300" t="s">
        <v>1</v>
      </c>
      <c r="B1300" t="s">
        <v>4589</v>
      </c>
      <c r="C1300" t="s">
        <v>4443</v>
      </c>
      <c r="E1300" t="s">
        <v>4590</v>
      </c>
      <c r="F1300" t="s">
        <v>961</v>
      </c>
      <c r="G1300" t="s">
        <v>962</v>
      </c>
      <c r="H1300" t="s">
        <v>10</v>
      </c>
      <c r="J1300" s="8">
        <v>45502</v>
      </c>
      <c r="K1300" t="s">
        <v>189</v>
      </c>
      <c r="L1300" t="s">
        <v>9243</v>
      </c>
      <c r="O1300" s="8">
        <v>45697</v>
      </c>
      <c r="P1300" s="24">
        <v>45691.319444444445</v>
      </c>
      <c r="Q1300" t="s">
        <v>26</v>
      </c>
      <c r="R1300">
        <v>202507</v>
      </c>
      <c r="S1300">
        <v>125</v>
      </c>
      <c r="T1300">
        <v>125</v>
      </c>
      <c r="CI1300">
        <v>125</v>
      </c>
      <c r="GX1300">
        <v>24</v>
      </c>
      <c r="GY1300" t="s">
        <v>190</v>
      </c>
      <c r="GZ1300" t="s">
        <v>191</v>
      </c>
      <c r="HB1300" s="24">
        <v>45691.334282407406</v>
      </c>
      <c r="HD1300">
        <v>10.257</v>
      </c>
      <c r="HE1300">
        <v>350.97981900000002</v>
      </c>
      <c r="HH1300" t="s">
        <v>192</v>
      </c>
      <c r="HN1300" t="s">
        <v>26</v>
      </c>
      <c r="HP1300">
        <v>0</v>
      </c>
      <c r="HR1300">
        <v>0</v>
      </c>
      <c r="HS1300">
        <v>125</v>
      </c>
      <c r="HU1300" t="s">
        <v>4448</v>
      </c>
      <c r="HV1300" t="s">
        <v>193</v>
      </c>
      <c r="HW1300" t="s">
        <v>194</v>
      </c>
      <c r="HX1300" t="s">
        <v>4449</v>
      </c>
      <c r="HY1300">
        <v>0.254</v>
      </c>
      <c r="HZ1300" t="s">
        <v>195</v>
      </c>
      <c r="IA1300" t="s">
        <v>196</v>
      </c>
      <c r="IB1300" t="s">
        <v>3588</v>
      </c>
      <c r="IC1300" t="s">
        <v>3782</v>
      </c>
      <c r="ID1300" t="s">
        <v>3590</v>
      </c>
      <c r="IN1300">
        <v>-1</v>
      </c>
      <c r="IS1300" s="8">
        <v>45692</v>
      </c>
    </row>
    <row r="1301" spans="1:253" x14ac:dyDescent="0.25">
      <c r="A1301" t="s">
        <v>1</v>
      </c>
      <c r="B1301" t="s">
        <v>4599</v>
      </c>
      <c r="C1301" t="s">
        <v>4443</v>
      </c>
      <c r="E1301" t="s">
        <v>4600</v>
      </c>
      <c r="F1301" t="s">
        <v>115</v>
      </c>
      <c r="G1301" t="s">
        <v>101</v>
      </c>
      <c r="H1301" t="s">
        <v>10</v>
      </c>
      <c r="I1301" t="s">
        <v>3584</v>
      </c>
      <c r="J1301" s="8">
        <v>45348</v>
      </c>
      <c r="K1301" t="s">
        <v>189</v>
      </c>
      <c r="L1301" t="s">
        <v>9243</v>
      </c>
      <c r="O1301" s="8">
        <v>45697</v>
      </c>
      <c r="P1301" s="24">
        <v>45691.334282407406</v>
      </c>
      <c r="Q1301" t="s">
        <v>26</v>
      </c>
      <c r="R1301">
        <v>202507</v>
      </c>
      <c r="S1301">
        <v>985</v>
      </c>
      <c r="T1301">
        <v>985</v>
      </c>
      <c r="CI1301">
        <v>985</v>
      </c>
      <c r="GX1301">
        <v>37</v>
      </c>
      <c r="GY1301" t="s">
        <v>190</v>
      </c>
      <c r="GZ1301" t="s">
        <v>191</v>
      </c>
      <c r="HB1301" s="24">
        <v>45691.458229166667</v>
      </c>
      <c r="HD1301">
        <v>9.6545000000000005</v>
      </c>
      <c r="HE1301">
        <v>372.88311199999998</v>
      </c>
      <c r="HH1301" t="s">
        <v>192</v>
      </c>
      <c r="HN1301" t="s">
        <v>26</v>
      </c>
      <c r="HP1301">
        <v>0</v>
      </c>
      <c r="HR1301">
        <v>0</v>
      </c>
      <c r="HS1301">
        <v>985</v>
      </c>
      <c r="HU1301" t="s">
        <v>4444</v>
      </c>
      <c r="HV1301" t="s">
        <v>193</v>
      </c>
      <c r="HW1301" t="s">
        <v>194</v>
      </c>
      <c r="HX1301" t="s">
        <v>4445</v>
      </c>
      <c r="HY1301">
        <v>0.26572499999999999</v>
      </c>
      <c r="HZ1301" t="s">
        <v>195</v>
      </c>
      <c r="IA1301" t="s">
        <v>196</v>
      </c>
      <c r="IB1301" t="s">
        <v>3588</v>
      </c>
      <c r="IC1301" t="s">
        <v>3782</v>
      </c>
      <c r="ID1301" t="s">
        <v>3590</v>
      </c>
      <c r="IN1301">
        <v>-1</v>
      </c>
      <c r="IS1301" s="8">
        <v>45692</v>
      </c>
    </row>
    <row r="1302" spans="1:253" x14ac:dyDescent="0.25">
      <c r="A1302" t="s">
        <v>1</v>
      </c>
      <c r="B1302" t="s">
        <v>4871</v>
      </c>
      <c r="C1302" t="s">
        <v>4443</v>
      </c>
      <c r="E1302" t="s">
        <v>4872</v>
      </c>
      <c r="F1302" t="s">
        <v>72</v>
      </c>
      <c r="G1302" t="s">
        <v>56</v>
      </c>
      <c r="H1302" t="s">
        <v>10</v>
      </c>
      <c r="I1302" t="s">
        <v>3584</v>
      </c>
      <c r="J1302" s="8">
        <v>45251</v>
      </c>
      <c r="K1302" t="s">
        <v>189</v>
      </c>
      <c r="L1302" t="s">
        <v>9243</v>
      </c>
      <c r="O1302" s="8">
        <v>45697</v>
      </c>
      <c r="P1302" s="24">
        <v>45691.458229166667</v>
      </c>
      <c r="Q1302" t="s">
        <v>26</v>
      </c>
      <c r="R1302">
        <v>202507</v>
      </c>
      <c r="S1302">
        <v>105</v>
      </c>
      <c r="T1302">
        <v>105</v>
      </c>
      <c r="U1302" t="s">
        <v>9205</v>
      </c>
      <c r="CI1302">
        <v>105</v>
      </c>
      <c r="GX1302">
        <v>36</v>
      </c>
      <c r="GY1302" t="s">
        <v>190</v>
      </c>
      <c r="GZ1302" t="s">
        <v>191</v>
      </c>
      <c r="HB1302" s="24">
        <v>45691.512384259258</v>
      </c>
      <c r="HD1302">
        <v>10.275</v>
      </c>
      <c r="HE1302">
        <v>350.36496399999999</v>
      </c>
      <c r="HH1302" t="s">
        <v>192</v>
      </c>
      <c r="HN1302" t="s">
        <v>26</v>
      </c>
      <c r="HP1302">
        <v>0</v>
      </c>
      <c r="HR1302">
        <v>0</v>
      </c>
      <c r="HS1302">
        <v>105</v>
      </c>
      <c r="HU1302" t="s">
        <v>4548</v>
      </c>
      <c r="HV1302" t="s">
        <v>193</v>
      </c>
      <c r="HW1302" t="s">
        <v>194</v>
      </c>
      <c r="HX1302" t="s">
        <v>4549</v>
      </c>
      <c r="HY1302">
        <v>0.25915199999999999</v>
      </c>
      <c r="HZ1302" t="s">
        <v>195</v>
      </c>
      <c r="IA1302" t="s">
        <v>196</v>
      </c>
      <c r="IB1302" t="s">
        <v>3588</v>
      </c>
      <c r="IC1302" t="s">
        <v>3782</v>
      </c>
      <c r="ID1302" t="s">
        <v>3590</v>
      </c>
      <c r="IN1302">
        <v>-1</v>
      </c>
      <c r="IS1302" s="8">
        <v>45692</v>
      </c>
    </row>
    <row r="1303" spans="1:253" x14ac:dyDescent="0.25">
      <c r="A1303" t="s">
        <v>1</v>
      </c>
      <c r="B1303" t="s">
        <v>3721</v>
      </c>
      <c r="C1303" t="s">
        <v>4443</v>
      </c>
      <c r="E1303" t="s">
        <v>3722</v>
      </c>
      <c r="F1303" t="s">
        <v>106</v>
      </c>
      <c r="G1303" t="s">
        <v>98</v>
      </c>
      <c r="H1303" t="s">
        <v>14</v>
      </c>
      <c r="I1303" t="s">
        <v>3584</v>
      </c>
      <c r="J1303" s="8">
        <v>45349</v>
      </c>
      <c r="K1303" t="s">
        <v>189</v>
      </c>
      <c r="L1303" t="s">
        <v>9243</v>
      </c>
      <c r="O1303" s="8">
        <v>45697</v>
      </c>
      <c r="P1303" s="24">
        <v>45691.512384259258</v>
      </c>
      <c r="Q1303" t="s">
        <v>26</v>
      </c>
      <c r="R1303">
        <v>202507</v>
      </c>
      <c r="S1303">
        <v>2040</v>
      </c>
      <c r="T1303">
        <v>2040</v>
      </c>
      <c r="CI1303">
        <v>2040</v>
      </c>
      <c r="GX1303">
        <v>1</v>
      </c>
      <c r="GY1303" t="s">
        <v>190</v>
      </c>
      <c r="GZ1303" t="s">
        <v>191</v>
      </c>
      <c r="HB1303" s="24">
        <v>45691.713969907411</v>
      </c>
      <c r="HD1303">
        <v>7.6553000000000004</v>
      </c>
      <c r="HE1303">
        <v>470.26243299999999</v>
      </c>
      <c r="HH1303" t="s">
        <v>192</v>
      </c>
      <c r="HN1303" t="s">
        <v>26</v>
      </c>
      <c r="HP1303">
        <v>0</v>
      </c>
      <c r="HR1303">
        <v>0</v>
      </c>
      <c r="HS1303">
        <v>2040</v>
      </c>
      <c r="HU1303" t="s">
        <v>3627</v>
      </c>
      <c r="HV1303" t="s">
        <v>193</v>
      </c>
      <c r="HW1303" t="s">
        <v>194</v>
      </c>
      <c r="HX1303" t="s">
        <v>3628</v>
      </c>
      <c r="HY1303">
        <v>9.6051999999999998E-2</v>
      </c>
      <c r="HZ1303" t="s">
        <v>195</v>
      </c>
      <c r="IA1303" t="s">
        <v>196</v>
      </c>
      <c r="IB1303" t="s">
        <v>3588</v>
      </c>
      <c r="IC1303" t="s">
        <v>3629</v>
      </c>
      <c r="ID1303" t="s">
        <v>3590</v>
      </c>
      <c r="IN1303">
        <v>-1</v>
      </c>
      <c r="IS1303" s="8">
        <v>45692</v>
      </c>
    </row>
    <row r="1304" spans="1:253" x14ac:dyDescent="0.25">
      <c r="A1304" t="s">
        <v>1</v>
      </c>
      <c r="B1304" t="s">
        <v>3953</v>
      </c>
      <c r="C1304" t="s">
        <v>4443</v>
      </c>
      <c r="E1304" t="s">
        <v>3954</v>
      </c>
      <c r="F1304" t="s">
        <v>67</v>
      </c>
      <c r="G1304" t="s">
        <v>15</v>
      </c>
      <c r="H1304" t="s">
        <v>14</v>
      </c>
      <c r="I1304" t="s">
        <v>3584</v>
      </c>
      <c r="J1304" s="8">
        <v>45014</v>
      </c>
      <c r="K1304" t="s">
        <v>189</v>
      </c>
      <c r="L1304" t="s">
        <v>9243</v>
      </c>
      <c r="O1304" s="8">
        <v>45697</v>
      </c>
      <c r="P1304" s="24">
        <v>45691.713969907411</v>
      </c>
      <c r="Q1304" t="s">
        <v>26</v>
      </c>
      <c r="R1304">
        <v>202507</v>
      </c>
      <c r="S1304">
        <v>3900</v>
      </c>
      <c r="T1304">
        <v>3900</v>
      </c>
      <c r="CI1304">
        <v>99</v>
      </c>
      <c r="CJ1304">
        <v>3632</v>
      </c>
      <c r="CK1304">
        <v>169</v>
      </c>
      <c r="GX1304">
        <v>1</v>
      </c>
      <c r="GY1304" t="s">
        <v>190</v>
      </c>
      <c r="GZ1304" t="s">
        <v>191</v>
      </c>
      <c r="HB1304" s="24">
        <v>45693.334664351853</v>
      </c>
      <c r="HC1304" t="s">
        <v>201</v>
      </c>
      <c r="HD1304">
        <v>7.7815000000000003</v>
      </c>
      <c r="HE1304">
        <v>462.635739</v>
      </c>
      <c r="HH1304" t="s">
        <v>192</v>
      </c>
      <c r="HI1304" t="s">
        <v>3954</v>
      </c>
      <c r="HJ1304" t="s">
        <v>12332</v>
      </c>
      <c r="HK1304" s="24">
        <v>45691.713969907411</v>
      </c>
      <c r="HL1304" s="24">
        <v>45693.334664351853</v>
      </c>
      <c r="HM1304">
        <v>0</v>
      </c>
      <c r="HN1304" t="s">
        <v>26</v>
      </c>
      <c r="HP1304">
        <v>0</v>
      </c>
      <c r="HR1304">
        <v>0</v>
      </c>
      <c r="HS1304">
        <v>3900</v>
      </c>
      <c r="HU1304" t="s">
        <v>3615</v>
      </c>
      <c r="HV1304" t="s">
        <v>193</v>
      </c>
      <c r="HW1304" t="s">
        <v>194</v>
      </c>
      <c r="HX1304" t="s">
        <v>3616</v>
      </c>
      <c r="HY1304">
        <v>9.8405999999999993E-2</v>
      </c>
      <c r="HZ1304" t="s">
        <v>195</v>
      </c>
      <c r="IA1304" t="s">
        <v>196</v>
      </c>
      <c r="IB1304" t="s">
        <v>3594</v>
      </c>
      <c r="IC1304" t="s">
        <v>3617</v>
      </c>
      <c r="ID1304" t="s">
        <v>3590</v>
      </c>
      <c r="IN1304">
        <v>-1</v>
      </c>
      <c r="IS1304" s="8">
        <v>45692</v>
      </c>
    </row>
    <row r="1305" spans="1:253" x14ac:dyDescent="0.25">
      <c r="A1305" t="s">
        <v>1</v>
      </c>
      <c r="B1305" t="s">
        <v>9997</v>
      </c>
      <c r="C1305" t="s">
        <v>4443</v>
      </c>
      <c r="E1305" t="s">
        <v>9998</v>
      </c>
      <c r="F1305" t="s">
        <v>116</v>
      </c>
      <c r="G1305" t="s">
        <v>102</v>
      </c>
      <c r="H1305" t="s">
        <v>3</v>
      </c>
      <c r="I1305" t="s">
        <v>3584</v>
      </c>
      <c r="J1305" s="8">
        <v>45349</v>
      </c>
      <c r="K1305" t="s">
        <v>189</v>
      </c>
      <c r="L1305" t="s">
        <v>9243</v>
      </c>
      <c r="O1305" s="8">
        <v>45697</v>
      </c>
      <c r="P1305" s="24">
        <v>45693.334664351853</v>
      </c>
      <c r="Q1305" t="s">
        <v>26</v>
      </c>
      <c r="R1305">
        <v>202507</v>
      </c>
      <c r="S1305">
        <v>140</v>
      </c>
      <c r="T1305">
        <v>140</v>
      </c>
      <c r="CK1305">
        <v>140</v>
      </c>
      <c r="GX1305">
        <v>72</v>
      </c>
      <c r="GY1305" t="s">
        <v>190</v>
      </c>
      <c r="GZ1305" t="s">
        <v>191</v>
      </c>
      <c r="HB1305" s="24">
        <v>45693.350868055553</v>
      </c>
      <c r="HD1305">
        <v>10</v>
      </c>
      <c r="HE1305">
        <v>360</v>
      </c>
      <c r="HH1305" t="s">
        <v>192</v>
      </c>
      <c r="HN1305" t="s">
        <v>26</v>
      </c>
      <c r="HP1305">
        <v>0</v>
      </c>
      <c r="HR1305">
        <v>0</v>
      </c>
      <c r="HS1305">
        <v>140</v>
      </c>
      <c r="HU1305" t="s">
        <v>4774</v>
      </c>
      <c r="HV1305" t="s">
        <v>193</v>
      </c>
      <c r="HW1305" t="s">
        <v>194</v>
      </c>
      <c r="HX1305" t="s">
        <v>4775</v>
      </c>
      <c r="HY1305">
        <v>0.33007700000000001</v>
      </c>
      <c r="HZ1305" t="s">
        <v>195</v>
      </c>
      <c r="IA1305" t="s">
        <v>196</v>
      </c>
      <c r="IB1305" t="s">
        <v>3588</v>
      </c>
      <c r="IC1305" t="s">
        <v>4776</v>
      </c>
      <c r="ID1305" t="s">
        <v>3590</v>
      </c>
      <c r="IN1305">
        <v>1</v>
      </c>
      <c r="IS1305" s="8">
        <v>45692</v>
      </c>
    </row>
    <row r="1306" spans="1:253" x14ac:dyDescent="0.25">
      <c r="A1306" t="s">
        <v>1</v>
      </c>
      <c r="B1306" t="s">
        <v>9999</v>
      </c>
      <c r="C1306" t="s">
        <v>4443</v>
      </c>
      <c r="E1306" t="s">
        <v>10000</v>
      </c>
      <c r="F1306" t="s">
        <v>92</v>
      </c>
      <c r="G1306" t="s">
        <v>51</v>
      </c>
      <c r="H1306" t="s">
        <v>4</v>
      </c>
      <c r="I1306" t="s">
        <v>3584</v>
      </c>
      <c r="J1306" s="8">
        <v>45251</v>
      </c>
      <c r="K1306" t="s">
        <v>189</v>
      </c>
      <c r="L1306" t="s">
        <v>9243</v>
      </c>
      <c r="O1306" s="8">
        <v>45697</v>
      </c>
      <c r="P1306" s="24">
        <v>45693.350868055553</v>
      </c>
      <c r="Q1306" t="s">
        <v>26</v>
      </c>
      <c r="R1306">
        <v>202507</v>
      </c>
      <c r="S1306">
        <v>2240</v>
      </c>
      <c r="T1306">
        <v>2240</v>
      </c>
      <c r="CK1306">
        <v>2240</v>
      </c>
      <c r="GX1306">
        <v>30</v>
      </c>
      <c r="GY1306" t="s">
        <v>190</v>
      </c>
      <c r="GZ1306" t="s">
        <v>191</v>
      </c>
      <c r="HB1306" s="24">
        <v>45693.611516203702</v>
      </c>
      <c r="HD1306">
        <v>7.6429999999999998</v>
      </c>
      <c r="HE1306">
        <v>471.01923299999999</v>
      </c>
      <c r="HH1306" t="s">
        <v>192</v>
      </c>
      <c r="HN1306" t="s">
        <v>26</v>
      </c>
      <c r="HP1306">
        <v>0</v>
      </c>
      <c r="HR1306">
        <v>0</v>
      </c>
      <c r="HS1306">
        <v>2240</v>
      </c>
      <c r="HU1306" t="s">
        <v>3586</v>
      </c>
      <c r="HV1306" t="s">
        <v>193</v>
      </c>
      <c r="HW1306" t="s">
        <v>194</v>
      </c>
      <c r="HX1306" t="s">
        <v>3587</v>
      </c>
      <c r="HY1306">
        <v>0.143127</v>
      </c>
      <c r="HZ1306" t="s">
        <v>195</v>
      </c>
      <c r="IA1306" t="s">
        <v>196</v>
      </c>
      <c r="IB1306" t="s">
        <v>3588</v>
      </c>
      <c r="IC1306" t="s">
        <v>3589</v>
      </c>
      <c r="ID1306" t="s">
        <v>3590</v>
      </c>
      <c r="IN1306">
        <v>1</v>
      </c>
      <c r="IS1306" s="8">
        <v>45692</v>
      </c>
    </row>
    <row r="1307" spans="1:253" x14ac:dyDescent="0.25">
      <c r="A1307" t="s">
        <v>1</v>
      </c>
      <c r="B1307" t="s">
        <v>4897</v>
      </c>
      <c r="C1307" t="s">
        <v>4443</v>
      </c>
      <c r="E1307" t="s">
        <v>4898</v>
      </c>
      <c r="F1307" t="s">
        <v>116</v>
      </c>
      <c r="G1307" t="s">
        <v>102</v>
      </c>
      <c r="H1307" t="s">
        <v>3</v>
      </c>
      <c r="I1307" t="s">
        <v>3584</v>
      </c>
      <c r="J1307" s="8">
        <v>45349</v>
      </c>
      <c r="K1307" t="s">
        <v>189</v>
      </c>
      <c r="L1307" t="s">
        <v>9243</v>
      </c>
      <c r="O1307" s="8">
        <v>45704</v>
      </c>
      <c r="P1307" s="24">
        <v>45698.319444444445</v>
      </c>
      <c r="Q1307" t="s">
        <v>26</v>
      </c>
      <c r="R1307">
        <v>202508</v>
      </c>
      <c r="S1307">
        <v>418</v>
      </c>
      <c r="T1307">
        <v>418</v>
      </c>
      <c r="U1307" t="s">
        <v>3611</v>
      </c>
      <c r="CP1307">
        <v>418</v>
      </c>
      <c r="GX1307">
        <v>72</v>
      </c>
      <c r="GY1307" t="s">
        <v>190</v>
      </c>
      <c r="GZ1307" t="s">
        <v>191</v>
      </c>
      <c r="HB1307" s="24">
        <v>45698.367824074077</v>
      </c>
      <c r="HD1307">
        <v>10</v>
      </c>
      <c r="HE1307">
        <v>360</v>
      </c>
      <c r="HH1307" t="s">
        <v>192</v>
      </c>
      <c r="HN1307" t="s">
        <v>26</v>
      </c>
      <c r="HP1307">
        <v>0</v>
      </c>
      <c r="HR1307">
        <v>0</v>
      </c>
      <c r="HS1307">
        <v>418</v>
      </c>
      <c r="HU1307" t="s">
        <v>4774</v>
      </c>
      <c r="HV1307" t="s">
        <v>193</v>
      </c>
      <c r="HW1307" t="s">
        <v>194</v>
      </c>
      <c r="HX1307" t="s">
        <v>4775</v>
      </c>
      <c r="HY1307">
        <v>0.33007700000000001</v>
      </c>
      <c r="HZ1307" t="s">
        <v>195</v>
      </c>
      <c r="IA1307" t="s">
        <v>196</v>
      </c>
      <c r="IB1307" t="s">
        <v>3588</v>
      </c>
      <c r="IC1307" t="s">
        <v>4776</v>
      </c>
      <c r="ID1307" t="s">
        <v>3590</v>
      </c>
      <c r="IN1307">
        <v>-1</v>
      </c>
      <c r="IS1307" s="8">
        <v>45699</v>
      </c>
    </row>
    <row r="1308" spans="1:253" x14ac:dyDescent="0.25">
      <c r="A1308" t="s">
        <v>1</v>
      </c>
      <c r="B1308" t="s">
        <v>3723</v>
      </c>
      <c r="C1308" t="s">
        <v>4443</v>
      </c>
      <c r="E1308" t="s">
        <v>3724</v>
      </c>
      <c r="F1308" t="s">
        <v>113</v>
      </c>
      <c r="G1308" t="s">
        <v>99</v>
      </c>
      <c r="H1308" t="s">
        <v>108</v>
      </c>
      <c r="I1308" t="s">
        <v>3584</v>
      </c>
      <c r="J1308" s="8">
        <v>45369</v>
      </c>
      <c r="K1308" t="s">
        <v>189</v>
      </c>
      <c r="L1308" t="s">
        <v>9243</v>
      </c>
      <c r="O1308" s="8">
        <v>45704</v>
      </c>
      <c r="P1308" s="24">
        <v>45698.367824074077</v>
      </c>
      <c r="Q1308" t="s">
        <v>26</v>
      </c>
      <c r="R1308">
        <v>202508</v>
      </c>
      <c r="S1308">
        <v>9250</v>
      </c>
      <c r="T1308">
        <v>9250</v>
      </c>
      <c r="CP1308">
        <v>3151</v>
      </c>
      <c r="CQ1308">
        <v>3698</v>
      </c>
      <c r="CR1308">
        <v>2401</v>
      </c>
      <c r="GX1308">
        <v>2</v>
      </c>
      <c r="GY1308" t="s">
        <v>190</v>
      </c>
      <c r="GZ1308" t="s">
        <v>191</v>
      </c>
      <c r="HB1308" s="24">
        <v>45700.594409722224</v>
      </c>
      <c r="HC1308" t="s">
        <v>201</v>
      </c>
      <c r="HD1308">
        <v>7.6429999999999998</v>
      </c>
      <c r="HE1308">
        <v>471.01923299999999</v>
      </c>
      <c r="HH1308" t="s">
        <v>192</v>
      </c>
      <c r="HI1308" t="s">
        <v>3724</v>
      </c>
      <c r="HJ1308" t="s">
        <v>12332</v>
      </c>
      <c r="HK1308" s="24">
        <v>45698.319444444445</v>
      </c>
      <c r="HL1308" s="24">
        <v>45700.525902777779</v>
      </c>
      <c r="HM1308">
        <v>0</v>
      </c>
      <c r="HN1308" t="s">
        <v>26</v>
      </c>
      <c r="HP1308">
        <v>0</v>
      </c>
      <c r="HR1308">
        <v>0</v>
      </c>
      <c r="HS1308">
        <v>9250</v>
      </c>
      <c r="HU1308" t="s">
        <v>3600</v>
      </c>
      <c r="HV1308" t="s">
        <v>193</v>
      </c>
      <c r="HW1308" t="s">
        <v>194</v>
      </c>
      <c r="HX1308" t="s">
        <v>3601</v>
      </c>
      <c r="HY1308">
        <v>0.13883100000000001</v>
      </c>
      <c r="HZ1308" t="s">
        <v>195</v>
      </c>
      <c r="IA1308" t="s">
        <v>196</v>
      </c>
      <c r="IB1308" t="s">
        <v>3588</v>
      </c>
      <c r="IC1308" t="s">
        <v>3589</v>
      </c>
      <c r="ID1308" t="s">
        <v>3590</v>
      </c>
      <c r="IN1308">
        <v>-1</v>
      </c>
      <c r="IS1308" s="8">
        <v>45699</v>
      </c>
    </row>
    <row r="1309" spans="1:253" x14ac:dyDescent="0.25">
      <c r="A1309" t="s">
        <v>1</v>
      </c>
      <c r="B1309" t="s">
        <v>4614</v>
      </c>
      <c r="C1309" t="s">
        <v>4443</v>
      </c>
      <c r="E1309" t="s">
        <v>4615</v>
      </c>
      <c r="F1309" t="s">
        <v>961</v>
      </c>
      <c r="G1309" t="s">
        <v>962</v>
      </c>
      <c r="H1309" t="s">
        <v>10</v>
      </c>
      <c r="J1309" s="8">
        <v>45502</v>
      </c>
      <c r="K1309" t="s">
        <v>189</v>
      </c>
      <c r="L1309" t="s">
        <v>9243</v>
      </c>
      <c r="O1309" s="8">
        <v>45704</v>
      </c>
      <c r="P1309" s="24">
        <v>45700.594409722224</v>
      </c>
      <c r="Q1309" t="s">
        <v>26</v>
      </c>
      <c r="R1309">
        <v>202508</v>
      </c>
      <c r="S1309">
        <v>125</v>
      </c>
      <c r="T1309">
        <v>125</v>
      </c>
      <c r="CR1309">
        <v>125</v>
      </c>
      <c r="GX1309">
        <v>24</v>
      </c>
      <c r="GY1309" t="s">
        <v>190</v>
      </c>
      <c r="GZ1309" t="s">
        <v>191</v>
      </c>
      <c r="HB1309" s="24">
        <v>45700.609247685185</v>
      </c>
      <c r="HD1309">
        <v>10.257</v>
      </c>
      <c r="HE1309">
        <v>350.97981900000002</v>
      </c>
      <c r="HH1309" t="s">
        <v>192</v>
      </c>
      <c r="HN1309" t="s">
        <v>26</v>
      </c>
      <c r="HP1309">
        <v>0</v>
      </c>
      <c r="HR1309">
        <v>0</v>
      </c>
      <c r="HS1309">
        <v>125</v>
      </c>
      <c r="HU1309" t="s">
        <v>4448</v>
      </c>
      <c r="HV1309" t="s">
        <v>193</v>
      </c>
      <c r="HW1309" t="s">
        <v>194</v>
      </c>
      <c r="HX1309" t="s">
        <v>4449</v>
      </c>
      <c r="HY1309">
        <v>0.254</v>
      </c>
      <c r="HZ1309" t="s">
        <v>195</v>
      </c>
      <c r="IA1309" t="s">
        <v>196</v>
      </c>
      <c r="IB1309" t="s">
        <v>3588</v>
      </c>
      <c r="IC1309" t="s">
        <v>3782</v>
      </c>
      <c r="ID1309" t="s">
        <v>3590</v>
      </c>
      <c r="IN1309">
        <v>1</v>
      </c>
      <c r="IS1309" s="8">
        <v>45699</v>
      </c>
    </row>
    <row r="1310" spans="1:253" x14ac:dyDescent="0.25">
      <c r="A1310" t="s">
        <v>1</v>
      </c>
      <c r="B1310" t="s">
        <v>4616</v>
      </c>
      <c r="C1310" t="s">
        <v>4443</v>
      </c>
      <c r="E1310" t="s">
        <v>4617</v>
      </c>
      <c r="F1310" t="s">
        <v>961</v>
      </c>
      <c r="G1310" t="s">
        <v>962</v>
      </c>
      <c r="H1310" t="s">
        <v>10</v>
      </c>
      <c r="J1310" s="8">
        <v>45502</v>
      </c>
      <c r="K1310" t="s">
        <v>189</v>
      </c>
      <c r="L1310" t="s">
        <v>9243</v>
      </c>
      <c r="O1310" s="8">
        <v>45711</v>
      </c>
      <c r="P1310" s="24">
        <v>45705.319444444445</v>
      </c>
      <c r="Q1310" t="s">
        <v>26</v>
      </c>
      <c r="R1310">
        <v>202509</v>
      </c>
      <c r="S1310">
        <v>125</v>
      </c>
      <c r="T1310">
        <v>125</v>
      </c>
      <c r="CW1310">
        <v>125</v>
      </c>
      <c r="GX1310">
        <v>24</v>
      </c>
      <c r="GY1310" t="s">
        <v>190</v>
      </c>
      <c r="GZ1310" t="s">
        <v>191</v>
      </c>
      <c r="HB1310" s="24">
        <v>45705.334282407406</v>
      </c>
      <c r="HD1310">
        <v>10.257</v>
      </c>
      <c r="HE1310">
        <v>350.97981900000002</v>
      </c>
      <c r="HH1310" t="s">
        <v>192</v>
      </c>
      <c r="HN1310" t="s">
        <v>26</v>
      </c>
      <c r="HP1310">
        <v>0</v>
      </c>
      <c r="HR1310">
        <v>0</v>
      </c>
      <c r="HS1310">
        <v>125</v>
      </c>
      <c r="HU1310" t="s">
        <v>4448</v>
      </c>
      <c r="HV1310" t="s">
        <v>193</v>
      </c>
      <c r="HW1310" t="s">
        <v>194</v>
      </c>
      <c r="HX1310" t="s">
        <v>4449</v>
      </c>
      <c r="HY1310">
        <v>0.254</v>
      </c>
      <c r="HZ1310" t="s">
        <v>195</v>
      </c>
      <c r="IA1310" t="s">
        <v>196</v>
      </c>
      <c r="IB1310" t="s">
        <v>3588</v>
      </c>
      <c r="IC1310" t="s">
        <v>3782</v>
      </c>
      <c r="ID1310" t="s">
        <v>3590</v>
      </c>
      <c r="IN1310">
        <v>-1</v>
      </c>
      <c r="IS1310" s="8">
        <v>45706</v>
      </c>
    </row>
    <row r="1311" spans="1:253" x14ac:dyDescent="0.25">
      <c r="A1311" t="s">
        <v>1</v>
      </c>
      <c r="B1311" t="s">
        <v>9253</v>
      </c>
      <c r="C1311" t="s">
        <v>4443</v>
      </c>
      <c r="E1311" t="s">
        <v>9254</v>
      </c>
      <c r="F1311" t="s">
        <v>92</v>
      </c>
      <c r="G1311" t="s">
        <v>51</v>
      </c>
      <c r="H1311" t="s">
        <v>4</v>
      </c>
      <c r="I1311" t="s">
        <v>3584</v>
      </c>
      <c r="J1311" s="8">
        <v>45251</v>
      </c>
      <c r="K1311" t="s">
        <v>189</v>
      </c>
      <c r="L1311" t="s">
        <v>9243</v>
      </c>
      <c r="O1311" s="8">
        <v>45711</v>
      </c>
      <c r="P1311" s="24">
        <v>45705.334282407406</v>
      </c>
      <c r="Q1311" t="s">
        <v>26</v>
      </c>
      <c r="R1311">
        <v>202509</v>
      </c>
      <c r="S1311">
        <v>300</v>
      </c>
      <c r="T1311">
        <v>300</v>
      </c>
      <c r="U1311" t="s">
        <v>9255</v>
      </c>
      <c r="CW1311">
        <v>300</v>
      </c>
      <c r="GX1311">
        <v>30</v>
      </c>
      <c r="GY1311" t="s">
        <v>190</v>
      </c>
      <c r="GZ1311" t="s">
        <v>191</v>
      </c>
      <c r="HB1311" s="24">
        <v>45705.360821759263</v>
      </c>
      <c r="HD1311">
        <v>7.6429999999999998</v>
      </c>
      <c r="HE1311">
        <v>471.01923299999999</v>
      </c>
      <c r="HG1311" t="s">
        <v>4621</v>
      </c>
      <c r="HH1311" t="s">
        <v>192</v>
      </c>
      <c r="HN1311" t="s">
        <v>26</v>
      </c>
      <c r="HP1311">
        <v>0</v>
      </c>
      <c r="HR1311">
        <v>0</v>
      </c>
      <c r="HS1311">
        <v>300</v>
      </c>
      <c r="HU1311" t="s">
        <v>3586</v>
      </c>
      <c r="HV1311" t="s">
        <v>193</v>
      </c>
      <c r="HW1311" t="s">
        <v>194</v>
      </c>
      <c r="HX1311" t="s">
        <v>3587</v>
      </c>
      <c r="HY1311">
        <v>0.143127</v>
      </c>
      <c r="HZ1311" t="s">
        <v>195</v>
      </c>
      <c r="IA1311" t="s">
        <v>196</v>
      </c>
      <c r="IB1311" t="s">
        <v>3588</v>
      </c>
      <c r="IC1311" t="s">
        <v>3589</v>
      </c>
      <c r="ID1311" t="s">
        <v>3590</v>
      </c>
      <c r="IN1311">
        <v>12</v>
      </c>
      <c r="IS1311" s="8">
        <v>45693</v>
      </c>
    </row>
    <row r="1312" spans="1:253" x14ac:dyDescent="0.25">
      <c r="A1312" t="s">
        <v>1</v>
      </c>
      <c r="B1312" t="s">
        <v>4618</v>
      </c>
      <c r="C1312" t="s">
        <v>4443</v>
      </c>
      <c r="E1312" t="s">
        <v>4619</v>
      </c>
      <c r="F1312" t="s">
        <v>72</v>
      </c>
      <c r="G1312" t="s">
        <v>56</v>
      </c>
      <c r="H1312" t="s">
        <v>10</v>
      </c>
      <c r="I1312" t="s">
        <v>3584</v>
      </c>
      <c r="J1312" s="8">
        <v>45251</v>
      </c>
      <c r="K1312" t="s">
        <v>189</v>
      </c>
      <c r="L1312" t="s">
        <v>9243</v>
      </c>
      <c r="O1312" s="8">
        <v>45711</v>
      </c>
      <c r="P1312" s="24">
        <v>45705.360821759263</v>
      </c>
      <c r="Q1312" t="s">
        <v>26</v>
      </c>
      <c r="R1312">
        <v>202509</v>
      </c>
      <c r="S1312">
        <v>1240</v>
      </c>
      <c r="T1312">
        <v>1240</v>
      </c>
      <c r="CW1312">
        <v>1240</v>
      </c>
      <c r="GX1312">
        <v>36</v>
      </c>
      <c r="GY1312" t="s">
        <v>190</v>
      </c>
      <c r="GZ1312" t="s">
        <v>191</v>
      </c>
      <c r="HB1312" s="24">
        <v>45705.563842592594</v>
      </c>
      <c r="HD1312">
        <v>10.275</v>
      </c>
      <c r="HE1312">
        <v>350.36496399999999</v>
      </c>
      <c r="HH1312" t="s">
        <v>192</v>
      </c>
      <c r="HN1312" t="s">
        <v>26</v>
      </c>
      <c r="HP1312">
        <v>0</v>
      </c>
      <c r="HR1312">
        <v>0</v>
      </c>
      <c r="HS1312">
        <v>1240</v>
      </c>
      <c r="HU1312" t="s">
        <v>4548</v>
      </c>
      <c r="HV1312" t="s">
        <v>193</v>
      </c>
      <c r="HW1312" t="s">
        <v>194</v>
      </c>
      <c r="HX1312" t="s">
        <v>4549</v>
      </c>
      <c r="HY1312">
        <v>0.25915199999999999</v>
      </c>
      <c r="HZ1312" t="s">
        <v>195</v>
      </c>
      <c r="IA1312" t="s">
        <v>196</v>
      </c>
      <c r="IB1312" t="s">
        <v>3588</v>
      </c>
      <c r="IC1312" t="s">
        <v>3782</v>
      </c>
      <c r="ID1312" t="s">
        <v>3590</v>
      </c>
      <c r="IN1312">
        <v>-1</v>
      </c>
      <c r="IS1312" s="8">
        <v>45706</v>
      </c>
    </row>
    <row r="1313" spans="1:253" x14ac:dyDescent="0.25">
      <c r="A1313" t="s">
        <v>1</v>
      </c>
      <c r="B1313" t="s">
        <v>3729</v>
      </c>
      <c r="C1313" t="s">
        <v>4443</v>
      </c>
      <c r="E1313" t="s">
        <v>3730</v>
      </c>
      <c r="F1313" t="s">
        <v>113</v>
      </c>
      <c r="G1313" t="s">
        <v>99</v>
      </c>
      <c r="H1313" t="s">
        <v>108</v>
      </c>
      <c r="I1313" t="s">
        <v>3584</v>
      </c>
      <c r="J1313" s="8">
        <v>45369</v>
      </c>
      <c r="K1313" t="s">
        <v>189</v>
      </c>
      <c r="L1313" t="s">
        <v>9243</v>
      </c>
      <c r="O1313" s="8">
        <v>45711</v>
      </c>
      <c r="P1313" s="24">
        <v>45705.563842592594</v>
      </c>
      <c r="Q1313" t="s">
        <v>26</v>
      </c>
      <c r="R1313">
        <v>202509</v>
      </c>
      <c r="S1313">
        <v>9250</v>
      </c>
      <c r="T1313">
        <v>9250</v>
      </c>
      <c r="CW1313">
        <v>1563</v>
      </c>
      <c r="CX1313">
        <v>3698</v>
      </c>
      <c r="CY1313">
        <v>3698</v>
      </c>
      <c r="CZ1313">
        <v>291</v>
      </c>
      <c r="GX1313">
        <v>2</v>
      </c>
      <c r="GY1313" t="s">
        <v>190</v>
      </c>
      <c r="GZ1313" t="s">
        <v>191</v>
      </c>
      <c r="HB1313" s="24">
        <v>45708.345289351855</v>
      </c>
      <c r="HD1313">
        <v>7.6429999999999998</v>
      </c>
      <c r="HE1313">
        <v>471.01923299999999</v>
      </c>
      <c r="HH1313" t="s">
        <v>192</v>
      </c>
      <c r="HN1313" t="s">
        <v>26</v>
      </c>
      <c r="HP1313">
        <v>0</v>
      </c>
      <c r="HR1313">
        <v>0</v>
      </c>
      <c r="HS1313">
        <v>9250</v>
      </c>
      <c r="HU1313" t="s">
        <v>3600</v>
      </c>
      <c r="HV1313" t="s">
        <v>193</v>
      </c>
      <c r="HW1313" t="s">
        <v>194</v>
      </c>
      <c r="HX1313" t="s">
        <v>3601</v>
      </c>
      <c r="HY1313">
        <v>0.13883100000000001</v>
      </c>
      <c r="HZ1313" t="s">
        <v>195</v>
      </c>
      <c r="IA1313" t="s">
        <v>196</v>
      </c>
      <c r="IB1313" t="s">
        <v>3588</v>
      </c>
      <c r="IC1313" t="s">
        <v>3589</v>
      </c>
      <c r="ID1313" t="s">
        <v>3590</v>
      </c>
      <c r="IN1313">
        <v>-1</v>
      </c>
      <c r="IS1313" s="8">
        <v>45706</v>
      </c>
    </row>
    <row r="1314" spans="1:253" x14ac:dyDescent="0.25">
      <c r="A1314" t="s">
        <v>1</v>
      </c>
      <c r="B1314" t="s">
        <v>3744</v>
      </c>
      <c r="C1314" t="s">
        <v>4443</v>
      </c>
      <c r="E1314" t="s">
        <v>3745</v>
      </c>
      <c r="F1314" t="s">
        <v>113</v>
      </c>
      <c r="G1314" t="s">
        <v>99</v>
      </c>
      <c r="H1314" t="s">
        <v>108</v>
      </c>
      <c r="I1314" t="s">
        <v>3584</v>
      </c>
      <c r="J1314" s="8">
        <v>45369</v>
      </c>
      <c r="K1314" t="s">
        <v>189</v>
      </c>
      <c r="L1314" t="s">
        <v>9243</v>
      </c>
      <c r="O1314" s="8">
        <v>45718</v>
      </c>
      <c r="P1314" s="24">
        <v>45712.256944444445</v>
      </c>
      <c r="Q1314" t="s">
        <v>26</v>
      </c>
      <c r="R1314">
        <v>202510</v>
      </c>
      <c r="S1314">
        <v>9250</v>
      </c>
      <c r="T1314">
        <v>9250</v>
      </c>
      <c r="DD1314">
        <v>6979</v>
      </c>
      <c r="DE1314">
        <v>2271</v>
      </c>
      <c r="GX1314">
        <v>2</v>
      </c>
      <c r="GY1314" t="s">
        <v>190</v>
      </c>
      <c r="GZ1314" t="s">
        <v>191</v>
      </c>
      <c r="HB1314" s="24">
        <v>45713.520335648151</v>
      </c>
      <c r="HD1314">
        <v>7.6429999999999998</v>
      </c>
      <c r="HE1314">
        <v>471.01923299999999</v>
      </c>
      <c r="HH1314" t="s">
        <v>192</v>
      </c>
      <c r="HN1314" t="s">
        <v>26</v>
      </c>
      <c r="HP1314">
        <v>0</v>
      </c>
      <c r="HR1314">
        <v>0</v>
      </c>
      <c r="HS1314">
        <v>9250</v>
      </c>
      <c r="HU1314" t="s">
        <v>3600</v>
      </c>
      <c r="HV1314" t="s">
        <v>193</v>
      </c>
      <c r="HW1314" t="s">
        <v>194</v>
      </c>
      <c r="HX1314" t="s">
        <v>3601</v>
      </c>
      <c r="HY1314">
        <v>0.13883100000000001</v>
      </c>
      <c r="HZ1314" t="s">
        <v>195</v>
      </c>
      <c r="IA1314" t="s">
        <v>196</v>
      </c>
      <c r="IB1314" t="s">
        <v>3588</v>
      </c>
      <c r="IC1314" t="s">
        <v>3589</v>
      </c>
      <c r="ID1314" t="s">
        <v>3590</v>
      </c>
      <c r="IN1314">
        <v>-1</v>
      </c>
      <c r="IS1314" s="8">
        <v>45713</v>
      </c>
    </row>
    <row r="1315" spans="1:253" x14ac:dyDescent="0.25">
      <c r="A1315" t="s">
        <v>1</v>
      </c>
      <c r="B1315" t="s">
        <v>8009</v>
      </c>
      <c r="C1315" t="s">
        <v>4443</v>
      </c>
      <c r="E1315" t="s">
        <v>8010</v>
      </c>
      <c r="F1315" t="s">
        <v>72</v>
      </c>
      <c r="G1315" t="s">
        <v>56</v>
      </c>
      <c r="H1315" t="s">
        <v>10</v>
      </c>
      <c r="I1315" t="s">
        <v>3584</v>
      </c>
      <c r="J1315" s="8">
        <v>45251</v>
      </c>
      <c r="K1315" t="s">
        <v>189</v>
      </c>
      <c r="L1315" t="s">
        <v>9243</v>
      </c>
      <c r="O1315" s="8">
        <v>45718</v>
      </c>
      <c r="P1315" s="24">
        <v>45713.520335648151</v>
      </c>
      <c r="Q1315" t="s">
        <v>26</v>
      </c>
      <c r="R1315">
        <v>202510</v>
      </c>
      <c r="S1315">
        <v>1250</v>
      </c>
      <c r="T1315">
        <v>1250</v>
      </c>
      <c r="DE1315">
        <v>1250</v>
      </c>
      <c r="GX1315">
        <v>36</v>
      </c>
      <c r="GY1315" t="s">
        <v>190</v>
      </c>
      <c r="GZ1315" t="s">
        <v>191</v>
      </c>
      <c r="HB1315" s="24">
        <v>45713.696770833332</v>
      </c>
      <c r="HD1315">
        <v>10.275</v>
      </c>
      <c r="HE1315">
        <v>350.36496399999999</v>
      </c>
      <c r="HH1315" t="s">
        <v>192</v>
      </c>
      <c r="HN1315" t="s">
        <v>26</v>
      </c>
      <c r="HP1315">
        <v>0</v>
      </c>
      <c r="HR1315">
        <v>0</v>
      </c>
      <c r="HS1315">
        <v>1250</v>
      </c>
      <c r="HU1315" t="s">
        <v>4548</v>
      </c>
      <c r="HV1315" t="s">
        <v>193</v>
      </c>
      <c r="HW1315" t="s">
        <v>194</v>
      </c>
      <c r="HX1315" t="s">
        <v>4549</v>
      </c>
      <c r="HY1315">
        <v>0.25915199999999999</v>
      </c>
      <c r="HZ1315" t="s">
        <v>195</v>
      </c>
      <c r="IA1315" t="s">
        <v>196</v>
      </c>
      <c r="IB1315" t="s">
        <v>3588</v>
      </c>
      <c r="IC1315" t="s">
        <v>3782</v>
      </c>
      <c r="ID1315" t="s">
        <v>3590</v>
      </c>
      <c r="IN1315">
        <v>0</v>
      </c>
      <c r="IS1315" s="8">
        <v>45713</v>
      </c>
    </row>
    <row r="1316" spans="1:253" x14ac:dyDescent="0.25">
      <c r="A1316" t="s">
        <v>1</v>
      </c>
      <c r="B1316" t="s">
        <v>4632</v>
      </c>
      <c r="C1316" t="s">
        <v>4443</v>
      </c>
      <c r="E1316" t="s">
        <v>4633</v>
      </c>
      <c r="F1316" t="s">
        <v>961</v>
      </c>
      <c r="G1316" t="s">
        <v>962</v>
      </c>
      <c r="H1316" t="s">
        <v>10</v>
      </c>
      <c r="J1316" s="8">
        <v>45502</v>
      </c>
      <c r="K1316" t="s">
        <v>189</v>
      </c>
      <c r="L1316" t="s">
        <v>9243</v>
      </c>
      <c r="O1316" s="8">
        <v>45718</v>
      </c>
      <c r="P1316" s="24">
        <v>45713.696770833332</v>
      </c>
      <c r="Q1316" t="s">
        <v>26</v>
      </c>
      <c r="R1316">
        <v>202510</v>
      </c>
      <c r="S1316">
        <v>125</v>
      </c>
      <c r="T1316">
        <v>125</v>
      </c>
      <c r="DE1316">
        <v>125</v>
      </c>
      <c r="GX1316">
        <v>24</v>
      </c>
      <c r="GY1316" t="s">
        <v>190</v>
      </c>
      <c r="GZ1316" t="s">
        <v>191</v>
      </c>
      <c r="HB1316" s="24">
        <v>45713.711608796293</v>
      </c>
      <c r="HD1316">
        <v>10.257</v>
      </c>
      <c r="HE1316">
        <v>350.97981900000002</v>
      </c>
      <c r="HH1316" t="s">
        <v>192</v>
      </c>
      <c r="HN1316" t="s">
        <v>26</v>
      </c>
      <c r="HP1316">
        <v>0</v>
      </c>
      <c r="HR1316">
        <v>0</v>
      </c>
      <c r="HS1316">
        <v>125</v>
      </c>
      <c r="HU1316" t="s">
        <v>4448</v>
      </c>
      <c r="HV1316" t="s">
        <v>193</v>
      </c>
      <c r="HW1316" t="s">
        <v>194</v>
      </c>
      <c r="HX1316" t="s">
        <v>4449</v>
      </c>
      <c r="HY1316">
        <v>0.254</v>
      </c>
      <c r="HZ1316" t="s">
        <v>195</v>
      </c>
      <c r="IA1316" t="s">
        <v>196</v>
      </c>
      <c r="IB1316" t="s">
        <v>3588</v>
      </c>
      <c r="IC1316" t="s">
        <v>3782</v>
      </c>
      <c r="ID1316" t="s">
        <v>3590</v>
      </c>
      <c r="IN1316">
        <v>0</v>
      </c>
      <c r="IS1316" s="8">
        <v>45713</v>
      </c>
    </row>
    <row r="1317" spans="1:253" x14ac:dyDescent="0.25">
      <c r="A1317" t="s">
        <v>1</v>
      </c>
      <c r="B1317" t="s">
        <v>4995</v>
      </c>
      <c r="C1317" t="s">
        <v>4443</v>
      </c>
      <c r="E1317" t="s">
        <v>4996</v>
      </c>
      <c r="F1317" t="s">
        <v>228</v>
      </c>
      <c r="G1317" t="s">
        <v>54</v>
      </c>
      <c r="H1317" t="s">
        <v>2997</v>
      </c>
      <c r="J1317" s="8">
        <v>45411</v>
      </c>
      <c r="K1317" t="s">
        <v>189</v>
      </c>
      <c r="L1317" t="s">
        <v>9243</v>
      </c>
      <c r="O1317" s="8">
        <v>45718</v>
      </c>
      <c r="P1317" s="24">
        <v>45713.711608796293</v>
      </c>
      <c r="Q1317" t="s">
        <v>26</v>
      </c>
      <c r="R1317">
        <v>202510</v>
      </c>
      <c r="S1317">
        <v>121</v>
      </c>
      <c r="T1317">
        <v>121</v>
      </c>
      <c r="DE1317">
        <v>121</v>
      </c>
      <c r="GX1317">
        <v>72</v>
      </c>
      <c r="GY1317" t="s">
        <v>190</v>
      </c>
      <c r="GZ1317" t="s">
        <v>191</v>
      </c>
      <c r="HB1317" s="24">
        <v>45713.7265625</v>
      </c>
      <c r="HD1317">
        <v>10.674799999999999</v>
      </c>
      <c r="HE1317">
        <v>337.24285200000003</v>
      </c>
      <c r="HH1317" t="s">
        <v>192</v>
      </c>
      <c r="HN1317" t="s">
        <v>26</v>
      </c>
      <c r="HP1317">
        <v>0</v>
      </c>
      <c r="HR1317">
        <v>0</v>
      </c>
      <c r="HS1317">
        <v>121</v>
      </c>
      <c r="HU1317" t="s">
        <v>4608</v>
      </c>
      <c r="HV1317" t="s">
        <v>193</v>
      </c>
      <c r="HW1317" t="s">
        <v>194</v>
      </c>
      <c r="HX1317" t="s">
        <v>4609</v>
      </c>
      <c r="HY1317">
        <v>0.16613600000000001</v>
      </c>
      <c r="HZ1317" t="s">
        <v>195</v>
      </c>
      <c r="IA1317" t="s">
        <v>196</v>
      </c>
      <c r="IB1317" t="s">
        <v>3588</v>
      </c>
      <c r="IC1317" t="s">
        <v>3599</v>
      </c>
      <c r="ID1317" t="s">
        <v>4534</v>
      </c>
      <c r="IN1317">
        <v>0</v>
      </c>
      <c r="IS1317" s="8">
        <v>45713</v>
      </c>
    </row>
    <row r="1318" spans="1:253" x14ac:dyDescent="0.25">
      <c r="A1318" t="s">
        <v>1</v>
      </c>
      <c r="B1318" t="s">
        <v>8007</v>
      </c>
      <c r="C1318" t="s">
        <v>4443</v>
      </c>
      <c r="E1318" t="s">
        <v>8008</v>
      </c>
      <c r="F1318" t="s">
        <v>70</v>
      </c>
      <c r="G1318" t="s">
        <v>54</v>
      </c>
      <c r="H1318" t="s">
        <v>1015</v>
      </c>
      <c r="I1318" t="s">
        <v>4531</v>
      </c>
      <c r="J1318" s="8">
        <v>45251</v>
      </c>
      <c r="K1318" t="s">
        <v>189</v>
      </c>
      <c r="L1318" t="s">
        <v>9243</v>
      </c>
      <c r="O1318" s="8">
        <v>45718</v>
      </c>
      <c r="P1318" s="24">
        <v>45713.7265625</v>
      </c>
      <c r="Q1318" t="s">
        <v>26</v>
      </c>
      <c r="R1318">
        <v>202510</v>
      </c>
      <c r="S1318">
        <v>250</v>
      </c>
      <c r="T1318">
        <v>250</v>
      </c>
      <c r="DE1318">
        <v>250</v>
      </c>
      <c r="GX1318">
        <v>72</v>
      </c>
      <c r="GY1318" t="s">
        <v>190</v>
      </c>
      <c r="GZ1318" t="s">
        <v>191</v>
      </c>
      <c r="HB1318" s="24">
        <v>45713.762442129628</v>
      </c>
      <c r="HD1318">
        <v>10</v>
      </c>
      <c r="HE1318">
        <v>360</v>
      </c>
      <c r="HH1318" t="s">
        <v>192</v>
      </c>
      <c r="HN1318" t="s">
        <v>26</v>
      </c>
      <c r="HP1318">
        <v>0</v>
      </c>
      <c r="HR1318">
        <v>0</v>
      </c>
      <c r="HS1318">
        <v>250</v>
      </c>
      <c r="HU1318" t="s">
        <v>4603</v>
      </c>
      <c r="HV1318" t="s">
        <v>193</v>
      </c>
      <c r="HW1318" t="s">
        <v>194</v>
      </c>
      <c r="HX1318" t="s">
        <v>4604</v>
      </c>
      <c r="HY1318">
        <v>0.16613600000000001</v>
      </c>
      <c r="HZ1318" t="s">
        <v>195</v>
      </c>
      <c r="IA1318" t="s">
        <v>196</v>
      </c>
      <c r="IB1318" t="s">
        <v>3588</v>
      </c>
      <c r="IC1318" t="s">
        <v>3599</v>
      </c>
      <c r="ID1318" t="s">
        <v>4605</v>
      </c>
      <c r="IE1318" t="s">
        <v>203</v>
      </c>
      <c r="IF1318" s="8">
        <v>45716</v>
      </c>
      <c r="IN1318">
        <v>0</v>
      </c>
      <c r="IS1318" s="8">
        <v>45713</v>
      </c>
    </row>
    <row r="1319" spans="1:253" x14ac:dyDescent="0.25">
      <c r="A1319" t="s">
        <v>1</v>
      </c>
      <c r="B1319" t="s">
        <v>8005</v>
      </c>
      <c r="C1319" t="s">
        <v>4443</v>
      </c>
      <c r="E1319" t="s">
        <v>8006</v>
      </c>
      <c r="F1319" t="s">
        <v>73</v>
      </c>
      <c r="G1319" t="s">
        <v>57</v>
      </c>
      <c r="H1319" t="s">
        <v>11</v>
      </c>
      <c r="I1319" t="s">
        <v>4531</v>
      </c>
      <c r="J1319" s="8">
        <v>45243</v>
      </c>
      <c r="K1319" t="s">
        <v>189</v>
      </c>
      <c r="L1319" t="s">
        <v>9243</v>
      </c>
      <c r="O1319" s="8">
        <v>45718</v>
      </c>
      <c r="P1319" s="24">
        <v>45713.762442129628</v>
      </c>
      <c r="Q1319" t="s">
        <v>26</v>
      </c>
      <c r="R1319">
        <v>202510</v>
      </c>
      <c r="S1319">
        <v>250</v>
      </c>
      <c r="T1319">
        <v>250</v>
      </c>
      <c r="DE1319">
        <v>250</v>
      </c>
      <c r="GX1319">
        <v>10</v>
      </c>
      <c r="GY1319" t="s">
        <v>190</v>
      </c>
      <c r="GZ1319" t="s">
        <v>191</v>
      </c>
      <c r="HB1319" s="24">
        <v>45713.798414351855</v>
      </c>
      <c r="HD1319">
        <v>10.033300000000001</v>
      </c>
      <c r="HE1319">
        <v>358.80517900000001</v>
      </c>
      <c r="HH1319" t="s">
        <v>192</v>
      </c>
      <c r="HN1319" t="s">
        <v>26</v>
      </c>
      <c r="HP1319">
        <v>0</v>
      </c>
      <c r="HR1319">
        <v>0</v>
      </c>
      <c r="HS1319">
        <v>250</v>
      </c>
      <c r="HU1319" t="s">
        <v>4532</v>
      </c>
      <c r="HV1319" t="s">
        <v>193</v>
      </c>
      <c r="HW1319" t="s">
        <v>194</v>
      </c>
      <c r="HX1319" t="s">
        <v>4533</v>
      </c>
      <c r="HY1319">
        <v>0.26166400000000001</v>
      </c>
      <c r="HZ1319" t="s">
        <v>195</v>
      </c>
      <c r="IA1319" t="s">
        <v>196</v>
      </c>
      <c r="IB1319" t="s">
        <v>3588</v>
      </c>
      <c r="IC1319" t="s">
        <v>3782</v>
      </c>
      <c r="ID1319" t="s">
        <v>4534</v>
      </c>
      <c r="IE1319" t="s">
        <v>203</v>
      </c>
      <c r="IF1319" s="8">
        <v>45716</v>
      </c>
      <c r="IN1319">
        <v>0</v>
      </c>
      <c r="IS1319" s="8">
        <v>45713</v>
      </c>
    </row>
    <row r="1320" spans="1:253" x14ac:dyDescent="0.25">
      <c r="A1320" t="s">
        <v>1</v>
      </c>
      <c r="B1320" t="s">
        <v>8015</v>
      </c>
      <c r="C1320" t="s">
        <v>4443</v>
      </c>
      <c r="E1320" t="s">
        <v>8016</v>
      </c>
      <c r="F1320" t="s">
        <v>88</v>
      </c>
      <c r="G1320" t="s">
        <v>85</v>
      </c>
      <c r="H1320" t="s">
        <v>11</v>
      </c>
      <c r="I1320" t="s">
        <v>1071</v>
      </c>
      <c r="J1320" s="8">
        <v>45274</v>
      </c>
      <c r="K1320" t="s">
        <v>189</v>
      </c>
      <c r="L1320" t="s">
        <v>9243</v>
      </c>
      <c r="O1320" s="8">
        <v>45718</v>
      </c>
      <c r="P1320" s="24">
        <v>45713.798414351855</v>
      </c>
      <c r="Q1320" t="s">
        <v>26</v>
      </c>
      <c r="R1320">
        <v>202510</v>
      </c>
      <c r="S1320">
        <v>119</v>
      </c>
      <c r="T1320">
        <v>119</v>
      </c>
      <c r="DE1320">
        <v>119</v>
      </c>
      <c r="GX1320">
        <v>10</v>
      </c>
      <c r="GY1320" t="s">
        <v>190</v>
      </c>
      <c r="GZ1320" t="s">
        <v>191</v>
      </c>
      <c r="HB1320" s="24">
        <v>45713.811967592592</v>
      </c>
      <c r="HD1320">
        <v>9.8409999999999993</v>
      </c>
      <c r="HE1320">
        <v>365.81648200000001</v>
      </c>
      <c r="HH1320" t="s">
        <v>192</v>
      </c>
      <c r="HN1320" t="s">
        <v>26</v>
      </c>
      <c r="HP1320">
        <v>0</v>
      </c>
      <c r="HR1320">
        <v>0</v>
      </c>
      <c r="HS1320">
        <v>119</v>
      </c>
      <c r="HU1320" t="s">
        <v>3683</v>
      </c>
      <c r="HV1320" t="s">
        <v>193</v>
      </c>
      <c r="HW1320" t="s">
        <v>194</v>
      </c>
      <c r="HX1320" t="s">
        <v>3684</v>
      </c>
      <c r="HY1320">
        <v>0.20764199999999999</v>
      </c>
      <c r="HZ1320" t="s">
        <v>195</v>
      </c>
      <c r="IA1320" t="s">
        <v>196</v>
      </c>
      <c r="IB1320" t="s">
        <v>3685</v>
      </c>
      <c r="IC1320" t="s">
        <v>3686</v>
      </c>
      <c r="ID1320" t="s">
        <v>3687</v>
      </c>
      <c r="IN1320">
        <v>0</v>
      </c>
      <c r="IS1320" s="8">
        <v>45713</v>
      </c>
    </row>
    <row r="1321" spans="1:253" x14ac:dyDescent="0.25">
      <c r="A1321" t="s">
        <v>1</v>
      </c>
      <c r="B1321" t="s">
        <v>7914</v>
      </c>
      <c r="C1321" t="s">
        <v>4443</v>
      </c>
      <c r="E1321" t="s">
        <v>7915</v>
      </c>
      <c r="F1321" t="s">
        <v>104</v>
      </c>
      <c r="G1321" t="s">
        <v>20</v>
      </c>
      <c r="H1321" t="s">
        <v>19</v>
      </c>
      <c r="I1321" t="s">
        <v>3948</v>
      </c>
      <c r="J1321" s="8">
        <v>45356</v>
      </c>
      <c r="K1321" t="s">
        <v>189</v>
      </c>
      <c r="L1321" t="s">
        <v>9243</v>
      </c>
      <c r="O1321" s="8">
        <v>45718</v>
      </c>
      <c r="P1321" s="24">
        <v>45713.811967592592</v>
      </c>
      <c r="Q1321" t="s">
        <v>26</v>
      </c>
      <c r="R1321">
        <v>202510</v>
      </c>
      <c r="S1321">
        <v>2950</v>
      </c>
      <c r="T1321">
        <v>2950</v>
      </c>
      <c r="U1321" t="s">
        <v>9244</v>
      </c>
      <c r="DE1321">
        <v>2142</v>
      </c>
      <c r="DF1321">
        <v>808</v>
      </c>
      <c r="GX1321">
        <v>9</v>
      </c>
      <c r="GY1321" t="s">
        <v>190</v>
      </c>
      <c r="GZ1321" t="s">
        <v>191</v>
      </c>
      <c r="HB1321" s="24">
        <v>45714.319733796299</v>
      </c>
      <c r="HD1321">
        <v>6.7154999999999996</v>
      </c>
      <c r="HE1321">
        <v>536.073263</v>
      </c>
      <c r="HH1321" t="s">
        <v>192</v>
      </c>
      <c r="HN1321" t="s">
        <v>26</v>
      </c>
      <c r="HP1321">
        <v>0</v>
      </c>
      <c r="HR1321">
        <v>0</v>
      </c>
      <c r="HS1321">
        <v>2950</v>
      </c>
      <c r="HU1321" t="s">
        <v>3949</v>
      </c>
      <c r="HV1321" t="s">
        <v>193</v>
      </c>
      <c r="HW1321" t="s">
        <v>194</v>
      </c>
      <c r="HX1321" t="s">
        <v>3950</v>
      </c>
      <c r="HY1321">
        <v>5.5983999999999999E-2</v>
      </c>
      <c r="HZ1321" t="s">
        <v>195</v>
      </c>
      <c r="IA1321" t="s">
        <v>196</v>
      </c>
      <c r="IB1321" t="s">
        <v>3588</v>
      </c>
      <c r="IC1321" t="s">
        <v>3951</v>
      </c>
      <c r="ID1321" t="s">
        <v>3952</v>
      </c>
      <c r="IN1321">
        <v>0</v>
      </c>
      <c r="IS1321" s="8">
        <v>45713</v>
      </c>
    </row>
    <row r="1322" spans="1:253" x14ac:dyDescent="0.25">
      <c r="A1322" t="s">
        <v>1</v>
      </c>
      <c r="B1322" t="s">
        <v>5011</v>
      </c>
      <c r="C1322" t="s">
        <v>4443</v>
      </c>
      <c r="E1322" t="s">
        <v>5012</v>
      </c>
      <c r="F1322" t="s">
        <v>1371</v>
      </c>
      <c r="G1322" t="s">
        <v>101</v>
      </c>
      <c r="H1322" t="s">
        <v>1369</v>
      </c>
      <c r="J1322" s="8">
        <v>45547</v>
      </c>
      <c r="K1322" t="s">
        <v>189</v>
      </c>
      <c r="L1322" t="s">
        <v>9243</v>
      </c>
      <c r="O1322" s="8">
        <v>45716</v>
      </c>
      <c r="P1322" s="24">
        <v>45714.319733796299</v>
      </c>
      <c r="Q1322" t="s">
        <v>26</v>
      </c>
      <c r="R1322">
        <v>202512</v>
      </c>
      <c r="S1322">
        <v>600</v>
      </c>
      <c r="T1322">
        <v>600</v>
      </c>
      <c r="U1322" t="s">
        <v>9244</v>
      </c>
      <c r="DF1322">
        <v>600</v>
      </c>
      <c r="GX1322">
        <v>2</v>
      </c>
      <c r="GY1322" t="s">
        <v>190</v>
      </c>
      <c r="GZ1322" t="s">
        <v>190</v>
      </c>
      <c r="HB1322" s="24">
        <v>45714.400671296295</v>
      </c>
      <c r="HD1322">
        <v>9.6545000000000005</v>
      </c>
      <c r="HE1322">
        <v>372.88311199999998</v>
      </c>
      <c r="HG1322" t="s">
        <v>5013</v>
      </c>
      <c r="HH1322" t="s">
        <v>192</v>
      </c>
      <c r="HN1322" t="s">
        <v>26</v>
      </c>
      <c r="HP1322">
        <v>0</v>
      </c>
      <c r="HR1322">
        <v>0</v>
      </c>
      <c r="HS1322">
        <v>600</v>
      </c>
      <c r="HU1322" t="s">
        <v>4444</v>
      </c>
      <c r="HV1322" t="s">
        <v>193</v>
      </c>
      <c r="HW1322" t="s">
        <v>194</v>
      </c>
      <c r="HX1322" t="s">
        <v>4477</v>
      </c>
      <c r="HY1322">
        <v>0.26572499999999999</v>
      </c>
      <c r="HZ1322" t="s">
        <v>195</v>
      </c>
      <c r="IA1322" t="s">
        <v>196</v>
      </c>
      <c r="IB1322" t="s">
        <v>3588</v>
      </c>
      <c r="IC1322" t="s">
        <v>3782</v>
      </c>
      <c r="ID1322" t="s">
        <v>3590</v>
      </c>
      <c r="IN1322">
        <v>-18</v>
      </c>
      <c r="IS1322" s="8">
        <v>45732</v>
      </c>
    </row>
    <row r="1323" spans="1:253" x14ac:dyDescent="0.25">
      <c r="A1323" t="s">
        <v>1</v>
      </c>
      <c r="B1323" t="s">
        <v>8864</v>
      </c>
      <c r="C1323" t="s">
        <v>4443</v>
      </c>
      <c r="E1323" t="s">
        <v>8865</v>
      </c>
      <c r="F1323" t="s">
        <v>1371</v>
      </c>
      <c r="G1323" t="s">
        <v>101</v>
      </c>
      <c r="H1323" t="s">
        <v>1369</v>
      </c>
      <c r="J1323" s="8">
        <v>45547</v>
      </c>
      <c r="K1323" t="s">
        <v>189</v>
      </c>
      <c r="L1323" t="s">
        <v>9243</v>
      </c>
      <c r="O1323" s="8">
        <v>45716</v>
      </c>
      <c r="P1323" s="24">
        <v>45714.400671296295</v>
      </c>
      <c r="Q1323" t="s">
        <v>26</v>
      </c>
      <c r="R1323">
        <v>202512</v>
      </c>
      <c r="S1323">
        <v>2073</v>
      </c>
      <c r="T1323">
        <v>2073</v>
      </c>
      <c r="U1323" t="s">
        <v>9244</v>
      </c>
      <c r="DF1323">
        <v>2073</v>
      </c>
      <c r="GX1323">
        <v>2</v>
      </c>
      <c r="GY1323" t="s">
        <v>190</v>
      </c>
      <c r="GZ1323" t="s">
        <v>190</v>
      </c>
      <c r="HB1323" s="24">
        <v>45714.708692129629</v>
      </c>
      <c r="HD1323">
        <v>9.6545000000000005</v>
      </c>
      <c r="HE1323">
        <v>372.88311199999998</v>
      </c>
      <c r="HG1323" t="s">
        <v>5013</v>
      </c>
      <c r="HH1323" t="s">
        <v>192</v>
      </c>
      <c r="HN1323" t="s">
        <v>26</v>
      </c>
      <c r="HP1323">
        <v>0</v>
      </c>
      <c r="HR1323">
        <v>0</v>
      </c>
      <c r="HS1323">
        <v>2073</v>
      </c>
      <c r="HU1323" t="s">
        <v>4444</v>
      </c>
      <c r="HV1323" t="s">
        <v>193</v>
      </c>
      <c r="HW1323" t="s">
        <v>194</v>
      </c>
      <c r="HX1323" t="s">
        <v>4477</v>
      </c>
      <c r="HY1323">
        <v>0.26572499999999999</v>
      </c>
      <c r="HZ1323" t="s">
        <v>195</v>
      </c>
      <c r="IA1323" t="s">
        <v>196</v>
      </c>
      <c r="IB1323" t="s">
        <v>3588</v>
      </c>
      <c r="IC1323" t="s">
        <v>3782</v>
      </c>
      <c r="ID1323" t="s">
        <v>3590</v>
      </c>
      <c r="IN1323">
        <v>-18</v>
      </c>
      <c r="IS1323" s="8">
        <v>45732</v>
      </c>
    </row>
    <row r="1324" spans="1:253" x14ac:dyDescent="0.25">
      <c r="A1324" t="s">
        <v>1</v>
      </c>
      <c r="B1324" t="s">
        <v>9197</v>
      </c>
      <c r="C1324" t="s">
        <v>4443</v>
      </c>
      <c r="E1324" t="s">
        <v>9198</v>
      </c>
      <c r="F1324" t="s">
        <v>113</v>
      </c>
      <c r="G1324" t="s">
        <v>99</v>
      </c>
      <c r="H1324" t="s">
        <v>108</v>
      </c>
      <c r="I1324" t="s">
        <v>3584</v>
      </c>
      <c r="J1324" s="8">
        <v>45369</v>
      </c>
      <c r="K1324" t="s">
        <v>189</v>
      </c>
      <c r="L1324" t="s">
        <v>9243</v>
      </c>
      <c r="O1324" s="8">
        <v>45725</v>
      </c>
      <c r="P1324" s="24">
        <v>45719.319444444445</v>
      </c>
      <c r="Q1324" t="s">
        <v>26</v>
      </c>
      <c r="R1324">
        <v>202511</v>
      </c>
      <c r="S1324">
        <v>500</v>
      </c>
      <c r="T1324">
        <v>500</v>
      </c>
      <c r="U1324" t="s">
        <v>9199</v>
      </c>
      <c r="DK1324">
        <v>500</v>
      </c>
      <c r="GX1324">
        <v>2</v>
      </c>
      <c r="GY1324" t="s">
        <v>190</v>
      </c>
      <c r="GZ1324" t="s">
        <v>191</v>
      </c>
      <c r="HB1324" s="24">
        <v>45719.363668981481</v>
      </c>
      <c r="HD1324">
        <v>7.6429999999999998</v>
      </c>
      <c r="HE1324">
        <v>471.01923299999999</v>
      </c>
      <c r="HG1324" t="s">
        <v>3751</v>
      </c>
      <c r="HH1324" t="s">
        <v>192</v>
      </c>
      <c r="HN1324" t="s">
        <v>26</v>
      </c>
      <c r="HP1324">
        <v>0</v>
      </c>
      <c r="HR1324">
        <v>0</v>
      </c>
      <c r="HS1324">
        <v>500</v>
      </c>
      <c r="HU1324" t="s">
        <v>3600</v>
      </c>
      <c r="HV1324" t="s">
        <v>193</v>
      </c>
      <c r="HW1324" t="s">
        <v>194</v>
      </c>
      <c r="HX1324" t="s">
        <v>3601</v>
      </c>
      <c r="HY1324">
        <v>0.13883100000000001</v>
      </c>
      <c r="HZ1324" t="s">
        <v>195</v>
      </c>
      <c r="IA1324" t="s">
        <v>196</v>
      </c>
      <c r="IB1324" t="s">
        <v>3588</v>
      </c>
      <c r="IC1324" t="s">
        <v>3589</v>
      </c>
      <c r="ID1324" t="s">
        <v>3590</v>
      </c>
      <c r="IN1324">
        <v>3</v>
      </c>
      <c r="IS1324" s="8">
        <v>45716</v>
      </c>
    </row>
    <row r="1325" spans="1:253" x14ac:dyDescent="0.25">
      <c r="A1325" t="s">
        <v>1</v>
      </c>
      <c r="B1325" t="s">
        <v>4638</v>
      </c>
      <c r="C1325" t="s">
        <v>4443</v>
      </c>
      <c r="E1325" t="s">
        <v>4639</v>
      </c>
      <c r="F1325" t="s">
        <v>42</v>
      </c>
      <c r="G1325" t="s">
        <v>17</v>
      </c>
      <c r="H1325" t="s">
        <v>10</v>
      </c>
      <c r="I1325" t="s">
        <v>3584</v>
      </c>
      <c r="J1325" s="8">
        <v>44992</v>
      </c>
      <c r="K1325" t="s">
        <v>189</v>
      </c>
      <c r="L1325" t="s">
        <v>9243</v>
      </c>
      <c r="O1325" s="8">
        <v>45725</v>
      </c>
      <c r="P1325" s="24">
        <v>45719.363668981481</v>
      </c>
      <c r="Q1325" t="s">
        <v>26</v>
      </c>
      <c r="R1325">
        <v>202511</v>
      </c>
      <c r="S1325">
        <v>203</v>
      </c>
      <c r="T1325">
        <v>203</v>
      </c>
      <c r="DK1325">
        <v>203</v>
      </c>
      <c r="GX1325">
        <v>9</v>
      </c>
      <c r="GY1325" t="s">
        <v>190</v>
      </c>
      <c r="GZ1325" t="s">
        <v>191</v>
      </c>
      <c r="HB1325" s="24">
        <v>45719.39329861111</v>
      </c>
      <c r="HD1325">
        <v>9.6545000000000005</v>
      </c>
      <c r="HE1325">
        <v>372.88311199999998</v>
      </c>
      <c r="HH1325" t="s">
        <v>192</v>
      </c>
      <c r="HN1325" t="s">
        <v>26</v>
      </c>
      <c r="HP1325">
        <v>0</v>
      </c>
      <c r="HR1325">
        <v>0</v>
      </c>
      <c r="HS1325">
        <v>203</v>
      </c>
      <c r="HU1325" t="s">
        <v>4450</v>
      </c>
      <c r="HV1325" t="s">
        <v>193</v>
      </c>
      <c r="HW1325" t="s">
        <v>194</v>
      </c>
      <c r="HX1325" t="s">
        <v>4451</v>
      </c>
      <c r="HY1325">
        <v>0.306363</v>
      </c>
      <c r="HZ1325" t="s">
        <v>195</v>
      </c>
      <c r="IA1325" t="s">
        <v>196</v>
      </c>
      <c r="IB1325" t="s">
        <v>3594</v>
      </c>
      <c r="IC1325" t="s">
        <v>3661</v>
      </c>
      <c r="ID1325" t="s">
        <v>3590</v>
      </c>
      <c r="IN1325">
        <v>-1</v>
      </c>
      <c r="IS1325" s="8">
        <v>45720</v>
      </c>
    </row>
    <row r="1326" spans="1:253" x14ac:dyDescent="0.25">
      <c r="A1326" t="s">
        <v>1</v>
      </c>
      <c r="B1326" t="s">
        <v>4640</v>
      </c>
      <c r="C1326" t="s">
        <v>4443</v>
      </c>
      <c r="E1326" t="s">
        <v>4641</v>
      </c>
      <c r="F1326" t="s">
        <v>67</v>
      </c>
      <c r="G1326" t="s">
        <v>15</v>
      </c>
      <c r="H1326" t="s">
        <v>14</v>
      </c>
      <c r="I1326" t="s">
        <v>3584</v>
      </c>
      <c r="J1326" s="8">
        <v>45014</v>
      </c>
      <c r="K1326" t="s">
        <v>189</v>
      </c>
      <c r="L1326" t="s">
        <v>9243</v>
      </c>
      <c r="O1326" s="8">
        <v>45725</v>
      </c>
      <c r="P1326" s="24">
        <v>45719.39329861111</v>
      </c>
      <c r="Q1326" t="s">
        <v>26</v>
      </c>
      <c r="R1326">
        <v>202511</v>
      </c>
      <c r="S1326">
        <v>1500</v>
      </c>
      <c r="T1326">
        <v>1500</v>
      </c>
      <c r="U1326" t="s">
        <v>9244</v>
      </c>
      <c r="DK1326">
        <v>1500</v>
      </c>
      <c r="GX1326">
        <v>1</v>
      </c>
      <c r="GY1326" t="s">
        <v>190</v>
      </c>
      <c r="GZ1326" t="s">
        <v>191</v>
      </c>
      <c r="HB1326" s="24">
        <v>45719.58394675926</v>
      </c>
      <c r="HD1326">
        <v>7.7815000000000003</v>
      </c>
      <c r="HE1326">
        <v>462.635739</v>
      </c>
      <c r="HH1326" t="s">
        <v>192</v>
      </c>
      <c r="HN1326" t="s">
        <v>26</v>
      </c>
      <c r="HP1326">
        <v>0</v>
      </c>
      <c r="HR1326">
        <v>0</v>
      </c>
      <c r="HS1326">
        <v>1500</v>
      </c>
      <c r="HU1326" t="s">
        <v>3615</v>
      </c>
      <c r="HV1326" t="s">
        <v>193</v>
      </c>
      <c r="HW1326" t="s">
        <v>194</v>
      </c>
      <c r="HX1326" t="s">
        <v>3616</v>
      </c>
      <c r="HY1326">
        <v>9.8405999999999993E-2</v>
      </c>
      <c r="HZ1326" t="s">
        <v>195</v>
      </c>
      <c r="IA1326" t="s">
        <v>196</v>
      </c>
      <c r="IB1326" t="s">
        <v>3594</v>
      </c>
      <c r="IC1326" t="s">
        <v>3617</v>
      </c>
      <c r="ID1326" t="s">
        <v>3590</v>
      </c>
      <c r="IN1326">
        <v>-1</v>
      </c>
      <c r="IS1326" s="8">
        <v>45720</v>
      </c>
    </row>
    <row r="1327" spans="1:253" x14ac:dyDescent="0.25">
      <c r="A1327" t="s">
        <v>1</v>
      </c>
      <c r="B1327" t="s">
        <v>3977</v>
      </c>
      <c r="C1327" t="s">
        <v>4443</v>
      </c>
      <c r="E1327" t="s">
        <v>3978</v>
      </c>
      <c r="F1327" t="s">
        <v>105</v>
      </c>
      <c r="G1327" t="s">
        <v>97</v>
      </c>
      <c r="H1327" t="s">
        <v>19</v>
      </c>
      <c r="I1327" t="s">
        <v>3591</v>
      </c>
      <c r="J1327" s="8">
        <v>45371</v>
      </c>
      <c r="K1327" t="s">
        <v>189</v>
      </c>
      <c r="L1327" t="s">
        <v>9243</v>
      </c>
      <c r="O1327" s="8">
        <v>45725</v>
      </c>
      <c r="P1327" s="24">
        <v>45719.58394675926</v>
      </c>
      <c r="Q1327" t="s">
        <v>26</v>
      </c>
      <c r="R1327">
        <v>202511</v>
      </c>
      <c r="S1327">
        <v>7402</v>
      </c>
      <c r="T1327">
        <v>7402</v>
      </c>
      <c r="DK1327">
        <v>1509</v>
      </c>
      <c r="DL1327">
        <v>3947</v>
      </c>
      <c r="DM1327">
        <v>1946</v>
      </c>
      <c r="GX1327">
        <v>1</v>
      </c>
      <c r="GY1327" t="s">
        <v>190</v>
      </c>
      <c r="GZ1327" t="s">
        <v>191</v>
      </c>
      <c r="HB1327" s="24">
        <v>45721.536307870374</v>
      </c>
      <c r="HD1327">
        <v>7.1608000000000001</v>
      </c>
      <c r="HE1327">
        <v>502.73712399999999</v>
      </c>
      <c r="HH1327" t="s">
        <v>192</v>
      </c>
      <c r="HN1327" t="s">
        <v>26</v>
      </c>
      <c r="HP1327">
        <v>0</v>
      </c>
      <c r="HR1327">
        <v>0</v>
      </c>
      <c r="HS1327">
        <v>7402</v>
      </c>
      <c r="HU1327" t="s">
        <v>3592</v>
      </c>
      <c r="HV1327" t="s">
        <v>193</v>
      </c>
      <c r="HW1327" t="s">
        <v>194</v>
      </c>
      <c r="HX1327" t="s">
        <v>3593</v>
      </c>
      <c r="HY1327">
        <v>0.100865</v>
      </c>
      <c r="HZ1327" t="s">
        <v>195</v>
      </c>
      <c r="IA1327" t="s">
        <v>196</v>
      </c>
      <c r="IB1327" t="s">
        <v>3594</v>
      </c>
      <c r="IC1327" t="s">
        <v>3595</v>
      </c>
      <c r="ID1327" t="s">
        <v>3596</v>
      </c>
      <c r="IN1327">
        <v>-1</v>
      </c>
      <c r="IS1327" s="8">
        <v>45720</v>
      </c>
    </row>
    <row r="1328" spans="1:253" x14ac:dyDescent="0.25">
      <c r="A1328" t="s">
        <v>1</v>
      </c>
      <c r="B1328" t="s">
        <v>3981</v>
      </c>
      <c r="C1328" t="s">
        <v>4443</v>
      </c>
      <c r="E1328" t="s">
        <v>3982</v>
      </c>
      <c r="F1328" t="s">
        <v>104</v>
      </c>
      <c r="G1328" t="s">
        <v>20</v>
      </c>
      <c r="H1328" t="s">
        <v>19</v>
      </c>
      <c r="I1328" t="s">
        <v>3948</v>
      </c>
      <c r="J1328" s="8">
        <v>45356</v>
      </c>
      <c r="K1328" t="s">
        <v>189</v>
      </c>
      <c r="L1328" t="s">
        <v>9243</v>
      </c>
      <c r="O1328" s="8">
        <v>45725</v>
      </c>
      <c r="P1328" s="24">
        <v>45721.536307870374</v>
      </c>
      <c r="Q1328" t="s">
        <v>26</v>
      </c>
      <c r="R1328">
        <v>202511</v>
      </c>
      <c r="S1328">
        <v>1250</v>
      </c>
      <c r="T1328">
        <v>1250</v>
      </c>
      <c r="U1328" t="s">
        <v>9244</v>
      </c>
      <c r="DM1328">
        <v>1250</v>
      </c>
      <c r="GX1328">
        <v>9</v>
      </c>
      <c r="GY1328" t="s">
        <v>190</v>
      </c>
      <c r="GZ1328" t="s">
        <v>191</v>
      </c>
      <c r="HB1328" s="24">
        <v>45721.647361111114</v>
      </c>
      <c r="HD1328">
        <v>6.7154999999999996</v>
      </c>
      <c r="HE1328">
        <v>536.073263</v>
      </c>
      <c r="HH1328" t="s">
        <v>192</v>
      </c>
      <c r="HN1328" t="s">
        <v>26</v>
      </c>
      <c r="HP1328">
        <v>0</v>
      </c>
      <c r="HR1328">
        <v>0</v>
      </c>
      <c r="HS1328">
        <v>1250</v>
      </c>
      <c r="HU1328" t="s">
        <v>3949</v>
      </c>
      <c r="HV1328" t="s">
        <v>193</v>
      </c>
      <c r="HW1328" t="s">
        <v>194</v>
      </c>
      <c r="HX1328" t="s">
        <v>3950</v>
      </c>
      <c r="HY1328">
        <v>5.5983999999999999E-2</v>
      </c>
      <c r="HZ1328" t="s">
        <v>195</v>
      </c>
      <c r="IA1328" t="s">
        <v>196</v>
      </c>
      <c r="IB1328" t="s">
        <v>3588</v>
      </c>
      <c r="IC1328" t="s">
        <v>3951</v>
      </c>
      <c r="ID1328" t="s">
        <v>3952</v>
      </c>
      <c r="IN1328">
        <v>1</v>
      </c>
      <c r="IS1328" s="8">
        <v>45720</v>
      </c>
    </row>
    <row r="1329" spans="1:253" x14ac:dyDescent="0.25">
      <c r="A1329" t="s">
        <v>1</v>
      </c>
      <c r="B1329" t="s">
        <v>4644</v>
      </c>
      <c r="C1329" t="s">
        <v>4443</v>
      </c>
      <c r="E1329" t="s">
        <v>4645</v>
      </c>
      <c r="F1329" t="s">
        <v>42</v>
      </c>
      <c r="G1329" t="s">
        <v>17</v>
      </c>
      <c r="H1329" t="s">
        <v>10</v>
      </c>
      <c r="I1329" t="s">
        <v>3584</v>
      </c>
      <c r="J1329" s="8">
        <v>44992</v>
      </c>
      <c r="K1329" t="s">
        <v>189</v>
      </c>
      <c r="L1329" t="s">
        <v>9243</v>
      </c>
      <c r="O1329" s="8">
        <v>45732</v>
      </c>
      <c r="P1329" s="24">
        <v>45726.319444444445</v>
      </c>
      <c r="Q1329" t="s">
        <v>26</v>
      </c>
      <c r="R1329">
        <v>202512</v>
      </c>
      <c r="S1329">
        <v>202</v>
      </c>
      <c r="T1329">
        <v>202</v>
      </c>
      <c r="DR1329">
        <v>202</v>
      </c>
      <c r="GX1329">
        <v>9</v>
      </c>
      <c r="GY1329" t="s">
        <v>190</v>
      </c>
      <c r="GZ1329" t="s">
        <v>191</v>
      </c>
      <c r="HB1329" s="24">
        <v>45726.342013888891</v>
      </c>
      <c r="HD1329">
        <v>9.6545000000000005</v>
      </c>
      <c r="HE1329">
        <v>372.88311199999998</v>
      </c>
      <c r="HH1329" t="s">
        <v>192</v>
      </c>
      <c r="HN1329" t="s">
        <v>26</v>
      </c>
      <c r="HP1329">
        <v>0</v>
      </c>
      <c r="HR1329">
        <v>0</v>
      </c>
      <c r="HS1329">
        <v>202</v>
      </c>
      <c r="HU1329" t="s">
        <v>4450</v>
      </c>
      <c r="HV1329" t="s">
        <v>193</v>
      </c>
      <c r="HW1329" t="s">
        <v>194</v>
      </c>
      <c r="HX1329" t="s">
        <v>4451</v>
      </c>
      <c r="HY1329">
        <v>0.306363</v>
      </c>
      <c r="HZ1329" t="s">
        <v>195</v>
      </c>
      <c r="IA1329" t="s">
        <v>196</v>
      </c>
      <c r="IB1329" t="s">
        <v>3594</v>
      </c>
      <c r="IC1329" t="s">
        <v>3661</v>
      </c>
      <c r="ID1329" t="s">
        <v>3590</v>
      </c>
      <c r="IN1329">
        <v>-1</v>
      </c>
      <c r="IS1329" s="8">
        <v>45727</v>
      </c>
    </row>
    <row r="1330" spans="1:253" x14ac:dyDescent="0.25">
      <c r="A1330" t="s">
        <v>1</v>
      </c>
      <c r="B1330" t="s">
        <v>3989</v>
      </c>
      <c r="C1330" t="s">
        <v>4443</v>
      </c>
      <c r="E1330" t="s">
        <v>3990</v>
      </c>
      <c r="F1330" t="s">
        <v>67</v>
      </c>
      <c r="G1330" t="s">
        <v>15</v>
      </c>
      <c r="H1330" t="s">
        <v>14</v>
      </c>
      <c r="I1330" t="s">
        <v>3584</v>
      </c>
      <c r="J1330" s="8">
        <v>45014</v>
      </c>
      <c r="K1330" t="s">
        <v>189</v>
      </c>
      <c r="L1330" t="s">
        <v>9243</v>
      </c>
      <c r="O1330" s="8">
        <v>45732</v>
      </c>
      <c r="P1330" s="24">
        <v>45726.342013888891</v>
      </c>
      <c r="Q1330" t="s">
        <v>26</v>
      </c>
      <c r="R1330">
        <v>202512</v>
      </c>
      <c r="S1330">
        <v>1500</v>
      </c>
      <c r="T1330">
        <v>1500</v>
      </c>
      <c r="DR1330">
        <v>1500</v>
      </c>
      <c r="GX1330">
        <v>1</v>
      </c>
      <c r="GY1330" t="s">
        <v>190</v>
      </c>
      <c r="GZ1330" t="s">
        <v>191</v>
      </c>
      <c r="HB1330" s="24">
        <v>45726.53266203704</v>
      </c>
      <c r="HD1330">
        <v>7.7815000000000003</v>
      </c>
      <c r="HE1330">
        <v>462.635739</v>
      </c>
      <c r="HH1330" t="s">
        <v>192</v>
      </c>
      <c r="HN1330" t="s">
        <v>26</v>
      </c>
      <c r="HP1330">
        <v>0</v>
      </c>
      <c r="HR1330">
        <v>0</v>
      </c>
      <c r="HS1330">
        <v>1500</v>
      </c>
      <c r="HU1330" t="s">
        <v>3615</v>
      </c>
      <c r="HV1330" t="s">
        <v>193</v>
      </c>
      <c r="HW1330" t="s">
        <v>194</v>
      </c>
      <c r="HX1330" t="s">
        <v>3616</v>
      </c>
      <c r="HY1330">
        <v>9.8405999999999993E-2</v>
      </c>
      <c r="HZ1330" t="s">
        <v>195</v>
      </c>
      <c r="IA1330" t="s">
        <v>196</v>
      </c>
      <c r="IB1330" t="s">
        <v>3594</v>
      </c>
      <c r="IC1330" t="s">
        <v>3617</v>
      </c>
      <c r="ID1330" t="s">
        <v>3590</v>
      </c>
      <c r="IN1330">
        <v>-1</v>
      </c>
      <c r="IS1330" s="8">
        <v>45727</v>
      </c>
    </row>
    <row r="1331" spans="1:253" x14ac:dyDescent="0.25">
      <c r="A1331" t="s">
        <v>1</v>
      </c>
      <c r="B1331" t="s">
        <v>4650</v>
      </c>
      <c r="C1331" t="s">
        <v>4443</v>
      </c>
      <c r="E1331" t="s">
        <v>4651</v>
      </c>
      <c r="F1331" t="s">
        <v>961</v>
      </c>
      <c r="G1331" t="s">
        <v>962</v>
      </c>
      <c r="H1331" t="s">
        <v>10</v>
      </c>
      <c r="J1331" s="8">
        <v>45502</v>
      </c>
      <c r="K1331" t="s">
        <v>189</v>
      </c>
      <c r="L1331" t="s">
        <v>9243</v>
      </c>
      <c r="O1331" s="8">
        <v>45732</v>
      </c>
      <c r="P1331" s="24">
        <v>45726.53266203704</v>
      </c>
      <c r="Q1331" t="s">
        <v>26</v>
      </c>
      <c r="R1331">
        <v>202512</v>
      </c>
      <c r="S1331">
        <v>125</v>
      </c>
      <c r="T1331">
        <v>125</v>
      </c>
      <c r="DR1331">
        <v>125</v>
      </c>
      <c r="GX1331">
        <v>24</v>
      </c>
      <c r="GY1331" t="s">
        <v>190</v>
      </c>
      <c r="GZ1331" t="s">
        <v>191</v>
      </c>
      <c r="HB1331" s="24">
        <v>45726.547500000001</v>
      </c>
      <c r="HD1331">
        <v>10.257</v>
      </c>
      <c r="HE1331">
        <v>350.97981900000002</v>
      </c>
      <c r="HH1331" t="s">
        <v>192</v>
      </c>
      <c r="HN1331" t="s">
        <v>26</v>
      </c>
      <c r="HP1331">
        <v>0</v>
      </c>
      <c r="HR1331">
        <v>0</v>
      </c>
      <c r="HS1331">
        <v>125</v>
      </c>
      <c r="HU1331" t="s">
        <v>4448</v>
      </c>
      <c r="HV1331" t="s">
        <v>193</v>
      </c>
      <c r="HW1331" t="s">
        <v>194</v>
      </c>
      <c r="HX1331" t="s">
        <v>4449</v>
      </c>
      <c r="HY1331">
        <v>0.254</v>
      </c>
      <c r="HZ1331" t="s">
        <v>195</v>
      </c>
      <c r="IA1331" t="s">
        <v>196</v>
      </c>
      <c r="IB1331" t="s">
        <v>3588</v>
      </c>
      <c r="IC1331" t="s">
        <v>3782</v>
      </c>
      <c r="ID1331" t="s">
        <v>3590</v>
      </c>
      <c r="IN1331">
        <v>-1</v>
      </c>
      <c r="IS1331" s="8">
        <v>45727</v>
      </c>
    </row>
    <row r="1332" spans="1:253" x14ac:dyDescent="0.25">
      <c r="A1332" t="s">
        <v>1</v>
      </c>
      <c r="B1332" t="s">
        <v>3993</v>
      </c>
      <c r="C1332" t="s">
        <v>4443</v>
      </c>
      <c r="E1332" t="s">
        <v>3994</v>
      </c>
      <c r="F1332" t="s">
        <v>971</v>
      </c>
      <c r="G1332" t="s">
        <v>968</v>
      </c>
      <c r="H1332" t="s">
        <v>108</v>
      </c>
      <c r="J1332" s="8">
        <v>45499</v>
      </c>
      <c r="K1332" t="s">
        <v>189</v>
      </c>
      <c r="L1332" t="s">
        <v>9243</v>
      </c>
      <c r="O1332" s="8">
        <v>45732</v>
      </c>
      <c r="P1332" s="24">
        <v>45726.547500000001</v>
      </c>
      <c r="Q1332" t="s">
        <v>26</v>
      </c>
      <c r="R1332">
        <v>202512</v>
      </c>
      <c r="S1332">
        <v>752</v>
      </c>
      <c r="T1332">
        <v>752</v>
      </c>
      <c r="DR1332">
        <v>752</v>
      </c>
      <c r="GX1332">
        <v>8</v>
      </c>
      <c r="GY1332" t="s">
        <v>190</v>
      </c>
      <c r="GZ1332" t="s">
        <v>191</v>
      </c>
      <c r="HB1332" s="24">
        <v>45726.620972222219</v>
      </c>
      <c r="HD1332">
        <v>7.6429999999999998</v>
      </c>
      <c r="HE1332">
        <v>471.01923299999999</v>
      </c>
      <c r="HH1332" t="s">
        <v>192</v>
      </c>
      <c r="HN1332" t="s">
        <v>26</v>
      </c>
      <c r="HP1332">
        <v>0</v>
      </c>
      <c r="HR1332">
        <v>0</v>
      </c>
      <c r="HS1332">
        <v>752</v>
      </c>
      <c r="HU1332" t="s">
        <v>3608</v>
      </c>
      <c r="HV1332" t="s">
        <v>193</v>
      </c>
      <c r="HW1332" t="s">
        <v>194</v>
      </c>
      <c r="HX1332" t="s">
        <v>3609</v>
      </c>
      <c r="HY1332">
        <v>0.14499999999999999</v>
      </c>
      <c r="HZ1332" t="s">
        <v>195</v>
      </c>
      <c r="IA1332" t="s">
        <v>196</v>
      </c>
      <c r="IB1332" t="s">
        <v>3588</v>
      </c>
      <c r="IC1332" t="s">
        <v>3589</v>
      </c>
      <c r="ID1332" t="s">
        <v>3590</v>
      </c>
      <c r="IN1332">
        <v>-1</v>
      </c>
      <c r="IS1332" s="8">
        <v>45727</v>
      </c>
    </row>
    <row r="1333" spans="1:253" x14ac:dyDescent="0.25">
      <c r="A1333" t="s">
        <v>1</v>
      </c>
      <c r="B1333" t="s">
        <v>3995</v>
      </c>
      <c r="C1333" t="s">
        <v>4443</v>
      </c>
      <c r="E1333" t="s">
        <v>3996</v>
      </c>
      <c r="F1333" t="s">
        <v>105</v>
      </c>
      <c r="G1333" t="s">
        <v>97</v>
      </c>
      <c r="H1333" t="s">
        <v>19</v>
      </c>
      <c r="I1333" t="s">
        <v>3591</v>
      </c>
      <c r="J1333" s="8">
        <v>45371</v>
      </c>
      <c r="K1333" t="s">
        <v>189</v>
      </c>
      <c r="L1333" t="s">
        <v>9243</v>
      </c>
      <c r="O1333" s="8">
        <v>45732</v>
      </c>
      <c r="P1333" s="24">
        <v>45726.620972222219</v>
      </c>
      <c r="Q1333" t="s">
        <v>26</v>
      </c>
      <c r="R1333">
        <v>202512</v>
      </c>
      <c r="S1333">
        <v>5400</v>
      </c>
      <c r="T1333">
        <v>5400</v>
      </c>
      <c r="DR1333">
        <v>1062</v>
      </c>
      <c r="DS1333">
        <v>3947</v>
      </c>
      <c r="DT1333">
        <v>391</v>
      </c>
      <c r="GX1333">
        <v>1</v>
      </c>
      <c r="GY1333" t="s">
        <v>190</v>
      </c>
      <c r="GZ1333" t="s">
        <v>191</v>
      </c>
      <c r="HB1333" s="24">
        <v>45728.351851851854</v>
      </c>
      <c r="HD1333">
        <v>7.1608000000000001</v>
      </c>
      <c r="HE1333">
        <v>502.73712399999999</v>
      </c>
      <c r="HH1333" t="s">
        <v>192</v>
      </c>
      <c r="HN1333" t="s">
        <v>26</v>
      </c>
      <c r="HP1333">
        <v>0</v>
      </c>
      <c r="HR1333">
        <v>0</v>
      </c>
      <c r="HS1333">
        <v>5400</v>
      </c>
      <c r="HU1333" t="s">
        <v>3592</v>
      </c>
      <c r="HV1333" t="s">
        <v>193</v>
      </c>
      <c r="HW1333" t="s">
        <v>194</v>
      </c>
      <c r="HX1333" t="s">
        <v>3593</v>
      </c>
      <c r="HY1333">
        <v>0.100865</v>
      </c>
      <c r="HZ1333" t="s">
        <v>195</v>
      </c>
      <c r="IA1333" t="s">
        <v>196</v>
      </c>
      <c r="IB1333" t="s">
        <v>3594</v>
      </c>
      <c r="IC1333" t="s">
        <v>3595</v>
      </c>
      <c r="ID1333" t="s">
        <v>3596</v>
      </c>
      <c r="IN1333">
        <v>-1</v>
      </c>
      <c r="IS1333" s="8">
        <v>45727</v>
      </c>
    </row>
    <row r="1334" spans="1:253" x14ac:dyDescent="0.25">
      <c r="A1334" t="s">
        <v>1</v>
      </c>
      <c r="B1334" t="s">
        <v>10001</v>
      </c>
      <c r="C1334" t="s">
        <v>4443</v>
      </c>
      <c r="E1334" t="s">
        <v>10002</v>
      </c>
      <c r="F1334" t="s">
        <v>116</v>
      </c>
      <c r="G1334" t="s">
        <v>102</v>
      </c>
      <c r="H1334" t="s">
        <v>3</v>
      </c>
      <c r="I1334" t="s">
        <v>3584</v>
      </c>
      <c r="J1334" s="8">
        <v>45349</v>
      </c>
      <c r="K1334" t="s">
        <v>7264</v>
      </c>
      <c r="L1334" t="s">
        <v>199</v>
      </c>
      <c r="O1334" s="8">
        <v>45739</v>
      </c>
      <c r="P1334" s="24">
        <v>45733.319444444445</v>
      </c>
      <c r="Q1334" t="s">
        <v>26</v>
      </c>
      <c r="R1334">
        <v>202512</v>
      </c>
      <c r="S1334">
        <v>50</v>
      </c>
      <c r="T1334">
        <v>50</v>
      </c>
      <c r="U1334" t="s">
        <v>9996</v>
      </c>
      <c r="DY1334">
        <v>50</v>
      </c>
      <c r="GX1334">
        <v>72</v>
      </c>
      <c r="GY1334" t="s">
        <v>190</v>
      </c>
      <c r="GZ1334" t="s">
        <v>191</v>
      </c>
      <c r="HB1334" s="24">
        <v>45733.325231481482</v>
      </c>
      <c r="HD1334">
        <v>10</v>
      </c>
      <c r="HE1334">
        <v>360</v>
      </c>
      <c r="HH1334" t="s">
        <v>192</v>
      </c>
      <c r="HN1334" t="s">
        <v>26</v>
      </c>
      <c r="HP1334">
        <v>0</v>
      </c>
      <c r="HR1334">
        <v>0</v>
      </c>
      <c r="HS1334">
        <v>50</v>
      </c>
      <c r="HU1334" t="s">
        <v>4774</v>
      </c>
      <c r="HV1334" t="s">
        <v>193</v>
      </c>
      <c r="HW1334" t="s">
        <v>194</v>
      </c>
      <c r="HX1334" t="s">
        <v>4775</v>
      </c>
      <c r="HY1334">
        <v>0.33007700000000001</v>
      </c>
      <c r="HZ1334" t="s">
        <v>195</v>
      </c>
      <c r="IA1334" t="s">
        <v>196</v>
      </c>
      <c r="IB1334" t="s">
        <v>3588</v>
      </c>
      <c r="IC1334" t="s">
        <v>4776</v>
      </c>
      <c r="ID1334" t="s">
        <v>3590</v>
      </c>
      <c r="IN1334">
        <v>-6</v>
      </c>
      <c r="IS1334" s="8">
        <v>45739</v>
      </c>
    </row>
    <row r="1335" spans="1:253" x14ac:dyDescent="0.25">
      <c r="A1335" t="s">
        <v>1</v>
      </c>
      <c r="B1335" t="s">
        <v>5054</v>
      </c>
      <c r="C1335" t="s">
        <v>4443</v>
      </c>
      <c r="E1335" t="s">
        <v>5055</v>
      </c>
      <c r="F1335" t="s">
        <v>92</v>
      </c>
      <c r="G1335" t="s">
        <v>51</v>
      </c>
      <c r="H1335" t="s">
        <v>4</v>
      </c>
      <c r="I1335" t="s">
        <v>3584</v>
      </c>
      <c r="J1335" s="8">
        <v>45251</v>
      </c>
      <c r="K1335" t="s">
        <v>189</v>
      </c>
      <c r="L1335" t="s">
        <v>9243</v>
      </c>
      <c r="O1335" s="8">
        <v>45739</v>
      </c>
      <c r="P1335" s="24">
        <v>45733.325231481482</v>
      </c>
      <c r="Q1335" t="s">
        <v>26</v>
      </c>
      <c r="R1335">
        <v>202513</v>
      </c>
      <c r="S1335">
        <v>1250</v>
      </c>
      <c r="T1335">
        <v>1250</v>
      </c>
      <c r="U1335" t="s">
        <v>9244</v>
      </c>
      <c r="DY1335">
        <v>1250</v>
      </c>
      <c r="GX1335">
        <v>30</v>
      </c>
      <c r="GY1335" t="s">
        <v>190</v>
      </c>
      <c r="GZ1335" t="s">
        <v>191</v>
      </c>
      <c r="HB1335" s="24">
        <v>45733.449687499997</v>
      </c>
      <c r="HD1335">
        <v>7.6429999999999998</v>
      </c>
      <c r="HE1335">
        <v>471.01923299999999</v>
      </c>
      <c r="HH1335" t="s">
        <v>192</v>
      </c>
      <c r="HN1335" t="s">
        <v>26</v>
      </c>
      <c r="HP1335">
        <v>0</v>
      </c>
      <c r="HR1335">
        <v>0</v>
      </c>
      <c r="HS1335">
        <v>1250</v>
      </c>
      <c r="HU1335" t="s">
        <v>3586</v>
      </c>
      <c r="HV1335" t="s">
        <v>193</v>
      </c>
      <c r="HW1335" t="s">
        <v>194</v>
      </c>
      <c r="HX1335" t="s">
        <v>3587</v>
      </c>
      <c r="HY1335">
        <v>0.143127</v>
      </c>
      <c r="HZ1335" t="s">
        <v>195</v>
      </c>
      <c r="IA1335" t="s">
        <v>196</v>
      </c>
      <c r="IB1335" t="s">
        <v>3588</v>
      </c>
      <c r="IC1335" t="s">
        <v>3589</v>
      </c>
      <c r="ID1335" t="s">
        <v>3590</v>
      </c>
      <c r="IN1335">
        <v>-1</v>
      </c>
      <c r="IS1335" s="8">
        <v>45734</v>
      </c>
    </row>
    <row r="1336" spans="1:253" x14ac:dyDescent="0.25">
      <c r="A1336" t="s">
        <v>1</v>
      </c>
      <c r="B1336" t="s">
        <v>4656</v>
      </c>
      <c r="C1336" t="s">
        <v>4443</v>
      </c>
      <c r="E1336" t="s">
        <v>4657</v>
      </c>
      <c r="F1336" t="s">
        <v>961</v>
      </c>
      <c r="G1336" t="s">
        <v>962</v>
      </c>
      <c r="H1336" t="s">
        <v>10</v>
      </c>
      <c r="J1336" s="8">
        <v>45502</v>
      </c>
      <c r="K1336" t="s">
        <v>189</v>
      </c>
      <c r="L1336" t="s">
        <v>9243</v>
      </c>
      <c r="O1336" s="8">
        <v>45739</v>
      </c>
      <c r="P1336" s="24">
        <v>45733.449687499997</v>
      </c>
      <c r="Q1336" t="s">
        <v>26</v>
      </c>
      <c r="R1336">
        <v>202513</v>
      </c>
      <c r="S1336">
        <v>125</v>
      </c>
      <c r="T1336">
        <v>125</v>
      </c>
      <c r="DY1336">
        <v>125</v>
      </c>
      <c r="GX1336">
        <v>24</v>
      </c>
      <c r="GY1336" t="s">
        <v>190</v>
      </c>
      <c r="GZ1336" t="s">
        <v>191</v>
      </c>
      <c r="HB1336" s="24">
        <v>45733.506192129629</v>
      </c>
      <c r="HD1336">
        <v>10.257</v>
      </c>
      <c r="HE1336">
        <v>350.97981900000002</v>
      </c>
      <c r="HH1336" t="s">
        <v>192</v>
      </c>
      <c r="HN1336" t="s">
        <v>26</v>
      </c>
      <c r="HP1336">
        <v>0</v>
      </c>
      <c r="HR1336">
        <v>0</v>
      </c>
      <c r="HS1336">
        <v>125</v>
      </c>
      <c r="HU1336" t="s">
        <v>4448</v>
      </c>
      <c r="HV1336" t="s">
        <v>193</v>
      </c>
      <c r="HW1336" t="s">
        <v>194</v>
      </c>
      <c r="HX1336" t="s">
        <v>4449</v>
      </c>
      <c r="HY1336">
        <v>0.254</v>
      </c>
      <c r="HZ1336" t="s">
        <v>195</v>
      </c>
      <c r="IA1336" t="s">
        <v>196</v>
      </c>
      <c r="IB1336" t="s">
        <v>3588</v>
      </c>
      <c r="IC1336" t="s">
        <v>3782</v>
      </c>
      <c r="ID1336" t="s">
        <v>3590</v>
      </c>
      <c r="IN1336">
        <v>-1</v>
      </c>
      <c r="IS1336" s="8">
        <v>45734</v>
      </c>
    </row>
    <row r="1337" spans="1:253" x14ac:dyDescent="0.25">
      <c r="A1337" t="s">
        <v>1</v>
      </c>
      <c r="B1337" t="s">
        <v>3999</v>
      </c>
      <c r="C1337" t="s">
        <v>4443</v>
      </c>
      <c r="E1337" t="s">
        <v>4000</v>
      </c>
      <c r="F1337" t="s">
        <v>83</v>
      </c>
      <c r="G1337" t="s">
        <v>49</v>
      </c>
      <c r="H1337" t="s">
        <v>19</v>
      </c>
      <c r="I1337" t="s">
        <v>3591</v>
      </c>
      <c r="J1337" s="8">
        <v>45265</v>
      </c>
      <c r="K1337" t="s">
        <v>189</v>
      </c>
      <c r="L1337" t="s">
        <v>9243</v>
      </c>
      <c r="O1337" s="8">
        <v>45739</v>
      </c>
      <c r="P1337" s="24">
        <v>45733.506192129629</v>
      </c>
      <c r="Q1337" t="s">
        <v>26</v>
      </c>
      <c r="R1337">
        <v>202513</v>
      </c>
      <c r="S1337">
        <v>4250</v>
      </c>
      <c r="T1337">
        <v>4250</v>
      </c>
      <c r="DY1337">
        <v>2364</v>
      </c>
      <c r="DZ1337">
        <v>1886</v>
      </c>
      <c r="GX1337">
        <v>13</v>
      </c>
      <c r="GY1337" t="s">
        <v>190</v>
      </c>
      <c r="GZ1337" t="s">
        <v>191</v>
      </c>
      <c r="HB1337" s="24">
        <v>45734.531354166669</v>
      </c>
      <c r="HD1337">
        <v>7.1608000000000001</v>
      </c>
      <c r="HE1337">
        <v>502.73712399999999</v>
      </c>
      <c r="HH1337" t="s">
        <v>192</v>
      </c>
      <c r="HN1337" t="s">
        <v>26</v>
      </c>
      <c r="HP1337">
        <v>0</v>
      </c>
      <c r="HR1337">
        <v>0</v>
      </c>
      <c r="HS1337">
        <v>4250</v>
      </c>
      <c r="HU1337" t="s">
        <v>3943</v>
      </c>
      <c r="HV1337" t="s">
        <v>193</v>
      </c>
      <c r="HW1337" t="s">
        <v>194</v>
      </c>
      <c r="HX1337" t="s">
        <v>3944</v>
      </c>
      <c r="HY1337">
        <v>0.101395</v>
      </c>
      <c r="HZ1337" t="s">
        <v>195</v>
      </c>
      <c r="IA1337" t="s">
        <v>196</v>
      </c>
      <c r="IB1337" t="s">
        <v>3588</v>
      </c>
      <c r="IC1337" t="s">
        <v>3945</v>
      </c>
      <c r="ID1337" t="s">
        <v>3596</v>
      </c>
      <c r="IN1337">
        <v>-1</v>
      </c>
      <c r="IS1337" s="8">
        <v>45734</v>
      </c>
    </row>
    <row r="1338" spans="1:253" x14ac:dyDescent="0.25">
      <c r="A1338" t="s">
        <v>1</v>
      </c>
      <c r="B1338" t="s">
        <v>3997</v>
      </c>
      <c r="C1338" t="s">
        <v>4443</v>
      </c>
      <c r="E1338" t="s">
        <v>3998</v>
      </c>
      <c r="F1338" t="s">
        <v>105</v>
      </c>
      <c r="G1338" t="s">
        <v>97</v>
      </c>
      <c r="H1338" t="s">
        <v>19</v>
      </c>
      <c r="I1338" t="s">
        <v>3591</v>
      </c>
      <c r="J1338" s="8">
        <v>45371</v>
      </c>
      <c r="K1338" t="s">
        <v>189</v>
      </c>
      <c r="L1338" t="s">
        <v>9243</v>
      </c>
      <c r="O1338" s="8">
        <v>45739</v>
      </c>
      <c r="P1338" s="24">
        <v>45734.531354166669</v>
      </c>
      <c r="Q1338" t="s">
        <v>26</v>
      </c>
      <c r="R1338">
        <v>202513</v>
      </c>
      <c r="S1338">
        <v>404</v>
      </c>
      <c r="T1338">
        <v>404</v>
      </c>
      <c r="DZ1338">
        <v>404</v>
      </c>
      <c r="GX1338">
        <v>1</v>
      </c>
      <c r="GY1338" t="s">
        <v>190</v>
      </c>
      <c r="GZ1338" t="s">
        <v>191</v>
      </c>
      <c r="HB1338" s="24">
        <v>45734.564837962964</v>
      </c>
      <c r="HD1338">
        <v>7.1608000000000001</v>
      </c>
      <c r="HE1338">
        <v>502.73712399999999</v>
      </c>
      <c r="HH1338" t="s">
        <v>192</v>
      </c>
      <c r="HN1338" t="s">
        <v>26</v>
      </c>
      <c r="HP1338">
        <v>0</v>
      </c>
      <c r="HR1338">
        <v>0</v>
      </c>
      <c r="HS1338">
        <v>404</v>
      </c>
      <c r="HU1338" t="s">
        <v>3592</v>
      </c>
      <c r="HV1338" t="s">
        <v>193</v>
      </c>
      <c r="HW1338" t="s">
        <v>194</v>
      </c>
      <c r="HX1338" t="s">
        <v>3593</v>
      </c>
      <c r="HY1338">
        <v>0.100865</v>
      </c>
      <c r="HZ1338" t="s">
        <v>195</v>
      </c>
      <c r="IA1338" t="s">
        <v>196</v>
      </c>
      <c r="IB1338" t="s">
        <v>3594</v>
      </c>
      <c r="IC1338" t="s">
        <v>3595</v>
      </c>
      <c r="ID1338" t="s">
        <v>3596</v>
      </c>
      <c r="IN1338">
        <v>0</v>
      </c>
      <c r="IS1338" s="8">
        <v>45734</v>
      </c>
    </row>
    <row r="1339" spans="1:253" x14ac:dyDescent="0.25">
      <c r="A1339" t="s">
        <v>1</v>
      </c>
      <c r="B1339" t="s">
        <v>4009</v>
      </c>
      <c r="C1339" t="s">
        <v>4443</v>
      </c>
      <c r="E1339" t="s">
        <v>4010</v>
      </c>
      <c r="F1339" t="s">
        <v>971</v>
      </c>
      <c r="G1339" t="s">
        <v>968</v>
      </c>
      <c r="H1339" t="s">
        <v>108</v>
      </c>
      <c r="J1339" s="8">
        <v>45499</v>
      </c>
      <c r="K1339" t="s">
        <v>189</v>
      </c>
      <c r="L1339" t="s">
        <v>9243</v>
      </c>
      <c r="O1339" s="8">
        <v>45739</v>
      </c>
      <c r="P1339" s="24">
        <v>45734.564837962964</v>
      </c>
      <c r="Q1339" t="s">
        <v>26</v>
      </c>
      <c r="R1339">
        <v>202513</v>
      </c>
      <c r="S1339">
        <v>750</v>
      </c>
      <c r="T1339">
        <v>750</v>
      </c>
      <c r="DZ1339">
        <v>750</v>
      </c>
      <c r="GX1339">
        <v>8</v>
      </c>
      <c r="GY1339" t="s">
        <v>190</v>
      </c>
      <c r="GZ1339" t="s">
        <v>191</v>
      </c>
      <c r="HB1339" s="24">
        <v>45734.645069444443</v>
      </c>
      <c r="HD1339">
        <v>7.6429999999999998</v>
      </c>
      <c r="HE1339">
        <v>471.01923299999999</v>
      </c>
      <c r="HH1339" t="s">
        <v>192</v>
      </c>
      <c r="HN1339" t="s">
        <v>26</v>
      </c>
      <c r="HP1339">
        <v>0</v>
      </c>
      <c r="HR1339">
        <v>0</v>
      </c>
      <c r="HS1339">
        <v>750</v>
      </c>
      <c r="HU1339" t="s">
        <v>3608</v>
      </c>
      <c r="HV1339" t="s">
        <v>193</v>
      </c>
      <c r="HW1339" t="s">
        <v>194</v>
      </c>
      <c r="HX1339" t="s">
        <v>3609</v>
      </c>
      <c r="HY1339">
        <v>0.14499999999999999</v>
      </c>
      <c r="HZ1339" t="s">
        <v>195</v>
      </c>
      <c r="IA1339" t="s">
        <v>196</v>
      </c>
      <c r="IB1339" t="s">
        <v>3588</v>
      </c>
      <c r="IC1339" t="s">
        <v>3589</v>
      </c>
      <c r="ID1339" t="s">
        <v>3590</v>
      </c>
      <c r="IN1339">
        <v>0</v>
      </c>
      <c r="IS1339" s="8">
        <v>45734</v>
      </c>
    </row>
    <row r="1340" spans="1:253" x14ac:dyDescent="0.25">
      <c r="A1340" t="s">
        <v>1</v>
      </c>
      <c r="B1340" t="s">
        <v>7916</v>
      </c>
      <c r="C1340" t="s">
        <v>4443</v>
      </c>
      <c r="E1340" t="s">
        <v>7917</v>
      </c>
      <c r="F1340" t="s">
        <v>1371</v>
      </c>
      <c r="G1340" t="s">
        <v>101</v>
      </c>
      <c r="H1340" t="s">
        <v>1369</v>
      </c>
      <c r="J1340" s="8">
        <v>45547</v>
      </c>
      <c r="K1340" t="s">
        <v>189</v>
      </c>
      <c r="L1340" t="s">
        <v>9243</v>
      </c>
      <c r="O1340" s="8">
        <v>45739</v>
      </c>
      <c r="P1340" s="24">
        <v>45734.645069444443</v>
      </c>
      <c r="Q1340" t="s">
        <v>26</v>
      </c>
      <c r="R1340">
        <v>202513</v>
      </c>
      <c r="S1340">
        <v>3000</v>
      </c>
      <c r="T1340">
        <v>3000</v>
      </c>
      <c r="DZ1340">
        <v>635</v>
      </c>
      <c r="EA1340">
        <v>2365</v>
      </c>
      <c r="GX1340">
        <v>2</v>
      </c>
      <c r="GY1340" t="s">
        <v>190</v>
      </c>
      <c r="GZ1340" t="s">
        <v>190</v>
      </c>
      <c r="HB1340" s="24">
        <v>45735.65320601852</v>
      </c>
      <c r="HD1340">
        <v>9.6545000000000005</v>
      </c>
      <c r="HE1340">
        <v>372.88311199999998</v>
      </c>
      <c r="HH1340" t="s">
        <v>192</v>
      </c>
      <c r="HN1340" t="s">
        <v>26</v>
      </c>
      <c r="HP1340">
        <v>0</v>
      </c>
      <c r="HR1340">
        <v>0</v>
      </c>
      <c r="HS1340">
        <v>3000</v>
      </c>
      <c r="HU1340" t="s">
        <v>4444</v>
      </c>
      <c r="HV1340" t="s">
        <v>193</v>
      </c>
      <c r="HW1340" t="s">
        <v>194</v>
      </c>
      <c r="HX1340" t="s">
        <v>4477</v>
      </c>
      <c r="HY1340">
        <v>0.26572499999999999</v>
      </c>
      <c r="HZ1340" t="s">
        <v>195</v>
      </c>
      <c r="IA1340" t="s">
        <v>196</v>
      </c>
      <c r="IB1340" t="s">
        <v>3588</v>
      </c>
      <c r="IC1340" t="s">
        <v>3782</v>
      </c>
      <c r="ID1340" t="s">
        <v>3590</v>
      </c>
      <c r="IN1340">
        <v>0</v>
      </c>
      <c r="IS1340" s="8">
        <v>45734</v>
      </c>
    </row>
    <row r="1341" spans="1:253" x14ac:dyDescent="0.25">
      <c r="A1341" t="s">
        <v>1</v>
      </c>
      <c r="B1341" t="s">
        <v>10003</v>
      </c>
      <c r="C1341" t="s">
        <v>4443</v>
      </c>
      <c r="E1341" t="s">
        <v>10004</v>
      </c>
      <c r="F1341" t="s">
        <v>2987</v>
      </c>
      <c r="G1341" t="s">
        <v>2988</v>
      </c>
      <c r="H1341" t="s">
        <v>1369</v>
      </c>
      <c r="J1341" s="8">
        <v>45576</v>
      </c>
      <c r="K1341" t="s">
        <v>189</v>
      </c>
      <c r="L1341" t="s">
        <v>9243</v>
      </c>
      <c r="O1341" s="8">
        <v>45739</v>
      </c>
      <c r="P1341" s="24">
        <v>45735.65320601852</v>
      </c>
      <c r="Q1341" t="s">
        <v>26</v>
      </c>
      <c r="R1341">
        <v>202513</v>
      </c>
      <c r="S1341">
        <v>5000</v>
      </c>
      <c r="T1341">
        <v>5000</v>
      </c>
      <c r="EA1341">
        <v>542</v>
      </c>
      <c r="EB1341">
        <v>2826</v>
      </c>
      <c r="EC1341">
        <v>1632</v>
      </c>
      <c r="GY1341" t="s">
        <v>190</v>
      </c>
      <c r="GZ1341" t="s">
        <v>190</v>
      </c>
      <c r="HB1341" s="24">
        <v>45737.563854166663</v>
      </c>
      <c r="HD1341">
        <v>10</v>
      </c>
      <c r="HE1341">
        <v>360</v>
      </c>
      <c r="HH1341" t="s">
        <v>192</v>
      </c>
      <c r="HN1341" t="s">
        <v>26</v>
      </c>
      <c r="HP1341">
        <v>0</v>
      </c>
      <c r="HR1341">
        <v>0</v>
      </c>
      <c r="HS1341">
        <v>5000</v>
      </c>
      <c r="HU1341" t="s">
        <v>3664</v>
      </c>
      <c r="HV1341" t="s">
        <v>193</v>
      </c>
      <c r="HW1341" t="s">
        <v>194</v>
      </c>
      <c r="HX1341" t="s">
        <v>3665</v>
      </c>
      <c r="HY1341">
        <v>0</v>
      </c>
      <c r="HZ1341" t="s">
        <v>195</v>
      </c>
      <c r="IA1341" t="s">
        <v>196</v>
      </c>
      <c r="IB1341" t="s">
        <v>3594</v>
      </c>
      <c r="IC1341" t="s">
        <v>3604</v>
      </c>
      <c r="ID1341" t="s">
        <v>3590</v>
      </c>
      <c r="IN1341">
        <v>1</v>
      </c>
      <c r="IS1341" s="8">
        <v>45734</v>
      </c>
    </row>
    <row r="1342" spans="1:253" x14ac:dyDescent="0.25">
      <c r="A1342" t="s">
        <v>1</v>
      </c>
      <c r="B1342" t="s">
        <v>5928</v>
      </c>
      <c r="C1342" t="s">
        <v>4443</v>
      </c>
      <c r="E1342" t="s">
        <v>5531</v>
      </c>
      <c r="F1342" t="s">
        <v>1371</v>
      </c>
      <c r="G1342" t="s">
        <v>101</v>
      </c>
      <c r="H1342" t="s">
        <v>1369</v>
      </c>
      <c r="J1342" s="8">
        <v>45547</v>
      </c>
      <c r="K1342" t="s">
        <v>189</v>
      </c>
      <c r="L1342" t="s">
        <v>9243</v>
      </c>
      <c r="O1342" s="8">
        <v>45746</v>
      </c>
      <c r="P1342" s="24">
        <v>45740.319444444445</v>
      </c>
      <c r="Q1342" t="s">
        <v>26</v>
      </c>
      <c r="R1342">
        <v>202514</v>
      </c>
      <c r="S1342">
        <v>3750</v>
      </c>
      <c r="T1342">
        <v>3750</v>
      </c>
      <c r="EF1342">
        <v>2927</v>
      </c>
      <c r="EG1342">
        <v>823</v>
      </c>
      <c r="GX1342">
        <v>2</v>
      </c>
      <c r="GY1342" t="s">
        <v>190</v>
      </c>
      <c r="GZ1342" t="s">
        <v>190</v>
      </c>
      <c r="HB1342" s="24">
        <v>45741.42527777778</v>
      </c>
      <c r="HD1342">
        <v>9.6545000000000005</v>
      </c>
      <c r="HE1342">
        <v>372.88311199999998</v>
      </c>
      <c r="HH1342" t="s">
        <v>192</v>
      </c>
      <c r="HN1342" t="s">
        <v>26</v>
      </c>
      <c r="HP1342">
        <v>0</v>
      </c>
      <c r="HR1342">
        <v>0</v>
      </c>
      <c r="HS1342">
        <v>3750</v>
      </c>
      <c r="HU1342" t="s">
        <v>4444</v>
      </c>
      <c r="HV1342" t="s">
        <v>193</v>
      </c>
      <c r="HW1342" t="s">
        <v>194</v>
      </c>
      <c r="HX1342" t="s">
        <v>4477</v>
      </c>
      <c r="HY1342">
        <v>0.26572499999999999</v>
      </c>
      <c r="HZ1342" t="s">
        <v>195</v>
      </c>
      <c r="IA1342" t="s">
        <v>196</v>
      </c>
      <c r="IB1342" t="s">
        <v>3588</v>
      </c>
      <c r="IC1342" t="s">
        <v>3782</v>
      </c>
      <c r="ID1342" t="s">
        <v>3590</v>
      </c>
      <c r="IN1342">
        <v>-1</v>
      </c>
      <c r="IS1342" s="8">
        <v>45741</v>
      </c>
    </row>
    <row r="1343" spans="1:253" x14ac:dyDescent="0.25">
      <c r="A1343" t="s">
        <v>1</v>
      </c>
      <c r="B1343" t="s">
        <v>4664</v>
      </c>
      <c r="C1343" t="s">
        <v>4443</v>
      </c>
      <c r="E1343" t="s">
        <v>4665</v>
      </c>
      <c r="F1343" t="s">
        <v>961</v>
      </c>
      <c r="G1343" t="s">
        <v>962</v>
      </c>
      <c r="H1343" t="s">
        <v>10</v>
      </c>
      <c r="J1343" s="8">
        <v>45502</v>
      </c>
      <c r="K1343" t="s">
        <v>189</v>
      </c>
      <c r="L1343" t="s">
        <v>9243</v>
      </c>
      <c r="O1343" s="8">
        <v>45746</v>
      </c>
      <c r="P1343" s="24">
        <v>45741.42527777778</v>
      </c>
      <c r="Q1343" t="s">
        <v>26</v>
      </c>
      <c r="R1343">
        <v>202514</v>
      </c>
      <c r="S1343">
        <v>125</v>
      </c>
      <c r="T1343">
        <v>125</v>
      </c>
      <c r="EG1343">
        <v>125</v>
      </c>
      <c r="GX1343">
        <v>24</v>
      </c>
      <c r="GY1343" t="s">
        <v>190</v>
      </c>
      <c r="GZ1343" t="s">
        <v>191</v>
      </c>
      <c r="HB1343" s="24">
        <v>45741.440115740741</v>
      </c>
      <c r="HD1343">
        <v>10.257</v>
      </c>
      <c r="HE1343">
        <v>350.97981900000002</v>
      </c>
      <c r="HH1343" t="s">
        <v>192</v>
      </c>
      <c r="HN1343" t="s">
        <v>26</v>
      </c>
      <c r="HP1343">
        <v>0</v>
      </c>
      <c r="HR1343">
        <v>0</v>
      </c>
      <c r="HS1343">
        <v>125</v>
      </c>
      <c r="HU1343" t="s">
        <v>4448</v>
      </c>
      <c r="HV1343" t="s">
        <v>193</v>
      </c>
      <c r="HW1343" t="s">
        <v>194</v>
      </c>
      <c r="HX1343" t="s">
        <v>4449</v>
      </c>
      <c r="HY1343">
        <v>0.254</v>
      </c>
      <c r="HZ1343" t="s">
        <v>195</v>
      </c>
      <c r="IA1343" t="s">
        <v>196</v>
      </c>
      <c r="IB1343" t="s">
        <v>3588</v>
      </c>
      <c r="IC1343" t="s">
        <v>3782</v>
      </c>
      <c r="ID1343" t="s">
        <v>3590</v>
      </c>
      <c r="IN1343">
        <v>0</v>
      </c>
      <c r="IS1343" s="8">
        <v>45741</v>
      </c>
    </row>
    <row r="1344" spans="1:253" x14ac:dyDescent="0.25">
      <c r="A1344" t="s">
        <v>1</v>
      </c>
      <c r="B1344" t="s">
        <v>4015</v>
      </c>
      <c r="C1344" t="s">
        <v>4443</v>
      </c>
      <c r="E1344" t="s">
        <v>4016</v>
      </c>
      <c r="F1344" t="s">
        <v>232</v>
      </c>
      <c r="G1344" t="s">
        <v>107</v>
      </c>
      <c r="H1344" t="s">
        <v>19</v>
      </c>
      <c r="I1344" t="s">
        <v>3948</v>
      </c>
      <c r="J1344" s="8">
        <v>45405</v>
      </c>
      <c r="K1344" t="s">
        <v>189</v>
      </c>
      <c r="L1344" t="s">
        <v>9243</v>
      </c>
      <c r="O1344" s="8">
        <v>45746</v>
      </c>
      <c r="P1344" s="24">
        <v>45741.440115740741</v>
      </c>
      <c r="Q1344" t="s">
        <v>26</v>
      </c>
      <c r="R1344">
        <v>202514</v>
      </c>
      <c r="S1344">
        <v>1600</v>
      </c>
      <c r="T1344">
        <v>1600</v>
      </c>
      <c r="EG1344">
        <v>1600</v>
      </c>
      <c r="GX1344">
        <v>10</v>
      </c>
      <c r="GY1344" t="s">
        <v>190</v>
      </c>
      <c r="GZ1344" t="s">
        <v>191</v>
      </c>
      <c r="HB1344" s="24">
        <v>45741.61309027778</v>
      </c>
      <c r="HD1344">
        <v>6.7154999999999996</v>
      </c>
      <c r="HE1344">
        <v>536.073263</v>
      </c>
      <c r="HH1344" t="s">
        <v>192</v>
      </c>
      <c r="HN1344" t="s">
        <v>26</v>
      </c>
      <c r="HP1344">
        <v>0</v>
      </c>
      <c r="HR1344">
        <v>0</v>
      </c>
      <c r="HS1344">
        <v>1600</v>
      </c>
      <c r="HU1344" t="s">
        <v>3968</v>
      </c>
      <c r="HV1344" t="s">
        <v>193</v>
      </c>
      <c r="HW1344" t="s">
        <v>194</v>
      </c>
      <c r="HX1344" t="s">
        <v>3969</v>
      </c>
      <c r="HY1344">
        <v>5.3095000000000003E-2</v>
      </c>
      <c r="HZ1344" t="s">
        <v>195</v>
      </c>
      <c r="IA1344" t="s">
        <v>196</v>
      </c>
      <c r="IB1344" t="s">
        <v>3594</v>
      </c>
      <c r="IC1344" t="s">
        <v>3970</v>
      </c>
      <c r="ID1344" t="s">
        <v>3952</v>
      </c>
      <c r="IN1344">
        <v>0</v>
      </c>
      <c r="IS1344" s="8">
        <v>45741</v>
      </c>
    </row>
    <row r="1345" spans="1:253" x14ac:dyDescent="0.25">
      <c r="A1345" t="s">
        <v>1</v>
      </c>
      <c r="B1345" t="s">
        <v>6190</v>
      </c>
      <c r="C1345" t="s">
        <v>4443</v>
      </c>
      <c r="E1345" t="s">
        <v>6191</v>
      </c>
      <c r="F1345" t="s">
        <v>2985</v>
      </c>
      <c r="G1345" t="s">
        <v>2986</v>
      </c>
      <c r="H1345" t="s">
        <v>14</v>
      </c>
      <c r="J1345" s="8">
        <v>45576</v>
      </c>
      <c r="K1345" t="s">
        <v>189</v>
      </c>
      <c r="L1345" t="s">
        <v>9243</v>
      </c>
      <c r="O1345" s="8">
        <v>45746</v>
      </c>
      <c r="P1345" s="24">
        <v>45741.61309027778</v>
      </c>
      <c r="Q1345" t="s">
        <v>26</v>
      </c>
      <c r="R1345">
        <v>202514</v>
      </c>
      <c r="S1345">
        <v>1945</v>
      </c>
      <c r="T1345">
        <v>1945</v>
      </c>
      <c r="EG1345">
        <v>1083</v>
      </c>
      <c r="EH1345">
        <v>862</v>
      </c>
      <c r="GY1345" t="s">
        <v>190</v>
      </c>
      <c r="GZ1345" t="s">
        <v>190</v>
      </c>
      <c r="HB1345" s="24">
        <v>45742.402777777781</v>
      </c>
      <c r="HD1345">
        <v>7.6553000000000004</v>
      </c>
      <c r="HE1345">
        <v>470.26243299999999</v>
      </c>
      <c r="HH1345" t="s">
        <v>192</v>
      </c>
      <c r="HN1345" t="s">
        <v>26</v>
      </c>
      <c r="HP1345">
        <v>0</v>
      </c>
      <c r="HR1345">
        <v>0</v>
      </c>
      <c r="HS1345">
        <v>1945</v>
      </c>
      <c r="HU1345" t="s">
        <v>3633</v>
      </c>
      <c r="HV1345" t="s">
        <v>193</v>
      </c>
      <c r="HW1345" t="s">
        <v>194</v>
      </c>
      <c r="HX1345" t="s">
        <v>3634</v>
      </c>
      <c r="HY1345">
        <v>0</v>
      </c>
      <c r="HZ1345" t="s">
        <v>195</v>
      </c>
      <c r="IA1345" t="s">
        <v>196</v>
      </c>
      <c r="IB1345" t="s">
        <v>3594</v>
      </c>
      <c r="IC1345" t="s">
        <v>3617</v>
      </c>
      <c r="ID1345" t="s">
        <v>3590</v>
      </c>
      <c r="IN1345">
        <v>0</v>
      </c>
      <c r="IS1345" s="8">
        <v>45741</v>
      </c>
    </row>
    <row r="1346" spans="1:253" x14ac:dyDescent="0.25">
      <c r="A1346" t="s">
        <v>1</v>
      </c>
      <c r="B1346" t="s">
        <v>7918</v>
      </c>
      <c r="C1346" t="s">
        <v>4443</v>
      </c>
      <c r="E1346" t="s">
        <v>7919</v>
      </c>
      <c r="F1346" t="s">
        <v>2985</v>
      </c>
      <c r="G1346" t="s">
        <v>2986</v>
      </c>
      <c r="H1346" t="s">
        <v>14</v>
      </c>
      <c r="J1346" s="8">
        <v>45576</v>
      </c>
      <c r="K1346" t="s">
        <v>189</v>
      </c>
      <c r="L1346" t="s">
        <v>9243</v>
      </c>
      <c r="O1346" s="8">
        <v>45753</v>
      </c>
      <c r="P1346" s="24">
        <v>45747.319444444445</v>
      </c>
      <c r="Q1346" t="s">
        <v>26</v>
      </c>
      <c r="R1346">
        <v>202515</v>
      </c>
      <c r="S1346">
        <v>1203</v>
      </c>
      <c r="T1346">
        <v>1203</v>
      </c>
      <c r="EM1346">
        <v>1203</v>
      </c>
      <c r="GY1346" t="s">
        <v>190</v>
      </c>
      <c r="GZ1346" t="s">
        <v>190</v>
      </c>
      <c r="HB1346" s="24">
        <v>45747.439918981479</v>
      </c>
      <c r="HD1346">
        <v>7.6553000000000004</v>
      </c>
      <c r="HE1346">
        <v>470.26243299999999</v>
      </c>
      <c r="HH1346" t="s">
        <v>192</v>
      </c>
      <c r="HN1346" t="s">
        <v>26</v>
      </c>
      <c r="HP1346">
        <v>0</v>
      </c>
      <c r="HR1346">
        <v>0</v>
      </c>
      <c r="HS1346">
        <v>1203</v>
      </c>
      <c r="HU1346" t="s">
        <v>3633</v>
      </c>
      <c r="HV1346" t="s">
        <v>193</v>
      </c>
      <c r="HW1346" t="s">
        <v>194</v>
      </c>
      <c r="HX1346" t="s">
        <v>3634</v>
      </c>
      <c r="HY1346">
        <v>0</v>
      </c>
      <c r="HZ1346" t="s">
        <v>195</v>
      </c>
      <c r="IA1346" t="s">
        <v>196</v>
      </c>
      <c r="IB1346" t="s">
        <v>3594</v>
      </c>
      <c r="IC1346" t="s">
        <v>3617</v>
      </c>
      <c r="ID1346" t="s">
        <v>3590</v>
      </c>
      <c r="IN1346">
        <v>-1</v>
      </c>
      <c r="IS1346" s="8">
        <v>45748</v>
      </c>
    </row>
    <row r="1347" spans="1:253" x14ac:dyDescent="0.25">
      <c r="A1347" t="s">
        <v>1</v>
      </c>
      <c r="B1347" t="s">
        <v>4668</v>
      </c>
      <c r="C1347" t="s">
        <v>4443</v>
      </c>
      <c r="E1347" t="s">
        <v>4669</v>
      </c>
      <c r="F1347" t="s">
        <v>1371</v>
      </c>
      <c r="G1347" t="s">
        <v>101</v>
      </c>
      <c r="H1347" t="s">
        <v>1369</v>
      </c>
      <c r="J1347" s="8">
        <v>45547</v>
      </c>
      <c r="K1347" t="s">
        <v>189</v>
      </c>
      <c r="L1347" t="s">
        <v>9243</v>
      </c>
      <c r="O1347" s="8">
        <v>45753</v>
      </c>
      <c r="P1347" s="24">
        <v>45747.439918981479</v>
      </c>
      <c r="Q1347" t="s">
        <v>26</v>
      </c>
      <c r="R1347">
        <v>202515</v>
      </c>
      <c r="S1347">
        <v>743</v>
      </c>
      <c r="T1347">
        <v>743</v>
      </c>
      <c r="EM1347">
        <v>743</v>
      </c>
      <c r="GX1347">
        <v>2</v>
      </c>
      <c r="GY1347" t="s">
        <v>190</v>
      </c>
      <c r="GZ1347" t="s">
        <v>190</v>
      </c>
      <c r="HB1347" s="24">
        <v>45747.564606481479</v>
      </c>
      <c r="HD1347">
        <v>9.6545000000000005</v>
      </c>
      <c r="HE1347">
        <v>372.88311199999998</v>
      </c>
      <c r="HG1347" t="s">
        <v>4670</v>
      </c>
      <c r="HH1347" t="s">
        <v>192</v>
      </c>
      <c r="HN1347" t="s">
        <v>26</v>
      </c>
      <c r="HP1347">
        <v>0</v>
      </c>
      <c r="HR1347">
        <v>0</v>
      </c>
      <c r="HS1347">
        <v>743</v>
      </c>
      <c r="HU1347" t="s">
        <v>4444</v>
      </c>
      <c r="HV1347" t="s">
        <v>193</v>
      </c>
      <c r="HW1347" t="s">
        <v>194</v>
      </c>
      <c r="HX1347" t="s">
        <v>4477</v>
      </c>
      <c r="HY1347">
        <v>0.26572499999999999</v>
      </c>
      <c r="HZ1347" t="s">
        <v>195</v>
      </c>
      <c r="IA1347" t="s">
        <v>196</v>
      </c>
      <c r="IB1347" t="s">
        <v>3588</v>
      </c>
      <c r="IC1347" t="s">
        <v>3782</v>
      </c>
      <c r="ID1347" t="s">
        <v>3590</v>
      </c>
      <c r="IN1347">
        <v>-6</v>
      </c>
      <c r="IS1347" s="8">
        <v>45753</v>
      </c>
    </row>
    <row r="1348" spans="1:253" x14ac:dyDescent="0.25">
      <c r="A1348" t="s">
        <v>1</v>
      </c>
      <c r="B1348" t="s">
        <v>5938</v>
      </c>
      <c r="C1348" t="s">
        <v>4443</v>
      </c>
      <c r="E1348" t="s">
        <v>5939</v>
      </c>
      <c r="F1348" t="s">
        <v>1371</v>
      </c>
      <c r="G1348" t="s">
        <v>101</v>
      </c>
      <c r="H1348" t="s">
        <v>1369</v>
      </c>
      <c r="J1348" s="8">
        <v>45547</v>
      </c>
      <c r="K1348" t="s">
        <v>189</v>
      </c>
      <c r="L1348" t="s">
        <v>9243</v>
      </c>
      <c r="O1348" s="8">
        <v>45753</v>
      </c>
      <c r="P1348" s="24">
        <v>45747.564606481479</v>
      </c>
      <c r="Q1348" t="s">
        <v>26</v>
      </c>
      <c r="R1348">
        <v>202515</v>
      </c>
      <c r="S1348">
        <v>2294</v>
      </c>
      <c r="T1348">
        <v>2294</v>
      </c>
      <c r="EM1348">
        <v>1230</v>
      </c>
      <c r="EN1348">
        <v>1064</v>
      </c>
      <c r="GX1348">
        <v>2</v>
      </c>
      <c r="GY1348" t="s">
        <v>190</v>
      </c>
      <c r="GZ1348" t="s">
        <v>190</v>
      </c>
      <c r="HB1348" s="24">
        <v>45748.452199074076</v>
      </c>
      <c r="HD1348">
        <v>9.6545000000000005</v>
      </c>
      <c r="HE1348">
        <v>372.88311199999998</v>
      </c>
      <c r="HH1348" t="s">
        <v>192</v>
      </c>
      <c r="HN1348" t="s">
        <v>26</v>
      </c>
      <c r="HP1348">
        <v>0</v>
      </c>
      <c r="HR1348">
        <v>0</v>
      </c>
      <c r="HS1348">
        <v>2294</v>
      </c>
      <c r="HU1348" t="s">
        <v>4444</v>
      </c>
      <c r="HV1348" t="s">
        <v>193</v>
      </c>
      <c r="HW1348" t="s">
        <v>194</v>
      </c>
      <c r="HX1348" t="s">
        <v>4477</v>
      </c>
      <c r="HY1348">
        <v>0.26572499999999999</v>
      </c>
      <c r="HZ1348" t="s">
        <v>195</v>
      </c>
      <c r="IA1348" t="s">
        <v>196</v>
      </c>
      <c r="IB1348" t="s">
        <v>3588</v>
      </c>
      <c r="IC1348" t="s">
        <v>3782</v>
      </c>
      <c r="ID1348" t="s">
        <v>3590</v>
      </c>
      <c r="IN1348">
        <v>-1</v>
      </c>
      <c r="IS1348" s="8">
        <v>45748</v>
      </c>
    </row>
    <row r="1349" spans="1:253" x14ac:dyDescent="0.25">
      <c r="A1349" t="s">
        <v>1</v>
      </c>
      <c r="B1349" t="s">
        <v>5940</v>
      </c>
      <c r="C1349" t="s">
        <v>4443</v>
      </c>
      <c r="E1349" t="s">
        <v>4670</v>
      </c>
      <c r="F1349" t="s">
        <v>1371</v>
      </c>
      <c r="G1349" t="s">
        <v>101</v>
      </c>
      <c r="H1349" t="s">
        <v>1369</v>
      </c>
      <c r="J1349" s="8">
        <v>45547</v>
      </c>
      <c r="K1349" t="s">
        <v>189</v>
      </c>
      <c r="L1349" t="s">
        <v>9243</v>
      </c>
      <c r="O1349" s="8">
        <v>45753</v>
      </c>
      <c r="P1349" s="24">
        <v>45748.452199074076</v>
      </c>
      <c r="Q1349" t="s">
        <v>26</v>
      </c>
      <c r="R1349">
        <v>202515</v>
      </c>
      <c r="S1349">
        <v>713</v>
      </c>
      <c r="T1349">
        <v>713</v>
      </c>
      <c r="EN1349">
        <v>713</v>
      </c>
      <c r="GX1349">
        <v>2</v>
      </c>
      <c r="GY1349" t="s">
        <v>190</v>
      </c>
      <c r="GZ1349" t="s">
        <v>190</v>
      </c>
      <c r="HB1349" s="24">
        <v>45748.573530092595</v>
      </c>
      <c r="HD1349">
        <v>9.6545000000000005</v>
      </c>
      <c r="HE1349">
        <v>372.88311199999998</v>
      </c>
      <c r="HH1349" t="s">
        <v>192</v>
      </c>
      <c r="HN1349" t="s">
        <v>26</v>
      </c>
      <c r="HP1349">
        <v>0</v>
      </c>
      <c r="HR1349">
        <v>0</v>
      </c>
      <c r="HS1349">
        <v>713</v>
      </c>
      <c r="HU1349" t="s">
        <v>4444</v>
      </c>
      <c r="HV1349" t="s">
        <v>193</v>
      </c>
      <c r="HW1349" t="s">
        <v>194</v>
      </c>
      <c r="HX1349" t="s">
        <v>4477</v>
      </c>
      <c r="HY1349">
        <v>0.26572499999999999</v>
      </c>
      <c r="HZ1349" t="s">
        <v>195</v>
      </c>
      <c r="IA1349" t="s">
        <v>196</v>
      </c>
      <c r="IB1349" t="s">
        <v>3588</v>
      </c>
      <c r="IC1349" t="s">
        <v>3782</v>
      </c>
      <c r="ID1349" t="s">
        <v>3590</v>
      </c>
      <c r="IN1349">
        <v>0</v>
      </c>
      <c r="IS1349" s="8">
        <v>45748</v>
      </c>
    </row>
    <row r="1350" spans="1:253" x14ac:dyDescent="0.25">
      <c r="A1350" t="s">
        <v>1</v>
      </c>
      <c r="B1350" t="s">
        <v>4666</v>
      </c>
      <c r="C1350" t="s">
        <v>4443</v>
      </c>
      <c r="E1350" t="s">
        <v>4667</v>
      </c>
      <c r="F1350" t="s">
        <v>961</v>
      </c>
      <c r="G1350" t="s">
        <v>962</v>
      </c>
      <c r="H1350" t="s">
        <v>10</v>
      </c>
      <c r="J1350" s="8">
        <v>45502</v>
      </c>
      <c r="K1350" t="s">
        <v>189</v>
      </c>
      <c r="L1350" t="s">
        <v>9243</v>
      </c>
      <c r="O1350" s="8">
        <v>45753</v>
      </c>
      <c r="P1350" s="24">
        <v>45748.573530092595</v>
      </c>
      <c r="Q1350" t="s">
        <v>26</v>
      </c>
      <c r="R1350">
        <v>202515</v>
      </c>
      <c r="S1350">
        <v>125</v>
      </c>
      <c r="T1350">
        <v>125</v>
      </c>
      <c r="EN1350">
        <v>125</v>
      </c>
      <c r="GX1350">
        <v>24</v>
      </c>
      <c r="GY1350" t="s">
        <v>190</v>
      </c>
      <c r="GZ1350" t="s">
        <v>191</v>
      </c>
      <c r="HB1350" s="24">
        <v>45748.595312500001</v>
      </c>
      <c r="HD1350">
        <v>10.257</v>
      </c>
      <c r="HE1350">
        <v>350.97981900000002</v>
      </c>
      <c r="HH1350" t="s">
        <v>192</v>
      </c>
      <c r="HN1350" t="s">
        <v>26</v>
      </c>
      <c r="HP1350">
        <v>0</v>
      </c>
      <c r="HR1350">
        <v>0</v>
      </c>
      <c r="HS1350">
        <v>125</v>
      </c>
      <c r="HU1350" t="s">
        <v>4448</v>
      </c>
      <c r="HV1350" t="s">
        <v>193</v>
      </c>
      <c r="HW1350" t="s">
        <v>194</v>
      </c>
      <c r="HX1350" t="s">
        <v>4449</v>
      </c>
      <c r="HY1350">
        <v>0.254</v>
      </c>
      <c r="HZ1350" t="s">
        <v>195</v>
      </c>
      <c r="IA1350" t="s">
        <v>196</v>
      </c>
      <c r="IB1350" t="s">
        <v>3588</v>
      </c>
      <c r="IC1350" t="s">
        <v>3782</v>
      </c>
      <c r="ID1350" t="s">
        <v>3590</v>
      </c>
      <c r="IN1350">
        <v>0</v>
      </c>
      <c r="IS1350" s="8">
        <v>45748</v>
      </c>
    </row>
    <row r="1351" spans="1:253" x14ac:dyDescent="0.25">
      <c r="A1351" t="s">
        <v>1</v>
      </c>
      <c r="B1351" t="s">
        <v>4021</v>
      </c>
      <c r="C1351" t="s">
        <v>4443</v>
      </c>
      <c r="E1351" t="s">
        <v>4022</v>
      </c>
      <c r="F1351" t="s">
        <v>83</v>
      </c>
      <c r="G1351" t="s">
        <v>49</v>
      </c>
      <c r="H1351" t="s">
        <v>19</v>
      </c>
      <c r="I1351" t="s">
        <v>3591</v>
      </c>
      <c r="J1351" s="8">
        <v>45265</v>
      </c>
      <c r="K1351" t="s">
        <v>189</v>
      </c>
      <c r="L1351" t="s">
        <v>9243</v>
      </c>
      <c r="O1351" s="8">
        <v>45753</v>
      </c>
      <c r="P1351" s="24">
        <v>45748.595312500001</v>
      </c>
      <c r="Q1351" t="s">
        <v>26</v>
      </c>
      <c r="R1351">
        <v>202515</v>
      </c>
      <c r="S1351">
        <v>4250</v>
      </c>
      <c r="T1351">
        <v>4250</v>
      </c>
      <c r="EN1351">
        <v>1372</v>
      </c>
      <c r="EO1351">
        <v>2878</v>
      </c>
      <c r="GX1351">
        <v>13</v>
      </c>
      <c r="GY1351" t="s">
        <v>190</v>
      </c>
      <c r="GZ1351" t="s">
        <v>191</v>
      </c>
      <c r="HB1351" s="24">
        <v>45749.620474537034</v>
      </c>
      <c r="HD1351">
        <v>7.1608000000000001</v>
      </c>
      <c r="HE1351">
        <v>502.73712399999999</v>
      </c>
      <c r="HH1351" t="s">
        <v>192</v>
      </c>
      <c r="HN1351" t="s">
        <v>26</v>
      </c>
      <c r="HP1351">
        <v>0</v>
      </c>
      <c r="HR1351">
        <v>0</v>
      </c>
      <c r="HS1351">
        <v>4250</v>
      </c>
      <c r="HU1351" t="s">
        <v>3943</v>
      </c>
      <c r="HV1351" t="s">
        <v>193</v>
      </c>
      <c r="HW1351" t="s">
        <v>194</v>
      </c>
      <c r="HX1351" t="s">
        <v>3944</v>
      </c>
      <c r="HY1351">
        <v>0.101395</v>
      </c>
      <c r="HZ1351" t="s">
        <v>195</v>
      </c>
      <c r="IA1351" t="s">
        <v>196</v>
      </c>
      <c r="IB1351" t="s">
        <v>3588</v>
      </c>
      <c r="IC1351" t="s">
        <v>3945</v>
      </c>
      <c r="ID1351" t="s">
        <v>3596</v>
      </c>
      <c r="IN1351">
        <v>0</v>
      </c>
      <c r="IS1351" s="8">
        <v>45748</v>
      </c>
    </row>
    <row r="1352" spans="1:253" x14ac:dyDescent="0.25">
      <c r="A1352" t="s">
        <v>1</v>
      </c>
      <c r="B1352" t="s">
        <v>4675</v>
      </c>
      <c r="C1352" t="s">
        <v>4443</v>
      </c>
      <c r="E1352" t="s">
        <v>4676</v>
      </c>
      <c r="F1352" t="s">
        <v>83</v>
      </c>
      <c r="G1352" t="s">
        <v>49</v>
      </c>
      <c r="H1352" t="s">
        <v>19</v>
      </c>
      <c r="I1352" t="s">
        <v>3591</v>
      </c>
      <c r="J1352" s="8">
        <v>45265</v>
      </c>
      <c r="K1352" t="s">
        <v>189</v>
      </c>
      <c r="L1352" t="s">
        <v>9243</v>
      </c>
      <c r="O1352" s="8">
        <v>45760</v>
      </c>
      <c r="P1352" s="24">
        <v>45754.319444444445</v>
      </c>
      <c r="Q1352" t="s">
        <v>26</v>
      </c>
      <c r="R1352">
        <v>202516</v>
      </c>
      <c r="S1352">
        <v>3000</v>
      </c>
      <c r="T1352">
        <v>3000</v>
      </c>
      <c r="ET1352">
        <v>3000</v>
      </c>
      <c r="GX1352">
        <v>13</v>
      </c>
      <c r="GY1352" t="s">
        <v>190</v>
      </c>
      <c r="GZ1352" t="s">
        <v>191</v>
      </c>
      <c r="HB1352" s="24">
        <v>45754.637523148151</v>
      </c>
      <c r="HD1352">
        <v>7.1608000000000001</v>
      </c>
      <c r="HE1352">
        <v>502.73712399999999</v>
      </c>
      <c r="HH1352" t="s">
        <v>192</v>
      </c>
      <c r="HN1352" t="s">
        <v>26</v>
      </c>
      <c r="HP1352">
        <v>0</v>
      </c>
      <c r="HR1352">
        <v>0</v>
      </c>
      <c r="HS1352">
        <v>3000</v>
      </c>
      <c r="HU1352" t="s">
        <v>3943</v>
      </c>
      <c r="HV1352" t="s">
        <v>193</v>
      </c>
      <c r="HW1352" t="s">
        <v>194</v>
      </c>
      <c r="HX1352" t="s">
        <v>3944</v>
      </c>
      <c r="HY1352">
        <v>0.101395</v>
      </c>
      <c r="HZ1352" t="s">
        <v>195</v>
      </c>
      <c r="IA1352" t="s">
        <v>196</v>
      </c>
      <c r="IB1352" t="s">
        <v>3588</v>
      </c>
      <c r="IC1352" t="s">
        <v>3945</v>
      </c>
      <c r="ID1352" t="s">
        <v>3596</v>
      </c>
      <c r="IN1352">
        <v>-1</v>
      </c>
      <c r="IS1352" s="8">
        <v>45755</v>
      </c>
    </row>
    <row r="1353" spans="1:253" x14ac:dyDescent="0.25">
      <c r="A1353" t="s">
        <v>1</v>
      </c>
      <c r="B1353" t="s">
        <v>4677</v>
      </c>
      <c r="C1353" t="s">
        <v>4443</v>
      </c>
      <c r="E1353" t="s">
        <v>4678</v>
      </c>
      <c r="F1353" t="s">
        <v>83</v>
      </c>
      <c r="G1353" t="s">
        <v>49</v>
      </c>
      <c r="H1353" t="s">
        <v>19</v>
      </c>
      <c r="I1353" t="s">
        <v>3591</v>
      </c>
      <c r="J1353" s="8">
        <v>45265</v>
      </c>
      <c r="K1353" t="s">
        <v>189</v>
      </c>
      <c r="L1353" t="s">
        <v>9243</v>
      </c>
      <c r="O1353" s="8">
        <v>45767</v>
      </c>
      <c r="P1353" s="24">
        <v>45761.319444444445</v>
      </c>
      <c r="Q1353" t="s">
        <v>26</v>
      </c>
      <c r="R1353">
        <v>202517</v>
      </c>
      <c r="S1353">
        <v>3000</v>
      </c>
      <c r="T1353">
        <v>3000</v>
      </c>
      <c r="FA1353">
        <v>3000</v>
      </c>
      <c r="GX1353">
        <v>13</v>
      </c>
      <c r="GY1353" t="s">
        <v>190</v>
      </c>
      <c r="GZ1353" t="s">
        <v>191</v>
      </c>
      <c r="HB1353" s="24">
        <v>45761.637523148151</v>
      </c>
      <c r="HD1353">
        <v>7.1608000000000001</v>
      </c>
      <c r="HE1353">
        <v>502.73712399999999</v>
      </c>
      <c r="HH1353" t="s">
        <v>192</v>
      </c>
      <c r="HN1353" t="s">
        <v>26</v>
      </c>
      <c r="HP1353">
        <v>0</v>
      </c>
      <c r="HR1353">
        <v>0</v>
      </c>
      <c r="HS1353">
        <v>3000</v>
      </c>
      <c r="HU1353" t="s">
        <v>3943</v>
      </c>
      <c r="HV1353" t="s">
        <v>193</v>
      </c>
      <c r="HW1353" t="s">
        <v>194</v>
      </c>
      <c r="HX1353" t="s">
        <v>3944</v>
      </c>
      <c r="HY1353">
        <v>0.101395</v>
      </c>
      <c r="HZ1353" t="s">
        <v>195</v>
      </c>
      <c r="IA1353" t="s">
        <v>196</v>
      </c>
      <c r="IB1353" t="s">
        <v>3588</v>
      </c>
      <c r="IC1353" t="s">
        <v>3945</v>
      </c>
      <c r="ID1353" t="s">
        <v>3596</v>
      </c>
      <c r="IN1353">
        <v>-1</v>
      </c>
      <c r="IS1353" s="8">
        <v>45762</v>
      </c>
    </row>
    <row r="1354" spans="1:253" x14ac:dyDescent="0.25">
      <c r="A1354" t="s">
        <v>1</v>
      </c>
      <c r="B1354" t="s">
        <v>9264</v>
      </c>
      <c r="C1354" t="s">
        <v>4443</v>
      </c>
      <c r="E1354" t="s">
        <v>9265</v>
      </c>
      <c r="F1354" t="s">
        <v>106</v>
      </c>
      <c r="G1354" t="s">
        <v>98</v>
      </c>
      <c r="H1354" t="s">
        <v>14</v>
      </c>
      <c r="I1354" t="s">
        <v>3584</v>
      </c>
      <c r="J1354" s="8">
        <v>45349</v>
      </c>
      <c r="K1354" t="s">
        <v>189</v>
      </c>
      <c r="L1354" t="s">
        <v>9243</v>
      </c>
      <c r="O1354" s="8">
        <v>45767</v>
      </c>
      <c r="P1354" s="24">
        <v>45761.637523148151</v>
      </c>
      <c r="Q1354" t="s">
        <v>26</v>
      </c>
      <c r="R1354">
        <v>202517</v>
      </c>
      <c r="S1354">
        <v>1072</v>
      </c>
      <c r="T1354">
        <v>1072</v>
      </c>
      <c r="U1354" t="s">
        <v>9244</v>
      </c>
      <c r="FA1354">
        <v>885</v>
      </c>
      <c r="FB1354">
        <v>187</v>
      </c>
      <c r="GX1354">
        <v>1</v>
      </c>
      <c r="GY1354" t="s">
        <v>190</v>
      </c>
      <c r="GZ1354" t="s">
        <v>191</v>
      </c>
      <c r="HB1354" s="24">
        <v>45762.335972222223</v>
      </c>
      <c r="HD1354">
        <v>7.6553000000000004</v>
      </c>
      <c r="HE1354">
        <v>470.26243299999999</v>
      </c>
      <c r="HG1354" t="s">
        <v>7549</v>
      </c>
      <c r="HH1354" t="s">
        <v>192</v>
      </c>
      <c r="HN1354" t="s">
        <v>26</v>
      </c>
      <c r="HP1354">
        <v>0</v>
      </c>
      <c r="HR1354">
        <v>0</v>
      </c>
      <c r="HS1354">
        <v>1072</v>
      </c>
      <c r="HU1354" t="s">
        <v>3627</v>
      </c>
      <c r="HV1354" t="s">
        <v>193</v>
      </c>
      <c r="HW1354" t="s">
        <v>194</v>
      </c>
      <c r="HX1354" t="s">
        <v>3628</v>
      </c>
      <c r="HY1354">
        <v>9.6051999999999998E-2</v>
      </c>
      <c r="HZ1354" t="s">
        <v>195</v>
      </c>
      <c r="IA1354" t="s">
        <v>196</v>
      </c>
      <c r="IB1354" t="s">
        <v>3588</v>
      </c>
      <c r="IC1354" t="s">
        <v>3629</v>
      </c>
      <c r="ID1354" t="s">
        <v>3590</v>
      </c>
      <c r="IN1354">
        <v>45</v>
      </c>
      <c r="IS1354" s="8">
        <v>45716</v>
      </c>
    </row>
    <row r="1355" spans="1:253" x14ac:dyDescent="0.25">
      <c r="A1355" t="s">
        <v>1</v>
      </c>
      <c r="B1355" t="s">
        <v>8135</v>
      </c>
      <c r="C1355" t="s">
        <v>4443</v>
      </c>
      <c r="E1355" t="s">
        <v>8136</v>
      </c>
      <c r="F1355" t="s">
        <v>70</v>
      </c>
      <c r="G1355" t="s">
        <v>54</v>
      </c>
      <c r="H1355" t="s">
        <v>1015</v>
      </c>
      <c r="I1355" t="s">
        <v>4531</v>
      </c>
      <c r="J1355" s="8">
        <v>45251</v>
      </c>
      <c r="K1355" t="s">
        <v>189</v>
      </c>
      <c r="L1355" t="s">
        <v>9243</v>
      </c>
      <c r="O1355" s="8">
        <v>45767</v>
      </c>
      <c r="P1355" s="24">
        <v>45762.335972222223</v>
      </c>
      <c r="Q1355" t="s">
        <v>26</v>
      </c>
      <c r="R1355">
        <v>202517</v>
      </c>
      <c r="S1355">
        <v>1988</v>
      </c>
      <c r="T1355">
        <v>1988</v>
      </c>
      <c r="FB1355">
        <v>1988</v>
      </c>
      <c r="GX1355">
        <v>72</v>
      </c>
      <c r="GY1355" t="s">
        <v>190</v>
      </c>
      <c r="GZ1355" t="s">
        <v>191</v>
      </c>
      <c r="HB1355" s="24">
        <v>45762.635509259257</v>
      </c>
      <c r="HD1355">
        <v>10</v>
      </c>
      <c r="HE1355">
        <v>360</v>
      </c>
      <c r="HH1355" t="s">
        <v>192</v>
      </c>
      <c r="HN1355" t="s">
        <v>26</v>
      </c>
      <c r="HP1355">
        <v>0</v>
      </c>
      <c r="HR1355">
        <v>0</v>
      </c>
      <c r="HS1355">
        <v>1988</v>
      </c>
      <c r="HU1355" t="s">
        <v>4603</v>
      </c>
      <c r="HV1355" t="s">
        <v>193</v>
      </c>
      <c r="HW1355" t="s">
        <v>194</v>
      </c>
      <c r="HX1355" t="s">
        <v>4604</v>
      </c>
      <c r="HY1355">
        <v>0.16613600000000001</v>
      </c>
      <c r="HZ1355" t="s">
        <v>195</v>
      </c>
      <c r="IA1355" t="s">
        <v>196</v>
      </c>
      <c r="IB1355" t="s">
        <v>3588</v>
      </c>
      <c r="IC1355" t="s">
        <v>3599</v>
      </c>
      <c r="ID1355" t="s">
        <v>4605</v>
      </c>
      <c r="IE1355" t="s">
        <v>203</v>
      </c>
      <c r="IF1355" s="8">
        <v>45716</v>
      </c>
      <c r="IN1355">
        <v>0</v>
      </c>
      <c r="IS1355" s="8">
        <v>45762</v>
      </c>
    </row>
    <row r="1356" spans="1:253" x14ac:dyDescent="0.25">
      <c r="A1356" t="s">
        <v>1</v>
      </c>
      <c r="B1356" t="s">
        <v>10005</v>
      </c>
      <c r="C1356" t="s">
        <v>4443</v>
      </c>
      <c r="E1356" t="s">
        <v>10006</v>
      </c>
      <c r="F1356" t="s">
        <v>83</v>
      </c>
      <c r="G1356" t="s">
        <v>49</v>
      </c>
      <c r="H1356" t="s">
        <v>19</v>
      </c>
      <c r="I1356" t="s">
        <v>3591</v>
      </c>
      <c r="J1356" s="8">
        <v>45265</v>
      </c>
      <c r="K1356" t="s">
        <v>189</v>
      </c>
      <c r="L1356" t="s">
        <v>9243</v>
      </c>
      <c r="O1356" s="8">
        <v>45774</v>
      </c>
      <c r="P1356" s="24">
        <v>45768.319444444445</v>
      </c>
      <c r="Q1356" t="s">
        <v>26</v>
      </c>
      <c r="R1356">
        <v>202518</v>
      </c>
      <c r="S1356">
        <v>3000</v>
      </c>
      <c r="T1356">
        <v>3000</v>
      </c>
      <c r="FH1356">
        <v>3000</v>
      </c>
      <c r="GX1356">
        <v>13</v>
      </c>
      <c r="GY1356" t="s">
        <v>190</v>
      </c>
      <c r="GZ1356" t="s">
        <v>191</v>
      </c>
      <c r="HB1356" s="24">
        <v>45768.637523148151</v>
      </c>
      <c r="HD1356">
        <v>7.1608000000000001</v>
      </c>
      <c r="HE1356">
        <v>502.73712399999999</v>
      </c>
      <c r="HH1356" t="s">
        <v>192</v>
      </c>
      <c r="HN1356" t="s">
        <v>26</v>
      </c>
      <c r="HP1356">
        <v>0</v>
      </c>
      <c r="HR1356">
        <v>0</v>
      </c>
      <c r="HS1356">
        <v>3000</v>
      </c>
      <c r="HU1356" t="s">
        <v>3943</v>
      </c>
      <c r="HV1356" t="s">
        <v>193</v>
      </c>
      <c r="HW1356" t="s">
        <v>194</v>
      </c>
      <c r="HX1356" t="s">
        <v>3944</v>
      </c>
      <c r="HY1356">
        <v>0.101395</v>
      </c>
      <c r="HZ1356" t="s">
        <v>195</v>
      </c>
      <c r="IA1356" t="s">
        <v>196</v>
      </c>
      <c r="IB1356" t="s">
        <v>3588</v>
      </c>
      <c r="IC1356" t="s">
        <v>3945</v>
      </c>
      <c r="ID1356" t="s">
        <v>3596</v>
      </c>
      <c r="IN1356">
        <v>-1</v>
      </c>
      <c r="IS1356" s="8">
        <v>45769</v>
      </c>
    </row>
    <row r="1357" spans="1:253" x14ac:dyDescent="0.25">
      <c r="A1357" t="s">
        <v>1</v>
      </c>
      <c r="B1357" t="s">
        <v>10007</v>
      </c>
      <c r="C1357" t="s">
        <v>4443</v>
      </c>
      <c r="E1357" t="s">
        <v>10008</v>
      </c>
      <c r="F1357" t="s">
        <v>87</v>
      </c>
      <c r="G1357" t="s">
        <v>52</v>
      </c>
      <c r="H1357" t="s">
        <v>84</v>
      </c>
      <c r="I1357" t="s">
        <v>1071</v>
      </c>
      <c r="J1357" s="8">
        <v>45275</v>
      </c>
      <c r="K1357" t="s">
        <v>7264</v>
      </c>
      <c r="L1357" t="s">
        <v>199</v>
      </c>
      <c r="O1357" s="8">
        <v>45781</v>
      </c>
      <c r="P1357" s="24">
        <v>45775.319444444445</v>
      </c>
      <c r="Q1357" t="s">
        <v>26</v>
      </c>
      <c r="R1357">
        <v>202518</v>
      </c>
      <c r="S1357">
        <v>57</v>
      </c>
      <c r="T1357">
        <v>57</v>
      </c>
      <c r="U1357" t="s">
        <v>9996</v>
      </c>
      <c r="FO1357">
        <v>57</v>
      </c>
      <c r="GX1357">
        <v>10</v>
      </c>
      <c r="GY1357" t="s">
        <v>190</v>
      </c>
      <c r="GZ1357" t="s">
        <v>191</v>
      </c>
      <c r="HB1357" s="24">
        <v>45775.325659722221</v>
      </c>
      <c r="HD1357">
        <v>9.4375</v>
      </c>
      <c r="HE1357">
        <v>381.456954</v>
      </c>
      <c r="HH1357" t="s">
        <v>192</v>
      </c>
      <c r="HN1357" t="s">
        <v>26</v>
      </c>
      <c r="HP1357">
        <v>0</v>
      </c>
      <c r="HR1357">
        <v>0</v>
      </c>
      <c r="HS1357">
        <v>57</v>
      </c>
      <c r="HU1357" t="s">
        <v>4720</v>
      </c>
      <c r="HV1357" t="s">
        <v>193</v>
      </c>
      <c r="HW1357" t="s">
        <v>194</v>
      </c>
      <c r="HX1357" t="s">
        <v>4721</v>
      </c>
      <c r="HY1357">
        <v>0.165187</v>
      </c>
      <c r="HZ1357" t="s">
        <v>195</v>
      </c>
      <c r="IA1357" t="s">
        <v>196</v>
      </c>
      <c r="IB1357" t="s">
        <v>3685</v>
      </c>
      <c r="IC1357" t="s">
        <v>4722</v>
      </c>
      <c r="ID1357" t="s">
        <v>4723</v>
      </c>
      <c r="IN1357">
        <v>-6</v>
      </c>
      <c r="IS1357" s="8">
        <v>45781</v>
      </c>
    </row>
    <row r="1358" spans="1:253" x14ac:dyDescent="0.25">
      <c r="A1358" t="s">
        <v>1</v>
      </c>
      <c r="B1358" t="s">
        <v>7636</v>
      </c>
      <c r="C1358" t="s">
        <v>4443</v>
      </c>
      <c r="E1358" t="s">
        <v>7637</v>
      </c>
      <c r="F1358" t="s">
        <v>83</v>
      </c>
      <c r="G1358" t="s">
        <v>49</v>
      </c>
      <c r="H1358" t="s">
        <v>19</v>
      </c>
      <c r="I1358" t="s">
        <v>3591</v>
      </c>
      <c r="J1358" s="8">
        <v>45265</v>
      </c>
      <c r="K1358" t="s">
        <v>189</v>
      </c>
      <c r="L1358" t="s">
        <v>9243</v>
      </c>
      <c r="O1358" s="8">
        <v>45781</v>
      </c>
      <c r="P1358" s="24">
        <v>45775.325659722221</v>
      </c>
      <c r="Q1358" t="s">
        <v>26</v>
      </c>
      <c r="R1358">
        <v>202519</v>
      </c>
      <c r="S1358">
        <v>3500</v>
      </c>
      <c r="T1358">
        <v>3500</v>
      </c>
      <c r="FO1358">
        <v>3500</v>
      </c>
      <c r="GX1358">
        <v>13</v>
      </c>
      <c r="GY1358" t="s">
        <v>190</v>
      </c>
      <c r="GZ1358" t="s">
        <v>191</v>
      </c>
      <c r="HB1358" s="24">
        <v>45775.692129629628</v>
      </c>
      <c r="HD1358">
        <v>7.1608000000000001</v>
      </c>
      <c r="HE1358">
        <v>502.73712399999999</v>
      </c>
      <c r="HH1358" t="s">
        <v>192</v>
      </c>
      <c r="HN1358" t="s">
        <v>26</v>
      </c>
      <c r="HP1358">
        <v>0</v>
      </c>
      <c r="HR1358">
        <v>0</v>
      </c>
      <c r="HS1358">
        <v>3500</v>
      </c>
      <c r="HU1358" t="s">
        <v>3943</v>
      </c>
      <c r="HV1358" t="s">
        <v>193</v>
      </c>
      <c r="HW1358" t="s">
        <v>194</v>
      </c>
      <c r="HX1358" t="s">
        <v>3944</v>
      </c>
      <c r="HY1358">
        <v>0.101395</v>
      </c>
      <c r="HZ1358" t="s">
        <v>195</v>
      </c>
      <c r="IA1358" t="s">
        <v>196</v>
      </c>
      <c r="IB1358" t="s">
        <v>3588</v>
      </c>
      <c r="IC1358" t="s">
        <v>3945</v>
      </c>
      <c r="ID1358" t="s">
        <v>3596</v>
      </c>
      <c r="IN1358">
        <v>-1</v>
      </c>
      <c r="IS1358" s="8">
        <v>45776</v>
      </c>
    </row>
    <row r="1359" spans="1:253" x14ac:dyDescent="0.25">
      <c r="A1359" t="s">
        <v>1</v>
      </c>
      <c r="B1359" t="s">
        <v>7225</v>
      </c>
      <c r="C1359" t="s">
        <v>4679</v>
      </c>
      <c r="E1359" t="s">
        <v>7226</v>
      </c>
      <c r="F1359" t="s">
        <v>205</v>
      </c>
      <c r="G1359" t="s">
        <v>62</v>
      </c>
      <c r="H1359" t="s">
        <v>206</v>
      </c>
      <c r="J1359" s="8">
        <v>45411</v>
      </c>
      <c r="K1359" t="s">
        <v>189</v>
      </c>
      <c r="L1359" t="s">
        <v>9243</v>
      </c>
      <c r="O1359" s="8">
        <v>45648</v>
      </c>
      <c r="P1359" s="24">
        <v>45649.256944444445</v>
      </c>
      <c r="Q1359" t="s">
        <v>26</v>
      </c>
      <c r="R1359">
        <v>202452</v>
      </c>
      <c r="S1359">
        <v>291</v>
      </c>
      <c r="T1359">
        <v>291</v>
      </c>
      <c r="AS1359">
        <v>291</v>
      </c>
      <c r="GX1359">
        <v>73</v>
      </c>
      <c r="GY1359" t="s">
        <v>190</v>
      </c>
      <c r="GZ1359" t="s">
        <v>191</v>
      </c>
      <c r="HA1359">
        <v>10</v>
      </c>
      <c r="HB1359" s="24">
        <v>45649.312974537039</v>
      </c>
      <c r="HC1359" t="s">
        <v>200</v>
      </c>
      <c r="HD1359">
        <v>14.5768</v>
      </c>
      <c r="HE1359">
        <v>246.96778399999999</v>
      </c>
      <c r="HG1359" t="s">
        <v>6422</v>
      </c>
      <c r="HH1359" t="s">
        <v>192</v>
      </c>
      <c r="HI1359" t="s">
        <v>7226</v>
      </c>
      <c r="HJ1359" t="s">
        <v>12333</v>
      </c>
      <c r="HK1359" s="24">
        <v>45649.256944444445</v>
      </c>
      <c r="HL1359" s="24">
        <v>45649.312974537039</v>
      </c>
      <c r="HM1359">
        <v>0</v>
      </c>
      <c r="HN1359" t="s">
        <v>26</v>
      </c>
      <c r="HP1359">
        <v>0</v>
      </c>
      <c r="HR1359">
        <v>0</v>
      </c>
      <c r="HS1359">
        <v>291</v>
      </c>
      <c r="HU1359" t="s">
        <v>4791</v>
      </c>
      <c r="HV1359" t="s">
        <v>193</v>
      </c>
      <c r="HW1359" t="s">
        <v>194</v>
      </c>
      <c r="HX1359" t="s">
        <v>4792</v>
      </c>
      <c r="HY1359">
        <v>0.39321099999999998</v>
      </c>
      <c r="HZ1359" t="s">
        <v>195</v>
      </c>
      <c r="IA1359" t="s">
        <v>196</v>
      </c>
      <c r="IB1359" t="s">
        <v>3588</v>
      </c>
      <c r="IC1359" t="s">
        <v>3773</v>
      </c>
      <c r="ID1359" t="s">
        <v>3590</v>
      </c>
      <c r="IN1359">
        <v>1</v>
      </c>
      <c r="IS1359" s="8">
        <v>45648</v>
      </c>
    </row>
    <row r="1360" spans="1:253" x14ac:dyDescent="0.25">
      <c r="A1360" t="s">
        <v>1</v>
      </c>
      <c r="B1360" t="s">
        <v>6421</v>
      </c>
      <c r="C1360" t="s">
        <v>4679</v>
      </c>
      <c r="E1360" t="s">
        <v>6422</v>
      </c>
      <c r="F1360" t="s">
        <v>205</v>
      </c>
      <c r="G1360" t="s">
        <v>62</v>
      </c>
      <c r="H1360" t="s">
        <v>206</v>
      </c>
      <c r="J1360" s="8">
        <v>45411</v>
      </c>
      <c r="K1360" t="s">
        <v>189</v>
      </c>
      <c r="L1360" t="s">
        <v>9243</v>
      </c>
      <c r="O1360" s="8">
        <v>45648</v>
      </c>
      <c r="P1360" s="24">
        <v>45649.312974537039</v>
      </c>
      <c r="Q1360" t="s">
        <v>26</v>
      </c>
      <c r="R1360">
        <v>202452</v>
      </c>
      <c r="S1360">
        <v>107</v>
      </c>
      <c r="T1360">
        <v>107</v>
      </c>
      <c r="AS1360">
        <v>107</v>
      </c>
      <c r="GX1360">
        <v>73</v>
      </c>
      <c r="GY1360" t="s">
        <v>190</v>
      </c>
      <c r="GZ1360" t="s">
        <v>191</v>
      </c>
      <c r="HA1360">
        <v>20</v>
      </c>
      <c r="HB1360" s="24">
        <v>45649.331030092595</v>
      </c>
      <c r="HC1360" t="s">
        <v>200</v>
      </c>
      <c r="HD1360">
        <v>14.5768</v>
      </c>
      <c r="HE1360">
        <v>246.96778399999999</v>
      </c>
      <c r="HH1360" t="s">
        <v>192</v>
      </c>
      <c r="HI1360" t="s">
        <v>6422</v>
      </c>
      <c r="HJ1360" t="s">
        <v>12333</v>
      </c>
      <c r="HK1360" s="24">
        <v>45649.312974537039</v>
      </c>
      <c r="HL1360" s="24">
        <v>45649.331030092595</v>
      </c>
      <c r="HM1360">
        <v>0</v>
      </c>
      <c r="HN1360" t="s">
        <v>26</v>
      </c>
      <c r="HP1360">
        <v>0</v>
      </c>
      <c r="HR1360">
        <v>0</v>
      </c>
      <c r="HS1360">
        <v>107</v>
      </c>
      <c r="HU1360" t="s">
        <v>4791</v>
      </c>
      <c r="HV1360" t="s">
        <v>193</v>
      </c>
      <c r="HW1360" t="s">
        <v>194</v>
      </c>
      <c r="HX1360" t="s">
        <v>4792</v>
      </c>
      <c r="HY1360">
        <v>0.39321099999999998</v>
      </c>
      <c r="HZ1360" t="s">
        <v>195</v>
      </c>
      <c r="IA1360" t="s">
        <v>196</v>
      </c>
      <c r="IB1360" t="s">
        <v>3588</v>
      </c>
      <c r="IC1360" t="s">
        <v>3773</v>
      </c>
      <c r="ID1360" t="s">
        <v>3590</v>
      </c>
      <c r="IN1360">
        <v>7</v>
      </c>
      <c r="IS1360" s="8">
        <v>45642</v>
      </c>
    </row>
    <row r="1361" spans="1:253" x14ac:dyDescent="0.25">
      <c r="A1361" t="s">
        <v>1</v>
      </c>
      <c r="B1361" t="s">
        <v>7947</v>
      </c>
      <c r="C1361" t="s">
        <v>4679</v>
      </c>
      <c r="E1361" t="s">
        <v>7948</v>
      </c>
      <c r="F1361" t="s">
        <v>205</v>
      </c>
      <c r="G1361" t="s">
        <v>62</v>
      </c>
      <c r="H1361" t="s">
        <v>206</v>
      </c>
      <c r="J1361" s="8">
        <v>45411</v>
      </c>
      <c r="K1361" t="s">
        <v>189</v>
      </c>
      <c r="L1361" t="s">
        <v>9243</v>
      </c>
      <c r="O1361" s="8">
        <v>45655</v>
      </c>
      <c r="P1361" s="24">
        <v>45649.331030092595</v>
      </c>
      <c r="Q1361" t="s">
        <v>26</v>
      </c>
      <c r="R1361">
        <v>202501</v>
      </c>
      <c r="S1361">
        <v>189</v>
      </c>
      <c r="T1361">
        <v>189</v>
      </c>
      <c r="AS1361">
        <v>189</v>
      </c>
      <c r="GX1361">
        <v>73</v>
      </c>
      <c r="GY1361" t="s">
        <v>190</v>
      </c>
      <c r="GZ1361" t="s">
        <v>191</v>
      </c>
      <c r="HA1361">
        <v>30</v>
      </c>
      <c r="HB1361" s="24">
        <v>45649.36986111111</v>
      </c>
      <c r="HC1361" t="s">
        <v>200</v>
      </c>
      <c r="HD1361">
        <v>14.5768</v>
      </c>
      <c r="HE1361">
        <v>246.96778399999999</v>
      </c>
      <c r="HH1361" t="s">
        <v>192</v>
      </c>
      <c r="HI1361" t="s">
        <v>7948</v>
      </c>
      <c r="HJ1361" t="s">
        <v>12333</v>
      </c>
      <c r="HK1361" s="24">
        <v>45649.331030092595</v>
      </c>
      <c r="HL1361" s="24">
        <v>45649.36986111111</v>
      </c>
      <c r="HM1361">
        <v>0</v>
      </c>
      <c r="HN1361" t="s">
        <v>26</v>
      </c>
      <c r="HP1361">
        <v>0</v>
      </c>
      <c r="HR1361">
        <v>0</v>
      </c>
      <c r="HS1361">
        <v>189</v>
      </c>
      <c r="HU1361" t="s">
        <v>4791</v>
      </c>
      <c r="HV1361" t="s">
        <v>193</v>
      </c>
      <c r="HW1361" t="s">
        <v>194</v>
      </c>
      <c r="HX1361" t="s">
        <v>4792</v>
      </c>
      <c r="HY1361">
        <v>0.39321099999999998</v>
      </c>
      <c r="HZ1361" t="s">
        <v>195</v>
      </c>
      <c r="IA1361" t="s">
        <v>196</v>
      </c>
      <c r="IB1361" t="s">
        <v>3588</v>
      </c>
      <c r="IC1361" t="s">
        <v>3773</v>
      </c>
      <c r="ID1361" t="s">
        <v>3590</v>
      </c>
      <c r="IN1361">
        <v>5</v>
      </c>
      <c r="IS1361" s="8">
        <v>45644</v>
      </c>
    </row>
    <row r="1362" spans="1:253" x14ac:dyDescent="0.25">
      <c r="A1362" t="s">
        <v>1</v>
      </c>
      <c r="B1362" t="s">
        <v>6433</v>
      </c>
      <c r="C1362" t="s">
        <v>4679</v>
      </c>
      <c r="E1362" t="s">
        <v>6434</v>
      </c>
      <c r="F1362" t="s">
        <v>73</v>
      </c>
      <c r="G1362" t="s">
        <v>57</v>
      </c>
      <c r="H1362" t="s">
        <v>11</v>
      </c>
      <c r="I1362" t="s">
        <v>4531</v>
      </c>
      <c r="J1362" s="8">
        <v>45243</v>
      </c>
      <c r="K1362" t="s">
        <v>189</v>
      </c>
      <c r="L1362" t="s">
        <v>9243</v>
      </c>
      <c r="O1362" s="8">
        <v>45648</v>
      </c>
      <c r="P1362" s="24">
        <v>45649.36986111111</v>
      </c>
      <c r="Q1362" t="s">
        <v>26</v>
      </c>
      <c r="R1362">
        <v>202501</v>
      </c>
      <c r="S1362">
        <v>500</v>
      </c>
      <c r="T1362">
        <v>500</v>
      </c>
      <c r="AS1362">
        <v>500</v>
      </c>
      <c r="GX1362">
        <v>10</v>
      </c>
      <c r="GY1362" t="s">
        <v>190</v>
      </c>
      <c r="GZ1362" t="s">
        <v>191</v>
      </c>
      <c r="HA1362">
        <v>40</v>
      </c>
      <c r="HB1362" s="24">
        <v>45649.453287037039</v>
      </c>
      <c r="HC1362" t="s">
        <v>200</v>
      </c>
      <c r="HD1362">
        <v>12.015499999999999</v>
      </c>
      <c r="HE1362">
        <v>299.613</v>
      </c>
      <c r="HH1362" t="s">
        <v>192</v>
      </c>
      <c r="HI1362" t="s">
        <v>6434</v>
      </c>
      <c r="HJ1362" t="s">
        <v>12333</v>
      </c>
      <c r="HK1362" s="24">
        <v>45649.36986111111</v>
      </c>
      <c r="HL1362" s="24">
        <v>45649.453287037039</v>
      </c>
      <c r="HM1362">
        <v>0</v>
      </c>
      <c r="HN1362" t="s">
        <v>26</v>
      </c>
      <c r="HP1362">
        <v>0</v>
      </c>
      <c r="HR1362">
        <v>0</v>
      </c>
      <c r="HS1362">
        <v>500</v>
      </c>
      <c r="HU1362" t="s">
        <v>4532</v>
      </c>
      <c r="HV1362" t="s">
        <v>193</v>
      </c>
      <c r="HW1362" t="s">
        <v>194</v>
      </c>
      <c r="HX1362" t="s">
        <v>4533</v>
      </c>
      <c r="HY1362">
        <v>0.26166400000000001</v>
      </c>
      <c r="HZ1362" t="s">
        <v>195</v>
      </c>
      <c r="IA1362" t="s">
        <v>196</v>
      </c>
      <c r="IB1362" t="s">
        <v>3588</v>
      </c>
      <c r="IC1362" t="s">
        <v>3782</v>
      </c>
      <c r="ID1362" t="s">
        <v>4534</v>
      </c>
      <c r="IE1362" t="s">
        <v>203</v>
      </c>
      <c r="IF1362" s="8">
        <v>45716</v>
      </c>
      <c r="IN1362">
        <v>5</v>
      </c>
      <c r="IS1362" s="8">
        <v>45644</v>
      </c>
    </row>
    <row r="1363" spans="1:253" x14ac:dyDescent="0.25">
      <c r="A1363" t="s">
        <v>1</v>
      </c>
      <c r="B1363" t="s">
        <v>6435</v>
      </c>
      <c r="C1363" t="s">
        <v>4679</v>
      </c>
      <c r="E1363" t="s">
        <v>6436</v>
      </c>
      <c r="F1363" t="s">
        <v>73</v>
      </c>
      <c r="G1363" t="s">
        <v>57</v>
      </c>
      <c r="H1363" t="s">
        <v>11</v>
      </c>
      <c r="I1363" t="s">
        <v>4531</v>
      </c>
      <c r="J1363" s="8">
        <v>45243</v>
      </c>
      <c r="K1363" t="s">
        <v>189</v>
      </c>
      <c r="L1363" t="s">
        <v>9243</v>
      </c>
      <c r="O1363" s="8">
        <v>45648</v>
      </c>
      <c r="P1363" s="24">
        <v>45649.453287037039</v>
      </c>
      <c r="Q1363" t="s">
        <v>26</v>
      </c>
      <c r="R1363">
        <v>202501</v>
      </c>
      <c r="S1363">
        <v>84</v>
      </c>
      <c r="T1363">
        <v>84</v>
      </c>
      <c r="AS1363">
        <v>84</v>
      </c>
      <c r="GX1363">
        <v>10</v>
      </c>
      <c r="GY1363" t="s">
        <v>190</v>
      </c>
      <c r="GZ1363" t="s">
        <v>191</v>
      </c>
      <c r="HA1363">
        <v>50</v>
      </c>
      <c r="HB1363" s="24">
        <v>45649.464965277781</v>
      </c>
      <c r="HC1363" t="s">
        <v>200</v>
      </c>
      <c r="HD1363">
        <v>12.015499999999999</v>
      </c>
      <c r="HE1363">
        <v>299.613</v>
      </c>
      <c r="HH1363" t="s">
        <v>192</v>
      </c>
      <c r="HI1363" t="s">
        <v>6436</v>
      </c>
      <c r="HJ1363" t="s">
        <v>12333</v>
      </c>
      <c r="HK1363" s="24">
        <v>45649.453287037039</v>
      </c>
      <c r="HL1363" s="24">
        <v>45649.464965277781</v>
      </c>
      <c r="HM1363">
        <v>0</v>
      </c>
      <c r="HN1363" t="s">
        <v>26</v>
      </c>
      <c r="HP1363">
        <v>0</v>
      </c>
      <c r="HR1363">
        <v>0</v>
      </c>
      <c r="HS1363">
        <v>84</v>
      </c>
      <c r="HU1363" t="s">
        <v>4532</v>
      </c>
      <c r="HV1363" t="s">
        <v>193</v>
      </c>
      <c r="HW1363" t="s">
        <v>194</v>
      </c>
      <c r="HX1363" t="s">
        <v>4533</v>
      </c>
      <c r="HY1363">
        <v>0.26166400000000001</v>
      </c>
      <c r="HZ1363" t="s">
        <v>195</v>
      </c>
      <c r="IA1363" t="s">
        <v>196</v>
      </c>
      <c r="IB1363" t="s">
        <v>3588</v>
      </c>
      <c r="IC1363" t="s">
        <v>3782</v>
      </c>
      <c r="ID1363" t="s">
        <v>4534</v>
      </c>
      <c r="IE1363" t="s">
        <v>203</v>
      </c>
      <c r="IF1363" s="8">
        <v>45716</v>
      </c>
      <c r="IN1363">
        <v>5</v>
      </c>
      <c r="IS1363" s="8">
        <v>45644</v>
      </c>
    </row>
    <row r="1364" spans="1:253" x14ac:dyDescent="0.25">
      <c r="A1364" t="s">
        <v>1</v>
      </c>
      <c r="B1364" t="s">
        <v>7941</v>
      </c>
      <c r="C1364" t="s">
        <v>4679</v>
      </c>
      <c r="E1364" t="s">
        <v>7942</v>
      </c>
      <c r="F1364" t="s">
        <v>70</v>
      </c>
      <c r="G1364" t="s">
        <v>54</v>
      </c>
      <c r="H1364" t="s">
        <v>1015</v>
      </c>
      <c r="I1364" t="s">
        <v>4531</v>
      </c>
      <c r="J1364" s="8">
        <v>45251</v>
      </c>
      <c r="K1364" t="s">
        <v>189</v>
      </c>
      <c r="L1364" t="s">
        <v>9243</v>
      </c>
      <c r="O1364" s="8">
        <v>45655</v>
      </c>
      <c r="P1364" s="24">
        <v>45649.464965277781</v>
      </c>
      <c r="Q1364" t="s">
        <v>26</v>
      </c>
      <c r="R1364">
        <v>202501</v>
      </c>
      <c r="S1364">
        <v>500</v>
      </c>
      <c r="T1364">
        <v>500</v>
      </c>
      <c r="U1364" t="s">
        <v>8898</v>
      </c>
      <c r="AS1364">
        <v>500</v>
      </c>
      <c r="GX1364">
        <v>72</v>
      </c>
      <c r="GY1364" t="s">
        <v>190</v>
      </c>
      <c r="GZ1364" t="s">
        <v>191</v>
      </c>
      <c r="HA1364">
        <v>60</v>
      </c>
      <c r="HB1364" s="24">
        <v>45649.577997685185</v>
      </c>
      <c r="HC1364" t="s">
        <v>200</v>
      </c>
      <c r="HD1364">
        <v>11.132300000000001</v>
      </c>
      <c r="HE1364">
        <v>323.383308</v>
      </c>
      <c r="HH1364" t="s">
        <v>192</v>
      </c>
      <c r="HI1364" t="s">
        <v>7942</v>
      </c>
      <c r="HJ1364" t="s">
        <v>12333</v>
      </c>
      <c r="HK1364" s="24">
        <v>45649.464965277781</v>
      </c>
      <c r="HL1364" s="24">
        <v>45649.577997685185</v>
      </c>
      <c r="HM1364">
        <v>0</v>
      </c>
      <c r="HN1364" t="s">
        <v>26</v>
      </c>
      <c r="HP1364">
        <v>0</v>
      </c>
      <c r="HR1364">
        <v>0</v>
      </c>
      <c r="HS1364">
        <v>500</v>
      </c>
      <c r="HU1364" t="s">
        <v>4603</v>
      </c>
      <c r="HV1364" t="s">
        <v>193</v>
      </c>
      <c r="HW1364" t="s">
        <v>194</v>
      </c>
      <c r="HX1364" t="s">
        <v>4604</v>
      </c>
      <c r="HY1364">
        <v>0.16613600000000001</v>
      </c>
      <c r="HZ1364" t="s">
        <v>195</v>
      </c>
      <c r="IA1364" t="s">
        <v>196</v>
      </c>
      <c r="IB1364" t="s">
        <v>3588</v>
      </c>
      <c r="IC1364" t="s">
        <v>3599</v>
      </c>
      <c r="ID1364" t="s">
        <v>4605</v>
      </c>
      <c r="IE1364" t="s">
        <v>203</v>
      </c>
      <c r="IF1364" s="8">
        <v>45716</v>
      </c>
      <c r="IN1364">
        <v>5</v>
      </c>
      <c r="IS1364" s="8">
        <v>45644</v>
      </c>
    </row>
    <row r="1365" spans="1:253" x14ac:dyDescent="0.25">
      <c r="A1365" t="s">
        <v>1</v>
      </c>
      <c r="B1365" t="s">
        <v>7943</v>
      </c>
      <c r="C1365" t="s">
        <v>4679</v>
      </c>
      <c r="E1365" t="s">
        <v>7944</v>
      </c>
      <c r="F1365" t="s">
        <v>70</v>
      </c>
      <c r="G1365" t="s">
        <v>54</v>
      </c>
      <c r="H1365" t="s">
        <v>1015</v>
      </c>
      <c r="I1365" t="s">
        <v>4531</v>
      </c>
      <c r="J1365" s="8">
        <v>45251</v>
      </c>
      <c r="K1365" t="s">
        <v>189</v>
      </c>
      <c r="L1365" t="s">
        <v>9243</v>
      </c>
      <c r="O1365" s="8">
        <v>45655</v>
      </c>
      <c r="P1365" s="24">
        <v>45649.577997685185</v>
      </c>
      <c r="Q1365" t="s">
        <v>26</v>
      </c>
      <c r="R1365">
        <v>202501</v>
      </c>
      <c r="S1365">
        <v>231</v>
      </c>
      <c r="T1365">
        <v>231</v>
      </c>
      <c r="U1365" t="s">
        <v>9189</v>
      </c>
      <c r="AS1365">
        <v>41</v>
      </c>
      <c r="AT1365">
        <v>190</v>
      </c>
      <c r="GX1365">
        <v>72</v>
      </c>
      <c r="GY1365" t="s">
        <v>190</v>
      </c>
      <c r="GZ1365" t="s">
        <v>191</v>
      </c>
      <c r="HA1365">
        <v>70</v>
      </c>
      <c r="HB1365" s="24">
        <v>45650.281377314815</v>
      </c>
      <c r="HC1365" t="s">
        <v>200</v>
      </c>
      <c r="HD1365">
        <v>11.132300000000001</v>
      </c>
      <c r="HE1365">
        <v>323.383308</v>
      </c>
      <c r="HH1365" t="s">
        <v>192</v>
      </c>
      <c r="HI1365" t="s">
        <v>7944</v>
      </c>
      <c r="HJ1365" t="s">
        <v>12333</v>
      </c>
      <c r="HK1365" s="24">
        <v>45649.577997685185</v>
      </c>
      <c r="HL1365" s="24">
        <v>45650.281377314815</v>
      </c>
      <c r="HM1365">
        <v>0</v>
      </c>
      <c r="HN1365" t="s">
        <v>26</v>
      </c>
      <c r="HP1365">
        <v>0</v>
      </c>
      <c r="HR1365">
        <v>0</v>
      </c>
      <c r="HS1365">
        <v>231</v>
      </c>
      <c r="HU1365" t="s">
        <v>4603</v>
      </c>
      <c r="HV1365" t="s">
        <v>193</v>
      </c>
      <c r="HW1365" t="s">
        <v>194</v>
      </c>
      <c r="HX1365" t="s">
        <v>4604</v>
      </c>
      <c r="HY1365">
        <v>0.16613600000000001</v>
      </c>
      <c r="HZ1365" t="s">
        <v>195</v>
      </c>
      <c r="IA1365" t="s">
        <v>196</v>
      </c>
      <c r="IB1365" t="s">
        <v>3588</v>
      </c>
      <c r="IC1365" t="s">
        <v>3599</v>
      </c>
      <c r="ID1365" t="s">
        <v>4605</v>
      </c>
      <c r="IE1365" t="s">
        <v>203</v>
      </c>
      <c r="IF1365" s="8">
        <v>45716</v>
      </c>
      <c r="IN1365">
        <v>5</v>
      </c>
      <c r="IS1365" s="8">
        <v>45644</v>
      </c>
    </row>
    <row r="1366" spans="1:253" x14ac:dyDescent="0.25">
      <c r="A1366" t="s">
        <v>1</v>
      </c>
      <c r="B1366" t="s">
        <v>7937</v>
      </c>
      <c r="C1366" t="s">
        <v>4679</v>
      </c>
      <c r="E1366" t="s">
        <v>7938</v>
      </c>
      <c r="F1366" t="s">
        <v>95</v>
      </c>
      <c r="G1366" t="s">
        <v>94</v>
      </c>
      <c r="H1366" t="s">
        <v>12</v>
      </c>
      <c r="I1366" t="s">
        <v>4531</v>
      </c>
      <c r="J1366" s="8">
        <v>45309</v>
      </c>
      <c r="K1366" t="s">
        <v>189</v>
      </c>
      <c r="L1366" t="s">
        <v>9243</v>
      </c>
      <c r="O1366" s="8">
        <v>45655</v>
      </c>
      <c r="P1366" s="24">
        <v>45650.281377314815</v>
      </c>
      <c r="Q1366" t="s">
        <v>26</v>
      </c>
      <c r="R1366">
        <v>202452</v>
      </c>
      <c r="S1366">
        <v>146</v>
      </c>
      <c r="T1366">
        <v>146</v>
      </c>
      <c r="AT1366">
        <v>146</v>
      </c>
      <c r="GX1366">
        <v>16</v>
      </c>
      <c r="GY1366" t="s">
        <v>190</v>
      </c>
      <c r="GZ1366" t="s">
        <v>191</v>
      </c>
      <c r="HA1366">
        <v>80</v>
      </c>
      <c r="HB1366" s="24">
        <v>45650.306701388887</v>
      </c>
      <c r="HC1366" t="s">
        <v>200</v>
      </c>
      <c r="HD1366">
        <v>10.8764</v>
      </c>
      <c r="HE1366">
        <v>330.991872</v>
      </c>
      <c r="HH1366" t="s">
        <v>192</v>
      </c>
      <c r="HI1366" t="s">
        <v>7938</v>
      </c>
      <c r="HJ1366" t="s">
        <v>12333</v>
      </c>
      <c r="HK1366" s="24">
        <v>45650.281377314815</v>
      </c>
      <c r="HL1366" s="24">
        <v>45650.306701388887</v>
      </c>
      <c r="HM1366">
        <v>0</v>
      </c>
      <c r="HN1366" t="s">
        <v>26</v>
      </c>
      <c r="HP1366">
        <v>0</v>
      </c>
      <c r="HR1366">
        <v>0</v>
      </c>
      <c r="HS1366">
        <v>146</v>
      </c>
      <c r="HU1366" t="s">
        <v>4706</v>
      </c>
      <c r="HV1366" t="s">
        <v>193</v>
      </c>
      <c r="HW1366" t="s">
        <v>194</v>
      </c>
      <c r="HX1366" t="s">
        <v>4707</v>
      </c>
      <c r="HY1366">
        <v>0.13813500000000001</v>
      </c>
      <c r="HZ1366" t="s">
        <v>195</v>
      </c>
      <c r="IA1366" t="s">
        <v>196</v>
      </c>
      <c r="IB1366" t="s">
        <v>3588</v>
      </c>
      <c r="IC1366" t="s">
        <v>3589</v>
      </c>
      <c r="ID1366" t="s">
        <v>4605</v>
      </c>
      <c r="IN1366">
        <v>8</v>
      </c>
      <c r="IS1366" s="8">
        <v>45642</v>
      </c>
    </row>
    <row r="1367" spans="1:253" x14ac:dyDescent="0.25">
      <c r="A1367" t="s">
        <v>1</v>
      </c>
      <c r="B1367" t="s">
        <v>7939</v>
      </c>
      <c r="C1367" t="s">
        <v>4679</v>
      </c>
      <c r="E1367" t="s">
        <v>7940</v>
      </c>
      <c r="F1367" t="s">
        <v>71</v>
      </c>
      <c r="G1367" t="s">
        <v>55</v>
      </c>
      <c r="H1367" t="s">
        <v>11</v>
      </c>
      <c r="I1367" t="s">
        <v>4531</v>
      </c>
      <c r="J1367" s="8">
        <v>45238</v>
      </c>
      <c r="K1367" t="s">
        <v>189</v>
      </c>
      <c r="L1367" t="s">
        <v>9243</v>
      </c>
      <c r="O1367" s="8">
        <v>45648</v>
      </c>
      <c r="P1367" s="24">
        <v>45650.306701388887</v>
      </c>
      <c r="Q1367" t="s">
        <v>26</v>
      </c>
      <c r="R1367">
        <v>202501</v>
      </c>
      <c r="S1367">
        <v>300</v>
      </c>
      <c r="T1367">
        <v>300</v>
      </c>
      <c r="U1367" t="s">
        <v>8898</v>
      </c>
      <c r="AT1367">
        <v>300</v>
      </c>
      <c r="GX1367">
        <v>69</v>
      </c>
      <c r="GY1367" t="s">
        <v>190</v>
      </c>
      <c r="GZ1367" t="s">
        <v>191</v>
      </c>
      <c r="HA1367">
        <v>90</v>
      </c>
      <c r="HB1367" s="24">
        <v>45650.345347222225</v>
      </c>
      <c r="HC1367" t="s">
        <v>200</v>
      </c>
      <c r="HD1367">
        <v>11.132300000000001</v>
      </c>
      <c r="HE1367">
        <v>323.383308</v>
      </c>
      <c r="HH1367" t="s">
        <v>192</v>
      </c>
      <c r="HI1367" t="s">
        <v>7940</v>
      </c>
      <c r="HJ1367" t="s">
        <v>12333</v>
      </c>
      <c r="HK1367" s="24">
        <v>45650.306701388887</v>
      </c>
      <c r="HL1367" s="24">
        <v>45650.345347222225</v>
      </c>
      <c r="HM1367">
        <v>0</v>
      </c>
      <c r="HN1367" t="s">
        <v>26</v>
      </c>
      <c r="HP1367">
        <v>0</v>
      </c>
      <c r="HR1367">
        <v>0</v>
      </c>
      <c r="HS1367">
        <v>300</v>
      </c>
      <c r="HU1367" t="s">
        <v>4917</v>
      </c>
      <c r="HV1367" t="s">
        <v>193</v>
      </c>
      <c r="HW1367" t="s">
        <v>194</v>
      </c>
      <c r="HX1367" t="s">
        <v>4918</v>
      </c>
      <c r="HY1367">
        <v>0.16381499999999999</v>
      </c>
      <c r="HZ1367" t="s">
        <v>195</v>
      </c>
      <c r="IA1367" t="s">
        <v>196</v>
      </c>
      <c r="IB1367" t="s">
        <v>3588</v>
      </c>
      <c r="IC1367" t="s">
        <v>3599</v>
      </c>
      <c r="ID1367" t="s">
        <v>4605</v>
      </c>
      <c r="IN1367">
        <v>6</v>
      </c>
      <c r="IS1367" s="8">
        <v>45644</v>
      </c>
    </row>
    <row r="1368" spans="1:253" x14ac:dyDescent="0.25">
      <c r="A1368" t="s">
        <v>1</v>
      </c>
      <c r="B1368" t="s">
        <v>4759</v>
      </c>
      <c r="C1368" t="s">
        <v>4679</v>
      </c>
      <c r="E1368" t="s">
        <v>4760</v>
      </c>
      <c r="F1368" t="s">
        <v>117</v>
      </c>
      <c r="G1368" t="s">
        <v>103</v>
      </c>
      <c r="H1368" t="s">
        <v>10</v>
      </c>
      <c r="I1368" t="s">
        <v>3584</v>
      </c>
      <c r="J1368" s="8">
        <v>45349</v>
      </c>
      <c r="K1368" t="s">
        <v>189</v>
      </c>
      <c r="L1368" t="s">
        <v>9243</v>
      </c>
      <c r="O1368" s="8">
        <v>45648</v>
      </c>
      <c r="P1368" s="24">
        <v>45650.345347222225</v>
      </c>
      <c r="Q1368" t="s">
        <v>26</v>
      </c>
      <c r="R1368">
        <v>202452</v>
      </c>
      <c r="S1368">
        <v>428</v>
      </c>
      <c r="T1368">
        <v>428</v>
      </c>
      <c r="AT1368">
        <v>428</v>
      </c>
      <c r="GX1368">
        <v>9</v>
      </c>
      <c r="GY1368" t="s">
        <v>190</v>
      </c>
      <c r="GZ1368" t="s">
        <v>191</v>
      </c>
      <c r="HA1368">
        <v>100</v>
      </c>
      <c r="HB1368" s="24">
        <v>45650.431446759256</v>
      </c>
      <c r="HC1368" t="s">
        <v>200</v>
      </c>
      <c r="HD1368">
        <v>14.5768</v>
      </c>
      <c r="HE1368">
        <v>246.96778399999999</v>
      </c>
      <c r="HH1368" t="s">
        <v>192</v>
      </c>
      <c r="HI1368" t="s">
        <v>4760</v>
      </c>
      <c r="HJ1368" t="s">
        <v>12333</v>
      </c>
      <c r="HK1368" s="24">
        <v>45650.345347222225</v>
      </c>
      <c r="HL1368" s="24">
        <v>45650.431446759256</v>
      </c>
      <c r="HM1368">
        <v>0</v>
      </c>
      <c r="HN1368" t="s">
        <v>26</v>
      </c>
      <c r="HP1368">
        <v>0</v>
      </c>
      <c r="HR1368">
        <v>0</v>
      </c>
      <c r="HS1368">
        <v>428</v>
      </c>
      <c r="HU1368" t="s">
        <v>4686</v>
      </c>
      <c r="HV1368" t="s">
        <v>193</v>
      </c>
      <c r="HW1368" t="s">
        <v>194</v>
      </c>
      <c r="HX1368" t="s">
        <v>4687</v>
      </c>
      <c r="HY1368">
        <v>0.398198</v>
      </c>
      <c r="HZ1368" t="s">
        <v>195</v>
      </c>
      <c r="IA1368" t="s">
        <v>196</v>
      </c>
      <c r="IB1368" t="s">
        <v>3588</v>
      </c>
      <c r="IC1368" t="s">
        <v>3773</v>
      </c>
      <c r="ID1368" t="s">
        <v>3590</v>
      </c>
      <c r="IN1368">
        <v>8</v>
      </c>
      <c r="IS1368" s="8">
        <v>45642</v>
      </c>
    </row>
    <row r="1369" spans="1:253" x14ac:dyDescent="0.25">
      <c r="A1369" t="s">
        <v>1</v>
      </c>
      <c r="B1369" t="s">
        <v>6425</v>
      </c>
      <c r="C1369" t="s">
        <v>4679</v>
      </c>
      <c r="E1369" t="s">
        <v>6426</v>
      </c>
      <c r="F1369" t="s">
        <v>117</v>
      </c>
      <c r="G1369" t="s">
        <v>103</v>
      </c>
      <c r="H1369" t="s">
        <v>10</v>
      </c>
      <c r="I1369" t="s">
        <v>3584</v>
      </c>
      <c r="J1369" s="8">
        <v>45349</v>
      </c>
      <c r="K1369" t="s">
        <v>189</v>
      </c>
      <c r="L1369" t="s">
        <v>9243</v>
      </c>
      <c r="O1369" s="8">
        <v>45655</v>
      </c>
      <c r="P1369" s="24">
        <v>45650.431446759256</v>
      </c>
      <c r="Q1369" t="s">
        <v>26</v>
      </c>
      <c r="R1369">
        <v>202501</v>
      </c>
      <c r="S1369">
        <v>500</v>
      </c>
      <c r="T1369">
        <v>500</v>
      </c>
      <c r="AT1369">
        <v>500</v>
      </c>
      <c r="GX1369">
        <v>9</v>
      </c>
      <c r="GY1369" t="s">
        <v>190</v>
      </c>
      <c r="GZ1369" t="s">
        <v>191</v>
      </c>
      <c r="HA1369">
        <v>110</v>
      </c>
      <c r="HB1369" s="24">
        <v>45650.57136574074</v>
      </c>
      <c r="HC1369" t="s">
        <v>200</v>
      </c>
      <c r="HD1369">
        <v>14.5768</v>
      </c>
      <c r="HE1369">
        <v>246.96778399999999</v>
      </c>
      <c r="HH1369" t="s">
        <v>192</v>
      </c>
      <c r="HI1369" t="s">
        <v>6426</v>
      </c>
      <c r="HJ1369" t="s">
        <v>12333</v>
      </c>
      <c r="HK1369" s="24">
        <v>45650.431446759256</v>
      </c>
      <c r="HL1369" s="24">
        <v>45650.57136574074</v>
      </c>
      <c r="HM1369">
        <v>0</v>
      </c>
      <c r="HN1369" t="s">
        <v>26</v>
      </c>
      <c r="HP1369">
        <v>0</v>
      </c>
      <c r="HR1369">
        <v>0</v>
      </c>
      <c r="HS1369">
        <v>500</v>
      </c>
      <c r="HU1369" t="s">
        <v>4686</v>
      </c>
      <c r="HV1369" t="s">
        <v>193</v>
      </c>
      <c r="HW1369" t="s">
        <v>194</v>
      </c>
      <c r="HX1369" t="s">
        <v>4687</v>
      </c>
      <c r="HY1369">
        <v>0.398198</v>
      </c>
      <c r="HZ1369" t="s">
        <v>195</v>
      </c>
      <c r="IA1369" t="s">
        <v>196</v>
      </c>
      <c r="IB1369" t="s">
        <v>3588</v>
      </c>
      <c r="IC1369" t="s">
        <v>3773</v>
      </c>
      <c r="ID1369" t="s">
        <v>3590</v>
      </c>
      <c r="IN1369">
        <v>6</v>
      </c>
      <c r="IS1369" s="8">
        <v>45644</v>
      </c>
    </row>
    <row r="1370" spans="1:253" x14ac:dyDescent="0.25">
      <c r="A1370" t="s">
        <v>1</v>
      </c>
      <c r="B1370" t="s">
        <v>6427</v>
      </c>
      <c r="C1370" t="s">
        <v>4679</v>
      </c>
      <c r="E1370" t="s">
        <v>6428</v>
      </c>
      <c r="F1370" t="s">
        <v>117</v>
      </c>
      <c r="G1370" t="s">
        <v>103</v>
      </c>
      <c r="H1370" t="s">
        <v>10</v>
      </c>
      <c r="I1370" t="s">
        <v>3584</v>
      </c>
      <c r="J1370" s="8">
        <v>45349</v>
      </c>
      <c r="K1370" t="s">
        <v>189</v>
      </c>
      <c r="L1370" t="s">
        <v>9243</v>
      </c>
      <c r="O1370" s="8">
        <v>45655</v>
      </c>
      <c r="P1370" s="24">
        <v>45650.57136574074</v>
      </c>
      <c r="Q1370" t="s">
        <v>26</v>
      </c>
      <c r="R1370">
        <v>202501</v>
      </c>
      <c r="S1370">
        <v>63</v>
      </c>
      <c r="T1370">
        <v>63</v>
      </c>
      <c r="AT1370">
        <v>63</v>
      </c>
      <c r="GX1370">
        <v>9</v>
      </c>
      <c r="GY1370" t="s">
        <v>190</v>
      </c>
      <c r="GZ1370" t="s">
        <v>191</v>
      </c>
      <c r="HA1370">
        <v>120</v>
      </c>
      <c r="HB1370" s="24">
        <v>45650.581990740742</v>
      </c>
      <c r="HC1370" t="s">
        <v>200</v>
      </c>
      <c r="HD1370">
        <v>14.5768</v>
      </c>
      <c r="HE1370">
        <v>246.96778399999999</v>
      </c>
      <c r="HH1370" t="s">
        <v>192</v>
      </c>
      <c r="HI1370" t="s">
        <v>6428</v>
      </c>
      <c r="HJ1370" t="s">
        <v>12333</v>
      </c>
      <c r="HK1370" s="24">
        <v>45650.57136574074</v>
      </c>
      <c r="HL1370" s="24">
        <v>45650.581990740742</v>
      </c>
      <c r="HM1370">
        <v>0</v>
      </c>
      <c r="HN1370" t="s">
        <v>26</v>
      </c>
      <c r="HP1370">
        <v>0</v>
      </c>
      <c r="HR1370">
        <v>0</v>
      </c>
      <c r="HS1370">
        <v>63</v>
      </c>
      <c r="HU1370" t="s">
        <v>4686</v>
      </c>
      <c r="HV1370" t="s">
        <v>193</v>
      </c>
      <c r="HW1370" t="s">
        <v>194</v>
      </c>
      <c r="HX1370" t="s">
        <v>4687</v>
      </c>
      <c r="HY1370">
        <v>0.398198</v>
      </c>
      <c r="HZ1370" t="s">
        <v>195</v>
      </c>
      <c r="IA1370" t="s">
        <v>196</v>
      </c>
      <c r="IB1370" t="s">
        <v>3588</v>
      </c>
      <c r="IC1370" t="s">
        <v>3773</v>
      </c>
      <c r="ID1370" t="s">
        <v>3590</v>
      </c>
      <c r="IN1370">
        <v>6</v>
      </c>
      <c r="IS1370" s="8">
        <v>45644</v>
      </c>
    </row>
    <row r="1371" spans="1:253" x14ac:dyDescent="0.25">
      <c r="A1371" t="s">
        <v>1</v>
      </c>
      <c r="B1371" t="s">
        <v>4761</v>
      </c>
      <c r="C1371" t="s">
        <v>4679</v>
      </c>
      <c r="E1371" t="s">
        <v>4762</v>
      </c>
      <c r="F1371" t="s">
        <v>117</v>
      </c>
      <c r="G1371" t="s">
        <v>103</v>
      </c>
      <c r="H1371" t="s">
        <v>10</v>
      </c>
      <c r="I1371" t="s">
        <v>3584</v>
      </c>
      <c r="J1371" s="8">
        <v>45349</v>
      </c>
      <c r="K1371" t="s">
        <v>189</v>
      </c>
      <c r="L1371" t="s">
        <v>9243</v>
      </c>
      <c r="O1371" s="8">
        <v>45648</v>
      </c>
      <c r="P1371" s="24">
        <v>45650.581990740742</v>
      </c>
      <c r="Q1371" t="s">
        <v>26</v>
      </c>
      <c r="R1371">
        <v>202452</v>
      </c>
      <c r="S1371">
        <v>15</v>
      </c>
      <c r="T1371">
        <v>15</v>
      </c>
      <c r="AT1371">
        <v>8</v>
      </c>
      <c r="AV1371">
        <v>7</v>
      </c>
      <c r="GX1371">
        <v>9</v>
      </c>
      <c r="GY1371" t="s">
        <v>190</v>
      </c>
      <c r="GZ1371" t="s">
        <v>191</v>
      </c>
      <c r="HA1371">
        <v>130</v>
      </c>
      <c r="HB1371" s="24">
        <v>45652.258136574077</v>
      </c>
      <c r="HC1371" t="s">
        <v>200</v>
      </c>
      <c r="HD1371">
        <v>14.5768</v>
      </c>
      <c r="HE1371">
        <v>246.96778399999999</v>
      </c>
      <c r="HH1371" t="s">
        <v>192</v>
      </c>
      <c r="HI1371" t="s">
        <v>4762</v>
      </c>
      <c r="HJ1371" t="s">
        <v>12333</v>
      </c>
      <c r="HK1371" s="24">
        <v>45650.581990740742</v>
      </c>
      <c r="HL1371" s="24">
        <v>45652.258136574077</v>
      </c>
      <c r="HM1371">
        <v>0</v>
      </c>
      <c r="HN1371" t="s">
        <v>26</v>
      </c>
      <c r="HP1371">
        <v>0</v>
      </c>
      <c r="HR1371">
        <v>0</v>
      </c>
      <c r="HS1371">
        <v>15</v>
      </c>
      <c r="HU1371" t="s">
        <v>4686</v>
      </c>
      <c r="HV1371" t="s">
        <v>193</v>
      </c>
      <c r="HW1371" t="s">
        <v>194</v>
      </c>
      <c r="HX1371" t="s">
        <v>4687</v>
      </c>
      <c r="HY1371">
        <v>0.398198</v>
      </c>
      <c r="HZ1371" t="s">
        <v>195</v>
      </c>
      <c r="IA1371" t="s">
        <v>196</v>
      </c>
      <c r="IB1371" t="s">
        <v>3588</v>
      </c>
      <c r="IC1371" t="s">
        <v>3773</v>
      </c>
      <c r="ID1371" t="s">
        <v>3590</v>
      </c>
      <c r="IN1371">
        <v>8</v>
      </c>
      <c r="IS1371" s="8">
        <v>45642</v>
      </c>
    </row>
    <row r="1372" spans="1:253" x14ac:dyDescent="0.25">
      <c r="A1372" t="s">
        <v>1</v>
      </c>
      <c r="B1372" t="s">
        <v>6429</v>
      </c>
      <c r="C1372" t="s">
        <v>4679</v>
      </c>
      <c r="E1372" t="s">
        <v>6430</v>
      </c>
      <c r="F1372" t="s">
        <v>965</v>
      </c>
      <c r="G1372" t="s">
        <v>966</v>
      </c>
      <c r="H1372" t="s">
        <v>10</v>
      </c>
      <c r="J1372" s="8">
        <v>45502</v>
      </c>
      <c r="K1372" t="s">
        <v>189</v>
      </c>
      <c r="L1372" t="s">
        <v>9243</v>
      </c>
      <c r="O1372" s="8">
        <v>45655</v>
      </c>
      <c r="P1372" s="24">
        <v>45652.258136574077</v>
      </c>
      <c r="Q1372" t="s">
        <v>26</v>
      </c>
      <c r="R1372">
        <v>202501</v>
      </c>
      <c r="S1372">
        <v>80</v>
      </c>
      <c r="T1372">
        <v>80</v>
      </c>
      <c r="AV1372">
        <v>80</v>
      </c>
      <c r="GX1372">
        <v>16</v>
      </c>
      <c r="GY1372" t="s">
        <v>190</v>
      </c>
      <c r="GZ1372" t="s">
        <v>191</v>
      </c>
      <c r="HA1372">
        <v>140</v>
      </c>
      <c r="HB1372" s="24">
        <v>45652.271631944444</v>
      </c>
      <c r="HC1372" t="s">
        <v>200</v>
      </c>
      <c r="HD1372">
        <v>14.5768</v>
      </c>
      <c r="HE1372">
        <v>246.96778399999999</v>
      </c>
      <c r="HH1372" t="s">
        <v>192</v>
      </c>
      <c r="HI1372" t="s">
        <v>6430</v>
      </c>
      <c r="HJ1372" t="s">
        <v>12333</v>
      </c>
      <c r="HK1372" s="24">
        <v>45652.258136574077</v>
      </c>
      <c r="HL1372" s="24">
        <v>45652.271631944444</v>
      </c>
      <c r="HM1372">
        <v>0</v>
      </c>
      <c r="HN1372" t="s">
        <v>26</v>
      </c>
      <c r="HP1372">
        <v>0</v>
      </c>
      <c r="HR1372">
        <v>0</v>
      </c>
      <c r="HS1372">
        <v>80</v>
      </c>
      <c r="HU1372" t="s">
        <v>4699</v>
      </c>
      <c r="HV1372" t="s">
        <v>193</v>
      </c>
      <c r="HW1372" t="s">
        <v>194</v>
      </c>
      <c r="HX1372" t="s">
        <v>4700</v>
      </c>
      <c r="HY1372">
        <v>0.39200000000000002</v>
      </c>
      <c r="HZ1372" t="s">
        <v>195</v>
      </c>
      <c r="IA1372" t="s">
        <v>196</v>
      </c>
      <c r="IB1372" t="s">
        <v>3588</v>
      </c>
      <c r="IC1372" t="s">
        <v>3773</v>
      </c>
      <c r="ID1372" t="s">
        <v>3590</v>
      </c>
      <c r="IN1372">
        <v>8</v>
      </c>
      <c r="IS1372" s="8">
        <v>45644</v>
      </c>
    </row>
    <row r="1373" spans="1:253" x14ac:dyDescent="0.25">
      <c r="A1373" t="s">
        <v>1</v>
      </c>
      <c r="B1373" t="s">
        <v>4757</v>
      </c>
      <c r="C1373" t="s">
        <v>4679</v>
      </c>
      <c r="E1373" t="s">
        <v>4758</v>
      </c>
      <c r="F1373" t="s">
        <v>46</v>
      </c>
      <c r="G1373" t="s">
        <v>18</v>
      </c>
      <c r="H1373" t="s">
        <v>10</v>
      </c>
      <c r="I1373" t="s">
        <v>3584</v>
      </c>
      <c r="J1373" s="8">
        <v>44992</v>
      </c>
      <c r="K1373" t="s">
        <v>189</v>
      </c>
      <c r="L1373" t="s">
        <v>9243</v>
      </c>
      <c r="O1373" s="8">
        <v>45648</v>
      </c>
      <c r="P1373" s="24">
        <v>45652.271631944444</v>
      </c>
      <c r="Q1373" t="s">
        <v>26</v>
      </c>
      <c r="R1373">
        <v>202452</v>
      </c>
      <c r="S1373">
        <v>123</v>
      </c>
      <c r="T1373">
        <v>123</v>
      </c>
      <c r="AV1373">
        <v>123</v>
      </c>
      <c r="GX1373">
        <v>9</v>
      </c>
      <c r="GY1373" t="s">
        <v>190</v>
      </c>
      <c r="GZ1373" t="s">
        <v>191</v>
      </c>
      <c r="HA1373">
        <v>150</v>
      </c>
      <c r="HB1373" s="24">
        <v>45652.292384259257</v>
      </c>
      <c r="HC1373" t="s">
        <v>200</v>
      </c>
      <c r="HD1373">
        <v>14.5768</v>
      </c>
      <c r="HE1373">
        <v>246.96778399999999</v>
      </c>
      <c r="HH1373" t="s">
        <v>192</v>
      </c>
      <c r="HI1373" t="s">
        <v>4758</v>
      </c>
      <c r="HJ1373" t="s">
        <v>12333</v>
      </c>
      <c r="HK1373" s="24">
        <v>45652.271631944444</v>
      </c>
      <c r="HL1373" s="24">
        <v>45652.292384259257</v>
      </c>
      <c r="HM1373">
        <v>0</v>
      </c>
      <c r="HN1373" t="s">
        <v>26</v>
      </c>
      <c r="HP1373">
        <v>0</v>
      </c>
      <c r="HR1373">
        <v>0</v>
      </c>
      <c r="HS1373">
        <v>123</v>
      </c>
      <c r="HU1373" t="s">
        <v>4680</v>
      </c>
      <c r="HV1373" t="s">
        <v>193</v>
      </c>
      <c r="HW1373" t="s">
        <v>194</v>
      </c>
      <c r="HX1373" t="s">
        <v>4681</v>
      </c>
      <c r="HY1373">
        <v>0.40586</v>
      </c>
      <c r="HZ1373" t="s">
        <v>195</v>
      </c>
      <c r="IA1373" t="s">
        <v>196</v>
      </c>
      <c r="IB1373" t="s">
        <v>3594</v>
      </c>
      <c r="IC1373" t="s">
        <v>4682</v>
      </c>
      <c r="ID1373" t="s">
        <v>3590</v>
      </c>
      <c r="IN1373">
        <v>10</v>
      </c>
      <c r="IS1373" s="8">
        <v>45642</v>
      </c>
    </row>
    <row r="1374" spans="1:253" x14ac:dyDescent="0.25">
      <c r="A1374" t="s">
        <v>1</v>
      </c>
      <c r="B1374" t="s">
        <v>7933</v>
      </c>
      <c r="C1374" t="s">
        <v>4679</v>
      </c>
      <c r="E1374" t="s">
        <v>7934</v>
      </c>
      <c r="F1374" t="s">
        <v>118</v>
      </c>
      <c r="G1374" t="s">
        <v>110</v>
      </c>
      <c r="H1374" t="s">
        <v>11</v>
      </c>
      <c r="I1374" t="s">
        <v>3584</v>
      </c>
      <c r="J1374" s="8">
        <v>45372</v>
      </c>
      <c r="K1374" t="s">
        <v>189</v>
      </c>
      <c r="L1374" t="s">
        <v>9243</v>
      </c>
      <c r="O1374" s="8">
        <v>45648</v>
      </c>
      <c r="P1374" s="24">
        <v>45652.292384259257</v>
      </c>
      <c r="Q1374" t="s">
        <v>26</v>
      </c>
      <c r="R1374">
        <v>202452</v>
      </c>
      <c r="S1374">
        <v>138</v>
      </c>
      <c r="T1374">
        <v>138</v>
      </c>
      <c r="AV1374">
        <v>138</v>
      </c>
      <c r="GX1374">
        <v>16</v>
      </c>
      <c r="GY1374" t="s">
        <v>190</v>
      </c>
      <c r="GZ1374" t="s">
        <v>191</v>
      </c>
      <c r="HA1374">
        <v>160</v>
      </c>
      <c r="HB1374" s="24">
        <v>45652.326747685183</v>
      </c>
      <c r="HC1374" t="s">
        <v>200</v>
      </c>
      <c r="HD1374">
        <v>17.167400000000001</v>
      </c>
      <c r="HE1374">
        <v>209.69978</v>
      </c>
      <c r="HH1374" t="s">
        <v>192</v>
      </c>
      <c r="HI1374" t="s">
        <v>7934</v>
      </c>
      <c r="HJ1374" t="s">
        <v>12333</v>
      </c>
      <c r="HK1374" s="24">
        <v>45652.292384259257</v>
      </c>
      <c r="HL1374" s="24">
        <v>45652.326747685183</v>
      </c>
      <c r="HM1374">
        <v>0</v>
      </c>
      <c r="HN1374" t="s">
        <v>26</v>
      </c>
      <c r="HP1374">
        <v>0</v>
      </c>
      <c r="HR1374">
        <v>0</v>
      </c>
      <c r="HS1374">
        <v>138</v>
      </c>
      <c r="HU1374" t="s">
        <v>4701</v>
      </c>
      <c r="HV1374" t="s">
        <v>193</v>
      </c>
      <c r="HW1374" t="s">
        <v>194</v>
      </c>
      <c r="HX1374" t="s">
        <v>4702</v>
      </c>
      <c r="HY1374">
        <v>0.585897</v>
      </c>
      <c r="HZ1374" t="s">
        <v>195</v>
      </c>
      <c r="IA1374" t="s">
        <v>196</v>
      </c>
      <c r="IB1374" t="s">
        <v>3588</v>
      </c>
      <c r="IC1374" t="s">
        <v>3787</v>
      </c>
      <c r="ID1374" t="s">
        <v>3590</v>
      </c>
      <c r="IN1374">
        <v>10</v>
      </c>
      <c r="IS1374" s="8">
        <v>45642</v>
      </c>
    </row>
    <row r="1375" spans="1:253" x14ac:dyDescent="0.25">
      <c r="A1375" t="s">
        <v>1</v>
      </c>
      <c r="B1375" t="s">
        <v>6423</v>
      </c>
      <c r="C1375" t="s">
        <v>4679</v>
      </c>
      <c r="E1375" t="s">
        <v>6424</v>
      </c>
      <c r="F1375" t="s">
        <v>118</v>
      </c>
      <c r="G1375" t="s">
        <v>110</v>
      </c>
      <c r="H1375" t="s">
        <v>11</v>
      </c>
      <c r="I1375" t="s">
        <v>3584</v>
      </c>
      <c r="J1375" s="8">
        <v>45372</v>
      </c>
      <c r="K1375" t="s">
        <v>189</v>
      </c>
      <c r="L1375" t="s">
        <v>9243</v>
      </c>
      <c r="O1375" s="8">
        <v>45655</v>
      </c>
      <c r="P1375" s="24">
        <v>45652.326747685183</v>
      </c>
      <c r="Q1375" t="s">
        <v>26</v>
      </c>
      <c r="R1375">
        <v>202501</v>
      </c>
      <c r="S1375">
        <v>217</v>
      </c>
      <c r="T1375">
        <v>217</v>
      </c>
      <c r="AV1375">
        <v>217</v>
      </c>
      <c r="GX1375">
        <v>16</v>
      </c>
      <c r="GY1375" t="s">
        <v>190</v>
      </c>
      <c r="GZ1375" t="s">
        <v>191</v>
      </c>
      <c r="HA1375">
        <v>170</v>
      </c>
      <c r="HB1375" s="24">
        <v>45652.376805555556</v>
      </c>
      <c r="HC1375" t="s">
        <v>200</v>
      </c>
      <c r="HD1375">
        <v>17.167400000000001</v>
      </c>
      <c r="HE1375">
        <v>209.69978</v>
      </c>
      <c r="HH1375" t="s">
        <v>192</v>
      </c>
      <c r="HI1375" t="s">
        <v>6424</v>
      </c>
      <c r="HJ1375" t="s">
        <v>12333</v>
      </c>
      <c r="HK1375" s="24">
        <v>45652.408321759256</v>
      </c>
      <c r="HL1375" s="24">
        <v>45652.458391203705</v>
      </c>
      <c r="HM1375">
        <v>0</v>
      </c>
      <c r="HN1375" t="s">
        <v>26</v>
      </c>
      <c r="HP1375">
        <v>0</v>
      </c>
      <c r="HR1375">
        <v>0</v>
      </c>
      <c r="HS1375">
        <v>217</v>
      </c>
      <c r="HU1375" t="s">
        <v>4701</v>
      </c>
      <c r="HV1375" t="s">
        <v>193</v>
      </c>
      <c r="HW1375" t="s">
        <v>194</v>
      </c>
      <c r="HX1375" t="s">
        <v>4702</v>
      </c>
      <c r="HY1375">
        <v>0.585897</v>
      </c>
      <c r="HZ1375" t="s">
        <v>195</v>
      </c>
      <c r="IA1375" t="s">
        <v>196</v>
      </c>
      <c r="IB1375" t="s">
        <v>3588</v>
      </c>
      <c r="IC1375" t="s">
        <v>3787</v>
      </c>
      <c r="ID1375" t="s">
        <v>3590</v>
      </c>
      <c r="IN1375">
        <v>8</v>
      </c>
      <c r="IS1375" s="8">
        <v>45644</v>
      </c>
    </row>
    <row r="1376" spans="1:253" x14ac:dyDescent="0.25">
      <c r="A1376" t="s">
        <v>1</v>
      </c>
      <c r="B1376" t="s">
        <v>4748</v>
      </c>
      <c r="C1376" t="s">
        <v>4679</v>
      </c>
      <c r="E1376" t="s">
        <v>4749</v>
      </c>
      <c r="F1376" t="s">
        <v>87</v>
      </c>
      <c r="G1376" t="s">
        <v>52</v>
      </c>
      <c r="H1376" t="s">
        <v>84</v>
      </c>
      <c r="I1376" t="s">
        <v>1071</v>
      </c>
      <c r="J1376" s="8">
        <v>45275</v>
      </c>
      <c r="K1376" t="s">
        <v>189</v>
      </c>
      <c r="L1376" t="s">
        <v>9243</v>
      </c>
      <c r="O1376" s="8">
        <v>45648</v>
      </c>
      <c r="P1376" s="24">
        <v>45652.376805555556</v>
      </c>
      <c r="Q1376" t="s">
        <v>26</v>
      </c>
      <c r="R1376">
        <v>202452</v>
      </c>
      <c r="S1376">
        <v>381</v>
      </c>
      <c r="T1376">
        <v>381</v>
      </c>
      <c r="AV1376">
        <v>381</v>
      </c>
      <c r="GX1376">
        <v>10</v>
      </c>
      <c r="GY1376" t="s">
        <v>190</v>
      </c>
      <c r="GZ1376" t="s">
        <v>191</v>
      </c>
      <c r="HA1376">
        <v>180</v>
      </c>
      <c r="HB1376" s="24">
        <v>45652.433900462966</v>
      </c>
      <c r="HC1376" t="s">
        <v>200</v>
      </c>
      <c r="HD1376">
        <v>11.3712</v>
      </c>
      <c r="HE1376">
        <v>316.58927799999998</v>
      </c>
      <c r="HH1376" t="s">
        <v>192</v>
      </c>
      <c r="HI1376" t="s">
        <v>4749</v>
      </c>
      <c r="HJ1376" t="s">
        <v>12333</v>
      </c>
      <c r="HK1376" s="24">
        <v>45652.376805555556</v>
      </c>
      <c r="HL1376" s="24">
        <v>45652.433900462966</v>
      </c>
      <c r="HM1376">
        <v>0</v>
      </c>
      <c r="HN1376" t="s">
        <v>26</v>
      </c>
      <c r="HP1376">
        <v>0</v>
      </c>
      <c r="HR1376">
        <v>0</v>
      </c>
      <c r="HS1376">
        <v>381</v>
      </c>
      <c r="HU1376" t="s">
        <v>4720</v>
      </c>
      <c r="HV1376" t="s">
        <v>193</v>
      </c>
      <c r="HW1376" t="s">
        <v>194</v>
      </c>
      <c r="HX1376" t="s">
        <v>4721</v>
      </c>
      <c r="HY1376">
        <v>0.165187</v>
      </c>
      <c r="HZ1376" t="s">
        <v>195</v>
      </c>
      <c r="IA1376" t="s">
        <v>196</v>
      </c>
      <c r="IB1376" t="s">
        <v>3685</v>
      </c>
      <c r="IC1376" t="s">
        <v>4722</v>
      </c>
      <c r="ID1376" t="s">
        <v>4723</v>
      </c>
      <c r="IN1376">
        <v>10</v>
      </c>
      <c r="IS1376" s="8">
        <v>45642</v>
      </c>
    </row>
    <row r="1377" spans="1:253" x14ac:dyDescent="0.25">
      <c r="A1377" t="s">
        <v>1</v>
      </c>
      <c r="B1377" t="s">
        <v>6419</v>
      </c>
      <c r="C1377" t="s">
        <v>4679</v>
      </c>
      <c r="E1377" t="s">
        <v>6420</v>
      </c>
      <c r="F1377" t="s">
        <v>88</v>
      </c>
      <c r="G1377" t="s">
        <v>85</v>
      </c>
      <c r="H1377" t="s">
        <v>11</v>
      </c>
      <c r="I1377" t="s">
        <v>1071</v>
      </c>
      <c r="J1377" s="8">
        <v>45274</v>
      </c>
      <c r="K1377" t="s">
        <v>189</v>
      </c>
      <c r="L1377" t="s">
        <v>9243</v>
      </c>
      <c r="O1377" s="8">
        <v>45648</v>
      </c>
      <c r="P1377" s="24">
        <v>45652.433900462966</v>
      </c>
      <c r="Q1377" t="s">
        <v>26</v>
      </c>
      <c r="R1377">
        <v>202452</v>
      </c>
      <c r="S1377">
        <v>132</v>
      </c>
      <c r="T1377">
        <v>132</v>
      </c>
      <c r="AV1377">
        <v>132</v>
      </c>
      <c r="GX1377">
        <v>10</v>
      </c>
      <c r="GY1377" t="s">
        <v>190</v>
      </c>
      <c r="GZ1377" t="s">
        <v>191</v>
      </c>
      <c r="HA1377">
        <v>190</v>
      </c>
      <c r="HB1377" s="24">
        <v>45652.45821759259</v>
      </c>
      <c r="HC1377" t="s">
        <v>200</v>
      </c>
      <c r="HD1377">
        <v>11.3712</v>
      </c>
      <c r="HE1377">
        <v>316.58927799999998</v>
      </c>
      <c r="HH1377" t="s">
        <v>192</v>
      </c>
      <c r="HI1377" t="s">
        <v>6420</v>
      </c>
      <c r="HJ1377" t="s">
        <v>12333</v>
      </c>
      <c r="HK1377" s="24">
        <v>45652.433900462966</v>
      </c>
      <c r="HL1377" s="24">
        <v>45652.45821759259</v>
      </c>
      <c r="HM1377">
        <v>0</v>
      </c>
      <c r="HN1377" t="s">
        <v>26</v>
      </c>
      <c r="HP1377">
        <v>0</v>
      </c>
      <c r="HR1377">
        <v>0</v>
      </c>
      <c r="HS1377">
        <v>132</v>
      </c>
      <c r="HU1377" t="s">
        <v>3683</v>
      </c>
      <c r="HV1377" t="s">
        <v>193</v>
      </c>
      <c r="HW1377" t="s">
        <v>194</v>
      </c>
      <c r="HX1377" t="s">
        <v>3684</v>
      </c>
      <c r="HY1377">
        <v>0.20764199999999999</v>
      </c>
      <c r="HZ1377" t="s">
        <v>195</v>
      </c>
      <c r="IA1377" t="s">
        <v>196</v>
      </c>
      <c r="IB1377" t="s">
        <v>3685</v>
      </c>
      <c r="IC1377" t="s">
        <v>3686</v>
      </c>
      <c r="ID1377" t="s">
        <v>3687</v>
      </c>
      <c r="IN1377">
        <v>10</v>
      </c>
      <c r="IS1377" s="8">
        <v>45642</v>
      </c>
    </row>
    <row r="1378" spans="1:253" x14ac:dyDescent="0.25">
      <c r="A1378" t="s">
        <v>1</v>
      </c>
      <c r="B1378" t="s">
        <v>10009</v>
      </c>
      <c r="C1378" t="s">
        <v>4679</v>
      </c>
      <c r="E1378" t="s">
        <v>10010</v>
      </c>
      <c r="F1378" t="s">
        <v>86</v>
      </c>
      <c r="G1378" t="s">
        <v>50</v>
      </c>
      <c r="H1378" t="s">
        <v>11</v>
      </c>
      <c r="I1378" t="s">
        <v>1071</v>
      </c>
      <c r="J1378" s="8">
        <v>45274</v>
      </c>
      <c r="K1378" t="s">
        <v>189</v>
      </c>
      <c r="L1378" t="s">
        <v>9243</v>
      </c>
      <c r="O1378" s="8">
        <v>45648</v>
      </c>
      <c r="P1378" s="24">
        <v>45652.45821759259</v>
      </c>
      <c r="Q1378" t="s">
        <v>26</v>
      </c>
      <c r="R1378">
        <v>202452</v>
      </c>
      <c r="S1378">
        <v>376</v>
      </c>
      <c r="T1378">
        <v>376</v>
      </c>
      <c r="AV1378">
        <v>376</v>
      </c>
      <c r="GX1378">
        <v>16</v>
      </c>
      <c r="GY1378" t="s">
        <v>190</v>
      </c>
      <c r="GZ1378" t="s">
        <v>191</v>
      </c>
      <c r="HA1378">
        <v>200</v>
      </c>
      <c r="HB1378" s="24">
        <v>45652.552754629629</v>
      </c>
      <c r="HC1378" t="s">
        <v>200</v>
      </c>
      <c r="HD1378">
        <v>10.553800000000001</v>
      </c>
      <c r="HE1378">
        <v>341.10936299999997</v>
      </c>
      <c r="HH1378" t="s">
        <v>192</v>
      </c>
      <c r="HI1378" t="s">
        <v>10010</v>
      </c>
      <c r="HJ1378" t="s">
        <v>12333</v>
      </c>
      <c r="HK1378" s="24">
        <v>45652.45821759259</v>
      </c>
      <c r="HL1378" s="24">
        <v>45652.552754629629</v>
      </c>
      <c r="HM1378">
        <v>0</v>
      </c>
      <c r="HN1378" t="s">
        <v>26</v>
      </c>
      <c r="HP1378">
        <v>0</v>
      </c>
      <c r="HR1378">
        <v>0</v>
      </c>
      <c r="HS1378">
        <v>376</v>
      </c>
      <c r="HU1378" t="s">
        <v>4724</v>
      </c>
      <c r="HV1378" t="s">
        <v>193</v>
      </c>
      <c r="HW1378" t="s">
        <v>194</v>
      </c>
      <c r="HX1378" t="s">
        <v>4725</v>
      </c>
      <c r="HY1378">
        <v>0.129052</v>
      </c>
      <c r="HZ1378" t="s">
        <v>195</v>
      </c>
      <c r="IA1378" t="s">
        <v>196</v>
      </c>
      <c r="IB1378" t="s">
        <v>3685</v>
      </c>
      <c r="IC1378" t="s">
        <v>4726</v>
      </c>
      <c r="ID1378" t="s">
        <v>4723</v>
      </c>
      <c r="IN1378">
        <v>10</v>
      </c>
      <c r="IS1378" s="8">
        <v>45642</v>
      </c>
    </row>
    <row r="1379" spans="1:253" x14ac:dyDescent="0.25">
      <c r="A1379" t="s">
        <v>852</v>
      </c>
      <c r="B1379" t="s">
        <v>4750</v>
      </c>
      <c r="C1379" t="s">
        <v>4679</v>
      </c>
      <c r="E1379" t="s">
        <v>4751</v>
      </c>
      <c r="F1379" t="s">
        <v>310</v>
      </c>
      <c r="G1379" t="s">
        <v>311</v>
      </c>
      <c r="H1379" t="s">
        <v>312</v>
      </c>
      <c r="I1379" t="s">
        <v>4708</v>
      </c>
      <c r="J1379" s="8">
        <v>45243</v>
      </c>
      <c r="K1379" t="s">
        <v>189</v>
      </c>
      <c r="L1379" t="s">
        <v>9243</v>
      </c>
      <c r="O1379" s="8">
        <v>45648</v>
      </c>
      <c r="P1379" s="24">
        <v>45652.552754629629</v>
      </c>
      <c r="Q1379" t="s">
        <v>26</v>
      </c>
      <c r="R1379">
        <v>202452</v>
      </c>
      <c r="S1379">
        <v>82</v>
      </c>
      <c r="T1379">
        <v>82</v>
      </c>
      <c r="AV1379">
        <v>82</v>
      </c>
      <c r="GX1379">
        <v>9</v>
      </c>
      <c r="GY1379" t="s">
        <v>190</v>
      </c>
      <c r="GZ1379" t="s">
        <v>191</v>
      </c>
      <c r="HA1379">
        <v>210</v>
      </c>
      <c r="HB1379" s="24">
        <v>45652.565833333334</v>
      </c>
      <c r="HC1379" t="s">
        <v>200</v>
      </c>
      <c r="HD1379">
        <v>13.7875</v>
      </c>
      <c r="HE1379">
        <v>261.10607399999998</v>
      </c>
      <c r="HH1379" t="s">
        <v>192</v>
      </c>
      <c r="HI1379" t="s">
        <v>4751</v>
      </c>
      <c r="HJ1379" t="s">
        <v>12334</v>
      </c>
      <c r="HK1379" s="24">
        <v>45652.552754629629</v>
      </c>
      <c r="HL1379" s="24">
        <v>45652.565833333334</v>
      </c>
      <c r="HM1379">
        <v>0</v>
      </c>
      <c r="HN1379" t="s">
        <v>26</v>
      </c>
      <c r="HP1379">
        <v>0</v>
      </c>
      <c r="HR1379">
        <v>0</v>
      </c>
      <c r="HS1379">
        <v>82</v>
      </c>
      <c r="HU1379" t="s">
        <v>4727</v>
      </c>
      <c r="HV1379" t="s">
        <v>193</v>
      </c>
      <c r="HW1379" t="s">
        <v>194</v>
      </c>
      <c r="HX1379" t="s">
        <v>4728</v>
      </c>
      <c r="HY1379">
        <v>0.10327699999999999</v>
      </c>
      <c r="HZ1379" t="s">
        <v>195</v>
      </c>
      <c r="IA1379" t="s">
        <v>196</v>
      </c>
      <c r="IB1379" t="s">
        <v>4691</v>
      </c>
      <c r="IC1379" t="s">
        <v>4729</v>
      </c>
      <c r="ID1379" t="s">
        <v>4698</v>
      </c>
      <c r="IE1379" t="s">
        <v>203</v>
      </c>
      <c r="IF1379" s="8">
        <v>46239</v>
      </c>
      <c r="IN1379">
        <v>10</v>
      </c>
      <c r="IS1379" s="8">
        <v>45642</v>
      </c>
    </row>
    <row r="1380" spans="1:253" x14ac:dyDescent="0.25">
      <c r="A1380" t="s">
        <v>852</v>
      </c>
      <c r="B1380" t="s">
        <v>6441</v>
      </c>
      <c r="C1380" t="s">
        <v>4679</v>
      </c>
      <c r="E1380" t="s">
        <v>6442</v>
      </c>
      <c r="F1380" t="s">
        <v>310</v>
      </c>
      <c r="G1380" t="s">
        <v>311</v>
      </c>
      <c r="H1380" t="s">
        <v>312</v>
      </c>
      <c r="I1380" t="s">
        <v>4708</v>
      </c>
      <c r="J1380" s="8">
        <v>45243</v>
      </c>
      <c r="K1380" t="s">
        <v>189</v>
      </c>
      <c r="L1380" t="s">
        <v>9243</v>
      </c>
      <c r="O1380" s="8">
        <v>45655</v>
      </c>
      <c r="P1380" s="24">
        <v>45652.565833333334</v>
      </c>
      <c r="Q1380" t="s">
        <v>26</v>
      </c>
      <c r="R1380">
        <v>202501</v>
      </c>
      <c r="S1380">
        <v>23</v>
      </c>
      <c r="T1380">
        <v>23</v>
      </c>
      <c r="AV1380">
        <v>23</v>
      </c>
      <c r="GX1380">
        <v>9</v>
      </c>
      <c r="GY1380" t="s">
        <v>190</v>
      </c>
      <c r="GZ1380" t="s">
        <v>191</v>
      </c>
      <c r="HA1380">
        <v>220</v>
      </c>
      <c r="HB1380" s="24">
        <v>45652.569513888891</v>
      </c>
      <c r="HC1380" t="s">
        <v>200</v>
      </c>
      <c r="HD1380">
        <v>13.7875</v>
      </c>
      <c r="HE1380">
        <v>261.10607399999998</v>
      </c>
      <c r="HH1380" t="s">
        <v>192</v>
      </c>
      <c r="HI1380" t="s">
        <v>6442</v>
      </c>
      <c r="HJ1380" t="s">
        <v>12334</v>
      </c>
      <c r="HK1380" s="24">
        <v>45652.565833333334</v>
      </c>
      <c r="HL1380" s="24">
        <v>45652.569513888891</v>
      </c>
      <c r="HM1380">
        <v>0</v>
      </c>
      <c r="HN1380" t="s">
        <v>26</v>
      </c>
      <c r="HP1380">
        <v>0</v>
      </c>
      <c r="HR1380">
        <v>0</v>
      </c>
      <c r="HS1380">
        <v>23</v>
      </c>
      <c r="HU1380" t="s">
        <v>4727</v>
      </c>
      <c r="HV1380" t="s">
        <v>193</v>
      </c>
      <c r="HW1380" t="s">
        <v>194</v>
      </c>
      <c r="HX1380" t="s">
        <v>4728</v>
      </c>
      <c r="HY1380">
        <v>0.10327699999999999</v>
      </c>
      <c r="HZ1380" t="s">
        <v>195</v>
      </c>
      <c r="IA1380" t="s">
        <v>196</v>
      </c>
      <c r="IB1380" t="s">
        <v>4691</v>
      </c>
      <c r="IC1380" t="s">
        <v>4729</v>
      </c>
      <c r="ID1380" t="s">
        <v>4698</v>
      </c>
      <c r="IE1380" t="s">
        <v>203</v>
      </c>
      <c r="IF1380" s="8">
        <v>46239</v>
      </c>
      <c r="IN1380">
        <v>8</v>
      </c>
      <c r="IS1380" s="8">
        <v>45644</v>
      </c>
    </row>
    <row r="1381" spans="1:253" x14ac:dyDescent="0.25">
      <c r="A1381" t="s">
        <v>852</v>
      </c>
      <c r="B1381" t="s">
        <v>6437</v>
      </c>
      <c r="C1381" t="s">
        <v>4679</v>
      </c>
      <c r="E1381" t="s">
        <v>6438</v>
      </c>
      <c r="F1381" t="s">
        <v>335</v>
      </c>
      <c r="G1381" t="s">
        <v>336</v>
      </c>
      <c r="H1381" t="s">
        <v>321</v>
      </c>
      <c r="I1381" t="s">
        <v>4740</v>
      </c>
      <c r="J1381" s="8">
        <v>45251</v>
      </c>
      <c r="K1381" t="s">
        <v>189</v>
      </c>
      <c r="L1381" t="s">
        <v>9243</v>
      </c>
      <c r="O1381" s="8">
        <v>45655</v>
      </c>
      <c r="P1381" s="24">
        <v>45652.569513888891</v>
      </c>
      <c r="Q1381" t="s">
        <v>26</v>
      </c>
      <c r="R1381">
        <v>202501</v>
      </c>
      <c r="S1381">
        <v>30</v>
      </c>
      <c r="T1381">
        <v>30</v>
      </c>
      <c r="AV1381">
        <v>30</v>
      </c>
      <c r="GX1381">
        <v>9</v>
      </c>
      <c r="GY1381" t="s">
        <v>190</v>
      </c>
      <c r="GZ1381" t="s">
        <v>191</v>
      </c>
      <c r="HA1381">
        <v>230</v>
      </c>
      <c r="HB1381" s="24">
        <v>45652.574675925927</v>
      </c>
      <c r="HC1381" t="s">
        <v>200</v>
      </c>
      <c r="HD1381">
        <v>14.881399999999999</v>
      </c>
      <c r="HE1381">
        <v>241.912723</v>
      </c>
      <c r="HH1381" t="s">
        <v>192</v>
      </c>
      <c r="HI1381" t="s">
        <v>6438</v>
      </c>
      <c r="HJ1381" t="s">
        <v>12334</v>
      </c>
      <c r="HK1381" s="24">
        <v>45652.569513888891</v>
      </c>
      <c r="HL1381" s="24">
        <v>45652.574675925927</v>
      </c>
      <c r="HM1381">
        <v>0</v>
      </c>
      <c r="HN1381" t="s">
        <v>26</v>
      </c>
      <c r="HP1381">
        <v>0</v>
      </c>
      <c r="HR1381">
        <v>0</v>
      </c>
      <c r="HS1381">
        <v>30</v>
      </c>
      <c r="HU1381" t="s">
        <v>4741</v>
      </c>
      <c r="HV1381" t="s">
        <v>193</v>
      </c>
      <c r="HW1381" t="s">
        <v>194</v>
      </c>
      <c r="HX1381" t="s">
        <v>4742</v>
      </c>
      <c r="HY1381">
        <v>0.26694400000000001</v>
      </c>
      <c r="HZ1381" t="s">
        <v>195</v>
      </c>
      <c r="IA1381" t="s">
        <v>196</v>
      </c>
      <c r="IB1381" t="s">
        <v>4691</v>
      </c>
      <c r="IC1381" t="s">
        <v>4715</v>
      </c>
      <c r="ID1381" t="s">
        <v>4735</v>
      </c>
      <c r="IN1381">
        <v>8</v>
      </c>
      <c r="IS1381" s="8">
        <v>45644</v>
      </c>
    </row>
    <row r="1382" spans="1:253" x14ac:dyDescent="0.25">
      <c r="A1382" t="s">
        <v>852</v>
      </c>
      <c r="B1382" t="s">
        <v>6439</v>
      </c>
      <c r="C1382" t="s">
        <v>4679</v>
      </c>
      <c r="E1382" t="s">
        <v>6440</v>
      </c>
      <c r="F1382" t="s">
        <v>339</v>
      </c>
      <c r="G1382" t="s">
        <v>340</v>
      </c>
      <c r="H1382" t="s">
        <v>312</v>
      </c>
      <c r="I1382" t="s">
        <v>4688</v>
      </c>
      <c r="J1382" s="8">
        <v>45343</v>
      </c>
      <c r="K1382" t="s">
        <v>189</v>
      </c>
      <c r="L1382" t="s">
        <v>9243</v>
      </c>
      <c r="O1382" s="8">
        <v>45655</v>
      </c>
      <c r="P1382" s="24">
        <v>45652.574675925927</v>
      </c>
      <c r="Q1382" t="s">
        <v>26</v>
      </c>
      <c r="R1382">
        <v>202501</v>
      </c>
      <c r="S1382">
        <v>185</v>
      </c>
      <c r="T1382">
        <v>185</v>
      </c>
      <c r="AV1382">
        <v>57</v>
      </c>
      <c r="AW1382">
        <v>128</v>
      </c>
      <c r="GX1382">
        <v>16</v>
      </c>
      <c r="GY1382" t="s">
        <v>190</v>
      </c>
      <c r="GZ1382" t="s">
        <v>191</v>
      </c>
      <c r="HA1382">
        <v>240</v>
      </c>
      <c r="HB1382" s="24">
        <v>45653.276597222219</v>
      </c>
      <c r="HC1382" t="s">
        <v>200</v>
      </c>
      <c r="HD1382">
        <v>13.222200000000001</v>
      </c>
      <c r="HE1382">
        <v>272.26936499999999</v>
      </c>
      <c r="HH1382" t="s">
        <v>192</v>
      </c>
      <c r="HI1382" t="s">
        <v>6440</v>
      </c>
      <c r="HJ1382" t="s">
        <v>12334</v>
      </c>
      <c r="HK1382" s="24">
        <v>45652.574675925927</v>
      </c>
      <c r="HL1382" s="24">
        <v>45653.276597222219</v>
      </c>
      <c r="HM1382">
        <v>0</v>
      </c>
      <c r="HN1382" t="s">
        <v>26</v>
      </c>
      <c r="HP1382">
        <v>0</v>
      </c>
      <c r="HR1382">
        <v>0</v>
      </c>
      <c r="HS1382">
        <v>185</v>
      </c>
      <c r="HU1382" t="s">
        <v>4689</v>
      </c>
      <c r="HV1382" t="s">
        <v>193</v>
      </c>
      <c r="HW1382" t="s">
        <v>194</v>
      </c>
      <c r="HX1382" t="s">
        <v>4690</v>
      </c>
      <c r="HY1382">
        <v>0.16348299999999999</v>
      </c>
      <c r="HZ1382" t="s">
        <v>195</v>
      </c>
      <c r="IA1382" t="s">
        <v>196</v>
      </c>
      <c r="IB1382" t="s">
        <v>4691</v>
      </c>
      <c r="IC1382" t="s">
        <v>4692</v>
      </c>
      <c r="ID1382" t="s">
        <v>4693</v>
      </c>
      <c r="IN1382">
        <v>8</v>
      </c>
      <c r="IS1382" s="8">
        <v>45644</v>
      </c>
    </row>
    <row r="1383" spans="1:253" x14ac:dyDescent="0.25">
      <c r="A1383" t="s">
        <v>852</v>
      </c>
      <c r="B1383" t="s">
        <v>4752</v>
      </c>
      <c r="C1383" t="s">
        <v>4679</v>
      </c>
      <c r="E1383" t="s">
        <v>4753</v>
      </c>
      <c r="F1383" t="s">
        <v>335</v>
      </c>
      <c r="G1383" t="s">
        <v>336</v>
      </c>
      <c r="H1383" t="s">
        <v>321</v>
      </c>
      <c r="I1383" t="s">
        <v>4740</v>
      </c>
      <c r="J1383" s="8">
        <v>45251</v>
      </c>
      <c r="K1383" t="s">
        <v>189</v>
      </c>
      <c r="L1383" t="s">
        <v>9243</v>
      </c>
      <c r="O1383" s="8">
        <v>45648</v>
      </c>
      <c r="P1383" s="24">
        <v>45653.276597222219</v>
      </c>
      <c r="Q1383" t="s">
        <v>26</v>
      </c>
      <c r="R1383">
        <v>202452</v>
      </c>
      <c r="S1383">
        <v>40</v>
      </c>
      <c r="T1383">
        <v>40</v>
      </c>
      <c r="U1383" t="s">
        <v>4754</v>
      </c>
      <c r="AW1383">
        <v>40</v>
      </c>
      <c r="GX1383">
        <v>9</v>
      </c>
      <c r="GY1383" t="s">
        <v>190</v>
      </c>
      <c r="GZ1383" t="s">
        <v>191</v>
      </c>
      <c r="HA1383">
        <v>250</v>
      </c>
      <c r="HB1383" s="24">
        <v>45653.283483796295</v>
      </c>
      <c r="HC1383" t="s">
        <v>200</v>
      </c>
      <c r="HD1383">
        <v>14.881399999999999</v>
      </c>
      <c r="HE1383">
        <v>241.912723</v>
      </c>
      <c r="HH1383" t="s">
        <v>192</v>
      </c>
      <c r="HI1383" t="s">
        <v>4753</v>
      </c>
      <c r="HJ1383" t="s">
        <v>12334</v>
      </c>
      <c r="HK1383" s="24">
        <v>45653.276597222219</v>
      </c>
      <c r="HL1383" s="24">
        <v>45653.283483796295</v>
      </c>
      <c r="HM1383">
        <v>0</v>
      </c>
      <c r="HN1383" t="s">
        <v>26</v>
      </c>
      <c r="HP1383">
        <v>0</v>
      </c>
      <c r="HR1383">
        <v>0</v>
      </c>
      <c r="HS1383">
        <v>40</v>
      </c>
      <c r="HU1383" t="s">
        <v>4741</v>
      </c>
      <c r="HV1383" t="s">
        <v>193</v>
      </c>
      <c r="HW1383" t="s">
        <v>194</v>
      </c>
      <c r="HX1383" t="s">
        <v>4742</v>
      </c>
      <c r="HY1383">
        <v>0.26694400000000001</v>
      </c>
      <c r="HZ1383" t="s">
        <v>195</v>
      </c>
      <c r="IA1383" t="s">
        <v>196</v>
      </c>
      <c r="IB1383" t="s">
        <v>4691</v>
      </c>
      <c r="IC1383" t="s">
        <v>4715</v>
      </c>
      <c r="ID1383" t="s">
        <v>4735</v>
      </c>
      <c r="IN1383">
        <v>11</v>
      </c>
      <c r="IS1383" s="8">
        <v>45642</v>
      </c>
    </row>
    <row r="1384" spans="1:253" x14ac:dyDescent="0.25">
      <c r="A1384" t="s">
        <v>1</v>
      </c>
      <c r="B1384" t="s">
        <v>4755</v>
      </c>
      <c r="C1384" t="s">
        <v>4679</v>
      </c>
      <c r="E1384" t="s">
        <v>4756</v>
      </c>
      <c r="F1384" t="s">
        <v>80</v>
      </c>
      <c r="G1384" t="s">
        <v>64</v>
      </c>
      <c r="H1384" t="s">
        <v>11</v>
      </c>
      <c r="I1384" t="s">
        <v>4683</v>
      </c>
      <c r="J1384" s="8">
        <v>45243</v>
      </c>
      <c r="K1384" t="s">
        <v>189</v>
      </c>
      <c r="L1384" t="s">
        <v>9243</v>
      </c>
      <c r="O1384" s="8">
        <v>45648</v>
      </c>
      <c r="P1384" s="24">
        <v>45653.283483796295</v>
      </c>
      <c r="Q1384" t="s">
        <v>26</v>
      </c>
      <c r="R1384">
        <v>202452</v>
      </c>
      <c r="S1384">
        <v>18</v>
      </c>
      <c r="T1384">
        <v>18</v>
      </c>
      <c r="AW1384">
        <v>18</v>
      </c>
      <c r="GX1384">
        <v>9</v>
      </c>
      <c r="GY1384" t="s">
        <v>190</v>
      </c>
      <c r="GZ1384" t="s">
        <v>191</v>
      </c>
      <c r="HA1384">
        <v>260</v>
      </c>
      <c r="HB1384" s="24">
        <v>45653.28707175926</v>
      </c>
      <c r="HC1384" t="s">
        <v>200</v>
      </c>
      <c r="HD1384">
        <v>17.1965</v>
      </c>
      <c r="HE1384">
        <v>209.34492499999999</v>
      </c>
      <c r="HH1384" t="s">
        <v>192</v>
      </c>
      <c r="HI1384" t="s">
        <v>4756</v>
      </c>
      <c r="HJ1384" t="s">
        <v>12333</v>
      </c>
      <c r="HK1384" s="24">
        <v>45653.283483796295</v>
      </c>
      <c r="HL1384" s="24">
        <v>45653.28707175926</v>
      </c>
      <c r="HM1384">
        <v>0</v>
      </c>
      <c r="HN1384" t="s">
        <v>26</v>
      </c>
      <c r="HP1384">
        <v>0</v>
      </c>
      <c r="HR1384">
        <v>0</v>
      </c>
      <c r="HS1384">
        <v>18</v>
      </c>
      <c r="HU1384" t="s">
        <v>4736</v>
      </c>
      <c r="HV1384" t="s">
        <v>193</v>
      </c>
      <c r="HW1384" t="s">
        <v>194</v>
      </c>
      <c r="HX1384" t="s">
        <v>4737</v>
      </c>
      <c r="HY1384">
        <v>0.40586</v>
      </c>
      <c r="HZ1384" t="s">
        <v>195</v>
      </c>
      <c r="IA1384" t="s">
        <v>196</v>
      </c>
      <c r="IB1384" t="s">
        <v>3588</v>
      </c>
      <c r="IC1384" t="s">
        <v>3773</v>
      </c>
      <c r="ID1384" t="s">
        <v>4705</v>
      </c>
      <c r="IN1384">
        <v>11</v>
      </c>
      <c r="IS1384" s="8">
        <v>45642</v>
      </c>
    </row>
    <row r="1385" spans="1:253" x14ac:dyDescent="0.25">
      <c r="A1385" t="s">
        <v>1</v>
      </c>
      <c r="B1385" t="s">
        <v>6417</v>
      </c>
      <c r="C1385" t="s">
        <v>4679</v>
      </c>
      <c r="E1385" t="s">
        <v>6418</v>
      </c>
      <c r="F1385" t="s">
        <v>79</v>
      </c>
      <c r="G1385" t="s">
        <v>63</v>
      </c>
      <c r="H1385" t="s">
        <v>11</v>
      </c>
      <c r="I1385" t="s">
        <v>4683</v>
      </c>
      <c r="J1385" s="8">
        <v>45238</v>
      </c>
      <c r="K1385" t="s">
        <v>189</v>
      </c>
      <c r="L1385" t="s">
        <v>9243</v>
      </c>
      <c r="O1385" s="8">
        <v>45648</v>
      </c>
      <c r="P1385" s="24">
        <v>45653.28707175926</v>
      </c>
      <c r="Q1385" t="s">
        <v>26</v>
      </c>
      <c r="R1385">
        <v>202452</v>
      </c>
      <c r="S1385">
        <v>36</v>
      </c>
      <c r="T1385">
        <v>36</v>
      </c>
      <c r="AW1385">
        <v>36</v>
      </c>
      <c r="GX1385">
        <v>9</v>
      </c>
      <c r="GY1385" t="s">
        <v>190</v>
      </c>
      <c r="GZ1385" t="s">
        <v>191</v>
      </c>
      <c r="HA1385">
        <v>270</v>
      </c>
      <c r="HB1385" s="24">
        <v>45653.293587962966</v>
      </c>
      <c r="HC1385" t="s">
        <v>200</v>
      </c>
      <c r="HD1385">
        <v>15.638999999999999</v>
      </c>
      <c r="HE1385">
        <v>230.193746</v>
      </c>
      <c r="HH1385" t="s">
        <v>192</v>
      </c>
      <c r="HI1385" t="s">
        <v>6418</v>
      </c>
      <c r="HJ1385" t="s">
        <v>12333</v>
      </c>
      <c r="HK1385" s="24">
        <v>45653.28707175926</v>
      </c>
      <c r="HL1385" s="24">
        <v>45653.293587962966</v>
      </c>
      <c r="HM1385">
        <v>0</v>
      </c>
      <c r="HN1385" t="s">
        <v>26</v>
      </c>
      <c r="HP1385">
        <v>0</v>
      </c>
      <c r="HR1385">
        <v>0</v>
      </c>
      <c r="HS1385">
        <v>36</v>
      </c>
      <c r="HU1385" t="s">
        <v>4738</v>
      </c>
      <c r="HV1385" t="s">
        <v>193</v>
      </c>
      <c r="HW1385" t="s">
        <v>194</v>
      </c>
      <c r="HX1385" t="s">
        <v>4739</v>
      </c>
      <c r="HY1385">
        <v>0.40348699999999998</v>
      </c>
      <c r="HZ1385" t="s">
        <v>195</v>
      </c>
      <c r="IA1385" t="s">
        <v>196</v>
      </c>
      <c r="IB1385" t="s">
        <v>3588</v>
      </c>
      <c r="IC1385" t="s">
        <v>3773</v>
      </c>
      <c r="ID1385" t="s">
        <v>4605</v>
      </c>
      <c r="IN1385">
        <v>11</v>
      </c>
      <c r="IS1385" s="8">
        <v>45642</v>
      </c>
    </row>
    <row r="1386" spans="1:253" x14ac:dyDescent="0.25">
      <c r="A1386" t="s">
        <v>1</v>
      </c>
      <c r="B1386" t="s">
        <v>6431</v>
      </c>
      <c r="C1386" t="s">
        <v>4679</v>
      </c>
      <c r="E1386" t="s">
        <v>6432</v>
      </c>
      <c r="F1386" t="s">
        <v>79</v>
      </c>
      <c r="G1386" t="s">
        <v>63</v>
      </c>
      <c r="H1386" t="s">
        <v>11</v>
      </c>
      <c r="I1386" t="s">
        <v>4683</v>
      </c>
      <c r="J1386" s="8">
        <v>45238</v>
      </c>
      <c r="K1386" t="s">
        <v>189</v>
      </c>
      <c r="L1386" t="s">
        <v>9243</v>
      </c>
      <c r="O1386" s="8">
        <v>45655</v>
      </c>
      <c r="P1386" s="24">
        <v>45653.293587962966</v>
      </c>
      <c r="Q1386" t="s">
        <v>26</v>
      </c>
      <c r="R1386">
        <v>202501</v>
      </c>
      <c r="S1386">
        <v>35</v>
      </c>
      <c r="T1386">
        <v>35</v>
      </c>
      <c r="AW1386">
        <v>35</v>
      </c>
      <c r="GX1386">
        <v>9</v>
      </c>
      <c r="GY1386" t="s">
        <v>190</v>
      </c>
      <c r="GZ1386" t="s">
        <v>191</v>
      </c>
      <c r="HA1386">
        <v>280</v>
      </c>
      <c r="HB1386" s="24">
        <v>45653.306863425925</v>
      </c>
      <c r="HC1386" t="s">
        <v>200</v>
      </c>
      <c r="HD1386">
        <v>15.638999999999999</v>
      </c>
      <c r="HE1386">
        <v>230.193746</v>
      </c>
      <c r="HH1386" t="s">
        <v>192</v>
      </c>
      <c r="HI1386" t="s">
        <v>6432</v>
      </c>
      <c r="HJ1386" t="s">
        <v>12333</v>
      </c>
      <c r="HK1386" s="24">
        <v>45653.339548611111</v>
      </c>
      <c r="HL1386" s="24">
        <v>45653.345891203702</v>
      </c>
      <c r="HM1386">
        <v>0</v>
      </c>
      <c r="HN1386" t="s">
        <v>26</v>
      </c>
      <c r="HP1386">
        <v>0</v>
      </c>
      <c r="HR1386">
        <v>0</v>
      </c>
      <c r="HS1386">
        <v>35</v>
      </c>
      <c r="HU1386" t="s">
        <v>4738</v>
      </c>
      <c r="HV1386" t="s">
        <v>193</v>
      </c>
      <c r="HW1386" t="s">
        <v>194</v>
      </c>
      <c r="HX1386" t="s">
        <v>4739</v>
      </c>
      <c r="HY1386">
        <v>0.40348699999999998</v>
      </c>
      <c r="HZ1386" t="s">
        <v>195</v>
      </c>
      <c r="IA1386" t="s">
        <v>196</v>
      </c>
      <c r="IB1386" t="s">
        <v>3588</v>
      </c>
      <c r="IC1386" t="s">
        <v>3773</v>
      </c>
      <c r="ID1386" t="s">
        <v>4605</v>
      </c>
      <c r="IN1386">
        <v>9</v>
      </c>
      <c r="IS1386" s="8">
        <v>45644</v>
      </c>
    </row>
    <row r="1387" spans="1:253" x14ac:dyDescent="0.25">
      <c r="A1387" t="s">
        <v>852</v>
      </c>
      <c r="B1387" t="s">
        <v>4763</v>
      </c>
      <c r="C1387" t="s">
        <v>4679</v>
      </c>
      <c r="E1387" t="s">
        <v>4764</v>
      </c>
      <c r="F1387" t="s">
        <v>322</v>
      </c>
      <c r="G1387" t="s">
        <v>323</v>
      </c>
      <c r="H1387" t="s">
        <v>321</v>
      </c>
      <c r="I1387" t="s">
        <v>4730</v>
      </c>
      <c r="J1387" s="8">
        <v>45251</v>
      </c>
      <c r="K1387" t="s">
        <v>189</v>
      </c>
      <c r="L1387" t="s">
        <v>9243</v>
      </c>
      <c r="O1387" s="8">
        <v>45648</v>
      </c>
      <c r="P1387" s="24">
        <v>45653.306863425925</v>
      </c>
      <c r="Q1387" t="s">
        <v>26</v>
      </c>
      <c r="R1387">
        <v>202452</v>
      </c>
      <c r="S1387">
        <v>147</v>
      </c>
      <c r="T1387">
        <v>127</v>
      </c>
      <c r="U1387" t="s">
        <v>9324</v>
      </c>
      <c r="AW1387">
        <v>127</v>
      </c>
      <c r="GX1387">
        <v>9</v>
      </c>
      <c r="GY1387" t="s">
        <v>190</v>
      </c>
      <c r="GZ1387" t="s">
        <v>191</v>
      </c>
      <c r="HA1387">
        <v>290</v>
      </c>
      <c r="HB1387" s="24">
        <v>45653.328368055554</v>
      </c>
      <c r="HC1387" t="s">
        <v>200</v>
      </c>
      <c r="HD1387">
        <v>14.631</v>
      </c>
      <c r="HE1387">
        <v>246.05290099999999</v>
      </c>
      <c r="HH1387" t="s">
        <v>192</v>
      </c>
      <c r="HI1387" t="s">
        <v>4764</v>
      </c>
      <c r="HJ1387" t="s">
        <v>12334</v>
      </c>
      <c r="HK1387" s="24">
        <v>45653.306863425925</v>
      </c>
      <c r="HL1387" s="24">
        <v>45653.328368055554</v>
      </c>
      <c r="HM1387">
        <v>0</v>
      </c>
      <c r="HN1387" t="s">
        <v>26</v>
      </c>
      <c r="HP1387">
        <v>20</v>
      </c>
      <c r="HR1387">
        <v>0</v>
      </c>
      <c r="HS1387">
        <v>127</v>
      </c>
      <c r="HU1387" t="s">
        <v>4731</v>
      </c>
      <c r="HV1387" t="s">
        <v>193</v>
      </c>
      <c r="HW1387" t="s">
        <v>194</v>
      </c>
      <c r="HX1387" t="s">
        <v>4732</v>
      </c>
      <c r="HY1387">
        <v>0.19364999999999999</v>
      </c>
      <c r="HZ1387" t="s">
        <v>195</v>
      </c>
      <c r="IA1387" t="s">
        <v>196</v>
      </c>
      <c r="IB1387" t="s">
        <v>4733</v>
      </c>
      <c r="IC1387" t="s">
        <v>4734</v>
      </c>
      <c r="ID1387" t="s">
        <v>4735</v>
      </c>
      <c r="IN1387">
        <v>11</v>
      </c>
      <c r="IS1387" s="8">
        <v>45642</v>
      </c>
    </row>
    <row r="1388" spans="1:253" x14ac:dyDescent="0.25">
      <c r="A1388" t="s">
        <v>1</v>
      </c>
      <c r="B1388" t="s">
        <v>7935</v>
      </c>
      <c r="C1388" t="s">
        <v>4679</v>
      </c>
      <c r="E1388" t="s">
        <v>7936</v>
      </c>
      <c r="F1388" t="s">
        <v>71</v>
      </c>
      <c r="G1388" t="s">
        <v>55</v>
      </c>
      <c r="H1388" t="s">
        <v>11</v>
      </c>
      <c r="I1388" t="s">
        <v>4531</v>
      </c>
      <c r="J1388" s="8">
        <v>45238</v>
      </c>
      <c r="K1388" t="s">
        <v>189</v>
      </c>
      <c r="L1388" t="s">
        <v>9243</v>
      </c>
      <c r="O1388" s="8">
        <v>45648</v>
      </c>
      <c r="P1388" s="24">
        <v>45653.328368055554</v>
      </c>
      <c r="Q1388" t="s">
        <v>26</v>
      </c>
      <c r="R1388">
        <v>202452</v>
      </c>
      <c r="S1388">
        <v>334</v>
      </c>
      <c r="T1388">
        <v>334</v>
      </c>
      <c r="AW1388">
        <v>334</v>
      </c>
      <c r="GX1388">
        <v>69</v>
      </c>
      <c r="GY1388" t="s">
        <v>190</v>
      </c>
      <c r="GZ1388" t="s">
        <v>191</v>
      </c>
      <c r="HA1388">
        <v>300</v>
      </c>
      <c r="HB1388" s="24">
        <v>45653.37835648148</v>
      </c>
      <c r="HC1388" t="s">
        <v>200</v>
      </c>
      <c r="HD1388">
        <v>11.132300000000001</v>
      </c>
      <c r="HE1388">
        <v>323.383308</v>
      </c>
      <c r="HH1388" t="s">
        <v>192</v>
      </c>
      <c r="HI1388" t="s">
        <v>7936</v>
      </c>
      <c r="HJ1388" t="s">
        <v>12333</v>
      </c>
      <c r="HK1388" s="24">
        <v>45653.328368055554</v>
      </c>
      <c r="HL1388" s="24">
        <v>45653.37835648148</v>
      </c>
      <c r="HM1388">
        <v>0</v>
      </c>
      <c r="HN1388" t="s">
        <v>26</v>
      </c>
      <c r="HP1388">
        <v>0</v>
      </c>
      <c r="HR1388">
        <v>0</v>
      </c>
      <c r="HS1388">
        <v>334</v>
      </c>
      <c r="HU1388" t="s">
        <v>4917</v>
      </c>
      <c r="HV1388" t="s">
        <v>193</v>
      </c>
      <c r="HW1388" t="s">
        <v>194</v>
      </c>
      <c r="HX1388" t="s">
        <v>4918</v>
      </c>
      <c r="HY1388">
        <v>0.16381499999999999</v>
      </c>
      <c r="HZ1388" t="s">
        <v>195</v>
      </c>
      <c r="IA1388" t="s">
        <v>196</v>
      </c>
      <c r="IB1388" t="s">
        <v>3588</v>
      </c>
      <c r="IC1388" t="s">
        <v>3599</v>
      </c>
      <c r="ID1388" t="s">
        <v>4605</v>
      </c>
      <c r="IN1388">
        <v>11</v>
      </c>
      <c r="IS1388" s="8">
        <v>45642</v>
      </c>
    </row>
    <row r="1389" spans="1:253" x14ac:dyDescent="0.25">
      <c r="A1389" t="s">
        <v>1</v>
      </c>
      <c r="B1389" t="s">
        <v>7949</v>
      </c>
      <c r="C1389" t="s">
        <v>4679</v>
      </c>
      <c r="E1389" t="s">
        <v>7950</v>
      </c>
      <c r="F1389" t="s">
        <v>77</v>
      </c>
      <c r="G1389" t="s">
        <v>61</v>
      </c>
      <c r="H1389" t="s">
        <v>3</v>
      </c>
      <c r="I1389" t="s">
        <v>3584</v>
      </c>
      <c r="J1389" s="8">
        <v>45231</v>
      </c>
      <c r="K1389" t="s">
        <v>189</v>
      </c>
      <c r="L1389" t="s">
        <v>9243</v>
      </c>
      <c r="O1389" s="8">
        <v>45655</v>
      </c>
      <c r="P1389" s="24">
        <v>45653.37835648148</v>
      </c>
      <c r="Q1389" t="s">
        <v>26</v>
      </c>
      <c r="R1389">
        <v>202501</v>
      </c>
      <c r="S1389">
        <v>282</v>
      </c>
      <c r="T1389">
        <v>282</v>
      </c>
      <c r="AW1389">
        <v>282</v>
      </c>
      <c r="GX1389">
        <v>72</v>
      </c>
      <c r="GY1389" t="s">
        <v>190</v>
      </c>
      <c r="GZ1389" t="s">
        <v>191</v>
      </c>
      <c r="HA1389">
        <v>310</v>
      </c>
      <c r="HB1389" s="24">
        <v>45653.428819444445</v>
      </c>
      <c r="HC1389" t="s">
        <v>200</v>
      </c>
      <c r="HD1389">
        <v>13.3329</v>
      </c>
      <c r="HE1389">
        <v>270.00877500000001</v>
      </c>
      <c r="HH1389" t="s">
        <v>192</v>
      </c>
      <c r="HI1389" t="s">
        <v>7950</v>
      </c>
      <c r="HJ1389" t="s">
        <v>12333</v>
      </c>
      <c r="HK1389" s="24">
        <v>45653.275590277779</v>
      </c>
      <c r="HL1389" s="24">
        <v>45653.326053240744</v>
      </c>
      <c r="HM1389">
        <v>0</v>
      </c>
      <c r="HN1389" t="s">
        <v>26</v>
      </c>
      <c r="HP1389">
        <v>0</v>
      </c>
      <c r="HR1389">
        <v>0</v>
      </c>
      <c r="HS1389">
        <v>282</v>
      </c>
      <c r="HU1389" t="s">
        <v>4945</v>
      </c>
      <c r="HV1389" t="s">
        <v>193</v>
      </c>
      <c r="HW1389" t="s">
        <v>194</v>
      </c>
      <c r="HX1389" t="s">
        <v>4946</v>
      </c>
      <c r="HY1389">
        <v>0.33285700000000001</v>
      </c>
      <c r="HZ1389" t="s">
        <v>195</v>
      </c>
      <c r="IA1389" t="s">
        <v>196</v>
      </c>
      <c r="IB1389" t="s">
        <v>3588</v>
      </c>
      <c r="IC1389" t="s">
        <v>4776</v>
      </c>
      <c r="ID1389" t="s">
        <v>3590</v>
      </c>
      <c r="IN1389">
        <v>9</v>
      </c>
      <c r="IS1389" s="8">
        <v>45644</v>
      </c>
    </row>
    <row r="1390" spans="1:253" x14ac:dyDescent="0.25">
      <c r="A1390" t="s">
        <v>1</v>
      </c>
      <c r="B1390" t="s">
        <v>7953</v>
      </c>
      <c r="C1390" t="s">
        <v>4679</v>
      </c>
      <c r="E1390" t="s">
        <v>7954</v>
      </c>
      <c r="F1390" t="s">
        <v>74</v>
      </c>
      <c r="G1390" t="s">
        <v>58</v>
      </c>
      <c r="H1390" t="s">
        <v>11</v>
      </c>
      <c r="I1390" t="s">
        <v>4683</v>
      </c>
      <c r="J1390" s="8">
        <v>45238</v>
      </c>
      <c r="K1390" t="s">
        <v>189</v>
      </c>
      <c r="L1390" t="s">
        <v>9243</v>
      </c>
      <c r="O1390" s="8">
        <v>45655</v>
      </c>
      <c r="P1390" s="24">
        <v>45653.428819444445</v>
      </c>
      <c r="Q1390" t="s">
        <v>26</v>
      </c>
      <c r="R1390">
        <v>202501</v>
      </c>
      <c r="S1390">
        <v>81</v>
      </c>
      <c r="T1390">
        <v>81</v>
      </c>
      <c r="U1390" t="s">
        <v>9190</v>
      </c>
      <c r="AW1390">
        <v>81</v>
      </c>
      <c r="GX1390">
        <v>32</v>
      </c>
      <c r="GY1390" t="s">
        <v>190</v>
      </c>
      <c r="GZ1390" t="s">
        <v>191</v>
      </c>
      <c r="HA1390">
        <v>320</v>
      </c>
      <c r="HB1390" s="24">
        <v>45653.440497685187</v>
      </c>
      <c r="HC1390" t="s">
        <v>200</v>
      </c>
      <c r="HD1390">
        <v>12.459899999999999</v>
      </c>
      <c r="HE1390">
        <v>288.92687699999999</v>
      </c>
      <c r="HH1390" t="s">
        <v>192</v>
      </c>
      <c r="HI1390" t="s">
        <v>7954</v>
      </c>
      <c r="HJ1390" t="s">
        <v>12333</v>
      </c>
      <c r="HK1390" s="24">
        <v>45653.345891203702</v>
      </c>
      <c r="HL1390" s="24">
        <v>45653.36451388889</v>
      </c>
      <c r="HM1390">
        <v>0</v>
      </c>
      <c r="HN1390" t="s">
        <v>26</v>
      </c>
      <c r="HP1390">
        <v>0</v>
      </c>
      <c r="HR1390">
        <v>0</v>
      </c>
      <c r="HS1390">
        <v>81</v>
      </c>
      <c r="HU1390" t="s">
        <v>4684</v>
      </c>
      <c r="HV1390" t="s">
        <v>193</v>
      </c>
      <c r="HW1390" t="s">
        <v>194</v>
      </c>
      <c r="HX1390" t="s">
        <v>4685</v>
      </c>
      <c r="HY1390">
        <v>0.262208</v>
      </c>
      <c r="HZ1390" t="s">
        <v>195</v>
      </c>
      <c r="IA1390" t="s">
        <v>196</v>
      </c>
      <c r="IB1390" t="s">
        <v>3588</v>
      </c>
      <c r="IC1390" t="s">
        <v>3782</v>
      </c>
      <c r="ID1390" t="s">
        <v>4605</v>
      </c>
      <c r="IN1390">
        <v>9</v>
      </c>
      <c r="IS1390" s="8">
        <v>45644</v>
      </c>
    </row>
    <row r="1391" spans="1:253" x14ac:dyDescent="0.25">
      <c r="A1391" t="s">
        <v>1</v>
      </c>
      <c r="B1391" t="s">
        <v>7951</v>
      </c>
      <c r="C1391" t="s">
        <v>4679</v>
      </c>
      <c r="E1391" t="s">
        <v>7952</v>
      </c>
      <c r="F1391" t="s">
        <v>76</v>
      </c>
      <c r="G1391" t="s">
        <v>60</v>
      </c>
      <c r="H1391" t="s">
        <v>14</v>
      </c>
      <c r="I1391" t="s">
        <v>4745</v>
      </c>
      <c r="J1391" s="8">
        <v>45252</v>
      </c>
      <c r="K1391" t="s">
        <v>189</v>
      </c>
      <c r="L1391" t="s">
        <v>9243</v>
      </c>
      <c r="O1391" s="8">
        <v>45655</v>
      </c>
      <c r="P1391" s="24">
        <v>45653.440497685187</v>
      </c>
      <c r="Q1391" t="s">
        <v>26</v>
      </c>
      <c r="R1391">
        <v>202501</v>
      </c>
      <c r="S1391">
        <v>60</v>
      </c>
      <c r="T1391">
        <v>60</v>
      </c>
      <c r="U1391" t="s">
        <v>9189</v>
      </c>
      <c r="AW1391">
        <v>60</v>
      </c>
      <c r="GX1391">
        <v>76</v>
      </c>
      <c r="GY1391" t="s">
        <v>190</v>
      </c>
      <c r="GZ1391" t="s">
        <v>191</v>
      </c>
      <c r="HA1391">
        <v>330</v>
      </c>
      <c r="HB1391" s="24">
        <v>45653.454386574071</v>
      </c>
      <c r="HC1391" t="s">
        <v>200</v>
      </c>
      <c r="HD1391">
        <v>10</v>
      </c>
      <c r="HE1391">
        <v>360</v>
      </c>
      <c r="HH1391" t="s">
        <v>192</v>
      </c>
      <c r="HI1391" t="s">
        <v>7952</v>
      </c>
      <c r="HJ1391" t="s">
        <v>12333</v>
      </c>
      <c r="HK1391" s="24">
        <v>45653.440497685187</v>
      </c>
      <c r="HL1391" s="24">
        <v>45653.454386574071</v>
      </c>
      <c r="HM1391">
        <v>0</v>
      </c>
      <c r="HN1391" t="s">
        <v>26</v>
      </c>
      <c r="HP1391">
        <v>0</v>
      </c>
      <c r="HR1391">
        <v>0</v>
      </c>
      <c r="HS1391">
        <v>60</v>
      </c>
      <c r="HU1391" t="s">
        <v>4831</v>
      </c>
      <c r="HV1391" t="s">
        <v>193</v>
      </c>
      <c r="HW1391" t="s">
        <v>194</v>
      </c>
      <c r="HX1391" t="s">
        <v>4832</v>
      </c>
      <c r="HY1391">
        <v>0.26397100000000001</v>
      </c>
      <c r="HZ1391" t="s">
        <v>195</v>
      </c>
      <c r="IA1391" t="s">
        <v>196</v>
      </c>
      <c r="IB1391" t="s">
        <v>3588</v>
      </c>
      <c r="IC1391" t="s">
        <v>3782</v>
      </c>
      <c r="ID1391" t="s">
        <v>4534</v>
      </c>
      <c r="IN1391">
        <v>9</v>
      </c>
      <c r="IS1391" s="8">
        <v>45644</v>
      </c>
    </row>
    <row r="1392" spans="1:253" x14ac:dyDescent="0.25">
      <c r="A1392" t="s">
        <v>1</v>
      </c>
      <c r="B1392" t="s">
        <v>7945</v>
      </c>
      <c r="C1392" t="s">
        <v>4679</v>
      </c>
      <c r="E1392" t="s">
        <v>7946</v>
      </c>
      <c r="F1392" t="s">
        <v>90</v>
      </c>
      <c r="G1392" t="s">
        <v>89</v>
      </c>
      <c r="H1392" t="s">
        <v>19</v>
      </c>
      <c r="I1392" t="s">
        <v>4745</v>
      </c>
      <c r="J1392" s="8">
        <v>45278</v>
      </c>
      <c r="K1392" t="s">
        <v>189</v>
      </c>
      <c r="L1392" t="s">
        <v>9243</v>
      </c>
      <c r="O1392" s="8">
        <v>45655</v>
      </c>
      <c r="P1392" s="24">
        <v>45653.454386574071</v>
      </c>
      <c r="Q1392" t="s">
        <v>26</v>
      </c>
      <c r="R1392">
        <v>202501</v>
      </c>
      <c r="S1392">
        <v>279</v>
      </c>
      <c r="T1392">
        <v>279</v>
      </c>
      <c r="AW1392">
        <v>279</v>
      </c>
      <c r="GX1392">
        <v>8</v>
      </c>
      <c r="GY1392" t="s">
        <v>190</v>
      </c>
      <c r="GZ1392" t="s">
        <v>191</v>
      </c>
      <c r="HA1392">
        <v>340</v>
      </c>
      <c r="HB1392" s="24">
        <v>45653.491898148146</v>
      </c>
      <c r="HC1392" t="s">
        <v>200</v>
      </c>
      <c r="HD1392">
        <v>11.616</v>
      </c>
      <c r="HE1392">
        <v>309.91735499999999</v>
      </c>
      <c r="HH1392" t="s">
        <v>192</v>
      </c>
      <c r="HI1392" t="s">
        <v>7946</v>
      </c>
      <c r="HJ1392" t="s">
        <v>12333</v>
      </c>
      <c r="HK1392" s="24">
        <v>45653.454386574071</v>
      </c>
      <c r="HL1392" s="24">
        <v>45653.491898148146</v>
      </c>
      <c r="HM1392">
        <v>0</v>
      </c>
      <c r="HN1392" t="s">
        <v>26</v>
      </c>
      <c r="HP1392">
        <v>0</v>
      </c>
      <c r="HR1392">
        <v>0</v>
      </c>
      <c r="HS1392">
        <v>279</v>
      </c>
      <c r="HU1392" t="s">
        <v>4746</v>
      </c>
      <c r="HV1392" t="s">
        <v>193</v>
      </c>
      <c r="HW1392" t="s">
        <v>194</v>
      </c>
      <c r="HX1392" t="s">
        <v>4747</v>
      </c>
      <c r="HY1392">
        <v>0.160638</v>
      </c>
      <c r="HZ1392" t="s">
        <v>195</v>
      </c>
      <c r="IA1392" t="s">
        <v>196</v>
      </c>
      <c r="IB1392" t="s">
        <v>3588</v>
      </c>
      <c r="IC1392" t="s">
        <v>3599</v>
      </c>
      <c r="ID1392" t="s">
        <v>4534</v>
      </c>
      <c r="IN1392">
        <v>9</v>
      </c>
      <c r="IS1392" s="8">
        <v>45644</v>
      </c>
    </row>
    <row r="1393" spans="1:253" x14ac:dyDescent="0.25">
      <c r="A1393" t="s">
        <v>852</v>
      </c>
      <c r="B1393" t="s">
        <v>7955</v>
      </c>
      <c r="C1393" t="s">
        <v>4679</v>
      </c>
      <c r="E1393" t="s">
        <v>7956</v>
      </c>
      <c r="F1393" t="s">
        <v>313</v>
      </c>
      <c r="G1393" t="s">
        <v>314</v>
      </c>
      <c r="H1393" t="s">
        <v>312</v>
      </c>
      <c r="I1393" t="s">
        <v>4694</v>
      </c>
      <c r="J1393" s="8">
        <v>45243</v>
      </c>
      <c r="K1393" t="s">
        <v>189</v>
      </c>
      <c r="L1393" t="s">
        <v>9243</v>
      </c>
      <c r="O1393" s="8">
        <v>45655</v>
      </c>
      <c r="P1393" s="24">
        <v>45653.491898148146</v>
      </c>
      <c r="Q1393" t="s">
        <v>26</v>
      </c>
      <c r="R1393">
        <v>202501</v>
      </c>
      <c r="S1393">
        <v>390</v>
      </c>
      <c r="T1393">
        <v>389</v>
      </c>
      <c r="U1393" t="s">
        <v>3611</v>
      </c>
      <c r="AW1393">
        <v>270</v>
      </c>
      <c r="BD1393">
        <v>119</v>
      </c>
      <c r="GX1393">
        <v>32</v>
      </c>
      <c r="GY1393" t="s">
        <v>190</v>
      </c>
      <c r="GZ1393" t="s">
        <v>191</v>
      </c>
      <c r="HA1393">
        <v>350</v>
      </c>
      <c r="HB1393" s="24">
        <v>45660.275763888887</v>
      </c>
      <c r="HC1393" t="s">
        <v>200</v>
      </c>
      <c r="HD1393">
        <v>13.6936</v>
      </c>
      <c r="HE1393">
        <v>262.89653600000003</v>
      </c>
      <c r="HH1393" t="s">
        <v>192</v>
      </c>
      <c r="HI1393" t="s">
        <v>7956</v>
      </c>
      <c r="HJ1393" t="s">
        <v>12334</v>
      </c>
      <c r="HK1393" s="24">
        <v>45653.491898148146</v>
      </c>
      <c r="HL1393" s="24">
        <v>45660.275763888887</v>
      </c>
      <c r="HM1393">
        <v>0</v>
      </c>
      <c r="HN1393" t="s">
        <v>26</v>
      </c>
      <c r="HP1393">
        <v>1</v>
      </c>
      <c r="HR1393">
        <v>0</v>
      </c>
      <c r="HS1393">
        <v>389</v>
      </c>
      <c r="HU1393" t="s">
        <v>4695</v>
      </c>
      <c r="HV1393" t="s">
        <v>193</v>
      </c>
      <c r="HW1393" t="s">
        <v>194</v>
      </c>
      <c r="HX1393" t="s">
        <v>4696</v>
      </c>
      <c r="HY1393">
        <v>0.20024400000000001</v>
      </c>
      <c r="HZ1393" t="s">
        <v>195</v>
      </c>
      <c r="IA1393" t="s">
        <v>196</v>
      </c>
      <c r="IB1393" t="s">
        <v>4691</v>
      </c>
      <c r="IC1393" t="s">
        <v>4697</v>
      </c>
      <c r="ID1393" t="s">
        <v>4698</v>
      </c>
      <c r="IN1393">
        <v>9</v>
      </c>
      <c r="IS1393" s="8">
        <v>45644</v>
      </c>
    </row>
    <row r="1394" spans="1:253" x14ac:dyDescent="0.25">
      <c r="A1394" t="s">
        <v>1</v>
      </c>
      <c r="B1394" t="s">
        <v>12112</v>
      </c>
      <c r="C1394" t="s">
        <v>4679</v>
      </c>
      <c r="E1394" t="s">
        <v>12113</v>
      </c>
      <c r="F1394" t="s">
        <v>71</v>
      </c>
      <c r="G1394" t="s">
        <v>55</v>
      </c>
      <c r="H1394" t="s">
        <v>11</v>
      </c>
      <c r="I1394" t="s">
        <v>4531</v>
      </c>
      <c r="J1394" s="8">
        <v>45238</v>
      </c>
      <c r="K1394" t="s">
        <v>189</v>
      </c>
      <c r="L1394" t="s">
        <v>9243</v>
      </c>
      <c r="O1394" s="8">
        <v>45657</v>
      </c>
      <c r="P1394" s="24">
        <v>45660.25</v>
      </c>
      <c r="Q1394" t="s">
        <v>26</v>
      </c>
      <c r="R1394">
        <v>202502</v>
      </c>
      <c r="S1394">
        <v>85</v>
      </c>
      <c r="T1394">
        <v>85</v>
      </c>
      <c r="U1394" t="s">
        <v>9189</v>
      </c>
      <c r="BD1394">
        <v>85</v>
      </c>
      <c r="GX1394">
        <v>69</v>
      </c>
      <c r="GY1394" t="s">
        <v>190</v>
      </c>
      <c r="GZ1394" t="s">
        <v>191</v>
      </c>
      <c r="HB1394" s="24">
        <v>45660.25</v>
      </c>
      <c r="HC1394" t="s">
        <v>201</v>
      </c>
      <c r="HD1394">
        <v>11.132300000000001</v>
      </c>
      <c r="HE1394">
        <v>323.383308</v>
      </c>
      <c r="HG1394" t="s">
        <v>7964</v>
      </c>
      <c r="HH1394" t="s">
        <v>192</v>
      </c>
      <c r="HI1394" t="s">
        <v>12113</v>
      </c>
      <c r="HJ1394" t="s">
        <v>12333</v>
      </c>
      <c r="HK1394" s="24">
        <v>45660.25</v>
      </c>
      <c r="HL1394" s="24">
        <v>45660.25</v>
      </c>
      <c r="HM1394">
        <v>0</v>
      </c>
      <c r="HN1394" t="s">
        <v>26</v>
      </c>
      <c r="HP1394">
        <v>0</v>
      </c>
      <c r="HR1394">
        <v>0</v>
      </c>
      <c r="HS1394">
        <v>85</v>
      </c>
      <c r="HU1394" t="s">
        <v>4917</v>
      </c>
      <c r="HV1394" t="s">
        <v>193</v>
      </c>
      <c r="HW1394" t="s">
        <v>194</v>
      </c>
      <c r="HX1394" t="s">
        <v>4918</v>
      </c>
      <c r="HY1394">
        <v>0.16381499999999999</v>
      </c>
      <c r="HZ1394" t="s">
        <v>195</v>
      </c>
      <c r="IA1394" t="s">
        <v>196</v>
      </c>
      <c r="IB1394" t="s">
        <v>3588</v>
      </c>
      <c r="IC1394" t="s">
        <v>3599</v>
      </c>
      <c r="ID1394" t="s">
        <v>4605</v>
      </c>
      <c r="IN1394">
        <v>3</v>
      </c>
      <c r="IS1394" s="8">
        <v>45657</v>
      </c>
    </row>
    <row r="1395" spans="1:253" x14ac:dyDescent="0.25">
      <c r="A1395" t="s">
        <v>1</v>
      </c>
      <c r="B1395" t="s">
        <v>4765</v>
      </c>
      <c r="C1395" t="s">
        <v>4679</v>
      </c>
      <c r="E1395" t="s">
        <v>4766</v>
      </c>
      <c r="F1395" t="s">
        <v>73</v>
      </c>
      <c r="G1395" t="s">
        <v>57</v>
      </c>
      <c r="H1395" t="s">
        <v>11</v>
      </c>
      <c r="I1395" t="s">
        <v>4531</v>
      </c>
      <c r="J1395" s="8">
        <v>45243</v>
      </c>
      <c r="K1395" t="s">
        <v>189</v>
      </c>
      <c r="L1395" t="s">
        <v>9243</v>
      </c>
      <c r="O1395" s="8">
        <v>45657</v>
      </c>
      <c r="P1395" s="24">
        <v>45660.25</v>
      </c>
      <c r="Q1395" t="s">
        <v>26</v>
      </c>
      <c r="R1395">
        <v>202502</v>
      </c>
      <c r="S1395">
        <v>60</v>
      </c>
      <c r="T1395">
        <v>60</v>
      </c>
      <c r="U1395" t="s">
        <v>9189</v>
      </c>
      <c r="BD1395">
        <v>60</v>
      </c>
      <c r="GX1395">
        <v>10</v>
      </c>
      <c r="GY1395" t="s">
        <v>190</v>
      </c>
      <c r="GZ1395" t="s">
        <v>191</v>
      </c>
      <c r="HB1395" s="24">
        <v>45660.25</v>
      </c>
      <c r="HC1395" t="s">
        <v>201</v>
      </c>
      <c r="HD1395">
        <v>12.015499999999999</v>
      </c>
      <c r="HE1395">
        <v>299.613</v>
      </c>
      <c r="HG1395" t="s">
        <v>4767</v>
      </c>
      <c r="HH1395" t="s">
        <v>192</v>
      </c>
      <c r="HI1395" t="s">
        <v>4766</v>
      </c>
      <c r="HJ1395" t="s">
        <v>12333</v>
      </c>
      <c r="HK1395" s="24">
        <v>45660.275763888887</v>
      </c>
      <c r="HL1395" s="24">
        <v>45660.275763888887</v>
      </c>
      <c r="HM1395">
        <v>0</v>
      </c>
      <c r="HN1395" t="s">
        <v>26</v>
      </c>
      <c r="HP1395">
        <v>0</v>
      </c>
      <c r="HR1395">
        <v>0</v>
      </c>
      <c r="HS1395">
        <v>60</v>
      </c>
      <c r="HU1395" t="s">
        <v>4532</v>
      </c>
      <c r="HV1395" t="s">
        <v>193</v>
      </c>
      <c r="HW1395" t="s">
        <v>194</v>
      </c>
      <c r="HX1395" t="s">
        <v>4533</v>
      </c>
      <c r="HY1395">
        <v>0.26166400000000001</v>
      </c>
      <c r="HZ1395" t="s">
        <v>195</v>
      </c>
      <c r="IA1395" t="s">
        <v>196</v>
      </c>
      <c r="IB1395" t="s">
        <v>3588</v>
      </c>
      <c r="IC1395" t="s">
        <v>3782</v>
      </c>
      <c r="ID1395" t="s">
        <v>4534</v>
      </c>
      <c r="IE1395" t="s">
        <v>203</v>
      </c>
      <c r="IF1395" s="8">
        <v>45716</v>
      </c>
      <c r="IN1395">
        <v>26</v>
      </c>
      <c r="IS1395" s="8">
        <v>45634</v>
      </c>
    </row>
    <row r="1396" spans="1:253" x14ac:dyDescent="0.25">
      <c r="A1396" t="s">
        <v>1</v>
      </c>
      <c r="B1396" t="s">
        <v>4777</v>
      </c>
      <c r="C1396" t="s">
        <v>4679</v>
      </c>
      <c r="E1396" t="s">
        <v>4778</v>
      </c>
      <c r="F1396" t="s">
        <v>118</v>
      </c>
      <c r="G1396" t="s">
        <v>110</v>
      </c>
      <c r="H1396" t="s">
        <v>11</v>
      </c>
      <c r="I1396" t="s">
        <v>3584</v>
      </c>
      <c r="J1396" s="8">
        <v>45372</v>
      </c>
      <c r="K1396" t="s">
        <v>189</v>
      </c>
      <c r="L1396" t="s">
        <v>9243</v>
      </c>
      <c r="O1396" s="8">
        <v>45657</v>
      </c>
      <c r="P1396" s="24">
        <v>45660.25</v>
      </c>
      <c r="Q1396" t="s">
        <v>26</v>
      </c>
      <c r="R1396">
        <v>202502</v>
      </c>
      <c r="S1396">
        <v>500</v>
      </c>
      <c r="T1396">
        <v>500</v>
      </c>
      <c r="U1396" t="s">
        <v>12111</v>
      </c>
      <c r="BD1396">
        <v>500</v>
      </c>
      <c r="GX1396">
        <v>16</v>
      </c>
      <c r="GY1396" t="s">
        <v>190</v>
      </c>
      <c r="GZ1396" t="s">
        <v>191</v>
      </c>
      <c r="HB1396" s="24">
        <v>45660.25</v>
      </c>
      <c r="HC1396" t="s">
        <v>201</v>
      </c>
      <c r="HD1396">
        <v>17.167400000000001</v>
      </c>
      <c r="HE1396">
        <v>209.69978</v>
      </c>
      <c r="HH1396" t="s">
        <v>192</v>
      </c>
      <c r="HI1396" t="s">
        <v>4778</v>
      </c>
      <c r="HJ1396" t="s">
        <v>12333</v>
      </c>
      <c r="HK1396" s="24">
        <v>45660.25</v>
      </c>
      <c r="HL1396" s="24">
        <v>45660.25</v>
      </c>
      <c r="HM1396">
        <v>0</v>
      </c>
      <c r="HN1396" t="s">
        <v>26</v>
      </c>
      <c r="HP1396">
        <v>0</v>
      </c>
      <c r="HR1396">
        <v>0</v>
      </c>
      <c r="HS1396">
        <v>500</v>
      </c>
      <c r="HU1396" t="s">
        <v>4701</v>
      </c>
      <c r="HV1396" t="s">
        <v>193</v>
      </c>
      <c r="HW1396" t="s">
        <v>194</v>
      </c>
      <c r="HX1396" t="s">
        <v>4702</v>
      </c>
      <c r="HY1396">
        <v>0.585897</v>
      </c>
      <c r="HZ1396" t="s">
        <v>195</v>
      </c>
      <c r="IA1396" t="s">
        <v>196</v>
      </c>
      <c r="IB1396" t="s">
        <v>3588</v>
      </c>
      <c r="IC1396" t="s">
        <v>3787</v>
      </c>
      <c r="ID1396" t="s">
        <v>3590</v>
      </c>
      <c r="IN1396">
        <v>14</v>
      </c>
      <c r="IS1396" s="8">
        <v>45646</v>
      </c>
    </row>
    <row r="1397" spans="1:253" x14ac:dyDescent="0.25">
      <c r="A1397" t="s">
        <v>1</v>
      </c>
      <c r="B1397" t="s">
        <v>4768</v>
      </c>
      <c r="C1397" t="s">
        <v>4679</v>
      </c>
      <c r="E1397" t="s">
        <v>4769</v>
      </c>
      <c r="F1397" t="s">
        <v>117</v>
      </c>
      <c r="G1397" t="s">
        <v>103</v>
      </c>
      <c r="H1397" t="s">
        <v>10</v>
      </c>
      <c r="I1397" t="s">
        <v>3584</v>
      </c>
      <c r="J1397" s="8">
        <v>45349</v>
      </c>
      <c r="K1397" t="s">
        <v>189</v>
      </c>
      <c r="L1397" t="s">
        <v>9243</v>
      </c>
      <c r="O1397" s="8">
        <v>45657</v>
      </c>
      <c r="P1397" s="24">
        <v>45660.25</v>
      </c>
      <c r="Q1397" t="s">
        <v>26</v>
      </c>
      <c r="R1397">
        <v>202502</v>
      </c>
      <c r="S1397">
        <v>500</v>
      </c>
      <c r="T1397">
        <v>500</v>
      </c>
      <c r="U1397" t="s">
        <v>12106</v>
      </c>
      <c r="BD1397">
        <v>500</v>
      </c>
      <c r="GX1397">
        <v>9</v>
      </c>
      <c r="GY1397" t="s">
        <v>190</v>
      </c>
      <c r="GZ1397" t="s">
        <v>191</v>
      </c>
      <c r="HB1397" s="24">
        <v>45660.25</v>
      </c>
      <c r="HC1397" t="s">
        <v>201</v>
      </c>
      <c r="HD1397">
        <v>14.5768</v>
      </c>
      <c r="HE1397">
        <v>246.96778399999999</v>
      </c>
      <c r="HH1397" t="s">
        <v>192</v>
      </c>
      <c r="HI1397" t="s">
        <v>4769</v>
      </c>
      <c r="HJ1397" t="s">
        <v>12333</v>
      </c>
      <c r="HK1397" s="24">
        <v>45660.25</v>
      </c>
      <c r="HL1397" s="24">
        <v>45660.25</v>
      </c>
      <c r="HM1397">
        <v>0</v>
      </c>
      <c r="HN1397" t="s">
        <v>26</v>
      </c>
      <c r="HP1397">
        <v>0</v>
      </c>
      <c r="HR1397">
        <v>0</v>
      </c>
      <c r="HS1397">
        <v>500</v>
      </c>
      <c r="HU1397" t="s">
        <v>4686</v>
      </c>
      <c r="HV1397" t="s">
        <v>193</v>
      </c>
      <c r="HW1397" t="s">
        <v>194</v>
      </c>
      <c r="HX1397" t="s">
        <v>4687</v>
      </c>
      <c r="HY1397">
        <v>0.398198</v>
      </c>
      <c r="HZ1397" t="s">
        <v>195</v>
      </c>
      <c r="IA1397" t="s">
        <v>196</v>
      </c>
      <c r="IB1397" t="s">
        <v>3588</v>
      </c>
      <c r="IC1397" t="s">
        <v>3773</v>
      </c>
      <c r="ID1397" t="s">
        <v>3590</v>
      </c>
      <c r="IN1397">
        <v>14</v>
      </c>
      <c r="IS1397" s="8">
        <v>45646</v>
      </c>
    </row>
    <row r="1398" spans="1:253" x14ac:dyDescent="0.25">
      <c r="A1398" t="s">
        <v>1</v>
      </c>
      <c r="B1398" t="s">
        <v>4770</v>
      </c>
      <c r="C1398" t="s">
        <v>4679</v>
      </c>
      <c r="E1398" t="s">
        <v>4771</v>
      </c>
      <c r="F1398" t="s">
        <v>117</v>
      </c>
      <c r="G1398" t="s">
        <v>103</v>
      </c>
      <c r="H1398" t="s">
        <v>10</v>
      </c>
      <c r="I1398" t="s">
        <v>3584</v>
      </c>
      <c r="J1398" s="8">
        <v>45349</v>
      </c>
      <c r="K1398" t="s">
        <v>189</v>
      </c>
      <c r="L1398" t="s">
        <v>9243</v>
      </c>
      <c r="O1398" s="8">
        <v>45657</v>
      </c>
      <c r="P1398" s="24">
        <v>45660.25</v>
      </c>
      <c r="Q1398" t="s">
        <v>26</v>
      </c>
      <c r="R1398">
        <v>202502</v>
      </c>
      <c r="S1398">
        <v>54</v>
      </c>
      <c r="T1398">
        <v>54</v>
      </c>
      <c r="U1398" t="s">
        <v>12106</v>
      </c>
      <c r="BD1398">
        <v>54</v>
      </c>
      <c r="GX1398">
        <v>9</v>
      </c>
      <c r="GY1398" t="s">
        <v>190</v>
      </c>
      <c r="GZ1398" t="s">
        <v>191</v>
      </c>
      <c r="HB1398" s="24">
        <v>45660.25</v>
      </c>
      <c r="HC1398" t="s">
        <v>201</v>
      </c>
      <c r="HD1398">
        <v>14.5768</v>
      </c>
      <c r="HE1398">
        <v>246.96778399999999</v>
      </c>
      <c r="HH1398" t="s">
        <v>192</v>
      </c>
      <c r="HI1398" t="s">
        <v>4771</v>
      </c>
      <c r="HJ1398" t="s">
        <v>12333</v>
      </c>
      <c r="HK1398" s="24">
        <v>45660.25</v>
      </c>
      <c r="HL1398" s="24">
        <v>45660.25</v>
      </c>
      <c r="HM1398">
        <v>0</v>
      </c>
      <c r="HN1398" t="s">
        <v>26</v>
      </c>
      <c r="HP1398">
        <v>0</v>
      </c>
      <c r="HR1398">
        <v>0</v>
      </c>
      <c r="HS1398">
        <v>54</v>
      </c>
      <c r="HU1398" t="s">
        <v>4686</v>
      </c>
      <c r="HV1398" t="s">
        <v>193</v>
      </c>
      <c r="HW1398" t="s">
        <v>194</v>
      </c>
      <c r="HX1398" t="s">
        <v>4687</v>
      </c>
      <c r="HY1398">
        <v>0.398198</v>
      </c>
      <c r="HZ1398" t="s">
        <v>195</v>
      </c>
      <c r="IA1398" t="s">
        <v>196</v>
      </c>
      <c r="IB1398" t="s">
        <v>3588</v>
      </c>
      <c r="IC1398" t="s">
        <v>3773</v>
      </c>
      <c r="ID1398" t="s">
        <v>3590</v>
      </c>
      <c r="IN1398">
        <v>14</v>
      </c>
      <c r="IS1398" s="8">
        <v>45646</v>
      </c>
    </row>
    <row r="1399" spans="1:253" x14ac:dyDescent="0.25">
      <c r="A1399" t="s">
        <v>1</v>
      </c>
      <c r="B1399" t="s">
        <v>6415</v>
      </c>
      <c r="C1399" t="s">
        <v>4679</v>
      </c>
      <c r="E1399" t="s">
        <v>6416</v>
      </c>
      <c r="F1399" t="s">
        <v>93</v>
      </c>
      <c r="G1399" t="s">
        <v>91</v>
      </c>
      <c r="H1399" t="s">
        <v>11</v>
      </c>
      <c r="I1399" t="s">
        <v>4683</v>
      </c>
      <c r="J1399" s="8">
        <v>45295</v>
      </c>
      <c r="K1399" t="s">
        <v>189</v>
      </c>
      <c r="L1399" t="s">
        <v>9243</v>
      </c>
      <c r="O1399" s="8">
        <v>45657</v>
      </c>
      <c r="P1399" s="24">
        <v>45660.25</v>
      </c>
      <c r="Q1399" t="s">
        <v>26</v>
      </c>
      <c r="R1399">
        <v>202502</v>
      </c>
      <c r="S1399">
        <v>48</v>
      </c>
      <c r="T1399">
        <v>48</v>
      </c>
      <c r="U1399" t="s">
        <v>9189</v>
      </c>
      <c r="BD1399">
        <v>48</v>
      </c>
      <c r="GX1399">
        <v>32</v>
      </c>
      <c r="GY1399" t="s">
        <v>190</v>
      </c>
      <c r="GZ1399" t="s">
        <v>191</v>
      </c>
      <c r="HB1399" s="24">
        <v>45660.25</v>
      </c>
      <c r="HC1399" t="s">
        <v>201</v>
      </c>
      <c r="HD1399">
        <v>16.283100000000001</v>
      </c>
      <c r="HE1399">
        <v>221.088122</v>
      </c>
      <c r="HH1399" t="s">
        <v>192</v>
      </c>
      <c r="HI1399" t="s">
        <v>6416</v>
      </c>
      <c r="HJ1399" t="s">
        <v>12333</v>
      </c>
      <c r="HK1399" s="24">
        <v>45660.25</v>
      </c>
      <c r="HL1399" s="24">
        <v>45660.25</v>
      </c>
      <c r="HM1399">
        <v>0</v>
      </c>
      <c r="HN1399" t="s">
        <v>26</v>
      </c>
      <c r="HP1399">
        <v>0</v>
      </c>
      <c r="HR1399">
        <v>0</v>
      </c>
      <c r="HS1399">
        <v>48</v>
      </c>
      <c r="HU1399" t="s">
        <v>4718</v>
      </c>
      <c r="HV1399" t="s">
        <v>193</v>
      </c>
      <c r="HW1399" t="s">
        <v>194</v>
      </c>
      <c r="HX1399" t="s">
        <v>4719</v>
      </c>
      <c r="HY1399">
        <v>0.57897200000000004</v>
      </c>
      <c r="HZ1399" t="s">
        <v>195</v>
      </c>
      <c r="IA1399" t="s">
        <v>196</v>
      </c>
      <c r="IB1399" t="s">
        <v>3588</v>
      </c>
      <c r="IC1399" t="s">
        <v>3787</v>
      </c>
      <c r="ID1399" t="s">
        <v>4605</v>
      </c>
      <c r="IN1399">
        <v>14</v>
      </c>
      <c r="IS1399" s="8">
        <v>45646</v>
      </c>
    </row>
    <row r="1400" spans="1:253" x14ac:dyDescent="0.25">
      <c r="A1400" t="s">
        <v>1</v>
      </c>
      <c r="B1400" t="s">
        <v>4772</v>
      </c>
      <c r="C1400" t="s">
        <v>4679</v>
      </c>
      <c r="E1400" t="s">
        <v>4773</v>
      </c>
      <c r="F1400" t="s">
        <v>117</v>
      </c>
      <c r="G1400" t="s">
        <v>103</v>
      </c>
      <c r="H1400" t="s">
        <v>10</v>
      </c>
      <c r="I1400" t="s">
        <v>3584</v>
      </c>
      <c r="J1400" s="8">
        <v>45349</v>
      </c>
      <c r="K1400" t="s">
        <v>189</v>
      </c>
      <c r="L1400" t="s">
        <v>9243</v>
      </c>
      <c r="O1400" s="8">
        <v>45657</v>
      </c>
      <c r="P1400" s="24">
        <v>45660.25</v>
      </c>
      <c r="Q1400" t="s">
        <v>26</v>
      </c>
      <c r="R1400">
        <v>202502</v>
      </c>
      <c r="S1400">
        <v>342</v>
      </c>
      <c r="T1400">
        <v>342</v>
      </c>
      <c r="U1400" t="s">
        <v>12106</v>
      </c>
      <c r="BD1400">
        <v>342</v>
      </c>
      <c r="GX1400">
        <v>9</v>
      </c>
      <c r="GY1400" t="s">
        <v>190</v>
      </c>
      <c r="GZ1400" t="s">
        <v>191</v>
      </c>
      <c r="HB1400" s="24">
        <v>45660.25</v>
      </c>
      <c r="HC1400" t="s">
        <v>201</v>
      </c>
      <c r="HD1400">
        <v>14.5768</v>
      </c>
      <c r="HE1400">
        <v>246.96778399999999</v>
      </c>
      <c r="HH1400" t="s">
        <v>192</v>
      </c>
      <c r="HI1400" t="s">
        <v>4773</v>
      </c>
      <c r="HJ1400" t="s">
        <v>12333</v>
      </c>
      <c r="HK1400" s="24">
        <v>45660.25</v>
      </c>
      <c r="HL1400" s="24">
        <v>45660.25</v>
      </c>
      <c r="HM1400">
        <v>0</v>
      </c>
      <c r="HN1400" t="s">
        <v>26</v>
      </c>
      <c r="HP1400">
        <v>0</v>
      </c>
      <c r="HR1400">
        <v>0</v>
      </c>
      <c r="HS1400">
        <v>342</v>
      </c>
      <c r="HU1400" t="s">
        <v>4686</v>
      </c>
      <c r="HV1400" t="s">
        <v>193</v>
      </c>
      <c r="HW1400" t="s">
        <v>194</v>
      </c>
      <c r="HX1400" t="s">
        <v>4687</v>
      </c>
      <c r="HY1400">
        <v>0.398198</v>
      </c>
      <c r="HZ1400" t="s">
        <v>195</v>
      </c>
      <c r="IA1400" t="s">
        <v>196</v>
      </c>
      <c r="IB1400" t="s">
        <v>3588</v>
      </c>
      <c r="IC1400" t="s">
        <v>3773</v>
      </c>
      <c r="ID1400" t="s">
        <v>3590</v>
      </c>
      <c r="IN1400">
        <v>14</v>
      </c>
      <c r="IS1400" s="8">
        <v>45646</v>
      </c>
    </row>
    <row r="1401" spans="1:253" x14ac:dyDescent="0.25">
      <c r="A1401" t="s">
        <v>1</v>
      </c>
      <c r="B1401" t="s">
        <v>7957</v>
      </c>
      <c r="C1401" t="s">
        <v>4679</v>
      </c>
      <c r="E1401" t="s">
        <v>7958</v>
      </c>
      <c r="F1401" t="s">
        <v>118</v>
      </c>
      <c r="G1401" t="s">
        <v>110</v>
      </c>
      <c r="H1401" t="s">
        <v>11</v>
      </c>
      <c r="I1401" t="s">
        <v>3584</v>
      </c>
      <c r="J1401" s="8">
        <v>45372</v>
      </c>
      <c r="K1401" t="s">
        <v>189</v>
      </c>
      <c r="L1401" t="s">
        <v>9243</v>
      </c>
      <c r="O1401" s="8">
        <v>45657</v>
      </c>
      <c r="P1401" s="24">
        <v>45660.25</v>
      </c>
      <c r="Q1401" t="s">
        <v>26</v>
      </c>
      <c r="R1401">
        <v>202502</v>
      </c>
      <c r="S1401">
        <v>279</v>
      </c>
      <c r="T1401">
        <v>279</v>
      </c>
      <c r="U1401" t="s">
        <v>12111</v>
      </c>
      <c r="BD1401">
        <v>279</v>
      </c>
      <c r="GX1401">
        <v>16</v>
      </c>
      <c r="GY1401" t="s">
        <v>190</v>
      </c>
      <c r="GZ1401" t="s">
        <v>191</v>
      </c>
      <c r="HB1401" s="24">
        <v>45660.25</v>
      </c>
      <c r="HC1401" t="s">
        <v>201</v>
      </c>
      <c r="HD1401">
        <v>17.167400000000001</v>
      </c>
      <c r="HE1401">
        <v>209.69978</v>
      </c>
      <c r="HH1401" t="s">
        <v>192</v>
      </c>
      <c r="HI1401" t="s">
        <v>7958</v>
      </c>
      <c r="HJ1401" t="s">
        <v>12333</v>
      </c>
      <c r="HK1401" s="24">
        <v>45660.25</v>
      </c>
      <c r="HL1401" s="24">
        <v>45660.25</v>
      </c>
      <c r="HM1401">
        <v>0</v>
      </c>
      <c r="HN1401" t="s">
        <v>26</v>
      </c>
      <c r="HP1401">
        <v>0</v>
      </c>
      <c r="HR1401">
        <v>0</v>
      </c>
      <c r="HS1401">
        <v>279</v>
      </c>
      <c r="HU1401" t="s">
        <v>4701</v>
      </c>
      <c r="HV1401" t="s">
        <v>193</v>
      </c>
      <c r="HW1401" t="s">
        <v>194</v>
      </c>
      <c r="HX1401" t="s">
        <v>4702</v>
      </c>
      <c r="HY1401">
        <v>0.585897</v>
      </c>
      <c r="HZ1401" t="s">
        <v>195</v>
      </c>
      <c r="IA1401" t="s">
        <v>196</v>
      </c>
      <c r="IB1401" t="s">
        <v>3588</v>
      </c>
      <c r="IC1401" t="s">
        <v>3787</v>
      </c>
      <c r="ID1401" t="s">
        <v>3590</v>
      </c>
      <c r="IN1401">
        <v>14</v>
      </c>
      <c r="IS1401" s="8">
        <v>45646</v>
      </c>
    </row>
    <row r="1402" spans="1:253" x14ac:dyDescent="0.25">
      <c r="A1402" t="s">
        <v>1</v>
      </c>
      <c r="B1402" t="s">
        <v>7959</v>
      </c>
      <c r="C1402" t="s">
        <v>4679</v>
      </c>
      <c r="E1402" t="s">
        <v>7960</v>
      </c>
      <c r="F1402" t="s">
        <v>76</v>
      </c>
      <c r="G1402" t="s">
        <v>60</v>
      </c>
      <c r="H1402" t="s">
        <v>14</v>
      </c>
      <c r="I1402" t="s">
        <v>4745</v>
      </c>
      <c r="J1402" s="8">
        <v>45252</v>
      </c>
      <c r="K1402" t="s">
        <v>189</v>
      </c>
      <c r="L1402" t="s">
        <v>9243</v>
      </c>
      <c r="O1402" s="8">
        <v>45657</v>
      </c>
      <c r="P1402" s="24">
        <v>45660.25</v>
      </c>
      <c r="Q1402" t="s">
        <v>26</v>
      </c>
      <c r="R1402">
        <v>202502</v>
      </c>
      <c r="S1402">
        <v>60</v>
      </c>
      <c r="T1402">
        <v>60</v>
      </c>
      <c r="U1402" t="s">
        <v>9189</v>
      </c>
      <c r="BD1402">
        <v>60</v>
      </c>
      <c r="GX1402">
        <v>76</v>
      </c>
      <c r="GY1402" t="s">
        <v>190</v>
      </c>
      <c r="GZ1402" t="s">
        <v>191</v>
      </c>
      <c r="HB1402" s="24">
        <v>45660.25</v>
      </c>
      <c r="HC1402" t="s">
        <v>201</v>
      </c>
      <c r="HD1402">
        <v>10</v>
      </c>
      <c r="HE1402">
        <v>360</v>
      </c>
      <c r="HH1402" t="s">
        <v>192</v>
      </c>
      <c r="HI1402" t="s">
        <v>7960</v>
      </c>
      <c r="HJ1402" t="s">
        <v>12333</v>
      </c>
      <c r="HK1402" s="24">
        <v>45660.25</v>
      </c>
      <c r="HL1402" s="24">
        <v>45660.25</v>
      </c>
      <c r="HM1402">
        <v>0</v>
      </c>
      <c r="HN1402" t="s">
        <v>26</v>
      </c>
      <c r="HP1402">
        <v>0</v>
      </c>
      <c r="HR1402">
        <v>0</v>
      </c>
      <c r="HS1402">
        <v>60</v>
      </c>
      <c r="HU1402" t="s">
        <v>4831</v>
      </c>
      <c r="HV1402" t="s">
        <v>193</v>
      </c>
      <c r="HW1402" t="s">
        <v>194</v>
      </c>
      <c r="HX1402" t="s">
        <v>4832</v>
      </c>
      <c r="HY1402">
        <v>0.26397100000000001</v>
      </c>
      <c r="HZ1402" t="s">
        <v>195</v>
      </c>
      <c r="IA1402" t="s">
        <v>196</v>
      </c>
      <c r="IB1402" t="s">
        <v>3588</v>
      </c>
      <c r="IC1402" t="s">
        <v>3782</v>
      </c>
      <c r="ID1402" t="s">
        <v>4534</v>
      </c>
      <c r="IN1402">
        <v>14</v>
      </c>
      <c r="IS1402" s="8">
        <v>45646</v>
      </c>
    </row>
    <row r="1403" spans="1:253" x14ac:dyDescent="0.25">
      <c r="A1403" t="s">
        <v>1</v>
      </c>
      <c r="B1403" t="s">
        <v>7961</v>
      </c>
      <c r="C1403" t="s">
        <v>4679</v>
      </c>
      <c r="E1403" t="s">
        <v>7962</v>
      </c>
      <c r="F1403" t="s">
        <v>73</v>
      </c>
      <c r="G1403" t="s">
        <v>57</v>
      </c>
      <c r="H1403" t="s">
        <v>11</v>
      </c>
      <c r="I1403" t="s">
        <v>4531</v>
      </c>
      <c r="J1403" s="8">
        <v>45243</v>
      </c>
      <c r="K1403" t="s">
        <v>189</v>
      </c>
      <c r="L1403" t="s">
        <v>9243</v>
      </c>
      <c r="O1403" s="8">
        <v>45657</v>
      </c>
      <c r="P1403" s="24">
        <v>45660.25</v>
      </c>
      <c r="Q1403" t="s">
        <v>26</v>
      </c>
      <c r="R1403">
        <v>202502</v>
      </c>
      <c r="S1403">
        <v>250</v>
      </c>
      <c r="T1403">
        <v>250</v>
      </c>
      <c r="U1403" t="s">
        <v>9189</v>
      </c>
      <c r="BD1403">
        <v>250</v>
      </c>
      <c r="GX1403">
        <v>10</v>
      </c>
      <c r="GY1403" t="s">
        <v>190</v>
      </c>
      <c r="GZ1403" t="s">
        <v>191</v>
      </c>
      <c r="HB1403" s="24">
        <v>45660.25</v>
      </c>
      <c r="HC1403" t="s">
        <v>201</v>
      </c>
      <c r="HD1403">
        <v>12.015499999999999</v>
      </c>
      <c r="HE1403">
        <v>299.613</v>
      </c>
      <c r="HH1403" t="s">
        <v>192</v>
      </c>
      <c r="HI1403" t="s">
        <v>7962</v>
      </c>
      <c r="HJ1403" t="s">
        <v>12333</v>
      </c>
      <c r="HK1403" s="24">
        <v>45660.284108796295</v>
      </c>
      <c r="HL1403" s="24">
        <v>45660.284108796295</v>
      </c>
      <c r="HM1403">
        <v>0</v>
      </c>
      <c r="HN1403" t="s">
        <v>26</v>
      </c>
      <c r="HP1403">
        <v>0</v>
      </c>
      <c r="HR1403">
        <v>0</v>
      </c>
      <c r="HS1403">
        <v>250</v>
      </c>
      <c r="HU1403" t="s">
        <v>4532</v>
      </c>
      <c r="HV1403" t="s">
        <v>193</v>
      </c>
      <c r="HW1403" t="s">
        <v>194</v>
      </c>
      <c r="HX1403" t="s">
        <v>4533</v>
      </c>
      <c r="HY1403">
        <v>0.26166400000000001</v>
      </c>
      <c r="HZ1403" t="s">
        <v>195</v>
      </c>
      <c r="IA1403" t="s">
        <v>196</v>
      </c>
      <c r="IB1403" t="s">
        <v>3588</v>
      </c>
      <c r="IC1403" t="s">
        <v>3782</v>
      </c>
      <c r="ID1403" t="s">
        <v>4534</v>
      </c>
      <c r="IE1403" t="s">
        <v>203</v>
      </c>
      <c r="IF1403" s="8">
        <v>45716</v>
      </c>
      <c r="IN1403">
        <v>14</v>
      </c>
      <c r="IS1403" s="8">
        <v>45646</v>
      </c>
    </row>
    <row r="1404" spans="1:253" x14ac:dyDescent="0.25">
      <c r="A1404" t="s">
        <v>1</v>
      </c>
      <c r="B1404" t="s">
        <v>7979</v>
      </c>
      <c r="C1404" t="s">
        <v>4679</v>
      </c>
      <c r="E1404" t="s">
        <v>7980</v>
      </c>
      <c r="F1404" t="s">
        <v>70</v>
      </c>
      <c r="G1404" t="s">
        <v>54</v>
      </c>
      <c r="H1404" t="s">
        <v>1015</v>
      </c>
      <c r="I1404" t="s">
        <v>4531</v>
      </c>
      <c r="J1404" s="8">
        <v>45251</v>
      </c>
      <c r="K1404" t="s">
        <v>189</v>
      </c>
      <c r="L1404" t="s">
        <v>9243</v>
      </c>
      <c r="O1404" s="8">
        <v>45657</v>
      </c>
      <c r="P1404" s="24">
        <v>45660.25</v>
      </c>
      <c r="Q1404" t="s">
        <v>26</v>
      </c>
      <c r="R1404">
        <v>202503</v>
      </c>
      <c r="S1404">
        <v>100</v>
      </c>
      <c r="T1404">
        <v>100</v>
      </c>
      <c r="U1404" t="s">
        <v>9189</v>
      </c>
      <c r="BD1404">
        <v>100</v>
      </c>
      <c r="GX1404">
        <v>72</v>
      </c>
      <c r="GY1404" t="s">
        <v>190</v>
      </c>
      <c r="GZ1404" t="s">
        <v>191</v>
      </c>
      <c r="HB1404" s="24">
        <v>45660.25</v>
      </c>
      <c r="HC1404" t="s">
        <v>201</v>
      </c>
      <c r="HD1404">
        <v>11.132300000000001</v>
      </c>
      <c r="HE1404">
        <v>323.383308</v>
      </c>
      <c r="HH1404" t="s">
        <v>192</v>
      </c>
      <c r="HI1404" t="s">
        <v>7980</v>
      </c>
      <c r="HJ1404" t="s">
        <v>12333</v>
      </c>
      <c r="HK1404" s="24">
        <v>45660.25</v>
      </c>
      <c r="HL1404" s="24">
        <v>45660.25</v>
      </c>
      <c r="HM1404">
        <v>0</v>
      </c>
      <c r="HN1404" t="s">
        <v>26</v>
      </c>
      <c r="HP1404">
        <v>0</v>
      </c>
      <c r="HR1404">
        <v>0</v>
      </c>
      <c r="HS1404">
        <v>100</v>
      </c>
      <c r="HU1404" t="s">
        <v>4603</v>
      </c>
      <c r="HV1404" t="s">
        <v>193</v>
      </c>
      <c r="HW1404" t="s">
        <v>194</v>
      </c>
      <c r="HX1404" t="s">
        <v>4604</v>
      </c>
      <c r="HY1404">
        <v>0.16613600000000001</v>
      </c>
      <c r="HZ1404" t="s">
        <v>195</v>
      </c>
      <c r="IA1404" t="s">
        <v>196</v>
      </c>
      <c r="IB1404" t="s">
        <v>3588</v>
      </c>
      <c r="IC1404" t="s">
        <v>3599</v>
      </c>
      <c r="ID1404" t="s">
        <v>4605</v>
      </c>
      <c r="IE1404" t="s">
        <v>203</v>
      </c>
      <c r="IF1404" s="8">
        <v>45716</v>
      </c>
      <c r="IN1404">
        <v>-4</v>
      </c>
      <c r="IS1404" s="8">
        <v>45664</v>
      </c>
    </row>
    <row r="1405" spans="1:253" x14ac:dyDescent="0.25">
      <c r="A1405" t="s">
        <v>1</v>
      </c>
      <c r="B1405" t="s">
        <v>10013</v>
      </c>
      <c r="C1405" t="s">
        <v>4679</v>
      </c>
      <c r="E1405" t="s">
        <v>10014</v>
      </c>
      <c r="F1405" t="s">
        <v>77</v>
      </c>
      <c r="G1405" t="s">
        <v>61</v>
      </c>
      <c r="H1405" t="s">
        <v>3</v>
      </c>
      <c r="I1405" t="s">
        <v>3584</v>
      </c>
      <c r="J1405" s="8">
        <v>45231</v>
      </c>
      <c r="K1405" t="s">
        <v>189</v>
      </c>
      <c r="L1405" t="s">
        <v>9243</v>
      </c>
      <c r="O1405" s="8">
        <v>45657</v>
      </c>
      <c r="P1405" s="24">
        <v>45660.25</v>
      </c>
      <c r="Q1405" t="s">
        <v>26</v>
      </c>
      <c r="R1405">
        <v>202503</v>
      </c>
      <c r="S1405">
        <v>286</v>
      </c>
      <c r="T1405">
        <v>286</v>
      </c>
      <c r="U1405" t="s">
        <v>9189</v>
      </c>
      <c r="V1405" t="s">
        <v>12114</v>
      </c>
      <c r="BD1405">
        <v>286</v>
      </c>
      <c r="GX1405">
        <v>72</v>
      </c>
      <c r="GY1405" t="s">
        <v>190</v>
      </c>
      <c r="GZ1405" t="s">
        <v>191</v>
      </c>
      <c r="HB1405" s="24">
        <v>45660.25</v>
      </c>
      <c r="HC1405" t="s">
        <v>201</v>
      </c>
      <c r="HD1405">
        <v>13.3329</v>
      </c>
      <c r="HE1405">
        <v>270.00877500000001</v>
      </c>
      <c r="HH1405" t="s">
        <v>192</v>
      </c>
      <c r="HI1405" t="s">
        <v>10014</v>
      </c>
      <c r="HJ1405" t="s">
        <v>12333</v>
      </c>
      <c r="HK1405" s="24">
        <v>45660.25</v>
      </c>
      <c r="HL1405" s="24">
        <v>45660.25</v>
      </c>
      <c r="HM1405">
        <v>0</v>
      </c>
      <c r="HN1405" t="s">
        <v>26</v>
      </c>
      <c r="HP1405">
        <v>0</v>
      </c>
      <c r="HR1405">
        <v>0</v>
      </c>
      <c r="HS1405">
        <v>286</v>
      </c>
      <c r="HU1405" t="s">
        <v>4945</v>
      </c>
      <c r="HV1405" t="s">
        <v>193</v>
      </c>
      <c r="HW1405" t="s">
        <v>194</v>
      </c>
      <c r="HX1405" t="s">
        <v>4946</v>
      </c>
      <c r="HY1405">
        <v>0.33285700000000001</v>
      </c>
      <c r="HZ1405" t="s">
        <v>195</v>
      </c>
      <c r="IA1405" t="s">
        <v>196</v>
      </c>
      <c r="IB1405" t="s">
        <v>3588</v>
      </c>
      <c r="IC1405" t="s">
        <v>4776</v>
      </c>
      <c r="ID1405" t="s">
        <v>3590</v>
      </c>
      <c r="IN1405">
        <v>-4</v>
      </c>
      <c r="IS1405" s="8">
        <v>45664</v>
      </c>
    </row>
    <row r="1406" spans="1:253" x14ac:dyDescent="0.25">
      <c r="A1406" t="s">
        <v>1</v>
      </c>
      <c r="B1406" t="s">
        <v>4529</v>
      </c>
      <c r="C1406" t="s">
        <v>4679</v>
      </c>
      <c r="E1406" t="s">
        <v>4530</v>
      </c>
      <c r="F1406" t="s">
        <v>73</v>
      </c>
      <c r="G1406" t="s">
        <v>57</v>
      </c>
      <c r="H1406" t="s">
        <v>11</v>
      </c>
      <c r="I1406" t="s">
        <v>4531</v>
      </c>
      <c r="J1406" s="8">
        <v>45243</v>
      </c>
      <c r="K1406" t="s">
        <v>189</v>
      </c>
      <c r="L1406" t="s">
        <v>9243</v>
      </c>
      <c r="O1406" s="8">
        <v>45657</v>
      </c>
      <c r="P1406" s="24">
        <v>45660.25</v>
      </c>
      <c r="Q1406" t="s">
        <v>26</v>
      </c>
      <c r="R1406">
        <v>202503</v>
      </c>
      <c r="S1406">
        <v>170</v>
      </c>
      <c r="T1406">
        <v>170</v>
      </c>
      <c r="U1406" t="s">
        <v>9189</v>
      </c>
      <c r="BD1406">
        <v>170</v>
      </c>
      <c r="GX1406">
        <v>10</v>
      </c>
      <c r="GY1406" t="s">
        <v>190</v>
      </c>
      <c r="GZ1406" t="s">
        <v>191</v>
      </c>
      <c r="HB1406" s="24">
        <v>45660.25</v>
      </c>
      <c r="HC1406" t="s">
        <v>201</v>
      </c>
      <c r="HD1406">
        <v>12.015499999999999</v>
      </c>
      <c r="HE1406">
        <v>299.613</v>
      </c>
      <c r="HH1406" t="s">
        <v>192</v>
      </c>
      <c r="HI1406" t="s">
        <v>4530</v>
      </c>
      <c r="HJ1406" t="s">
        <v>12333</v>
      </c>
      <c r="HK1406" s="24">
        <v>45660.25</v>
      </c>
      <c r="HL1406" s="24">
        <v>45660.25</v>
      </c>
      <c r="HM1406">
        <v>0</v>
      </c>
      <c r="HN1406" t="s">
        <v>26</v>
      </c>
      <c r="HP1406">
        <v>0</v>
      </c>
      <c r="HR1406">
        <v>0</v>
      </c>
      <c r="HS1406">
        <v>170</v>
      </c>
      <c r="HU1406" t="s">
        <v>4532</v>
      </c>
      <c r="HV1406" t="s">
        <v>193</v>
      </c>
      <c r="HW1406" t="s">
        <v>194</v>
      </c>
      <c r="HX1406" t="s">
        <v>4533</v>
      </c>
      <c r="HY1406">
        <v>0.26166400000000001</v>
      </c>
      <c r="HZ1406" t="s">
        <v>195</v>
      </c>
      <c r="IA1406" t="s">
        <v>196</v>
      </c>
      <c r="IB1406" t="s">
        <v>3588</v>
      </c>
      <c r="IC1406" t="s">
        <v>3782</v>
      </c>
      <c r="ID1406" t="s">
        <v>4534</v>
      </c>
      <c r="IE1406" t="s">
        <v>203</v>
      </c>
      <c r="IF1406" s="8">
        <v>45716</v>
      </c>
      <c r="IN1406">
        <v>-4</v>
      </c>
      <c r="IS1406" s="8">
        <v>45664</v>
      </c>
    </row>
    <row r="1407" spans="1:253" x14ac:dyDescent="0.25">
      <c r="A1407" t="s">
        <v>1</v>
      </c>
      <c r="B1407" t="s">
        <v>7967</v>
      </c>
      <c r="C1407" t="s">
        <v>4679</v>
      </c>
      <c r="E1407" t="s">
        <v>7968</v>
      </c>
      <c r="F1407" t="s">
        <v>228</v>
      </c>
      <c r="G1407" t="s">
        <v>54</v>
      </c>
      <c r="H1407" t="s">
        <v>2997</v>
      </c>
      <c r="J1407" s="8">
        <v>45411</v>
      </c>
      <c r="K1407" t="s">
        <v>189</v>
      </c>
      <c r="L1407" t="s">
        <v>9243</v>
      </c>
      <c r="O1407" s="8">
        <v>45657</v>
      </c>
      <c r="P1407" s="24">
        <v>45660.25</v>
      </c>
      <c r="Q1407" t="s">
        <v>26</v>
      </c>
      <c r="R1407">
        <v>202502</v>
      </c>
      <c r="S1407">
        <v>129</v>
      </c>
      <c r="T1407">
        <v>129</v>
      </c>
      <c r="U1407" t="s">
        <v>9189</v>
      </c>
      <c r="BD1407">
        <v>129</v>
      </c>
      <c r="GX1407">
        <v>72</v>
      </c>
      <c r="GY1407" t="s">
        <v>190</v>
      </c>
      <c r="GZ1407" t="s">
        <v>191</v>
      </c>
      <c r="HB1407" s="24">
        <v>45660.25</v>
      </c>
      <c r="HC1407" t="s">
        <v>201</v>
      </c>
      <c r="HD1407">
        <v>13.2727</v>
      </c>
      <c r="HE1407">
        <v>271.23343399999999</v>
      </c>
      <c r="HH1407" t="s">
        <v>192</v>
      </c>
      <c r="HI1407" t="s">
        <v>7968</v>
      </c>
      <c r="HJ1407" t="s">
        <v>12333</v>
      </c>
      <c r="HK1407" s="24">
        <v>45660.25</v>
      </c>
      <c r="HL1407" s="24">
        <v>45660.25</v>
      </c>
      <c r="HM1407">
        <v>0</v>
      </c>
      <c r="HN1407" t="s">
        <v>26</v>
      </c>
      <c r="HP1407">
        <v>0</v>
      </c>
      <c r="HR1407">
        <v>0</v>
      </c>
      <c r="HS1407">
        <v>129</v>
      </c>
      <c r="HU1407" t="s">
        <v>4608</v>
      </c>
      <c r="HV1407" t="s">
        <v>193</v>
      </c>
      <c r="HW1407" t="s">
        <v>194</v>
      </c>
      <c r="HX1407" t="s">
        <v>4609</v>
      </c>
      <c r="HY1407">
        <v>0.16613600000000001</v>
      </c>
      <c r="HZ1407" t="s">
        <v>195</v>
      </c>
      <c r="IA1407" t="s">
        <v>196</v>
      </c>
      <c r="IB1407" t="s">
        <v>3588</v>
      </c>
      <c r="IC1407" t="s">
        <v>3599</v>
      </c>
      <c r="ID1407" t="s">
        <v>4534</v>
      </c>
      <c r="IN1407">
        <v>14</v>
      </c>
      <c r="IS1407" s="8">
        <v>45646</v>
      </c>
    </row>
    <row r="1408" spans="1:253" x14ac:dyDescent="0.25">
      <c r="A1408" t="s">
        <v>1</v>
      </c>
      <c r="B1408" t="s">
        <v>10011</v>
      </c>
      <c r="C1408" t="s">
        <v>4679</v>
      </c>
      <c r="E1408" t="s">
        <v>10012</v>
      </c>
      <c r="F1408" t="s">
        <v>72</v>
      </c>
      <c r="G1408" t="s">
        <v>56</v>
      </c>
      <c r="H1408" t="s">
        <v>10</v>
      </c>
      <c r="I1408" t="s">
        <v>3584</v>
      </c>
      <c r="J1408" s="8">
        <v>45251</v>
      </c>
      <c r="K1408" t="s">
        <v>189</v>
      </c>
      <c r="L1408" t="s">
        <v>9243</v>
      </c>
      <c r="O1408" s="8">
        <v>45657</v>
      </c>
      <c r="P1408" s="24">
        <v>45660.25</v>
      </c>
      <c r="Q1408" t="s">
        <v>26</v>
      </c>
      <c r="R1408">
        <v>202502</v>
      </c>
      <c r="S1408">
        <v>403</v>
      </c>
      <c r="T1408">
        <v>403</v>
      </c>
      <c r="U1408" t="s">
        <v>12106</v>
      </c>
      <c r="BD1408">
        <v>403</v>
      </c>
      <c r="GX1408">
        <v>36</v>
      </c>
      <c r="GY1408" t="s">
        <v>190</v>
      </c>
      <c r="GZ1408" t="s">
        <v>191</v>
      </c>
      <c r="HB1408" s="24">
        <v>45660.25</v>
      </c>
      <c r="HC1408" t="s">
        <v>201</v>
      </c>
      <c r="HD1408">
        <v>11.6935</v>
      </c>
      <c r="HE1408">
        <v>307.86334299999999</v>
      </c>
      <c r="HH1408" t="s">
        <v>192</v>
      </c>
      <c r="HI1408" t="s">
        <v>10012</v>
      </c>
      <c r="HJ1408" t="s">
        <v>12333</v>
      </c>
      <c r="HK1408" s="24">
        <v>45660.25</v>
      </c>
      <c r="HL1408" s="24">
        <v>45660.25</v>
      </c>
      <c r="HM1408">
        <v>0</v>
      </c>
      <c r="HN1408" t="s">
        <v>26</v>
      </c>
      <c r="HP1408">
        <v>0</v>
      </c>
      <c r="HR1408">
        <v>0</v>
      </c>
      <c r="HS1408">
        <v>403</v>
      </c>
      <c r="HU1408" t="s">
        <v>4548</v>
      </c>
      <c r="HV1408" t="s">
        <v>193</v>
      </c>
      <c r="HW1408" t="s">
        <v>194</v>
      </c>
      <c r="HX1408" t="s">
        <v>4549</v>
      </c>
      <c r="HY1408">
        <v>0.25915199999999999</v>
      </c>
      <c r="HZ1408" t="s">
        <v>195</v>
      </c>
      <c r="IA1408" t="s">
        <v>196</v>
      </c>
      <c r="IB1408" t="s">
        <v>3588</v>
      </c>
      <c r="IC1408" t="s">
        <v>3782</v>
      </c>
      <c r="ID1408" t="s">
        <v>3590</v>
      </c>
      <c r="IN1408">
        <v>14</v>
      </c>
      <c r="IS1408" s="8">
        <v>45646</v>
      </c>
    </row>
    <row r="1409" spans="1:253" x14ac:dyDescent="0.25">
      <c r="A1409" t="s">
        <v>1</v>
      </c>
      <c r="B1409" t="s">
        <v>7820</v>
      </c>
      <c r="C1409" t="s">
        <v>4679</v>
      </c>
      <c r="E1409" t="s">
        <v>7821</v>
      </c>
      <c r="F1409" t="s">
        <v>39</v>
      </c>
      <c r="G1409" t="s">
        <v>5</v>
      </c>
      <c r="H1409" t="s">
        <v>13</v>
      </c>
      <c r="I1409" t="s">
        <v>3584</v>
      </c>
      <c r="J1409" s="8">
        <v>44908</v>
      </c>
      <c r="K1409" t="s">
        <v>189</v>
      </c>
      <c r="L1409" t="s">
        <v>9243</v>
      </c>
      <c r="O1409" s="8">
        <v>45657</v>
      </c>
      <c r="P1409" s="24">
        <v>45660.25</v>
      </c>
      <c r="Q1409" t="s">
        <v>26</v>
      </c>
      <c r="R1409">
        <v>202502</v>
      </c>
      <c r="S1409">
        <v>335</v>
      </c>
      <c r="T1409">
        <v>335</v>
      </c>
      <c r="U1409" t="s">
        <v>12106</v>
      </c>
      <c r="BD1409">
        <v>335</v>
      </c>
      <c r="GX1409">
        <v>1</v>
      </c>
      <c r="GY1409" t="s">
        <v>190</v>
      </c>
      <c r="GZ1409" t="s">
        <v>191</v>
      </c>
      <c r="HB1409" s="24">
        <v>45660.25</v>
      </c>
      <c r="HC1409" t="s">
        <v>201</v>
      </c>
      <c r="HD1409">
        <v>11.9543</v>
      </c>
      <c r="HE1409">
        <v>301.14686799999998</v>
      </c>
      <c r="HH1409" t="s">
        <v>192</v>
      </c>
      <c r="HI1409" t="s">
        <v>7821</v>
      </c>
      <c r="HJ1409" t="s">
        <v>12333</v>
      </c>
      <c r="HK1409" s="24">
        <v>45660.25</v>
      </c>
      <c r="HL1409" s="24">
        <v>45660.25</v>
      </c>
      <c r="HM1409">
        <v>0</v>
      </c>
      <c r="HN1409" t="s">
        <v>26</v>
      </c>
      <c r="HP1409">
        <v>0</v>
      </c>
      <c r="HR1409">
        <v>0</v>
      </c>
      <c r="HS1409">
        <v>335</v>
      </c>
      <c r="HU1409" t="s">
        <v>4562</v>
      </c>
      <c r="HV1409" t="s">
        <v>193</v>
      </c>
      <c r="HW1409" t="s">
        <v>194</v>
      </c>
      <c r="HX1409" t="s">
        <v>4563</v>
      </c>
      <c r="HY1409">
        <v>0.218892</v>
      </c>
      <c r="HZ1409" t="s">
        <v>195</v>
      </c>
      <c r="IA1409" t="s">
        <v>196</v>
      </c>
      <c r="IB1409" t="s">
        <v>3588</v>
      </c>
      <c r="IC1409" t="s">
        <v>4564</v>
      </c>
      <c r="ID1409" t="s">
        <v>4565</v>
      </c>
      <c r="IN1409">
        <v>14</v>
      </c>
      <c r="IS1409" s="8">
        <v>45646</v>
      </c>
    </row>
    <row r="1410" spans="1:253" x14ac:dyDescent="0.25">
      <c r="A1410" t="s">
        <v>1</v>
      </c>
      <c r="B1410" t="s">
        <v>7963</v>
      </c>
      <c r="C1410" t="s">
        <v>4679</v>
      </c>
      <c r="E1410" t="s">
        <v>7964</v>
      </c>
      <c r="F1410" t="s">
        <v>71</v>
      </c>
      <c r="G1410" t="s">
        <v>55</v>
      </c>
      <c r="H1410" t="s">
        <v>11</v>
      </c>
      <c r="I1410" t="s">
        <v>4531</v>
      </c>
      <c r="J1410" s="8">
        <v>45238</v>
      </c>
      <c r="K1410" t="s">
        <v>189</v>
      </c>
      <c r="L1410" t="s">
        <v>9243</v>
      </c>
      <c r="O1410" s="8">
        <v>45662</v>
      </c>
      <c r="P1410" s="24">
        <v>45660.275763888887</v>
      </c>
      <c r="Q1410" t="s">
        <v>26</v>
      </c>
      <c r="R1410">
        <v>202502</v>
      </c>
      <c r="S1410">
        <v>415</v>
      </c>
      <c r="T1410">
        <v>415</v>
      </c>
      <c r="BD1410">
        <v>415</v>
      </c>
      <c r="GX1410">
        <v>69</v>
      </c>
      <c r="GY1410" t="s">
        <v>190</v>
      </c>
      <c r="GZ1410" t="s">
        <v>191</v>
      </c>
      <c r="HB1410" s="24">
        <v>45660.336180555554</v>
      </c>
      <c r="HC1410" t="s">
        <v>201</v>
      </c>
      <c r="HD1410">
        <v>11.132300000000001</v>
      </c>
      <c r="HE1410">
        <v>323.383308</v>
      </c>
      <c r="HH1410" t="s">
        <v>192</v>
      </c>
      <c r="HI1410" t="s">
        <v>7964</v>
      </c>
      <c r="HJ1410" t="s">
        <v>12333</v>
      </c>
      <c r="HK1410" s="24">
        <v>45660.275694444441</v>
      </c>
      <c r="HL1410" s="24">
        <v>45660.336111111108</v>
      </c>
      <c r="HM1410">
        <v>0</v>
      </c>
      <c r="HN1410" t="s">
        <v>26</v>
      </c>
      <c r="HP1410">
        <v>0</v>
      </c>
      <c r="HR1410">
        <v>0</v>
      </c>
      <c r="HS1410">
        <v>415</v>
      </c>
      <c r="HU1410" t="s">
        <v>4917</v>
      </c>
      <c r="HV1410" t="s">
        <v>193</v>
      </c>
      <c r="HW1410" t="s">
        <v>194</v>
      </c>
      <c r="HX1410" t="s">
        <v>4918</v>
      </c>
      <c r="HY1410">
        <v>0.16381499999999999</v>
      </c>
      <c r="HZ1410" t="s">
        <v>195</v>
      </c>
      <c r="IA1410" t="s">
        <v>196</v>
      </c>
      <c r="IB1410" t="s">
        <v>3588</v>
      </c>
      <c r="IC1410" t="s">
        <v>3599</v>
      </c>
      <c r="ID1410" t="s">
        <v>4605</v>
      </c>
      <c r="IN1410">
        <v>14</v>
      </c>
      <c r="IS1410" s="8">
        <v>45646</v>
      </c>
    </row>
    <row r="1411" spans="1:253" x14ac:dyDescent="0.25">
      <c r="A1411" t="s">
        <v>1</v>
      </c>
      <c r="B1411" t="s">
        <v>7965</v>
      </c>
      <c r="C1411" t="s">
        <v>4679</v>
      </c>
      <c r="E1411" t="s">
        <v>7966</v>
      </c>
      <c r="F1411" t="s">
        <v>71</v>
      </c>
      <c r="G1411" t="s">
        <v>55</v>
      </c>
      <c r="H1411" t="s">
        <v>11</v>
      </c>
      <c r="I1411" t="s">
        <v>4531</v>
      </c>
      <c r="J1411" s="8">
        <v>45238</v>
      </c>
      <c r="K1411" t="s">
        <v>189</v>
      </c>
      <c r="L1411" t="s">
        <v>9243</v>
      </c>
      <c r="O1411" s="8">
        <v>45662</v>
      </c>
      <c r="P1411" s="24">
        <v>45660.336180555554</v>
      </c>
      <c r="Q1411" t="s">
        <v>26</v>
      </c>
      <c r="R1411">
        <v>202502</v>
      </c>
      <c r="S1411">
        <v>500</v>
      </c>
      <c r="T1411">
        <v>500</v>
      </c>
      <c r="BD1411">
        <v>500</v>
      </c>
      <c r="GX1411">
        <v>69</v>
      </c>
      <c r="GY1411" t="s">
        <v>190</v>
      </c>
      <c r="GZ1411" t="s">
        <v>191</v>
      </c>
      <c r="HB1411" s="24">
        <v>45660.414502314816</v>
      </c>
      <c r="HC1411" t="s">
        <v>201</v>
      </c>
      <c r="HD1411">
        <v>11.132300000000001</v>
      </c>
      <c r="HE1411">
        <v>323.383308</v>
      </c>
      <c r="HH1411" t="s">
        <v>192</v>
      </c>
      <c r="HI1411" t="s">
        <v>7966</v>
      </c>
      <c r="HJ1411" t="s">
        <v>12333</v>
      </c>
      <c r="HK1411" s="24">
        <v>45660.404131944444</v>
      </c>
      <c r="HL1411" s="24">
        <v>45660.404131944444</v>
      </c>
      <c r="HM1411">
        <v>0</v>
      </c>
      <c r="HN1411" t="s">
        <v>26</v>
      </c>
      <c r="HP1411">
        <v>0</v>
      </c>
      <c r="HR1411">
        <v>0</v>
      </c>
      <c r="HS1411">
        <v>500</v>
      </c>
      <c r="HU1411" t="s">
        <v>4917</v>
      </c>
      <c r="HV1411" t="s">
        <v>193</v>
      </c>
      <c r="HW1411" t="s">
        <v>194</v>
      </c>
      <c r="HX1411" t="s">
        <v>4918</v>
      </c>
      <c r="HY1411">
        <v>0.16381499999999999</v>
      </c>
      <c r="HZ1411" t="s">
        <v>195</v>
      </c>
      <c r="IA1411" t="s">
        <v>196</v>
      </c>
      <c r="IB1411" t="s">
        <v>3588</v>
      </c>
      <c r="IC1411" t="s">
        <v>3599</v>
      </c>
      <c r="ID1411" t="s">
        <v>4605</v>
      </c>
      <c r="IN1411">
        <v>14</v>
      </c>
      <c r="IS1411" s="8">
        <v>45646</v>
      </c>
    </row>
    <row r="1412" spans="1:253" x14ac:dyDescent="0.25">
      <c r="A1412" t="s">
        <v>1</v>
      </c>
      <c r="B1412" t="s">
        <v>7818</v>
      </c>
      <c r="C1412" t="s">
        <v>4679</v>
      </c>
      <c r="E1412" t="s">
        <v>7819</v>
      </c>
      <c r="F1412" t="s">
        <v>39</v>
      </c>
      <c r="G1412" t="s">
        <v>5</v>
      </c>
      <c r="H1412" t="s">
        <v>13</v>
      </c>
      <c r="I1412" t="s">
        <v>3584</v>
      </c>
      <c r="J1412" s="8">
        <v>44908</v>
      </c>
      <c r="K1412" t="s">
        <v>189</v>
      </c>
      <c r="L1412" t="s">
        <v>9243</v>
      </c>
      <c r="O1412" s="8">
        <v>45662</v>
      </c>
      <c r="P1412" s="24">
        <v>45660.414502314816</v>
      </c>
      <c r="Q1412" t="s">
        <v>26</v>
      </c>
      <c r="R1412">
        <v>202502</v>
      </c>
      <c r="S1412">
        <v>500</v>
      </c>
      <c r="T1412">
        <v>500</v>
      </c>
      <c r="BD1412">
        <v>500</v>
      </c>
      <c r="GX1412">
        <v>1</v>
      </c>
      <c r="GY1412" t="s">
        <v>190</v>
      </c>
      <c r="GZ1412" t="s">
        <v>191</v>
      </c>
      <c r="HB1412" s="24">
        <v>45660.490624999999</v>
      </c>
      <c r="HC1412" t="s">
        <v>201</v>
      </c>
      <c r="HD1412">
        <v>11.9543</v>
      </c>
      <c r="HE1412">
        <v>301.14686799999998</v>
      </c>
      <c r="HH1412" t="s">
        <v>192</v>
      </c>
      <c r="HI1412" t="s">
        <v>7819</v>
      </c>
      <c r="HJ1412" t="s">
        <v>12333</v>
      </c>
      <c r="HK1412" s="24">
        <v>45660.414502314816</v>
      </c>
      <c r="HL1412" s="24">
        <v>45660.490624999999</v>
      </c>
      <c r="HM1412">
        <v>0</v>
      </c>
      <c r="HN1412" t="s">
        <v>26</v>
      </c>
      <c r="HP1412">
        <v>0</v>
      </c>
      <c r="HR1412">
        <v>0</v>
      </c>
      <c r="HS1412">
        <v>500</v>
      </c>
      <c r="HU1412" t="s">
        <v>4562</v>
      </c>
      <c r="HV1412" t="s">
        <v>193</v>
      </c>
      <c r="HW1412" t="s">
        <v>194</v>
      </c>
      <c r="HX1412" t="s">
        <v>4563</v>
      </c>
      <c r="HY1412">
        <v>0.218892</v>
      </c>
      <c r="HZ1412" t="s">
        <v>195</v>
      </c>
      <c r="IA1412" t="s">
        <v>196</v>
      </c>
      <c r="IB1412" t="s">
        <v>3588</v>
      </c>
      <c r="IC1412" t="s">
        <v>4564</v>
      </c>
      <c r="ID1412" t="s">
        <v>4565</v>
      </c>
      <c r="IN1412">
        <v>14</v>
      </c>
      <c r="IS1412" s="8">
        <v>45646</v>
      </c>
    </row>
    <row r="1413" spans="1:253" x14ac:dyDescent="0.25">
      <c r="A1413" t="s">
        <v>1</v>
      </c>
      <c r="B1413" t="s">
        <v>4779</v>
      </c>
      <c r="C1413" t="s">
        <v>4679</v>
      </c>
      <c r="E1413" t="s">
        <v>4780</v>
      </c>
      <c r="F1413" t="s">
        <v>46</v>
      </c>
      <c r="G1413" t="s">
        <v>18</v>
      </c>
      <c r="H1413" t="s">
        <v>10</v>
      </c>
      <c r="I1413" t="s">
        <v>3584</v>
      </c>
      <c r="J1413" s="8">
        <v>44992</v>
      </c>
      <c r="K1413" t="s">
        <v>189</v>
      </c>
      <c r="L1413" t="s">
        <v>9243</v>
      </c>
      <c r="O1413" s="8">
        <v>45662</v>
      </c>
      <c r="P1413" s="24">
        <v>45660.490624999999</v>
      </c>
      <c r="Q1413" t="s">
        <v>26</v>
      </c>
      <c r="R1413">
        <v>202502</v>
      </c>
      <c r="S1413">
        <v>168</v>
      </c>
      <c r="T1413">
        <v>168</v>
      </c>
      <c r="BD1413">
        <v>168</v>
      </c>
      <c r="GX1413">
        <v>9</v>
      </c>
      <c r="GY1413" t="s">
        <v>190</v>
      </c>
      <c r="GZ1413" t="s">
        <v>191</v>
      </c>
      <c r="HB1413" s="24">
        <v>45660.56758101852</v>
      </c>
      <c r="HC1413" t="s">
        <v>201</v>
      </c>
      <c r="HD1413">
        <v>14.5768</v>
      </c>
      <c r="HE1413">
        <v>246.96778399999999</v>
      </c>
      <c r="HH1413" t="s">
        <v>192</v>
      </c>
      <c r="HI1413" t="s">
        <v>4780</v>
      </c>
      <c r="HJ1413" t="s">
        <v>12333</v>
      </c>
      <c r="HK1413" s="24">
        <v>45660.490624999999</v>
      </c>
      <c r="HL1413" s="24">
        <v>45660.56758101852</v>
      </c>
      <c r="HM1413">
        <v>0</v>
      </c>
      <c r="HN1413" t="s">
        <v>26</v>
      </c>
      <c r="HP1413">
        <v>0</v>
      </c>
      <c r="HR1413">
        <v>0</v>
      </c>
      <c r="HS1413">
        <v>168</v>
      </c>
      <c r="HU1413" t="s">
        <v>4680</v>
      </c>
      <c r="HV1413" t="s">
        <v>193</v>
      </c>
      <c r="HW1413" t="s">
        <v>194</v>
      </c>
      <c r="HX1413" t="s">
        <v>4681</v>
      </c>
      <c r="HY1413">
        <v>0.40586</v>
      </c>
      <c r="HZ1413" t="s">
        <v>195</v>
      </c>
      <c r="IA1413" t="s">
        <v>196</v>
      </c>
      <c r="IB1413" t="s">
        <v>3594</v>
      </c>
      <c r="IC1413" t="s">
        <v>4682</v>
      </c>
      <c r="ID1413" t="s">
        <v>3590</v>
      </c>
      <c r="IN1413">
        <v>14</v>
      </c>
      <c r="IS1413" s="8">
        <v>45646</v>
      </c>
    </row>
    <row r="1414" spans="1:253" x14ac:dyDescent="0.25">
      <c r="A1414" t="s">
        <v>1</v>
      </c>
      <c r="B1414" t="s">
        <v>4785</v>
      </c>
      <c r="C1414" t="s">
        <v>4679</v>
      </c>
      <c r="E1414" t="s">
        <v>4786</v>
      </c>
      <c r="F1414" t="s">
        <v>79</v>
      </c>
      <c r="G1414" t="s">
        <v>63</v>
      </c>
      <c r="H1414" t="s">
        <v>11</v>
      </c>
      <c r="I1414" t="s">
        <v>4683</v>
      </c>
      <c r="J1414" s="8">
        <v>45238</v>
      </c>
      <c r="K1414" t="s">
        <v>189</v>
      </c>
      <c r="L1414" t="s">
        <v>9243</v>
      </c>
      <c r="O1414" s="8">
        <v>45662</v>
      </c>
      <c r="P1414" s="24">
        <v>45660.56758101852</v>
      </c>
      <c r="Q1414" t="s">
        <v>26</v>
      </c>
      <c r="R1414">
        <v>202502</v>
      </c>
      <c r="S1414">
        <v>144</v>
      </c>
      <c r="T1414">
        <v>144</v>
      </c>
      <c r="BD1414">
        <v>87</v>
      </c>
      <c r="BE1414">
        <v>57</v>
      </c>
      <c r="GX1414">
        <v>9</v>
      </c>
      <c r="GY1414" t="s">
        <v>190</v>
      </c>
      <c r="GZ1414" t="s">
        <v>191</v>
      </c>
      <c r="HB1414" s="24">
        <v>45661.267256944448</v>
      </c>
      <c r="HC1414" t="s">
        <v>201</v>
      </c>
      <c r="HD1414">
        <v>15.638999999999999</v>
      </c>
      <c r="HE1414">
        <v>230.193746</v>
      </c>
      <c r="HH1414" t="s">
        <v>192</v>
      </c>
      <c r="HI1414" t="s">
        <v>4786</v>
      </c>
      <c r="HJ1414" t="s">
        <v>12333</v>
      </c>
      <c r="HK1414" s="24">
        <v>45660.56758101852</v>
      </c>
      <c r="HL1414" s="24">
        <v>45661.267256944448</v>
      </c>
      <c r="HM1414">
        <v>0</v>
      </c>
      <c r="HN1414" t="s">
        <v>26</v>
      </c>
      <c r="HP1414">
        <v>0</v>
      </c>
      <c r="HR1414">
        <v>0</v>
      </c>
      <c r="HS1414">
        <v>144</v>
      </c>
      <c r="HU1414" t="s">
        <v>4738</v>
      </c>
      <c r="HV1414" t="s">
        <v>193</v>
      </c>
      <c r="HW1414" t="s">
        <v>194</v>
      </c>
      <c r="HX1414" t="s">
        <v>4739</v>
      </c>
      <c r="HY1414">
        <v>0.40348699999999998</v>
      </c>
      <c r="HZ1414" t="s">
        <v>195</v>
      </c>
      <c r="IA1414" t="s">
        <v>196</v>
      </c>
      <c r="IB1414" t="s">
        <v>3588</v>
      </c>
      <c r="IC1414" t="s">
        <v>3773</v>
      </c>
      <c r="ID1414" t="s">
        <v>4605</v>
      </c>
      <c r="IN1414">
        <v>14</v>
      </c>
      <c r="IS1414" s="8">
        <v>45646</v>
      </c>
    </row>
    <row r="1415" spans="1:253" x14ac:dyDescent="0.25">
      <c r="A1415" t="s">
        <v>1</v>
      </c>
      <c r="B1415" t="s">
        <v>4787</v>
      </c>
      <c r="C1415" t="s">
        <v>4679</v>
      </c>
      <c r="E1415" t="s">
        <v>4788</v>
      </c>
      <c r="F1415" t="s">
        <v>80</v>
      </c>
      <c r="G1415" t="s">
        <v>64</v>
      </c>
      <c r="H1415" t="s">
        <v>11</v>
      </c>
      <c r="I1415" t="s">
        <v>4683</v>
      </c>
      <c r="J1415" s="8">
        <v>45243</v>
      </c>
      <c r="K1415" t="s">
        <v>189</v>
      </c>
      <c r="L1415" t="s">
        <v>9243</v>
      </c>
      <c r="O1415" s="8">
        <v>45662</v>
      </c>
      <c r="P1415" s="24">
        <v>45661.267256944448</v>
      </c>
      <c r="Q1415" t="s">
        <v>26</v>
      </c>
      <c r="R1415">
        <v>202502</v>
      </c>
      <c r="S1415">
        <v>25</v>
      </c>
      <c r="T1415">
        <v>25</v>
      </c>
      <c r="BE1415">
        <v>25</v>
      </c>
      <c r="GX1415">
        <v>9</v>
      </c>
      <c r="GY1415" t="s">
        <v>190</v>
      </c>
      <c r="GZ1415" t="s">
        <v>191</v>
      </c>
      <c r="HB1415" s="24">
        <v>45661.272222222222</v>
      </c>
      <c r="HC1415" t="s">
        <v>201</v>
      </c>
      <c r="HD1415">
        <v>17.1965</v>
      </c>
      <c r="HE1415">
        <v>209.34492499999999</v>
      </c>
      <c r="HH1415" t="s">
        <v>192</v>
      </c>
      <c r="HI1415" t="s">
        <v>4788</v>
      </c>
      <c r="HJ1415" t="s">
        <v>12333</v>
      </c>
      <c r="HK1415" s="24">
        <v>45661.267256944448</v>
      </c>
      <c r="HL1415" s="24">
        <v>45661.272222222222</v>
      </c>
      <c r="HM1415">
        <v>0</v>
      </c>
      <c r="HN1415" t="s">
        <v>26</v>
      </c>
      <c r="HP1415">
        <v>0</v>
      </c>
      <c r="HR1415">
        <v>0</v>
      </c>
      <c r="HS1415">
        <v>25</v>
      </c>
      <c r="HU1415" t="s">
        <v>4736</v>
      </c>
      <c r="HV1415" t="s">
        <v>193</v>
      </c>
      <c r="HW1415" t="s">
        <v>194</v>
      </c>
      <c r="HX1415" t="s">
        <v>4737</v>
      </c>
      <c r="HY1415">
        <v>0.40586</v>
      </c>
      <c r="HZ1415" t="s">
        <v>195</v>
      </c>
      <c r="IA1415" t="s">
        <v>196</v>
      </c>
      <c r="IB1415" t="s">
        <v>3588</v>
      </c>
      <c r="IC1415" t="s">
        <v>3773</v>
      </c>
      <c r="ID1415" t="s">
        <v>4705</v>
      </c>
      <c r="IN1415">
        <v>15</v>
      </c>
      <c r="IS1415" s="8">
        <v>45646</v>
      </c>
    </row>
    <row r="1416" spans="1:253" x14ac:dyDescent="0.25">
      <c r="A1416" t="s">
        <v>852</v>
      </c>
      <c r="B1416" t="s">
        <v>4781</v>
      </c>
      <c r="C1416" t="s">
        <v>4679</v>
      </c>
      <c r="E1416" t="s">
        <v>4782</v>
      </c>
      <c r="F1416" t="s">
        <v>335</v>
      </c>
      <c r="G1416" t="s">
        <v>336</v>
      </c>
      <c r="H1416" t="s">
        <v>321</v>
      </c>
      <c r="I1416" t="s">
        <v>4740</v>
      </c>
      <c r="J1416" s="8">
        <v>45251</v>
      </c>
      <c r="K1416" t="s">
        <v>189</v>
      </c>
      <c r="L1416" t="s">
        <v>9243</v>
      </c>
      <c r="O1416" s="8">
        <v>45662</v>
      </c>
      <c r="P1416" s="24">
        <v>45661.272222222222</v>
      </c>
      <c r="Q1416" t="s">
        <v>26</v>
      </c>
      <c r="R1416">
        <v>202502</v>
      </c>
      <c r="S1416">
        <v>30</v>
      </c>
      <c r="T1416">
        <v>30</v>
      </c>
      <c r="BE1416">
        <v>30</v>
      </c>
      <c r="GX1416">
        <v>9</v>
      </c>
      <c r="GY1416" t="s">
        <v>190</v>
      </c>
      <c r="GZ1416" t="s">
        <v>191</v>
      </c>
      <c r="HB1416" s="24">
        <v>45661.277395833335</v>
      </c>
      <c r="HC1416" t="s">
        <v>201</v>
      </c>
      <c r="HD1416">
        <v>14.881399999999999</v>
      </c>
      <c r="HE1416">
        <v>241.912723</v>
      </c>
      <c r="HH1416" t="s">
        <v>192</v>
      </c>
      <c r="HI1416" t="s">
        <v>4782</v>
      </c>
      <c r="HJ1416" t="s">
        <v>12334</v>
      </c>
      <c r="HK1416" s="24">
        <v>45661.272222222222</v>
      </c>
      <c r="HL1416" s="24">
        <v>45661.277395833335</v>
      </c>
      <c r="HM1416">
        <v>0</v>
      </c>
      <c r="HN1416" t="s">
        <v>26</v>
      </c>
      <c r="HP1416">
        <v>0</v>
      </c>
      <c r="HR1416">
        <v>0</v>
      </c>
      <c r="HS1416">
        <v>30</v>
      </c>
      <c r="HU1416" t="s">
        <v>4741</v>
      </c>
      <c r="HV1416" t="s">
        <v>193</v>
      </c>
      <c r="HW1416" t="s">
        <v>194</v>
      </c>
      <c r="HX1416" t="s">
        <v>4742</v>
      </c>
      <c r="HY1416">
        <v>0.26694400000000001</v>
      </c>
      <c r="HZ1416" t="s">
        <v>195</v>
      </c>
      <c r="IA1416" t="s">
        <v>196</v>
      </c>
      <c r="IB1416" t="s">
        <v>4691</v>
      </c>
      <c r="IC1416" t="s">
        <v>4715</v>
      </c>
      <c r="ID1416" t="s">
        <v>4735</v>
      </c>
      <c r="IN1416">
        <v>15</v>
      </c>
      <c r="IS1416" s="8">
        <v>45646</v>
      </c>
    </row>
    <row r="1417" spans="1:253" x14ac:dyDescent="0.25">
      <c r="A1417" t="s">
        <v>852</v>
      </c>
      <c r="B1417" t="s">
        <v>4783</v>
      </c>
      <c r="C1417" t="s">
        <v>4679</v>
      </c>
      <c r="E1417" t="s">
        <v>4784</v>
      </c>
      <c r="F1417" t="s">
        <v>310</v>
      </c>
      <c r="G1417" t="s">
        <v>311</v>
      </c>
      <c r="H1417" t="s">
        <v>312</v>
      </c>
      <c r="I1417" t="s">
        <v>4708</v>
      </c>
      <c r="J1417" s="8">
        <v>45243</v>
      </c>
      <c r="K1417" t="s">
        <v>189</v>
      </c>
      <c r="L1417" t="s">
        <v>9243</v>
      </c>
      <c r="O1417" s="8">
        <v>45662</v>
      </c>
      <c r="P1417" s="24">
        <v>45661.277395833335</v>
      </c>
      <c r="Q1417" t="s">
        <v>26</v>
      </c>
      <c r="R1417">
        <v>202502</v>
      </c>
      <c r="S1417">
        <v>45</v>
      </c>
      <c r="T1417">
        <v>45</v>
      </c>
      <c r="BE1417">
        <v>45</v>
      </c>
      <c r="GX1417">
        <v>9</v>
      </c>
      <c r="GY1417" t="s">
        <v>190</v>
      </c>
      <c r="GZ1417" t="s">
        <v>191</v>
      </c>
      <c r="HB1417" s="24">
        <v>45661.284571759257</v>
      </c>
      <c r="HC1417" t="s">
        <v>201</v>
      </c>
      <c r="HD1417">
        <v>13.7875</v>
      </c>
      <c r="HE1417">
        <v>261.10607399999998</v>
      </c>
      <c r="HH1417" t="s">
        <v>192</v>
      </c>
      <c r="HI1417" t="s">
        <v>4784</v>
      </c>
      <c r="HJ1417" t="s">
        <v>12334</v>
      </c>
      <c r="HK1417" s="24">
        <v>45661.277395833335</v>
      </c>
      <c r="HL1417" s="24">
        <v>45661.284571759257</v>
      </c>
      <c r="HM1417">
        <v>0</v>
      </c>
      <c r="HN1417" t="s">
        <v>26</v>
      </c>
      <c r="HP1417">
        <v>0</v>
      </c>
      <c r="HR1417">
        <v>0</v>
      </c>
      <c r="HS1417">
        <v>45</v>
      </c>
      <c r="HU1417" t="s">
        <v>4727</v>
      </c>
      <c r="HV1417" t="s">
        <v>193</v>
      </c>
      <c r="HW1417" t="s">
        <v>194</v>
      </c>
      <c r="HX1417" t="s">
        <v>4728</v>
      </c>
      <c r="HY1417">
        <v>0.10327699999999999</v>
      </c>
      <c r="HZ1417" t="s">
        <v>195</v>
      </c>
      <c r="IA1417" t="s">
        <v>196</v>
      </c>
      <c r="IB1417" t="s">
        <v>4691</v>
      </c>
      <c r="IC1417" t="s">
        <v>4729</v>
      </c>
      <c r="ID1417" t="s">
        <v>4698</v>
      </c>
      <c r="IE1417" t="s">
        <v>203</v>
      </c>
      <c r="IF1417" s="8">
        <v>46239</v>
      </c>
      <c r="IN1417">
        <v>15</v>
      </c>
      <c r="IS1417" s="8">
        <v>45646</v>
      </c>
    </row>
    <row r="1418" spans="1:253" x14ac:dyDescent="0.25">
      <c r="A1418" t="s">
        <v>1</v>
      </c>
      <c r="B1418" t="s">
        <v>4789</v>
      </c>
      <c r="C1418" t="s">
        <v>4679</v>
      </c>
      <c r="E1418" t="s">
        <v>4790</v>
      </c>
      <c r="F1418" t="s">
        <v>205</v>
      </c>
      <c r="G1418" t="s">
        <v>62</v>
      </c>
      <c r="H1418" t="s">
        <v>206</v>
      </c>
      <c r="J1418" s="8">
        <v>45411</v>
      </c>
      <c r="K1418" t="s">
        <v>189</v>
      </c>
      <c r="L1418" t="s">
        <v>9243</v>
      </c>
      <c r="O1418" s="8">
        <v>45662</v>
      </c>
      <c r="P1418" s="24">
        <v>45661.284571759257</v>
      </c>
      <c r="Q1418" t="s">
        <v>26</v>
      </c>
      <c r="R1418">
        <v>202502</v>
      </c>
      <c r="S1418">
        <v>7</v>
      </c>
      <c r="T1418">
        <v>7</v>
      </c>
      <c r="BE1418">
        <v>7</v>
      </c>
      <c r="GX1418">
        <v>73</v>
      </c>
      <c r="GY1418" t="s">
        <v>190</v>
      </c>
      <c r="GZ1418" t="s">
        <v>191</v>
      </c>
      <c r="HB1418" s="24">
        <v>45661.285752314812</v>
      </c>
      <c r="HC1418" t="s">
        <v>201</v>
      </c>
      <c r="HD1418">
        <v>14.5768</v>
      </c>
      <c r="HE1418">
        <v>246.96778399999999</v>
      </c>
      <c r="HH1418" t="s">
        <v>192</v>
      </c>
      <c r="HI1418" t="s">
        <v>4790</v>
      </c>
      <c r="HJ1418" t="s">
        <v>12333</v>
      </c>
      <c r="HK1418" s="24">
        <v>45661.284571759257</v>
      </c>
      <c r="HL1418" s="24">
        <v>45661.285752314812</v>
      </c>
      <c r="HM1418">
        <v>0</v>
      </c>
      <c r="HN1418" t="s">
        <v>26</v>
      </c>
      <c r="HP1418">
        <v>0</v>
      </c>
      <c r="HR1418">
        <v>0</v>
      </c>
      <c r="HS1418">
        <v>7</v>
      </c>
      <c r="HU1418" t="s">
        <v>4791</v>
      </c>
      <c r="HV1418" t="s">
        <v>193</v>
      </c>
      <c r="HW1418" t="s">
        <v>194</v>
      </c>
      <c r="HX1418" t="s">
        <v>4792</v>
      </c>
      <c r="HY1418">
        <v>0.39321099999999998</v>
      </c>
      <c r="HZ1418" t="s">
        <v>195</v>
      </c>
      <c r="IA1418" t="s">
        <v>196</v>
      </c>
      <c r="IB1418" t="s">
        <v>3588</v>
      </c>
      <c r="IC1418" t="s">
        <v>3773</v>
      </c>
      <c r="ID1418" t="s">
        <v>3590</v>
      </c>
      <c r="IN1418">
        <v>15</v>
      </c>
      <c r="IS1418" s="8">
        <v>45646</v>
      </c>
    </row>
    <row r="1419" spans="1:253" x14ac:dyDescent="0.25">
      <c r="A1419" t="s">
        <v>1</v>
      </c>
      <c r="B1419" t="s">
        <v>4541</v>
      </c>
      <c r="C1419" t="s">
        <v>4679</v>
      </c>
      <c r="E1419" t="s">
        <v>4542</v>
      </c>
      <c r="F1419" t="s">
        <v>115</v>
      </c>
      <c r="G1419" t="s">
        <v>101</v>
      </c>
      <c r="H1419" t="s">
        <v>10</v>
      </c>
      <c r="I1419" t="s">
        <v>3584</v>
      </c>
      <c r="J1419" s="8">
        <v>45348</v>
      </c>
      <c r="K1419" t="s">
        <v>189</v>
      </c>
      <c r="L1419" t="s">
        <v>9243</v>
      </c>
      <c r="O1419" s="8">
        <v>45669</v>
      </c>
      <c r="P1419" s="24">
        <v>45663.256944444445</v>
      </c>
      <c r="Q1419" t="s">
        <v>26</v>
      </c>
      <c r="R1419">
        <v>202503</v>
      </c>
      <c r="S1419">
        <v>500</v>
      </c>
      <c r="T1419">
        <v>500</v>
      </c>
      <c r="U1419" t="s">
        <v>9247</v>
      </c>
      <c r="BG1419">
        <v>500</v>
      </c>
      <c r="GX1419">
        <v>37</v>
      </c>
      <c r="GY1419" t="s">
        <v>190</v>
      </c>
      <c r="GZ1419" t="s">
        <v>191</v>
      </c>
      <c r="HB1419" s="24">
        <v>45663.331550925926</v>
      </c>
      <c r="HC1419" t="s">
        <v>201</v>
      </c>
      <c r="HD1419">
        <v>11.6935</v>
      </c>
      <c r="HE1419">
        <v>307.86334299999999</v>
      </c>
      <c r="HG1419" t="s">
        <v>4539</v>
      </c>
      <c r="HH1419" t="s">
        <v>192</v>
      </c>
      <c r="HI1419" t="s">
        <v>4542</v>
      </c>
      <c r="HJ1419" t="s">
        <v>12333</v>
      </c>
      <c r="HK1419" s="24">
        <v>45663.364583333336</v>
      </c>
      <c r="HL1419" s="24">
        <v>45663.445833333331</v>
      </c>
      <c r="HM1419">
        <v>0</v>
      </c>
      <c r="HN1419" t="s">
        <v>26</v>
      </c>
      <c r="HP1419">
        <v>0</v>
      </c>
      <c r="HR1419">
        <v>0</v>
      </c>
      <c r="HS1419">
        <v>500</v>
      </c>
      <c r="HU1419" t="s">
        <v>4444</v>
      </c>
      <c r="HV1419" t="s">
        <v>193</v>
      </c>
      <c r="HW1419" t="s">
        <v>194</v>
      </c>
      <c r="HX1419" t="s">
        <v>4445</v>
      </c>
      <c r="HY1419">
        <v>0.26572499999999999</v>
      </c>
      <c r="HZ1419" t="s">
        <v>195</v>
      </c>
      <c r="IA1419" t="s">
        <v>196</v>
      </c>
      <c r="IB1419" t="s">
        <v>3588</v>
      </c>
      <c r="IC1419" t="s">
        <v>3782</v>
      </c>
      <c r="ID1419" t="s">
        <v>3590</v>
      </c>
      <c r="IN1419">
        <v>-6</v>
      </c>
      <c r="IS1419" s="8">
        <v>45669</v>
      </c>
    </row>
    <row r="1420" spans="1:253" x14ac:dyDescent="0.25">
      <c r="A1420" t="s">
        <v>1</v>
      </c>
      <c r="B1420" t="s">
        <v>6405</v>
      </c>
      <c r="C1420" t="s">
        <v>4679</v>
      </c>
      <c r="E1420" t="s">
        <v>6406</v>
      </c>
      <c r="F1420" t="s">
        <v>115</v>
      </c>
      <c r="G1420" t="s">
        <v>101</v>
      </c>
      <c r="H1420" t="s">
        <v>10</v>
      </c>
      <c r="I1420" t="s">
        <v>3584</v>
      </c>
      <c r="J1420" s="8">
        <v>45348</v>
      </c>
      <c r="K1420" t="s">
        <v>189</v>
      </c>
      <c r="L1420" t="s">
        <v>9243</v>
      </c>
      <c r="O1420" s="8">
        <v>45669</v>
      </c>
      <c r="P1420" s="24">
        <v>45663.331550925926</v>
      </c>
      <c r="Q1420" t="s">
        <v>26</v>
      </c>
      <c r="R1420">
        <v>202503</v>
      </c>
      <c r="S1420">
        <v>500</v>
      </c>
      <c r="T1420">
        <v>500</v>
      </c>
      <c r="U1420" t="s">
        <v>9247</v>
      </c>
      <c r="BG1420">
        <v>500</v>
      </c>
      <c r="GX1420">
        <v>37</v>
      </c>
      <c r="GY1420" t="s">
        <v>190</v>
      </c>
      <c r="GZ1420" t="s">
        <v>191</v>
      </c>
      <c r="HB1420" s="24">
        <v>45663.413113425922</v>
      </c>
      <c r="HC1420" t="s">
        <v>201</v>
      </c>
      <c r="HD1420">
        <v>11.6935</v>
      </c>
      <c r="HE1420">
        <v>307.86334299999999</v>
      </c>
      <c r="HH1420" t="s">
        <v>192</v>
      </c>
      <c r="HI1420" t="s">
        <v>6406</v>
      </c>
      <c r="HJ1420" t="s">
        <v>12333</v>
      </c>
      <c r="HK1420" s="24">
        <v>45663.445833333331</v>
      </c>
      <c r="HL1420" s="24">
        <v>45663.568749999999</v>
      </c>
      <c r="HM1420">
        <v>0</v>
      </c>
      <c r="HN1420" t="s">
        <v>26</v>
      </c>
      <c r="HP1420">
        <v>0</v>
      </c>
      <c r="HR1420">
        <v>0</v>
      </c>
      <c r="HS1420">
        <v>500</v>
      </c>
      <c r="HU1420" t="s">
        <v>4444</v>
      </c>
      <c r="HV1420" t="s">
        <v>193</v>
      </c>
      <c r="HW1420" t="s">
        <v>194</v>
      </c>
      <c r="HX1420" t="s">
        <v>4445</v>
      </c>
      <c r="HY1420">
        <v>0.26572499999999999</v>
      </c>
      <c r="HZ1420" t="s">
        <v>195</v>
      </c>
      <c r="IA1420" t="s">
        <v>196</v>
      </c>
      <c r="IB1420" t="s">
        <v>3588</v>
      </c>
      <c r="IC1420" t="s">
        <v>3782</v>
      </c>
      <c r="ID1420" t="s">
        <v>3590</v>
      </c>
      <c r="IN1420">
        <v>-1</v>
      </c>
      <c r="IS1420" s="8">
        <v>45664</v>
      </c>
    </row>
    <row r="1421" spans="1:253" x14ac:dyDescent="0.25">
      <c r="A1421" t="s">
        <v>1</v>
      </c>
      <c r="B1421" t="s">
        <v>6407</v>
      </c>
      <c r="C1421" t="s">
        <v>4679</v>
      </c>
      <c r="E1421" t="s">
        <v>6408</v>
      </c>
      <c r="F1421" t="s">
        <v>115</v>
      </c>
      <c r="G1421" t="s">
        <v>101</v>
      </c>
      <c r="H1421" t="s">
        <v>10</v>
      </c>
      <c r="I1421" t="s">
        <v>3584</v>
      </c>
      <c r="J1421" s="8">
        <v>45348</v>
      </c>
      <c r="K1421" t="s">
        <v>189</v>
      </c>
      <c r="L1421" t="s">
        <v>9243</v>
      </c>
      <c r="O1421" s="8">
        <v>45669</v>
      </c>
      <c r="P1421" s="24">
        <v>45663.413113425922</v>
      </c>
      <c r="Q1421" t="s">
        <v>26</v>
      </c>
      <c r="R1421">
        <v>202503</v>
      </c>
      <c r="S1421">
        <v>500</v>
      </c>
      <c r="T1421">
        <v>500</v>
      </c>
      <c r="U1421" t="s">
        <v>9247</v>
      </c>
      <c r="BG1421">
        <v>500</v>
      </c>
      <c r="GX1421">
        <v>37</v>
      </c>
      <c r="GY1421" t="s">
        <v>190</v>
      </c>
      <c r="GZ1421" t="s">
        <v>191</v>
      </c>
      <c r="HB1421" s="24">
        <v>45663.53564814815</v>
      </c>
      <c r="HC1421" t="s">
        <v>201</v>
      </c>
      <c r="HD1421">
        <v>11.6935</v>
      </c>
      <c r="HE1421">
        <v>307.86334299999999</v>
      </c>
      <c r="HH1421" t="s">
        <v>192</v>
      </c>
      <c r="HI1421" t="s">
        <v>6408</v>
      </c>
      <c r="HJ1421" t="s">
        <v>12333</v>
      </c>
      <c r="HK1421" s="24">
        <v>45663.522916666669</v>
      </c>
      <c r="HL1421" s="24">
        <v>45663.597222222219</v>
      </c>
      <c r="HM1421">
        <v>0</v>
      </c>
      <c r="HN1421" t="s">
        <v>26</v>
      </c>
      <c r="HP1421">
        <v>0</v>
      </c>
      <c r="HR1421">
        <v>0</v>
      </c>
      <c r="HS1421">
        <v>500</v>
      </c>
      <c r="HU1421" t="s">
        <v>4444</v>
      </c>
      <c r="HV1421" t="s">
        <v>193</v>
      </c>
      <c r="HW1421" t="s">
        <v>194</v>
      </c>
      <c r="HX1421" t="s">
        <v>4445</v>
      </c>
      <c r="HY1421">
        <v>0.26572499999999999</v>
      </c>
      <c r="HZ1421" t="s">
        <v>195</v>
      </c>
      <c r="IA1421" t="s">
        <v>196</v>
      </c>
      <c r="IB1421" t="s">
        <v>3588</v>
      </c>
      <c r="IC1421" t="s">
        <v>3782</v>
      </c>
      <c r="ID1421" t="s">
        <v>3590</v>
      </c>
      <c r="IN1421">
        <v>-1</v>
      </c>
      <c r="IS1421" s="8">
        <v>45664</v>
      </c>
    </row>
    <row r="1422" spans="1:253" x14ac:dyDescent="0.25">
      <c r="A1422" t="s">
        <v>1</v>
      </c>
      <c r="B1422" t="s">
        <v>7850</v>
      </c>
      <c r="C1422" t="s">
        <v>4679</v>
      </c>
      <c r="E1422" t="s">
        <v>7851</v>
      </c>
      <c r="F1422" t="s">
        <v>115</v>
      </c>
      <c r="G1422" t="s">
        <v>101</v>
      </c>
      <c r="H1422" t="s">
        <v>10</v>
      </c>
      <c r="I1422" t="s">
        <v>3584</v>
      </c>
      <c r="J1422" s="8">
        <v>45348</v>
      </c>
      <c r="K1422" t="s">
        <v>189</v>
      </c>
      <c r="L1422" t="s">
        <v>9243</v>
      </c>
      <c r="O1422" s="8">
        <v>45669</v>
      </c>
      <c r="P1422" s="24">
        <v>45663.53564814815</v>
      </c>
      <c r="Q1422" t="s">
        <v>26</v>
      </c>
      <c r="R1422">
        <v>202503</v>
      </c>
      <c r="S1422">
        <v>55</v>
      </c>
      <c r="T1422">
        <v>55</v>
      </c>
      <c r="U1422" t="s">
        <v>9247</v>
      </c>
      <c r="BG1422">
        <v>55</v>
      </c>
      <c r="GX1422">
        <v>37</v>
      </c>
      <c r="GY1422" t="s">
        <v>190</v>
      </c>
      <c r="GZ1422" t="s">
        <v>191</v>
      </c>
      <c r="HB1422" s="24">
        <v>45663.543090277781</v>
      </c>
      <c r="HC1422" t="s">
        <v>201</v>
      </c>
      <c r="HD1422">
        <v>11.6935</v>
      </c>
      <c r="HE1422">
        <v>307.86334299999999</v>
      </c>
      <c r="HH1422" t="s">
        <v>192</v>
      </c>
      <c r="HI1422" t="s">
        <v>7851</v>
      </c>
      <c r="HJ1422" t="s">
        <v>12333</v>
      </c>
      <c r="HK1422" s="24">
        <v>45663.597222222219</v>
      </c>
      <c r="HL1422" s="24">
        <v>45663.604861111111</v>
      </c>
      <c r="HM1422">
        <v>0</v>
      </c>
      <c r="HN1422" t="s">
        <v>26</v>
      </c>
      <c r="HP1422">
        <v>0</v>
      </c>
      <c r="HR1422">
        <v>0</v>
      </c>
      <c r="HS1422">
        <v>55</v>
      </c>
      <c r="HU1422" t="s">
        <v>4444</v>
      </c>
      <c r="HV1422" t="s">
        <v>193</v>
      </c>
      <c r="HW1422" t="s">
        <v>194</v>
      </c>
      <c r="HX1422" t="s">
        <v>4445</v>
      </c>
      <c r="HY1422">
        <v>0.26572499999999999</v>
      </c>
      <c r="HZ1422" t="s">
        <v>195</v>
      </c>
      <c r="IA1422" t="s">
        <v>196</v>
      </c>
      <c r="IB1422" t="s">
        <v>3588</v>
      </c>
      <c r="IC1422" t="s">
        <v>3782</v>
      </c>
      <c r="ID1422" t="s">
        <v>3590</v>
      </c>
      <c r="IN1422">
        <v>-1</v>
      </c>
      <c r="IS1422" s="8">
        <v>45664</v>
      </c>
    </row>
    <row r="1423" spans="1:253" x14ac:dyDescent="0.25">
      <c r="A1423" t="s">
        <v>1</v>
      </c>
      <c r="B1423" t="s">
        <v>7852</v>
      </c>
      <c r="C1423" t="s">
        <v>4679</v>
      </c>
      <c r="E1423" t="s">
        <v>7853</v>
      </c>
      <c r="F1423" t="s">
        <v>115</v>
      </c>
      <c r="G1423" t="s">
        <v>101</v>
      </c>
      <c r="H1423" t="s">
        <v>10</v>
      </c>
      <c r="I1423" t="s">
        <v>3584</v>
      </c>
      <c r="J1423" s="8">
        <v>45348</v>
      </c>
      <c r="K1423" t="s">
        <v>189</v>
      </c>
      <c r="L1423" t="s">
        <v>9243</v>
      </c>
      <c r="O1423" s="8">
        <v>45669</v>
      </c>
      <c r="P1423" s="24">
        <v>45663.543090277781</v>
      </c>
      <c r="Q1423" t="s">
        <v>26</v>
      </c>
      <c r="R1423">
        <v>202503</v>
      </c>
      <c r="S1423">
        <v>500</v>
      </c>
      <c r="T1423">
        <v>500</v>
      </c>
      <c r="U1423" t="s">
        <v>9247</v>
      </c>
      <c r="BG1423">
        <v>500</v>
      </c>
      <c r="GX1423">
        <v>37</v>
      </c>
      <c r="GY1423" t="s">
        <v>190</v>
      </c>
      <c r="GZ1423" t="s">
        <v>191</v>
      </c>
      <c r="HB1423" s="24">
        <v>45663.617708333331</v>
      </c>
      <c r="HC1423" t="s">
        <v>201</v>
      </c>
      <c r="HD1423">
        <v>11.6935</v>
      </c>
      <c r="HE1423">
        <v>307.86334299999999</v>
      </c>
      <c r="HH1423" t="s">
        <v>192</v>
      </c>
      <c r="HI1423" t="s">
        <v>7853</v>
      </c>
      <c r="HJ1423" t="s">
        <v>12333</v>
      </c>
      <c r="HK1423" s="24">
        <v>45663.543090277781</v>
      </c>
      <c r="HL1423" s="24">
        <v>45663.617708333331</v>
      </c>
      <c r="HM1423">
        <v>0</v>
      </c>
      <c r="HN1423" t="s">
        <v>26</v>
      </c>
      <c r="HP1423">
        <v>0</v>
      </c>
      <c r="HR1423">
        <v>0</v>
      </c>
      <c r="HS1423">
        <v>500</v>
      </c>
      <c r="HU1423" t="s">
        <v>4444</v>
      </c>
      <c r="HV1423" t="s">
        <v>193</v>
      </c>
      <c r="HW1423" t="s">
        <v>194</v>
      </c>
      <c r="HX1423" t="s">
        <v>4445</v>
      </c>
      <c r="HY1423">
        <v>0.26572499999999999</v>
      </c>
      <c r="HZ1423" t="s">
        <v>195</v>
      </c>
      <c r="IA1423" t="s">
        <v>196</v>
      </c>
      <c r="IB1423" t="s">
        <v>3588</v>
      </c>
      <c r="IC1423" t="s">
        <v>3782</v>
      </c>
      <c r="ID1423" t="s">
        <v>3590</v>
      </c>
      <c r="IN1423">
        <v>-1</v>
      </c>
      <c r="IS1423" s="8">
        <v>45664</v>
      </c>
    </row>
    <row r="1424" spans="1:253" x14ac:dyDescent="0.25">
      <c r="A1424" t="s">
        <v>1</v>
      </c>
      <c r="B1424" t="s">
        <v>7854</v>
      </c>
      <c r="C1424" t="s">
        <v>4679</v>
      </c>
      <c r="E1424" t="s">
        <v>7855</v>
      </c>
      <c r="F1424" t="s">
        <v>115</v>
      </c>
      <c r="G1424" t="s">
        <v>101</v>
      </c>
      <c r="H1424" t="s">
        <v>10</v>
      </c>
      <c r="I1424" t="s">
        <v>3584</v>
      </c>
      <c r="J1424" s="8">
        <v>45348</v>
      </c>
      <c r="K1424" t="s">
        <v>189</v>
      </c>
      <c r="L1424" t="s">
        <v>9243</v>
      </c>
      <c r="O1424" s="8">
        <v>45669</v>
      </c>
      <c r="P1424" s="24">
        <v>45663.617708333331</v>
      </c>
      <c r="Q1424" t="s">
        <v>26</v>
      </c>
      <c r="R1424">
        <v>202503</v>
      </c>
      <c r="S1424">
        <v>500</v>
      </c>
      <c r="T1424">
        <v>500</v>
      </c>
      <c r="U1424" t="s">
        <v>9247</v>
      </c>
      <c r="BG1424">
        <v>300</v>
      </c>
      <c r="BH1424">
        <v>200</v>
      </c>
      <c r="GX1424">
        <v>37</v>
      </c>
      <c r="GY1424" t="s">
        <v>190</v>
      </c>
      <c r="GZ1424" t="s">
        <v>191</v>
      </c>
      <c r="HB1424" s="24">
        <v>45664.28398148148</v>
      </c>
      <c r="HC1424" t="s">
        <v>201</v>
      </c>
      <c r="HD1424">
        <v>11.6935</v>
      </c>
      <c r="HE1424">
        <v>307.86334299999999</v>
      </c>
      <c r="HH1424" t="s">
        <v>192</v>
      </c>
      <c r="HI1424" t="s">
        <v>7855</v>
      </c>
      <c r="HJ1424" t="s">
        <v>12333</v>
      </c>
      <c r="HK1424" s="24">
        <v>45663.617708333331</v>
      </c>
      <c r="HL1424" s="24">
        <v>45664.28398148148</v>
      </c>
      <c r="HM1424">
        <v>0</v>
      </c>
      <c r="HN1424" t="s">
        <v>26</v>
      </c>
      <c r="HP1424">
        <v>0</v>
      </c>
      <c r="HR1424">
        <v>0</v>
      </c>
      <c r="HS1424">
        <v>500</v>
      </c>
      <c r="HU1424" t="s">
        <v>4444</v>
      </c>
      <c r="HV1424" t="s">
        <v>193</v>
      </c>
      <c r="HW1424" t="s">
        <v>194</v>
      </c>
      <c r="HX1424" t="s">
        <v>4445</v>
      </c>
      <c r="HY1424">
        <v>0.26572499999999999</v>
      </c>
      <c r="HZ1424" t="s">
        <v>195</v>
      </c>
      <c r="IA1424" t="s">
        <v>196</v>
      </c>
      <c r="IB1424" t="s">
        <v>3588</v>
      </c>
      <c r="IC1424" t="s">
        <v>3782</v>
      </c>
      <c r="ID1424" t="s">
        <v>3590</v>
      </c>
      <c r="IN1424">
        <v>-1</v>
      </c>
      <c r="IS1424" s="8">
        <v>45664</v>
      </c>
    </row>
    <row r="1425" spans="1:253" x14ac:dyDescent="0.25">
      <c r="A1425" t="s">
        <v>1</v>
      </c>
      <c r="B1425" t="s">
        <v>7856</v>
      </c>
      <c r="C1425" t="s">
        <v>4679</v>
      </c>
      <c r="E1425" t="s">
        <v>7857</v>
      </c>
      <c r="F1425" t="s">
        <v>115</v>
      </c>
      <c r="G1425" t="s">
        <v>101</v>
      </c>
      <c r="H1425" t="s">
        <v>10</v>
      </c>
      <c r="I1425" t="s">
        <v>3584</v>
      </c>
      <c r="J1425" s="8">
        <v>45348</v>
      </c>
      <c r="K1425" t="s">
        <v>189</v>
      </c>
      <c r="L1425" t="s">
        <v>9243</v>
      </c>
      <c r="O1425" s="8">
        <v>45669</v>
      </c>
      <c r="P1425" s="24">
        <v>45664.28398148148</v>
      </c>
      <c r="Q1425" t="s">
        <v>26</v>
      </c>
      <c r="R1425">
        <v>202503</v>
      </c>
      <c r="S1425">
        <v>500</v>
      </c>
      <c r="T1425">
        <v>500</v>
      </c>
      <c r="U1425" t="s">
        <v>9247</v>
      </c>
      <c r="BH1425">
        <v>500</v>
      </c>
      <c r="GX1425">
        <v>37</v>
      </c>
      <c r="GY1425" t="s">
        <v>190</v>
      </c>
      <c r="GZ1425" t="s">
        <v>191</v>
      </c>
      <c r="HB1425" s="24">
        <v>45664.365543981483</v>
      </c>
      <c r="HC1425" t="s">
        <v>201</v>
      </c>
      <c r="HD1425">
        <v>11.6935</v>
      </c>
      <c r="HE1425">
        <v>307.86334299999999</v>
      </c>
      <c r="HH1425" t="s">
        <v>192</v>
      </c>
      <c r="HI1425" t="s">
        <v>7857</v>
      </c>
      <c r="HJ1425" t="s">
        <v>12333</v>
      </c>
      <c r="HK1425" s="24">
        <v>45664.352777777778</v>
      </c>
      <c r="HL1425" s="24">
        <v>45664.434027777781</v>
      </c>
      <c r="HM1425">
        <v>0</v>
      </c>
      <c r="HN1425" t="s">
        <v>26</v>
      </c>
      <c r="HP1425">
        <v>0</v>
      </c>
      <c r="HR1425">
        <v>0</v>
      </c>
      <c r="HS1425">
        <v>500</v>
      </c>
      <c r="HU1425" t="s">
        <v>4444</v>
      </c>
      <c r="HV1425" t="s">
        <v>193</v>
      </c>
      <c r="HW1425" t="s">
        <v>194</v>
      </c>
      <c r="HX1425" t="s">
        <v>4445</v>
      </c>
      <c r="HY1425">
        <v>0.26572499999999999</v>
      </c>
      <c r="HZ1425" t="s">
        <v>195</v>
      </c>
      <c r="IA1425" t="s">
        <v>196</v>
      </c>
      <c r="IB1425" t="s">
        <v>3588</v>
      </c>
      <c r="IC1425" t="s">
        <v>3782</v>
      </c>
      <c r="ID1425" t="s">
        <v>3590</v>
      </c>
      <c r="IN1425">
        <v>0</v>
      </c>
      <c r="IS1425" s="8">
        <v>45664</v>
      </c>
    </row>
    <row r="1426" spans="1:253" x14ac:dyDescent="0.25">
      <c r="A1426" t="s">
        <v>1</v>
      </c>
      <c r="B1426" t="s">
        <v>7858</v>
      </c>
      <c r="C1426" t="s">
        <v>4679</v>
      </c>
      <c r="E1426" t="s">
        <v>7859</v>
      </c>
      <c r="F1426" t="s">
        <v>115</v>
      </c>
      <c r="G1426" t="s">
        <v>101</v>
      </c>
      <c r="H1426" t="s">
        <v>10</v>
      </c>
      <c r="I1426" t="s">
        <v>3584</v>
      </c>
      <c r="J1426" s="8">
        <v>45348</v>
      </c>
      <c r="K1426" t="s">
        <v>189</v>
      </c>
      <c r="L1426" t="s">
        <v>9243</v>
      </c>
      <c r="O1426" s="8">
        <v>45669</v>
      </c>
      <c r="P1426" s="24">
        <v>45664.365543981483</v>
      </c>
      <c r="Q1426" t="s">
        <v>26</v>
      </c>
      <c r="R1426">
        <v>202503</v>
      </c>
      <c r="S1426">
        <v>500</v>
      </c>
      <c r="T1426">
        <v>500</v>
      </c>
      <c r="U1426" t="s">
        <v>9247</v>
      </c>
      <c r="BH1426">
        <v>500</v>
      </c>
      <c r="GX1426">
        <v>37</v>
      </c>
      <c r="GY1426" t="s">
        <v>190</v>
      </c>
      <c r="GZ1426" t="s">
        <v>191</v>
      </c>
      <c r="HB1426" s="24">
        <v>45664.447106481479</v>
      </c>
      <c r="HC1426" t="s">
        <v>201</v>
      </c>
      <c r="HD1426">
        <v>11.6935</v>
      </c>
      <c r="HE1426">
        <v>307.86334299999999</v>
      </c>
      <c r="HH1426" t="s">
        <v>192</v>
      </c>
      <c r="HI1426" t="s">
        <v>7859</v>
      </c>
      <c r="HJ1426" t="s">
        <v>12333</v>
      </c>
      <c r="HK1426" s="24">
        <v>45664.434027777781</v>
      </c>
      <c r="HL1426" s="24">
        <v>45664.556944444441</v>
      </c>
      <c r="HM1426">
        <v>0</v>
      </c>
      <c r="HN1426" t="s">
        <v>26</v>
      </c>
      <c r="HP1426">
        <v>0</v>
      </c>
      <c r="HR1426">
        <v>0</v>
      </c>
      <c r="HS1426">
        <v>500</v>
      </c>
      <c r="HU1426" t="s">
        <v>4444</v>
      </c>
      <c r="HV1426" t="s">
        <v>193</v>
      </c>
      <c r="HW1426" t="s">
        <v>194</v>
      </c>
      <c r="HX1426" t="s">
        <v>4445</v>
      </c>
      <c r="HY1426">
        <v>0.26572499999999999</v>
      </c>
      <c r="HZ1426" t="s">
        <v>195</v>
      </c>
      <c r="IA1426" t="s">
        <v>196</v>
      </c>
      <c r="IB1426" t="s">
        <v>3588</v>
      </c>
      <c r="IC1426" t="s">
        <v>3782</v>
      </c>
      <c r="ID1426" t="s">
        <v>3590</v>
      </c>
      <c r="IN1426">
        <v>0</v>
      </c>
      <c r="IS1426" s="8">
        <v>45664</v>
      </c>
    </row>
    <row r="1427" spans="1:253" x14ac:dyDescent="0.25">
      <c r="A1427" t="s">
        <v>1</v>
      </c>
      <c r="B1427" t="s">
        <v>7860</v>
      </c>
      <c r="C1427" t="s">
        <v>4679</v>
      </c>
      <c r="E1427" t="s">
        <v>7861</v>
      </c>
      <c r="F1427" t="s">
        <v>115</v>
      </c>
      <c r="G1427" t="s">
        <v>101</v>
      </c>
      <c r="H1427" t="s">
        <v>10</v>
      </c>
      <c r="I1427" t="s">
        <v>3584</v>
      </c>
      <c r="J1427" s="8">
        <v>45348</v>
      </c>
      <c r="K1427" t="s">
        <v>189</v>
      </c>
      <c r="L1427" t="s">
        <v>9243</v>
      </c>
      <c r="O1427" s="8">
        <v>45669</v>
      </c>
      <c r="P1427" s="24">
        <v>45664.447106481479</v>
      </c>
      <c r="Q1427" t="s">
        <v>26</v>
      </c>
      <c r="R1427">
        <v>202503</v>
      </c>
      <c r="S1427">
        <v>500</v>
      </c>
      <c r="T1427">
        <v>500</v>
      </c>
      <c r="U1427" t="s">
        <v>9247</v>
      </c>
      <c r="BH1427">
        <v>500</v>
      </c>
      <c r="GX1427">
        <v>37</v>
      </c>
      <c r="GY1427" t="s">
        <v>190</v>
      </c>
      <c r="GZ1427" t="s">
        <v>191</v>
      </c>
      <c r="HB1427" s="24">
        <v>45664.569641203707</v>
      </c>
      <c r="HC1427" t="s">
        <v>201</v>
      </c>
      <c r="HD1427">
        <v>11.6935</v>
      </c>
      <c r="HE1427">
        <v>307.86334299999999</v>
      </c>
      <c r="HH1427" t="s">
        <v>192</v>
      </c>
      <c r="HI1427" t="s">
        <v>7861</v>
      </c>
      <c r="HJ1427" t="s">
        <v>12333</v>
      </c>
      <c r="HK1427" s="24">
        <v>45664.556944444441</v>
      </c>
      <c r="HL1427" s="24">
        <v>45664.624305555553</v>
      </c>
      <c r="HM1427">
        <v>0</v>
      </c>
      <c r="HN1427" t="s">
        <v>26</v>
      </c>
      <c r="HP1427">
        <v>0</v>
      </c>
      <c r="HR1427">
        <v>0</v>
      </c>
      <c r="HS1427">
        <v>500</v>
      </c>
      <c r="HU1427" t="s">
        <v>4444</v>
      </c>
      <c r="HV1427" t="s">
        <v>193</v>
      </c>
      <c r="HW1427" t="s">
        <v>194</v>
      </c>
      <c r="HX1427" t="s">
        <v>4445</v>
      </c>
      <c r="HY1427">
        <v>0.26572499999999999</v>
      </c>
      <c r="HZ1427" t="s">
        <v>195</v>
      </c>
      <c r="IA1427" t="s">
        <v>196</v>
      </c>
      <c r="IB1427" t="s">
        <v>3588</v>
      </c>
      <c r="IC1427" t="s">
        <v>3782</v>
      </c>
      <c r="ID1427" t="s">
        <v>3590</v>
      </c>
      <c r="IN1427">
        <v>0</v>
      </c>
      <c r="IS1427" s="8">
        <v>45664</v>
      </c>
    </row>
    <row r="1428" spans="1:253" x14ac:dyDescent="0.25">
      <c r="A1428" t="s">
        <v>1</v>
      </c>
      <c r="B1428" t="s">
        <v>7862</v>
      </c>
      <c r="C1428" t="s">
        <v>4679</v>
      </c>
      <c r="E1428" t="s">
        <v>7863</v>
      </c>
      <c r="F1428" t="s">
        <v>115</v>
      </c>
      <c r="G1428" t="s">
        <v>101</v>
      </c>
      <c r="H1428" t="s">
        <v>10</v>
      </c>
      <c r="I1428" t="s">
        <v>3584</v>
      </c>
      <c r="J1428" s="8">
        <v>45348</v>
      </c>
      <c r="K1428" t="s">
        <v>189</v>
      </c>
      <c r="L1428" t="s">
        <v>9243</v>
      </c>
      <c r="O1428" s="8">
        <v>45669</v>
      </c>
      <c r="P1428" s="24">
        <v>45664.569641203707</v>
      </c>
      <c r="Q1428" t="s">
        <v>26</v>
      </c>
      <c r="R1428">
        <v>202503</v>
      </c>
      <c r="S1428">
        <v>500</v>
      </c>
      <c r="T1428">
        <v>500</v>
      </c>
      <c r="U1428" t="s">
        <v>9247</v>
      </c>
      <c r="BH1428">
        <v>500</v>
      </c>
      <c r="GX1428">
        <v>37</v>
      </c>
      <c r="GY1428" t="s">
        <v>190</v>
      </c>
      <c r="GZ1428" t="s">
        <v>191</v>
      </c>
      <c r="HB1428" s="24">
        <v>45664.637303240743</v>
      </c>
      <c r="HC1428" t="s">
        <v>201</v>
      </c>
      <c r="HD1428">
        <v>11.6935</v>
      </c>
      <c r="HE1428">
        <v>307.86334299999999</v>
      </c>
      <c r="HH1428" t="s">
        <v>192</v>
      </c>
      <c r="HI1428" t="s">
        <v>7863</v>
      </c>
      <c r="HJ1428" t="s">
        <v>12333</v>
      </c>
      <c r="HK1428" s="24">
        <v>45664.569641203707</v>
      </c>
      <c r="HL1428" s="24">
        <v>45664.637303240743</v>
      </c>
      <c r="HM1428">
        <v>0</v>
      </c>
      <c r="HN1428" t="s">
        <v>26</v>
      </c>
      <c r="HP1428">
        <v>0</v>
      </c>
      <c r="HR1428">
        <v>0</v>
      </c>
      <c r="HS1428">
        <v>500</v>
      </c>
      <c r="HU1428" t="s">
        <v>4444</v>
      </c>
      <c r="HV1428" t="s">
        <v>193</v>
      </c>
      <c r="HW1428" t="s">
        <v>194</v>
      </c>
      <c r="HX1428" t="s">
        <v>4445</v>
      </c>
      <c r="HY1428">
        <v>0.26572499999999999</v>
      </c>
      <c r="HZ1428" t="s">
        <v>195</v>
      </c>
      <c r="IA1428" t="s">
        <v>196</v>
      </c>
      <c r="IB1428" t="s">
        <v>3588</v>
      </c>
      <c r="IC1428" t="s">
        <v>3782</v>
      </c>
      <c r="ID1428" t="s">
        <v>3590</v>
      </c>
      <c r="IN1428">
        <v>0</v>
      </c>
      <c r="IS1428" s="8">
        <v>45664</v>
      </c>
    </row>
    <row r="1429" spans="1:253" x14ac:dyDescent="0.25">
      <c r="A1429" t="s">
        <v>1</v>
      </c>
      <c r="B1429" t="s">
        <v>4809</v>
      </c>
      <c r="C1429" t="s">
        <v>4679</v>
      </c>
      <c r="E1429" t="s">
        <v>4810</v>
      </c>
      <c r="F1429" t="s">
        <v>117</v>
      </c>
      <c r="G1429" t="s">
        <v>103</v>
      </c>
      <c r="H1429" t="s">
        <v>10</v>
      </c>
      <c r="I1429" t="s">
        <v>3584</v>
      </c>
      <c r="J1429" s="8">
        <v>45349</v>
      </c>
      <c r="K1429" t="s">
        <v>189</v>
      </c>
      <c r="L1429" t="s">
        <v>9243</v>
      </c>
      <c r="O1429" s="8">
        <v>45669</v>
      </c>
      <c r="P1429" s="24">
        <v>45664.637303240743</v>
      </c>
      <c r="Q1429" t="s">
        <v>26</v>
      </c>
      <c r="R1429">
        <v>202503</v>
      </c>
      <c r="S1429">
        <v>500</v>
      </c>
      <c r="T1429">
        <v>500</v>
      </c>
      <c r="U1429" t="s">
        <v>9247</v>
      </c>
      <c r="BH1429">
        <v>125</v>
      </c>
      <c r="BI1429">
        <v>375</v>
      </c>
      <c r="GX1429">
        <v>9</v>
      </c>
      <c r="GY1429" t="s">
        <v>190</v>
      </c>
      <c r="GZ1429" t="s">
        <v>191</v>
      </c>
      <c r="HB1429" s="24">
        <v>45665.327222222222</v>
      </c>
      <c r="HC1429" t="s">
        <v>201</v>
      </c>
      <c r="HD1429">
        <v>14.5768</v>
      </c>
      <c r="HE1429">
        <v>246.96778399999999</v>
      </c>
      <c r="HH1429" t="s">
        <v>192</v>
      </c>
      <c r="HI1429" t="s">
        <v>4810</v>
      </c>
      <c r="HJ1429" t="s">
        <v>12333</v>
      </c>
      <c r="HK1429" s="24">
        <v>45664.637303240743</v>
      </c>
      <c r="HL1429" s="24">
        <v>45665.327222222222</v>
      </c>
      <c r="HM1429">
        <v>0</v>
      </c>
      <c r="HN1429" t="s">
        <v>26</v>
      </c>
      <c r="HP1429">
        <v>0</v>
      </c>
      <c r="HR1429">
        <v>0</v>
      </c>
      <c r="HS1429">
        <v>500</v>
      </c>
      <c r="HU1429" t="s">
        <v>4686</v>
      </c>
      <c r="HV1429" t="s">
        <v>193</v>
      </c>
      <c r="HW1429" t="s">
        <v>194</v>
      </c>
      <c r="HX1429" t="s">
        <v>4687</v>
      </c>
      <c r="HY1429">
        <v>0.398198</v>
      </c>
      <c r="HZ1429" t="s">
        <v>195</v>
      </c>
      <c r="IA1429" t="s">
        <v>196</v>
      </c>
      <c r="IB1429" t="s">
        <v>3588</v>
      </c>
      <c r="IC1429" t="s">
        <v>3773</v>
      </c>
      <c r="ID1429" t="s">
        <v>3590</v>
      </c>
      <c r="IN1429">
        <v>0</v>
      </c>
      <c r="IS1429" s="8">
        <v>45664</v>
      </c>
    </row>
    <row r="1430" spans="1:253" x14ac:dyDescent="0.25">
      <c r="A1430" t="s">
        <v>1</v>
      </c>
      <c r="B1430" t="s">
        <v>6445</v>
      </c>
      <c r="C1430" t="s">
        <v>4679</v>
      </c>
      <c r="E1430" t="s">
        <v>6446</v>
      </c>
      <c r="F1430" t="s">
        <v>117</v>
      </c>
      <c r="G1430" t="s">
        <v>103</v>
      </c>
      <c r="H1430" t="s">
        <v>10</v>
      </c>
      <c r="I1430" t="s">
        <v>3584</v>
      </c>
      <c r="J1430" s="8">
        <v>45349</v>
      </c>
      <c r="K1430" t="s">
        <v>189</v>
      </c>
      <c r="L1430" t="s">
        <v>9243</v>
      </c>
      <c r="O1430" s="8">
        <v>45669</v>
      </c>
      <c r="P1430" s="24">
        <v>45665.327222222222</v>
      </c>
      <c r="Q1430" t="s">
        <v>26</v>
      </c>
      <c r="R1430">
        <v>202503</v>
      </c>
      <c r="S1430">
        <v>303</v>
      </c>
      <c r="T1430">
        <v>303</v>
      </c>
      <c r="U1430" t="s">
        <v>9247</v>
      </c>
      <c r="BI1430">
        <v>303</v>
      </c>
      <c r="GX1430">
        <v>9</v>
      </c>
      <c r="GY1430" t="s">
        <v>190</v>
      </c>
      <c r="GZ1430" t="s">
        <v>191</v>
      </c>
      <c r="HB1430" s="24">
        <v>45665.392233796294</v>
      </c>
      <c r="HC1430" t="s">
        <v>201</v>
      </c>
      <c r="HD1430">
        <v>14.5768</v>
      </c>
      <c r="HE1430">
        <v>246.96778399999999</v>
      </c>
      <c r="HH1430" t="s">
        <v>192</v>
      </c>
      <c r="HI1430" t="s">
        <v>6446</v>
      </c>
      <c r="HJ1430" t="s">
        <v>12333</v>
      </c>
      <c r="HK1430" s="24">
        <v>45665.327222222222</v>
      </c>
      <c r="HL1430" s="24">
        <v>45665.392233796294</v>
      </c>
      <c r="HM1430">
        <v>0</v>
      </c>
      <c r="HN1430" t="s">
        <v>26</v>
      </c>
      <c r="HP1430">
        <v>0</v>
      </c>
      <c r="HR1430">
        <v>0</v>
      </c>
      <c r="HS1430">
        <v>303</v>
      </c>
      <c r="HU1430" t="s">
        <v>4686</v>
      </c>
      <c r="HV1430" t="s">
        <v>193</v>
      </c>
      <c r="HW1430" t="s">
        <v>194</v>
      </c>
      <c r="HX1430" t="s">
        <v>4687</v>
      </c>
      <c r="HY1430">
        <v>0.398198</v>
      </c>
      <c r="HZ1430" t="s">
        <v>195</v>
      </c>
      <c r="IA1430" t="s">
        <v>196</v>
      </c>
      <c r="IB1430" t="s">
        <v>3588</v>
      </c>
      <c r="IC1430" t="s">
        <v>3773</v>
      </c>
      <c r="ID1430" t="s">
        <v>3590</v>
      </c>
      <c r="IN1430">
        <v>1</v>
      </c>
      <c r="IS1430" s="8">
        <v>45664</v>
      </c>
    </row>
    <row r="1431" spans="1:253" x14ac:dyDescent="0.25">
      <c r="A1431" t="s">
        <v>1</v>
      </c>
      <c r="B1431" t="s">
        <v>6447</v>
      </c>
      <c r="C1431" t="s">
        <v>4679</v>
      </c>
      <c r="E1431" t="s">
        <v>6448</v>
      </c>
      <c r="F1431" t="s">
        <v>117</v>
      </c>
      <c r="G1431" t="s">
        <v>103</v>
      </c>
      <c r="H1431" t="s">
        <v>10</v>
      </c>
      <c r="I1431" t="s">
        <v>3584</v>
      </c>
      <c r="J1431" s="8">
        <v>45349</v>
      </c>
      <c r="K1431" t="s">
        <v>189</v>
      </c>
      <c r="L1431" t="s">
        <v>9243</v>
      </c>
      <c r="O1431" s="8">
        <v>45669</v>
      </c>
      <c r="P1431" s="24">
        <v>45665.392233796294</v>
      </c>
      <c r="Q1431" t="s">
        <v>26</v>
      </c>
      <c r="R1431">
        <v>202503</v>
      </c>
      <c r="S1431">
        <v>100</v>
      </c>
      <c r="T1431">
        <v>100</v>
      </c>
      <c r="U1431" t="s">
        <v>9247</v>
      </c>
      <c r="BI1431">
        <v>100</v>
      </c>
      <c r="GX1431">
        <v>9</v>
      </c>
      <c r="GY1431" t="s">
        <v>190</v>
      </c>
      <c r="GZ1431" t="s">
        <v>191</v>
      </c>
      <c r="HB1431" s="24">
        <v>45665.409097222226</v>
      </c>
      <c r="HC1431" t="s">
        <v>201</v>
      </c>
      <c r="HD1431">
        <v>14.5768</v>
      </c>
      <c r="HE1431">
        <v>246.96778399999999</v>
      </c>
      <c r="HH1431" t="s">
        <v>192</v>
      </c>
      <c r="HI1431" t="s">
        <v>6448</v>
      </c>
      <c r="HJ1431" t="s">
        <v>12333</v>
      </c>
      <c r="HK1431" s="24">
        <v>45665.392233796294</v>
      </c>
      <c r="HL1431" s="24">
        <v>45665.409097222226</v>
      </c>
      <c r="HM1431">
        <v>0</v>
      </c>
      <c r="HN1431" t="s">
        <v>26</v>
      </c>
      <c r="HP1431">
        <v>0</v>
      </c>
      <c r="HR1431">
        <v>0</v>
      </c>
      <c r="HS1431">
        <v>100</v>
      </c>
      <c r="HU1431" t="s">
        <v>4686</v>
      </c>
      <c r="HV1431" t="s">
        <v>193</v>
      </c>
      <c r="HW1431" t="s">
        <v>194</v>
      </c>
      <c r="HX1431" t="s">
        <v>4687</v>
      </c>
      <c r="HY1431">
        <v>0.398198</v>
      </c>
      <c r="HZ1431" t="s">
        <v>195</v>
      </c>
      <c r="IA1431" t="s">
        <v>196</v>
      </c>
      <c r="IB1431" t="s">
        <v>3588</v>
      </c>
      <c r="IC1431" t="s">
        <v>3773</v>
      </c>
      <c r="ID1431" t="s">
        <v>3590</v>
      </c>
      <c r="IN1431">
        <v>1</v>
      </c>
      <c r="IS1431" s="8">
        <v>45664</v>
      </c>
    </row>
    <row r="1432" spans="1:253" x14ac:dyDescent="0.25">
      <c r="A1432" t="s">
        <v>1</v>
      </c>
      <c r="B1432" t="s">
        <v>4811</v>
      </c>
      <c r="C1432" t="s">
        <v>4679</v>
      </c>
      <c r="E1432" t="s">
        <v>4812</v>
      </c>
      <c r="F1432" t="s">
        <v>46</v>
      </c>
      <c r="G1432" t="s">
        <v>18</v>
      </c>
      <c r="H1432" t="s">
        <v>10</v>
      </c>
      <c r="I1432" t="s">
        <v>3584</v>
      </c>
      <c r="J1432" s="8">
        <v>44992</v>
      </c>
      <c r="K1432" t="s">
        <v>189</v>
      </c>
      <c r="L1432" t="s">
        <v>9243</v>
      </c>
      <c r="O1432" s="8">
        <v>45669</v>
      </c>
      <c r="P1432" s="24">
        <v>45665.409097222226</v>
      </c>
      <c r="Q1432" t="s">
        <v>26</v>
      </c>
      <c r="R1432">
        <v>202503</v>
      </c>
      <c r="S1432">
        <v>100</v>
      </c>
      <c r="T1432">
        <v>100</v>
      </c>
      <c r="BI1432">
        <v>100</v>
      </c>
      <c r="GX1432">
        <v>9</v>
      </c>
      <c r="GY1432" t="s">
        <v>190</v>
      </c>
      <c r="GZ1432" t="s">
        <v>191</v>
      </c>
      <c r="HB1432" s="24">
        <v>45665.432916666665</v>
      </c>
      <c r="HC1432" t="s">
        <v>201</v>
      </c>
      <c r="HD1432">
        <v>14.5768</v>
      </c>
      <c r="HE1432">
        <v>246.96778399999999</v>
      </c>
      <c r="HH1432" t="s">
        <v>192</v>
      </c>
      <c r="HI1432" t="s">
        <v>4812</v>
      </c>
      <c r="HJ1432" t="s">
        <v>12333</v>
      </c>
      <c r="HK1432" s="24">
        <v>45665.409097222226</v>
      </c>
      <c r="HL1432" s="24">
        <v>45665.432916666665</v>
      </c>
      <c r="HM1432">
        <v>0</v>
      </c>
      <c r="HN1432" t="s">
        <v>26</v>
      </c>
      <c r="HP1432">
        <v>0</v>
      </c>
      <c r="HR1432">
        <v>0</v>
      </c>
      <c r="HS1432">
        <v>100</v>
      </c>
      <c r="HU1432" t="s">
        <v>4680</v>
      </c>
      <c r="HV1432" t="s">
        <v>193</v>
      </c>
      <c r="HW1432" t="s">
        <v>194</v>
      </c>
      <c r="HX1432" t="s">
        <v>4681</v>
      </c>
      <c r="HY1432">
        <v>0.40586</v>
      </c>
      <c r="HZ1432" t="s">
        <v>195</v>
      </c>
      <c r="IA1432" t="s">
        <v>196</v>
      </c>
      <c r="IB1432" t="s">
        <v>3594</v>
      </c>
      <c r="IC1432" t="s">
        <v>4682</v>
      </c>
      <c r="ID1432" t="s">
        <v>3590</v>
      </c>
      <c r="IN1432">
        <v>1</v>
      </c>
      <c r="IS1432" s="8">
        <v>45664</v>
      </c>
    </row>
    <row r="1433" spans="1:253" x14ac:dyDescent="0.25">
      <c r="A1433" t="s">
        <v>1</v>
      </c>
      <c r="B1433" t="s">
        <v>4546</v>
      </c>
      <c r="C1433" t="s">
        <v>4679</v>
      </c>
      <c r="E1433" t="s">
        <v>4547</v>
      </c>
      <c r="F1433" t="s">
        <v>72</v>
      </c>
      <c r="G1433" t="s">
        <v>56</v>
      </c>
      <c r="H1433" t="s">
        <v>10</v>
      </c>
      <c r="I1433" t="s">
        <v>3584</v>
      </c>
      <c r="J1433" s="8">
        <v>45251</v>
      </c>
      <c r="K1433" t="s">
        <v>189</v>
      </c>
      <c r="L1433" t="s">
        <v>9243</v>
      </c>
      <c r="O1433" s="8">
        <v>45669</v>
      </c>
      <c r="P1433" s="24">
        <v>45665.432916666665</v>
      </c>
      <c r="Q1433" t="s">
        <v>26</v>
      </c>
      <c r="R1433">
        <v>202503</v>
      </c>
      <c r="S1433">
        <v>500</v>
      </c>
      <c r="T1433">
        <v>500</v>
      </c>
      <c r="BI1433">
        <v>500</v>
      </c>
      <c r="GX1433">
        <v>36</v>
      </c>
      <c r="GY1433" t="s">
        <v>190</v>
      </c>
      <c r="GZ1433" t="s">
        <v>191</v>
      </c>
      <c r="HB1433" s="24">
        <v>45665.555451388886</v>
      </c>
      <c r="HC1433" t="s">
        <v>201</v>
      </c>
      <c r="HD1433">
        <v>11.6935</v>
      </c>
      <c r="HE1433">
        <v>307.86334299999999</v>
      </c>
      <c r="HH1433" t="s">
        <v>192</v>
      </c>
      <c r="HI1433" t="s">
        <v>4547</v>
      </c>
      <c r="HJ1433" t="s">
        <v>12333</v>
      </c>
      <c r="HK1433" s="24">
        <v>45665.535960648151</v>
      </c>
      <c r="HL1433" s="24">
        <v>45665.610578703701</v>
      </c>
      <c r="HM1433">
        <v>0</v>
      </c>
      <c r="HN1433" t="s">
        <v>26</v>
      </c>
      <c r="HP1433">
        <v>0</v>
      </c>
      <c r="HR1433">
        <v>0</v>
      </c>
      <c r="HS1433">
        <v>500</v>
      </c>
      <c r="HU1433" t="s">
        <v>4548</v>
      </c>
      <c r="HV1433" t="s">
        <v>193</v>
      </c>
      <c r="HW1433" t="s">
        <v>194</v>
      </c>
      <c r="HX1433" t="s">
        <v>4549</v>
      </c>
      <c r="HY1433">
        <v>0.25915199999999999</v>
      </c>
      <c r="HZ1433" t="s">
        <v>195</v>
      </c>
      <c r="IA1433" t="s">
        <v>196</v>
      </c>
      <c r="IB1433" t="s">
        <v>3588</v>
      </c>
      <c r="IC1433" t="s">
        <v>3782</v>
      </c>
      <c r="ID1433" t="s">
        <v>3590</v>
      </c>
      <c r="IN1433">
        <v>1</v>
      </c>
      <c r="IS1433" s="8">
        <v>45664</v>
      </c>
    </row>
    <row r="1434" spans="1:253" x14ac:dyDescent="0.25">
      <c r="A1434" t="s">
        <v>1</v>
      </c>
      <c r="B1434" t="s">
        <v>7973</v>
      </c>
      <c r="C1434" t="s">
        <v>4679</v>
      </c>
      <c r="E1434" t="s">
        <v>7974</v>
      </c>
      <c r="F1434" t="s">
        <v>72</v>
      </c>
      <c r="G1434" t="s">
        <v>56</v>
      </c>
      <c r="H1434" t="s">
        <v>10</v>
      </c>
      <c r="I1434" t="s">
        <v>3584</v>
      </c>
      <c r="J1434" s="8">
        <v>45251</v>
      </c>
      <c r="K1434" t="s">
        <v>189</v>
      </c>
      <c r="L1434" t="s">
        <v>9243</v>
      </c>
      <c r="O1434" s="8">
        <v>45669</v>
      </c>
      <c r="P1434" s="24">
        <v>45665.555451388886</v>
      </c>
      <c r="Q1434" t="s">
        <v>26</v>
      </c>
      <c r="R1434">
        <v>202503</v>
      </c>
      <c r="S1434">
        <v>281</v>
      </c>
      <c r="T1434">
        <v>281</v>
      </c>
      <c r="BI1434">
        <v>281</v>
      </c>
      <c r="GX1434">
        <v>36</v>
      </c>
      <c r="GY1434" t="s">
        <v>190</v>
      </c>
      <c r="GZ1434" t="s">
        <v>191</v>
      </c>
      <c r="HB1434" s="24">
        <v>45665.5934837963</v>
      </c>
      <c r="HC1434" t="s">
        <v>201</v>
      </c>
      <c r="HD1434">
        <v>11.6935</v>
      </c>
      <c r="HE1434">
        <v>307.86334299999999</v>
      </c>
      <c r="HH1434" t="s">
        <v>192</v>
      </c>
      <c r="HI1434" t="s">
        <v>7974</v>
      </c>
      <c r="HJ1434" t="s">
        <v>12333</v>
      </c>
      <c r="HK1434" s="24">
        <v>45665.610578703701</v>
      </c>
      <c r="HL1434" s="24">
        <v>45665.648611111108</v>
      </c>
      <c r="HM1434">
        <v>0</v>
      </c>
      <c r="HN1434" t="s">
        <v>26</v>
      </c>
      <c r="HP1434">
        <v>0</v>
      </c>
      <c r="HR1434">
        <v>0</v>
      </c>
      <c r="HS1434">
        <v>281</v>
      </c>
      <c r="HU1434" t="s">
        <v>4548</v>
      </c>
      <c r="HV1434" t="s">
        <v>193</v>
      </c>
      <c r="HW1434" t="s">
        <v>194</v>
      </c>
      <c r="HX1434" t="s">
        <v>4549</v>
      </c>
      <c r="HY1434">
        <v>0.25915199999999999</v>
      </c>
      <c r="HZ1434" t="s">
        <v>195</v>
      </c>
      <c r="IA1434" t="s">
        <v>196</v>
      </c>
      <c r="IB1434" t="s">
        <v>3588</v>
      </c>
      <c r="IC1434" t="s">
        <v>3782</v>
      </c>
      <c r="ID1434" t="s">
        <v>3590</v>
      </c>
      <c r="IN1434">
        <v>1</v>
      </c>
      <c r="IS1434" s="8">
        <v>45664</v>
      </c>
    </row>
    <row r="1435" spans="1:253" x14ac:dyDescent="0.25">
      <c r="A1435" t="s">
        <v>1</v>
      </c>
      <c r="B1435" t="s">
        <v>4813</v>
      </c>
      <c r="C1435" t="s">
        <v>4679</v>
      </c>
      <c r="E1435" t="s">
        <v>4814</v>
      </c>
      <c r="F1435" t="s">
        <v>205</v>
      </c>
      <c r="G1435" t="s">
        <v>62</v>
      </c>
      <c r="H1435" t="s">
        <v>206</v>
      </c>
      <c r="J1435" s="8">
        <v>45411</v>
      </c>
      <c r="K1435" t="s">
        <v>189</v>
      </c>
      <c r="L1435" t="s">
        <v>9243</v>
      </c>
      <c r="O1435" s="8">
        <v>45669</v>
      </c>
      <c r="P1435" s="24">
        <v>45665.5934837963</v>
      </c>
      <c r="Q1435" t="s">
        <v>26</v>
      </c>
      <c r="R1435">
        <v>202503</v>
      </c>
      <c r="S1435">
        <v>160</v>
      </c>
      <c r="T1435">
        <v>160</v>
      </c>
      <c r="U1435" t="s">
        <v>9247</v>
      </c>
      <c r="BI1435">
        <v>160</v>
      </c>
      <c r="GX1435">
        <v>73</v>
      </c>
      <c r="GY1435" t="s">
        <v>190</v>
      </c>
      <c r="GZ1435" t="s">
        <v>191</v>
      </c>
      <c r="HB1435" s="24">
        <v>45665.620474537034</v>
      </c>
      <c r="HC1435" t="s">
        <v>201</v>
      </c>
      <c r="HD1435">
        <v>14.5768</v>
      </c>
      <c r="HE1435">
        <v>246.96778399999999</v>
      </c>
      <c r="HH1435" t="s">
        <v>192</v>
      </c>
      <c r="HI1435" t="s">
        <v>4814</v>
      </c>
      <c r="HJ1435" t="s">
        <v>12333</v>
      </c>
      <c r="HK1435" s="24">
        <v>45665.5934837963</v>
      </c>
      <c r="HL1435" s="24">
        <v>45665.620474537034</v>
      </c>
      <c r="HM1435">
        <v>0</v>
      </c>
      <c r="HN1435" t="s">
        <v>26</v>
      </c>
      <c r="HP1435">
        <v>0</v>
      </c>
      <c r="HR1435">
        <v>0</v>
      </c>
      <c r="HS1435">
        <v>160</v>
      </c>
      <c r="HU1435" t="s">
        <v>4791</v>
      </c>
      <c r="HV1435" t="s">
        <v>193</v>
      </c>
      <c r="HW1435" t="s">
        <v>194</v>
      </c>
      <c r="HX1435" t="s">
        <v>4792</v>
      </c>
      <c r="HY1435">
        <v>0.39321099999999998</v>
      </c>
      <c r="HZ1435" t="s">
        <v>195</v>
      </c>
      <c r="IA1435" t="s">
        <v>196</v>
      </c>
      <c r="IB1435" t="s">
        <v>3588</v>
      </c>
      <c r="IC1435" t="s">
        <v>3773</v>
      </c>
      <c r="ID1435" t="s">
        <v>3590</v>
      </c>
      <c r="IN1435">
        <v>1</v>
      </c>
      <c r="IS1435" s="8">
        <v>45664</v>
      </c>
    </row>
    <row r="1436" spans="1:253" x14ac:dyDescent="0.25">
      <c r="A1436" t="s">
        <v>852</v>
      </c>
      <c r="B1436" t="s">
        <v>4803</v>
      </c>
      <c r="C1436" t="s">
        <v>4679</v>
      </c>
      <c r="E1436" t="s">
        <v>4804</v>
      </c>
      <c r="F1436" t="s">
        <v>335</v>
      </c>
      <c r="G1436" t="s">
        <v>336</v>
      </c>
      <c r="H1436" t="s">
        <v>321</v>
      </c>
      <c r="I1436" t="s">
        <v>4740</v>
      </c>
      <c r="J1436" s="8">
        <v>45251</v>
      </c>
      <c r="K1436" t="s">
        <v>189</v>
      </c>
      <c r="L1436" t="s">
        <v>9243</v>
      </c>
      <c r="O1436" s="8">
        <v>45669</v>
      </c>
      <c r="P1436" s="24">
        <v>45665.620474537034</v>
      </c>
      <c r="Q1436" t="s">
        <v>26</v>
      </c>
      <c r="R1436">
        <v>202503</v>
      </c>
      <c r="S1436">
        <v>28</v>
      </c>
      <c r="T1436">
        <v>28</v>
      </c>
      <c r="BI1436">
        <v>28</v>
      </c>
      <c r="GX1436">
        <v>9</v>
      </c>
      <c r="GY1436" t="s">
        <v>190</v>
      </c>
      <c r="GZ1436" t="s">
        <v>191</v>
      </c>
      <c r="HB1436" s="24">
        <v>45665.625300925924</v>
      </c>
      <c r="HC1436" t="s">
        <v>201</v>
      </c>
      <c r="HD1436">
        <v>14.881399999999999</v>
      </c>
      <c r="HE1436">
        <v>241.912723</v>
      </c>
      <c r="HH1436" t="s">
        <v>192</v>
      </c>
      <c r="HI1436" t="s">
        <v>4804</v>
      </c>
      <c r="HJ1436" t="s">
        <v>12334</v>
      </c>
      <c r="HK1436" s="24">
        <v>45665.620474537034</v>
      </c>
      <c r="HL1436" s="24">
        <v>45665.625300925924</v>
      </c>
      <c r="HM1436">
        <v>0</v>
      </c>
      <c r="HN1436" t="s">
        <v>26</v>
      </c>
      <c r="HP1436">
        <v>0</v>
      </c>
      <c r="HR1436">
        <v>0</v>
      </c>
      <c r="HS1436">
        <v>28</v>
      </c>
      <c r="HU1436" t="s">
        <v>4741</v>
      </c>
      <c r="HV1436" t="s">
        <v>193</v>
      </c>
      <c r="HW1436" t="s">
        <v>194</v>
      </c>
      <c r="HX1436" t="s">
        <v>4742</v>
      </c>
      <c r="HY1436">
        <v>0.26694400000000001</v>
      </c>
      <c r="HZ1436" t="s">
        <v>195</v>
      </c>
      <c r="IA1436" t="s">
        <v>196</v>
      </c>
      <c r="IB1436" t="s">
        <v>4691</v>
      </c>
      <c r="IC1436" t="s">
        <v>4715</v>
      </c>
      <c r="ID1436" t="s">
        <v>4735</v>
      </c>
      <c r="IN1436">
        <v>2</v>
      </c>
      <c r="IS1436" s="8">
        <v>45663</v>
      </c>
    </row>
    <row r="1437" spans="1:253" x14ac:dyDescent="0.25">
      <c r="A1437" t="s">
        <v>852</v>
      </c>
      <c r="B1437" t="s">
        <v>4805</v>
      </c>
      <c r="C1437" t="s">
        <v>4679</v>
      </c>
      <c r="E1437" t="s">
        <v>4806</v>
      </c>
      <c r="F1437" t="s">
        <v>322</v>
      </c>
      <c r="G1437" t="s">
        <v>323</v>
      </c>
      <c r="H1437" t="s">
        <v>321</v>
      </c>
      <c r="I1437" t="s">
        <v>4730</v>
      </c>
      <c r="J1437" s="8">
        <v>45251</v>
      </c>
      <c r="K1437" t="s">
        <v>189</v>
      </c>
      <c r="L1437" t="s">
        <v>9243</v>
      </c>
      <c r="O1437" s="8">
        <v>45669</v>
      </c>
      <c r="P1437" s="24">
        <v>45665.625300925924</v>
      </c>
      <c r="Q1437" t="s">
        <v>26</v>
      </c>
      <c r="R1437">
        <v>202503</v>
      </c>
      <c r="S1437">
        <v>42</v>
      </c>
      <c r="T1437">
        <v>42</v>
      </c>
      <c r="BI1437">
        <v>42</v>
      </c>
      <c r="GX1437">
        <v>9</v>
      </c>
      <c r="GY1437" t="s">
        <v>190</v>
      </c>
      <c r="GZ1437" t="s">
        <v>191</v>
      </c>
      <c r="HB1437" s="24">
        <v>45665.632407407407</v>
      </c>
      <c r="HC1437" t="s">
        <v>201</v>
      </c>
      <c r="HD1437">
        <v>14.631</v>
      </c>
      <c r="HE1437">
        <v>246.05290099999999</v>
      </c>
      <c r="HH1437" t="s">
        <v>192</v>
      </c>
      <c r="HI1437" t="s">
        <v>4806</v>
      </c>
      <c r="HJ1437" t="s">
        <v>12334</v>
      </c>
      <c r="HK1437" s="24">
        <v>45665.625300925924</v>
      </c>
      <c r="HL1437" s="24">
        <v>45665.632407407407</v>
      </c>
      <c r="HM1437">
        <v>0</v>
      </c>
      <c r="HN1437" t="s">
        <v>26</v>
      </c>
      <c r="HP1437">
        <v>0</v>
      </c>
      <c r="HR1437">
        <v>0</v>
      </c>
      <c r="HS1437">
        <v>42</v>
      </c>
      <c r="HU1437" t="s">
        <v>4731</v>
      </c>
      <c r="HV1437" t="s">
        <v>193</v>
      </c>
      <c r="HW1437" t="s">
        <v>194</v>
      </c>
      <c r="HX1437" t="s">
        <v>4732</v>
      </c>
      <c r="HY1437">
        <v>0.19364999999999999</v>
      </c>
      <c r="HZ1437" t="s">
        <v>195</v>
      </c>
      <c r="IA1437" t="s">
        <v>196</v>
      </c>
      <c r="IB1437" t="s">
        <v>4733</v>
      </c>
      <c r="IC1437" t="s">
        <v>4734</v>
      </c>
      <c r="ID1437" t="s">
        <v>4735</v>
      </c>
      <c r="IN1437">
        <v>2</v>
      </c>
      <c r="IS1437" s="8">
        <v>45663</v>
      </c>
    </row>
    <row r="1438" spans="1:253" x14ac:dyDescent="0.25">
      <c r="A1438" t="s">
        <v>852</v>
      </c>
      <c r="B1438" t="s">
        <v>6443</v>
      </c>
      <c r="C1438" t="s">
        <v>4679</v>
      </c>
      <c r="E1438" t="s">
        <v>6444</v>
      </c>
      <c r="F1438" t="s">
        <v>313</v>
      </c>
      <c r="G1438" t="s">
        <v>314</v>
      </c>
      <c r="H1438" t="s">
        <v>312</v>
      </c>
      <c r="I1438" t="s">
        <v>4694</v>
      </c>
      <c r="J1438" s="8">
        <v>45243</v>
      </c>
      <c r="K1438" t="s">
        <v>189</v>
      </c>
      <c r="L1438" t="s">
        <v>9243</v>
      </c>
      <c r="O1438" s="8">
        <v>45669</v>
      </c>
      <c r="P1438" s="24">
        <v>45665.632407407407</v>
      </c>
      <c r="Q1438" t="s">
        <v>26</v>
      </c>
      <c r="R1438">
        <v>202503</v>
      </c>
      <c r="S1438">
        <v>409</v>
      </c>
      <c r="T1438">
        <v>409</v>
      </c>
      <c r="BI1438">
        <v>164</v>
      </c>
      <c r="BL1438">
        <v>245</v>
      </c>
      <c r="GX1438">
        <v>32</v>
      </c>
      <c r="GY1438" t="s">
        <v>190</v>
      </c>
      <c r="GZ1438" t="s">
        <v>191</v>
      </c>
      <c r="HB1438" s="24">
        <v>45668.302789351852</v>
      </c>
      <c r="HC1438" t="s">
        <v>201</v>
      </c>
      <c r="HD1438">
        <v>13.6936</v>
      </c>
      <c r="HE1438">
        <v>262.89653600000003</v>
      </c>
      <c r="HH1438" t="s">
        <v>192</v>
      </c>
      <c r="HI1438" t="s">
        <v>6444</v>
      </c>
      <c r="HJ1438" t="s">
        <v>12334</v>
      </c>
      <c r="HK1438" s="24">
        <v>45665.632407407407</v>
      </c>
      <c r="HL1438" s="24">
        <v>45668.302789351852</v>
      </c>
      <c r="HM1438">
        <v>0</v>
      </c>
      <c r="HN1438" t="s">
        <v>26</v>
      </c>
      <c r="HP1438">
        <v>0</v>
      </c>
      <c r="HR1438">
        <v>0</v>
      </c>
      <c r="HS1438">
        <v>409</v>
      </c>
      <c r="HU1438" t="s">
        <v>4695</v>
      </c>
      <c r="HV1438" t="s">
        <v>193</v>
      </c>
      <c r="HW1438" t="s">
        <v>194</v>
      </c>
      <c r="HX1438" t="s">
        <v>4696</v>
      </c>
      <c r="HY1438">
        <v>0.20024400000000001</v>
      </c>
      <c r="HZ1438" t="s">
        <v>195</v>
      </c>
      <c r="IA1438" t="s">
        <v>196</v>
      </c>
      <c r="IB1438" t="s">
        <v>4691</v>
      </c>
      <c r="IC1438" t="s">
        <v>4697</v>
      </c>
      <c r="ID1438" t="s">
        <v>4698</v>
      </c>
      <c r="IN1438">
        <v>2</v>
      </c>
      <c r="IS1438" s="8">
        <v>45663</v>
      </c>
    </row>
    <row r="1439" spans="1:253" x14ac:dyDescent="0.25">
      <c r="A1439" t="s">
        <v>1</v>
      </c>
      <c r="B1439" t="s">
        <v>7975</v>
      </c>
      <c r="C1439" t="s">
        <v>4679</v>
      </c>
      <c r="E1439" t="s">
        <v>7976</v>
      </c>
      <c r="F1439" t="s">
        <v>93</v>
      </c>
      <c r="G1439" t="s">
        <v>91</v>
      </c>
      <c r="H1439" t="s">
        <v>11</v>
      </c>
      <c r="I1439" t="s">
        <v>4683</v>
      </c>
      <c r="J1439" s="8">
        <v>45295</v>
      </c>
      <c r="K1439" t="s">
        <v>189</v>
      </c>
      <c r="L1439" t="s">
        <v>9243</v>
      </c>
      <c r="O1439" s="8">
        <v>45669</v>
      </c>
      <c r="P1439" s="24">
        <v>45668.302789351852</v>
      </c>
      <c r="Q1439" t="s">
        <v>26</v>
      </c>
      <c r="R1439">
        <v>202503</v>
      </c>
      <c r="S1439">
        <v>10</v>
      </c>
      <c r="T1439">
        <v>10</v>
      </c>
      <c r="BL1439">
        <v>10</v>
      </c>
      <c r="GX1439">
        <v>32</v>
      </c>
      <c r="GY1439" t="s">
        <v>190</v>
      </c>
      <c r="GZ1439" t="s">
        <v>191</v>
      </c>
      <c r="HB1439" s="24">
        <v>45668.304675925923</v>
      </c>
      <c r="HC1439" t="s">
        <v>201</v>
      </c>
      <c r="HD1439">
        <v>16.283100000000001</v>
      </c>
      <c r="HE1439">
        <v>221.088122</v>
      </c>
      <c r="HH1439" t="s">
        <v>192</v>
      </c>
      <c r="HI1439" t="s">
        <v>7976</v>
      </c>
      <c r="HJ1439" t="s">
        <v>12333</v>
      </c>
      <c r="HK1439" s="24">
        <v>45668.302789351852</v>
      </c>
      <c r="HL1439" s="24">
        <v>45668.304675925923</v>
      </c>
      <c r="HM1439">
        <v>0</v>
      </c>
      <c r="HN1439" t="s">
        <v>26</v>
      </c>
      <c r="HP1439">
        <v>0</v>
      </c>
      <c r="HR1439">
        <v>0</v>
      </c>
      <c r="HS1439">
        <v>10</v>
      </c>
      <c r="HU1439" t="s">
        <v>4718</v>
      </c>
      <c r="HV1439" t="s">
        <v>193</v>
      </c>
      <c r="HW1439" t="s">
        <v>194</v>
      </c>
      <c r="HX1439" t="s">
        <v>4719</v>
      </c>
      <c r="HY1439">
        <v>0.57897200000000004</v>
      </c>
      <c r="HZ1439" t="s">
        <v>195</v>
      </c>
      <c r="IA1439" t="s">
        <v>196</v>
      </c>
      <c r="IB1439" t="s">
        <v>3588</v>
      </c>
      <c r="IC1439" t="s">
        <v>3787</v>
      </c>
      <c r="ID1439" t="s">
        <v>4605</v>
      </c>
      <c r="IN1439">
        <v>4</v>
      </c>
      <c r="IS1439" s="8">
        <v>45664</v>
      </c>
    </row>
    <row r="1440" spans="1:253" x14ac:dyDescent="0.25">
      <c r="A1440" t="s">
        <v>1</v>
      </c>
      <c r="B1440" t="s">
        <v>7971</v>
      </c>
      <c r="C1440" t="s">
        <v>4679</v>
      </c>
      <c r="E1440" t="s">
        <v>7972</v>
      </c>
      <c r="F1440" t="s">
        <v>76</v>
      </c>
      <c r="G1440" t="s">
        <v>60</v>
      </c>
      <c r="H1440" t="s">
        <v>14</v>
      </c>
      <c r="I1440" t="s">
        <v>4745</v>
      </c>
      <c r="J1440" s="8">
        <v>45252</v>
      </c>
      <c r="K1440" t="s">
        <v>189</v>
      </c>
      <c r="L1440" t="s">
        <v>9243</v>
      </c>
      <c r="O1440" s="8">
        <v>45669</v>
      </c>
      <c r="P1440" s="24">
        <v>45668.304675925923</v>
      </c>
      <c r="Q1440" t="s">
        <v>26</v>
      </c>
      <c r="R1440">
        <v>202503</v>
      </c>
      <c r="S1440">
        <v>40</v>
      </c>
      <c r="T1440">
        <v>40</v>
      </c>
      <c r="BL1440">
        <v>40</v>
      </c>
      <c r="GX1440">
        <v>76</v>
      </c>
      <c r="GY1440" t="s">
        <v>190</v>
      </c>
      <c r="GZ1440" t="s">
        <v>191</v>
      </c>
      <c r="HB1440" s="24">
        <v>45668.309305555558</v>
      </c>
      <c r="HC1440" t="s">
        <v>201</v>
      </c>
      <c r="HD1440">
        <v>10</v>
      </c>
      <c r="HE1440">
        <v>360</v>
      </c>
      <c r="HH1440" t="s">
        <v>192</v>
      </c>
      <c r="HI1440" t="s">
        <v>7972</v>
      </c>
      <c r="HJ1440" t="s">
        <v>12333</v>
      </c>
      <c r="HK1440" s="24">
        <v>45668.304675925923</v>
      </c>
      <c r="HL1440" s="24">
        <v>45668.309305555558</v>
      </c>
      <c r="HM1440">
        <v>0</v>
      </c>
      <c r="HN1440" t="s">
        <v>26</v>
      </c>
      <c r="HP1440">
        <v>0</v>
      </c>
      <c r="HR1440">
        <v>0</v>
      </c>
      <c r="HS1440">
        <v>40</v>
      </c>
      <c r="HU1440" t="s">
        <v>4831</v>
      </c>
      <c r="HV1440" t="s">
        <v>193</v>
      </c>
      <c r="HW1440" t="s">
        <v>194</v>
      </c>
      <c r="HX1440" t="s">
        <v>4832</v>
      </c>
      <c r="HY1440">
        <v>0.26397100000000001</v>
      </c>
      <c r="HZ1440" t="s">
        <v>195</v>
      </c>
      <c r="IA1440" t="s">
        <v>196</v>
      </c>
      <c r="IB1440" t="s">
        <v>3588</v>
      </c>
      <c r="IC1440" t="s">
        <v>3782</v>
      </c>
      <c r="ID1440" t="s">
        <v>4534</v>
      </c>
      <c r="IN1440">
        <v>4</v>
      </c>
      <c r="IS1440" s="8">
        <v>45664</v>
      </c>
    </row>
    <row r="1441" spans="1:253" x14ac:dyDescent="0.25">
      <c r="A1441" t="s">
        <v>1</v>
      </c>
      <c r="B1441" t="s">
        <v>7977</v>
      </c>
      <c r="C1441" t="s">
        <v>4679</v>
      </c>
      <c r="E1441" t="s">
        <v>7978</v>
      </c>
      <c r="F1441" t="s">
        <v>71</v>
      </c>
      <c r="G1441" t="s">
        <v>55</v>
      </c>
      <c r="H1441" t="s">
        <v>11</v>
      </c>
      <c r="I1441" t="s">
        <v>4531</v>
      </c>
      <c r="J1441" s="8">
        <v>45238</v>
      </c>
      <c r="K1441" t="s">
        <v>189</v>
      </c>
      <c r="L1441" t="s">
        <v>9243</v>
      </c>
      <c r="O1441" s="8">
        <v>45669</v>
      </c>
      <c r="P1441" s="24">
        <v>45668.309305555558</v>
      </c>
      <c r="Q1441" t="s">
        <v>26</v>
      </c>
      <c r="R1441">
        <v>202503</v>
      </c>
      <c r="S1441">
        <v>100</v>
      </c>
      <c r="T1441">
        <v>100</v>
      </c>
      <c r="BL1441">
        <v>100</v>
      </c>
      <c r="GX1441">
        <v>69</v>
      </c>
      <c r="GY1441" t="s">
        <v>190</v>
      </c>
      <c r="GZ1441" t="s">
        <v>191</v>
      </c>
      <c r="HB1441" s="24">
        <v>45668.322187500002</v>
      </c>
      <c r="HC1441" t="s">
        <v>201</v>
      </c>
      <c r="HD1441">
        <v>11.132300000000001</v>
      </c>
      <c r="HE1441">
        <v>323.383308</v>
      </c>
      <c r="HH1441" t="s">
        <v>192</v>
      </c>
      <c r="HI1441" t="s">
        <v>7978</v>
      </c>
      <c r="HJ1441" t="s">
        <v>12333</v>
      </c>
      <c r="HK1441" s="24">
        <v>45668.309305555558</v>
      </c>
      <c r="HL1441" s="24">
        <v>45668.322187500002</v>
      </c>
      <c r="HM1441">
        <v>0</v>
      </c>
      <c r="HN1441" t="s">
        <v>26</v>
      </c>
      <c r="HP1441">
        <v>0</v>
      </c>
      <c r="HR1441">
        <v>0</v>
      </c>
      <c r="HS1441">
        <v>100</v>
      </c>
      <c r="HU1441" t="s">
        <v>4917</v>
      </c>
      <c r="HV1441" t="s">
        <v>193</v>
      </c>
      <c r="HW1441" t="s">
        <v>194</v>
      </c>
      <c r="HX1441" t="s">
        <v>4918</v>
      </c>
      <c r="HY1441">
        <v>0.16381499999999999</v>
      </c>
      <c r="HZ1441" t="s">
        <v>195</v>
      </c>
      <c r="IA1441" t="s">
        <v>196</v>
      </c>
      <c r="IB1441" t="s">
        <v>3588</v>
      </c>
      <c r="IC1441" t="s">
        <v>3599</v>
      </c>
      <c r="ID1441" t="s">
        <v>4605</v>
      </c>
      <c r="IN1441">
        <v>4</v>
      </c>
      <c r="IS1441" s="8">
        <v>45664</v>
      </c>
    </row>
    <row r="1442" spans="1:253" x14ac:dyDescent="0.25">
      <c r="A1442" t="s">
        <v>1</v>
      </c>
      <c r="B1442" t="s">
        <v>4827</v>
      </c>
      <c r="C1442" t="s">
        <v>4679</v>
      </c>
      <c r="E1442" t="s">
        <v>4828</v>
      </c>
      <c r="F1442" t="s">
        <v>205</v>
      </c>
      <c r="G1442" t="s">
        <v>62</v>
      </c>
      <c r="H1442" t="s">
        <v>206</v>
      </c>
      <c r="J1442" s="8">
        <v>45411</v>
      </c>
      <c r="K1442" t="s">
        <v>189</v>
      </c>
      <c r="L1442" t="s">
        <v>9243</v>
      </c>
      <c r="O1442" s="8">
        <v>45669</v>
      </c>
      <c r="P1442" s="24">
        <v>45668.322187500002</v>
      </c>
      <c r="Q1442" t="s">
        <v>26</v>
      </c>
      <c r="R1442">
        <v>202504</v>
      </c>
      <c r="S1442">
        <v>160</v>
      </c>
      <c r="T1442">
        <v>160</v>
      </c>
      <c r="U1442" t="s">
        <v>9247</v>
      </c>
      <c r="BL1442">
        <v>160</v>
      </c>
      <c r="GX1442">
        <v>73</v>
      </c>
      <c r="GY1442" t="s">
        <v>190</v>
      </c>
      <c r="GZ1442" t="s">
        <v>191</v>
      </c>
      <c r="HB1442" s="24">
        <v>45668.356122685182</v>
      </c>
      <c r="HC1442" t="s">
        <v>201</v>
      </c>
      <c r="HD1442">
        <v>14.5768</v>
      </c>
      <c r="HE1442">
        <v>246.96778399999999</v>
      </c>
      <c r="HH1442" t="s">
        <v>192</v>
      </c>
      <c r="HI1442" t="s">
        <v>4828</v>
      </c>
      <c r="HJ1442" t="s">
        <v>12333</v>
      </c>
      <c r="HK1442" s="24">
        <v>45668.429398148146</v>
      </c>
      <c r="HL1442" s="24">
        <v>45668.456388888888</v>
      </c>
      <c r="HM1442">
        <v>0</v>
      </c>
      <c r="HN1442" t="s">
        <v>26</v>
      </c>
      <c r="HP1442">
        <v>0</v>
      </c>
      <c r="HR1442">
        <v>0</v>
      </c>
      <c r="HS1442">
        <v>160</v>
      </c>
      <c r="HU1442" t="s">
        <v>4791</v>
      </c>
      <c r="HV1442" t="s">
        <v>193</v>
      </c>
      <c r="HW1442" t="s">
        <v>194</v>
      </c>
      <c r="HX1442" t="s">
        <v>4792</v>
      </c>
      <c r="HY1442">
        <v>0.39321099999999998</v>
      </c>
      <c r="HZ1442" t="s">
        <v>195</v>
      </c>
      <c r="IA1442" t="s">
        <v>196</v>
      </c>
      <c r="IB1442" t="s">
        <v>3588</v>
      </c>
      <c r="IC1442" t="s">
        <v>3773</v>
      </c>
      <c r="ID1442" t="s">
        <v>3590</v>
      </c>
      <c r="IN1442">
        <v>-3</v>
      </c>
      <c r="IS1442" s="8">
        <v>45671</v>
      </c>
    </row>
    <row r="1443" spans="1:253" x14ac:dyDescent="0.25">
      <c r="A1443" t="s">
        <v>1</v>
      </c>
      <c r="B1443" t="s">
        <v>4837</v>
      </c>
      <c r="C1443" t="s">
        <v>4679</v>
      </c>
      <c r="E1443" t="s">
        <v>4838</v>
      </c>
      <c r="F1443" t="s">
        <v>205</v>
      </c>
      <c r="G1443" t="s">
        <v>62</v>
      </c>
      <c r="H1443" t="s">
        <v>206</v>
      </c>
      <c r="J1443" s="8">
        <v>45411</v>
      </c>
      <c r="K1443" t="s">
        <v>189</v>
      </c>
      <c r="L1443" t="s">
        <v>9243</v>
      </c>
      <c r="O1443" s="8">
        <v>45669</v>
      </c>
      <c r="P1443" s="24">
        <v>45668.356122685182</v>
      </c>
      <c r="Q1443" t="s">
        <v>26</v>
      </c>
      <c r="R1443">
        <v>202505</v>
      </c>
      <c r="S1443">
        <v>80</v>
      </c>
      <c r="T1443">
        <v>80</v>
      </c>
      <c r="U1443" t="s">
        <v>9247</v>
      </c>
      <c r="BL1443">
        <v>80</v>
      </c>
      <c r="GX1443">
        <v>73</v>
      </c>
      <c r="GY1443" t="s">
        <v>190</v>
      </c>
      <c r="GZ1443" t="s">
        <v>191</v>
      </c>
      <c r="HB1443" s="24">
        <v>45668.369618055556</v>
      </c>
      <c r="HC1443" t="s">
        <v>201</v>
      </c>
      <c r="HD1443">
        <v>14.5768</v>
      </c>
      <c r="HE1443">
        <v>246.96778399999999</v>
      </c>
      <c r="HH1443" t="s">
        <v>192</v>
      </c>
      <c r="HI1443" t="s">
        <v>4838</v>
      </c>
      <c r="HJ1443" t="s">
        <v>12333</v>
      </c>
      <c r="HK1443" s="24">
        <v>45668.456388888888</v>
      </c>
      <c r="HL1443" s="24">
        <v>45668.511550925927</v>
      </c>
      <c r="HM1443">
        <v>0</v>
      </c>
      <c r="HN1443" t="s">
        <v>26</v>
      </c>
      <c r="HP1443">
        <v>0</v>
      </c>
      <c r="HR1443">
        <v>0</v>
      </c>
      <c r="HS1443">
        <v>80</v>
      </c>
      <c r="HU1443" t="s">
        <v>4791</v>
      </c>
      <c r="HV1443" t="s">
        <v>193</v>
      </c>
      <c r="HW1443" t="s">
        <v>194</v>
      </c>
      <c r="HX1443" t="s">
        <v>4792</v>
      </c>
      <c r="HY1443">
        <v>0.39321099999999998</v>
      </c>
      <c r="HZ1443" t="s">
        <v>195</v>
      </c>
      <c r="IA1443" t="s">
        <v>196</v>
      </c>
      <c r="IB1443" t="s">
        <v>3588</v>
      </c>
      <c r="IC1443" t="s">
        <v>3773</v>
      </c>
      <c r="ID1443" t="s">
        <v>3590</v>
      </c>
      <c r="IN1443">
        <v>-10</v>
      </c>
      <c r="IS1443" s="8">
        <v>45678</v>
      </c>
    </row>
    <row r="1444" spans="1:253" x14ac:dyDescent="0.25">
      <c r="A1444" t="s">
        <v>1</v>
      </c>
      <c r="B1444" t="s">
        <v>4821</v>
      </c>
      <c r="C1444" t="s">
        <v>4679</v>
      </c>
      <c r="E1444" t="s">
        <v>4822</v>
      </c>
      <c r="F1444" t="s">
        <v>117</v>
      </c>
      <c r="G1444" t="s">
        <v>103</v>
      </c>
      <c r="H1444" t="s">
        <v>10</v>
      </c>
      <c r="I1444" t="s">
        <v>3584</v>
      </c>
      <c r="J1444" s="8">
        <v>45349</v>
      </c>
      <c r="K1444" t="s">
        <v>189</v>
      </c>
      <c r="L1444" t="s">
        <v>9243</v>
      </c>
      <c r="O1444" s="8">
        <v>45676</v>
      </c>
      <c r="P1444" s="24">
        <v>45673.256944444445</v>
      </c>
      <c r="Q1444" t="s">
        <v>26</v>
      </c>
      <c r="R1444">
        <v>202504</v>
      </c>
      <c r="S1444">
        <v>500</v>
      </c>
      <c r="T1444">
        <v>500</v>
      </c>
      <c r="U1444" t="s">
        <v>9247</v>
      </c>
      <c r="BQ1444">
        <v>500</v>
      </c>
      <c r="GX1444">
        <v>9</v>
      </c>
      <c r="GY1444" t="s">
        <v>190</v>
      </c>
      <c r="GZ1444" t="s">
        <v>191</v>
      </c>
      <c r="HB1444" s="24">
        <v>45673.355185185188</v>
      </c>
      <c r="HC1444" t="s">
        <v>201</v>
      </c>
      <c r="HD1444">
        <v>14.5768</v>
      </c>
      <c r="HE1444">
        <v>246.96778399999999</v>
      </c>
      <c r="HH1444" t="s">
        <v>192</v>
      </c>
      <c r="HI1444" t="s">
        <v>4822</v>
      </c>
      <c r="HJ1444" t="s">
        <v>12333</v>
      </c>
      <c r="HK1444" s="24">
        <v>45673.256944444445</v>
      </c>
      <c r="HL1444" s="24">
        <v>45673.355185185188</v>
      </c>
      <c r="HM1444">
        <v>0</v>
      </c>
      <c r="HN1444" t="s">
        <v>26</v>
      </c>
      <c r="HP1444">
        <v>0</v>
      </c>
      <c r="HR1444">
        <v>0</v>
      </c>
      <c r="HS1444">
        <v>500</v>
      </c>
      <c r="HU1444" t="s">
        <v>4686</v>
      </c>
      <c r="HV1444" t="s">
        <v>193</v>
      </c>
      <c r="HW1444" t="s">
        <v>194</v>
      </c>
      <c r="HX1444" t="s">
        <v>4687</v>
      </c>
      <c r="HY1444">
        <v>0.398198</v>
      </c>
      <c r="HZ1444" t="s">
        <v>195</v>
      </c>
      <c r="IA1444" t="s">
        <v>196</v>
      </c>
      <c r="IB1444" t="s">
        <v>3588</v>
      </c>
      <c r="IC1444" t="s">
        <v>3773</v>
      </c>
      <c r="ID1444" t="s">
        <v>3590</v>
      </c>
      <c r="IN1444">
        <v>2</v>
      </c>
      <c r="IS1444" s="8">
        <v>45671</v>
      </c>
    </row>
    <row r="1445" spans="1:253" x14ac:dyDescent="0.25">
      <c r="A1445" t="s">
        <v>1</v>
      </c>
      <c r="B1445" t="s">
        <v>7983</v>
      </c>
      <c r="C1445" t="s">
        <v>4679</v>
      </c>
      <c r="E1445" t="s">
        <v>7984</v>
      </c>
      <c r="F1445" t="s">
        <v>117</v>
      </c>
      <c r="G1445" t="s">
        <v>103</v>
      </c>
      <c r="H1445" t="s">
        <v>10</v>
      </c>
      <c r="I1445" t="s">
        <v>3584</v>
      </c>
      <c r="J1445" s="8">
        <v>45349</v>
      </c>
      <c r="K1445" t="s">
        <v>189</v>
      </c>
      <c r="L1445" t="s">
        <v>9243</v>
      </c>
      <c r="O1445" s="8">
        <v>45676</v>
      </c>
      <c r="P1445" s="24">
        <v>45673.355185185188</v>
      </c>
      <c r="Q1445" t="s">
        <v>26</v>
      </c>
      <c r="R1445">
        <v>202504</v>
      </c>
      <c r="S1445">
        <v>100</v>
      </c>
      <c r="T1445">
        <v>100</v>
      </c>
      <c r="BQ1445">
        <v>100</v>
      </c>
      <c r="GX1445">
        <v>9</v>
      </c>
      <c r="GY1445" t="s">
        <v>190</v>
      </c>
      <c r="GZ1445" t="s">
        <v>191</v>
      </c>
      <c r="HB1445" s="24">
        <v>45673.372060185182</v>
      </c>
      <c r="HC1445" t="s">
        <v>201</v>
      </c>
      <c r="HD1445">
        <v>14.5768</v>
      </c>
      <c r="HE1445">
        <v>246.96778399999999</v>
      </c>
      <c r="HH1445" t="s">
        <v>192</v>
      </c>
      <c r="HI1445" t="s">
        <v>7984</v>
      </c>
      <c r="HJ1445" t="s">
        <v>12333</v>
      </c>
      <c r="HK1445" s="24">
        <v>45673.355185185188</v>
      </c>
      <c r="HL1445" s="24">
        <v>45673.372060185182</v>
      </c>
      <c r="HM1445">
        <v>0</v>
      </c>
      <c r="HN1445" t="s">
        <v>26</v>
      </c>
      <c r="HP1445">
        <v>0</v>
      </c>
      <c r="HR1445">
        <v>0</v>
      </c>
      <c r="HS1445">
        <v>100</v>
      </c>
      <c r="HU1445" t="s">
        <v>4686</v>
      </c>
      <c r="HV1445" t="s">
        <v>193</v>
      </c>
      <c r="HW1445" t="s">
        <v>194</v>
      </c>
      <c r="HX1445" t="s">
        <v>4687</v>
      </c>
      <c r="HY1445">
        <v>0.398198</v>
      </c>
      <c r="HZ1445" t="s">
        <v>195</v>
      </c>
      <c r="IA1445" t="s">
        <v>196</v>
      </c>
      <c r="IB1445" t="s">
        <v>3588</v>
      </c>
      <c r="IC1445" t="s">
        <v>3773</v>
      </c>
      <c r="ID1445" t="s">
        <v>3590</v>
      </c>
      <c r="IN1445">
        <v>2</v>
      </c>
      <c r="IS1445" s="8">
        <v>45671</v>
      </c>
    </row>
    <row r="1446" spans="1:253" x14ac:dyDescent="0.25">
      <c r="A1446" t="s">
        <v>1</v>
      </c>
      <c r="B1446" t="s">
        <v>4823</v>
      </c>
      <c r="C1446" t="s">
        <v>4679</v>
      </c>
      <c r="E1446" t="s">
        <v>4824</v>
      </c>
      <c r="F1446" t="s">
        <v>46</v>
      </c>
      <c r="G1446" t="s">
        <v>18</v>
      </c>
      <c r="H1446" t="s">
        <v>10</v>
      </c>
      <c r="I1446" t="s">
        <v>3584</v>
      </c>
      <c r="J1446" s="8">
        <v>44992</v>
      </c>
      <c r="K1446" t="s">
        <v>189</v>
      </c>
      <c r="L1446" t="s">
        <v>9243</v>
      </c>
      <c r="O1446" s="8">
        <v>45676</v>
      </c>
      <c r="P1446" s="24">
        <v>45673.372060185182</v>
      </c>
      <c r="Q1446" t="s">
        <v>26</v>
      </c>
      <c r="R1446">
        <v>202504</v>
      </c>
      <c r="S1446">
        <v>50</v>
      </c>
      <c r="T1446">
        <v>50</v>
      </c>
      <c r="BQ1446">
        <v>50</v>
      </c>
      <c r="GX1446">
        <v>9</v>
      </c>
      <c r="GY1446" t="s">
        <v>190</v>
      </c>
      <c r="GZ1446" t="s">
        <v>191</v>
      </c>
      <c r="HB1446" s="24">
        <v>45673.380486111113</v>
      </c>
      <c r="HC1446" t="s">
        <v>201</v>
      </c>
      <c r="HD1446">
        <v>14.5768</v>
      </c>
      <c r="HE1446">
        <v>246.96778399999999</v>
      </c>
      <c r="HH1446" t="s">
        <v>192</v>
      </c>
      <c r="HI1446" t="s">
        <v>4824</v>
      </c>
      <c r="HJ1446" t="s">
        <v>12333</v>
      </c>
      <c r="HK1446" s="24">
        <v>45673.372060185182</v>
      </c>
      <c r="HL1446" s="24">
        <v>45673.380486111113</v>
      </c>
      <c r="HM1446">
        <v>0</v>
      </c>
      <c r="HN1446" t="s">
        <v>26</v>
      </c>
      <c r="HP1446">
        <v>0</v>
      </c>
      <c r="HR1446">
        <v>0</v>
      </c>
      <c r="HS1446">
        <v>50</v>
      </c>
      <c r="HU1446" t="s">
        <v>4680</v>
      </c>
      <c r="HV1446" t="s">
        <v>193</v>
      </c>
      <c r="HW1446" t="s">
        <v>194</v>
      </c>
      <c r="HX1446" t="s">
        <v>4681</v>
      </c>
      <c r="HY1446">
        <v>0.40586</v>
      </c>
      <c r="HZ1446" t="s">
        <v>195</v>
      </c>
      <c r="IA1446" t="s">
        <v>196</v>
      </c>
      <c r="IB1446" t="s">
        <v>3594</v>
      </c>
      <c r="IC1446" t="s">
        <v>4682</v>
      </c>
      <c r="ID1446" t="s">
        <v>3590</v>
      </c>
      <c r="IN1446">
        <v>2</v>
      </c>
      <c r="IS1446" s="8">
        <v>45671</v>
      </c>
    </row>
    <row r="1447" spans="1:253" x14ac:dyDescent="0.25">
      <c r="A1447" t="s">
        <v>852</v>
      </c>
      <c r="B1447" t="s">
        <v>4817</v>
      </c>
      <c r="C1447" t="s">
        <v>4679</v>
      </c>
      <c r="E1447" t="s">
        <v>4818</v>
      </c>
      <c r="F1447" t="s">
        <v>335</v>
      </c>
      <c r="G1447" t="s">
        <v>336</v>
      </c>
      <c r="H1447" t="s">
        <v>321</v>
      </c>
      <c r="I1447" t="s">
        <v>4740</v>
      </c>
      <c r="J1447" s="8">
        <v>45251</v>
      </c>
      <c r="K1447" t="s">
        <v>189</v>
      </c>
      <c r="L1447" t="s">
        <v>9243</v>
      </c>
      <c r="O1447" s="8">
        <v>45676</v>
      </c>
      <c r="P1447" s="24">
        <v>45673.380486111113</v>
      </c>
      <c r="Q1447" t="s">
        <v>26</v>
      </c>
      <c r="R1447">
        <v>202504</v>
      </c>
      <c r="S1447">
        <v>16</v>
      </c>
      <c r="T1447">
        <v>16</v>
      </c>
      <c r="BQ1447">
        <v>16</v>
      </c>
      <c r="GX1447">
        <v>9</v>
      </c>
      <c r="GY1447" t="s">
        <v>190</v>
      </c>
      <c r="GZ1447" t="s">
        <v>191</v>
      </c>
      <c r="HB1447" s="24">
        <v>45673.383252314816</v>
      </c>
      <c r="HC1447" t="s">
        <v>201</v>
      </c>
      <c r="HD1447">
        <v>14.881399999999999</v>
      </c>
      <c r="HE1447">
        <v>241.912723</v>
      </c>
      <c r="HH1447" t="s">
        <v>192</v>
      </c>
      <c r="HI1447" t="s">
        <v>4818</v>
      </c>
      <c r="HJ1447" t="s">
        <v>12334</v>
      </c>
      <c r="HK1447" s="24">
        <v>45673.380486111113</v>
      </c>
      <c r="HL1447" s="24">
        <v>45673.383252314816</v>
      </c>
      <c r="HM1447">
        <v>0</v>
      </c>
      <c r="HN1447" t="s">
        <v>26</v>
      </c>
      <c r="HP1447">
        <v>0</v>
      </c>
      <c r="HR1447">
        <v>0</v>
      </c>
      <c r="HS1447">
        <v>16</v>
      </c>
      <c r="HU1447" t="s">
        <v>4741</v>
      </c>
      <c r="HV1447" t="s">
        <v>193</v>
      </c>
      <c r="HW1447" t="s">
        <v>194</v>
      </c>
      <c r="HX1447" t="s">
        <v>4742</v>
      </c>
      <c r="HY1447">
        <v>0.26694400000000001</v>
      </c>
      <c r="HZ1447" t="s">
        <v>195</v>
      </c>
      <c r="IA1447" t="s">
        <v>196</v>
      </c>
      <c r="IB1447" t="s">
        <v>4691</v>
      </c>
      <c r="IC1447" t="s">
        <v>4715</v>
      </c>
      <c r="ID1447" t="s">
        <v>4735</v>
      </c>
      <c r="IN1447">
        <v>3</v>
      </c>
      <c r="IS1447" s="8">
        <v>45670</v>
      </c>
    </row>
    <row r="1448" spans="1:253" x14ac:dyDescent="0.25">
      <c r="A1448" t="s">
        <v>852</v>
      </c>
      <c r="B1448" t="s">
        <v>4819</v>
      </c>
      <c r="C1448" t="s">
        <v>4679</v>
      </c>
      <c r="E1448" t="s">
        <v>4820</v>
      </c>
      <c r="F1448" t="s">
        <v>322</v>
      </c>
      <c r="G1448" t="s">
        <v>323</v>
      </c>
      <c r="H1448" t="s">
        <v>321</v>
      </c>
      <c r="I1448" t="s">
        <v>4730</v>
      </c>
      <c r="J1448" s="8">
        <v>45251</v>
      </c>
      <c r="K1448" t="s">
        <v>189</v>
      </c>
      <c r="L1448" t="s">
        <v>9243</v>
      </c>
      <c r="O1448" s="8">
        <v>45676</v>
      </c>
      <c r="P1448" s="24">
        <v>45673.383252314816</v>
      </c>
      <c r="Q1448" t="s">
        <v>26</v>
      </c>
      <c r="R1448">
        <v>202504</v>
      </c>
      <c r="S1448">
        <v>30</v>
      </c>
      <c r="T1448">
        <v>30</v>
      </c>
      <c r="BQ1448">
        <v>30</v>
      </c>
      <c r="GX1448">
        <v>9</v>
      </c>
      <c r="GY1448" t="s">
        <v>190</v>
      </c>
      <c r="GZ1448" t="s">
        <v>191</v>
      </c>
      <c r="HB1448" s="24">
        <v>45673.388321759259</v>
      </c>
      <c r="HC1448" t="s">
        <v>201</v>
      </c>
      <c r="HD1448">
        <v>14.631</v>
      </c>
      <c r="HE1448">
        <v>246.05290099999999</v>
      </c>
      <c r="HH1448" t="s">
        <v>192</v>
      </c>
      <c r="HI1448" t="s">
        <v>4820</v>
      </c>
      <c r="HJ1448" t="s">
        <v>12334</v>
      </c>
      <c r="HK1448" s="24">
        <v>45673.383252314816</v>
      </c>
      <c r="HL1448" s="24">
        <v>45673.388321759259</v>
      </c>
      <c r="HM1448">
        <v>0</v>
      </c>
      <c r="HN1448" t="s">
        <v>26</v>
      </c>
      <c r="HP1448">
        <v>0</v>
      </c>
      <c r="HR1448">
        <v>0</v>
      </c>
      <c r="HS1448">
        <v>30</v>
      </c>
      <c r="HU1448" t="s">
        <v>4731</v>
      </c>
      <c r="HV1448" t="s">
        <v>193</v>
      </c>
      <c r="HW1448" t="s">
        <v>194</v>
      </c>
      <c r="HX1448" t="s">
        <v>4732</v>
      </c>
      <c r="HY1448">
        <v>0.19364999999999999</v>
      </c>
      <c r="HZ1448" t="s">
        <v>195</v>
      </c>
      <c r="IA1448" t="s">
        <v>196</v>
      </c>
      <c r="IB1448" t="s">
        <v>4733</v>
      </c>
      <c r="IC1448" t="s">
        <v>4734</v>
      </c>
      <c r="ID1448" t="s">
        <v>4735</v>
      </c>
      <c r="IN1448">
        <v>3</v>
      </c>
      <c r="IS1448" s="8">
        <v>45670</v>
      </c>
    </row>
    <row r="1449" spans="1:253" x14ac:dyDescent="0.25">
      <c r="A1449" t="s">
        <v>1</v>
      </c>
      <c r="B1449" t="s">
        <v>7987</v>
      </c>
      <c r="C1449" t="s">
        <v>4679</v>
      </c>
      <c r="E1449" t="s">
        <v>7988</v>
      </c>
      <c r="F1449" t="s">
        <v>93</v>
      </c>
      <c r="G1449" t="s">
        <v>91</v>
      </c>
      <c r="H1449" t="s">
        <v>11</v>
      </c>
      <c r="I1449" t="s">
        <v>4683</v>
      </c>
      <c r="J1449" s="8">
        <v>45295</v>
      </c>
      <c r="K1449" t="s">
        <v>189</v>
      </c>
      <c r="L1449" t="s">
        <v>9243</v>
      </c>
      <c r="O1449" s="8">
        <v>45676</v>
      </c>
      <c r="P1449" s="24">
        <v>45673.388321759259</v>
      </c>
      <c r="Q1449" t="s">
        <v>26</v>
      </c>
      <c r="R1449">
        <v>202504</v>
      </c>
      <c r="S1449">
        <v>10</v>
      </c>
      <c r="T1449">
        <v>10</v>
      </c>
      <c r="BQ1449">
        <v>10</v>
      </c>
      <c r="GX1449">
        <v>32</v>
      </c>
      <c r="GY1449" t="s">
        <v>190</v>
      </c>
      <c r="GZ1449" t="s">
        <v>191</v>
      </c>
      <c r="HB1449" s="24">
        <v>45673.390208333331</v>
      </c>
      <c r="HC1449" t="s">
        <v>201</v>
      </c>
      <c r="HD1449">
        <v>16.283100000000001</v>
      </c>
      <c r="HE1449">
        <v>221.088122</v>
      </c>
      <c r="HH1449" t="s">
        <v>192</v>
      </c>
      <c r="HI1449" t="s">
        <v>7988</v>
      </c>
      <c r="HJ1449" t="s">
        <v>12333</v>
      </c>
      <c r="HK1449" s="24">
        <v>45673.388321759259</v>
      </c>
      <c r="HL1449" s="24">
        <v>45673.388321759259</v>
      </c>
      <c r="HM1449">
        <v>0</v>
      </c>
      <c r="HN1449" t="s">
        <v>26</v>
      </c>
      <c r="HP1449">
        <v>0</v>
      </c>
      <c r="HR1449">
        <v>0</v>
      </c>
      <c r="HS1449">
        <v>10</v>
      </c>
      <c r="HU1449" t="s">
        <v>4718</v>
      </c>
      <c r="HV1449" t="s">
        <v>193</v>
      </c>
      <c r="HW1449" t="s">
        <v>194</v>
      </c>
      <c r="HX1449" t="s">
        <v>4719</v>
      </c>
      <c r="HY1449">
        <v>0.57897200000000004</v>
      </c>
      <c r="HZ1449" t="s">
        <v>195</v>
      </c>
      <c r="IA1449" t="s">
        <v>196</v>
      </c>
      <c r="IB1449" t="s">
        <v>3588</v>
      </c>
      <c r="IC1449" t="s">
        <v>3787</v>
      </c>
      <c r="ID1449" t="s">
        <v>4605</v>
      </c>
      <c r="IN1449">
        <v>2</v>
      </c>
      <c r="IS1449" s="8">
        <v>45671</v>
      </c>
    </row>
    <row r="1450" spans="1:253" x14ac:dyDescent="0.25">
      <c r="A1450" t="s">
        <v>1</v>
      </c>
      <c r="B1450" t="s">
        <v>7981</v>
      </c>
      <c r="C1450" t="s">
        <v>4679</v>
      </c>
      <c r="E1450" t="s">
        <v>7982</v>
      </c>
      <c r="F1450" t="s">
        <v>76</v>
      </c>
      <c r="G1450" t="s">
        <v>60</v>
      </c>
      <c r="H1450" t="s">
        <v>14</v>
      </c>
      <c r="I1450" t="s">
        <v>4745</v>
      </c>
      <c r="J1450" s="8">
        <v>45252</v>
      </c>
      <c r="K1450" t="s">
        <v>189</v>
      </c>
      <c r="L1450" t="s">
        <v>9243</v>
      </c>
      <c r="O1450" s="8">
        <v>45676</v>
      </c>
      <c r="P1450" s="24">
        <v>45673.390208333331</v>
      </c>
      <c r="Q1450" t="s">
        <v>26</v>
      </c>
      <c r="R1450">
        <v>202504</v>
      </c>
      <c r="S1450">
        <v>40</v>
      </c>
      <c r="T1450">
        <v>40</v>
      </c>
      <c r="BQ1450">
        <v>40</v>
      </c>
      <c r="GX1450">
        <v>76</v>
      </c>
      <c r="GY1450" t="s">
        <v>190</v>
      </c>
      <c r="GZ1450" t="s">
        <v>191</v>
      </c>
      <c r="HB1450" s="24">
        <v>45673.394837962966</v>
      </c>
      <c r="HC1450" t="s">
        <v>201</v>
      </c>
      <c r="HD1450">
        <v>10</v>
      </c>
      <c r="HE1450">
        <v>360</v>
      </c>
      <c r="HH1450" t="s">
        <v>192</v>
      </c>
      <c r="HI1450" t="s">
        <v>7982</v>
      </c>
      <c r="HJ1450" t="s">
        <v>12333</v>
      </c>
      <c r="HK1450" s="24">
        <v>45673.390208333331</v>
      </c>
      <c r="HL1450" s="24">
        <v>45673.390208333331</v>
      </c>
      <c r="HM1450">
        <v>0</v>
      </c>
      <c r="HN1450" t="s">
        <v>26</v>
      </c>
      <c r="HP1450">
        <v>0</v>
      </c>
      <c r="HR1450">
        <v>0</v>
      </c>
      <c r="HS1450">
        <v>40</v>
      </c>
      <c r="HU1450" t="s">
        <v>4831</v>
      </c>
      <c r="HV1450" t="s">
        <v>193</v>
      </c>
      <c r="HW1450" t="s">
        <v>194</v>
      </c>
      <c r="HX1450" t="s">
        <v>4832</v>
      </c>
      <c r="HY1450">
        <v>0.26397100000000001</v>
      </c>
      <c r="HZ1450" t="s">
        <v>195</v>
      </c>
      <c r="IA1450" t="s">
        <v>196</v>
      </c>
      <c r="IB1450" t="s">
        <v>3588</v>
      </c>
      <c r="IC1450" t="s">
        <v>3782</v>
      </c>
      <c r="ID1450" t="s">
        <v>4534</v>
      </c>
      <c r="IN1450">
        <v>2</v>
      </c>
      <c r="IS1450" s="8">
        <v>45671</v>
      </c>
    </row>
    <row r="1451" spans="1:253" x14ac:dyDescent="0.25">
      <c r="A1451" t="s">
        <v>1</v>
      </c>
      <c r="B1451" t="s">
        <v>10015</v>
      </c>
      <c r="C1451" t="s">
        <v>4679</v>
      </c>
      <c r="E1451" t="s">
        <v>10016</v>
      </c>
      <c r="F1451" t="s">
        <v>86</v>
      </c>
      <c r="G1451" t="s">
        <v>50</v>
      </c>
      <c r="H1451" t="s">
        <v>11</v>
      </c>
      <c r="I1451" t="s">
        <v>1071</v>
      </c>
      <c r="J1451" s="8">
        <v>45274</v>
      </c>
      <c r="K1451" t="s">
        <v>189</v>
      </c>
      <c r="L1451" t="s">
        <v>9243</v>
      </c>
      <c r="O1451" s="8">
        <v>45676</v>
      </c>
      <c r="P1451" s="24">
        <v>45673.394837962966</v>
      </c>
      <c r="Q1451" t="s">
        <v>26</v>
      </c>
      <c r="R1451">
        <v>202504</v>
      </c>
      <c r="S1451">
        <v>193</v>
      </c>
      <c r="T1451">
        <v>193</v>
      </c>
      <c r="BQ1451">
        <v>193</v>
      </c>
      <c r="GX1451">
        <v>16</v>
      </c>
      <c r="GY1451" t="s">
        <v>190</v>
      </c>
      <c r="GZ1451" t="s">
        <v>191</v>
      </c>
      <c r="HB1451" s="24">
        <v>45673.425358796296</v>
      </c>
      <c r="HC1451" t="s">
        <v>201</v>
      </c>
      <c r="HD1451">
        <v>10.553800000000001</v>
      </c>
      <c r="HE1451">
        <v>341.10936299999997</v>
      </c>
      <c r="HH1451" t="s">
        <v>192</v>
      </c>
      <c r="HI1451" t="s">
        <v>10016</v>
      </c>
      <c r="HJ1451" t="s">
        <v>12333</v>
      </c>
      <c r="HK1451" s="24">
        <v>45673.394444444442</v>
      </c>
      <c r="HL1451" s="24">
        <v>45673.394444444442</v>
      </c>
      <c r="HM1451">
        <v>0</v>
      </c>
      <c r="HN1451" t="s">
        <v>26</v>
      </c>
      <c r="HP1451">
        <v>0</v>
      </c>
      <c r="HR1451">
        <v>0</v>
      </c>
      <c r="HS1451">
        <v>193</v>
      </c>
      <c r="HU1451" t="s">
        <v>4724</v>
      </c>
      <c r="HV1451" t="s">
        <v>193</v>
      </c>
      <c r="HW1451" t="s">
        <v>194</v>
      </c>
      <c r="HX1451" t="s">
        <v>4725</v>
      </c>
      <c r="HY1451">
        <v>0.129052</v>
      </c>
      <c r="HZ1451" t="s">
        <v>195</v>
      </c>
      <c r="IA1451" t="s">
        <v>196</v>
      </c>
      <c r="IB1451" t="s">
        <v>3685</v>
      </c>
      <c r="IC1451" t="s">
        <v>4726</v>
      </c>
      <c r="ID1451" t="s">
        <v>4723</v>
      </c>
      <c r="IN1451">
        <v>2</v>
      </c>
      <c r="IS1451" s="8">
        <v>45671</v>
      </c>
    </row>
    <row r="1452" spans="1:253" x14ac:dyDescent="0.25">
      <c r="A1452" t="s">
        <v>1</v>
      </c>
      <c r="B1452" t="s">
        <v>6449</v>
      </c>
      <c r="C1452" t="s">
        <v>4679</v>
      </c>
      <c r="E1452" t="s">
        <v>6450</v>
      </c>
      <c r="F1452" t="s">
        <v>88</v>
      </c>
      <c r="G1452" t="s">
        <v>85</v>
      </c>
      <c r="H1452" t="s">
        <v>11</v>
      </c>
      <c r="I1452" t="s">
        <v>1071</v>
      </c>
      <c r="J1452" s="8">
        <v>45274</v>
      </c>
      <c r="K1452" t="s">
        <v>189</v>
      </c>
      <c r="L1452" t="s">
        <v>9243</v>
      </c>
      <c r="O1452" s="8">
        <v>45683</v>
      </c>
      <c r="P1452" s="24">
        <v>45677.256944444445</v>
      </c>
      <c r="Q1452" t="s">
        <v>26</v>
      </c>
      <c r="R1452">
        <v>202505</v>
      </c>
      <c r="S1452">
        <v>55</v>
      </c>
      <c r="T1452">
        <v>55</v>
      </c>
      <c r="BU1452">
        <v>55</v>
      </c>
      <c r="GX1452">
        <v>10</v>
      </c>
      <c r="GY1452" t="s">
        <v>190</v>
      </c>
      <c r="GZ1452" t="s">
        <v>191</v>
      </c>
      <c r="HB1452" s="24">
        <v>45677.264178240737</v>
      </c>
      <c r="HC1452" t="s">
        <v>201</v>
      </c>
      <c r="HD1452">
        <v>11.3712</v>
      </c>
      <c r="HE1452">
        <v>316.58927799999998</v>
      </c>
      <c r="HH1452" t="s">
        <v>192</v>
      </c>
      <c r="HI1452" t="s">
        <v>6450</v>
      </c>
      <c r="HJ1452" t="s">
        <v>12333</v>
      </c>
      <c r="HK1452" s="24">
        <v>45677.256944444445</v>
      </c>
      <c r="HL1452" s="24">
        <v>45677.256944444445</v>
      </c>
      <c r="HM1452">
        <v>0</v>
      </c>
      <c r="HN1452" t="s">
        <v>26</v>
      </c>
      <c r="HP1452">
        <v>0</v>
      </c>
      <c r="HR1452">
        <v>0</v>
      </c>
      <c r="HS1452">
        <v>55</v>
      </c>
      <c r="HU1452" t="s">
        <v>3683</v>
      </c>
      <c r="HV1452" t="s">
        <v>193</v>
      </c>
      <c r="HW1452" t="s">
        <v>194</v>
      </c>
      <c r="HX1452" t="s">
        <v>3684</v>
      </c>
      <c r="HY1452">
        <v>0.20764199999999999</v>
      </c>
      <c r="HZ1452" t="s">
        <v>195</v>
      </c>
      <c r="IA1452" t="s">
        <v>196</v>
      </c>
      <c r="IB1452" t="s">
        <v>3685</v>
      </c>
      <c r="IC1452" t="s">
        <v>3686</v>
      </c>
      <c r="ID1452" t="s">
        <v>3687</v>
      </c>
      <c r="IN1452">
        <v>-1</v>
      </c>
      <c r="IS1452" s="8">
        <v>45678</v>
      </c>
    </row>
    <row r="1453" spans="1:253" x14ac:dyDescent="0.25">
      <c r="A1453" t="s">
        <v>1</v>
      </c>
      <c r="B1453" t="s">
        <v>5722</v>
      </c>
      <c r="C1453" t="s">
        <v>4679</v>
      </c>
      <c r="E1453" t="s">
        <v>5723</v>
      </c>
      <c r="F1453" t="s">
        <v>116</v>
      </c>
      <c r="G1453" t="s">
        <v>102</v>
      </c>
      <c r="H1453" t="s">
        <v>3</v>
      </c>
      <c r="I1453" t="s">
        <v>3584</v>
      </c>
      <c r="J1453" s="8">
        <v>45349</v>
      </c>
      <c r="K1453" t="s">
        <v>189</v>
      </c>
      <c r="L1453" t="s">
        <v>9243</v>
      </c>
      <c r="O1453" s="8">
        <v>45683</v>
      </c>
      <c r="P1453" s="24">
        <v>45677.264178240737</v>
      </c>
      <c r="Q1453" t="s">
        <v>26</v>
      </c>
      <c r="R1453">
        <v>202505</v>
      </c>
      <c r="S1453">
        <v>253</v>
      </c>
      <c r="T1453">
        <v>253</v>
      </c>
      <c r="BU1453">
        <v>253</v>
      </c>
      <c r="GX1453">
        <v>72</v>
      </c>
      <c r="GY1453" t="s">
        <v>190</v>
      </c>
      <c r="GZ1453" t="s">
        <v>191</v>
      </c>
      <c r="HB1453" s="24">
        <v>45677.310162037036</v>
      </c>
      <c r="HC1453" t="s">
        <v>201</v>
      </c>
      <c r="HD1453">
        <v>13.3329</v>
      </c>
      <c r="HE1453">
        <v>270.00877500000001</v>
      </c>
      <c r="HH1453" t="s">
        <v>192</v>
      </c>
      <c r="HI1453" t="s">
        <v>5723</v>
      </c>
      <c r="HJ1453" t="s">
        <v>12333</v>
      </c>
      <c r="HK1453" s="24">
        <v>45677.263888888891</v>
      </c>
      <c r="HL1453" s="24">
        <v>45677.30972222222</v>
      </c>
      <c r="HM1453">
        <v>0</v>
      </c>
      <c r="HN1453" t="s">
        <v>26</v>
      </c>
      <c r="HP1453">
        <v>0</v>
      </c>
      <c r="HR1453">
        <v>0</v>
      </c>
      <c r="HS1453">
        <v>253</v>
      </c>
      <c r="HU1453" t="s">
        <v>4774</v>
      </c>
      <c r="HV1453" t="s">
        <v>193</v>
      </c>
      <c r="HW1453" t="s">
        <v>194</v>
      </c>
      <c r="HX1453" t="s">
        <v>4775</v>
      </c>
      <c r="HY1453">
        <v>0.33007700000000001</v>
      </c>
      <c r="HZ1453" t="s">
        <v>195</v>
      </c>
      <c r="IA1453" t="s">
        <v>196</v>
      </c>
      <c r="IB1453" t="s">
        <v>3588</v>
      </c>
      <c r="IC1453" t="s">
        <v>4776</v>
      </c>
      <c r="ID1453" t="s">
        <v>3590</v>
      </c>
      <c r="IN1453">
        <v>-1</v>
      </c>
      <c r="IS1453" s="8">
        <v>45678</v>
      </c>
    </row>
    <row r="1454" spans="1:253" x14ac:dyDescent="0.25">
      <c r="A1454" t="s">
        <v>1</v>
      </c>
      <c r="B1454" t="s">
        <v>5733</v>
      </c>
      <c r="C1454" t="s">
        <v>4679</v>
      </c>
      <c r="E1454" t="s">
        <v>5474</v>
      </c>
      <c r="F1454" t="s">
        <v>117</v>
      </c>
      <c r="G1454" t="s">
        <v>103</v>
      </c>
      <c r="H1454" t="s">
        <v>10</v>
      </c>
      <c r="I1454" t="s">
        <v>3584</v>
      </c>
      <c r="J1454" s="8">
        <v>45349</v>
      </c>
      <c r="K1454" t="s">
        <v>189</v>
      </c>
      <c r="L1454" t="s">
        <v>9243</v>
      </c>
      <c r="O1454" s="8">
        <v>45683</v>
      </c>
      <c r="P1454" s="24">
        <v>45677.310162037036</v>
      </c>
      <c r="Q1454" t="s">
        <v>26</v>
      </c>
      <c r="R1454">
        <v>202505</v>
      </c>
      <c r="S1454">
        <v>500</v>
      </c>
      <c r="T1454">
        <v>500</v>
      </c>
      <c r="BU1454">
        <v>500</v>
      </c>
      <c r="GX1454">
        <v>9</v>
      </c>
      <c r="GY1454" t="s">
        <v>190</v>
      </c>
      <c r="GZ1454" t="s">
        <v>191</v>
      </c>
      <c r="HB1454" s="24">
        <v>45677.408414351848</v>
      </c>
      <c r="HC1454" t="s">
        <v>201</v>
      </c>
      <c r="HD1454">
        <v>14.5768</v>
      </c>
      <c r="HE1454">
        <v>246.96778399999999</v>
      </c>
      <c r="HH1454" t="s">
        <v>192</v>
      </c>
      <c r="HI1454" t="s">
        <v>5474</v>
      </c>
      <c r="HJ1454" t="s">
        <v>12333</v>
      </c>
      <c r="HK1454" s="24">
        <v>45677.30972222222</v>
      </c>
      <c r="HL1454" s="24">
        <v>45677.408333333333</v>
      </c>
      <c r="HM1454">
        <v>0</v>
      </c>
      <c r="HN1454" t="s">
        <v>26</v>
      </c>
      <c r="HP1454">
        <v>0</v>
      </c>
      <c r="HR1454">
        <v>0</v>
      </c>
      <c r="HS1454">
        <v>500</v>
      </c>
      <c r="HU1454" t="s">
        <v>4686</v>
      </c>
      <c r="HV1454" t="s">
        <v>193</v>
      </c>
      <c r="HW1454" t="s">
        <v>194</v>
      </c>
      <c r="HX1454" t="s">
        <v>4687</v>
      </c>
      <c r="HY1454">
        <v>0.398198</v>
      </c>
      <c r="HZ1454" t="s">
        <v>195</v>
      </c>
      <c r="IA1454" t="s">
        <v>196</v>
      </c>
      <c r="IB1454" t="s">
        <v>3588</v>
      </c>
      <c r="IC1454" t="s">
        <v>3773</v>
      </c>
      <c r="ID1454" t="s">
        <v>3590</v>
      </c>
      <c r="IN1454">
        <v>-1</v>
      </c>
      <c r="IS1454" s="8">
        <v>45678</v>
      </c>
    </row>
    <row r="1455" spans="1:253" x14ac:dyDescent="0.25">
      <c r="A1455" t="s">
        <v>1</v>
      </c>
      <c r="B1455" t="s">
        <v>10017</v>
      </c>
      <c r="C1455" t="s">
        <v>4679</v>
      </c>
      <c r="E1455" t="s">
        <v>10018</v>
      </c>
      <c r="F1455" t="s">
        <v>117</v>
      </c>
      <c r="G1455" t="s">
        <v>103</v>
      </c>
      <c r="H1455" t="s">
        <v>10</v>
      </c>
      <c r="I1455" t="s">
        <v>3584</v>
      </c>
      <c r="J1455" s="8">
        <v>45349</v>
      </c>
      <c r="K1455" t="s">
        <v>189</v>
      </c>
      <c r="L1455" t="s">
        <v>9243</v>
      </c>
      <c r="O1455" s="8">
        <v>45683</v>
      </c>
      <c r="P1455" s="24">
        <v>45677.408414351848</v>
      </c>
      <c r="Q1455" t="s">
        <v>26</v>
      </c>
      <c r="R1455">
        <v>202505</v>
      </c>
      <c r="S1455">
        <v>97</v>
      </c>
      <c r="T1455">
        <v>97</v>
      </c>
      <c r="BU1455">
        <v>97</v>
      </c>
      <c r="GX1455">
        <v>9</v>
      </c>
      <c r="GY1455" t="s">
        <v>190</v>
      </c>
      <c r="GZ1455" t="s">
        <v>191</v>
      </c>
      <c r="HB1455" s="24">
        <v>45677.424768518518</v>
      </c>
      <c r="HC1455" t="s">
        <v>201</v>
      </c>
      <c r="HD1455">
        <v>14.5768</v>
      </c>
      <c r="HE1455">
        <v>246.96778399999999</v>
      </c>
      <c r="HH1455" t="s">
        <v>192</v>
      </c>
      <c r="HI1455" t="s">
        <v>10018</v>
      </c>
      <c r="HJ1455" t="s">
        <v>12333</v>
      </c>
      <c r="HK1455" s="24">
        <v>45677.408333333333</v>
      </c>
      <c r="HL1455" s="24">
        <v>45677.424305555556</v>
      </c>
      <c r="HM1455">
        <v>0</v>
      </c>
      <c r="HN1455" t="s">
        <v>26</v>
      </c>
      <c r="HP1455">
        <v>0</v>
      </c>
      <c r="HR1455">
        <v>0</v>
      </c>
      <c r="HS1455">
        <v>97</v>
      </c>
      <c r="HU1455" t="s">
        <v>4686</v>
      </c>
      <c r="HV1455" t="s">
        <v>193</v>
      </c>
      <c r="HW1455" t="s">
        <v>194</v>
      </c>
      <c r="HX1455" t="s">
        <v>4687</v>
      </c>
      <c r="HY1455">
        <v>0.398198</v>
      </c>
      <c r="HZ1455" t="s">
        <v>195</v>
      </c>
      <c r="IA1455" t="s">
        <v>196</v>
      </c>
      <c r="IB1455" t="s">
        <v>3588</v>
      </c>
      <c r="IC1455" t="s">
        <v>3773</v>
      </c>
      <c r="ID1455" t="s">
        <v>3590</v>
      </c>
      <c r="IN1455">
        <v>-1</v>
      </c>
      <c r="IS1455" s="8">
        <v>45678</v>
      </c>
    </row>
    <row r="1456" spans="1:253" x14ac:dyDescent="0.25">
      <c r="A1456" t="s">
        <v>1</v>
      </c>
      <c r="B1456" t="s">
        <v>10019</v>
      </c>
      <c r="C1456" t="s">
        <v>4679</v>
      </c>
      <c r="E1456" t="s">
        <v>10020</v>
      </c>
      <c r="F1456" t="s">
        <v>112</v>
      </c>
      <c r="G1456" t="s">
        <v>99</v>
      </c>
      <c r="H1456" t="s">
        <v>21</v>
      </c>
      <c r="I1456" t="s">
        <v>3584</v>
      </c>
      <c r="J1456" s="8">
        <v>45362</v>
      </c>
      <c r="K1456" t="s">
        <v>189</v>
      </c>
      <c r="L1456" t="s">
        <v>9243</v>
      </c>
      <c r="O1456" s="8">
        <v>45683</v>
      </c>
      <c r="P1456" s="24">
        <v>45677.424768518518</v>
      </c>
      <c r="Q1456" t="s">
        <v>26</v>
      </c>
      <c r="R1456">
        <v>202505</v>
      </c>
      <c r="S1456">
        <v>500</v>
      </c>
      <c r="T1456">
        <v>500</v>
      </c>
      <c r="BU1456">
        <v>500</v>
      </c>
      <c r="GX1456">
        <v>19</v>
      </c>
      <c r="GY1456" t="s">
        <v>190</v>
      </c>
      <c r="GZ1456" t="s">
        <v>191</v>
      </c>
      <c r="HB1456" s="24">
        <v>45677.489583333336</v>
      </c>
      <c r="HC1456" t="s">
        <v>201</v>
      </c>
      <c r="HD1456">
        <v>9.9981000000000009</v>
      </c>
      <c r="HE1456">
        <v>360.06841300000002</v>
      </c>
      <c r="HH1456" t="s">
        <v>192</v>
      </c>
      <c r="HI1456" t="s">
        <v>10020</v>
      </c>
      <c r="HJ1456" t="s">
        <v>12333</v>
      </c>
      <c r="HK1456" s="24">
        <v>45677.424305555556</v>
      </c>
      <c r="HL1456" s="24">
        <v>45677.489583333336</v>
      </c>
      <c r="HM1456">
        <v>0</v>
      </c>
      <c r="HN1456" t="s">
        <v>26</v>
      </c>
      <c r="HP1456">
        <v>0</v>
      </c>
      <c r="HR1456">
        <v>0</v>
      </c>
      <c r="HS1456">
        <v>500</v>
      </c>
      <c r="HU1456" t="s">
        <v>3679</v>
      </c>
      <c r="HV1456" t="s">
        <v>193</v>
      </c>
      <c r="HW1456" t="s">
        <v>194</v>
      </c>
      <c r="HX1456" t="s">
        <v>3680</v>
      </c>
      <c r="HY1456">
        <v>0.13883100000000001</v>
      </c>
      <c r="HZ1456" t="s">
        <v>195</v>
      </c>
      <c r="IA1456" t="s">
        <v>196</v>
      </c>
      <c r="IB1456" t="s">
        <v>3588</v>
      </c>
      <c r="IC1456" t="s">
        <v>3589</v>
      </c>
      <c r="ID1456" t="s">
        <v>3590</v>
      </c>
      <c r="IN1456">
        <v>-1</v>
      </c>
      <c r="IS1456" s="8">
        <v>45678</v>
      </c>
    </row>
    <row r="1457" spans="1:253" x14ac:dyDescent="0.25">
      <c r="A1457" t="s">
        <v>1</v>
      </c>
      <c r="B1457" t="s">
        <v>10021</v>
      </c>
      <c r="C1457" t="s">
        <v>4679</v>
      </c>
      <c r="E1457" t="s">
        <v>10022</v>
      </c>
      <c r="F1457" t="s">
        <v>112</v>
      </c>
      <c r="G1457" t="s">
        <v>99</v>
      </c>
      <c r="H1457" t="s">
        <v>21</v>
      </c>
      <c r="I1457" t="s">
        <v>3584</v>
      </c>
      <c r="J1457" s="8">
        <v>45362</v>
      </c>
      <c r="K1457" t="s">
        <v>189</v>
      </c>
      <c r="L1457" t="s">
        <v>9243</v>
      </c>
      <c r="O1457" s="8">
        <v>45683</v>
      </c>
      <c r="P1457" s="24">
        <v>45677.489583333336</v>
      </c>
      <c r="Q1457" t="s">
        <v>26</v>
      </c>
      <c r="R1457">
        <v>202505</v>
      </c>
      <c r="S1457">
        <v>500</v>
      </c>
      <c r="T1457">
        <v>500</v>
      </c>
      <c r="BU1457">
        <v>390</v>
      </c>
      <c r="BV1457">
        <v>110</v>
      </c>
      <c r="GX1457">
        <v>19</v>
      </c>
      <c r="GY1457" t="s">
        <v>190</v>
      </c>
      <c r="GZ1457" t="s">
        <v>191</v>
      </c>
      <c r="HB1457" s="24">
        <v>45678.26966435185</v>
      </c>
      <c r="HC1457" t="s">
        <v>201</v>
      </c>
      <c r="HD1457">
        <v>9.9981000000000009</v>
      </c>
      <c r="HE1457">
        <v>360.06841300000002</v>
      </c>
      <c r="HH1457" t="s">
        <v>192</v>
      </c>
      <c r="HI1457" t="s">
        <v>10022</v>
      </c>
      <c r="HJ1457" t="s">
        <v>12333</v>
      </c>
      <c r="HK1457" s="24">
        <v>45677.489583333336</v>
      </c>
      <c r="HL1457" s="24">
        <v>45678.269444444442</v>
      </c>
      <c r="HM1457">
        <v>0</v>
      </c>
      <c r="HN1457" t="s">
        <v>26</v>
      </c>
      <c r="HP1457">
        <v>0</v>
      </c>
      <c r="HR1457">
        <v>0</v>
      </c>
      <c r="HS1457">
        <v>500</v>
      </c>
      <c r="HU1457" t="s">
        <v>3679</v>
      </c>
      <c r="HV1457" t="s">
        <v>193</v>
      </c>
      <c r="HW1457" t="s">
        <v>194</v>
      </c>
      <c r="HX1457" t="s">
        <v>3680</v>
      </c>
      <c r="HY1457">
        <v>0.13883100000000001</v>
      </c>
      <c r="HZ1457" t="s">
        <v>195</v>
      </c>
      <c r="IA1457" t="s">
        <v>196</v>
      </c>
      <c r="IB1457" t="s">
        <v>3588</v>
      </c>
      <c r="IC1457" t="s">
        <v>3589</v>
      </c>
      <c r="ID1457" t="s">
        <v>3590</v>
      </c>
      <c r="IN1457">
        <v>-1</v>
      </c>
      <c r="IS1457" s="8">
        <v>45678</v>
      </c>
    </row>
    <row r="1458" spans="1:253" x14ac:dyDescent="0.25">
      <c r="A1458" t="s">
        <v>1</v>
      </c>
      <c r="B1458" t="s">
        <v>10023</v>
      </c>
      <c r="C1458" t="s">
        <v>4679</v>
      </c>
      <c r="E1458" t="s">
        <v>10024</v>
      </c>
      <c r="F1458" t="s">
        <v>112</v>
      </c>
      <c r="G1458" t="s">
        <v>99</v>
      </c>
      <c r="H1458" t="s">
        <v>21</v>
      </c>
      <c r="I1458" t="s">
        <v>3584</v>
      </c>
      <c r="J1458" s="8">
        <v>45362</v>
      </c>
      <c r="K1458" t="s">
        <v>189</v>
      </c>
      <c r="L1458" t="s">
        <v>9243</v>
      </c>
      <c r="O1458" s="8">
        <v>45683</v>
      </c>
      <c r="P1458" s="24">
        <v>45678.26966435185</v>
      </c>
      <c r="Q1458" t="s">
        <v>26</v>
      </c>
      <c r="R1458">
        <v>202505</v>
      </c>
      <c r="S1458">
        <v>306</v>
      </c>
      <c r="T1458">
        <v>306</v>
      </c>
      <c r="BV1458">
        <v>306</v>
      </c>
      <c r="GX1458">
        <v>19</v>
      </c>
      <c r="GY1458" t="s">
        <v>190</v>
      </c>
      <c r="GZ1458" t="s">
        <v>191</v>
      </c>
      <c r="HB1458" s="24">
        <v>45678.312013888892</v>
      </c>
      <c r="HD1458">
        <v>9.9981000000000009</v>
      </c>
      <c r="HE1458">
        <v>360.06841300000002</v>
      </c>
      <c r="HH1458" t="s">
        <v>192</v>
      </c>
      <c r="HN1458" t="s">
        <v>26</v>
      </c>
      <c r="HP1458">
        <v>0</v>
      </c>
      <c r="HR1458">
        <v>0</v>
      </c>
      <c r="HS1458">
        <v>306</v>
      </c>
      <c r="HU1458" t="s">
        <v>3679</v>
      </c>
      <c r="HV1458" t="s">
        <v>193</v>
      </c>
      <c r="HW1458" t="s">
        <v>194</v>
      </c>
      <c r="HX1458" t="s">
        <v>3680</v>
      </c>
      <c r="HY1458">
        <v>0.13883100000000001</v>
      </c>
      <c r="HZ1458" t="s">
        <v>195</v>
      </c>
      <c r="IA1458" t="s">
        <v>196</v>
      </c>
      <c r="IB1458" t="s">
        <v>3588</v>
      </c>
      <c r="IC1458" t="s">
        <v>3589</v>
      </c>
      <c r="ID1458" t="s">
        <v>3590</v>
      </c>
      <c r="IN1458">
        <v>0</v>
      </c>
      <c r="IS1458" s="8">
        <v>45678</v>
      </c>
    </row>
    <row r="1459" spans="1:253" x14ac:dyDescent="0.25">
      <c r="A1459" t="s">
        <v>1</v>
      </c>
      <c r="B1459" t="s">
        <v>4829</v>
      </c>
      <c r="C1459" t="s">
        <v>4679</v>
      </c>
      <c r="E1459" t="s">
        <v>4830</v>
      </c>
      <c r="F1459" t="s">
        <v>76</v>
      </c>
      <c r="G1459" t="s">
        <v>60</v>
      </c>
      <c r="H1459" t="s">
        <v>14</v>
      </c>
      <c r="I1459" t="s">
        <v>4745</v>
      </c>
      <c r="J1459" s="8">
        <v>45252</v>
      </c>
      <c r="K1459" t="s">
        <v>189</v>
      </c>
      <c r="L1459" t="s">
        <v>9243</v>
      </c>
      <c r="O1459" s="8">
        <v>45683</v>
      </c>
      <c r="P1459" s="24">
        <v>45678.312013888892</v>
      </c>
      <c r="Q1459" t="s">
        <v>26</v>
      </c>
      <c r="R1459">
        <v>202505</v>
      </c>
      <c r="S1459">
        <v>60</v>
      </c>
      <c r="T1459">
        <v>60</v>
      </c>
      <c r="BV1459">
        <v>60</v>
      </c>
      <c r="GX1459">
        <v>76</v>
      </c>
      <c r="GY1459" t="s">
        <v>190</v>
      </c>
      <c r="GZ1459" t="s">
        <v>191</v>
      </c>
      <c r="HB1459" s="24">
        <v>45678.318958333337</v>
      </c>
      <c r="HC1459" t="s">
        <v>201</v>
      </c>
      <c r="HD1459">
        <v>10</v>
      </c>
      <c r="HE1459">
        <v>360</v>
      </c>
      <c r="HH1459" t="s">
        <v>192</v>
      </c>
      <c r="HI1459" t="s">
        <v>4830</v>
      </c>
      <c r="HJ1459" t="s">
        <v>12333</v>
      </c>
      <c r="HK1459" s="24">
        <v>45678.312013888892</v>
      </c>
      <c r="HL1459" s="24">
        <v>45678.312013888892</v>
      </c>
      <c r="HM1459">
        <v>0</v>
      </c>
      <c r="HN1459" t="s">
        <v>26</v>
      </c>
      <c r="HP1459">
        <v>0</v>
      </c>
      <c r="HR1459">
        <v>0</v>
      </c>
      <c r="HS1459">
        <v>60</v>
      </c>
      <c r="HU1459" t="s">
        <v>4831</v>
      </c>
      <c r="HV1459" t="s">
        <v>193</v>
      </c>
      <c r="HW1459" t="s">
        <v>194</v>
      </c>
      <c r="HX1459" t="s">
        <v>4832</v>
      </c>
      <c r="HY1459">
        <v>0.26397100000000001</v>
      </c>
      <c r="HZ1459" t="s">
        <v>195</v>
      </c>
      <c r="IA1459" t="s">
        <v>196</v>
      </c>
      <c r="IB1459" t="s">
        <v>3588</v>
      </c>
      <c r="IC1459" t="s">
        <v>3782</v>
      </c>
      <c r="ID1459" t="s">
        <v>4534</v>
      </c>
      <c r="IN1459">
        <v>0</v>
      </c>
      <c r="IS1459" s="8">
        <v>45678</v>
      </c>
    </row>
    <row r="1460" spans="1:253" x14ac:dyDescent="0.25">
      <c r="A1460" t="s">
        <v>1</v>
      </c>
      <c r="B1460" t="s">
        <v>4833</v>
      </c>
      <c r="C1460" t="s">
        <v>4679</v>
      </c>
      <c r="E1460" t="s">
        <v>4834</v>
      </c>
      <c r="F1460" t="s">
        <v>74</v>
      </c>
      <c r="G1460" t="s">
        <v>58</v>
      </c>
      <c r="H1460" t="s">
        <v>11</v>
      </c>
      <c r="I1460" t="s">
        <v>4683</v>
      </c>
      <c r="J1460" s="8">
        <v>45238</v>
      </c>
      <c r="K1460" t="s">
        <v>189</v>
      </c>
      <c r="L1460" t="s">
        <v>9243</v>
      </c>
      <c r="O1460" s="8">
        <v>45683</v>
      </c>
      <c r="P1460" s="24">
        <v>45678.318958333337</v>
      </c>
      <c r="Q1460" t="s">
        <v>26</v>
      </c>
      <c r="R1460">
        <v>202505</v>
      </c>
      <c r="S1460">
        <v>35</v>
      </c>
      <c r="T1460">
        <v>35</v>
      </c>
      <c r="U1460" t="s">
        <v>9190</v>
      </c>
      <c r="BV1460">
        <v>35</v>
      </c>
      <c r="GX1460">
        <v>32</v>
      </c>
      <c r="GY1460" t="s">
        <v>190</v>
      </c>
      <c r="GZ1460" t="s">
        <v>191</v>
      </c>
      <c r="HB1460" s="24">
        <v>45678.324004629627</v>
      </c>
      <c r="HC1460" t="s">
        <v>201</v>
      </c>
      <c r="HD1460">
        <v>12.459899999999999</v>
      </c>
      <c r="HE1460">
        <v>288.92687699999999</v>
      </c>
      <c r="HH1460" t="s">
        <v>192</v>
      </c>
      <c r="HI1460" t="s">
        <v>4834</v>
      </c>
      <c r="HJ1460" t="s">
        <v>12333</v>
      </c>
      <c r="HK1460" s="24">
        <v>45678.40625</v>
      </c>
      <c r="HL1460" s="24">
        <v>45678.40625</v>
      </c>
      <c r="HM1460">
        <v>0</v>
      </c>
      <c r="HN1460" t="s">
        <v>26</v>
      </c>
      <c r="HP1460">
        <v>0</v>
      </c>
      <c r="HR1460">
        <v>0</v>
      </c>
      <c r="HS1460">
        <v>35</v>
      </c>
      <c r="HU1460" t="s">
        <v>4684</v>
      </c>
      <c r="HV1460" t="s">
        <v>193</v>
      </c>
      <c r="HW1460" t="s">
        <v>194</v>
      </c>
      <c r="HX1460" t="s">
        <v>4685</v>
      </c>
      <c r="HY1460">
        <v>0.262208</v>
      </c>
      <c r="HZ1460" t="s">
        <v>195</v>
      </c>
      <c r="IA1460" t="s">
        <v>196</v>
      </c>
      <c r="IB1460" t="s">
        <v>3588</v>
      </c>
      <c r="IC1460" t="s">
        <v>3782</v>
      </c>
      <c r="ID1460" t="s">
        <v>4605</v>
      </c>
      <c r="IN1460">
        <v>0</v>
      </c>
      <c r="IS1460" s="8">
        <v>45678</v>
      </c>
    </row>
    <row r="1461" spans="1:253" x14ac:dyDescent="0.25">
      <c r="A1461" t="s">
        <v>1</v>
      </c>
      <c r="B1461" t="s">
        <v>7991</v>
      </c>
      <c r="C1461" t="s">
        <v>4679</v>
      </c>
      <c r="E1461" t="s">
        <v>7992</v>
      </c>
      <c r="F1461" t="s">
        <v>93</v>
      </c>
      <c r="G1461" t="s">
        <v>91</v>
      </c>
      <c r="H1461" t="s">
        <v>11</v>
      </c>
      <c r="I1461" t="s">
        <v>4683</v>
      </c>
      <c r="J1461" s="8">
        <v>45295</v>
      </c>
      <c r="K1461" t="s">
        <v>189</v>
      </c>
      <c r="L1461" t="s">
        <v>9243</v>
      </c>
      <c r="O1461" s="8">
        <v>45683</v>
      </c>
      <c r="P1461" s="24">
        <v>45678.324004629627</v>
      </c>
      <c r="Q1461" t="s">
        <v>26</v>
      </c>
      <c r="R1461">
        <v>202505</v>
      </c>
      <c r="S1461">
        <v>3</v>
      </c>
      <c r="T1461">
        <v>3</v>
      </c>
      <c r="BV1461">
        <v>3</v>
      </c>
      <c r="GX1461">
        <v>32</v>
      </c>
      <c r="GY1461" t="s">
        <v>190</v>
      </c>
      <c r="GZ1461" t="s">
        <v>191</v>
      </c>
      <c r="HB1461" s="24">
        <v>45678.324571759258</v>
      </c>
      <c r="HD1461">
        <v>16.283100000000001</v>
      </c>
      <c r="HE1461">
        <v>221.088122</v>
      </c>
      <c r="HH1461" t="s">
        <v>192</v>
      </c>
      <c r="HN1461" t="s">
        <v>26</v>
      </c>
      <c r="HP1461">
        <v>0</v>
      </c>
      <c r="HR1461">
        <v>0</v>
      </c>
      <c r="HS1461">
        <v>3</v>
      </c>
      <c r="HU1461" t="s">
        <v>4718</v>
      </c>
      <c r="HV1461" t="s">
        <v>193</v>
      </c>
      <c r="HW1461" t="s">
        <v>194</v>
      </c>
      <c r="HX1461" t="s">
        <v>4719</v>
      </c>
      <c r="HY1461">
        <v>0.57897200000000004</v>
      </c>
      <c r="HZ1461" t="s">
        <v>195</v>
      </c>
      <c r="IA1461" t="s">
        <v>196</v>
      </c>
      <c r="IB1461" t="s">
        <v>3588</v>
      </c>
      <c r="IC1461" t="s">
        <v>3787</v>
      </c>
      <c r="ID1461" t="s">
        <v>4605</v>
      </c>
      <c r="IN1461">
        <v>0</v>
      </c>
      <c r="IS1461" s="8">
        <v>45678</v>
      </c>
    </row>
    <row r="1462" spans="1:253" x14ac:dyDescent="0.25">
      <c r="A1462" t="s">
        <v>852</v>
      </c>
      <c r="B1462" t="s">
        <v>5729</v>
      </c>
      <c r="C1462" t="s">
        <v>4679</v>
      </c>
      <c r="E1462" t="s">
        <v>5730</v>
      </c>
      <c r="F1462" t="s">
        <v>315</v>
      </c>
      <c r="G1462" t="s">
        <v>316</v>
      </c>
      <c r="H1462" t="s">
        <v>312</v>
      </c>
      <c r="I1462" t="s">
        <v>4708</v>
      </c>
      <c r="J1462" s="8">
        <v>45244</v>
      </c>
      <c r="K1462" t="s">
        <v>189</v>
      </c>
      <c r="L1462" t="s">
        <v>9243</v>
      </c>
      <c r="O1462" s="8">
        <v>45683</v>
      </c>
      <c r="P1462" s="24">
        <v>45678.324571759258</v>
      </c>
      <c r="Q1462" t="s">
        <v>26</v>
      </c>
      <c r="R1462">
        <v>202505</v>
      </c>
      <c r="S1462">
        <v>56</v>
      </c>
      <c r="T1462">
        <v>56</v>
      </c>
      <c r="BV1462">
        <v>56</v>
      </c>
      <c r="GX1462">
        <v>15</v>
      </c>
      <c r="GY1462" t="s">
        <v>190</v>
      </c>
      <c r="GZ1462" t="s">
        <v>191</v>
      </c>
      <c r="HB1462" s="24">
        <v>45678.334699074076</v>
      </c>
      <c r="HD1462">
        <v>15.6275</v>
      </c>
      <c r="HE1462">
        <v>230.36314200000001</v>
      </c>
      <c r="HH1462" t="s">
        <v>192</v>
      </c>
      <c r="HN1462" t="s">
        <v>26</v>
      </c>
      <c r="HP1462">
        <v>0</v>
      </c>
      <c r="HR1462">
        <v>0</v>
      </c>
      <c r="HS1462">
        <v>56</v>
      </c>
      <c r="HU1462" t="s">
        <v>4709</v>
      </c>
      <c r="HV1462" t="s">
        <v>193</v>
      </c>
      <c r="HW1462" t="s">
        <v>194</v>
      </c>
      <c r="HX1462" t="s">
        <v>4710</v>
      </c>
      <c r="HY1462">
        <v>0.48410599999999998</v>
      </c>
      <c r="HZ1462" t="s">
        <v>195</v>
      </c>
      <c r="IA1462" t="s">
        <v>196</v>
      </c>
      <c r="IB1462" t="s">
        <v>4691</v>
      </c>
      <c r="IC1462" t="s">
        <v>4711</v>
      </c>
      <c r="ID1462" t="s">
        <v>4698</v>
      </c>
      <c r="IN1462">
        <v>1</v>
      </c>
      <c r="IS1462" s="8">
        <v>45677</v>
      </c>
    </row>
    <row r="1463" spans="1:253" x14ac:dyDescent="0.25">
      <c r="A1463" t="s">
        <v>852</v>
      </c>
      <c r="B1463" t="s">
        <v>5737</v>
      </c>
      <c r="C1463" t="s">
        <v>4679</v>
      </c>
      <c r="E1463" t="s">
        <v>5738</v>
      </c>
      <c r="F1463" t="s">
        <v>335</v>
      </c>
      <c r="G1463" t="s">
        <v>336</v>
      </c>
      <c r="H1463" t="s">
        <v>321</v>
      </c>
      <c r="I1463" t="s">
        <v>4740</v>
      </c>
      <c r="J1463" s="8">
        <v>45251</v>
      </c>
      <c r="K1463" t="s">
        <v>189</v>
      </c>
      <c r="L1463" t="s">
        <v>9243</v>
      </c>
      <c r="O1463" s="8">
        <v>45683</v>
      </c>
      <c r="P1463" s="24">
        <v>45678.334699074076</v>
      </c>
      <c r="Q1463" t="s">
        <v>26</v>
      </c>
      <c r="R1463">
        <v>202505</v>
      </c>
      <c r="S1463">
        <v>27</v>
      </c>
      <c r="T1463">
        <v>27</v>
      </c>
      <c r="BV1463">
        <v>27</v>
      </c>
      <c r="GX1463">
        <v>9</v>
      </c>
      <c r="GY1463" t="s">
        <v>190</v>
      </c>
      <c r="GZ1463" t="s">
        <v>191</v>
      </c>
      <c r="HB1463" s="24">
        <v>45678.33935185185</v>
      </c>
      <c r="HD1463">
        <v>14.881399999999999</v>
      </c>
      <c r="HE1463">
        <v>241.912723</v>
      </c>
      <c r="HH1463" t="s">
        <v>192</v>
      </c>
      <c r="HN1463" t="s">
        <v>26</v>
      </c>
      <c r="HP1463">
        <v>0</v>
      </c>
      <c r="HR1463">
        <v>0</v>
      </c>
      <c r="HS1463">
        <v>27</v>
      </c>
      <c r="HU1463" t="s">
        <v>4741</v>
      </c>
      <c r="HV1463" t="s">
        <v>193</v>
      </c>
      <c r="HW1463" t="s">
        <v>194</v>
      </c>
      <c r="HX1463" t="s">
        <v>4742</v>
      </c>
      <c r="HY1463">
        <v>0.26694400000000001</v>
      </c>
      <c r="HZ1463" t="s">
        <v>195</v>
      </c>
      <c r="IA1463" t="s">
        <v>196</v>
      </c>
      <c r="IB1463" t="s">
        <v>4691</v>
      </c>
      <c r="IC1463" t="s">
        <v>4715</v>
      </c>
      <c r="ID1463" t="s">
        <v>4735</v>
      </c>
      <c r="IN1463">
        <v>1</v>
      </c>
      <c r="IS1463" s="8">
        <v>45677</v>
      </c>
    </row>
    <row r="1464" spans="1:253" x14ac:dyDescent="0.25">
      <c r="A1464" t="s">
        <v>852</v>
      </c>
      <c r="B1464" t="s">
        <v>5739</v>
      </c>
      <c r="C1464" t="s">
        <v>4679</v>
      </c>
      <c r="E1464" t="s">
        <v>5740</v>
      </c>
      <c r="F1464" t="s">
        <v>322</v>
      </c>
      <c r="G1464" t="s">
        <v>323</v>
      </c>
      <c r="H1464" t="s">
        <v>321</v>
      </c>
      <c r="I1464" t="s">
        <v>4730</v>
      </c>
      <c r="J1464" s="8">
        <v>45251</v>
      </c>
      <c r="K1464" t="s">
        <v>189</v>
      </c>
      <c r="L1464" t="s">
        <v>9243</v>
      </c>
      <c r="O1464" s="8">
        <v>45683</v>
      </c>
      <c r="P1464" s="24">
        <v>45678.33935185185</v>
      </c>
      <c r="Q1464" t="s">
        <v>26</v>
      </c>
      <c r="R1464">
        <v>202505</v>
      </c>
      <c r="S1464">
        <v>43</v>
      </c>
      <c r="T1464">
        <v>43</v>
      </c>
      <c r="BV1464">
        <v>43</v>
      </c>
      <c r="GX1464">
        <v>9</v>
      </c>
      <c r="GY1464" t="s">
        <v>190</v>
      </c>
      <c r="GZ1464" t="s">
        <v>191</v>
      </c>
      <c r="HB1464" s="24">
        <v>45678.346631944441</v>
      </c>
      <c r="HC1464" t="s">
        <v>201</v>
      </c>
      <c r="HD1464">
        <v>14.631</v>
      </c>
      <c r="HE1464">
        <v>246.05290099999999</v>
      </c>
      <c r="HH1464" t="s">
        <v>192</v>
      </c>
      <c r="HI1464" t="s">
        <v>5740</v>
      </c>
      <c r="HJ1464" t="s">
        <v>12334</v>
      </c>
      <c r="HK1464" s="24">
        <v>45678.426782407405</v>
      </c>
      <c r="HL1464" s="24">
        <v>45678.434062499997</v>
      </c>
      <c r="HM1464">
        <v>0</v>
      </c>
      <c r="HN1464" t="s">
        <v>26</v>
      </c>
      <c r="HP1464">
        <v>0</v>
      </c>
      <c r="HR1464">
        <v>0</v>
      </c>
      <c r="HS1464">
        <v>43</v>
      </c>
      <c r="HU1464" t="s">
        <v>4731</v>
      </c>
      <c r="HV1464" t="s">
        <v>193</v>
      </c>
      <c r="HW1464" t="s">
        <v>194</v>
      </c>
      <c r="HX1464" t="s">
        <v>4732</v>
      </c>
      <c r="HY1464">
        <v>0.19364999999999999</v>
      </c>
      <c r="HZ1464" t="s">
        <v>195</v>
      </c>
      <c r="IA1464" t="s">
        <v>196</v>
      </c>
      <c r="IB1464" t="s">
        <v>4733</v>
      </c>
      <c r="IC1464" t="s">
        <v>4734</v>
      </c>
      <c r="ID1464" t="s">
        <v>4735</v>
      </c>
      <c r="IN1464">
        <v>1</v>
      </c>
      <c r="IS1464" s="8">
        <v>45677</v>
      </c>
    </row>
    <row r="1465" spans="1:253" x14ac:dyDescent="0.25">
      <c r="A1465" t="s">
        <v>1</v>
      </c>
      <c r="B1465" t="s">
        <v>7993</v>
      </c>
      <c r="C1465" t="s">
        <v>4679</v>
      </c>
      <c r="E1465" t="s">
        <v>7994</v>
      </c>
      <c r="F1465" t="s">
        <v>95</v>
      </c>
      <c r="G1465" t="s">
        <v>94</v>
      </c>
      <c r="H1465" t="s">
        <v>12</v>
      </c>
      <c r="I1465" t="s">
        <v>4531</v>
      </c>
      <c r="J1465" s="8">
        <v>45309</v>
      </c>
      <c r="K1465" t="s">
        <v>189</v>
      </c>
      <c r="L1465" t="s">
        <v>9243</v>
      </c>
      <c r="O1465" s="8">
        <v>45683</v>
      </c>
      <c r="P1465" s="24">
        <v>45678.346631944441</v>
      </c>
      <c r="Q1465" t="s">
        <v>26</v>
      </c>
      <c r="R1465">
        <v>202505</v>
      </c>
      <c r="S1465">
        <v>32</v>
      </c>
      <c r="T1465">
        <v>32</v>
      </c>
      <c r="BV1465">
        <v>32</v>
      </c>
      <c r="GX1465">
        <v>16</v>
      </c>
      <c r="GY1465" t="s">
        <v>190</v>
      </c>
      <c r="GZ1465" t="s">
        <v>191</v>
      </c>
      <c r="HB1465" s="24">
        <v>45678.357604166667</v>
      </c>
      <c r="HD1465">
        <v>10.8764</v>
      </c>
      <c r="HE1465">
        <v>330.991872</v>
      </c>
      <c r="HH1465" t="s">
        <v>192</v>
      </c>
      <c r="HN1465" t="s">
        <v>26</v>
      </c>
      <c r="HP1465">
        <v>0</v>
      </c>
      <c r="HR1465">
        <v>0</v>
      </c>
      <c r="HS1465">
        <v>32</v>
      </c>
      <c r="HU1465" t="s">
        <v>4706</v>
      </c>
      <c r="HV1465" t="s">
        <v>193</v>
      </c>
      <c r="HW1465" t="s">
        <v>194</v>
      </c>
      <c r="HX1465" t="s">
        <v>4707</v>
      </c>
      <c r="HY1465">
        <v>0.13813500000000001</v>
      </c>
      <c r="HZ1465" t="s">
        <v>195</v>
      </c>
      <c r="IA1465" t="s">
        <v>196</v>
      </c>
      <c r="IB1465" t="s">
        <v>3588</v>
      </c>
      <c r="IC1465" t="s">
        <v>3589</v>
      </c>
      <c r="ID1465" t="s">
        <v>4605</v>
      </c>
      <c r="IN1465">
        <v>0</v>
      </c>
      <c r="IS1465" s="8">
        <v>45678</v>
      </c>
    </row>
    <row r="1466" spans="1:253" x14ac:dyDescent="0.25">
      <c r="A1466" t="s">
        <v>852</v>
      </c>
      <c r="B1466" t="s">
        <v>10025</v>
      </c>
      <c r="C1466" t="s">
        <v>4679</v>
      </c>
      <c r="E1466" t="s">
        <v>10026</v>
      </c>
      <c r="F1466" t="s">
        <v>339</v>
      </c>
      <c r="G1466" t="s">
        <v>340</v>
      </c>
      <c r="H1466" t="s">
        <v>312</v>
      </c>
      <c r="I1466" t="s">
        <v>4688</v>
      </c>
      <c r="J1466" s="8">
        <v>45343</v>
      </c>
      <c r="K1466" t="s">
        <v>189</v>
      </c>
      <c r="L1466" t="s">
        <v>9243</v>
      </c>
      <c r="O1466" s="8">
        <v>45683</v>
      </c>
      <c r="P1466" s="24">
        <v>45678.357604166667</v>
      </c>
      <c r="Q1466" t="s">
        <v>26</v>
      </c>
      <c r="R1466">
        <v>202505</v>
      </c>
      <c r="S1466">
        <v>220</v>
      </c>
      <c r="T1466">
        <v>220</v>
      </c>
      <c r="BV1466">
        <v>220</v>
      </c>
      <c r="GX1466">
        <v>16</v>
      </c>
      <c r="GY1466" t="s">
        <v>190</v>
      </c>
      <c r="GZ1466" t="s">
        <v>191</v>
      </c>
      <c r="HB1466" s="24">
        <v>45678.391273148147</v>
      </c>
      <c r="HD1466">
        <v>13.222200000000001</v>
      </c>
      <c r="HE1466">
        <v>272.26936499999999</v>
      </c>
      <c r="HH1466" t="s">
        <v>192</v>
      </c>
      <c r="HN1466" t="s">
        <v>26</v>
      </c>
      <c r="HP1466">
        <v>0</v>
      </c>
      <c r="HR1466">
        <v>0</v>
      </c>
      <c r="HS1466">
        <v>220</v>
      </c>
      <c r="HU1466" t="s">
        <v>4689</v>
      </c>
      <c r="HV1466" t="s">
        <v>193</v>
      </c>
      <c r="HW1466" t="s">
        <v>194</v>
      </c>
      <c r="HX1466" t="s">
        <v>4690</v>
      </c>
      <c r="HY1466">
        <v>0.16348299999999999</v>
      </c>
      <c r="HZ1466" t="s">
        <v>195</v>
      </c>
      <c r="IA1466" t="s">
        <v>196</v>
      </c>
      <c r="IB1466" t="s">
        <v>4691</v>
      </c>
      <c r="IC1466" t="s">
        <v>4692</v>
      </c>
      <c r="ID1466" t="s">
        <v>4693</v>
      </c>
      <c r="IN1466">
        <v>1</v>
      </c>
      <c r="IS1466" s="8">
        <v>45677</v>
      </c>
    </row>
    <row r="1467" spans="1:253" x14ac:dyDescent="0.25">
      <c r="A1467" t="s">
        <v>1</v>
      </c>
      <c r="B1467" t="s">
        <v>10027</v>
      </c>
      <c r="C1467" t="s">
        <v>4679</v>
      </c>
      <c r="E1467" t="s">
        <v>10028</v>
      </c>
      <c r="F1467" t="s">
        <v>1368</v>
      </c>
      <c r="G1467" t="s">
        <v>100</v>
      </c>
      <c r="H1467" t="s">
        <v>1369</v>
      </c>
      <c r="J1467" s="8">
        <v>45545</v>
      </c>
      <c r="K1467" t="s">
        <v>189</v>
      </c>
      <c r="L1467" t="s">
        <v>9243</v>
      </c>
      <c r="O1467" s="8">
        <v>45683</v>
      </c>
      <c r="P1467" s="24">
        <v>45678.391273148147</v>
      </c>
      <c r="Q1467" t="s">
        <v>26</v>
      </c>
      <c r="R1467">
        <v>202505</v>
      </c>
      <c r="S1467">
        <v>500</v>
      </c>
      <c r="T1467">
        <v>500</v>
      </c>
      <c r="BV1467">
        <v>500</v>
      </c>
      <c r="GX1467">
        <v>13</v>
      </c>
      <c r="GY1467" t="s">
        <v>190</v>
      </c>
      <c r="GZ1467" t="s">
        <v>190</v>
      </c>
      <c r="HB1467" s="24">
        <v>45678.46303240741</v>
      </c>
      <c r="HD1467">
        <v>10</v>
      </c>
      <c r="HE1467">
        <v>360</v>
      </c>
      <c r="HH1467" t="s">
        <v>192</v>
      </c>
      <c r="HN1467" t="s">
        <v>26</v>
      </c>
      <c r="HP1467">
        <v>0</v>
      </c>
      <c r="HR1467">
        <v>0</v>
      </c>
      <c r="HS1467">
        <v>500</v>
      </c>
      <c r="HU1467" t="s">
        <v>3597</v>
      </c>
      <c r="HV1467" t="s">
        <v>193</v>
      </c>
      <c r="HW1467" t="s">
        <v>194</v>
      </c>
      <c r="HX1467" t="s">
        <v>3621</v>
      </c>
      <c r="HY1467">
        <v>0.17465700000000001</v>
      </c>
      <c r="HZ1467" t="s">
        <v>195</v>
      </c>
      <c r="IA1467" t="s">
        <v>196</v>
      </c>
      <c r="IB1467" t="s">
        <v>3588</v>
      </c>
      <c r="IC1467" t="s">
        <v>3599</v>
      </c>
      <c r="ID1467" t="s">
        <v>3590</v>
      </c>
      <c r="IN1467">
        <v>0</v>
      </c>
      <c r="IS1467" s="8">
        <v>45678</v>
      </c>
    </row>
    <row r="1468" spans="1:253" x14ac:dyDescent="0.25">
      <c r="A1468" t="s">
        <v>1</v>
      </c>
      <c r="B1468" t="s">
        <v>10029</v>
      </c>
      <c r="C1468" t="s">
        <v>4679</v>
      </c>
      <c r="E1468" t="s">
        <v>10030</v>
      </c>
      <c r="F1468" t="s">
        <v>1368</v>
      </c>
      <c r="G1468" t="s">
        <v>100</v>
      </c>
      <c r="H1468" t="s">
        <v>1369</v>
      </c>
      <c r="J1468" s="8">
        <v>45545</v>
      </c>
      <c r="K1468" t="s">
        <v>189</v>
      </c>
      <c r="L1468" t="s">
        <v>9243</v>
      </c>
      <c r="O1468" s="8">
        <v>45683</v>
      </c>
      <c r="P1468" s="24">
        <v>45678.46303240741</v>
      </c>
      <c r="Q1468" t="s">
        <v>26</v>
      </c>
      <c r="R1468">
        <v>202505</v>
      </c>
      <c r="S1468">
        <v>500</v>
      </c>
      <c r="T1468">
        <v>500</v>
      </c>
      <c r="BV1468">
        <v>500</v>
      </c>
      <c r="GX1468">
        <v>13</v>
      </c>
      <c r="GY1468" t="s">
        <v>190</v>
      </c>
      <c r="GZ1468" t="s">
        <v>190</v>
      </c>
      <c r="HB1468" s="24">
        <v>45678.569513888891</v>
      </c>
      <c r="HD1468">
        <v>10</v>
      </c>
      <c r="HE1468">
        <v>360</v>
      </c>
      <c r="HH1468" t="s">
        <v>192</v>
      </c>
      <c r="HN1468" t="s">
        <v>26</v>
      </c>
      <c r="HP1468">
        <v>0</v>
      </c>
      <c r="HR1468">
        <v>0</v>
      </c>
      <c r="HS1468">
        <v>500</v>
      </c>
      <c r="HU1468" t="s">
        <v>3597</v>
      </c>
      <c r="HV1468" t="s">
        <v>193</v>
      </c>
      <c r="HW1468" t="s">
        <v>194</v>
      </c>
      <c r="HX1468" t="s">
        <v>3621</v>
      </c>
      <c r="HY1468">
        <v>0.17465700000000001</v>
      </c>
      <c r="HZ1468" t="s">
        <v>195</v>
      </c>
      <c r="IA1468" t="s">
        <v>196</v>
      </c>
      <c r="IB1468" t="s">
        <v>3588</v>
      </c>
      <c r="IC1468" t="s">
        <v>3599</v>
      </c>
      <c r="ID1468" t="s">
        <v>3590</v>
      </c>
      <c r="IN1468">
        <v>0</v>
      </c>
      <c r="IS1468" s="8">
        <v>45678</v>
      </c>
    </row>
    <row r="1469" spans="1:253" x14ac:dyDescent="0.25">
      <c r="A1469" t="s">
        <v>1</v>
      </c>
      <c r="B1469" t="s">
        <v>10031</v>
      </c>
      <c r="C1469" t="s">
        <v>4679</v>
      </c>
      <c r="E1469" t="s">
        <v>10032</v>
      </c>
      <c r="F1469" t="s">
        <v>1368</v>
      </c>
      <c r="G1469" t="s">
        <v>100</v>
      </c>
      <c r="H1469" t="s">
        <v>1369</v>
      </c>
      <c r="J1469" s="8">
        <v>45545</v>
      </c>
      <c r="K1469" t="s">
        <v>189</v>
      </c>
      <c r="L1469" t="s">
        <v>9243</v>
      </c>
      <c r="O1469" s="8">
        <v>45683</v>
      </c>
      <c r="P1469" s="24">
        <v>45678.569513888891</v>
      </c>
      <c r="Q1469" t="s">
        <v>26</v>
      </c>
      <c r="R1469">
        <v>202505</v>
      </c>
      <c r="S1469">
        <v>500</v>
      </c>
      <c r="T1469">
        <v>500</v>
      </c>
      <c r="BV1469">
        <v>119</v>
      </c>
      <c r="BW1469">
        <v>381</v>
      </c>
      <c r="GX1469">
        <v>13</v>
      </c>
      <c r="GY1469" t="s">
        <v>190</v>
      </c>
      <c r="GZ1469" t="s">
        <v>190</v>
      </c>
      <c r="HB1469" s="24">
        <v>45679.307939814818</v>
      </c>
      <c r="HD1469">
        <v>10</v>
      </c>
      <c r="HE1469">
        <v>360</v>
      </c>
      <c r="HH1469" t="s">
        <v>192</v>
      </c>
      <c r="HN1469" t="s">
        <v>26</v>
      </c>
      <c r="HP1469">
        <v>0</v>
      </c>
      <c r="HR1469">
        <v>0</v>
      </c>
      <c r="HS1469">
        <v>500</v>
      </c>
      <c r="HU1469" t="s">
        <v>3597</v>
      </c>
      <c r="HV1469" t="s">
        <v>193</v>
      </c>
      <c r="HW1469" t="s">
        <v>194</v>
      </c>
      <c r="HX1469" t="s">
        <v>3621</v>
      </c>
      <c r="HY1469">
        <v>0.17465700000000001</v>
      </c>
      <c r="HZ1469" t="s">
        <v>195</v>
      </c>
      <c r="IA1469" t="s">
        <v>196</v>
      </c>
      <c r="IB1469" t="s">
        <v>3588</v>
      </c>
      <c r="IC1469" t="s">
        <v>3599</v>
      </c>
      <c r="ID1469" t="s">
        <v>3590</v>
      </c>
      <c r="IN1469">
        <v>0</v>
      </c>
      <c r="IS1469" s="8">
        <v>45678</v>
      </c>
    </row>
    <row r="1470" spans="1:253" x14ac:dyDescent="0.25">
      <c r="A1470" t="s">
        <v>1</v>
      </c>
      <c r="B1470" t="s">
        <v>10033</v>
      </c>
      <c r="C1470" t="s">
        <v>4679</v>
      </c>
      <c r="E1470" t="s">
        <v>10034</v>
      </c>
      <c r="F1470" t="s">
        <v>1368</v>
      </c>
      <c r="G1470" t="s">
        <v>100</v>
      </c>
      <c r="H1470" t="s">
        <v>1369</v>
      </c>
      <c r="J1470" s="8">
        <v>45545</v>
      </c>
      <c r="K1470" t="s">
        <v>189</v>
      </c>
      <c r="L1470" t="s">
        <v>9243</v>
      </c>
      <c r="O1470" s="8">
        <v>45683</v>
      </c>
      <c r="P1470" s="24">
        <v>45679.307939814818</v>
      </c>
      <c r="Q1470" t="s">
        <v>26</v>
      </c>
      <c r="R1470">
        <v>202505</v>
      </c>
      <c r="S1470">
        <v>500</v>
      </c>
      <c r="T1470">
        <v>500</v>
      </c>
      <c r="BW1470">
        <v>500</v>
      </c>
      <c r="GX1470">
        <v>13</v>
      </c>
      <c r="GY1470" t="s">
        <v>190</v>
      </c>
      <c r="GZ1470" t="s">
        <v>190</v>
      </c>
      <c r="HB1470" s="24">
        <v>45679.372754629629</v>
      </c>
      <c r="HD1470">
        <v>10</v>
      </c>
      <c r="HE1470">
        <v>360</v>
      </c>
      <c r="HH1470" t="s">
        <v>192</v>
      </c>
      <c r="HN1470" t="s">
        <v>26</v>
      </c>
      <c r="HP1470">
        <v>0</v>
      </c>
      <c r="HR1470">
        <v>0</v>
      </c>
      <c r="HS1470">
        <v>500</v>
      </c>
      <c r="HU1470" t="s">
        <v>3597</v>
      </c>
      <c r="HV1470" t="s">
        <v>193</v>
      </c>
      <c r="HW1470" t="s">
        <v>194</v>
      </c>
      <c r="HX1470" t="s">
        <v>3621</v>
      </c>
      <c r="HY1470">
        <v>0.17465700000000001</v>
      </c>
      <c r="HZ1470" t="s">
        <v>195</v>
      </c>
      <c r="IA1470" t="s">
        <v>196</v>
      </c>
      <c r="IB1470" t="s">
        <v>3588</v>
      </c>
      <c r="IC1470" t="s">
        <v>3599</v>
      </c>
      <c r="ID1470" t="s">
        <v>3590</v>
      </c>
      <c r="IN1470">
        <v>1</v>
      </c>
      <c r="IS1470" s="8">
        <v>45678</v>
      </c>
    </row>
    <row r="1471" spans="1:253" x14ac:dyDescent="0.25">
      <c r="A1471" t="s">
        <v>1</v>
      </c>
      <c r="B1471" t="s">
        <v>10035</v>
      </c>
      <c r="C1471" t="s">
        <v>4679</v>
      </c>
      <c r="E1471" t="s">
        <v>10036</v>
      </c>
      <c r="F1471" t="s">
        <v>1368</v>
      </c>
      <c r="G1471" t="s">
        <v>100</v>
      </c>
      <c r="H1471" t="s">
        <v>1369</v>
      </c>
      <c r="J1471" s="8">
        <v>45545</v>
      </c>
      <c r="K1471" t="s">
        <v>189</v>
      </c>
      <c r="L1471" t="s">
        <v>9243</v>
      </c>
      <c r="O1471" s="8">
        <v>45683</v>
      </c>
      <c r="P1471" s="24">
        <v>45679.372754629629</v>
      </c>
      <c r="Q1471" t="s">
        <v>26</v>
      </c>
      <c r="R1471">
        <v>202505</v>
      </c>
      <c r="S1471">
        <v>80</v>
      </c>
      <c r="T1471">
        <v>80</v>
      </c>
      <c r="BW1471">
        <v>80</v>
      </c>
      <c r="GX1471">
        <v>13</v>
      </c>
      <c r="GY1471" t="s">
        <v>190</v>
      </c>
      <c r="GZ1471" t="s">
        <v>190</v>
      </c>
      <c r="HB1471" s="24">
        <v>45679.382013888891</v>
      </c>
      <c r="HD1471">
        <v>10</v>
      </c>
      <c r="HE1471">
        <v>360</v>
      </c>
      <c r="HH1471" t="s">
        <v>192</v>
      </c>
      <c r="HN1471" t="s">
        <v>26</v>
      </c>
      <c r="HP1471">
        <v>0</v>
      </c>
      <c r="HR1471">
        <v>0</v>
      </c>
      <c r="HS1471">
        <v>80</v>
      </c>
      <c r="HU1471" t="s">
        <v>3597</v>
      </c>
      <c r="HV1471" t="s">
        <v>193</v>
      </c>
      <c r="HW1471" t="s">
        <v>194</v>
      </c>
      <c r="HX1471" t="s">
        <v>3621</v>
      </c>
      <c r="HY1471">
        <v>0.17465700000000001</v>
      </c>
      <c r="HZ1471" t="s">
        <v>195</v>
      </c>
      <c r="IA1471" t="s">
        <v>196</v>
      </c>
      <c r="IB1471" t="s">
        <v>3588</v>
      </c>
      <c r="IC1471" t="s">
        <v>3599</v>
      </c>
      <c r="ID1471" t="s">
        <v>3590</v>
      </c>
      <c r="IN1471">
        <v>1</v>
      </c>
      <c r="IS1471" s="8">
        <v>45678</v>
      </c>
    </row>
    <row r="1472" spans="1:253" x14ac:dyDescent="0.25">
      <c r="A1472" t="s">
        <v>1</v>
      </c>
      <c r="B1472" t="s">
        <v>4867</v>
      </c>
      <c r="C1472" t="s">
        <v>4679</v>
      </c>
      <c r="E1472" t="s">
        <v>4868</v>
      </c>
      <c r="F1472" t="s">
        <v>118</v>
      </c>
      <c r="G1472" t="s">
        <v>110</v>
      </c>
      <c r="H1472" t="s">
        <v>11</v>
      </c>
      <c r="I1472" t="s">
        <v>3584</v>
      </c>
      <c r="J1472" s="8">
        <v>45372</v>
      </c>
      <c r="K1472" t="s">
        <v>189</v>
      </c>
      <c r="L1472" t="s">
        <v>9243</v>
      </c>
      <c r="O1472" s="8">
        <v>45688</v>
      </c>
      <c r="P1472" s="24">
        <v>45688.25</v>
      </c>
      <c r="Q1472" t="s">
        <v>26</v>
      </c>
      <c r="R1472">
        <v>202507</v>
      </c>
      <c r="S1472">
        <v>120</v>
      </c>
      <c r="T1472">
        <v>120</v>
      </c>
      <c r="U1472" t="s">
        <v>12115</v>
      </c>
      <c r="CF1472">
        <v>120</v>
      </c>
      <c r="GX1472">
        <v>16</v>
      </c>
      <c r="GY1472" t="s">
        <v>190</v>
      </c>
      <c r="GZ1472" t="s">
        <v>191</v>
      </c>
      <c r="HB1472" s="24">
        <v>45688.25</v>
      </c>
      <c r="HD1472">
        <v>17.167400000000001</v>
      </c>
      <c r="HE1472">
        <v>209.69978</v>
      </c>
      <c r="HH1472" t="s">
        <v>192</v>
      </c>
      <c r="HN1472" t="s">
        <v>26</v>
      </c>
      <c r="HP1472">
        <v>0</v>
      </c>
      <c r="HR1472">
        <v>0</v>
      </c>
      <c r="HS1472">
        <v>120</v>
      </c>
      <c r="HU1472" t="s">
        <v>4701</v>
      </c>
      <c r="HV1472" t="s">
        <v>193</v>
      </c>
      <c r="HW1472" t="s">
        <v>194</v>
      </c>
      <c r="HX1472" t="s">
        <v>4702</v>
      </c>
      <c r="HY1472">
        <v>0.585897</v>
      </c>
      <c r="HZ1472" t="s">
        <v>195</v>
      </c>
      <c r="IA1472" t="s">
        <v>196</v>
      </c>
      <c r="IB1472" t="s">
        <v>3588</v>
      </c>
      <c r="IC1472" t="s">
        <v>3787</v>
      </c>
      <c r="ID1472" t="s">
        <v>3590</v>
      </c>
      <c r="IN1472">
        <v>-4</v>
      </c>
      <c r="IS1472" s="8">
        <v>45692</v>
      </c>
    </row>
    <row r="1473" spans="1:253" x14ac:dyDescent="0.25">
      <c r="A1473" t="s">
        <v>1</v>
      </c>
      <c r="B1473" t="s">
        <v>4903</v>
      </c>
      <c r="C1473" t="s">
        <v>4679</v>
      </c>
      <c r="E1473" t="s">
        <v>4904</v>
      </c>
      <c r="F1473" t="s">
        <v>118</v>
      </c>
      <c r="G1473" t="s">
        <v>110</v>
      </c>
      <c r="H1473" t="s">
        <v>11</v>
      </c>
      <c r="I1473" t="s">
        <v>3584</v>
      </c>
      <c r="J1473" s="8">
        <v>45372</v>
      </c>
      <c r="K1473" t="s">
        <v>189</v>
      </c>
      <c r="L1473" t="s">
        <v>9243</v>
      </c>
      <c r="O1473" s="8">
        <v>45688</v>
      </c>
      <c r="P1473" s="24">
        <v>45688.25</v>
      </c>
      <c r="Q1473" t="s">
        <v>26</v>
      </c>
      <c r="R1473">
        <v>202508</v>
      </c>
      <c r="S1473">
        <v>300</v>
      </c>
      <c r="T1473">
        <v>300</v>
      </c>
      <c r="U1473" t="s">
        <v>12115</v>
      </c>
      <c r="CF1473">
        <v>300</v>
      </c>
      <c r="GX1473">
        <v>16</v>
      </c>
      <c r="GY1473" t="s">
        <v>190</v>
      </c>
      <c r="GZ1473" t="s">
        <v>191</v>
      </c>
      <c r="HB1473" s="24">
        <v>45688.25</v>
      </c>
      <c r="HD1473">
        <v>17.167400000000001</v>
      </c>
      <c r="HE1473">
        <v>209.69978</v>
      </c>
      <c r="HH1473" t="s">
        <v>192</v>
      </c>
      <c r="HN1473" t="s">
        <v>26</v>
      </c>
      <c r="HP1473">
        <v>0</v>
      </c>
      <c r="HR1473">
        <v>0</v>
      </c>
      <c r="HS1473">
        <v>300</v>
      </c>
      <c r="HU1473" t="s">
        <v>4701</v>
      </c>
      <c r="HV1473" t="s">
        <v>193</v>
      </c>
      <c r="HW1473" t="s">
        <v>194</v>
      </c>
      <c r="HX1473" t="s">
        <v>4702</v>
      </c>
      <c r="HY1473">
        <v>0.585897</v>
      </c>
      <c r="HZ1473" t="s">
        <v>195</v>
      </c>
      <c r="IA1473" t="s">
        <v>196</v>
      </c>
      <c r="IB1473" t="s">
        <v>3588</v>
      </c>
      <c r="IC1473" t="s">
        <v>3787</v>
      </c>
      <c r="ID1473" t="s">
        <v>3590</v>
      </c>
      <c r="IN1473">
        <v>-11</v>
      </c>
      <c r="IS1473" s="8">
        <v>45699</v>
      </c>
    </row>
    <row r="1474" spans="1:253" x14ac:dyDescent="0.25">
      <c r="A1474" t="s">
        <v>1</v>
      </c>
      <c r="B1474" t="s">
        <v>10037</v>
      </c>
      <c r="C1474" t="s">
        <v>4679</v>
      </c>
      <c r="E1474" t="s">
        <v>10038</v>
      </c>
      <c r="F1474" t="s">
        <v>118</v>
      </c>
      <c r="G1474" t="s">
        <v>110</v>
      </c>
      <c r="H1474" t="s">
        <v>11</v>
      </c>
      <c r="I1474" t="s">
        <v>3584</v>
      </c>
      <c r="J1474" s="8">
        <v>45372</v>
      </c>
      <c r="K1474" t="s">
        <v>189</v>
      </c>
      <c r="L1474" t="s">
        <v>9243</v>
      </c>
      <c r="O1474" s="8">
        <v>45688</v>
      </c>
      <c r="P1474" s="24">
        <v>45688.256944444445</v>
      </c>
      <c r="Q1474" t="s">
        <v>26</v>
      </c>
      <c r="R1474">
        <v>202506</v>
      </c>
      <c r="S1474">
        <v>180</v>
      </c>
      <c r="T1474">
        <v>180</v>
      </c>
      <c r="U1474" t="s">
        <v>12115</v>
      </c>
      <c r="CF1474">
        <v>180</v>
      </c>
      <c r="GX1474">
        <v>16</v>
      </c>
      <c r="GY1474" t="s">
        <v>190</v>
      </c>
      <c r="GZ1474" t="s">
        <v>191</v>
      </c>
      <c r="HB1474" s="24">
        <v>45688.292708333334</v>
      </c>
      <c r="HD1474">
        <v>17.167400000000001</v>
      </c>
      <c r="HE1474">
        <v>209.69978</v>
      </c>
      <c r="HH1474" t="s">
        <v>192</v>
      </c>
      <c r="HN1474" t="s">
        <v>26</v>
      </c>
      <c r="HP1474">
        <v>0</v>
      </c>
      <c r="HR1474">
        <v>0</v>
      </c>
      <c r="HS1474">
        <v>180</v>
      </c>
      <c r="HU1474" t="s">
        <v>4701</v>
      </c>
      <c r="HV1474" t="s">
        <v>193</v>
      </c>
      <c r="HW1474" t="s">
        <v>194</v>
      </c>
      <c r="HX1474" t="s">
        <v>4702</v>
      </c>
      <c r="HY1474">
        <v>0.585897</v>
      </c>
      <c r="HZ1474" t="s">
        <v>195</v>
      </c>
      <c r="IA1474" t="s">
        <v>196</v>
      </c>
      <c r="IB1474" t="s">
        <v>3588</v>
      </c>
      <c r="IC1474" t="s">
        <v>3787</v>
      </c>
      <c r="ID1474" t="s">
        <v>3590</v>
      </c>
      <c r="IN1474">
        <v>3</v>
      </c>
      <c r="IS1474" s="8">
        <v>45685</v>
      </c>
    </row>
    <row r="1475" spans="1:253" x14ac:dyDescent="0.25">
      <c r="A1475" t="s">
        <v>1</v>
      </c>
      <c r="B1475" t="s">
        <v>8839</v>
      </c>
      <c r="C1475" t="s">
        <v>4679</v>
      </c>
      <c r="E1475" t="s">
        <v>8840</v>
      </c>
      <c r="F1475" t="s">
        <v>116</v>
      </c>
      <c r="G1475" t="s">
        <v>102</v>
      </c>
      <c r="H1475" t="s">
        <v>3</v>
      </c>
      <c r="I1475" t="s">
        <v>3584</v>
      </c>
      <c r="J1475" s="8">
        <v>45349</v>
      </c>
      <c r="K1475" t="s">
        <v>189</v>
      </c>
      <c r="L1475" t="s">
        <v>9243</v>
      </c>
      <c r="O1475" s="8">
        <v>45690</v>
      </c>
      <c r="P1475" s="24">
        <v>45688.292708333334</v>
      </c>
      <c r="Q1475" t="s">
        <v>26</v>
      </c>
      <c r="R1475">
        <v>202506</v>
      </c>
      <c r="S1475">
        <v>27</v>
      </c>
      <c r="T1475">
        <v>27</v>
      </c>
      <c r="U1475" t="s">
        <v>3735</v>
      </c>
      <c r="CF1475">
        <v>27</v>
      </c>
      <c r="GX1475">
        <v>72</v>
      </c>
      <c r="GY1475" t="s">
        <v>190</v>
      </c>
      <c r="GZ1475" t="s">
        <v>191</v>
      </c>
      <c r="HB1475" s="24">
        <v>45688.296875</v>
      </c>
      <c r="HD1475">
        <v>13.3329</v>
      </c>
      <c r="HE1475">
        <v>270.00877500000001</v>
      </c>
      <c r="HG1475" t="s">
        <v>4845</v>
      </c>
      <c r="HH1475" t="s">
        <v>192</v>
      </c>
      <c r="HN1475" t="s">
        <v>26</v>
      </c>
      <c r="HP1475">
        <v>0</v>
      </c>
      <c r="HR1475">
        <v>0</v>
      </c>
      <c r="HS1475">
        <v>27</v>
      </c>
      <c r="HU1475" t="s">
        <v>4774</v>
      </c>
      <c r="HV1475" t="s">
        <v>193</v>
      </c>
      <c r="HW1475" t="s">
        <v>194</v>
      </c>
      <c r="HX1475" t="s">
        <v>4775</v>
      </c>
      <c r="HY1475">
        <v>0.33007700000000001</v>
      </c>
      <c r="HZ1475" t="s">
        <v>195</v>
      </c>
      <c r="IA1475" t="s">
        <v>196</v>
      </c>
      <c r="IB1475" t="s">
        <v>3588</v>
      </c>
      <c r="IC1475" t="s">
        <v>4776</v>
      </c>
      <c r="ID1475" t="s">
        <v>3590</v>
      </c>
      <c r="IN1475">
        <v>40</v>
      </c>
      <c r="IS1475" s="8">
        <v>45648</v>
      </c>
    </row>
    <row r="1476" spans="1:253" x14ac:dyDescent="0.25">
      <c r="A1476" t="s">
        <v>1</v>
      </c>
      <c r="B1476" t="s">
        <v>5745</v>
      </c>
      <c r="C1476" t="s">
        <v>4679</v>
      </c>
      <c r="E1476" t="s">
        <v>5746</v>
      </c>
      <c r="F1476" t="s">
        <v>117</v>
      </c>
      <c r="G1476" t="s">
        <v>103</v>
      </c>
      <c r="H1476" t="s">
        <v>10</v>
      </c>
      <c r="I1476" t="s">
        <v>3584</v>
      </c>
      <c r="J1476" s="8">
        <v>45349</v>
      </c>
      <c r="K1476" t="s">
        <v>189</v>
      </c>
      <c r="L1476" t="s">
        <v>9243</v>
      </c>
      <c r="O1476" s="8">
        <v>45690</v>
      </c>
      <c r="P1476" s="24">
        <v>45688.296875</v>
      </c>
      <c r="Q1476" t="s">
        <v>26</v>
      </c>
      <c r="R1476">
        <v>202506</v>
      </c>
      <c r="S1476">
        <v>900</v>
      </c>
      <c r="T1476">
        <v>900</v>
      </c>
      <c r="CF1476">
        <v>900</v>
      </c>
      <c r="GX1476">
        <v>9</v>
      </c>
      <c r="GY1476" t="s">
        <v>190</v>
      </c>
      <c r="GZ1476" t="s">
        <v>191</v>
      </c>
      <c r="HB1476" s="24">
        <v>45688.476493055554</v>
      </c>
      <c r="HD1476">
        <v>14.5768</v>
      </c>
      <c r="HE1476">
        <v>246.96778399999999</v>
      </c>
      <c r="HH1476" t="s">
        <v>192</v>
      </c>
      <c r="HN1476" t="s">
        <v>26</v>
      </c>
      <c r="HP1476">
        <v>0</v>
      </c>
      <c r="HR1476">
        <v>0</v>
      </c>
      <c r="HS1476">
        <v>900</v>
      </c>
      <c r="HU1476" t="s">
        <v>4686</v>
      </c>
      <c r="HV1476" t="s">
        <v>193</v>
      </c>
      <c r="HW1476" t="s">
        <v>194</v>
      </c>
      <c r="HX1476" t="s">
        <v>4687</v>
      </c>
      <c r="HY1476">
        <v>0.398198</v>
      </c>
      <c r="HZ1476" t="s">
        <v>195</v>
      </c>
      <c r="IA1476" t="s">
        <v>196</v>
      </c>
      <c r="IB1476" t="s">
        <v>3588</v>
      </c>
      <c r="IC1476" t="s">
        <v>3773</v>
      </c>
      <c r="ID1476" t="s">
        <v>3590</v>
      </c>
      <c r="IN1476">
        <v>3</v>
      </c>
      <c r="IS1476" s="8">
        <v>45685</v>
      </c>
    </row>
    <row r="1477" spans="1:253" x14ac:dyDescent="0.25">
      <c r="A1477" t="s">
        <v>1</v>
      </c>
      <c r="B1477" t="s">
        <v>4849</v>
      </c>
      <c r="C1477" t="s">
        <v>4679</v>
      </c>
      <c r="E1477" t="s">
        <v>4850</v>
      </c>
      <c r="F1477" t="s">
        <v>46</v>
      </c>
      <c r="G1477" t="s">
        <v>18</v>
      </c>
      <c r="H1477" t="s">
        <v>10</v>
      </c>
      <c r="I1477" t="s">
        <v>3584</v>
      </c>
      <c r="J1477" s="8">
        <v>44992</v>
      </c>
      <c r="K1477" t="s">
        <v>189</v>
      </c>
      <c r="L1477" t="s">
        <v>9243</v>
      </c>
      <c r="O1477" s="8">
        <v>45690</v>
      </c>
      <c r="P1477" s="24">
        <v>45688.476493055554</v>
      </c>
      <c r="Q1477" t="s">
        <v>26</v>
      </c>
      <c r="R1477">
        <v>202506</v>
      </c>
      <c r="S1477">
        <v>50</v>
      </c>
      <c r="T1477">
        <v>50</v>
      </c>
      <c r="CF1477">
        <v>50</v>
      </c>
      <c r="GX1477">
        <v>9</v>
      </c>
      <c r="GY1477" t="s">
        <v>190</v>
      </c>
      <c r="GZ1477" t="s">
        <v>191</v>
      </c>
      <c r="HB1477" s="24">
        <v>45688.484930555554</v>
      </c>
      <c r="HD1477">
        <v>14.5768</v>
      </c>
      <c r="HE1477">
        <v>246.96778399999999</v>
      </c>
      <c r="HH1477" t="s">
        <v>192</v>
      </c>
      <c r="HN1477" t="s">
        <v>26</v>
      </c>
      <c r="HP1477">
        <v>0</v>
      </c>
      <c r="HR1477">
        <v>0</v>
      </c>
      <c r="HS1477">
        <v>50</v>
      </c>
      <c r="HU1477" t="s">
        <v>4680</v>
      </c>
      <c r="HV1477" t="s">
        <v>193</v>
      </c>
      <c r="HW1477" t="s">
        <v>194</v>
      </c>
      <c r="HX1477" t="s">
        <v>4681</v>
      </c>
      <c r="HY1477">
        <v>0.40586</v>
      </c>
      <c r="HZ1477" t="s">
        <v>195</v>
      </c>
      <c r="IA1477" t="s">
        <v>196</v>
      </c>
      <c r="IB1477" t="s">
        <v>3594</v>
      </c>
      <c r="IC1477" t="s">
        <v>4682</v>
      </c>
      <c r="ID1477" t="s">
        <v>3590</v>
      </c>
      <c r="IN1477">
        <v>3</v>
      </c>
      <c r="IS1477" s="8">
        <v>45685</v>
      </c>
    </row>
    <row r="1478" spans="1:253" x14ac:dyDescent="0.25">
      <c r="A1478" t="s">
        <v>1</v>
      </c>
      <c r="B1478" t="s">
        <v>5747</v>
      </c>
      <c r="C1478" t="s">
        <v>4679</v>
      </c>
      <c r="E1478" t="s">
        <v>5748</v>
      </c>
      <c r="F1478" t="s">
        <v>88</v>
      </c>
      <c r="G1478" t="s">
        <v>85</v>
      </c>
      <c r="H1478" t="s">
        <v>11</v>
      </c>
      <c r="I1478" t="s">
        <v>1071</v>
      </c>
      <c r="J1478" s="8">
        <v>45274</v>
      </c>
      <c r="K1478" t="s">
        <v>189</v>
      </c>
      <c r="L1478" t="s">
        <v>9243</v>
      </c>
      <c r="O1478" s="8">
        <v>45690</v>
      </c>
      <c r="P1478" s="24">
        <v>45688.484930555554</v>
      </c>
      <c r="Q1478" t="s">
        <v>26</v>
      </c>
      <c r="R1478">
        <v>202506</v>
      </c>
      <c r="S1478">
        <v>179</v>
      </c>
      <c r="T1478">
        <v>179</v>
      </c>
      <c r="CF1478">
        <v>179</v>
      </c>
      <c r="GX1478">
        <v>10</v>
      </c>
      <c r="GY1478" t="s">
        <v>190</v>
      </c>
      <c r="GZ1478" t="s">
        <v>191</v>
      </c>
      <c r="HB1478" s="24">
        <v>45688.55709490741</v>
      </c>
      <c r="HD1478">
        <v>11.3712</v>
      </c>
      <c r="HE1478">
        <v>316.58927799999998</v>
      </c>
      <c r="HH1478" t="s">
        <v>192</v>
      </c>
      <c r="HN1478" t="s">
        <v>26</v>
      </c>
      <c r="HP1478">
        <v>0</v>
      </c>
      <c r="HR1478">
        <v>0</v>
      </c>
      <c r="HS1478">
        <v>179</v>
      </c>
      <c r="HU1478" t="s">
        <v>3683</v>
      </c>
      <c r="HV1478" t="s">
        <v>193</v>
      </c>
      <c r="HW1478" t="s">
        <v>194</v>
      </c>
      <c r="HX1478" t="s">
        <v>3684</v>
      </c>
      <c r="HY1478">
        <v>0.20764199999999999</v>
      </c>
      <c r="HZ1478" t="s">
        <v>195</v>
      </c>
      <c r="IA1478" t="s">
        <v>196</v>
      </c>
      <c r="IB1478" t="s">
        <v>3685</v>
      </c>
      <c r="IC1478" t="s">
        <v>3686</v>
      </c>
      <c r="ID1478" t="s">
        <v>3687</v>
      </c>
      <c r="IN1478">
        <v>3</v>
      </c>
      <c r="IS1478" s="8">
        <v>45685</v>
      </c>
    </row>
    <row r="1479" spans="1:253" x14ac:dyDescent="0.25">
      <c r="A1479" t="s">
        <v>1</v>
      </c>
      <c r="B1479" t="s">
        <v>5749</v>
      </c>
      <c r="C1479" t="s">
        <v>4679</v>
      </c>
      <c r="E1479" t="s">
        <v>5498</v>
      </c>
      <c r="F1479" t="s">
        <v>965</v>
      </c>
      <c r="G1479" t="s">
        <v>966</v>
      </c>
      <c r="H1479" t="s">
        <v>10</v>
      </c>
      <c r="J1479" s="8">
        <v>45502</v>
      </c>
      <c r="K1479" t="s">
        <v>189</v>
      </c>
      <c r="L1479" t="s">
        <v>9243</v>
      </c>
      <c r="O1479" s="8">
        <v>45690</v>
      </c>
      <c r="P1479" s="24">
        <v>45688.55709490741</v>
      </c>
      <c r="Q1479" t="s">
        <v>26</v>
      </c>
      <c r="R1479">
        <v>202506</v>
      </c>
      <c r="S1479">
        <v>60</v>
      </c>
      <c r="T1479">
        <v>60</v>
      </c>
      <c r="CF1479">
        <v>60</v>
      </c>
      <c r="GX1479">
        <v>16</v>
      </c>
      <c r="GY1479" t="s">
        <v>190</v>
      </c>
      <c r="GZ1479" t="s">
        <v>191</v>
      </c>
      <c r="HB1479" s="24">
        <v>45688.56722222222</v>
      </c>
      <c r="HD1479">
        <v>14.5768</v>
      </c>
      <c r="HE1479">
        <v>246.96778399999999</v>
      </c>
      <c r="HH1479" t="s">
        <v>192</v>
      </c>
      <c r="HN1479" t="s">
        <v>26</v>
      </c>
      <c r="HP1479">
        <v>0</v>
      </c>
      <c r="HR1479">
        <v>0</v>
      </c>
      <c r="HS1479">
        <v>60</v>
      </c>
      <c r="HU1479" t="s">
        <v>4699</v>
      </c>
      <c r="HV1479" t="s">
        <v>193</v>
      </c>
      <c r="HW1479" t="s">
        <v>194</v>
      </c>
      <c r="HX1479" t="s">
        <v>4700</v>
      </c>
      <c r="HY1479">
        <v>0.39200000000000002</v>
      </c>
      <c r="HZ1479" t="s">
        <v>195</v>
      </c>
      <c r="IA1479" t="s">
        <v>196</v>
      </c>
      <c r="IB1479" t="s">
        <v>3588</v>
      </c>
      <c r="IC1479" t="s">
        <v>3773</v>
      </c>
      <c r="ID1479" t="s">
        <v>3590</v>
      </c>
      <c r="IN1479">
        <v>3</v>
      </c>
      <c r="IS1479" s="8">
        <v>45685</v>
      </c>
    </row>
    <row r="1480" spans="1:253" x14ac:dyDescent="0.25">
      <c r="A1480" t="s">
        <v>1</v>
      </c>
      <c r="B1480" t="s">
        <v>4843</v>
      </c>
      <c r="C1480" t="s">
        <v>4679</v>
      </c>
      <c r="E1480" t="s">
        <v>4844</v>
      </c>
      <c r="F1480" t="s">
        <v>74</v>
      </c>
      <c r="G1480" t="s">
        <v>58</v>
      </c>
      <c r="H1480" t="s">
        <v>11</v>
      </c>
      <c r="I1480" t="s">
        <v>4683</v>
      </c>
      <c r="J1480" s="8">
        <v>45238</v>
      </c>
      <c r="K1480" t="s">
        <v>189</v>
      </c>
      <c r="L1480" t="s">
        <v>9243</v>
      </c>
      <c r="O1480" s="8">
        <v>45690</v>
      </c>
      <c r="P1480" s="24">
        <v>45688.56722222222</v>
      </c>
      <c r="Q1480" t="s">
        <v>26</v>
      </c>
      <c r="R1480">
        <v>202506</v>
      </c>
      <c r="S1480">
        <v>20</v>
      </c>
      <c r="T1480">
        <v>20</v>
      </c>
      <c r="U1480" t="s">
        <v>9190</v>
      </c>
      <c r="CF1480">
        <v>20</v>
      </c>
      <c r="GX1480">
        <v>32</v>
      </c>
      <c r="GY1480" t="s">
        <v>190</v>
      </c>
      <c r="GZ1480" t="s">
        <v>191</v>
      </c>
      <c r="HB1480" s="24">
        <v>45688.570104166669</v>
      </c>
      <c r="HC1480" t="s">
        <v>201</v>
      </c>
      <c r="HD1480">
        <v>12.459899999999999</v>
      </c>
      <c r="HE1480">
        <v>288.92687699999999</v>
      </c>
      <c r="HH1480" t="s">
        <v>192</v>
      </c>
      <c r="HI1480" t="s">
        <v>4844</v>
      </c>
      <c r="HJ1480" t="s">
        <v>12333</v>
      </c>
      <c r="HK1480" s="24">
        <v>45688.56722222222</v>
      </c>
      <c r="HL1480" s="24">
        <v>45688.56722222222</v>
      </c>
      <c r="HM1480">
        <v>0</v>
      </c>
      <c r="HN1480" t="s">
        <v>26</v>
      </c>
      <c r="HP1480">
        <v>0</v>
      </c>
      <c r="HR1480">
        <v>0</v>
      </c>
      <c r="HS1480">
        <v>20</v>
      </c>
      <c r="HU1480" t="s">
        <v>4684</v>
      </c>
      <c r="HV1480" t="s">
        <v>193</v>
      </c>
      <c r="HW1480" t="s">
        <v>194</v>
      </c>
      <c r="HX1480" t="s">
        <v>4685</v>
      </c>
      <c r="HY1480">
        <v>0.262208</v>
      </c>
      <c r="HZ1480" t="s">
        <v>195</v>
      </c>
      <c r="IA1480" t="s">
        <v>196</v>
      </c>
      <c r="IB1480" t="s">
        <v>3588</v>
      </c>
      <c r="IC1480" t="s">
        <v>3782</v>
      </c>
      <c r="ID1480" t="s">
        <v>4605</v>
      </c>
      <c r="IN1480">
        <v>3</v>
      </c>
      <c r="IS1480" s="8">
        <v>45685</v>
      </c>
    </row>
    <row r="1481" spans="1:253" x14ac:dyDescent="0.25">
      <c r="A1481" t="s">
        <v>1</v>
      </c>
      <c r="B1481" t="s">
        <v>7995</v>
      </c>
      <c r="C1481" t="s">
        <v>4679</v>
      </c>
      <c r="E1481" t="s">
        <v>7996</v>
      </c>
      <c r="F1481" t="s">
        <v>80</v>
      </c>
      <c r="G1481" t="s">
        <v>64</v>
      </c>
      <c r="H1481" t="s">
        <v>11</v>
      </c>
      <c r="I1481" t="s">
        <v>4683</v>
      </c>
      <c r="J1481" s="8">
        <v>45243</v>
      </c>
      <c r="K1481" t="s">
        <v>189</v>
      </c>
      <c r="L1481" t="s">
        <v>9243</v>
      </c>
      <c r="O1481" s="8">
        <v>45690</v>
      </c>
      <c r="P1481" s="24">
        <v>45688.570104166669</v>
      </c>
      <c r="Q1481" t="s">
        <v>26</v>
      </c>
      <c r="R1481">
        <v>202506</v>
      </c>
      <c r="S1481">
        <v>9</v>
      </c>
      <c r="T1481">
        <v>9</v>
      </c>
      <c r="CF1481">
        <v>9</v>
      </c>
      <c r="GX1481">
        <v>9</v>
      </c>
      <c r="GY1481" t="s">
        <v>190</v>
      </c>
      <c r="GZ1481" t="s">
        <v>191</v>
      </c>
      <c r="HB1481" s="24">
        <v>45688.571898148148</v>
      </c>
      <c r="HD1481">
        <v>17.1965</v>
      </c>
      <c r="HE1481">
        <v>209.34492499999999</v>
      </c>
      <c r="HH1481" t="s">
        <v>192</v>
      </c>
      <c r="HN1481" t="s">
        <v>26</v>
      </c>
      <c r="HP1481">
        <v>0</v>
      </c>
      <c r="HR1481">
        <v>0</v>
      </c>
      <c r="HS1481">
        <v>9</v>
      </c>
      <c r="HU1481" t="s">
        <v>4736</v>
      </c>
      <c r="HV1481" t="s">
        <v>193</v>
      </c>
      <c r="HW1481" t="s">
        <v>194</v>
      </c>
      <c r="HX1481" t="s">
        <v>4737</v>
      </c>
      <c r="HY1481">
        <v>0.40586</v>
      </c>
      <c r="HZ1481" t="s">
        <v>195</v>
      </c>
      <c r="IA1481" t="s">
        <v>196</v>
      </c>
      <c r="IB1481" t="s">
        <v>3588</v>
      </c>
      <c r="IC1481" t="s">
        <v>3773</v>
      </c>
      <c r="ID1481" t="s">
        <v>4705</v>
      </c>
      <c r="IN1481">
        <v>3</v>
      </c>
      <c r="IS1481" s="8">
        <v>45685</v>
      </c>
    </row>
    <row r="1482" spans="1:253" x14ac:dyDescent="0.25">
      <c r="A1482" t="s">
        <v>852</v>
      </c>
      <c r="B1482" t="s">
        <v>4839</v>
      </c>
      <c r="C1482" t="s">
        <v>4679</v>
      </c>
      <c r="E1482" t="s">
        <v>4840</v>
      </c>
      <c r="F1482" t="s">
        <v>335</v>
      </c>
      <c r="G1482" t="s">
        <v>336</v>
      </c>
      <c r="H1482" t="s">
        <v>321</v>
      </c>
      <c r="I1482" t="s">
        <v>4740</v>
      </c>
      <c r="J1482" s="8">
        <v>45251</v>
      </c>
      <c r="K1482" t="s">
        <v>189</v>
      </c>
      <c r="L1482" t="s">
        <v>9243</v>
      </c>
      <c r="O1482" s="8">
        <v>45690</v>
      </c>
      <c r="P1482" s="24">
        <v>45688.571898148148</v>
      </c>
      <c r="Q1482" t="s">
        <v>26</v>
      </c>
      <c r="R1482">
        <v>202506</v>
      </c>
      <c r="S1482">
        <v>33</v>
      </c>
      <c r="T1482">
        <v>33</v>
      </c>
      <c r="CF1482">
        <v>33</v>
      </c>
      <c r="GX1482">
        <v>9</v>
      </c>
      <c r="GY1482" t="s">
        <v>190</v>
      </c>
      <c r="GZ1482" t="s">
        <v>191</v>
      </c>
      <c r="HB1482" s="24">
        <v>45688.577581018515</v>
      </c>
      <c r="HD1482">
        <v>14.881399999999999</v>
      </c>
      <c r="HE1482">
        <v>241.912723</v>
      </c>
      <c r="HH1482" t="s">
        <v>192</v>
      </c>
      <c r="HN1482" t="s">
        <v>26</v>
      </c>
      <c r="HP1482">
        <v>0</v>
      </c>
      <c r="HR1482">
        <v>0</v>
      </c>
      <c r="HS1482">
        <v>33</v>
      </c>
      <c r="HU1482" t="s">
        <v>4741</v>
      </c>
      <c r="HV1482" t="s">
        <v>193</v>
      </c>
      <c r="HW1482" t="s">
        <v>194</v>
      </c>
      <c r="HX1482" t="s">
        <v>4742</v>
      </c>
      <c r="HY1482">
        <v>0.26694400000000001</v>
      </c>
      <c r="HZ1482" t="s">
        <v>195</v>
      </c>
      <c r="IA1482" t="s">
        <v>196</v>
      </c>
      <c r="IB1482" t="s">
        <v>4691</v>
      </c>
      <c r="IC1482" t="s">
        <v>4715</v>
      </c>
      <c r="ID1482" t="s">
        <v>4735</v>
      </c>
      <c r="IN1482">
        <v>4</v>
      </c>
      <c r="IS1482" s="8">
        <v>45684</v>
      </c>
    </row>
    <row r="1483" spans="1:253" x14ac:dyDescent="0.25">
      <c r="A1483" t="s">
        <v>852</v>
      </c>
      <c r="B1483" t="s">
        <v>4841</v>
      </c>
      <c r="C1483" t="s">
        <v>4679</v>
      </c>
      <c r="E1483" t="s">
        <v>4842</v>
      </c>
      <c r="F1483" t="s">
        <v>322</v>
      </c>
      <c r="G1483" t="s">
        <v>323</v>
      </c>
      <c r="H1483" t="s">
        <v>321</v>
      </c>
      <c r="I1483" t="s">
        <v>4730</v>
      </c>
      <c r="J1483" s="8">
        <v>45251</v>
      </c>
      <c r="K1483" t="s">
        <v>189</v>
      </c>
      <c r="L1483" t="s">
        <v>9243</v>
      </c>
      <c r="O1483" s="8">
        <v>45690</v>
      </c>
      <c r="P1483" s="24">
        <v>45688.577581018515</v>
      </c>
      <c r="Q1483" t="s">
        <v>26</v>
      </c>
      <c r="R1483">
        <v>202506</v>
      </c>
      <c r="S1483">
        <v>45</v>
      </c>
      <c r="T1483">
        <v>45</v>
      </c>
      <c r="CF1483">
        <v>34</v>
      </c>
      <c r="CG1483">
        <v>11</v>
      </c>
      <c r="GX1483">
        <v>9</v>
      </c>
      <c r="GY1483" t="s">
        <v>190</v>
      </c>
      <c r="GZ1483" t="s">
        <v>191</v>
      </c>
      <c r="HB1483" s="24">
        <v>45689.25880787037</v>
      </c>
      <c r="HD1483">
        <v>14.631</v>
      </c>
      <c r="HE1483">
        <v>246.05290099999999</v>
      </c>
      <c r="HH1483" t="s">
        <v>192</v>
      </c>
      <c r="HN1483" t="s">
        <v>26</v>
      </c>
      <c r="HP1483">
        <v>0</v>
      </c>
      <c r="HR1483">
        <v>0</v>
      </c>
      <c r="HS1483">
        <v>45</v>
      </c>
      <c r="HU1483" t="s">
        <v>4731</v>
      </c>
      <c r="HV1483" t="s">
        <v>193</v>
      </c>
      <c r="HW1483" t="s">
        <v>194</v>
      </c>
      <c r="HX1483" t="s">
        <v>4732</v>
      </c>
      <c r="HY1483">
        <v>0.19364999999999999</v>
      </c>
      <c r="HZ1483" t="s">
        <v>195</v>
      </c>
      <c r="IA1483" t="s">
        <v>196</v>
      </c>
      <c r="IB1483" t="s">
        <v>4733</v>
      </c>
      <c r="IC1483" t="s">
        <v>4734</v>
      </c>
      <c r="ID1483" t="s">
        <v>4735</v>
      </c>
      <c r="IN1483">
        <v>4</v>
      </c>
      <c r="IS1483" s="8">
        <v>45684</v>
      </c>
    </row>
    <row r="1484" spans="1:253" x14ac:dyDescent="0.25">
      <c r="A1484" t="s">
        <v>1</v>
      </c>
      <c r="B1484" t="s">
        <v>7997</v>
      </c>
      <c r="C1484" t="s">
        <v>4679</v>
      </c>
      <c r="E1484" t="s">
        <v>7998</v>
      </c>
      <c r="F1484" t="s">
        <v>76</v>
      </c>
      <c r="G1484" t="s">
        <v>60</v>
      </c>
      <c r="H1484" t="s">
        <v>14</v>
      </c>
      <c r="I1484" t="s">
        <v>4745</v>
      </c>
      <c r="J1484" s="8">
        <v>45252</v>
      </c>
      <c r="K1484" t="s">
        <v>189</v>
      </c>
      <c r="L1484" t="s">
        <v>9243</v>
      </c>
      <c r="O1484" s="8">
        <v>45690</v>
      </c>
      <c r="P1484" s="24">
        <v>45689.25880787037</v>
      </c>
      <c r="Q1484" t="s">
        <v>26</v>
      </c>
      <c r="R1484">
        <v>202506</v>
      </c>
      <c r="S1484">
        <v>60</v>
      </c>
      <c r="T1484">
        <v>60</v>
      </c>
      <c r="CG1484">
        <v>60</v>
      </c>
      <c r="GX1484">
        <v>76</v>
      </c>
      <c r="GY1484" t="s">
        <v>190</v>
      </c>
      <c r="GZ1484" t="s">
        <v>191</v>
      </c>
      <c r="HB1484" s="24">
        <v>45689.265752314815</v>
      </c>
      <c r="HD1484">
        <v>10</v>
      </c>
      <c r="HE1484">
        <v>360</v>
      </c>
      <c r="HH1484" t="s">
        <v>192</v>
      </c>
      <c r="HN1484" t="s">
        <v>26</v>
      </c>
      <c r="HP1484">
        <v>0</v>
      </c>
      <c r="HR1484">
        <v>0</v>
      </c>
      <c r="HS1484">
        <v>60</v>
      </c>
      <c r="HU1484" t="s">
        <v>4831</v>
      </c>
      <c r="HV1484" t="s">
        <v>193</v>
      </c>
      <c r="HW1484" t="s">
        <v>194</v>
      </c>
      <c r="HX1484" t="s">
        <v>4832</v>
      </c>
      <c r="HY1484">
        <v>0.26397100000000001</v>
      </c>
      <c r="HZ1484" t="s">
        <v>195</v>
      </c>
      <c r="IA1484" t="s">
        <v>196</v>
      </c>
      <c r="IB1484" t="s">
        <v>3588</v>
      </c>
      <c r="IC1484" t="s">
        <v>3782</v>
      </c>
      <c r="ID1484" t="s">
        <v>4534</v>
      </c>
      <c r="IN1484">
        <v>4</v>
      </c>
      <c r="IS1484" s="8">
        <v>45685</v>
      </c>
    </row>
    <row r="1485" spans="1:253" x14ac:dyDescent="0.25">
      <c r="A1485" t="s">
        <v>1</v>
      </c>
      <c r="B1485" t="s">
        <v>10039</v>
      </c>
      <c r="C1485" t="s">
        <v>4679</v>
      </c>
      <c r="E1485" t="s">
        <v>10040</v>
      </c>
      <c r="F1485" t="s">
        <v>205</v>
      </c>
      <c r="G1485" t="s">
        <v>62</v>
      </c>
      <c r="H1485" t="s">
        <v>206</v>
      </c>
      <c r="J1485" s="8">
        <v>45411</v>
      </c>
      <c r="K1485" t="s">
        <v>189</v>
      </c>
      <c r="L1485" t="s">
        <v>9243</v>
      </c>
      <c r="O1485" s="8">
        <v>45690</v>
      </c>
      <c r="P1485" s="24">
        <v>45689.265752314815</v>
      </c>
      <c r="Q1485" t="s">
        <v>26</v>
      </c>
      <c r="R1485">
        <v>202506</v>
      </c>
      <c r="S1485">
        <v>160</v>
      </c>
      <c r="T1485">
        <v>160</v>
      </c>
      <c r="CG1485">
        <v>160</v>
      </c>
      <c r="GX1485">
        <v>73</v>
      </c>
      <c r="GY1485" t="s">
        <v>190</v>
      </c>
      <c r="GZ1485" t="s">
        <v>191</v>
      </c>
      <c r="HB1485" s="24">
        <v>45689.299687500003</v>
      </c>
      <c r="HD1485">
        <v>14.5768</v>
      </c>
      <c r="HE1485">
        <v>246.96778399999999</v>
      </c>
      <c r="HH1485" t="s">
        <v>192</v>
      </c>
      <c r="HN1485" t="s">
        <v>26</v>
      </c>
      <c r="HP1485">
        <v>0</v>
      </c>
      <c r="HR1485">
        <v>0</v>
      </c>
      <c r="HS1485">
        <v>160</v>
      </c>
      <c r="HU1485" t="s">
        <v>4791</v>
      </c>
      <c r="HV1485" t="s">
        <v>193</v>
      </c>
      <c r="HW1485" t="s">
        <v>194</v>
      </c>
      <c r="HX1485" t="s">
        <v>4792</v>
      </c>
      <c r="HY1485">
        <v>0.39321099999999998</v>
      </c>
      <c r="HZ1485" t="s">
        <v>195</v>
      </c>
      <c r="IA1485" t="s">
        <v>196</v>
      </c>
      <c r="IB1485" t="s">
        <v>3588</v>
      </c>
      <c r="IC1485" t="s">
        <v>3773</v>
      </c>
      <c r="ID1485" t="s">
        <v>3590</v>
      </c>
      <c r="IN1485">
        <v>4</v>
      </c>
      <c r="IS1485" s="8">
        <v>45685</v>
      </c>
    </row>
    <row r="1486" spans="1:253" x14ac:dyDescent="0.25">
      <c r="A1486" t="s">
        <v>1</v>
      </c>
      <c r="B1486" t="s">
        <v>10041</v>
      </c>
      <c r="C1486" t="s">
        <v>4679</v>
      </c>
      <c r="E1486" t="s">
        <v>10042</v>
      </c>
      <c r="F1486" t="s">
        <v>95</v>
      </c>
      <c r="G1486" t="s">
        <v>94</v>
      </c>
      <c r="H1486" t="s">
        <v>12</v>
      </c>
      <c r="I1486" t="s">
        <v>4531</v>
      </c>
      <c r="J1486" s="8">
        <v>45309</v>
      </c>
      <c r="K1486" t="s">
        <v>189</v>
      </c>
      <c r="L1486" t="s">
        <v>9243</v>
      </c>
      <c r="O1486" s="8">
        <v>45690</v>
      </c>
      <c r="P1486" s="24">
        <v>45689.299687500003</v>
      </c>
      <c r="Q1486" t="s">
        <v>26</v>
      </c>
      <c r="R1486">
        <v>202506</v>
      </c>
      <c r="S1486">
        <v>30</v>
      </c>
      <c r="T1486">
        <v>30</v>
      </c>
      <c r="CG1486">
        <v>30</v>
      </c>
      <c r="GX1486">
        <v>16</v>
      </c>
      <c r="GY1486" t="s">
        <v>190</v>
      </c>
      <c r="GZ1486" t="s">
        <v>191</v>
      </c>
      <c r="HB1486" s="24">
        <v>45689.303472222222</v>
      </c>
      <c r="HD1486">
        <v>10.8764</v>
      </c>
      <c r="HE1486">
        <v>330.991872</v>
      </c>
      <c r="HH1486" t="s">
        <v>192</v>
      </c>
      <c r="HN1486" t="s">
        <v>26</v>
      </c>
      <c r="HP1486">
        <v>0</v>
      </c>
      <c r="HR1486">
        <v>0</v>
      </c>
      <c r="HS1486">
        <v>30</v>
      </c>
      <c r="HU1486" t="s">
        <v>4706</v>
      </c>
      <c r="HV1486" t="s">
        <v>193</v>
      </c>
      <c r="HW1486" t="s">
        <v>194</v>
      </c>
      <c r="HX1486" t="s">
        <v>4707</v>
      </c>
      <c r="HY1486">
        <v>0.13813500000000001</v>
      </c>
      <c r="HZ1486" t="s">
        <v>195</v>
      </c>
      <c r="IA1486" t="s">
        <v>196</v>
      </c>
      <c r="IB1486" t="s">
        <v>3588</v>
      </c>
      <c r="IC1486" t="s">
        <v>3589</v>
      </c>
      <c r="ID1486" t="s">
        <v>4605</v>
      </c>
      <c r="IN1486">
        <v>4</v>
      </c>
      <c r="IS1486" s="8">
        <v>45685</v>
      </c>
    </row>
    <row r="1487" spans="1:253" x14ac:dyDescent="0.25">
      <c r="A1487" t="s">
        <v>852</v>
      </c>
      <c r="B1487" t="s">
        <v>10043</v>
      </c>
      <c r="C1487" t="s">
        <v>4679</v>
      </c>
      <c r="E1487" t="s">
        <v>10044</v>
      </c>
      <c r="F1487" t="s">
        <v>339</v>
      </c>
      <c r="G1487" t="s">
        <v>340</v>
      </c>
      <c r="H1487" t="s">
        <v>312</v>
      </c>
      <c r="I1487" t="s">
        <v>4688</v>
      </c>
      <c r="J1487" s="8">
        <v>45343</v>
      </c>
      <c r="K1487" t="s">
        <v>189</v>
      </c>
      <c r="L1487" t="s">
        <v>9243</v>
      </c>
      <c r="O1487" s="8">
        <v>45690</v>
      </c>
      <c r="P1487" s="24">
        <v>45689.303472222222</v>
      </c>
      <c r="Q1487" t="s">
        <v>26</v>
      </c>
      <c r="R1487">
        <v>202506</v>
      </c>
      <c r="S1487">
        <v>76</v>
      </c>
      <c r="T1487">
        <v>76</v>
      </c>
      <c r="CG1487">
        <v>76</v>
      </c>
      <c r="GX1487">
        <v>16</v>
      </c>
      <c r="GY1487" t="s">
        <v>190</v>
      </c>
      <c r="GZ1487" t="s">
        <v>191</v>
      </c>
      <c r="HB1487" s="24">
        <v>45689.315104166664</v>
      </c>
      <c r="HD1487">
        <v>13.222200000000001</v>
      </c>
      <c r="HE1487">
        <v>272.26936499999999</v>
      </c>
      <c r="HH1487" t="s">
        <v>192</v>
      </c>
      <c r="HN1487" t="s">
        <v>26</v>
      </c>
      <c r="HP1487">
        <v>0</v>
      </c>
      <c r="HR1487">
        <v>0</v>
      </c>
      <c r="HS1487">
        <v>76</v>
      </c>
      <c r="HU1487" t="s">
        <v>4689</v>
      </c>
      <c r="HV1487" t="s">
        <v>193</v>
      </c>
      <c r="HW1487" t="s">
        <v>194</v>
      </c>
      <c r="HX1487" t="s">
        <v>4690</v>
      </c>
      <c r="HY1487">
        <v>0.16348299999999999</v>
      </c>
      <c r="HZ1487" t="s">
        <v>195</v>
      </c>
      <c r="IA1487" t="s">
        <v>196</v>
      </c>
      <c r="IB1487" t="s">
        <v>4691</v>
      </c>
      <c r="IC1487" t="s">
        <v>4692</v>
      </c>
      <c r="ID1487" t="s">
        <v>4693</v>
      </c>
      <c r="IN1487">
        <v>5</v>
      </c>
      <c r="IS1487" s="8">
        <v>45684</v>
      </c>
    </row>
    <row r="1488" spans="1:253" x14ac:dyDescent="0.25">
      <c r="A1488" t="s">
        <v>1</v>
      </c>
      <c r="B1488" t="s">
        <v>4865</v>
      </c>
      <c r="C1488" t="s">
        <v>4679</v>
      </c>
      <c r="E1488" t="s">
        <v>4866</v>
      </c>
      <c r="F1488" t="s">
        <v>42</v>
      </c>
      <c r="G1488" t="s">
        <v>17</v>
      </c>
      <c r="H1488" t="s">
        <v>10</v>
      </c>
      <c r="I1488" t="s">
        <v>3584</v>
      </c>
      <c r="J1488" s="8">
        <v>44992</v>
      </c>
      <c r="K1488" t="s">
        <v>189</v>
      </c>
      <c r="L1488" t="s">
        <v>9243</v>
      </c>
      <c r="O1488" s="8">
        <v>45693</v>
      </c>
      <c r="P1488" s="24">
        <v>45691.319444444445</v>
      </c>
      <c r="Q1488" t="s">
        <v>26</v>
      </c>
      <c r="R1488">
        <v>202507</v>
      </c>
      <c r="S1488">
        <v>360</v>
      </c>
      <c r="T1488">
        <v>360</v>
      </c>
      <c r="U1488" t="s">
        <v>9255</v>
      </c>
      <c r="CI1488">
        <v>360</v>
      </c>
      <c r="GX1488">
        <v>9</v>
      </c>
      <c r="GY1488" t="s">
        <v>190</v>
      </c>
      <c r="GZ1488" t="s">
        <v>191</v>
      </c>
      <c r="HB1488" s="24">
        <v>45691.375104166669</v>
      </c>
      <c r="HD1488">
        <v>11.6935</v>
      </c>
      <c r="HE1488">
        <v>307.86334299999999</v>
      </c>
      <c r="HH1488" t="s">
        <v>192</v>
      </c>
      <c r="HN1488" t="s">
        <v>26</v>
      </c>
      <c r="HP1488">
        <v>0</v>
      </c>
      <c r="HR1488">
        <v>0</v>
      </c>
      <c r="HS1488">
        <v>360</v>
      </c>
      <c r="HU1488" t="s">
        <v>4450</v>
      </c>
      <c r="HV1488" t="s">
        <v>193</v>
      </c>
      <c r="HW1488" t="s">
        <v>194</v>
      </c>
      <c r="HX1488" t="s">
        <v>4451</v>
      </c>
      <c r="HY1488">
        <v>0.306363</v>
      </c>
      <c r="HZ1488" t="s">
        <v>195</v>
      </c>
      <c r="IA1488" t="s">
        <v>196</v>
      </c>
      <c r="IB1488" t="s">
        <v>3594</v>
      </c>
      <c r="IC1488" t="s">
        <v>3661</v>
      </c>
      <c r="ID1488" t="s">
        <v>3590</v>
      </c>
      <c r="IN1488">
        <v>-1</v>
      </c>
      <c r="IS1488" s="8">
        <v>45692</v>
      </c>
    </row>
    <row r="1489" spans="1:253" x14ac:dyDescent="0.25">
      <c r="A1489" t="s">
        <v>1</v>
      </c>
      <c r="B1489" t="s">
        <v>4869</v>
      </c>
      <c r="C1489" t="s">
        <v>4679</v>
      </c>
      <c r="E1489" t="s">
        <v>4870</v>
      </c>
      <c r="F1489" t="s">
        <v>46</v>
      </c>
      <c r="G1489" t="s">
        <v>18</v>
      </c>
      <c r="H1489" t="s">
        <v>10</v>
      </c>
      <c r="I1489" t="s">
        <v>3584</v>
      </c>
      <c r="J1489" s="8">
        <v>44992</v>
      </c>
      <c r="K1489" t="s">
        <v>189</v>
      </c>
      <c r="L1489" t="s">
        <v>9243</v>
      </c>
      <c r="O1489" s="8">
        <v>45697</v>
      </c>
      <c r="P1489" s="24">
        <v>45691.375104166669</v>
      </c>
      <c r="Q1489" t="s">
        <v>26</v>
      </c>
      <c r="R1489">
        <v>202507</v>
      </c>
      <c r="S1489">
        <v>100</v>
      </c>
      <c r="T1489">
        <v>100</v>
      </c>
      <c r="CI1489">
        <v>100</v>
      </c>
      <c r="GX1489">
        <v>9</v>
      </c>
      <c r="GY1489" t="s">
        <v>190</v>
      </c>
      <c r="GZ1489" t="s">
        <v>191</v>
      </c>
      <c r="HB1489" s="24">
        <v>45691.391979166663</v>
      </c>
      <c r="HD1489">
        <v>14.5768</v>
      </c>
      <c r="HE1489">
        <v>246.96778399999999</v>
      </c>
      <c r="HH1489" t="s">
        <v>192</v>
      </c>
      <c r="HN1489" t="s">
        <v>26</v>
      </c>
      <c r="HP1489">
        <v>0</v>
      </c>
      <c r="HR1489">
        <v>0</v>
      </c>
      <c r="HS1489">
        <v>100</v>
      </c>
      <c r="HU1489" t="s">
        <v>4680</v>
      </c>
      <c r="HV1489" t="s">
        <v>193</v>
      </c>
      <c r="HW1489" t="s">
        <v>194</v>
      </c>
      <c r="HX1489" t="s">
        <v>4681</v>
      </c>
      <c r="HY1489">
        <v>0.40586</v>
      </c>
      <c r="HZ1489" t="s">
        <v>195</v>
      </c>
      <c r="IA1489" t="s">
        <v>196</v>
      </c>
      <c r="IB1489" t="s">
        <v>3594</v>
      </c>
      <c r="IC1489" t="s">
        <v>4682</v>
      </c>
      <c r="ID1489" t="s">
        <v>3590</v>
      </c>
      <c r="IN1489">
        <v>-1</v>
      </c>
      <c r="IS1489" s="8">
        <v>45692</v>
      </c>
    </row>
    <row r="1490" spans="1:253" x14ac:dyDescent="0.25">
      <c r="A1490" t="s">
        <v>1</v>
      </c>
      <c r="B1490" t="s">
        <v>4855</v>
      </c>
      <c r="C1490" t="s">
        <v>4679</v>
      </c>
      <c r="E1490" t="s">
        <v>4856</v>
      </c>
      <c r="F1490" t="s">
        <v>204</v>
      </c>
      <c r="G1490" t="s">
        <v>65</v>
      </c>
      <c r="H1490" t="s">
        <v>22</v>
      </c>
      <c r="J1490" s="8">
        <v>45412</v>
      </c>
      <c r="K1490" t="s">
        <v>189</v>
      </c>
      <c r="L1490" t="s">
        <v>9243</v>
      </c>
      <c r="O1490" s="8">
        <v>45697</v>
      </c>
      <c r="P1490" s="24">
        <v>45691.391979166663</v>
      </c>
      <c r="Q1490" t="s">
        <v>26</v>
      </c>
      <c r="R1490">
        <v>202507</v>
      </c>
      <c r="S1490">
        <v>26</v>
      </c>
      <c r="T1490">
        <v>26</v>
      </c>
      <c r="U1490" t="s">
        <v>3702</v>
      </c>
      <c r="CI1490">
        <v>26</v>
      </c>
      <c r="GX1490">
        <v>8</v>
      </c>
      <c r="GY1490" t="s">
        <v>190</v>
      </c>
      <c r="GZ1490" t="s">
        <v>191</v>
      </c>
      <c r="HB1490" s="24">
        <v>45691.396909722222</v>
      </c>
      <c r="HC1490" t="s">
        <v>200</v>
      </c>
      <c r="HD1490">
        <v>16.4008</v>
      </c>
      <c r="HE1490">
        <v>219.50148799999999</v>
      </c>
      <c r="HG1490" t="s">
        <v>4857</v>
      </c>
      <c r="HH1490" t="s">
        <v>192</v>
      </c>
      <c r="HI1490" t="s">
        <v>4856</v>
      </c>
      <c r="HJ1490" t="s">
        <v>12333</v>
      </c>
      <c r="HK1490" s="24">
        <v>45691.435011574074</v>
      </c>
      <c r="HL1490" s="24">
        <v>45691.439942129633</v>
      </c>
      <c r="HM1490">
        <v>0</v>
      </c>
      <c r="HN1490" t="s">
        <v>26</v>
      </c>
      <c r="HP1490">
        <v>0</v>
      </c>
      <c r="HR1490">
        <v>0</v>
      </c>
      <c r="HS1490">
        <v>26</v>
      </c>
      <c r="HU1490" t="s">
        <v>4807</v>
      </c>
      <c r="HV1490" t="s">
        <v>193</v>
      </c>
      <c r="HW1490" t="s">
        <v>194</v>
      </c>
      <c r="HX1490" t="s">
        <v>4808</v>
      </c>
      <c r="HY1490">
        <v>0.57299999999999995</v>
      </c>
      <c r="HZ1490" t="s">
        <v>195</v>
      </c>
      <c r="IA1490" t="s">
        <v>196</v>
      </c>
      <c r="IB1490" t="s">
        <v>3588</v>
      </c>
      <c r="IC1490" t="s">
        <v>3787</v>
      </c>
      <c r="ID1490" t="s">
        <v>4705</v>
      </c>
      <c r="IN1490">
        <v>-5</v>
      </c>
      <c r="IS1490" s="8">
        <v>45696</v>
      </c>
    </row>
    <row r="1491" spans="1:253" x14ac:dyDescent="0.25">
      <c r="A1491" t="s">
        <v>1</v>
      </c>
      <c r="B1491" t="s">
        <v>8835</v>
      </c>
      <c r="C1491" t="s">
        <v>4679</v>
      </c>
      <c r="E1491" t="s">
        <v>8836</v>
      </c>
      <c r="F1491" t="s">
        <v>204</v>
      </c>
      <c r="G1491" t="s">
        <v>65</v>
      </c>
      <c r="H1491" t="s">
        <v>22</v>
      </c>
      <c r="J1491" s="8">
        <v>45412</v>
      </c>
      <c r="K1491" t="s">
        <v>189</v>
      </c>
      <c r="L1491" t="s">
        <v>9243</v>
      </c>
      <c r="O1491" s="8">
        <v>45697</v>
      </c>
      <c r="P1491" s="24">
        <v>45691.396909722222</v>
      </c>
      <c r="Q1491" t="s">
        <v>26</v>
      </c>
      <c r="R1491">
        <v>202507</v>
      </c>
      <c r="S1491">
        <v>28</v>
      </c>
      <c r="T1491">
        <v>28</v>
      </c>
      <c r="U1491" t="s">
        <v>3702</v>
      </c>
      <c r="CI1491">
        <v>28</v>
      </c>
      <c r="GX1491">
        <v>8</v>
      </c>
      <c r="GY1491" t="s">
        <v>190</v>
      </c>
      <c r="GZ1491" t="s">
        <v>191</v>
      </c>
      <c r="HB1491" s="24">
        <v>45691.402222222219</v>
      </c>
      <c r="HD1491">
        <v>16.4008</v>
      </c>
      <c r="HE1491">
        <v>219.50148799999999</v>
      </c>
      <c r="HG1491" t="s">
        <v>4859</v>
      </c>
      <c r="HH1491" t="s">
        <v>192</v>
      </c>
      <c r="HN1491" t="s">
        <v>26</v>
      </c>
      <c r="HP1491">
        <v>0</v>
      </c>
      <c r="HR1491">
        <v>0</v>
      </c>
      <c r="HS1491">
        <v>28</v>
      </c>
      <c r="HU1491" t="s">
        <v>4807</v>
      </c>
      <c r="HV1491" t="s">
        <v>193</v>
      </c>
      <c r="HW1491" t="s">
        <v>194</v>
      </c>
      <c r="HX1491" t="s">
        <v>4808</v>
      </c>
      <c r="HY1491">
        <v>0.57299999999999995</v>
      </c>
      <c r="HZ1491" t="s">
        <v>195</v>
      </c>
      <c r="IA1491" t="s">
        <v>196</v>
      </c>
      <c r="IB1491" t="s">
        <v>3588</v>
      </c>
      <c r="IC1491" t="s">
        <v>3787</v>
      </c>
      <c r="ID1491" t="s">
        <v>4705</v>
      </c>
      <c r="IN1491">
        <v>-6</v>
      </c>
      <c r="IS1491" s="8">
        <v>45697</v>
      </c>
    </row>
    <row r="1492" spans="1:253" x14ac:dyDescent="0.25">
      <c r="A1492" t="s">
        <v>1</v>
      </c>
      <c r="B1492" t="s">
        <v>4858</v>
      </c>
      <c r="C1492" t="s">
        <v>4679</v>
      </c>
      <c r="E1492" t="s">
        <v>4859</v>
      </c>
      <c r="F1492" t="s">
        <v>870</v>
      </c>
      <c r="G1492" t="s">
        <v>65</v>
      </c>
      <c r="H1492" t="s">
        <v>871</v>
      </c>
      <c r="J1492" s="8">
        <v>45428</v>
      </c>
      <c r="K1492" t="s">
        <v>189</v>
      </c>
      <c r="L1492" t="s">
        <v>9243</v>
      </c>
      <c r="O1492" s="8">
        <v>45697</v>
      </c>
      <c r="P1492" s="24">
        <v>45691.402222222219</v>
      </c>
      <c r="Q1492" t="s">
        <v>26</v>
      </c>
      <c r="R1492">
        <v>202507</v>
      </c>
      <c r="S1492">
        <v>44</v>
      </c>
      <c r="T1492">
        <v>44</v>
      </c>
      <c r="U1492" t="s">
        <v>3702</v>
      </c>
      <c r="CI1492">
        <v>44</v>
      </c>
      <c r="GX1492">
        <v>30</v>
      </c>
      <c r="GY1492" t="s">
        <v>190</v>
      </c>
      <c r="GZ1492" t="s">
        <v>190</v>
      </c>
      <c r="HB1492" s="24">
        <v>45691.410578703704</v>
      </c>
      <c r="HD1492">
        <v>16.4008</v>
      </c>
      <c r="HE1492">
        <v>219.50148799999999</v>
      </c>
      <c r="HG1492" t="s">
        <v>4857</v>
      </c>
      <c r="HH1492" t="s">
        <v>192</v>
      </c>
      <c r="HN1492" t="s">
        <v>26</v>
      </c>
      <c r="HP1492">
        <v>0</v>
      </c>
      <c r="HR1492">
        <v>0</v>
      </c>
      <c r="HS1492">
        <v>44</v>
      </c>
      <c r="HU1492" t="s">
        <v>4807</v>
      </c>
      <c r="HV1492" t="s">
        <v>193</v>
      </c>
      <c r="HW1492" t="s">
        <v>194</v>
      </c>
      <c r="HX1492" t="s">
        <v>4860</v>
      </c>
      <c r="HY1492">
        <v>0.57299999999999995</v>
      </c>
      <c r="HZ1492" t="s">
        <v>195</v>
      </c>
      <c r="IA1492" t="s">
        <v>196</v>
      </c>
      <c r="IB1492" t="s">
        <v>3588</v>
      </c>
      <c r="IC1492" t="s">
        <v>3787</v>
      </c>
      <c r="ID1492" t="s">
        <v>4705</v>
      </c>
      <c r="IN1492">
        <v>-6</v>
      </c>
      <c r="IS1492" s="8">
        <v>45697</v>
      </c>
    </row>
    <row r="1493" spans="1:253" x14ac:dyDescent="0.25">
      <c r="A1493" t="s">
        <v>852</v>
      </c>
      <c r="B1493" t="s">
        <v>6079</v>
      </c>
      <c r="C1493" t="s">
        <v>4679</v>
      </c>
      <c r="E1493" t="s">
        <v>6080</v>
      </c>
      <c r="F1493" t="s">
        <v>313</v>
      </c>
      <c r="G1493" t="s">
        <v>314</v>
      </c>
      <c r="H1493" t="s">
        <v>312</v>
      </c>
      <c r="I1493" t="s">
        <v>4694</v>
      </c>
      <c r="J1493" s="8">
        <v>45243</v>
      </c>
      <c r="K1493" t="s">
        <v>189</v>
      </c>
      <c r="L1493" t="s">
        <v>9243</v>
      </c>
      <c r="O1493" s="8">
        <v>45697</v>
      </c>
      <c r="P1493" s="24">
        <v>45691.410578703704</v>
      </c>
      <c r="Q1493" t="s">
        <v>26</v>
      </c>
      <c r="R1493">
        <v>202507</v>
      </c>
      <c r="S1493">
        <v>47</v>
      </c>
      <c r="T1493">
        <v>47</v>
      </c>
      <c r="CI1493">
        <v>47</v>
      </c>
      <c r="GX1493">
        <v>32</v>
      </c>
      <c r="GY1493" t="s">
        <v>190</v>
      </c>
      <c r="GZ1493" t="s">
        <v>191</v>
      </c>
      <c r="HB1493" s="24">
        <v>45691.424976851849</v>
      </c>
      <c r="HD1493">
        <v>13.6936</v>
      </c>
      <c r="HE1493">
        <v>262.89653600000003</v>
      </c>
      <c r="HG1493" t="s">
        <v>4892</v>
      </c>
      <c r="HH1493" t="s">
        <v>192</v>
      </c>
      <c r="HN1493" t="s">
        <v>26</v>
      </c>
      <c r="HP1493">
        <v>0</v>
      </c>
      <c r="HR1493">
        <v>0</v>
      </c>
      <c r="HS1493">
        <v>47</v>
      </c>
      <c r="HU1493" t="s">
        <v>4695</v>
      </c>
      <c r="HV1493" t="s">
        <v>193</v>
      </c>
      <c r="HW1493" t="s">
        <v>194</v>
      </c>
      <c r="HX1493" t="s">
        <v>4696</v>
      </c>
      <c r="HY1493">
        <v>0.20024400000000001</v>
      </c>
      <c r="HZ1493" t="s">
        <v>195</v>
      </c>
      <c r="IA1493" t="s">
        <v>196</v>
      </c>
      <c r="IB1493" t="s">
        <v>4691</v>
      </c>
      <c r="IC1493" t="s">
        <v>4697</v>
      </c>
      <c r="ID1493" t="s">
        <v>4698</v>
      </c>
      <c r="IN1493">
        <v>-6</v>
      </c>
      <c r="IS1493" s="8">
        <v>45697</v>
      </c>
    </row>
    <row r="1494" spans="1:253" x14ac:dyDescent="0.25">
      <c r="A1494" t="s">
        <v>852</v>
      </c>
      <c r="B1494" t="s">
        <v>4891</v>
      </c>
      <c r="C1494" t="s">
        <v>4679</v>
      </c>
      <c r="E1494" t="s">
        <v>4892</v>
      </c>
      <c r="F1494" t="s">
        <v>313</v>
      </c>
      <c r="G1494" t="s">
        <v>314</v>
      </c>
      <c r="H1494" t="s">
        <v>312</v>
      </c>
      <c r="I1494" t="s">
        <v>4694</v>
      </c>
      <c r="J1494" s="8">
        <v>45243</v>
      </c>
      <c r="K1494" t="s">
        <v>189</v>
      </c>
      <c r="L1494" t="s">
        <v>9243</v>
      </c>
      <c r="O1494" s="8">
        <v>45697</v>
      </c>
      <c r="P1494" s="24">
        <v>45691.424976851849</v>
      </c>
      <c r="Q1494" t="s">
        <v>26</v>
      </c>
      <c r="R1494">
        <v>202507</v>
      </c>
      <c r="S1494">
        <v>328</v>
      </c>
      <c r="T1494">
        <v>328</v>
      </c>
      <c r="CI1494">
        <v>328</v>
      </c>
      <c r="GX1494">
        <v>32</v>
      </c>
      <c r="GY1494" t="s">
        <v>190</v>
      </c>
      <c r="GZ1494" t="s">
        <v>191</v>
      </c>
      <c r="HB1494" s="24">
        <v>45691.518622685187</v>
      </c>
      <c r="HC1494" t="s">
        <v>200</v>
      </c>
      <c r="HD1494">
        <v>13.6936</v>
      </c>
      <c r="HE1494">
        <v>262.89653600000003</v>
      </c>
      <c r="HH1494" t="s">
        <v>192</v>
      </c>
      <c r="HI1494" t="s">
        <v>4892</v>
      </c>
      <c r="HJ1494" t="s">
        <v>12334</v>
      </c>
      <c r="HK1494" s="24">
        <v>45691.338888888888</v>
      </c>
      <c r="HL1494" s="24">
        <v>45691.397916666669</v>
      </c>
      <c r="HM1494">
        <v>0</v>
      </c>
      <c r="HN1494" t="s">
        <v>26</v>
      </c>
      <c r="HP1494">
        <v>0</v>
      </c>
      <c r="HR1494">
        <v>0</v>
      </c>
      <c r="HS1494">
        <v>328</v>
      </c>
      <c r="HU1494" t="s">
        <v>4695</v>
      </c>
      <c r="HV1494" t="s">
        <v>193</v>
      </c>
      <c r="HW1494" t="s">
        <v>194</v>
      </c>
      <c r="HX1494" t="s">
        <v>4696</v>
      </c>
      <c r="HY1494">
        <v>0.20024400000000001</v>
      </c>
      <c r="HZ1494" t="s">
        <v>195</v>
      </c>
      <c r="IA1494" t="s">
        <v>196</v>
      </c>
      <c r="IB1494" t="s">
        <v>4691</v>
      </c>
      <c r="IC1494" t="s">
        <v>4697</v>
      </c>
      <c r="ID1494" t="s">
        <v>4698</v>
      </c>
      <c r="IN1494">
        <v>0</v>
      </c>
      <c r="IS1494" s="8">
        <v>45691</v>
      </c>
    </row>
    <row r="1495" spans="1:253" x14ac:dyDescent="0.25">
      <c r="A1495" t="s">
        <v>1</v>
      </c>
      <c r="B1495" t="s">
        <v>4873</v>
      </c>
      <c r="C1495" t="s">
        <v>4679</v>
      </c>
      <c r="E1495" t="s">
        <v>4874</v>
      </c>
      <c r="F1495" t="s">
        <v>965</v>
      </c>
      <c r="G1495" t="s">
        <v>966</v>
      </c>
      <c r="H1495" t="s">
        <v>10</v>
      </c>
      <c r="J1495" s="8">
        <v>45502</v>
      </c>
      <c r="K1495" t="s">
        <v>189</v>
      </c>
      <c r="L1495" t="s">
        <v>9243</v>
      </c>
      <c r="O1495" s="8">
        <v>45697</v>
      </c>
      <c r="P1495" s="24">
        <v>45691.518622685187</v>
      </c>
      <c r="Q1495" t="s">
        <v>26</v>
      </c>
      <c r="R1495">
        <v>202507</v>
      </c>
      <c r="S1495">
        <v>50</v>
      </c>
      <c r="T1495">
        <v>50</v>
      </c>
      <c r="CI1495">
        <v>50</v>
      </c>
      <c r="GX1495">
        <v>16</v>
      </c>
      <c r="GY1495" t="s">
        <v>190</v>
      </c>
      <c r="GZ1495" t="s">
        <v>191</v>
      </c>
      <c r="HB1495" s="24">
        <v>45691.527060185188</v>
      </c>
      <c r="HD1495">
        <v>14.5768</v>
      </c>
      <c r="HE1495">
        <v>246.96778399999999</v>
      </c>
      <c r="HH1495" t="s">
        <v>192</v>
      </c>
      <c r="HN1495" t="s">
        <v>26</v>
      </c>
      <c r="HP1495">
        <v>0</v>
      </c>
      <c r="HR1495">
        <v>0</v>
      </c>
      <c r="HS1495">
        <v>50</v>
      </c>
      <c r="HU1495" t="s">
        <v>4699</v>
      </c>
      <c r="HV1495" t="s">
        <v>193</v>
      </c>
      <c r="HW1495" t="s">
        <v>194</v>
      </c>
      <c r="HX1495" t="s">
        <v>4700</v>
      </c>
      <c r="HY1495">
        <v>0.39200000000000002</v>
      </c>
      <c r="HZ1495" t="s">
        <v>195</v>
      </c>
      <c r="IA1495" t="s">
        <v>196</v>
      </c>
      <c r="IB1495" t="s">
        <v>3588</v>
      </c>
      <c r="IC1495" t="s">
        <v>3773</v>
      </c>
      <c r="ID1495" t="s">
        <v>3590</v>
      </c>
      <c r="IN1495">
        <v>-1</v>
      </c>
      <c r="IS1495" s="8">
        <v>45692</v>
      </c>
    </row>
    <row r="1496" spans="1:253" x14ac:dyDescent="0.25">
      <c r="A1496" t="s">
        <v>1</v>
      </c>
      <c r="B1496" t="s">
        <v>4875</v>
      </c>
      <c r="C1496" t="s">
        <v>4679</v>
      </c>
      <c r="E1496" t="s">
        <v>4876</v>
      </c>
      <c r="F1496" t="s">
        <v>205</v>
      </c>
      <c r="G1496" t="s">
        <v>62</v>
      </c>
      <c r="H1496" t="s">
        <v>206</v>
      </c>
      <c r="J1496" s="8">
        <v>45411</v>
      </c>
      <c r="K1496" t="s">
        <v>189</v>
      </c>
      <c r="L1496" t="s">
        <v>9243</v>
      </c>
      <c r="O1496" s="8">
        <v>45697</v>
      </c>
      <c r="P1496" s="24">
        <v>45691.527060185188</v>
      </c>
      <c r="Q1496" t="s">
        <v>26</v>
      </c>
      <c r="R1496">
        <v>202507</v>
      </c>
      <c r="S1496">
        <v>300</v>
      </c>
      <c r="T1496">
        <v>300</v>
      </c>
      <c r="CI1496">
        <v>300</v>
      </c>
      <c r="GX1496">
        <v>73</v>
      </c>
      <c r="GY1496" t="s">
        <v>190</v>
      </c>
      <c r="GZ1496" t="s">
        <v>191</v>
      </c>
      <c r="HB1496" s="24">
        <v>45691.584618055553</v>
      </c>
      <c r="HD1496">
        <v>14.5768</v>
      </c>
      <c r="HE1496">
        <v>246.96778399999999</v>
      </c>
      <c r="HH1496" t="s">
        <v>192</v>
      </c>
      <c r="HN1496" t="s">
        <v>26</v>
      </c>
      <c r="HP1496">
        <v>0</v>
      </c>
      <c r="HR1496">
        <v>0</v>
      </c>
      <c r="HS1496">
        <v>300</v>
      </c>
      <c r="HU1496" t="s">
        <v>4791</v>
      </c>
      <c r="HV1496" t="s">
        <v>193</v>
      </c>
      <c r="HW1496" t="s">
        <v>194</v>
      </c>
      <c r="HX1496" t="s">
        <v>4792</v>
      </c>
      <c r="HY1496">
        <v>0.39321099999999998</v>
      </c>
      <c r="HZ1496" t="s">
        <v>195</v>
      </c>
      <c r="IA1496" t="s">
        <v>196</v>
      </c>
      <c r="IB1496" t="s">
        <v>3588</v>
      </c>
      <c r="IC1496" t="s">
        <v>3773</v>
      </c>
      <c r="ID1496" t="s">
        <v>3590</v>
      </c>
      <c r="IN1496">
        <v>-1</v>
      </c>
      <c r="IS1496" s="8">
        <v>45692</v>
      </c>
    </row>
    <row r="1497" spans="1:253" x14ac:dyDescent="0.25">
      <c r="A1497" t="s">
        <v>852</v>
      </c>
      <c r="B1497" t="s">
        <v>4877</v>
      </c>
      <c r="C1497" t="s">
        <v>4679</v>
      </c>
      <c r="E1497" t="s">
        <v>4878</v>
      </c>
      <c r="F1497" t="s">
        <v>322</v>
      </c>
      <c r="G1497" t="s">
        <v>323</v>
      </c>
      <c r="H1497" t="s">
        <v>321</v>
      </c>
      <c r="I1497" t="s">
        <v>4730</v>
      </c>
      <c r="J1497" s="8">
        <v>45251</v>
      </c>
      <c r="K1497" t="s">
        <v>189</v>
      </c>
      <c r="L1497" t="s">
        <v>9243</v>
      </c>
      <c r="O1497" s="8">
        <v>45697</v>
      </c>
      <c r="P1497" s="24">
        <v>45691.584618055553</v>
      </c>
      <c r="Q1497" t="s">
        <v>26</v>
      </c>
      <c r="R1497">
        <v>202507</v>
      </c>
      <c r="S1497">
        <v>63</v>
      </c>
      <c r="T1497">
        <v>63</v>
      </c>
      <c r="CI1497">
        <v>63</v>
      </c>
      <c r="GX1497">
        <v>9</v>
      </c>
      <c r="GY1497" t="s">
        <v>190</v>
      </c>
      <c r="GZ1497" t="s">
        <v>191</v>
      </c>
      <c r="HB1497" s="24">
        <v>45691.595289351855</v>
      </c>
      <c r="HD1497">
        <v>14.631</v>
      </c>
      <c r="HE1497">
        <v>246.05290099999999</v>
      </c>
      <c r="HH1497" t="s">
        <v>192</v>
      </c>
      <c r="HN1497" t="s">
        <v>26</v>
      </c>
      <c r="HP1497">
        <v>0</v>
      </c>
      <c r="HR1497">
        <v>0</v>
      </c>
      <c r="HS1497">
        <v>63</v>
      </c>
      <c r="HU1497" t="s">
        <v>4731</v>
      </c>
      <c r="HV1497" t="s">
        <v>193</v>
      </c>
      <c r="HW1497" t="s">
        <v>194</v>
      </c>
      <c r="HX1497" t="s">
        <v>4732</v>
      </c>
      <c r="HY1497">
        <v>0.19364999999999999</v>
      </c>
      <c r="HZ1497" t="s">
        <v>195</v>
      </c>
      <c r="IA1497" t="s">
        <v>196</v>
      </c>
      <c r="IB1497" t="s">
        <v>4733</v>
      </c>
      <c r="IC1497" t="s">
        <v>4734</v>
      </c>
      <c r="ID1497" t="s">
        <v>4735</v>
      </c>
      <c r="IN1497">
        <v>0</v>
      </c>
      <c r="IS1497" s="8">
        <v>45691</v>
      </c>
    </row>
    <row r="1498" spans="1:253" x14ac:dyDescent="0.25">
      <c r="A1498" t="s">
        <v>852</v>
      </c>
      <c r="B1498" t="s">
        <v>4879</v>
      </c>
      <c r="C1498" t="s">
        <v>4679</v>
      </c>
      <c r="E1498" t="s">
        <v>4880</v>
      </c>
      <c r="F1498" t="s">
        <v>310</v>
      </c>
      <c r="G1498" t="s">
        <v>311</v>
      </c>
      <c r="H1498" t="s">
        <v>312</v>
      </c>
      <c r="I1498" t="s">
        <v>4708</v>
      </c>
      <c r="J1498" s="8">
        <v>45243</v>
      </c>
      <c r="K1498" t="s">
        <v>189</v>
      </c>
      <c r="L1498" t="s">
        <v>9243</v>
      </c>
      <c r="O1498" s="8">
        <v>45697</v>
      </c>
      <c r="P1498" s="24">
        <v>45691.595289351855</v>
      </c>
      <c r="Q1498" t="s">
        <v>26</v>
      </c>
      <c r="R1498">
        <v>202507</v>
      </c>
      <c r="S1498">
        <v>50</v>
      </c>
      <c r="T1498">
        <v>50</v>
      </c>
      <c r="CI1498">
        <v>50</v>
      </c>
      <c r="GX1498">
        <v>9</v>
      </c>
      <c r="GY1498" t="s">
        <v>190</v>
      </c>
      <c r="GZ1498" t="s">
        <v>191</v>
      </c>
      <c r="HB1498" s="24">
        <v>45691.603263888886</v>
      </c>
      <c r="HD1498">
        <v>13.7875</v>
      </c>
      <c r="HE1498">
        <v>261.10607399999998</v>
      </c>
      <c r="HH1498" t="s">
        <v>192</v>
      </c>
      <c r="HN1498" t="s">
        <v>26</v>
      </c>
      <c r="HP1498">
        <v>0</v>
      </c>
      <c r="HR1498">
        <v>0</v>
      </c>
      <c r="HS1498">
        <v>50</v>
      </c>
      <c r="HU1498" t="s">
        <v>4727</v>
      </c>
      <c r="HV1498" t="s">
        <v>193</v>
      </c>
      <c r="HW1498" t="s">
        <v>194</v>
      </c>
      <c r="HX1498" t="s">
        <v>4728</v>
      </c>
      <c r="HY1498">
        <v>0.10327699999999999</v>
      </c>
      <c r="HZ1498" t="s">
        <v>195</v>
      </c>
      <c r="IA1498" t="s">
        <v>196</v>
      </c>
      <c r="IB1498" t="s">
        <v>4691</v>
      </c>
      <c r="IC1498" t="s">
        <v>4729</v>
      </c>
      <c r="ID1498" t="s">
        <v>4698</v>
      </c>
      <c r="IE1498" t="s">
        <v>203</v>
      </c>
      <c r="IF1498" s="8">
        <v>46239</v>
      </c>
      <c r="IN1498">
        <v>0</v>
      </c>
      <c r="IS1498" s="8">
        <v>45691</v>
      </c>
    </row>
    <row r="1499" spans="1:253" x14ac:dyDescent="0.25">
      <c r="A1499" t="s">
        <v>1</v>
      </c>
      <c r="B1499" t="s">
        <v>5778</v>
      </c>
      <c r="C1499" t="s">
        <v>4679</v>
      </c>
      <c r="E1499" t="s">
        <v>5779</v>
      </c>
      <c r="F1499" t="s">
        <v>74</v>
      </c>
      <c r="G1499" t="s">
        <v>58</v>
      </c>
      <c r="H1499" t="s">
        <v>11</v>
      </c>
      <c r="I1499" t="s">
        <v>4683</v>
      </c>
      <c r="J1499" s="8">
        <v>45238</v>
      </c>
      <c r="K1499" t="s">
        <v>189</v>
      </c>
      <c r="L1499" t="s">
        <v>9243</v>
      </c>
      <c r="O1499" s="8">
        <v>45697</v>
      </c>
      <c r="P1499" s="24">
        <v>45691.603263888886</v>
      </c>
      <c r="Q1499" t="s">
        <v>26</v>
      </c>
      <c r="R1499">
        <v>202507</v>
      </c>
      <c r="S1499">
        <v>50</v>
      </c>
      <c r="T1499">
        <v>50</v>
      </c>
      <c r="CI1499">
        <v>50</v>
      </c>
      <c r="GX1499">
        <v>32</v>
      </c>
      <c r="GY1499" t="s">
        <v>190</v>
      </c>
      <c r="GZ1499" t="s">
        <v>191</v>
      </c>
      <c r="HB1499" s="24">
        <v>45691.610474537039</v>
      </c>
      <c r="HD1499">
        <v>12.459899999999999</v>
      </c>
      <c r="HE1499">
        <v>288.92687699999999</v>
      </c>
      <c r="HH1499" t="s">
        <v>192</v>
      </c>
      <c r="HN1499" t="s">
        <v>26</v>
      </c>
      <c r="HP1499">
        <v>0</v>
      </c>
      <c r="HR1499">
        <v>0</v>
      </c>
      <c r="HS1499">
        <v>50</v>
      </c>
      <c r="HU1499" t="s">
        <v>4684</v>
      </c>
      <c r="HV1499" t="s">
        <v>193</v>
      </c>
      <c r="HW1499" t="s">
        <v>194</v>
      </c>
      <c r="HX1499" t="s">
        <v>4685</v>
      </c>
      <c r="HY1499">
        <v>0.262208</v>
      </c>
      <c r="HZ1499" t="s">
        <v>195</v>
      </c>
      <c r="IA1499" t="s">
        <v>196</v>
      </c>
      <c r="IB1499" t="s">
        <v>3588</v>
      </c>
      <c r="IC1499" t="s">
        <v>3782</v>
      </c>
      <c r="ID1499" t="s">
        <v>4605</v>
      </c>
      <c r="IN1499">
        <v>-1</v>
      </c>
      <c r="IS1499" s="8">
        <v>45692</v>
      </c>
    </row>
    <row r="1500" spans="1:253" x14ac:dyDescent="0.25">
      <c r="A1500" t="s">
        <v>1</v>
      </c>
      <c r="B1500" t="s">
        <v>6451</v>
      </c>
      <c r="C1500" t="s">
        <v>4679</v>
      </c>
      <c r="E1500" t="s">
        <v>6452</v>
      </c>
      <c r="F1500" t="s">
        <v>82</v>
      </c>
      <c r="G1500" t="s">
        <v>66</v>
      </c>
      <c r="H1500" t="s">
        <v>11</v>
      </c>
      <c r="I1500" t="s">
        <v>4683</v>
      </c>
      <c r="J1500" s="8">
        <v>45245</v>
      </c>
      <c r="K1500" t="s">
        <v>189</v>
      </c>
      <c r="L1500" t="s">
        <v>9243</v>
      </c>
      <c r="O1500" s="8">
        <v>45697</v>
      </c>
      <c r="P1500" s="24">
        <v>45691.610474537039</v>
      </c>
      <c r="Q1500" t="s">
        <v>26</v>
      </c>
      <c r="R1500">
        <v>202507</v>
      </c>
      <c r="S1500">
        <v>10</v>
      </c>
      <c r="T1500">
        <v>10</v>
      </c>
      <c r="CI1500">
        <v>10</v>
      </c>
      <c r="GX1500">
        <v>15</v>
      </c>
      <c r="GY1500" t="s">
        <v>190</v>
      </c>
      <c r="GZ1500" t="s">
        <v>191</v>
      </c>
      <c r="HB1500" s="24">
        <v>45691.612719907411</v>
      </c>
      <c r="HD1500">
        <v>19.338699999999999</v>
      </c>
      <c r="HE1500">
        <v>186.15522200000001</v>
      </c>
      <c r="HH1500" t="s">
        <v>192</v>
      </c>
      <c r="HN1500" t="s">
        <v>26</v>
      </c>
      <c r="HP1500">
        <v>0</v>
      </c>
      <c r="HR1500">
        <v>0</v>
      </c>
      <c r="HS1500">
        <v>10</v>
      </c>
      <c r="HU1500" t="s">
        <v>4703</v>
      </c>
      <c r="HV1500" t="s">
        <v>193</v>
      </c>
      <c r="HW1500" t="s">
        <v>194</v>
      </c>
      <c r="HX1500" t="s">
        <v>4704</v>
      </c>
      <c r="HY1500">
        <v>0.58526500000000004</v>
      </c>
      <c r="HZ1500" t="s">
        <v>195</v>
      </c>
      <c r="IA1500" t="s">
        <v>196</v>
      </c>
      <c r="IB1500" t="s">
        <v>3588</v>
      </c>
      <c r="IC1500" t="s">
        <v>3787</v>
      </c>
      <c r="ID1500" t="s">
        <v>4705</v>
      </c>
      <c r="IN1500">
        <v>-1</v>
      </c>
      <c r="IS1500" s="8">
        <v>45692</v>
      </c>
    </row>
    <row r="1501" spans="1:253" x14ac:dyDescent="0.25">
      <c r="A1501" t="s">
        <v>1</v>
      </c>
      <c r="B1501" t="s">
        <v>4881</v>
      </c>
      <c r="C1501" t="s">
        <v>4679</v>
      </c>
      <c r="E1501" t="s">
        <v>4882</v>
      </c>
      <c r="F1501" t="s">
        <v>93</v>
      </c>
      <c r="G1501" t="s">
        <v>91</v>
      </c>
      <c r="H1501" t="s">
        <v>11</v>
      </c>
      <c r="I1501" t="s">
        <v>4683</v>
      </c>
      <c r="J1501" s="8">
        <v>45295</v>
      </c>
      <c r="K1501" t="s">
        <v>189</v>
      </c>
      <c r="L1501" t="s">
        <v>9243</v>
      </c>
      <c r="O1501" s="8">
        <v>45697</v>
      </c>
      <c r="P1501" s="24">
        <v>45691.612719907411</v>
      </c>
      <c r="Q1501" t="s">
        <v>26</v>
      </c>
      <c r="R1501">
        <v>202507</v>
      </c>
      <c r="S1501">
        <v>44</v>
      </c>
      <c r="T1501">
        <v>44</v>
      </c>
      <c r="CI1501">
        <v>44</v>
      </c>
      <c r="GX1501">
        <v>32</v>
      </c>
      <c r="GY1501" t="s">
        <v>190</v>
      </c>
      <c r="GZ1501" t="s">
        <v>191</v>
      </c>
      <c r="HB1501" s="24">
        <v>45691.621006944442</v>
      </c>
      <c r="HD1501">
        <v>16.283100000000001</v>
      </c>
      <c r="HE1501">
        <v>221.088122</v>
      </c>
      <c r="HH1501" t="s">
        <v>192</v>
      </c>
      <c r="HN1501" t="s">
        <v>26</v>
      </c>
      <c r="HP1501">
        <v>0</v>
      </c>
      <c r="HR1501">
        <v>0</v>
      </c>
      <c r="HS1501">
        <v>44</v>
      </c>
      <c r="HU1501" t="s">
        <v>4718</v>
      </c>
      <c r="HV1501" t="s">
        <v>193</v>
      </c>
      <c r="HW1501" t="s">
        <v>194</v>
      </c>
      <c r="HX1501" t="s">
        <v>4719</v>
      </c>
      <c r="HY1501">
        <v>0.57897200000000004</v>
      </c>
      <c r="HZ1501" t="s">
        <v>195</v>
      </c>
      <c r="IA1501" t="s">
        <v>196</v>
      </c>
      <c r="IB1501" t="s">
        <v>3588</v>
      </c>
      <c r="IC1501" t="s">
        <v>3787</v>
      </c>
      <c r="ID1501" t="s">
        <v>4605</v>
      </c>
      <c r="IN1501">
        <v>-1</v>
      </c>
      <c r="IS1501" s="8">
        <v>45692</v>
      </c>
    </row>
    <row r="1502" spans="1:253" x14ac:dyDescent="0.25">
      <c r="A1502" t="s">
        <v>1</v>
      </c>
      <c r="B1502" t="s">
        <v>4883</v>
      </c>
      <c r="C1502" t="s">
        <v>4679</v>
      </c>
      <c r="E1502" t="s">
        <v>4884</v>
      </c>
      <c r="F1502" t="s">
        <v>80</v>
      </c>
      <c r="G1502" t="s">
        <v>64</v>
      </c>
      <c r="H1502" t="s">
        <v>11</v>
      </c>
      <c r="I1502" t="s">
        <v>4683</v>
      </c>
      <c r="J1502" s="8">
        <v>45243</v>
      </c>
      <c r="K1502" t="s">
        <v>189</v>
      </c>
      <c r="L1502" t="s">
        <v>9243</v>
      </c>
      <c r="O1502" s="8">
        <v>45697</v>
      </c>
      <c r="P1502" s="24">
        <v>45691.621006944442</v>
      </c>
      <c r="Q1502" t="s">
        <v>26</v>
      </c>
      <c r="R1502">
        <v>202507</v>
      </c>
      <c r="S1502">
        <v>25</v>
      </c>
      <c r="T1502">
        <v>25</v>
      </c>
      <c r="CI1502">
        <v>25</v>
      </c>
      <c r="GX1502">
        <v>9</v>
      </c>
      <c r="GY1502" t="s">
        <v>190</v>
      </c>
      <c r="GZ1502" t="s">
        <v>191</v>
      </c>
      <c r="HB1502" s="24">
        <v>45691.632928240739</v>
      </c>
      <c r="HD1502">
        <v>17.1965</v>
      </c>
      <c r="HE1502">
        <v>209.34492499999999</v>
      </c>
      <c r="HH1502" t="s">
        <v>192</v>
      </c>
      <c r="HN1502" t="s">
        <v>26</v>
      </c>
      <c r="HP1502">
        <v>0</v>
      </c>
      <c r="HR1502">
        <v>0</v>
      </c>
      <c r="HS1502">
        <v>25</v>
      </c>
      <c r="HU1502" t="s">
        <v>4736</v>
      </c>
      <c r="HV1502" t="s">
        <v>193</v>
      </c>
      <c r="HW1502" t="s">
        <v>194</v>
      </c>
      <c r="HX1502" t="s">
        <v>4737</v>
      </c>
      <c r="HY1502">
        <v>0.40586</v>
      </c>
      <c r="HZ1502" t="s">
        <v>195</v>
      </c>
      <c r="IA1502" t="s">
        <v>196</v>
      </c>
      <c r="IB1502" t="s">
        <v>3588</v>
      </c>
      <c r="IC1502" t="s">
        <v>3773</v>
      </c>
      <c r="ID1502" t="s">
        <v>4705</v>
      </c>
      <c r="IN1502">
        <v>-1</v>
      </c>
      <c r="IS1502" s="8">
        <v>45692</v>
      </c>
    </row>
    <row r="1503" spans="1:253" x14ac:dyDescent="0.25">
      <c r="A1503" t="s">
        <v>1</v>
      </c>
      <c r="B1503" t="s">
        <v>4885</v>
      </c>
      <c r="C1503" t="s">
        <v>4679</v>
      </c>
      <c r="E1503" t="s">
        <v>4886</v>
      </c>
      <c r="F1503" t="s">
        <v>75</v>
      </c>
      <c r="G1503" t="s">
        <v>59</v>
      </c>
      <c r="H1503" t="s">
        <v>11</v>
      </c>
      <c r="I1503" t="s">
        <v>4683</v>
      </c>
      <c r="J1503" s="8">
        <v>45246</v>
      </c>
      <c r="K1503" t="s">
        <v>189</v>
      </c>
      <c r="L1503" t="s">
        <v>9243</v>
      </c>
      <c r="O1503" s="8">
        <v>45697</v>
      </c>
      <c r="P1503" s="24">
        <v>45691.632928240739</v>
      </c>
      <c r="Q1503" t="s">
        <v>26</v>
      </c>
      <c r="R1503">
        <v>202507</v>
      </c>
      <c r="S1503">
        <v>19</v>
      </c>
      <c r="T1503">
        <v>19</v>
      </c>
      <c r="CI1503">
        <v>19</v>
      </c>
      <c r="GX1503">
        <v>9</v>
      </c>
      <c r="GY1503" t="s">
        <v>190</v>
      </c>
      <c r="GZ1503" t="s">
        <v>191</v>
      </c>
      <c r="HB1503" s="24">
        <v>45691.63585648148</v>
      </c>
      <c r="HC1503" t="s">
        <v>201</v>
      </c>
      <c r="HD1503">
        <v>13.293699999999999</v>
      </c>
      <c r="HE1503">
        <v>270.80496799999997</v>
      </c>
      <c r="HH1503" t="s">
        <v>192</v>
      </c>
      <c r="HI1503" t="s">
        <v>4886</v>
      </c>
      <c r="HJ1503" t="s">
        <v>12333</v>
      </c>
      <c r="HK1503" s="24">
        <v>45691.669016203705</v>
      </c>
      <c r="HL1503" s="24">
        <v>45691.669016203705</v>
      </c>
      <c r="HM1503">
        <v>0</v>
      </c>
      <c r="HN1503" t="s">
        <v>26</v>
      </c>
      <c r="HP1503">
        <v>0</v>
      </c>
      <c r="HR1503">
        <v>0</v>
      </c>
      <c r="HS1503">
        <v>19</v>
      </c>
      <c r="HU1503" t="s">
        <v>4716</v>
      </c>
      <c r="HV1503" t="s">
        <v>193</v>
      </c>
      <c r="HW1503" t="s">
        <v>194</v>
      </c>
      <c r="HX1503" t="s">
        <v>4717</v>
      </c>
      <c r="HY1503">
        <v>0.29022399999999998</v>
      </c>
      <c r="HZ1503" t="s">
        <v>195</v>
      </c>
      <c r="IA1503" t="s">
        <v>196</v>
      </c>
      <c r="IB1503" t="s">
        <v>3588</v>
      </c>
      <c r="IC1503" t="s">
        <v>3782</v>
      </c>
      <c r="ID1503" t="s">
        <v>4705</v>
      </c>
      <c r="IN1503">
        <v>-1</v>
      </c>
      <c r="IS1503" s="8">
        <v>45692</v>
      </c>
    </row>
    <row r="1504" spans="1:253" x14ac:dyDescent="0.25">
      <c r="A1504" t="s">
        <v>1</v>
      </c>
      <c r="B1504" t="s">
        <v>7999</v>
      </c>
      <c r="C1504" t="s">
        <v>4679</v>
      </c>
      <c r="E1504" t="s">
        <v>8000</v>
      </c>
      <c r="F1504" t="s">
        <v>79</v>
      </c>
      <c r="G1504" t="s">
        <v>63</v>
      </c>
      <c r="H1504" t="s">
        <v>11</v>
      </c>
      <c r="I1504" t="s">
        <v>4683</v>
      </c>
      <c r="J1504" s="8">
        <v>45238</v>
      </c>
      <c r="K1504" t="s">
        <v>189</v>
      </c>
      <c r="L1504" t="s">
        <v>9243</v>
      </c>
      <c r="O1504" s="8">
        <v>45697</v>
      </c>
      <c r="P1504" s="24">
        <v>45691.63585648148</v>
      </c>
      <c r="Q1504" t="s">
        <v>26</v>
      </c>
      <c r="R1504">
        <v>202507</v>
      </c>
      <c r="S1504">
        <v>50</v>
      </c>
      <c r="T1504">
        <v>50</v>
      </c>
      <c r="CI1504">
        <v>50</v>
      </c>
      <c r="GX1504">
        <v>9</v>
      </c>
      <c r="GY1504" t="s">
        <v>190</v>
      </c>
      <c r="GZ1504" t="s">
        <v>191</v>
      </c>
      <c r="HB1504" s="24">
        <v>45691.644907407404</v>
      </c>
      <c r="HD1504">
        <v>15.638999999999999</v>
      </c>
      <c r="HE1504">
        <v>230.193746</v>
      </c>
      <c r="HH1504" t="s">
        <v>192</v>
      </c>
      <c r="HN1504" t="s">
        <v>26</v>
      </c>
      <c r="HP1504">
        <v>0</v>
      </c>
      <c r="HR1504">
        <v>0</v>
      </c>
      <c r="HS1504">
        <v>50</v>
      </c>
      <c r="HU1504" t="s">
        <v>4738</v>
      </c>
      <c r="HV1504" t="s">
        <v>193</v>
      </c>
      <c r="HW1504" t="s">
        <v>194</v>
      </c>
      <c r="HX1504" t="s">
        <v>4739</v>
      </c>
      <c r="HY1504">
        <v>0.40348699999999998</v>
      </c>
      <c r="HZ1504" t="s">
        <v>195</v>
      </c>
      <c r="IA1504" t="s">
        <v>196</v>
      </c>
      <c r="IB1504" t="s">
        <v>3588</v>
      </c>
      <c r="IC1504" t="s">
        <v>3773</v>
      </c>
      <c r="ID1504" t="s">
        <v>4605</v>
      </c>
      <c r="IN1504">
        <v>-1</v>
      </c>
      <c r="IS1504" s="8">
        <v>45692</v>
      </c>
    </row>
    <row r="1505" spans="1:253" x14ac:dyDescent="0.25">
      <c r="A1505" t="s">
        <v>1</v>
      </c>
      <c r="B1505" t="s">
        <v>4853</v>
      </c>
      <c r="C1505" t="s">
        <v>4679</v>
      </c>
      <c r="E1505" t="s">
        <v>4854</v>
      </c>
      <c r="F1505" t="s">
        <v>88</v>
      </c>
      <c r="G1505" t="s">
        <v>85</v>
      </c>
      <c r="H1505" t="s">
        <v>11</v>
      </c>
      <c r="I1505" t="s">
        <v>1071</v>
      </c>
      <c r="J1505" s="8">
        <v>45274</v>
      </c>
      <c r="K1505" t="s">
        <v>189</v>
      </c>
      <c r="L1505" t="s">
        <v>9243</v>
      </c>
      <c r="O1505" s="8">
        <v>45697</v>
      </c>
      <c r="P1505" s="24">
        <v>45691.644907407404</v>
      </c>
      <c r="Q1505" t="s">
        <v>26</v>
      </c>
      <c r="R1505">
        <v>202507</v>
      </c>
      <c r="S1505">
        <v>110</v>
      </c>
      <c r="T1505">
        <v>110</v>
      </c>
      <c r="CI1505">
        <v>110</v>
      </c>
      <c r="GX1505">
        <v>10</v>
      </c>
      <c r="GY1505" t="s">
        <v>190</v>
      </c>
      <c r="GZ1505" t="s">
        <v>191</v>
      </c>
      <c r="HB1505" s="24">
        <v>45691.659375000003</v>
      </c>
      <c r="HD1505">
        <v>11.3712</v>
      </c>
      <c r="HE1505">
        <v>316.58927799999998</v>
      </c>
      <c r="HH1505" t="s">
        <v>192</v>
      </c>
      <c r="HN1505" t="s">
        <v>26</v>
      </c>
      <c r="HP1505">
        <v>0</v>
      </c>
      <c r="HR1505">
        <v>0</v>
      </c>
      <c r="HS1505">
        <v>110</v>
      </c>
      <c r="HU1505" t="s">
        <v>3683</v>
      </c>
      <c r="HV1505" t="s">
        <v>193</v>
      </c>
      <c r="HW1505" t="s">
        <v>194</v>
      </c>
      <c r="HX1505" t="s">
        <v>3684</v>
      </c>
      <c r="HY1505">
        <v>0.20764199999999999</v>
      </c>
      <c r="HZ1505" t="s">
        <v>195</v>
      </c>
      <c r="IA1505" t="s">
        <v>196</v>
      </c>
      <c r="IB1505" t="s">
        <v>3685</v>
      </c>
      <c r="IC1505" t="s">
        <v>3686</v>
      </c>
      <c r="ID1505" t="s">
        <v>3687</v>
      </c>
      <c r="IN1505">
        <v>-1</v>
      </c>
      <c r="IS1505" s="8">
        <v>45692</v>
      </c>
    </row>
    <row r="1506" spans="1:253" x14ac:dyDescent="0.25">
      <c r="A1506" t="s">
        <v>1</v>
      </c>
      <c r="B1506" t="s">
        <v>5750</v>
      </c>
      <c r="C1506" t="s">
        <v>4679</v>
      </c>
      <c r="E1506" t="s">
        <v>5751</v>
      </c>
      <c r="F1506" t="s">
        <v>73</v>
      </c>
      <c r="G1506" t="s">
        <v>57</v>
      </c>
      <c r="H1506" t="s">
        <v>11</v>
      </c>
      <c r="I1506" t="s">
        <v>4531</v>
      </c>
      <c r="J1506" s="8">
        <v>45243</v>
      </c>
      <c r="K1506" t="s">
        <v>189</v>
      </c>
      <c r="L1506" t="s">
        <v>9243</v>
      </c>
      <c r="O1506" s="8">
        <v>45697</v>
      </c>
      <c r="P1506" s="24">
        <v>45691.659375000003</v>
      </c>
      <c r="Q1506" t="s">
        <v>26</v>
      </c>
      <c r="R1506">
        <v>202507</v>
      </c>
      <c r="S1506">
        <v>250</v>
      </c>
      <c r="T1506">
        <v>250</v>
      </c>
      <c r="CI1506">
        <v>250</v>
      </c>
      <c r="GX1506">
        <v>10</v>
      </c>
      <c r="GY1506" t="s">
        <v>190</v>
      </c>
      <c r="GZ1506" t="s">
        <v>191</v>
      </c>
      <c r="HB1506" s="24">
        <v>45691.70108796296</v>
      </c>
      <c r="HD1506">
        <v>12.015499999999999</v>
      </c>
      <c r="HE1506">
        <v>299.613</v>
      </c>
      <c r="HH1506" t="s">
        <v>192</v>
      </c>
      <c r="HN1506" t="s">
        <v>26</v>
      </c>
      <c r="HP1506">
        <v>0</v>
      </c>
      <c r="HR1506">
        <v>0</v>
      </c>
      <c r="HS1506">
        <v>250</v>
      </c>
      <c r="HU1506" t="s">
        <v>4532</v>
      </c>
      <c r="HV1506" t="s">
        <v>193</v>
      </c>
      <c r="HW1506" t="s">
        <v>194</v>
      </c>
      <c r="HX1506" t="s">
        <v>4533</v>
      </c>
      <c r="HY1506">
        <v>0.26166400000000001</v>
      </c>
      <c r="HZ1506" t="s">
        <v>195</v>
      </c>
      <c r="IA1506" t="s">
        <v>196</v>
      </c>
      <c r="IB1506" t="s">
        <v>3588</v>
      </c>
      <c r="IC1506" t="s">
        <v>3782</v>
      </c>
      <c r="ID1506" t="s">
        <v>4534</v>
      </c>
      <c r="IE1506" t="s">
        <v>203</v>
      </c>
      <c r="IF1506" s="8">
        <v>45716</v>
      </c>
      <c r="IN1506">
        <v>-1</v>
      </c>
      <c r="IS1506" s="8">
        <v>45692</v>
      </c>
    </row>
    <row r="1507" spans="1:253" x14ac:dyDescent="0.25">
      <c r="A1507" t="s">
        <v>1</v>
      </c>
      <c r="B1507" t="s">
        <v>5752</v>
      </c>
      <c r="C1507" t="s">
        <v>4679</v>
      </c>
      <c r="E1507" t="s">
        <v>5753</v>
      </c>
      <c r="F1507" t="s">
        <v>71</v>
      </c>
      <c r="G1507" t="s">
        <v>55</v>
      </c>
      <c r="H1507" t="s">
        <v>11</v>
      </c>
      <c r="I1507" t="s">
        <v>4531</v>
      </c>
      <c r="J1507" s="8">
        <v>45238</v>
      </c>
      <c r="K1507" t="s">
        <v>189</v>
      </c>
      <c r="L1507" t="s">
        <v>9243</v>
      </c>
      <c r="O1507" s="8">
        <v>45697</v>
      </c>
      <c r="P1507" s="24">
        <v>45691.70108796296</v>
      </c>
      <c r="Q1507" t="s">
        <v>26</v>
      </c>
      <c r="R1507">
        <v>202507</v>
      </c>
      <c r="S1507">
        <v>125</v>
      </c>
      <c r="T1507">
        <v>125</v>
      </c>
      <c r="CI1507">
        <v>125</v>
      </c>
      <c r="GX1507">
        <v>69</v>
      </c>
      <c r="GY1507" t="s">
        <v>190</v>
      </c>
      <c r="GZ1507" t="s">
        <v>191</v>
      </c>
      <c r="HB1507" s="24">
        <v>45691.717199074075</v>
      </c>
      <c r="HD1507">
        <v>11.132300000000001</v>
      </c>
      <c r="HE1507">
        <v>323.383308</v>
      </c>
      <c r="HH1507" t="s">
        <v>192</v>
      </c>
      <c r="HN1507" t="s">
        <v>26</v>
      </c>
      <c r="HP1507">
        <v>0</v>
      </c>
      <c r="HR1507">
        <v>0</v>
      </c>
      <c r="HS1507">
        <v>125</v>
      </c>
      <c r="HU1507" t="s">
        <v>4917</v>
      </c>
      <c r="HV1507" t="s">
        <v>193</v>
      </c>
      <c r="HW1507" t="s">
        <v>194</v>
      </c>
      <c r="HX1507" t="s">
        <v>4918</v>
      </c>
      <c r="HY1507">
        <v>0.16381499999999999</v>
      </c>
      <c r="HZ1507" t="s">
        <v>195</v>
      </c>
      <c r="IA1507" t="s">
        <v>196</v>
      </c>
      <c r="IB1507" t="s">
        <v>3588</v>
      </c>
      <c r="IC1507" t="s">
        <v>3599</v>
      </c>
      <c r="ID1507" t="s">
        <v>4605</v>
      </c>
      <c r="IN1507">
        <v>-1</v>
      </c>
      <c r="IS1507" s="8">
        <v>45692</v>
      </c>
    </row>
    <row r="1508" spans="1:253" x14ac:dyDescent="0.25">
      <c r="A1508" t="s">
        <v>1</v>
      </c>
      <c r="B1508" t="s">
        <v>5754</v>
      </c>
      <c r="C1508" t="s">
        <v>4679</v>
      </c>
      <c r="E1508" t="s">
        <v>5755</v>
      </c>
      <c r="F1508" t="s">
        <v>70</v>
      </c>
      <c r="G1508" t="s">
        <v>54</v>
      </c>
      <c r="H1508" t="s">
        <v>1015</v>
      </c>
      <c r="I1508" t="s">
        <v>4531</v>
      </c>
      <c r="J1508" s="8">
        <v>45251</v>
      </c>
      <c r="K1508" t="s">
        <v>189</v>
      </c>
      <c r="L1508" t="s">
        <v>9243</v>
      </c>
      <c r="O1508" s="8">
        <v>45697</v>
      </c>
      <c r="P1508" s="24">
        <v>45691.717199074075</v>
      </c>
      <c r="Q1508" t="s">
        <v>26</v>
      </c>
      <c r="R1508">
        <v>202507</v>
      </c>
      <c r="S1508">
        <v>250</v>
      </c>
      <c r="T1508">
        <v>250</v>
      </c>
      <c r="CI1508">
        <v>44</v>
      </c>
      <c r="CJ1508">
        <v>206</v>
      </c>
      <c r="GX1508">
        <v>72</v>
      </c>
      <c r="GY1508" t="s">
        <v>190</v>
      </c>
      <c r="GZ1508" t="s">
        <v>191</v>
      </c>
      <c r="HB1508" s="24">
        <v>45692.345937500002</v>
      </c>
      <c r="HD1508">
        <v>11.132300000000001</v>
      </c>
      <c r="HE1508">
        <v>323.383308</v>
      </c>
      <c r="HH1508" t="s">
        <v>192</v>
      </c>
      <c r="HN1508" t="s">
        <v>26</v>
      </c>
      <c r="HP1508">
        <v>0</v>
      </c>
      <c r="HR1508">
        <v>0</v>
      </c>
      <c r="HS1508">
        <v>250</v>
      </c>
      <c r="HU1508" t="s">
        <v>4603</v>
      </c>
      <c r="HV1508" t="s">
        <v>193</v>
      </c>
      <c r="HW1508" t="s">
        <v>194</v>
      </c>
      <c r="HX1508" t="s">
        <v>4604</v>
      </c>
      <c r="HY1508">
        <v>0.16613600000000001</v>
      </c>
      <c r="HZ1508" t="s">
        <v>195</v>
      </c>
      <c r="IA1508" t="s">
        <v>196</v>
      </c>
      <c r="IB1508" t="s">
        <v>3588</v>
      </c>
      <c r="IC1508" t="s">
        <v>3599</v>
      </c>
      <c r="ID1508" t="s">
        <v>4605</v>
      </c>
      <c r="IE1508" t="s">
        <v>203</v>
      </c>
      <c r="IF1508" s="8">
        <v>45716</v>
      </c>
      <c r="IN1508">
        <v>-1</v>
      </c>
      <c r="IS1508" s="8">
        <v>45692</v>
      </c>
    </row>
    <row r="1509" spans="1:253" x14ac:dyDescent="0.25">
      <c r="A1509" t="s">
        <v>1</v>
      </c>
      <c r="B1509" t="s">
        <v>5756</v>
      </c>
      <c r="C1509" t="s">
        <v>4679</v>
      </c>
      <c r="E1509" t="s">
        <v>5757</v>
      </c>
      <c r="F1509" t="s">
        <v>95</v>
      </c>
      <c r="G1509" t="s">
        <v>94</v>
      </c>
      <c r="H1509" t="s">
        <v>12</v>
      </c>
      <c r="I1509" t="s">
        <v>4531</v>
      </c>
      <c r="J1509" s="8">
        <v>45309</v>
      </c>
      <c r="K1509" t="s">
        <v>189</v>
      </c>
      <c r="L1509" t="s">
        <v>9243</v>
      </c>
      <c r="O1509" s="8">
        <v>45697</v>
      </c>
      <c r="P1509" s="24">
        <v>45692.345937500002</v>
      </c>
      <c r="Q1509" t="s">
        <v>26</v>
      </c>
      <c r="R1509">
        <v>202507</v>
      </c>
      <c r="S1509">
        <v>75</v>
      </c>
      <c r="T1509">
        <v>75</v>
      </c>
      <c r="CJ1509">
        <v>75</v>
      </c>
      <c r="GX1509">
        <v>16</v>
      </c>
      <c r="GY1509" t="s">
        <v>190</v>
      </c>
      <c r="GZ1509" t="s">
        <v>191</v>
      </c>
      <c r="HB1509" s="24">
        <v>45692.355381944442</v>
      </c>
      <c r="HD1509">
        <v>10.8764</v>
      </c>
      <c r="HE1509">
        <v>330.991872</v>
      </c>
      <c r="HH1509" t="s">
        <v>192</v>
      </c>
      <c r="HN1509" t="s">
        <v>26</v>
      </c>
      <c r="HP1509">
        <v>0</v>
      </c>
      <c r="HR1509">
        <v>0</v>
      </c>
      <c r="HS1509">
        <v>75</v>
      </c>
      <c r="HU1509" t="s">
        <v>4706</v>
      </c>
      <c r="HV1509" t="s">
        <v>193</v>
      </c>
      <c r="HW1509" t="s">
        <v>194</v>
      </c>
      <c r="HX1509" t="s">
        <v>4707</v>
      </c>
      <c r="HY1509">
        <v>0.13813500000000001</v>
      </c>
      <c r="HZ1509" t="s">
        <v>195</v>
      </c>
      <c r="IA1509" t="s">
        <v>196</v>
      </c>
      <c r="IB1509" t="s">
        <v>3588</v>
      </c>
      <c r="IC1509" t="s">
        <v>3589</v>
      </c>
      <c r="ID1509" t="s">
        <v>4605</v>
      </c>
      <c r="IN1509">
        <v>0</v>
      </c>
      <c r="IS1509" s="8">
        <v>45692</v>
      </c>
    </row>
    <row r="1510" spans="1:253" x14ac:dyDescent="0.25">
      <c r="A1510" t="s">
        <v>852</v>
      </c>
      <c r="B1510" t="s">
        <v>4887</v>
      </c>
      <c r="C1510" t="s">
        <v>4679</v>
      </c>
      <c r="E1510" t="s">
        <v>4888</v>
      </c>
      <c r="F1510" t="s">
        <v>335</v>
      </c>
      <c r="G1510" t="s">
        <v>336</v>
      </c>
      <c r="H1510" t="s">
        <v>321</v>
      </c>
      <c r="I1510" t="s">
        <v>4740</v>
      </c>
      <c r="J1510" s="8">
        <v>45251</v>
      </c>
      <c r="K1510" t="s">
        <v>189</v>
      </c>
      <c r="L1510" t="s">
        <v>9243</v>
      </c>
      <c r="O1510" s="8">
        <v>45697</v>
      </c>
      <c r="P1510" s="24">
        <v>45692.355381944442</v>
      </c>
      <c r="Q1510" t="s">
        <v>26</v>
      </c>
      <c r="R1510">
        <v>202507</v>
      </c>
      <c r="S1510">
        <v>38</v>
      </c>
      <c r="T1510">
        <v>38</v>
      </c>
      <c r="CJ1510">
        <v>38</v>
      </c>
      <c r="GX1510">
        <v>9</v>
      </c>
      <c r="GY1510" t="s">
        <v>190</v>
      </c>
      <c r="GZ1510" t="s">
        <v>191</v>
      </c>
      <c r="HB1510" s="24">
        <v>45692.361921296295</v>
      </c>
      <c r="HD1510">
        <v>14.881399999999999</v>
      </c>
      <c r="HE1510">
        <v>241.912723</v>
      </c>
      <c r="HH1510" t="s">
        <v>192</v>
      </c>
      <c r="HN1510" t="s">
        <v>26</v>
      </c>
      <c r="HP1510">
        <v>0</v>
      </c>
      <c r="HR1510">
        <v>0</v>
      </c>
      <c r="HS1510">
        <v>38</v>
      </c>
      <c r="HU1510" t="s">
        <v>4741</v>
      </c>
      <c r="HV1510" t="s">
        <v>193</v>
      </c>
      <c r="HW1510" t="s">
        <v>194</v>
      </c>
      <c r="HX1510" t="s">
        <v>4742</v>
      </c>
      <c r="HY1510">
        <v>0.26694400000000001</v>
      </c>
      <c r="HZ1510" t="s">
        <v>195</v>
      </c>
      <c r="IA1510" t="s">
        <v>196</v>
      </c>
      <c r="IB1510" t="s">
        <v>4691</v>
      </c>
      <c r="IC1510" t="s">
        <v>4715</v>
      </c>
      <c r="ID1510" t="s">
        <v>4735</v>
      </c>
      <c r="IN1510">
        <v>1</v>
      </c>
      <c r="IS1510" s="8">
        <v>45691</v>
      </c>
    </row>
    <row r="1511" spans="1:253" x14ac:dyDescent="0.25">
      <c r="A1511" t="s">
        <v>852</v>
      </c>
      <c r="B1511" t="s">
        <v>4889</v>
      </c>
      <c r="C1511" t="s">
        <v>4679</v>
      </c>
      <c r="E1511" t="s">
        <v>4890</v>
      </c>
      <c r="F1511" t="s">
        <v>318</v>
      </c>
      <c r="G1511" t="s">
        <v>319</v>
      </c>
      <c r="H1511" t="s">
        <v>312</v>
      </c>
      <c r="I1511" t="s">
        <v>4712</v>
      </c>
      <c r="J1511" s="8">
        <v>45243</v>
      </c>
      <c r="K1511" t="s">
        <v>189</v>
      </c>
      <c r="L1511" t="s">
        <v>9243</v>
      </c>
      <c r="O1511" s="8">
        <v>45697</v>
      </c>
      <c r="P1511" s="24">
        <v>45692.361921296295</v>
      </c>
      <c r="Q1511" t="s">
        <v>26</v>
      </c>
      <c r="R1511">
        <v>202507</v>
      </c>
      <c r="S1511">
        <v>88</v>
      </c>
      <c r="T1511">
        <v>88</v>
      </c>
      <c r="CJ1511">
        <v>88</v>
      </c>
      <c r="GX1511">
        <v>16</v>
      </c>
      <c r="GY1511" t="s">
        <v>190</v>
      </c>
      <c r="GZ1511" t="s">
        <v>191</v>
      </c>
      <c r="HB1511" s="24">
        <v>45692.383113425924</v>
      </c>
      <c r="HD1511">
        <v>13.993399999999999</v>
      </c>
      <c r="HE1511">
        <v>257.264139</v>
      </c>
      <c r="HH1511" t="s">
        <v>192</v>
      </c>
      <c r="HN1511" t="s">
        <v>26</v>
      </c>
      <c r="HP1511">
        <v>0</v>
      </c>
      <c r="HR1511">
        <v>0</v>
      </c>
      <c r="HS1511">
        <v>88</v>
      </c>
      <c r="HU1511" t="s">
        <v>4713</v>
      </c>
      <c r="HV1511" t="s">
        <v>193</v>
      </c>
      <c r="HW1511" t="s">
        <v>194</v>
      </c>
      <c r="HX1511" t="s">
        <v>4714</v>
      </c>
      <c r="HY1511">
        <v>0.30399999999999999</v>
      </c>
      <c r="HZ1511" t="s">
        <v>195</v>
      </c>
      <c r="IA1511" t="s">
        <v>196</v>
      </c>
      <c r="IB1511" t="s">
        <v>4691</v>
      </c>
      <c r="IC1511" t="s">
        <v>4715</v>
      </c>
      <c r="ID1511" t="s">
        <v>4698</v>
      </c>
      <c r="IN1511">
        <v>1</v>
      </c>
      <c r="IS1511" s="8">
        <v>45691</v>
      </c>
    </row>
    <row r="1512" spans="1:253" x14ac:dyDescent="0.25">
      <c r="A1512" t="s">
        <v>1</v>
      </c>
      <c r="B1512" t="s">
        <v>8001</v>
      </c>
      <c r="C1512" t="s">
        <v>4679</v>
      </c>
      <c r="E1512" t="s">
        <v>8002</v>
      </c>
      <c r="F1512" t="s">
        <v>76</v>
      </c>
      <c r="G1512" t="s">
        <v>60</v>
      </c>
      <c r="H1512" t="s">
        <v>14</v>
      </c>
      <c r="I1512" t="s">
        <v>4745</v>
      </c>
      <c r="J1512" s="8">
        <v>45252</v>
      </c>
      <c r="K1512" t="s">
        <v>189</v>
      </c>
      <c r="L1512" t="s">
        <v>9243</v>
      </c>
      <c r="O1512" s="8">
        <v>45697</v>
      </c>
      <c r="P1512" s="24">
        <v>45692.383113425924</v>
      </c>
      <c r="Q1512" t="s">
        <v>26</v>
      </c>
      <c r="R1512">
        <v>202507</v>
      </c>
      <c r="S1512">
        <v>50</v>
      </c>
      <c r="T1512">
        <v>50</v>
      </c>
      <c r="CJ1512">
        <v>50</v>
      </c>
      <c r="GX1512">
        <v>76</v>
      </c>
      <c r="GY1512" t="s">
        <v>190</v>
      </c>
      <c r="GZ1512" t="s">
        <v>191</v>
      </c>
      <c r="HB1512" s="24">
        <v>45692.38890046296</v>
      </c>
      <c r="HD1512">
        <v>10</v>
      </c>
      <c r="HE1512">
        <v>360</v>
      </c>
      <c r="HH1512" t="s">
        <v>192</v>
      </c>
      <c r="HN1512" t="s">
        <v>26</v>
      </c>
      <c r="HP1512">
        <v>0</v>
      </c>
      <c r="HR1512">
        <v>0</v>
      </c>
      <c r="HS1512">
        <v>50</v>
      </c>
      <c r="HU1512" t="s">
        <v>4831</v>
      </c>
      <c r="HV1512" t="s">
        <v>193</v>
      </c>
      <c r="HW1512" t="s">
        <v>194</v>
      </c>
      <c r="HX1512" t="s">
        <v>4832</v>
      </c>
      <c r="HY1512">
        <v>0.26397100000000001</v>
      </c>
      <c r="HZ1512" t="s">
        <v>195</v>
      </c>
      <c r="IA1512" t="s">
        <v>196</v>
      </c>
      <c r="IB1512" t="s">
        <v>3588</v>
      </c>
      <c r="IC1512" t="s">
        <v>3782</v>
      </c>
      <c r="ID1512" t="s">
        <v>4534</v>
      </c>
      <c r="IN1512">
        <v>0</v>
      </c>
      <c r="IS1512" s="8">
        <v>45692</v>
      </c>
    </row>
    <row r="1513" spans="1:253" x14ac:dyDescent="0.25">
      <c r="A1513" t="s">
        <v>852</v>
      </c>
      <c r="B1513" t="s">
        <v>10045</v>
      </c>
      <c r="C1513" t="s">
        <v>4679</v>
      </c>
      <c r="E1513" t="s">
        <v>10046</v>
      </c>
      <c r="F1513" t="s">
        <v>339</v>
      </c>
      <c r="G1513" t="s">
        <v>340</v>
      </c>
      <c r="H1513" t="s">
        <v>312</v>
      </c>
      <c r="I1513" t="s">
        <v>4688</v>
      </c>
      <c r="J1513" s="8">
        <v>45343</v>
      </c>
      <c r="K1513" t="s">
        <v>189</v>
      </c>
      <c r="L1513" t="s">
        <v>9243</v>
      </c>
      <c r="O1513" s="8">
        <v>45697</v>
      </c>
      <c r="P1513" s="24">
        <v>45692.38890046296</v>
      </c>
      <c r="Q1513" t="s">
        <v>26</v>
      </c>
      <c r="R1513">
        <v>202507</v>
      </c>
      <c r="S1513">
        <v>80</v>
      </c>
      <c r="T1513">
        <v>80</v>
      </c>
      <c r="CJ1513">
        <v>80</v>
      </c>
      <c r="GX1513">
        <v>16</v>
      </c>
      <c r="GY1513" t="s">
        <v>190</v>
      </c>
      <c r="GZ1513" t="s">
        <v>191</v>
      </c>
      <c r="HB1513" s="24">
        <v>45692.401145833333</v>
      </c>
      <c r="HD1513">
        <v>13.222200000000001</v>
      </c>
      <c r="HE1513">
        <v>272.26936499999999</v>
      </c>
      <c r="HH1513" t="s">
        <v>192</v>
      </c>
      <c r="HN1513" t="s">
        <v>26</v>
      </c>
      <c r="HP1513">
        <v>0</v>
      </c>
      <c r="HR1513">
        <v>0</v>
      </c>
      <c r="HS1513">
        <v>80</v>
      </c>
      <c r="HU1513" t="s">
        <v>4689</v>
      </c>
      <c r="HV1513" t="s">
        <v>193</v>
      </c>
      <c r="HW1513" t="s">
        <v>194</v>
      </c>
      <c r="HX1513" t="s">
        <v>4690</v>
      </c>
      <c r="HY1513">
        <v>0.16348299999999999</v>
      </c>
      <c r="HZ1513" t="s">
        <v>195</v>
      </c>
      <c r="IA1513" t="s">
        <v>196</v>
      </c>
      <c r="IB1513" t="s">
        <v>4691</v>
      </c>
      <c r="IC1513" t="s">
        <v>4692</v>
      </c>
      <c r="ID1513" t="s">
        <v>4693</v>
      </c>
      <c r="IN1513">
        <v>1</v>
      </c>
      <c r="IS1513" s="8">
        <v>45691</v>
      </c>
    </row>
    <row r="1514" spans="1:253" x14ac:dyDescent="0.25">
      <c r="A1514" t="s">
        <v>1</v>
      </c>
      <c r="B1514" t="s">
        <v>10047</v>
      </c>
      <c r="C1514" t="s">
        <v>4679</v>
      </c>
      <c r="E1514" t="s">
        <v>10048</v>
      </c>
      <c r="F1514" t="s">
        <v>42</v>
      </c>
      <c r="G1514" t="s">
        <v>17</v>
      </c>
      <c r="H1514" t="s">
        <v>10</v>
      </c>
      <c r="I1514" t="s">
        <v>3584</v>
      </c>
      <c r="J1514" s="8">
        <v>44992</v>
      </c>
      <c r="K1514" t="s">
        <v>189</v>
      </c>
      <c r="L1514" t="s">
        <v>9243</v>
      </c>
      <c r="O1514" s="8">
        <v>45693</v>
      </c>
      <c r="P1514" s="24">
        <v>45692.401145833333</v>
      </c>
      <c r="Q1514" t="s">
        <v>26</v>
      </c>
      <c r="R1514">
        <v>202508</v>
      </c>
      <c r="S1514">
        <v>570</v>
      </c>
      <c r="T1514">
        <v>570</v>
      </c>
      <c r="U1514" t="s">
        <v>9255</v>
      </c>
      <c r="CJ1514">
        <v>570</v>
      </c>
      <c r="GX1514">
        <v>9</v>
      </c>
      <c r="GY1514" t="s">
        <v>190</v>
      </c>
      <c r="GZ1514" t="s">
        <v>191</v>
      </c>
      <c r="HB1514" s="24">
        <v>45692.526909722219</v>
      </c>
      <c r="HD1514">
        <v>11.6935</v>
      </c>
      <c r="HE1514">
        <v>307.86334299999999</v>
      </c>
      <c r="HG1514" t="s">
        <v>7913</v>
      </c>
      <c r="HH1514" t="s">
        <v>192</v>
      </c>
      <c r="HN1514" t="s">
        <v>26</v>
      </c>
      <c r="HP1514">
        <v>0</v>
      </c>
      <c r="HR1514">
        <v>0</v>
      </c>
      <c r="HS1514">
        <v>570</v>
      </c>
      <c r="HU1514" t="s">
        <v>4450</v>
      </c>
      <c r="HV1514" t="s">
        <v>193</v>
      </c>
      <c r="HW1514" t="s">
        <v>194</v>
      </c>
      <c r="HX1514" t="s">
        <v>4451</v>
      </c>
      <c r="HY1514">
        <v>0.306363</v>
      </c>
      <c r="HZ1514" t="s">
        <v>195</v>
      </c>
      <c r="IA1514" t="s">
        <v>196</v>
      </c>
      <c r="IB1514" t="s">
        <v>3594</v>
      </c>
      <c r="IC1514" t="s">
        <v>3661</v>
      </c>
      <c r="ID1514" t="s">
        <v>3590</v>
      </c>
      <c r="IN1514">
        <v>-1</v>
      </c>
      <c r="IS1514" s="8">
        <v>45693</v>
      </c>
    </row>
    <row r="1515" spans="1:253" x14ac:dyDescent="0.25">
      <c r="A1515" t="s">
        <v>1</v>
      </c>
      <c r="B1515" t="s">
        <v>10049</v>
      </c>
      <c r="C1515" t="s">
        <v>4679</v>
      </c>
      <c r="E1515" t="s">
        <v>10050</v>
      </c>
      <c r="F1515" t="s">
        <v>115</v>
      </c>
      <c r="G1515" t="s">
        <v>101</v>
      </c>
      <c r="H1515" t="s">
        <v>10</v>
      </c>
      <c r="I1515" t="s">
        <v>3584</v>
      </c>
      <c r="J1515" s="8">
        <v>45348</v>
      </c>
      <c r="K1515" t="s">
        <v>189</v>
      </c>
      <c r="L1515" t="s">
        <v>9243</v>
      </c>
      <c r="O1515" s="8">
        <v>45693</v>
      </c>
      <c r="P1515" s="24">
        <v>45692.526909722219</v>
      </c>
      <c r="Q1515" t="s">
        <v>26</v>
      </c>
      <c r="R1515">
        <v>202508</v>
      </c>
      <c r="S1515">
        <v>2300</v>
      </c>
      <c r="T1515">
        <v>2300</v>
      </c>
      <c r="U1515" t="s">
        <v>9255</v>
      </c>
      <c r="CJ1515">
        <v>1294</v>
      </c>
      <c r="CK1515">
        <v>1006</v>
      </c>
      <c r="GX1515">
        <v>37</v>
      </c>
      <c r="GY1515" t="s">
        <v>190</v>
      </c>
      <c r="GZ1515" t="s">
        <v>191</v>
      </c>
      <c r="HB1515" s="24">
        <v>45693.511111111111</v>
      </c>
      <c r="HD1515">
        <v>11.6935</v>
      </c>
      <c r="HE1515">
        <v>307.86334299999999</v>
      </c>
      <c r="HG1515" t="s">
        <v>4611</v>
      </c>
      <c r="HH1515" t="s">
        <v>192</v>
      </c>
      <c r="HN1515" t="s">
        <v>26</v>
      </c>
      <c r="HP1515">
        <v>0</v>
      </c>
      <c r="HR1515">
        <v>0</v>
      </c>
      <c r="HS1515">
        <v>2300</v>
      </c>
      <c r="HU1515" t="s">
        <v>4444</v>
      </c>
      <c r="HV1515" t="s">
        <v>193</v>
      </c>
      <c r="HW1515" t="s">
        <v>194</v>
      </c>
      <c r="HX1515" t="s">
        <v>4445</v>
      </c>
      <c r="HY1515">
        <v>0.26572499999999999</v>
      </c>
      <c r="HZ1515" t="s">
        <v>195</v>
      </c>
      <c r="IA1515" t="s">
        <v>196</v>
      </c>
      <c r="IB1515" t="s">
        <v>3588</v>
      </c>
      <c r="IC1515" t="s">
        <v>3782</v>
      </c>
      <c r="ID1515" t="s">
        <v>3590</v>
      </c>
      <c r="IN1515">
        <v>-1</v>
      </c>
      <c r="IS1515" s="8">
        <v>45693</v>
      </c>
    </row>
    <row r="1516" spans="1:253" x14ac:dyDescent="0.25">
      <c r="A1516" t="s">
        <v>1</v>
      </c>
      <c r="B1516" t="s">
        <v>4610</v>
      </c>
      <c r="C1516" t="s">
        <v>4679</v>
      </c>
      <c r="E1516" t="s">
        <v>4611</v>
      </c>
      <c r="F1516" t="s">
        <v>115</v>
      </c>
      <c r="G1516" t="s">
        <v>101</v>
      </c>
      <c r="H1516" t="s">
        <v>10</v>
      </c>
      <c r="I1516" t="s">
        <v>3584</v>
      </c>
      <c r="J1516" s="8">
        <v>45348</v>
      </c>
      <c r="K1516" t="s">
        <v>189</v>
      </c>
      <c r="L1516" t="s">
        <v>9243</v>
      </c>
      <c r="O1516" s="8">
        <v>45704</v>
      </c>
      <c r="P1516" s="24">
        <v>45698.319444444445</v>
      </c>
      <c r="Q1516" t="s">
        <v>26</v>
      </c>
      <c r="R1516">
        <v>202508</v>
      </c>
      <c r="S1516">
        <v>725</v>
      </c>
      <c r="T1516">
        <v>725</v>
      </c>
      <c r="CP1516">
        <v>725</v>
      </c>
      <c r="GX1516">
        <v>37</v>
      </c>
      <c r="GY1516" t="s">
        <v>190</v>
      </c>
      <c r="GZ1516" t="s">
        <v>191</v>
      </c>
      <c r="HB1516" s="24">
        <v>45698.431446759256</v>
      </c>
      <c r="HD1516">
        <v>11.6935</v>
      </c>
      <c r="HE1516">
        <v>307.86334299999999</v>
      </c>
      <c r="HH1516" t="s">
        <v>192</v>
      </c>
      <c r="HN1516" t="s">
        <v>26</v>
      </c>
      <c r="HP1516">
        <v>0</v>
      </c>
      <c r="HR1516">
        <v>0</v>
      </c>
      <c r="HS1516">
        <v>725</v>
      </c>
      <c r="HU1516" t="s">
        <v>4444</v>
      </c>
      <c r="HV1516" t="s">
        <v>193</v>
      </c>
      <c r="HW1516" t="s">
        <v>194</v>
      </c>
      <c r="HX1516" t="s">
        <v>4445</v>
      </c>
      <c r="HY1516">
        <v>0.26572499999999999</v>
      </c>
      <c r="HZ1516" t="s">
        <v>195</v>
      </c>
      <c r="IA1516" t="s">
        <v>196</v>
      </c>
      <c r="IB1516" t="s">
        <v>3588</v>
      </c>
      <c r="IC1516" t="s">
        <v>3782</v>
      </c>
      <c r="ID1516" t="s">
        <v>3590</v>
      </c>
      <c r="IN1516">
        <v>-1</v>
      </c>
      <c r="IS1516" s="8">
        <v>45699</v>
      </c>
    </row>
    <row r="1517" spans="1:253" x14ac:dyDescent="0.25">
      <c r="A1517" t="s">
        <v>1</v>
      </c>
      <c r="B1517" t="s">
        <v>4905</v>
      </c>
      <c r="C1517" t="s">
        <v>4679</v>
      </c>
      <c r="E1517" t="s">
        <v>4906</v>
      </c>
      <c r="F1517" t="s">
        <v>1371</v>
      </c>
      <c r="G1517" t="s">
        <v>101</v>
      </c>
      <c r="H1517" t="s">
        <v>1369</v>
      </c>
      <c r="J1517" s="8">
        <v>45547</v>
      </c>
      <c r="K1517" t="s">
        <v>189</v>
      </c>
      <c r="L1517" t="s">
        <v>9243</v>
      </c>
      <c r="O1517" s="8">
        <v>45704</v>
      </c>
      <c r="P1517" s="24">
        <v>45698.431446759256</v>
      </c>
      <c r="Q1517" t="s">
        <v>26</v>
      </c>
      <c r="R1517">
        <v>202508</v>
      </c>
      <c r="S1517">
        <v>470</v>
      </c>
      <c r="T1517">
        <v>470</v>
      </c>
      <c r="CP1517">
        <v>470</v>
      </c>
      <c r="GX1517">
        <v>2</v>
      </c>
      <c r="GY1517" t="s">
        <v>190</v>
      </c>
      <c r="GZ1517" t="s">
        <v>190</v>
      </c>
      <c r="HB1517" s="24">
        <v>45698.536724537036</v>
      </c>
      <c r="HD1517">
        <v>11.6935</v>
      </c>
      <c r="HE1517">
        <v>307.86334299999999</v>
      </c>
      <c r="HH1517" t="s">
        <v>192</v>
      </c>
      <c r="HN1517" t="s">
        <v>26</v>
      </c>
      <c r="HP1517">
        <v>0</v>
      </c>
      <c r="HR1517">
        <v>0</v>
      </c>
      <c r="HS1517">
        <v>470</v>
      </c>
      <c r="HU1517" t="s">
        <v>4444</v>
      </c>
      <c r="HV1517" t="s">
        <v>193</v>
      </c>
      <c r="HW1517" t="s">
        <v>194</v>
      </c>
      <c r="HX1517" t="s">
        <v>4477</v>
      </c>
      <c r="HY1517">
        <v>0.26572499999999999</v>
      </c>
      <c r="HZ1517" t="s">
        <v>195</v>
      </c>
      <c r="IA1517" t="s">
        <v>196</v>
      </c>
      <c r="IB1517" t="s">
        <v>3588</v>
      </c>
      <c r="IC1517" t="s">
        <v>3782</v>
      </c>
      <c r="ID1517" t="s">
        <v>3590</v>
      </c>
      <c r="IN1517">
        <v>-1</v>
      </c>
      <c r="IS1517" s="8">
        <v>45699</v>
      </c>
    </row>
    <row r="1518" spans="1:253" x14ac:dyDescent="0.25">
      <c r="A1518" t="s">
        <v>1</v>
      </c>
      <c r="B1518" t="s">
        <v>4895</v>
      </c>
      <c r="C1518" t="s">
        <v>4679</v>
      </c>
      <c r="E1518" t="s">
        <v>4896</v>
      </c>
      <c r="F1518" t="s">
        <v>205</v>
      </c>
      <c r="G1518" t="s">
        <v>62</v>
      </c>
      <c r="H1518" t="s">
        <v>206</v>
      </c>
      <c r="J1518" s="8">
        <v>45411</v>
      </c>
      <c r="K1518" t="s">
        <v>189</v>
      </c>
      <c r="L1518" t="s">
        <v>9243</v>
      </c>
      <c r="O1518" s="8">
        <v>45704</v>
      </c>
      <c r="P1518" s="24">
        <v>45698.536724537036</v>
      </c>
      <c r="Q1518" t="s">
        <v>26</v>
      </c>
      <c r="R1518">
        <v>202508</v>
      </c>
      <c r="S1518">
        <v>300</v>
      </c>
      <c r="T1518">
        <v>300</v>
      </c>
      <c r="U1518" t="s">
        <v>9244</v>
      </c>
      <c r="CP1518">
        <v>300</v>
      </c>
      <c r="GX1518">
        <v>73</v>
      </c>
      <c r="GY1518" t="s">
        <v>190</v>
      </c>
      <c r="GZ1518" t="s">
        <v>191</v>
      </c>
      <c r="HB1518" s="24">
        <v>45698.594282407408</v>
      </c>
      <c r="HD1518">
        <v>14.5768</v>
      </c>
      <c r="HE1518">
        <v>246.96778399999999</v>
      </c>
      <c r="HH1518" t="s">
        <v>192</v>
      </c>
      <c r="HN1518" t="s">
        <v>26</v>
      </c>
      <c r="HP1518">
        <v>0</v>
      </c>
      <c r="HR1518">
        <v>0</v>
      </c>
      <c r="HS1518">
        <v>300</v>
      </c>
      <c r="HU1518" t="s">
        <v>4791</v>
      </c>
      <c r="HV1518" t="s">
        <v>193</v>
      </c>
      <c r="HW1518" t="s">
        <v>194</v>
      </c>
      <c r="HX1518" t="s">
        <v>4792</v>
      </c>
      <c r="HY1518">
        <v>0.39321099999999998</v>
      </c>
      <c r="HZ1518" t="s">
        <v>195</v>
      </c>
      <c r="IA1518" t="s">
        <v>196</v>
      </c>
      <c r="IB1518" t="s">
        <v>3588</v>
      </c>
      <c r="IC1518" t="s">
        <v>3773</v>
      </c>
      <c r="ID1518" t="s">
        <v>3590</v>
      </c>
      <c r="IN1518">
        <v>-1</v>
      </c>
      <c r="IS1518" s="8">
        <v>45699</v>
      </c>
    </row>
    <row r="1519" spans="1:253" x14ac:dyDescent="0.25">
      <c r="A1519" t="s">
        <v>852</v>
      </c>
      <c r="B1519" t="s">
        <v>4907</v>
      </c>
      <c r="C1519" t="s">
        <v>4679</v>
      </c>
      <c r="E1519" t="s">
        <v>4908</v>
      </c>
      <c r="F1519" t="s">
        <v>322</v>
      </c>
      <c r="G1519" t="s">
        <v>323</v>
      </c>
      <c r="H1519" t="s">
        <v>321</v>
      </c>
      <c r="I1519" t="s">
        <v>4730</v>
      </c>
      <c r="J1519" s="8">
        <v>45251</v>
      </c>
      <c r="K1519" t="s">
        <v>189</v>
      </c>
      <c r="L1519" t="s">
        <v>9243</v>
      </c>
      <c r="O1519" s="8">
        <v>45704</v>
      </c>
      <c r="P1519" s="24">
        <v>45698.594282407408</v>
      </c>
      <c r="Q1519" t="s">
        <v>26</v>
      </c>
      <c r="R1519">
        <v>202508</v>
      </c>
      <c r="S1519">
        <v>63</v>
      </c>
      <c r="T1519">
        <v>63</v>
      </c>
      <c r="CP1519">
        <v>63</v>
      </c>
      <c r="GX1519">
        <v>9</v>
      </c>
      <c r="GY1519" t="s">
        <v>190</v>
      </c>
      <c r="GZ1519" t="s">
        <v>191</v>
      </c>
      <c r="HB1519" s="24">
        <v>45698.604953703703</v>
      </c>
      <c r="HD1519">
        <v>14.631</v>
      </c>
      <c r="HE1519">
        <v>246.05290099999999</v>
      </c>
      <c r="HH1519" t="s">
        <v>192</v>
      </c>
      <c r="HN1519" t="s">
        <v>26</v>
      </c>
      <c r="HP1519">
        <v>0</v>
      </c>
      <c r="HR1519">
        <v>0</v>
      </c>
      <c r="HS1519">
        <v>63</v>
      </c>
      <c r="HU1519" t="s">
        <v>4731</v>
      </c>
      <c r="HV1519" t="s">
        <v>193</v>
      </c>
      <c r="HW1519" t="s">
        <v>194</v>
      </c>
      <c r="HX1519" t="s">
        <v>4732</v>
      </c>
      <c r="HY1519">
        <v>0.19364999999999999</v>
      </c>
      <c r="HZ1519" t="s">
        <v>195</v>
      </c>
      <c r="IA1519" t="s">
        <v>196</v>
      </c>
      <c r="IB1519" t="s">
        <v>4733</v>
      </c>
      <c r="IC1519" t="s">
        <v>4734</v>
      </c>
      <c r="ID1519" t="s">
        <v>4735</v>
      </c>
      <c r="IN1519">
        <v>0</v>
      </c>
      <c r="IS1519" s="8">
        <v>45698</v>
      </c>
    </row>
    <row r="1520" spans="1:253" x14ac:dyDescent="0.25">
      <c r="A1520" t="s">
        <v>852</v>
      </c>
      <c r="B1520" t="s">
        <v>4909</v>
      </c>
      <c r="C1520" t="s">
        <v>4679</v>
      </c>
      <c r="E1520" t="s">
        <v>4910</v>
      </c>
      <c r="F1520" t="s">
        <v>313</v>
      </c>
      <c r="G1520" t="s">
        <v>314</v>
      </c>
      <c r="H1520" t="s">
        <v>312</v>
      </c>
      <c r="I1520" t="s">
        <v>4694</v>
      </c>
      <c r="J1520" s="8">
        <v>45243</v>
      </c>
      <c r="K1520" t="s">
        <v>189</v>
      </c>
      <c r="L1520" t="s">
        <v>9243</v>
      </c>
      <c r="O1520" s="8">
        <v>45704</v>
      </c>
      <c r="P1520" s="24">
        <v>45698.604953703703</v>
      </c>
      <c r="Q1520" t="s">
        <v>26</v>
      </c>
      <c r="R1520">
        <v>202508</v>
      </c>
      <c r="S1520">
        <v>375</v>
      </c>
      <c r="T1520">
        <v>375</v>
      </c>
      <c r="CP1520">
        <v>375</v>
      </c>
      <c r="GX1520">
        <v>32</v>
      </c>
      <c r="GY1520" t="s">
        <v>190</v>
      </c>
      <c r="GZ1520" t="s">
        <v>191</v>
      </c>
      <c r="HB1520" s="24">
        <v>45698.671331018515</v>
      </c>
      <c r="HD1520">
        <v>13.6936</v>
      </c>
      <c r="HE1520">
        <v>262.89653600000003</v>
      </c>
      <c r="HH1520" t="s">
        <v>192</v>
      </c>
      <c r="HN1520" t="s">
        <v>26</v>
      </c>
      <c r="HP1520">
        <v>0</v>
      </c>
      <c r="HR1520">
        <v>0</v>
      </c>
      <c r="HS1520">
        <v>375</v>
      </c>
      <c r="HU1520" t="s">
        <v>4695</v>
      </c>
      <c r="HV1520" t="s">
        <v>193</v>
      </c>
      <c r="HW1520" t="s">
        <v>194</v>
      </c>
      <c r="HX1520" t="s">
        <v>4696</v>
      </c>
      <c r="HY1520">
        <v>0.20024400000000001</v>
      </c>
      <c r="HZ1520" t="s">
        <v>195</v>
      </c>
      <c r="IA1520" t="s">
        <v>196</v>
      </c>
      <c r="IB1520" t="s">
        <v>4691</v>
      </c>
      <c r="IC1520" t="s">
        <v>4697</v>
      </c>
      <c r="ID1520" t="s">
        <v>4698</v>
      </c>
      <c r="IN1520">
        <v>0</v>
      </c>
      <c r="IS1520" s="8">
        <v>45698</v>
      </c>
    </row>
    <row r="1521" spans="1:253" x14ac:dyDescent="0.25">
      <c r="A1521" t="s">
        <v>1</v>
      </c>
      <c r="B1521" t="s">
        <v>4911</v>
      </c>
      <c r="C1521" t="s">
        <v>4679</v>
      </c>
      <c r="E1521" t="s">
        <v>4912</v>
      </c>
      <c r="F1521" t="s">
        <v>95</v>
      </c>
      <c r="G1521" t="s">
        <v>94</v>
      </c>
      <c r="H1521" t="s">
        <v>12</v>
      </c>
      <c r="I1521" t="s">
        <v>4531</v>
      </c>
      <c r="J1521" s="8">
        <v>45309</v>
      </c>
      <c r="K1521" t="s">
        <v>189</v>
      </c>
      <c r="L1521" t="s">
        <v>9243</v>
      </c>
      <c r="O1521" s="8">
        <v>45704</v>
      </c>
      <c r="P1521" s="24">
        <v>45698.671331018515</v>
      </c>
      <c r="Q1521" t="s">
        <v>26</v>
      </c>
      <c r="R1521">
        <v>202508</v>
      </c>
      <c r="S1521">
        <v>75</v>
      </c>
      <c r="T1521">
        <v>75</v>
      </c>
      <c r="CP1521">
        <v>75</v>
      </c>
      <c r="GX1521">
        <v>16</v>
      </c>
      <c r="GY1521" t="s">
        <v>190</v>
      </c>
      <c r="GZ1521" t="s">
        <v>191</v>
      </c>
      <c r="HB1521" s="24">
        <v>45698.687719907408</v>
      </c>
      <c r="HD1521">
        <v>10.8764</v>
      </c>
      <c r="HE1521">
        <v>330.991872</v>
      </c>
      <c r="HH1521" t="s">
        <v>192</v>
      </c>
      <c r="HN1521" t="s">
        <v>26</v>
      </c>
      <c r="HP1521">
        <v>0</v>
      </c>
      <c r="HR1521">
        <v>0</v>
      </c>
      <c r="HS1521">
        <v>75</v>
      </c>
      <c r="HU1521" t="s">
        <v>4706</v>
      </c>
      <c r="HV1521" t="s">
        <v>193</v>
      </c>
      <c r="HW1521" t="s">
        <v>194</v>
      </c>
      <c r="HX1521" t="s">
        <v>4707</v>
      </c>
      <c r="HY1521">
        <v>0.13813500000000001</v>
      </c>
      <c r="HZ1521" t="s">
        <v>195</v>
      </c>
      <c r="IA1521" t="s">
        <v>196</v>
      </c>
      <c r="IB1521" t="s">
        <v>3588</v>
      </c>
      <c r="IC1521" t="s">
        <v>3589</v>
      </c>
      <c r="ID1521" t="s">
        <v>4605</v>
      </c>
      <c r="IN1521">
        <v>-1</v>
      </c>
      <c r="IS1521" s="8">
        <v>45699</v>
      </c>
    </row>
    <row r="1522" spans="1:253" x14ac:dyDescent="0.25">
      <c r="A1522" t="s">
        <v>1</v>
      </c>
      <c r="B1522" t="s">
        <v>4913</v>
      </c>
      <c r="C1522" t="s">
        <v>4679</v>
      </c>
      <c r="E1522" t="s">
        <v>4914</v>
      </c>
      <c r="F1522" t="s">
        <v>73</v>
      </c>
      <c r="G1522" t="s">
        <v>57</v>
      </c>
      <c r="H1522" t="s">
        <v>11</v>
      </c>
      <c r="I1522" t="s">
        <v>4531</v>
      </c>
      <c r="J1522" s="8">
        <v>45243</v>
      </c>
      <c r="K1522" t="s">
        <v>189</v>
      </c>
      <c r="L1522" t="s">
        <v>9243</v>
      </c>
      <c r="O1522" s="8">
        <v>45704</v>
      </c>
      <c r="P1522" s="24">
        <v>45698.687719907408</v>
      </c>
      <c r="Q1522" t="s">
        <v>26</v>
      </c>
      <c r="R1522">
        <v>202508</v>
      </c>
      <c r="S1522">
        <v>250</v>
      </c>
      <c r="T1522">
        <v>250</v>
      </c>
      <c r="CP1522">
        <v>250</v>
      </c>
      <c r="GX1522">
        <v>10</v>
      </c>
      <c r="GY1522" t="s">
        <v>190</v>
      </c>
      <c r="GZ1522" t="s">
        <v>191</v>
      </c>
      <c r="HB1522" s="24">
        <v>45698.722488425927</v>
      </c>
      <c r="HD1522">
        <v>12.015499999999999</v>
      </c>
      <c r="HE1522">
        <v>299.613</v>
      </c>
      <c r="HH1522" t="s">
        <v>192</v>
      </c>
      <c r="HN1522" t="s">
        <v>26</v>
      </c>
      <c r="HP1522">
        <v>0</v>
      </c>
      <c r="HR1522">
        <v>0</v>
      </c>
      <c r="HS1522">
        <v>250</v>
      </c>
      <c r="HU1522" t="s">
        <v>4532</v>
      </c>
      <c r="HV1522" t="s">
        <v>193</v>
      </c>
      <c r="HW1522" t="s">
        <v>194</v>
      </c>
      <c r="HX1522" t="s">
        <v>4533</v>
      </c>
      <c r="HY1522">
        <v>0.26166400000000001</v>
      </c>
      <c r="HZ1522" t="s">
        <v>195</v>
      </c>
      <c r="IA1522" t="s">
        <v>196</v>
      </c>
      <c r="IB1522" t="s">
        <v>3588</v>
      </c>
      <c r="IC1522" t="s">
        <v>3782</v>
      </c>
      <c r="ID1522" t="s">
        <v>4534</v>
      </c>
      <c r="IE1522" t="s">
        <v>203</v>
      </c>
      <c r="IF1522" s="8">
        <v>45716</v>
      </c>
      <c r="IN1522">
        <v>-1</v>
      </c>
      <c r="IS1522" s="8">
        <v>45699</v>
      </c>
    </row>
    <row r="1523" spans="1:253" x14ac:dyDescent="0.25">
      <c r="A1523" t="s">
        <v>1</v>
      </c>
      <c r="B1523" t="s">
        <v>4915</v>
      </c>
      <c r="C1523" t="s">
        <v>4679</v>
      </c>
      <c r="E1523" t="s">
        <v>4916</v>
      </c>
      <c r="F1523" t="s">
        <v>71</v>
      </c>
      <c r="G1523" t="s">
        <v>55</v>
      </c>
      <c r="H1523" t="s">
        <v>11</v>
      </c>
      <c r="I1523" t="s">
        <v>4531</v>
      </c>
      <c r="J1523" s="8">
        <v>45238</v>
      </c>
      <c r="K1523" t="s">
        <v>189</v>
      </c>
      <c r="L1523" t="s">
        <v>9243</v>
      </c>
      <c r="O1523" s="8">
        <v>45704</v>
      </c>
      <c r="P1523" s="24">
        <v>45698.722488425927</v>
      </c>
      <c r="Q1523" t="s">
        <v>26</v>
      </c>
      <c r="R1523">
        <v>202508</v>
      </c>
      <c r="S1523">
        <v>125</v>
      </c>
      <c r="T1523">
        <v>125</v>
      </c>
      <c r="CP1523">
        <v>3</v>
      </c>
      <c r="CQ1523">
        <v>122</v>
      </c>
      <c r="GX1523">
        <v>69</v>
      </c>
      <c r="GY1523" t="s">
        <v>190</v>
      </c>
      <c r="GZ1523" t="s">
        <v>191</v>
      </c>
      <c r="HB1523" s="24">
        <v>45699.335115740738</v>
      </c>
      <c r="HD1523">
        <v>11.132300000000001</v>
      </c>
      <c r="HE1523">
        <v>323.383308</v>
      </c>
      <c r="HH1523" t="s">
        <v>192</v>
      </c>
      <c r="HN1523" t="s">
        <v>26</v>
      </c>
      <c r="HP1523">
        <v>0</v>
      </c>
      <c r="HR1523">
        <v>0</v>
      </c>
      <c r="HS1523">
        <v>125</v>
      </c>
      <c r="HU1523" t="s">
        <v>4917</v>
      </c>
      <c r="HV1523" t="s">
        <v>193</v>
      </c>
      <c r="HW1523" t="s">
        <v>194</v>
      </c>
      <c r="HX1523" t="s">
        <v>4918</v>
      </c>
      <c r="HY1523">
        <v>0.16381499999999999</v>
      </c>
      <c r="HZ1523" t="s">
        <v>195</v>
      </c>
      <c r="IA1523" t="s">
        <v>196</v>
      </c>
      <c r="IB1523" t="s">
        <v>3588</v>
      </c>
      <c r="IC1523" t="s">
        <v>3599</v>
      </c>
      <c r="ID1523" t="s">
        <v>4605</v>
      </c>
      <c r="IN1523">
        <v>-1</v>
      </c>
      <c r="IS1523" s="8">
        <v>45699</v>
      </c>
    </row>
    <row r="1524" spans="1:253" x14ac:dyDescent="0.25">
      <c r="A1524" t="s">
        <v>1</v>
      </c>
      <c r="B1524" t="s">
        <v>4601</v>
      </c>
      <c r="C1524" t="s">
        <v>4679</v>
      </c>
      <c r="E1524" t="s">
        <v>4602</v>
      </c>
      <c r="F1524" t="s">
        <v>70</v>
      </c>
      <c r="G1524" t="s">
        <v>54</v>
      </c>
      <c r="H1524" t="s">
        <v>1015</v>
      </c>
      <c r="I1524" t="s">
        <v>4531</v>
      </c>
      <c r="J1524" s="8">
        <v>45251</v>
      </c>
      <c r="K1524" t="s">
        <v>189</v>
      </c>
      <c r="L1524" t="s">
        <v>9243</v>
      </c>
      <c r="O1524" s="8">
        <v>45704</v>
      </c>
      <c r="P1524" s="24">
        <v>45699.335115740738</v>
      </c>
      <c r="Q1524" t="s">
        <v>26</v>
      </c>
      <c r="R1524">
        <v>202508</v>
      </c>
      <c r="S1524">
        <v>250</v>
      </c>
      <c r="T1524">
        <v>250</v>
      </c>
      <c r="CQ1524">
        <v>250</v>
      </c>
      <c r="GX1524">
        <v>72</v>
      </c>
      <c r="GY1524" t="s">
        <v>190</v>
      </c>
      <c r="GZ1524" t="s">
        <v>191</v>
      </c>
      <c r="HB1524" s="24">
        <v>45699.367326388892</v>
      </c>
      <c r="HC1524" t="s">
        <v>200</v>
      </c>
      <c r="HD1524">
        <v>11.132300000000001</v>
      </c>
      <c r="HE1524">
        <v>323.383308</v>
      </c>
      <c r="HH1524" t="s">
        <v>192</v>
      </c>
      <c r="HI1524" t="s">
        <v>4602</v>
      </c>
      <c r="HJ1524" t="s">
        <v>12333</v>
      </c>
      <c r="HK1524" s="24">
        <v>45699.335115740738</v>
      </c>
      <c r="HL1524" s="24">
        <v>45699.367326388892</v>
      </c>
      <c r="HM1524">
        <v>0</v>
      </c>
      <c r="HN1524" t="s">
        <v>26</v>
      </c>
      <c r="HP1524">
        <v>0</v>
      </c>
      <c r="HR1524">
        <v>0</v>
      </c>
      <c r="HS1524">
        <v>250</v>
      </c>
      <c r="HU1524" t="s">
        <v>4603</v>
      </c>
      <c r="HV1524" t="s">
        <v>193</v>
      </c>
      <c r="HW1524" t="s">
        <v>194</v>
      </c>
      <c r="HX1524" t="s">
        <v>4604</v>
      </c>
      <c r="HY1524">
        <v>0.16613600000000001</v>
      </c>
      <c r="HZ1524" t="s">
        <v>195</v>
      </c>
      <c r="IA1524" t="s">
        <v>196</v>
      </c>
      <c r="IB1524" t="s">
        <v>3588</v>
      </c>
      <c r="IC1524" t="s">
        <v>3599</v>
      </c>
      <c r="ID1524" t="s">
        <v>4605</v>
      </c>
      <c r="IE1524" t="s">
        <v>203</v>
      </c>
      <c r="IF1524" s="8">
        <v>45716</v>
      </c>
      <c r="IN1524">
        <v>0</v>
      </c>
      <c r="IS1524" s="8">
        <v>45699</v>
      </c>
    </row>
    <row r="1525" spans="1:253" x14ac:dyDescent="0.25">
      <c r="A1525" t="s">
        <v>1</v>
      </c>
      <c r="B1525" t="s">
        <v>4606</v>
      </c>
      <c r="C1525" t="s">
        <v>4679</v>
      </c>
      <c r="E1525" t="s">
        <v>4607</v>
      </c>
      <c r="F1525" t="s">
        <v>228</v>
      </c>
      <c r="G1525" t="s">
        <v>54</v>
      </c>
      <c r="H1525" t="s">
        <v>2997</v>
      </c>
      <c r="J1525" s="8">
        <v>45411</v>
      </c>
      <c r="K1525" t="s">
        <v>189</v>
      </c>
      <c r="L1525" t="s">
        <v>9243</v>
      </c>
      <c r="O1525" s="8">
        <v>45704</v>
      </c>
      <c r="P1525" s="24">
        <v>45699.367326388892</v>
      </c>
      <c r="Q1525" t="s">
        <v>26</v>
      </c>
      <c r="R1525">
        <v>202508</v>
      </c>
      <c r="S1525">
        <v>125</v>
      </c>
      <c r="T1525">
        <v>125</v>
      </c>
      <c r="CQ1525">
        <v>125</v>
      </c>
      <c r="GX1525">
        <v>72</v>
      </c>
      <c r="GY1525" t="s">
        <v>190</v>
      </c>
      <c r="GZ1525" t="s">
        <v>191</v>
      </c>
      <c r="HB1525" s="24">
        <v>45699.393472222226</v>
      </c>
      <c r="HD1525">
        <v>13.2727</v>
      </c>
      <c r="HE1525">
        <v>271.23343399999999</v>
      </c>
      <c r="HH1525" t="s">
        <v>192</v>
      </c>
      <c r="HN1525" t="s">
        <v>26</v>
      </c>
      <c r="HP1525">
        <v>0</v>
      </c>
      <c r="HR1525">
        <v>0</v>
      </c>
      <c r="HS1525">
        <v>125</v>
      </c>
      <c r="HU1525" t="s">
        <v>4608</v>
      </c>
      <c r="HV1525" t="s">
        <v>193</v>
      </c>
      <c r="HW1525" t="s">
        <v>194</v>
      </c>
      <c r="HX1525" t="s">
        <v>4609</v>
      </c>
      <c r="HY1525">
        <v>0.16613600000000001</v>
      </c>
      <c r="HZ1525" t="s">
        <v>195</v>
      </c>
      <c r="IA1525" t="s">
        <v>196</v>
      </c>
      <c r="IB1525" t="s">
        <v>3588</v>
      </c>
      <c r="IC1525" t="s">
        <v>3599</v>
      </c>
      <c r="ID1525" t="s">
        <v>4534</v>
      </c>
      <c r="IN1525">
        <v>0</v>
      </c>
      <c r="IS1525" s="8">
        <v>45699</v>
      </c>
    </row>
    <row r="1526" spans="1:253" x14ac:dyDescent="0.25">
      <c r="A1526" t="s">
        <v>852</v>
      </c>
      <c r="B1526" t="s">
        <v>4919</v>
      </c>
      <c r="C1526" t="s">
        <v>4679</v>
      </c>
      <c r="E1526" t="s">
        <v>4920</v>
      </c>
      <c r="F1526" t="s">
        <v>310</v>
      </c>
      <c r="G1526" t="s">
        <v>311</v>
      </c>
      <c r="H1526" t="s">
        <v>312</v>
      </c>
      <c r="I1526" t="s">
        <v>4708</v>
      </c>
      <c r="J1526" s="8">
        <v>45243</v>
      </c>
      <c r="K1526" t="s">
        <v>189</v>
      </c>
      <c r="L1526" t="s">
        <v>9243</v>
      </c>
      <c r="O1526" s="8">
        <v>45704</v>
      </c>
      <c r="P1526" s="24">
        <v>45699.393472222226</v>
      </c>
      <c r="Q1526" t="s">
        <v>26</v>
      </c>
      <c r="R1526">
        <v>202508</v>
      </c>
      <c r="S1526">
        <v>50</v>
      </c>
      <c r="T1526">
        <v>50</v>
      </c>
      <c r="CQ1526">
        <v>50</v>
      </c>
      <c r="GX1526">
        <v>9</v>
      </c>
      <c r="GY1526" t="s">
        <v>190</v>
      </c>
      <c r="GZ1526" t="s">
        <v>191</v>
      </c>
      <c r="HB1526" s="24">
        <v>45699.401458333334</v>
      </c>
      <c r="HD1526">
        <v>13.7875</v>
      </c>
      <c r="HE1526">
        <v>261.10607399999998</v>
      </c>
      <c r="HH1526" t="s">
        <v>192</v>
      </c>
      <c r="HN1526" t="s">
        <v>26</v>
      </c>
      <c r="HP1526">
        <v>0</v>
      </c>
      <c r="HR1526">
        <v>0</v>
      </c>
      <c r="HS1526">
        <v>50</v>
      </c>
      <c r="HU1526" t="s">
        <v>4727</v>
      </c>
      <c r="HV1526" t="s">
        <v>193</v>
      </c>
      <c r="HW1526" t="s">
        <v>194</v>
      </c>
      <c r="HX1526" t="s">
        <v>4728</v>
      </c>
      <c r="HY1526">
        <v>0.10327699999999999</v>
      </c>
      <c r="HZ1526" t="s">
        <v>195</v>
      </c>
      <c r="IA1526" t="s">
        <v>196</v>
      </c>
      <c r="IB1526" t="s">
        <v>4691</v>
      </c>
      <c r="IC1526" t="s">
        <v>4729</v>
      </c>
      <c r="ID1526" t="s">
        <v>4698</v>
      </c>
      <c r="IE1526" t="s">
        <v>203</v>
      </c>
      <c r="IF1526" s="8">
        <v>46239</v>
      </c>
      <c r="IN1526">
        <v>1</v>
      </c>
      <c r="IS1526" s="8">
        <v>45698</v>
      </c>
    </row>
    <row r="1527" spans="1:253" x14ac:dyDescent="0.25">
      <c r="A1527" t="s">
        <v>1</v>
      </c>
      <c r="B1527" t="s">
        <v>4901</v>
      </c>
      <c r="C1527" t="s">
        <v>4679</v>
      </c>
      <c r="E1527" t="s">
        <v>4902</v>
      </c>
      <c r="F1527" t="s">
        <v>46</v>
      </c>
      <c r="G1527" t="s">
        <v>18</v>
      </c>
      <c r="H1527" t="s">
        <v>10</v>
      </c>
      <c r="I1527" t="s">
        <v>3584</v>
      </c>
      <c r="J1527" s="8">
        <v>44992</v>
      </c>
      <c r="K1527" t="s">
        <v>189</v>
      </c>
      <c r="L1527" t="s">
        <v>9243</v>
      </c>
      <c r="O1527" s="8">
        <v>45704</v>
      </c>
      <c r="P1527" s="24">
        <v>45699.401458333334</v>
      </c>
      <c r="Q1527" t="s">
        <v>26</v>
      </c>
      <c r="R1527">
        <v>202508</v>
      </c>
      <c r="S1527">
        <v>100</v>
      </c>
      <c r="T1527">
        <v>100</v>
      </c>
      <c r="CQ1527">
        <v>100</v>
      </c>
      <c r="GX1527">
        <v>9</v>
      </c>
      <c r="GY1527" t="s">
        <v>190</v>
      </c>
      <c r="GZ1527" t="s">
        <v>191</v>
      </c>
      <c r="HB1527" s="24">
        <v>45699.425266203703</v>
      </c>
      <c r="HD1527">
        <v>14.5768</v>
      </c>
      <c r="HE1527">
        <v>246.96778399999999</v>
      </c>
      <c r="HH1527" t="s">
        <v>192</v>
      </c>
      <c r="HN1527" t="s">
        <v>26</v>
      </c>
      <c r="HP1527">
        <v>0</v>
      </c>
      <c r="HR1527">
        <v>0</v>
      </c>
      <c r="HS1527">
        <v>100</v>
      </c>
      <c r="HU1527" t="s">
        <v>4680</v>
      </c>
      <c r="HV1527" t="s">
        <v>193</v>
      </c>
      <c r="HW1527" t="s">
        <v>194</v>
      </c>
      <c r="HX1527" t="s">
        <v>4681</v>
      </c>
      <c r="HY1527">
        <v>0.40586</v>
      </c>
      <c r="HZ1527" t="s">
        <v>195</v>
      </c>
      <c r="IA1527" t="s">
        <v>196</v>
      </c>
      <c r="IB1527" t="s">
        <v>3594</v>
      </c>
      <c r="IC1527" t="s">
        <v>4682</v>
      </c>
      <c r="ID1527" t="s">
        <v>3590</v>
      </c>
      <c r="IN1527">
        <v>0</v>
      </c>
      <c r="IS1527" s="8">
        <v>45699</v>
      </c>
    </row>
    <row r="1528" spans="1:253" x14ac:dyDescent="0.25">
      <c r="A1528" t="s">
        <v>1</v>
      </c>
      <c r="B1528" t="s">
        <v>4612</v>
      </c>
      <c r="C1528" t="s">
        <v>4679</v>
      </c>
      <c r="E1528" t="s">
        <v>4613</v>
      </c>
      <c r="F1528" t="s">
        <v>72</v>
      </c>
      <c r="G1528" t="s">
        <v>56</v>
      </c>
      <c r="H1528" t="s">
        <v>10</v>
      </c>
      <c r="I1528" t="s">
        <v>3584</v>
      </c>
      <c r="J1528" s="8">
        <v>45251</v>
      </c>
      <c r="K1528" t="s">
        <v>189</v>
      </c>
      <c r="L1528" t="s">
        <v>9243</v>
      </c>
      <c r="O1528" s="8">
        <v>45704</v>
      </c>
      <c r="P1528" s="24">
        <v>45699.425266203703</v>
      </c>
      <c r="Q1528" t="s">
        <v>26</v>
      </c>
      <c r="R1528">
        <v>202508</v>
      </c>
      <c r="S1528">
        <v>1000</v>
      </c>
      <c r="T1528">
        <v>1000</v>
      </c>
      <c r="CQ1528">
        <v>1000</v>
      </c>
      <c r="GX1528">
        <v>36</v>
      </c>
      <c r="GY1528" t="s">
        <v>190</v>
      </c>
      <c r="GZ1528" t="s">
        <v>191</v>
      </c>
      <c r="HB1528" s="24">
        <v>45699.609224537038</v>
      </c>
      <c r="HD1528">
        <v>11.6935</v>
      </c>
      <c r="HE1528">
        <v>307.86334299999999</v>
      </c>
      <c r="HH1528" t="s">
        <v>192</v>
      </c>
      <c r="HN1528" t="s">
        <v>26</v>
      </c>
      <c r="HP1528">
        <v>0</v>
      </c>
      <c r="HR1528">
        <v>0</v>
      </c>
      <c r="HS1528">
        <v>1000</v>
      </c>
      <c r="HU1528" t="s">
        <v>4548</v>
      </c>
      <c r="HV1528" t="s">
        <v>193</v>
      </c>
      <c r="HW1528" t="s">
        <v>194</v>
      </c>
      <c r="HX1528" t="s">
        <v>4549</v>
      </c>
      <c r="HY1528">
        <v>0.25915199999999999</v>
      </c>
      <c r="HZ1528" t="s">
        <v>195</v>
      </c>
      <c r="IA1528" t="s">
        <v>196</v>
      </c>
      <c r="IB1528" t="s">
        <v>3588</v>
      </c>
      <c r="IC1528" t="s">
        <v>3782</v>
      </c>
      <c r="ID1528" t="s">
        <v>3590</v>
      </c>
      <c r="IN1528">
        <v>0</v>
      </c>
      <c r="IS1528" s="8">
        <v>45699</v>
      </c>
    </row>
    <row r="1529" spans="1:253" x14ac:dyDescent="0.25">
      <c r="A1529" t="s">
        <v>1</v>
      </c>
      <c r="B1529" t="s">
        <v>7912</v>
      </c>
      <c r="C1529" t="s">
        <v>4679</v>
      </c>
      <c r="E1529" t="s">
        <v>7913</v>
      </c>
      <c r="F1529" t="s">
        <v>42</v>
      </c>
      <c r="G1529" t="s">
        <v>17</v>
      </c>
      <c r="H1529" t="s">
        <v>10</v>
      </c>
      <c r="I1529" t="s">
        <v>3584</v>
      </c>
      <c r="J1529" s="8">
        <v>44992</v>
      </c>
      <c r="K1529" t="s">
        <v>189</v>
      </c>
      <c r="L1529" t="s">
        <v>9243</v>
      </c>
      <c r="O1529" s="8">
        <v>45704</v>
      </c>
      <c r="P1529" s="24">
        <v>45699.609224537038</v>
      </c>
      <c r="Q1529" t="s">
        <v>26</v>
      </c>
      <c r="R1529">
        <v>202508</v>
      </c>
      <c r="S1529">
        <v>670</v>
      </c>
      <c r="T1529">
        <v>670</v>
      </c>
      <c r="CQ1529">
        <v>670</v>
      </c>
      <c r="GX1529">
        <v>9</v>
      </c>
      <c r="GY1529" t="s">
        <v>190</v>
      </c>
      <c r="GZ1529" t="s">
        <v>191</v>
      </c>
      <c r="HB1529" s="24">
        <v>45699.713796296295</v>
      </c>
      <c r="HD1529">
        <v>11.6935</v>
      </c>
      <c r="HE1529">
        <v>307.86334299999999</v>
      </c>
      <c r="HH1529" t="s">
        <v>192</v>
      </c>
      <c r="HN1529" t="s">
        <v>26</v>
      </c>
      <c r="HP1529">
        <v>0</v>
      </c>
      <c r="HR1529">
        <v>0</v>
      </c>
      <c r="HS1529">
        <v>670</v>
      </c>
      <c r="HU1529" t="s">
        <v>4450</v>
      </c>
      <c r="HV1529" t="s">
        <v>193</v>
      </c>
      <c r="HW1529" t="s">
        <v>194</v>
      </c>
      <c r="HX1529" t="s">
        <v>4451</v>
      </c>
      <c r="HY1529">
        <v>0.306363</v>
      </c>
      <c r="HZ1529" t="s">
        <v>195</v>
      </c>
      <c r="IA1529" t="s">
        <v>196</v>
      </c>
      <c r="IB1529" t="s">
        <v>3594</v>
      </c>
      <c r="IC1529" t="s">
        <v>3661</v>
      </c>
      <c r="ID1529" t="s">
        <v>3590</v>
      </c>
      <c r="IN1529">
        <v>0</v>
      </c>
      <c r="IS1529" s="8">
        <v>45699</v>
      </c>
    </row>
    <row r="1530" spans="1:253" x14ac:dyDescent="0.25">
      <c r="A1530" t="s">
        <v>1</v>
      </c>
      <c r="B1530" t="s">
        <v>4921</v>
      </c>
      <c r="C1530" t="s">
        <v>4679</v>
      </c>
      <c r="E1530" t="s">
        <v>4922</v>
      </c>
      <c r="F1530" t="s">
        <v>74</v>
      </c>
      <c r="G1530" t="s">
        <v>58</v>
      </c>
      <c r="H1530" t="s">
        <v>11</v>
      </c>
      <c r="I1530" t="s">
        <v>4683</v>
      </c>
      <c r="J1530" s="8">
        <v>45238</v>
      </c>
      <c r="K1530" t="s">
        <v>189</v>
      </c>
      <c r="L1530" t="s">
        <v>9243</v>
      </c>
      <c r="O1530" s="8">
        <v>45704</v>
      </c>
      <c r="P1530" s="24">
        <v>45699.713796296295</v>
      </c>
      <c r="Q1530" t="s">
        <v>26</v>
      </c>
      <c r="R1530">
        <v>202508</v>
      </c>
      <c r="S1530">
        <v>50</v>
      </c>
      <c r="T1530">
        <v>50</v>
      </c>
      <c r="CQ1530">
        <v>50</v>
      </c>
      <c r="GX1530">
        <v>32</v>
      </c>
      <c r="GY1530" t="s">
        <v>190</v>
      </c>
      <c r="GZ1530" t="s">
        <v>191</v>
      </c>
      <c r="HB1530" s="24">
        <v>45699.721006944441</v>
      </c>
      <c r="HD1530">
        <v>12.459899999999999</v>
      </c>
      <c r="HE1530">
        <v>288.92687699999999</v>
      </c>
      <c r="HH1530" t="s">
        <v>192</v>
      </c>
      <c r="HN1530" t="s">
        <v>26</v>
      </c>
      <c r="HP1530">
        <v>0</v>
      </c>
      <c r="HR1530">
        <v>0</v>
      </c>
      <c r="HS1530">
        <v>50</v>
      </c>
      <c r="HU1530" t="s">
        <v>4684</v>
      </c>
      <c r="HV1530" t="s">
        <v>193</v>
      </c>
      <c r="HW1530" t="s">
        <v>194</v>
      </c>
      <c r="HX1530" t="s">
        <v>4685</v>
      </c>
      <c r="HY1530">
        <v>0.262208</v>
      </c>
      <c r="HZ1530" t="s">
        <v>195</v>
      </c>
      <c r="IA1530" t="s">
        <v>196</v>
      </c>
      <c r="IB1530" t="s">
        <v>3588</v>
      </c>
      <c r="IC1530" t="s">
        <v>3782</v>
      </c>
      <c r="ID1530" t="s">
        <v>4605</v>
      </c>
      <c r="IN1530">
        <v>0</v>
      </c>
      <c r="IS1530" s="8">
        <v>45699</v>
      </c>
    </row>
    <row r="1531" spans="1:253" x14ac:dyDescent="0.25">
      <c r="A1531" t="s">
        <v>1</v>
      </c>
      <c r="B1531" t="s">
        <v>4923</v>
      </c>
      <c r="C1531" t="s">
        <v>4679</v>
      </c>
      <c r="E1531" t="s">
        <v>4924</v>
      </c>
      <c r="F1531" t="s">
        <v>80</v>
      </c>
      <c r="G1531" t="s">
        <v>64</v>
      </c>
      <c r="H1531" t="s">
        <v>11</v>
      </c>
      <c r="I1531" t="s">
        <v>4683</v>
      </c>
      <c r="J1531" s="8">
        <v>45243</v>
      </c>
      <c r="K1531" t="s">
        <v>189</v>
      </c>
      <c r="L1531" t="s">
        <v>9243</v>
      </c>
      <c r="O1531" s="8">
        <v>45704</v>
      </c>
      <c r="P1531" s="24">
        <v>45699.721006944441</v>
      </c>
      <c r="Q1531" t="s">
        <v>26</v>
      </c>
      <c r="R1531">
        <v>202508</v>
      </c>
      <c r="S1531">
        <v>25</v>
      </c>
      <c r="T1531">
        <v>25</v>
      </c>
      <c r="CQ1531">
        <v>10</v>
      </c>
      <c r="CR1531">
        <v>15</v>
      </c>
      <c r="GX1531">
        <v>9</v>
      </c>
      <c r="GY1531" t="s">
        <v>190</v>
      </c>
      <c r="GZ1531" t="s">
        <v>191</v>
      </c>
      <c r="HB1531" s="24">
        <v>45700.322511574072</v>
      </c>
      <c r="HD1531">
        <v>17.1965</v>
      </c>
      <c r="HE1531">
        <v>209.34492499999999</v>
      </c>
      <c r="HH1531" t="s">
        <v>192</v>
      </c>
      <c r="HN1531" t="s">
        <v>26</v>
      </c>
      <c r="HP1531">
        <v>0</v>
      </c>
      <c r="HR1531">
        <v>0</v>
      </c>
      <c r="HS1531">
        <v>25</v>
      </c>
      <c r="HU1531" t="s">
        <v>4736</v>
      </c>
      <c r="HV1531" t="s">
        <v>193</v>
      </c>
      <c r="HW1531" t="s">
        <v>194</v>
      </c>
      <c r="HX1531" t="s">
        <v>4737</v>
      </c>
      <c r="HY1531">
        <v>0.40586</v>
      </c>
      <c r="HZ1531" t="s">
        <v>195</v>
      </c>
      <c r="IA1531" t="s">
        <v>196</v>
      </c>
      <c r="IB1531" t="s">
        <v>3588</v>
      </c>
      <c r="IC1531" t="s">
        <v>3773</v>
      </c>
      <c r="ID1531" t="s">
        <v>4705</v>
      </c>
      <c r="IN1531">
        <v>0</v>
      </c>
      <c r="IS1531" s="8">
        <v>45699</v>
      </c>
    </row>
    <row r="1532" spans="1:253" x14ac:dyDescent="0.25">
      <c r="A1532" t="s">
        <v>1</v>
      </c>
      <c r="B1532" t="s">
        <v>4925</v>
      </c>
      <c r="C1532" t="s">
        <v>4679</v>
      </c>
      <c r="E1532" t="s">
        <v>4926</v>
      </c>
      <c r="F1532" t="s">
        <v>79</v>
      </c>
      <c r="G1532" t="s">
        <v>63</v>
      </c>
      <c r="H1532" t="s">
        <v>11</v>
      </c>
      <c r="I1532" t="s">
        <v>4683</v>
      </c>
      <c r="J1532" s="8">
        <v>45238</v>
      </c>
      <c r="K1532" t="s">
        <v>189</v>
      </c>
      <c r="L1532" t="s">
        <v>9243</v>
      </c>
      <c r="O1532" s="8">
        <v>45704</v>
      </c>
      <c r="P1532" s="24">
        <v>45700.322511574072</v>
      </c>
      <c r="Q1532" t="s">
        <v>26</v>
      </c>
      <c r="R1532">
        <v>202508</v>
      </c>
      <c r="S1532">
        <v>61</v>
      </c>
      <c r="T1532">
        <v>61</v>
      </c>
      <c r="CR1532">
        <v>61</v>
      </c>
      <c r="GX1532">
        <v>9</v>
      </c>
      <c r="GY1532" t="s">
        <v>190</v>
      </c>
      <c r="GZ1532" t="s">
        <v>191</v>
      </c>
      <c r="HB1532" s="24">
        <v>45700.333553240744</v>
      </c>
      <c r="HD1532">
        <v>15.638999999999999</v>
      </c>
      <c r="HE1532">
        <v>230.193746</v>
      </c>
      <c r="HH1532" t="s">
        <v>192</v>
      </c>
      <c r="HN1532" t="s">
        <v>26</v>
      </c>
      <c r="HP1532">
        <v>0</v>
      </c>
      <c r="HR1532">
        <v>0</v>
      </c>
      <c r="HS1532">
        <v>61</v>
      </c>
      <c r="HU1532" t="s">
        <v>4738</v>
      </c>
      <c r="HV1532" t="s">
        <v>193</v>
      </c>
      <c r="HW1532" t="s">
        <v>194</v>
      </c>
      <c r="HX1532" t="s">
        <v>4739</v>
      </c>
      <c r="HY1532">
        <v>0.40348699999999998</v>
      </c>
      <c r="HZ1532" t="s">
        <v>195</v>
      </c>
      <c r="IA1532" t="s">
        <v>196</v>
      </c>
      <c r="IB1532" t="s">
        <v>3588</v>
      </c>
      <c r="IC1532" t="s">
        <v>3773</v>
      </c>
      <c r="ID1532" t="s">
        <v>4605</v>
      </c>
      <c r="IN1532">
        <v>1</v>
      </c>
      <c r="IS1532" s="8">
        <v>45699</v>
      </c>
    </row>
    <row r="1533" spans="1:253" x14ac:dyDescent="0.25">
      <c r="A1533" t="s">
        <v>1</v>
      </c>
      <c r="B1533" t="s">
        <v>4927</v>
      </c>
      <c r="C1533" t="s">
        <v>4679</v>
      </c>
      <c r="E1533" t="s">
        <v>4928</v>
      </c>
      <c r="F1533" t="s">
        <v>82</v>
      </c>
      <c r="G1533" t="s">
        <v>66</v>
      </c>
      <c r="H1533" t="s">
        <v>11</v>
      </c>
      <c r="I1533" t="s">
        <v>4683</v>
      </c>
      <c r="J1533" s="8">
        <v>45245</v>
      </c>
      <c r="K1533" t="s">
        <v>189</v>
      </c>
      <c r="L1533" t="s">
        <v>9243</v>
      </c>
      <c r="O1533" s="8">
        <v>45704</v>
      </c>
      <c r="P1533" s="24">
        <v>45700.333553240744</v>
      </c>
      <c r="Q1533" t="s">
        <v>26</v>
      </c>
      <c r="R1533">
        <v>202508</v>
      </c>
      <c r="S1533">
        <v>10</v>
      </c>
      <c r="T1533">
        <v>10</v>
      </c>
      <c r="CR1533">
        <v>10</v>
      </c>
      <c r="GX1533">
        <v>15</v>
      </c>
      <c r="GY1533" t="s">
        <v>190</v>
      </c>
      <c r="GZ1533" t="s">
        <v>191</v>
      </c>
      <c r="HB1533" s="24">
        <v>45700.335787037038</v>
      </c>
      <c r="HD1533">
        <v>19.338699999999999</v>
      </c>
      <c r="HE1533">
        <v>186.15522200000001</v>
      </c>
      <c r="HH1533" t="s">
        <v>192</v>
      </c>
      <c r="HN1533" t="s">
        <v>26</v>
      </c>
      <c r="HP1533">
        <v>0</v>
      </c>
      <c r="HR1533">
        <v>0</v>
      </c>
      <c r="HS1533">
        <v>10</v>
      </c>
      <c r="HU1533" t="s">
        <v>4703</v>
      </c>
      <c r="HV1533" t="s">
        <v>193</v>
      </c>
      <c r="HW1533" t="s">
        <v>194</v>
      </c>
      <c r="HX1533" t="s">
        <v>4704</v>
      </c>
      <c r="HY1533">
        <v>0.58526500000000004</v>
      </c>
      <c r="HZ1533" t="s">
        <v>195</v>
      </c>
      <c r="IA1533" t="s">
        <v>196</v>
      </c>
      <c r="IB1533" t="s">
        <v>3588</v>
      </c>
      <c r="IC1533" t="s">
        <v>3787</v>
      </c>
      <c r="ID1533" t="s">
        <v>4705</v>
      </c>
      <c r="IN1533">
        <v>1</v>
      </c>
      <c r="IS1533" s="8">
        <v>45699</v>
      </c>
    </row>
    <row r="1534" spans="1:253" x14ac:dyDescent="0.25">
      <c r="A1534" t="s">
        <v>1</v>
      </c>
      <c r="B1534" t="s">
        <v>4929</v>
      </c>
      <c r="C1534" t="s">
        <v>4679</v>
      </c>
      <c r="E1534" t="s">
        <v>4930</v>
      </c>
      <c r="F1534" t="s">
        <v>87</v>
      </c>
      <c r="G1534" t="s">
        <v>52</v>
      </c>
      <c r="H1534" t="s">
        <v>84</v>
      </c>
      <c r="I1534" t="s">
        <v>1071</v>
      </c>
      <c r="J1534" s="8">
        <v>45275</v>
      </c>
      <c r="K1534" t="s">
        <v>189</v>
      </c>
      <c r="L1534" t="s">
        <v>9243</v>
      </c>
      <c r="O1534" s="8">
        <v>45704</v>
      </c>
      <c r="P1534" s="24">
        <v>45700.335787037038</v>
      </c>
      <c r="Q1534" t="s">
        <v>26</v>
      </c>
      <c r="R1534">
        <v>202508</v>
      </c>
      <c r="S1534">
        <v>269</v>
      </c>
      <c r="T1534">
        <v>269</v>
      </c>
      <c r="CR1534">
        <v>269</v>
      </c>
      <c r="GX1534">
        <v>10</v>
      </c>
      <c r="GY1534" t="s">
        <v>190</v>
      </c>
      <c r="GZ1534" t="s">
        <v>191</v>
      </c>
      <c r="HB1534" s="24">
        <v>45700.378136574072</v>
      </c>
      <c r="HD1534">
        <v>11.3712</v>
      </c>
      <c r="HE1534">
        <v>316.58927799999998</v>
      </c>
      <c r="HH1534" t="s">
        <v>192</v>
      </c>
      <c r="HN1534" t="s">
        <v>26</v>
      </c>
      <c r="HP1534">
        <v>0</v>
      </c>
      <c r="HR1534">
        <v>0</v>
      </c>
      <c r="HS1534">
        <v>269</v>
      </c>
      <c r="HU1534" t="s">
        <v>4720</v>
      </c>
      <c r="HV1534" t="s">
        <v>193</v>
      </c>
      <c r="HW1534" t="s">
        <v>194</v>
      </c>
      <c r="HX1534" t="s">
        <v>4721</v>
      </c>
      <c r="HY1534">
        <v>0.165187</v>
      </c>
      <c r="HZ1534" t="s">
        <v>195</v>
      </c>
      <c r="IA1534" t="s">
        <v>196</v>
      </c>
      <c r="IB1534" t="s">
        <v>3685</v>
      </c>
      <c r="IC1534" t="s">
        <v>4722</v>
      </c>
      <c r="ID1534" t="s">
        <v>4723</v>
      </c>
      <c r="IN1534">
        <v>1</v>
      </c>
      <c r="IS1534" s="8">
        <v>45699</v>
      </c>
    </row>
    <row r="1535" spans="1:253" x14ac:dyDescent="0.25">
      <c r="A1535" t="s">
        <v>1</v>
      </c>
      <c r="B1535" t="s">
        <v>4931</v>
      </c>
      <c r="C1535" t="s">
        <v>4679</v>
      </c>
      <c r="E1535" t="s">
        <v>4932</v>
      </c>
      <c r="F1535" t="s">
        <v>965</v>
      </c>
      <c r="G1535" t="s">
        <v>966</v>
      </c>
      <c r="H1535" t="s">
        <v>10</v>
      </c>
      <c r="J1535" s="8">
        <v>45502</v>
      </c>
      <c r="K1535" t="s">
        <v>189</v>
      </c>
      <c r="L1535" t="s">
        <v>9243</v>
      </c>
      <c r="O1535" s="8">
        <v>45704</v>
      </c>
      <c r="P1535" s="24">
        <v>45700.378136574072</v>
      </c>
      <c r="Q1535" t="s">
        <v>26</v>
      </c>
      <c r="R1535">
        <v>202508</v>
      </c>
      <c r="S1535">
        <v>50</v>
      </c>
      <c r="T1535">
        <v>50</v>
      </c>
      <c r="CR1535">
        <v>50</v>
      </c>
      <c r="GX1535">
        <v>16</v>
      </c>
      <c r="GY1535" t="s">
        <v>190</v>
      </c>
      <c r="GZ1535" t="s">
        <v>191</v>
      </c>
      <c r="HB1535" s="24">
        <v>45700.386574074073</v>
      </c>
      <c r="HD1535">
        <v>14.5768</v>
      </c>
      <c r="HE1535">
        <v>246.96778399999999</v>
      </c>
      <c r="HH1535" t="s">
        <v>192</v>
      </c>
      <c r="HN1535" t="s">
        <v>26</v>
      </c>
      <c r="HP1535">
        <v>0</v>
      </c>
      <c r="HR1535">
        <v>0</v>
      </c>
      <c r="HS1535">
        <v>50</v>
      </c>
      <c r="HU1535" t="s">
        <v>4699</v>
      </c>
      <c r="HV1535" t="s">
        <v>193</v>
      </c>
      <c r="HW1535" t="s">
        <v>194</v>
      </c>
      <c r="HX1535" t="s">
        <v>4700</v>
      </c>
      <c r="HY1535">
        <v>0.39200000000000002</v>
      </c>
      <c r="HZ1535" t="s">
        <v>195</v>
      </c>
      <c r="IA1535" t="s">
        <v>196</v>
      </c>
      <c r="IB1535" t="s">
        <v>3588</v>
      </c>
      <c r="IC1535" t="s">
        <v>3773</v>
      </c>
      <c r="ID1535" t="s">
        <v>3590</v>
      </c>
      <c r="IN1535">
        <v>1</v>
      </c>
      <c r="IS1535" s="8">
        <v>45699</v>
      </c>
    </row>
    <row r="1536" spans="1:253" x14ac:dyDescent="0.25">
      <c r="A1536" t="s">
        <v>852</v>
      </c>
      <c r="B1536" t="s">
        <v>4933</v>
      </c>
      <c r="C1536" t="s">
        <v>4679</v>
      </c>
      <c r="E1536" t="s">
        <v>4934</v>
      </c>
      <c r="F1536" t="s">
        <v>335</v>
      </c>
      <c r="G1536" t="s">
        <v>336</v>
      </c>
      <c r="H1536" t="s">
        <v>321</v>
      </c>
      <c r="I1536" t="s">
        <v>4740</v>
      </c>
      <c r="J1536" s="8">
        <v>45251</v>
      </c>
      <c r="K1536" t="s">
        <v>189</v>
      </c>
      <c r="L1536" t="s">
        <v>9243</v>
      </c>
      <c r="O1536" s="8">
        <v>45704</v>
      </c>
      <c r="P1536" s="24">
        <v>45700.386574074073</v>
      </c>
      <c r="Q1536" t="s">
        <v>26</v>
      </c>
      <c r="R1536">
        <v>202508</v>
      </c>
      <c r="S1536">
        <v>24</v>
      </c>
      <c r="T1536">
        <v>24</v>
      </c>
      <c r="CR1536">
        <v>24</v>
      </c>
      <c r="GX1536">
        <v>9</v>
      </c>
      <c r="GY1536" t="s">
        <v>190</v>
      </c>
      <c r="GZ1536" t="s">
        <v>191</v>
      </c>
      <c r="HB1536" s="24">
        <v>45700.390706018516</v>
      </c>
      <c r="HD1536">
        <v>14.881399999999999</v>
      </c>
      <c r="HE1536">
        <v>241.912723</v>
      </c>
      <c r="HH1536" t="s">
        <v>192</v>
      </c>
      <c r="HN1536" t="s">
        <v>26</v>
      </c>
      <c r="HP1536">
        <v>0</v>
      </c>
      <c r="HR1536">
        <v>0</v>
      </c>
      <c r="HS1536">
        <v>24</v>
      </c>
      <c r="HU1536" t="s">
        <v>4741</v>
      </c>
      <c r="HV1536" t="s">
        <v>193</v>
      </c>
      <c r="HW1536" t="s">
        <v>194</v>
      </c>
      <c r="HX1536" t="s">
        <v>4742</v>
      </c>
      <c r="HY1536">
        <v>0.26694400000000001</v>
      </c>
      <c r="HZ1536" t="s">
        <v>195</v>
      </c>
      <c r="IA1536" t="s">
        <v>196</v>
      </c>
      <c r="IB1536" t="s">
        <v>4691</v>
      </c>
      <c r="IC1536" t="s">
        <v>4715</v>
      </c>
      <c r="ID1536" t="s">
        <v>4735</v>
      </c>
      <c r="IN1536">
        <v>2</v>
      </c>
      <c r="IS1536" s="8">
        <v>45698</v>
      </c>
    </row>
    <row r="1537" spans="1:253" x14ac:dyDescent="0.25">
      <c r="A1537" t="s">
        <v>852</v>
      </c>
      <c r="B1537" t="s">
        <v>4893</v>
      </c>
      <c r="C1537" t="s">
        <v>4679</v>
      </c>
      <c r="E1537" t="s">
        <v>4894</v>
      </c>
      <c r="F1537" t="s">
        <v>339</v>
      </c>
      <c r="G1537" t="s">
        <v>340</v>
      </c>
      <c r="H1537" t="s">
        <v>312</v>
      </c>
      <c r="I1537" t="s">
        <v>4688</v>
      </c>
      <c r="J1537" s="8">
        <v>45343</v>
      </c>
      <c r="K1537" t="s">
        <v>189</v>
      </c>
      <c r="L1537" t="s">
        <v>9243</v>
      </c>
      <c r="O1537" s="8">
        <v>45704</v>
      </c>
      <c r="P1537" s="24">
        <v>45700.390706018516</v>
      </c>
      <c r="Q1537" t="s">
        <v>26</v>
      </c>
      <c r="R1537">
        <v>202508</v>
      </c>
      <c r="S1537">
        <v>170</v>
      </c>
      <c r="T1537">
        <v>170</v>
      </c>
      <c r="CR1537">
        <v>170</v>
      </c>
      <c r="GX1537">
        <v>16</v>
      </c>
      <c r="GY1537" t="s">
        <v>190</v>
      </c>
      <c r="GZ1537" t="s">
        <v>191</v>
      </c>
      <c r="HB1537" s="24">
        <v>45700.423668981479</v>
      </c>
      <c r="HD1537">
        <v>13.222200000000001</v>
      </c>
      <c r="HE1537">
        <v>272.26936499999999</v>
      </c>
      <c r="HH1537" t="s">
        <v>192</v>
      </c>
      <c r="HN1537" t="s">
        <v>26</v>
      </c>
      <c r="HP1537">
        <v>0</v>
      </c>
      <c r="HR1537">
        <v>0</v>
      </c>
      <c r="HS1537">
        <v>170</v>
      </c>
      <c r="HU1537" t="s">
        <v>4689</v>
      </c>
      <c r="HV1537" t="s">
        <v>193</v>
      </c>
      <c r="HW1537" t="s">
        <v>194</v>
      </c>
      <c r="HX1537" t="s">
        <v>4690</v>
      </c>
      <c r="HY1537">
        <v>0.16348299999999999</v>
      </c>
      <c r="HZ1537" t="s">
        <v>195</v>
      </c>
      <c r="IA1537" t="s">
        <v>196</v>
      </c>
      <c r="IB1537" t="s">
        <v>4691</v>
      </c>
      <c r="IC1537" t="s">
        <v>4692</v>
      </c>
      <c r="ID1537" t="s">
        <v>4693</v>
      </c>
      <c r="IN1537">
        <v>2</v>
      </c>
      <c r="IS1537" s="8">
        <v>45698</v>
      </c>
    </row>
    <row r="1538" spans="1:253" x14ac:dyDescent="0.25">
      <c r="A1538" t="s">
        <v>852</v>
      </c>
      <c r="B1538" t="s">
        <v>4935</v>
      </c>
      <c r="C1538" t="s">
        <v>4679</v>
      </c>
      <c r="E1538" t="s">
        <v>4936</v>
      </c>
      <c r="F1538" t="s">
        <v>318</v>
      </c>
      <c r="G1538" t="s">
        <v>319</v>
      </c>
      <c r="H1538" t="s">
        <v>312</v>
      </c>
      <c r="I1538" t="s">
        <v>4712</v>
      </c>
      <c r="J1538" s="8">
        <v>45243</v>
      </c>
      <c r="K1538" t="s">
        <v>189</v>
      </c>
      <c r="L1538" t="s">
        <v>9243</v>
      </c>
      <c r="O1538" s="8">
        <v>45704</v>
      </c>
      <c r="P1538" s="24">
        <v>45700.423668981479</v>
      </c>
      <c r="Q1538" t="s">
        <v>26</v>
      </c>
      <c r="R1538">
        <v>202508</v>
      </c>
      <c r="S1538">
        <v>88</v>
      </c>
      <c r="T1538">
        <v>88</v>
      </c>
      <c r="CR1538">
        <v>88</v>
      </c>
      <c r="GX1538">
        <v>16</v>
      </c>
      <c r="GY1538" t="s">
        <v>190</v>
      </c>
      <c r="GZ1538" t="s">
        <v>191</v>
      </c>
      <c r="HB1538" s="24">
        <v>45700.437916666669</v>
      </c>
      <c r="HD1538">
        <v>13.993399999999999</v>
      </c>
      <c r="HE1538">
        <v>257.264139</v>
      </c>
      <c r="HH1538" t="s">
        <v>192</v>
      </c>
      <c r="HN1538" t="s">
        <v>26</v>
      </c>
      <c r="HP1538">
        <v>0</v>
      </c>
      <c r="HR1538">
        <v>0</v>
      </c>
      <c r="HS1538">
        <v>88</v>
      </c>
      <c r="HU1538" t="s">
        <v>4713</v>
      </c>
      <c r="HV1538" t="s">
        <v>193</v>
      </c>
      <c r="HW1538" t="s">
        <v>194</v>
      </c>
      <c r="HX1538" t="s">
        <v>4714</v>
      </c>
      <c r="HY1538">
        <v>0.30399999999999999</v>
      </c>
      <c r="HZ1538" t="s">
        <v>195</v>
      </c>
      <c r="IA1538" t="s">
        <v>196</v>
      </c>
      <c r="IB1538" t="s">
        <v>4691</v>
      </c>
      <c r="IC1538" t="s">
        <v>4715</v>
      </c>
      <c r="ID1538" t="s">
        <v>4698</v>
      </c>
      <c r="IN1538">
        <v>2</v>
      </c>
      <c r="IS1538" s="8">
        <v>45698</v>
      </c>
    </row>
    <row r="1539" spans="1:253" x14ac:dyDescent="0.25">
      <c r="A1539" t="s">
        <v>1</v>
      </c>
      <c r="B1539" t="s">
        <v>8003</v>
      </c>
      <c r="C1539" t="s">
        <v>4679</v>
      </c>
      <c r="E1539" t="s">
        <v>8004</v>
      </c>
      <c r="F1539" t="s">
        <v>76</v>
      </c>
      <c r="G1539" t="s">
        <v>60</v>
      </c>
      <c r="H1539" t="s">
        <v>14</v>
      </c>
      <c r="I1539" t="s">
        <v>4745</v>
      </c>
      <c r="J1539" s="8">
        <v>45252</v>
      </c>
      <c r="K1539" t="s">
        <v>189</v>
      </c>
      <c r="L1539" t="s">
        <v>9243</v>
      </c>
      <c r="O1539" s="8">
        <v>45704</v>
      </c>
      <c r="P1539" s="24">
        <v>45700.437916666669</v>
      </c>
      <c r="Q1539" t="s">
        <v>26</v>
      </c>
      <c r="R1539">
        <v>202508</v>
      </c>
      <c r="S1539">
        <v>50</v>
      </c>
      <c r="T1539">
        <v>50</v>
      </c>
      <c r="CR1539">
        <v>50</v>
      </c>
      <c r="GX1539">
        <v>76</v>
      </c>
      <c r="GY1539" t="s">
        <v>190</v>
      </c>
      <c r="GZ1539" t="s">
        <v>191</v>
      </c>
      <c r="HB1539" s="24">
        <v>45700.443703703706</v>
      </c>
      <c r="HD1539">
        <v>10</v>
      </c>
      <c r="HE1539">
        <v>360</v>
      </c>
      <c r="HH1539" t="s">
        <v>192</v>
      </c>
      <c r="HN1539" t="s">
        <v>26</v>
      </c>
      <c r="HP1539">
        <v>0</v>
      </c>
      <c r="HR1539">
        <v>0</v>
      </c>
      <c r="HS1539">
        <v>50</v>
      </c>
      <c r="HU1539" t="s">
        <v>4831</v>
      </c>
      <c r="HV1539" t="s">
        <v>193</v>
      </c>
      <c r="HW1539" t="s">
        <v>194</v>
      </c>
      <c r="HX1539" t="s">
        <v>4832</v>
      </c>
      <c r="HY1539">
        <v>0.26397100000000001</v>
      </c>
      <c r="HZ1539" t="s">
        <v>195</v>
      </c>
      <c r="IA1539" t="s">
        <v>196</v>
      </c>
      <c r="IB1539" t="s">
        <v>3588</v>
      </c>
      <c r="IC1539" t="s">
        <v>3782</v>
      </c>
      <c r="ID1539" t="s">
        <v>4534</v>
      </c>
      <c r="IN1539">
        <v>1</v>
      </c>
      <c r="IS1539" s="8">
        <v>45699</v>
      </c>
    </row>
    <row r="1540" spans="1:253" x14ac:dyDescent="0.25">
      <c r="A1540" t="s">
        <v>1</v>
      </c>
      <c r="B1540" t="s">
        <v>10051</v>
      </c>
      <c r="C1540" t="s">
        <v>4679</v>
      </c>
      <c r="E1540" t="s">
        <v>10052</v>
      </c>
      <c r="F1540" t="s">
        <v>204</v>
      </c>
      <c r="G1540" t="s">
        <v>65</v>
      </c>
      <c r="H1540" t="s">
        <v>22</v>
      </c>
      <c r="J1540" s="8">
        <v>45412</v>
      </c>
      <c r="K1540" t="s">
        <v>189</v>
      </c>
      <c r="L1540" t="s">
        <v>9243</v>
      </c>
      <c r="O1540" s="8">
        <v>45704</v>
      </c>
      <c r="P1540" s="24">
        <v>45700.443703703706</v>
      </c>
      <c r="Q1540" t="s">
        <v>26</v>
      </c>
      <c r="R1540">
        <v>202508</v>
      </c>
      <c r="S1540">
        <v>124</v>
      </c>
      <c r="T1540">
        <v>124</v>
      </c>
      <c r="CR1540">
        <v>124</v>
      </c>
      <c r="GX1540">
        <v>8</v>
      </c>
      <c r="GY1540" t="s">
        <v>190</v>
      </c>
      <c r="GZ1540" t="s">
        <v>191</v>
      </c>
      <c r="HB1540" s="24">
        <v>45700.508912037039</v>
      </c>
      <c r="HD1540">
        <v>16.4008</v>
      </c>
      <c r="HE1540">
        <v>219.50148799999999</v>
      </c>
      <c r="HH1540" t="s">
        <v>192</v>
      </c>
      <c r="HN1540" t="s">
        <v>26</v>
      </c>
      <c r="HP1540">
        <v>0</v>
      </c>
      <c r="HR1540">
        <v>0</v>
      </c>
      <c r="HS1540">
        <v>124</v>
      </c>
      <c r="HU1540" t="s">
        <v>4807</v>
      </c>
      <c r="HV1540" t="s">
        <v>193</v>
      </c>
      <c r="HW1540" t="s">
        <v>194</v>
      </c>
      <c r="HX1540" t="s">
        <v>4808</v>
      </c>
      <c r="HY1540">
        <v>0.57299999999999995</v>
      </c>
      <c r="HZ1540" t="s">
        <v>195</v>
      </c>
      <c r="IA1540" t="s">
        <v>196</v>
      </c>
      <c r="IB1540" t="s">
        <v>3588</v>
      </c>
      <c r="IC1540" t="s">
        <v>3787</v>
      </c>
      <c r="ID1540" t="s">
        <v>4705</v>
      </c>
      <c r="IN1540">
        <v>1</v>
      </c>
      <c r="IS1540" s="8">
        <v>45699</v>
      </c>
    </row>
    <row r="1541" spans="1:253" x14ac:dyDescent="0.25">
      <c r="A1541" t="s">
        <v>1</v>
      </c>
      <c r="B1541" t="s">
        <v>10053</v>
      </c>
      <c r="C1541" t="s">
        <v>4679</v>
      </c>
      <c r="E1541" t="s">
        <v>10054</v>
      </c>
      <c r="F1541" t="s">
        <v>204</v>
      </c>
      <c r="G1541" t="s">
        <v>65</v>
      </c>
      <c r="H1541" t="s">
        <v>22</v>
      </c>
      <c r="J1541" s="8">
        <v>45412</v>
      </c>
      <c r="K1541" t="s">
        <v>189</v>
      </c>
      <c r="L1541" t="s">
        <v>9243</v>
      </c>
      <c r="O1541" s="8">
        <v>45711</v>
      </c>
      <c r="P1541" s="24">
        <v>45705.319444444445</v>
      </c>
      <c r="Q1541" t="s">
        <v>26</v>
      </c>
      <c r="R1541">
        <v>202509</v>
      </c>
      <c r="S1541">
        <v>171</v>
      </c>
      <c r="T1541">
        <v>171</v>
      </c>
      <c r="CW1541">
        <v>171</v>
      </c>
      <c r="GX1541">
        <v>8</v>
      </c>
      <c r="GY1541" t="s">
        <v>190</v>
      </c>
      <c r="GZ1541" t="s">
        <v>191</v>
      </c>
      <c r="HB1541" s="24">
        <v>45705.351898148147</v>
      </c>
      <c r="HD1541">
        <v>16.4008</v>
      </c>
      <c r="HE1541">
        <v>219.50148799999999</v>
      </c>
      <c r="HH1541" t="s">
        <v>192</v>
      </c>
      <c r="HN1541" t="s">
        <v>26</v>
      </c>
      <c r="HP1541">
        <v>0</v>
      </c>
      <c r="HR1541">
        <v>0</v>
      </c>
      <c r="HS1541">
        <v>171</v>
      </c>
      <c r="HU1541" t="s">
        <v>4807</v>
      </c>
      <c r="HV1541" t="s">
        <v>193</v>
      </c>
      <c r="HW1541" t="s">
        <v>194</v>
      </c>
      <c r="HX1541" t="s">
        <v>4808</v>
      </c>
      <c r="HY1541">
        <v>0.57299999999999995</v>
      </c>
      <c r="HZ1541" t="s">
        <v>195</v>
      </c>
      <c r="IA1541" t="s">
        <v>196</v>
      </c>
      <c r="IB1541" t="s">
        <v>3588</v>
      </c>
      <c r="IC1541" t="s">
        <v>3787</v>
      </c>
      <c r="ID1541" t="s">
        <v>4705</v>
      </c>
      <c r="IN1541">
        <v>-1</v>
      </c>
      <c r="IS1541" s="8">
        <v>45706</v>
      </c>
    </row>
    <row r="1542" spans="1:253" x14ac:dyDescent="0.25">
      <c r="A1542" t="s">
        <v>1</v>
      </c>
      <c r="B1542" t="s">
        <v>6077</v>
      </c>
      <c r="C1542" t="s">
        <v>4679</v>
      </c>
      <c r="E1542" t="s">
        <v>6078</v>
      </c>
      <c r="F1542" t="s">
        <v>77</v>
      </c>
      <c r="G1542" t="s">
        <v>61</v>
      </c>
      <c r="H1542" t="s">
        <v>3</v>
      </c>
      <c r="I1542" t="s">
        <v>3584</v>
      </c>
      <c r="J1542" s="8">
        <v>45231</v>
      </c>
      <c r="K1542" t="s">
        <v>189</v>
      </c>
      <c r="L1542" t="s">
        <v>9243</v>
      </c>
      <c r="O1542" s="8">
        <v>45711</v>
      </c>
      <c r="P1542" s="24">
        <v>45705.351898148147</v>
      </c>
      <c r="Q1542" t="s">
        <v>26</v>
      </c>
      <c r="R1542">
        <v>202509</v>
      </c>
      <c r="S1542">
        <v>110</v>
      </c>
      <c r="T1542">
        <v>110</v>
      </c>
      <c r="CW1542">
        <v>110</v>
      </c>
      <c r="GX1542">
        <v>72</v>
      </c>
      <c r="GY1542" t="s">
        <v>190</v>
      </c>
      <c r="GZ1542" t="s">
        <v>191</v>
      </c>
      <c r="HB1542" s="24">
        <v>45705.375821759262</v>
      </c>
      <c r="HC1542" t="s">
        <v>200</v>
      </c>
      <c r="HD1542">
        <v>13.3329</v>
      </c>
      <c r="HE1542">
        <v>270.00877500000001</v>
      </c>
      <c r="HG1542" t="s">
        <v>4944</v>
      </c>
      <c r="HH1542" t="s">
        <v>192</v>
      </c>
      <c r="HI1542" t="s">
        <v>6078</v>
      </c>
      <c r="HJ1542" t="s">
        <v>12333</v>
      </c>
      <c r="HK1542" s="24">
        <v>45705.351342592592</v>
      </c>
      <c r="HL1542" s="24">
        <v>45705.3752662037</v>
      </c>
      <c r="HM1542">
        <v>0</v>
      </c>
      <c r="HN1542" t="s">
        <v>26</v>
      </c>
      <c r="HP1542">
        <v>0</v>
      </c>
      <c r="HR1542">
        <v>0</v>
      </c>
      <c r="HS1542">
        <v>110</v>
      </c>
      <c r="HU1542" t="s">
        <v>4945</v>
      </c>
      <c r="HV1542" t="s">
        <v>193</v>
      </c>
      <c r="HW1542" t="s">
        <v>194</v>
      </c>
      <c r="HX1542" t="s">
        <v>4946</v>
      </c>
      <c r="HY1542">
        <v>0.33285700000000001</v>
      </c>
      <c r="HZ1542" t="s">
        <v>195</v>
      </c>
      <c r="IA1542" t="s">
        <v>196</v>
      </c>
      <c r="IB1542" t="s">
        <v>3588</v>
      </c>
      <c r="IC1542" t="s">
        <v>4776</v>
      </c>
      <c r="ID1542" t="s">
        <v>3590</v>
      </c>
      <c r="IN1542">
        <v>78</v>
      </c>
      <c r="IS1542" s="8">
        <v>45627</v>
      </c>
    </row>
    <row r="1543" spans="1:253" x14ac:dyDescent="0.25">
      <c r="A1543" t="s">
        <v>1</v>
      </c>
      <c r="B1543" t="s">
        <v>4943</v>
      </c>
      <c r="C1543" t="s">
        <v>4679</v>
      </c>
      <c r="E1543" t="s">
        <v>4944</v>
      </c>
      <c r="F1543" t="s">
        <v>77</v>
      </c>
      <c r="G1543" t="s">
        <v>61</v>
      </c>
      <c r="H1543" t="s">
        <v>3</v>
      </c>
      <c r="I1543" t="s">
        <v>3584</v>
      </c>
      <c r="J1543" s="8">
        <v>45231</v>
      </c>
      <c r="K1543" t="s">
        <v>189</v>
      </c>
      <c r="L1543" t="s">
        <v>9243</v>
      </c>
      <c r="O1543" s="8">
        <v>45711</v>
      </c>
      <c r="P1543" s="24">
        <v>45705.375821759262</v>
      </c>
      <c r="Q1543" t="s">
        <v>26</v>
      </c>
      <c r="R1543">
        <v>202509</v>
      </c>
      <c r="S1543">
        <v>32</v>
      </c>
      <c r="T1543">
        <v>32</v>
      </c>
      <c r="CW1543">
        <v>32</v>
      </c>
      <c r="GX1543">
        <v>72</v>
      </c>
      <c r="GY1543" t="s">
        <v>190</v>
      </c>
      <c r="GZ1543" t="s">
        <v>191</v>
      </c>
      <c r="HB1543" s="24">
        <v>45705.380752314813</v>
      </c>
      <c r="HD1543">
        <v>13.3329</v>
      </c>
      <c r="HE1543">
        <v>270.00877500000001</v>
      </c>
      <c r="HH1543" t="s">
        <v>192</v>
      </c>
      <c r="HN1543" t="s">
        <v>26</v>
      </c>
      <c r="HP1543">
        <v>0</v>
      </c>
      <c r="HR1543">
        <v>0</v>
      </c>
      <c r="HS1543">
        <v>32</v>
      </c>
      <c r="HU1543" t="s">
        <v>4945</v>
      </c>
      <c r="HV1543" t="s">
        <v>193</v>
      </c>
      <c r="HW1543" t="s">
        <v>194</v>
      </c>
      <c r="HX1543" t="s">
        <v>4946</v>
      </c>
      <c r="HY1543">
        <v>0.33285700000000001</v>
      </c>
      <c r="HZ1543" t="s">
        <v>195</v>
      </c>
      <c r="IA1543" t="s">
        <v>196</v>
      </c>
      <c r="IB1543" t="s">
        <v>3588</v>
      </c>
      <c r="IC1543" t="s">
        <v>4776</v>
      </c>
      <c r="ID1543" t="s">
        <v>3590</v>
      </c>
      <c r="IN1543">
        <v>-1</v>
      </c>
      <c r="IS1543" s="8">
        <v>45706</v>
      </c>
    </row>
    <row r="1544" spans="1:253" x14ac:dyDescent="0.25">
      <c r="A1544" t="s">
        <v>1</v>
      </c>
      <c r="B1544" t="s">
        <v>5806</v>
      </c>
      <c r="C1544" t="s">
        <v>4679</v>
      </c>
      <c r="E1544" t="s">
        <v>5521</v>
      </c>
      <c r="F1544" t="s">
        <v>117</v>
      </c>
      <c r="G1544" t="s">
        <v>103</v>
      </c>
      <c r="H1544" t="s">
        <v>10</v>
      </c>
      <c r="I1544" t="s">
        <v>3584</v>
      </c>
      <c r="J1544" s="8">
        <v>45349</v>
      </c>
      <c r="K1544" t="s">
        <v>189</v>
      </c>
      <c r="L1544" t="s">
        <v>9243</v>
      </c>
      <c r="O1544" s="8">
        <v>45711</v>
      </c>
      <c r="P1544" s="24">
        <v>45705.380752314813</v>
      </c>
      <c r="Q1544" t="s">
        <v>26</v>
      </c>
      <c r="R1544">
        <v>202509</v>
      </c>
      <c r="S1544">
        <v>1000</v>
      </c>
      <c r="T1544">
        <v>1000</v>
      </c>
      <c r="U1544" t="s">
        <v>9244</v>
      </c>
      <c r="CW1544">
        <v>1000</v>
      </c>
      <c r="GX1544">
        <v>9</v>
      </c>
      <c r="GY1544" t="s">
        <v>190</v>
      </c>
      <c r="GZ1544" t="s">
        <v>191</v>
      </c>
      <c r="HB1544" s="24">
        <v>45705.605023148149</v>
      </c>
      <c r="HD1544">
        <v>14.5768</v>
      </c>
      <c r="HE1544">
        <v>246.96778399999999</v>
      </c>
      <c r="HH1544" t="s">
        <v>192</v>
      </c>
      <c r="HN1544" t="s">
        <v>26</v>
      </c>
      <c r="HP1544">
        <v>0</v>
      </c>
      <c r="HR1544">
        <v>0</v>
      </c>
      <c r="HS1544">
        <v>1000</v>
      </c>
      <c r="HU1544" t="s">
        <v>4686</v>
      </c>
      <c r="HV1544" t="s">
        <v>193</v>
      </c>
      <c r="HW1544" t="s">
        <v>194</v>
      </c>
      <c r="HX1544" t="s">
        <v>4687</v>
      </c>
      <c r="HY1544">
        <v>0.398198</v>
      </c>
      <c r="HZ1544" t="s">
        <v>195</v>
      </c>
      <c r="IA1544" t="s">
        <v>196</v>
      </c>
      <c r="IB1544" t="s">
        <v>3588</v>
      </c>
      <c r="IC1544" t="s">
        <v>3773</v>
      </c>
      <c r="ID1544" t="s">
        <v>3590</v>
      </c>
      <c r="IN1544">
        <v>-1</v>
      </c>
      <c r="IS1544" s="8">
        <v>45706</v>
      </c>
    </row>
    <row r="1545" spans="1:253" x14ac:dyDescent="0.25">
      <c r="A1545" t="s">
        <v>1</v>
      </c>
      <c r="B1545" t="s">
        <v>4622</v>
      </c>
      <c r="C1545" t="s">
        <v>4679</v>
      </c>
      <c r="E1545" t="s">
        <v>4623</v>
      </c>
      <c r="F1545" t="s">
        <v>115</v>
      </c>
      <c r="G1545" t="s">
        <v>101</v>
      </c>
      <c r="H1545" t="s">
        <v>10</v>
      </c>
      <c r="I1545" t="s">
        <v>3584</v>
      </c>
      <c r="J1545" s="8">
        <v>45348</v>
      </c>
      <c r="K1545" t="s">
        <v>189</v>
      </c>
      <c r="L1545" t="s">
        <v>9243</v>
      </c>
      <c r="O1545" s="8">
        <v>45711</v>
      </c>
      <c r="P1545" s="24">
        <v>45705.605023148149</v>
      </c>
      <c r="Q1545" t="s">
        <v>26</v>
      </c>
      <c r="R1545">
        <v>202509</v>
      </c>
      <c r="S1545">
        <v>1625</v>
      </c>
      <c r="T1545">
        <v>1625</v>
      </c>
      <c r="CW1545">
        <v>768</v>
      </c>
      <c r="CX1545">
        <v>857</v>
      </c>
      <c r="GX1545">
        <v>37</v>
      </c>
      <c r="GY1545" t="s">
        <v>190</v>
      </c>
      <c r="GZ1545" t="s">
        <v>191</v>
      </c>
      <c r="HB1545" s="24">
        <v>45706.449259259258</v>
      </c>
      <c r="HD1545">
        <v>11.6935</v>
      </c>
      <c r="HE1545">
        <v>307.86334299999999</v>
      </c>
      <c r="HH1545" t="s">
        <v>192</v>
      </c>
      <c r="HN1545" t="s">
        <v>26</v>
      </c>
      <c r="HP1545">
        <v>0</v>
      </c>
      <c r="HR1545">
        <v>0</v>
      </c>
      <c r="HS1545">
        <v>1625</v>
      </c>
      <c r="HU1545" t="s">
        <v>4444</v>
      </c>
      <c r="HV1545" t="s">
        <v>193</v>
      </c>
      <c r="HW1545" t="s">
        <v>194</v>
      </c>
      <c r="HX1545" t="s">
        <v>4445</v>
      </c>
      <c r="HY1545">
        <v>0.26572499999999999</v>
      </c>
      <c r="HZ1545" t="s">
        <v>195</v>
      </c>
      <c r="IA1545" t="s">
        <v>196</v>
      </c>
      <c r="IB1545" t="s">
        <v>3588</v>
      </c>
      <c r="IC1545" t="s">
        <v>3782</v>
      </c>
      <c r="ID1545" t="s">
        <v>3590</v>
      </c>
      <c r="IN1545">
        <v>-1</v>
      </c>
      <c r="IS1545" s="8">
        <v>45706</v>
      </c>
    </row>
    <row r="1546" spans="1:253" x14ac:dyDescent="0.25">
      <c r="A1546" t="s">
        <v>1</v>
      </c>
      <c r="B1546" t="s">
        <v>4939</v>
      </c>
      <c r="C1546" t="s">
        <v>4679</v>
      </c>
      <c r="E1546" t="s">
        <v>4940</v>
      </c>
      <c r="F1546" t="s">
        <v>965</v>
      </c>
      <c r="G1546" t="s">
        <v>966</v>
      </c>
      <c r="H1546" t="s">
        <v>10</v>
      </c>
      <c r="J1546" s="8">
        <v>45502</v>
      </c>
      <c r="K1546" t="s">
        <v>189</v>
      </c>
      <c r="L1546" t="s">
        <v>9243</v>
      </c>
      <c r="O1546" s="8">
        <v>45711</v>
      </c>
      <c r="P1546" s="24">
        <v>45706.449259259258</v>
      </c>
      <c r="Q1546" t="s">
        <v>26</v>
      </c>
      <c r="R1546">
        <v>202509</v>
      </c>
      <c r="S1546">
        <v>50</v>
      </c>
      <c r="T1546">
        <v>50</v>
      </c>
      <c r="CX1546">
        <v>50</v>
      </c>
      <c r="GX1546">
        <v>16</v>
      </c>
      <c r="GY1546" t="s">
        <v>190</v>
      </c>
      <c r="GZ1546" t="s">
        <v>191</v>
      </c>
      <c r="HB1546" s="24">
        <v>45706.457696759258</v>
      </c>
      <c r="HD1546">
        <v>14.5768</v>
      </c>
      <c r="HE1546">
        <v>246.96778399999999</v>
      </c>
      <c r="HH1546" t="s">
        <v>192</v>
      </c>
      <c r="HN1546" t="s">
        <v>26</v>
      </c>
      <c r="HP1546">
        <v>0</v>
      </c>
      <c r="HR1546">
        <v>0</v>
      </c>
      <c r="HS1546">
        <v>50</v>
      </c>
      <c r="HU1546" t="s">
        <v>4699</v>
      </c>
      <c r="HV1546" t="s">
        <v>193</v>
      </c>
      <c r="HW1546" t="s">
        <v>194</v>
      </c>
      <c r="HX1546" t="s">
        <v>4700</v>
      </c>
      <c r="HY1546">
        <v>0.39200000000000002</v>
      </c>
      <c r="HZ1546" t="s">
        <v>195</v>
      </c>
      <c r="IA1546" t="s">
        <v>196</v>
      </c>
      <c r="IB1546" t="s">
        <v>3588</v>
      </c>
      <c r="IC1546" t="s">
        <v>3773</v>
      </c>
      <c r="ID1546" t="s">
        <v>3590</v>
      </c>
      <c r="IN1546">
        <v>0</v>
      </c>
      <c r="IS1546" s="8">
        <v>45706</v>
      </c>
    </row>
    <row r="1547" spans="1:253" x14ac:dyDescent="0.25">
      <c r="A1547" t="s">
        <v>1</v>
      </c>
      <c r="B1547" t="s">
        <v>4941</v>
      </c>
      <c r="C1547" t="s">
        <v>4679</v>
      </c>
      <c r="E1547" t="s">
        <v>4942</v>
      </c>
      <c r="F1547" t="s">
        <v>205</v>
      </c>
      <c r="G1547" t="s">
        <v>62</v>
      </c>
      <c r="H1547" t="s">
        <v>206</v>
      </c>
      <c r="J1547" s="8">
        <v>45411</v>
      </c>
      <c r="K1547" t="s">
        <v>189</v>
      </c>
      <c r="L1547" t="s">
        <v>9243</v>
      </c>
      <c r="O1547" s="8">
        <v>45711</v>
      </c>
      <c r="P1547" s="24">
        <v>45706.457696759258</v>
      </c>
      <c r="Q1547" t="s">
        <v>26</v>
      </c>
      <c r="R1547">
        <v>202509</v>
      </c>
      <c r="S1547">
        <v>300</v>
      </c>
      <c r="T1547">
        <v>300</v>
      </c>
      <c r="U1547" t="s">
        <v>9244</v>
      </c>
      <c r="CX1547">
        <v>300</v>
      </c>
      <c r="GX1547">
        <v>73</v>
      </c>
      <c r="GY1547" t="s">
        <v>190</v>
      </c>
      <c r="GZ1547" t="s">
        <v>191</v>
      </c>
      <c r="HB1547" s="24">
        <v>45706.549976851849</v>
      </c>
      <c r="HD1547">
        <v>14.5768</v>
      </c>
      <c r="HE1547">
        <v>246.96778399999999</v>
      </c>
      <c r="HH1547" t="s">
        <v>192</v>
      </c>
      <c r="HN1547" t="s">
        <v>26</v>
      </c>
      <c r="HP1547">
        <v>0</v>
      </c>
      <c r="HR1547">
        <v>0</v>
      </c>
      <c r="HS1547">
        <v>300</v>
      </c>
      <c r="HU1547" t="s">
        <v>4791</v>
      </c>
      <c r="HV1547" t="s">
        <v>193</v>
      </c>
      <c r="HW1547" t="s">
        <v>194</v>
      </c>
      <c r="HX1547" t="s">
        <v>4792</v>
      </c>
      <c r="HY1547">
        <v>0.39321099999999998</v>
      </c>
      <c r="HZ1547" t="s">
        <v>195</v>
      </c>
      <c r="IA1547" t="s">
        <v>196</v>
      </c>
      <c r="IB1547" t="s">
        <v>3588</v>
      </c>
      <c r="IC1547" t="s">
        <v>3773</v>
      </c>
      <c r="ID1547" t="s">
        <v>3590</v>
      </c>
      <c r="IN1547">
        <v>0</v>
      </c>
      <c r="IS1547" s="8">
        <v>45706</v>
      </c>
    </row>
    <row r="1548" spans="1:253" x14ac:dyDescent="0.25">
      <c r="A1548" t="s">
        <v>852</v>
      </c>
      <c r="B1548" t="s">
        <v>4949</v>
      </c>
      <c r="C1548" t="s">
        <v>4679</v>
      </c>
      <c r="E1548" t="s">
        <v>4950</v>
      </c>
      <c r="F1548" t="s">
        <v>310</v>
      </c>
      <c r="G1548" t="s">
        <v>311</v>
      </c>
      <c r="H1548" t="s">
        <v>312</v>
      </c>
      <c r="I1548" t="s">
        <v>4708</v>
      </c>
      <c r="J1548" s="8">
        <v>45243</v>
      </c>
      <c r="K1548" t="s">
        <v>189</v>
      </c>
      <c r="L1548" t="s">
        <v>9243</v>
      </c>
      <c r="O1548" s="8">
        <v>45711</v>
      </c>
      <c r="P1548" s="24">
        <v>45706.549976851849</v>
      </c>
      <c r="Q1548" t="s">
        <v>26</v>
      </c>
      <c r="R1548">
        <v>202509</v>
      </c>
      <c r="S1548">
        <v>50</v>
      </c>
      <c r="T1548">
        <v>50</v>
      </c>
      <c r="CX1548">
        <v>50</v>
      </c>
      <c r="GX1548">
        <v>9</v>
      </c>
      <c r="GY1548" t="s">
        <v>190</v>
      </c>
      <c r="GZ1548" t="s">
        <v>191</v>
      </c>
      <c r="HB1548" s="24">
        <v>45706.557951388888</v>
      </c>
      <c r="HD1548">
        <v>13.7875</v>
      </c>
      <c r="HE1548">
        <v>261.10607399999998</v>
      </c>
      <c r="HH1548" t="s">
        <v>192</v>
      </c>
      <c r="HN1548" t="s">
        <v>26</v>
      </c>
      <c r="HP1548">
        <v>0</v>
      </c>
      <c r="HR1548">
        <v>0</v>
      </c>
      <c r="HS1548">
        <v>50</v>
      </c>
      <c r="HU1548" t="s">
        <v>4727</v>
      </c>
      <c r="HV1548" t="s">
        <v>193</v>
      </c>
      <c r="HW1548" t="s">
        <v>194</v>
      </c>
      <c r="HX1548" t="s">
        <v>4728</v>
      </c>
      <c r="HY1548">
        <v>0.10327699999999999</v>
      </c>
      <c r="HZ1548" t="s">
        <v>195</v>
      </c>
      <c r="IA1548" t="s">
        <v>196</v>
      </c>
      <c r="IB1548" t="s">
        <v>4691</v>
      </c>
      <c r="IC1548" t="s">
        <v>4729</v>
      </c>
      <c r="ID1548" t="s">
        <v>4698</v>
      </c>
      <c r="IE1548" t="s">
        <v>203</v>
      </c>
      <c r="IF1548" s="8">
        <v>46239</v>
      </c>
      <c r="IN1548">
        <v>1</v>
      </c>
      <c r="IS1548" s="8">
        <v>45705</v>
      </c>
    </row>
    <row r="1549" spans="1:253" x14ac:dyDescent="0.25">
      <c r="A1549" t="s">
        <v>852</v>
      </c>
      <c r="B1549" t="s">
        <v>4951</v>
      </c>
      <c r="C1549" t="s">
        <v>4679</v>
      </c>
      <c r="E1549" t="s">
        <v>4952</v>
      </c>
      <c r="F1549" t="s">
        <v>335</v>
      </c>
      <c r="G1549" t="s">
        <v>336</v>
      </c>
      <c r="H1549" t="s">
        <v>321</v>
      </c>
      <c r="I1549" t="s">
        <v>4740</v>
      </c>
      <c r="J1549" s="8">
        <v>45251</v>
      </c>
      <c r="K1549" t="s">
        <v>189</v>
      </c>
      <c r="L1549" t="s">
        <v>9243</v>
      </c>
      <c r="O1549" s="8">
        <v>45711</v>
      </c>
      <c r="P1549" s="24">
        <v>45706.557951388888</v>
      </c>
      <c r="Q1549" t="s">
        <v>26</v>
      </c>
      <c r="R1549">
        <v>202509</v>
      </c>
      <c r="S1549">
        <v>38</v>
      </c>
      <c r="T1549">
        <v>38</v>
      </c>
      <c r="CX1549">
        <v>38</v>
      </c>
      <c r="GX1549">
        <v>9</v>
      </c>
      <c r="GY1549" t="s">
        <v>190</v>
      </c>
      <c r="GZ1549" t="s">
        <v>191</v>
      </c>
      <c r="HB1549" s="24">
        <v>45706.564502314817</v>
      </c>
      <c r="HD1549">
        <v>14.881399999999999</v>
      </c>
      <c r="HE1549">
        <v>241.912723</v>
      </c>
      <c r="HH1549" t="s">
        <v>192</v>
      </c>
      <c r="HN1549" t="s">
        <v>26</v>
      </c>
      <c r="HP1549">
        <v>0</v>
      </c>
      <c r="HR1549">
        <v>0</v>
      </c>
      <c r="HS1549">
        <v>38</v>
      </c>
      <c r="HU1549" t="s">
        <v>4741</v>
      </c>
      <c r="HV1549" t="s">
        <v>193</v>
      </c>
      <c r="HW1549" t="s">
        <v>194</v>
      </c>
      <c r="HX1549" t="s">
        <v>4742</v>
      </c>
      <c r="HY1549">
        <v>0.26694400000000001</v>
      </c>
      <c r="HZ1549" t="s">
        <v>195</v>
      </c>
      <c r="IA1549" t="s">
        <v>196</v>
      </c>
      <c r="IB1549" t="s">
        <v>4691</v>
      </c>
      <c r="IC1549" t="s">
        <v>4715</v>
      </c>
      <c r="ID1549" t="s">
        <v>4735</v>
      </c>
      <c r="IN1549">
        <v>1</v>
      </c>
      <c r="IS1549" s="8">
        <v>45705</v>
      </c>
    </row>
    <row r="1550" spans="1:253" x14ac:dyDescent="0.25">
      <c r="A1550" t="s">
        <v>852</v>
      </c>
      <c r="B1550" t="s">
        <v>4953</v>
      </c>
      <c r="C1550" t="s">
        <v>4679</v>
      </c>
      <c r="E1550" t="s">
        <v>4954</v>
      </c>
      <c r="F1550" t="s">
        <v>322</v>
      </c>
      <c r="G1550" t="s">
        <v>323</v>
      </c>
      <c r="H1550" t="s">
        <v>321</v>
      </c>
      <c r="I1550" t="s">
        <v>4730</v>
      </c>
      <c r="J1550" s="8">
        <v>45251</v>
      </c>
      <c r="K1550" t="s">
        <v>189</v>
      </c>
      <c r="L1550" t="s">
        <v>9243</v>
      </c>
      <c r="O1550" s="8">
        <v>45711</v>
      </c>
      <c r="P1550" s="24">
        <v>45706.564502314817</v>
      </c>
      <c r="Q1550" t="s">
        <v>26</v>
      </c>
      <c r="R1550">
        <v>202509</v>
      </c>
      <c r="S1550">
        <v>63</v>
      </c>
      <c r="T1550">
        <v>63</v>
      </c>
      <c r="CX1550">
        <v>63</v>
      </c>
      <c r="GX1550">
        <v>9</v>
      </c>
      <c r="GY1550" t="s">
        <v>190</v>
      </c>
      <c r="GZ1550" t="s">
        <v>191</v>
      </c>
      <c r="HB1550" s="24">
        <v>45706.575173611112</v>
      </c>
      <c r="HD1550">
        <v>14.631</v>
      </c>
      <c r="HE1550">
        <v>246.05290099999999</v>
      </c>
      <c r="HH1550" t="s">
        <v>192</v>
      </c>
      <c r="HN1550" t="s">
        <v>26</v>
      </c>
      <c r="HP1550">
        <v>0</v>
      </c>
      <c r="HR1550">
        <v>0</v>
      </c>
      <c r="HS1550">
        <v>63</v>
      </c>
      <c r="HU1550" t="s">
        <v>4731</v>
      </c>
      <c r="HV1550" t="s">
        <v>193</v>
      </c>
      <c r="HW1550" t="s">
        <v>194</v>
      </c>
      <c r="HX1550" t="s">
        <v>4732</v>
      </c>
      <c r="HY1550">
        <v>0.19364999999999999</v>
      </c>
      <c r="HZ1550" t="s">
        <v>195</v>
      </c>
      <c r="IA1550" t="s">
        <v>196</v>
      </c>
      <c r="IB1550" t="s">
        <v>4733</v>
      </c>
      <c r="IC1550" t="s">
        <v>4734</v>
      </c>
      <c r="ID1550" t="s">
        <v>4735</v>
      </c>
      <c r="IN1550">
        <v>1</v>
      </c>
      <c r="IS1550" s="8">
        <v>45705</v>
      </c>
    </row>
    <row r="1551" spans="1:253" x14ac:dyDescent="0.25">
      <c r="A1551" t="s">
        <v>852</v>
      </c>
      <c r="B1551" t="s">
        <v>4955</v>
      </c>
      <c r="C1551" t="s">
        <v>4679</v>
      </c>
      <c r="E1551" t="s">
        <v>4956</v>
      </c>
      <c r="F1551" t="s">
        <v>313</v>
      </c>
      <c r="G1551" t="s">
        <v>314</v>
      </c>
      <c r="H1551" t="s">
        <v>312</v>
      </c>
      <c r="I1551" t="s">
        <v>4694</v>
      </c>
      <c r="J1551" s="8">
        <v>45243</v>
      </c>
      <c r="K1551" t="s">
        <v>189</v>
      </c>
      <c r="L1551" t="s">
        <v>9243</v>
      </c>
      <c r="O1551" s="8">
        <v>45711</v>
      </c>
      <c r="P1551" s="24">
        <v>45706.575173611112</v>
      </c>
      <c r="Q1551" t="s">
        <v>26</v>
      </c>
      <c r="R1551">
        <v>202509</v>
      </c>
      <c r="S1551">
        <v>375</v>
      </c>
      <c r="T1551">
        <v>375</v>
      </c>
      <c r="CX1551">
        <v>375</v>
      </c>
      <c r="GX1551">
        <v>32</v>
      </c>
      <c r="GY1551" t="s">
        <v>190</v>
      </c>
      <c r="GZ1551" t="s">
        <v>191</v>
      </c>
      <c r="HB1551" s="24">
        <v>45706.648495370369</v>
      </c>
      <c r="HD1551">
        <v>13.6936</v>
      </c>
      <c r="HE1551">
        <v>262.89653600000003</v>
      </c>
      <c r="HH1551" t="s">
        <v>192</v>
      </c>
      <c r="HN1551" t="s">
        <v>26</v>
      </c>
      <c r="HP1551">
        <v>0</v>
      </c>
      <c r="HR1551">
        <v>0</v>
      </c>
      <c r="HS1551">
        <v>375</v>
      </c>
      <c r="HU1551" t="s">
        <v>4695</v>
      </c>
      <c r="HV1551" t="s">
        <v>193</v>
      </c>
      <c r="HW1551" t="s">
        <v>194</v>
      </c>
      <c r="HX1551" t="s">
        <v>4696</v>
      </c>
      <c r="HY1551">
        <v>0.20024400000000001</v>
      </c>
      <c r="HZ1551" t="s">
        <v>195</v>
      </c>
      <c r="IA1551" t="s">
        <v>196</v>
      </c>
      <c r="IB1551" t="s">
        <v>4691</v>
      </c>
      <c r="IC1551" t="s">
        <v>4697</v>
      </c>
      <c r="ID1551" t="s">
        <v>4698</v>
      </c>
      <c r="IN1551">
        <v>1</v>
      </c>
      <c r="IS1551" s="8">
        <v>45705</v>
      </c>
    </row>
    <row r="1552" spans="1:253" x14ac:dyDescent="0.25">
      <c r="A1552" t="s">
        <v>852</v>
      </c>
      <c r="B1552" t="s">
        <v>4937</v>
      </c>
      <c r="C1552" t="s">
        <v>4679</v>
      </c>
      <c r="E1552" t="s">
        <v>4938</v>
      </c>
      <c r="F1552" t="s">
        <v>318</v>
      </c>
      <c r="G1552" t="s">
        <v>319</v>
      </c>
      <c r="H1552" t="s">
        <v>312</v>
      </c>
      <c r="I1552" t="s">
        <v>4712</v>
      </c>
      <c r="J1552" s="8">
        <v>45243</v>
      </c>
      <c r="K1552" t="s">
        <v>189</v>
      </c>
      <c r="L1552" t="s">
        <v>9243</v>
      </c>
      <c r="O1552" s="8">
        <v>45711</v>
      </c>
      <c r="P1552" s="24">
        <v>45706.648495370369</v>
      </c>
      <c r="Q1552" t="s">
        <v>26</v>
      </c>
      <c r="R1552">
        <v>202509</v>
      </c>
      <c r="S1552">
        <v>88</v>
      </c>
      <c r="T1552">
        <v>88</v>
      </c>
      <c r="CX1552">
        <v>88</v>
      </c>
      <c r="GX1552">
        <v>16</v>
      </c>
      <c r="GY1552" t="s">
        <v>190</v>
      </c>
      <c r="GZ1552" t="s">
        <v>191</v>
      </c>
      <c r="HB1552" s="24">
        <v>45706.662743055553</v>
      </c>
      <c r="HD1552">
        <v>13.993399999999999</v>
      </c>
      <c r="HE1552">
        <v>257.264139</v>
      </c>
      <c r="HH1552" t="s">
        <v>192</v>
      </c>
      <c r="HN1552" t="s">
        <v>26</v>
      </c>
      <c r="HP1552">
        <v>0</v>
      </c>
      <c r="HR1552">
        <v>0</v>
      </c>
      <c r="HS1552">
        <v>88</v>
      </c>
      <c r="HU1552" t="s">
        <v>4713</v>
      </c>
      <c r="HV1552" t="s">
        <v>193</v>
      </c>
      <c r="HW1552" t="s">
        <v>194</v>
      </c>
      <c r="HX1552" t="s">
        <v>4714</v>
      </c>
      <c r="HY1552">
        <v>0.30399999999999999</v>
      </c>
      <c r="HZ1552" t="s">
        <v>195</v>
      </c>
      <c r="IA1552" t="s">
        <v>196</v>
      </c>
      <c r="IB1552" t="s">
        <v>4691</v>
      </c>
      <c r="IC1552" t="s">
        <v>4715</v>
      </c>
      <c r="ID1552" t="s">
        <v>4698</v>
      </c>
      <c r="IN1552">
        <v>1</v>
      </c>
      <c r="IS1552" s="8">
        <v>45705</v>
      </c>
    </row>
    <row r="1553" spans="1:253" x14ac:dyDescent="0.25">
      <c r="A1553" t="s">
        <v>852</v>
      </c>
      <c r="B1553" t="s">
        <v>4981</v>
      </c>
      <c r="C1553" t="s">
        <v>4679</v>
      </c>
      <c r="E1553" t="s">
        <v>4982</v>
      </c>
      <c r="F1553" t="s">
        <v>318</v>
      </c>
      <c r="G1553" t="s">
        <v>319</v>
      </c>
      <c r="H1553" t="s">
        <v>312</v>
      </c>
      <c r="I1553" t="s">
        <v>4712</v>
      </c>
      <c r="J1553" s="8">
        <v>45243</v>
      </c>
      <c r="K1553" t="s">
        <v>189</v>
      </c>
      <c r="L1553" t="s">
        <v>9243</v>
      </c>
      <c r="O1553" s="8">
        <v>45718</v>
      </c>
      <c r="P1553" s="24">
        <v>45712.256944444445</v>
      </c>
      <c r="Q1553" t="s">
        <v>26</v>
      </c>
      <c r="R1553">
        <v>202510</v>
      </c>
      <c r="S1553">
        <v>86</v>
      </c>
      <c r="T1553">
        <v>86</v>
      </c>
      <c r="DD1553">
        <v>86</v>
      </c>
      <c r="GX1553">
        <v>16</v>
      </c>
      <c r="GY1553" t="s">
        <v>190</v>
      </c>
      <c r="GZ1553" t="s">
        <v>191</v>
      </c>
      <c r="HB1553" s="24">
        <v>45712.270868055559</v>
      </c>
      <c r="HD1553">
        <v>13.993399999999999</v>
      </c>
      <c r="HE1553">
        <v>257.264139</v>
      </c>
      <c r="HH1553" t="s">
        <v>192</v>
      </c>
      <c r="HN1553" t="s">
        <v>26</v>
      </c>
      <c r="HP1553">
        <v>0</v>
      </c>
      <c r="HR1553">
        <v>0</v>
      </c>
      <c r="HS1553">
        <v>86</v>
      </c>
      <c r="HU1553" t="s">
        <v>4713</v>
      </c>
      <c r="HV1553" t="s">
        <v>193</v>
      </c>
      <c r="HW1553" t="s">
        <v>194</v>
      </c>
      <c r="HX1553" t="s">
        <v>4714</v>
      </c>
      <c r="HY1553">
        <v>0.30399999999999999</v>
      </c>
      <c r="HZ1553" t="s">
        <v>195</v>
      </c>
      <c r="IA1553" t="s">
        <v>196</v>
      </c>
      <c r="IB1553" t="s">
        <v>4691</v>
      </c>
      <c r="IC1553" t="s">
        <v>4715</v>
      </c>
      <c r="ID1553" t="s">
        <v>4698</v>
      </c>
      <c r="IN1553">
        <v>0</v>
      </c>
      <c r="IS1553" s="8">
        <v>45712</v>
      </c>
    </row>
    <row r="1554" spans="1:253" x14ac:dyDescent="0.25">
      <c r="A1554" t="s">
        <v>1</v>
      </c>
      <c r="B1554" t="s">
        <v>3739</v>
      </c>
      <c r="C1554" t="s">
        <v>4679</v>
      </c>
      <c r="E1554" t="s">
        <v>3740</v>
      </c>
      <c r="F1554" t="s">
        <v>1368</v>
      </c>
      <c r="G1554" t="s">
        <v>100</v>
      </c>
      <c r="H1554" t="s">
        <v>1369</v>
      </c>
      <c r="J1554" s="8">
        <v>45545</v>
      </c>
      <c r="K1554" t="s">
        <v>189</v>
      </c>
      <c r="L1554" t="s">
        <v>9243</v>
      </c>
      <c r="O1554" s="8">
        <v>45718</v>
      </c>
      <c r="P1554" s="24">
        <v>45712.270868055559</v>
      </c>
      <c r="Q1554" t="s">
        <v>26</v>
      </c>
      <c r="R1554">
        <v>202510</v>
      </c>
      <c r="S1554">
        <v>2875</v>
      </c>
      <c r="T1554">
        <v>2875</v>
      </c>
      <c r="DD1554">
        <v>2875</v>
      </c>
      <c r="GX1554">
        <v>13</v>
      </c>
      <c r="GY1554" t="s">
        <v>190</v>
      </c>
      <c r="GZ1554" t="s">
        <v>190</v>
      </c>
      <c r="HB1554" s="24">
        <v>45712.69390046296</v>
      </c>
      <c r="HD1554">
        <v>10</v>
      </c>
      <c r="HE1554">
        <v>360</v>
      </c>
      <c r="HG1554" t="s">
        <v>3736</v>
      </c>
      <c r="HH1554" t="s">
        <v>192</v>
      </c>
      <c r="HN1554" t="s">
        <v>26</v>
      </c>
      <c r="HP1554">
        <v>0</v>
      </c>
      <c r="HR1554">
        <v>0</v>
      </c>
      <c r="HS1554">
        <v>2875</v>
      </c>
      <c r="HU1554" t="s">
        <v>3597</v>
      </c>
      <c r="HV1554" t="s">
        <v>193</v>
      </c>
      <c r="HW1554" t="s">
        <v>194</v>
      </c>
      <c r="HX1554" t="s">
        <v>3621</v>
      </c>
      <c r="HY1554">
        <v>0.17465700000000001</v>
      </c>
      <c r="HZ1554" t="s">
        <v>195</v>
      </c>
      <c r="IA1554" t="s">
        <v>196</v>
      </c>
      <c r="IB1554" t="s">
        <v>3588</v>
      </c>
      <c r="IC1554" t="s">
        <v>3599</v>
      </c>
      <c r="ID1554" t="s">
        <v>3590</v>
      </c>
      <c r="IN1554">
        <v>-6</v>
      </c>
      <c r="IS1554" s="8">
        <v>45718</v>
      </c>
    </row>
    <row r="1555" spans="1:253" x14ac:dyDescent="0.25">
      <c r="A1555" t="s">
        <v>1</v>
      </c>
      <c r="B1555" t="s">
        <v>3741</v>
      </c>
      <c r="C1555" t="s">
        <v>4679</v>
      </c>
      <c r="E1555" t="s">
        <v>3736</v>
      </c>
      <c r="F1555" t="s">
        <v>1368</v>
      </c>
      <c r="G1555" t="s">
        <v>100</v>
      </c>
      <c r="H1555" t="s">
        <v>1369</v>
      </c>
      <c r="J1555" s="8">
        <v>45545</v>
      </c>
      <c r="K1555" t="s">
        <v>189</v>
      </c>
      <c r="L1555" t="s">
        <v>9243</v>
      </c>
      <c r="O1555" s="8">
        <v>45718</v>
      </c>
      <c r="P1555" s="24">
        <v>45712.69390046296</v>
      </c>
      <c r="Q1555" t="s">
        <v>26</v>
      </c>
      <c r="R1555">
        <v>202510</v>
      </c>
      <c r="S1555">
        <v>2250</v>
      </c>
      <c r="T1555">
        <v>2250</v>
      </c>
      <c r="DD1555">
        <v>2250</v>
      </c>
      <c r="GX1555">
        <v>13</v>
      </c>
      <c r="GY1555" t="s">
        <v>190</v>
      </c>
      <c r="GZ1555" t="s">
        <v>190</v>
      </c>
      <c r="HB1555" s="24">
        <v>45713.03765046296</v>
      </c>
      <c r="HD1555">
        <v>10</v>
      </c>
      <c r="HE1555">
        <v>360</v>
      </c>
      <c r="HH1555" t="s">
        <v>192</v>
      </c>
      <c r="HN1555" t="s">
        <v>26</v>
      </c>
      <c r="HP1555">
        <v>0</v>
      </c>
      <c r="HR1555">
        <v>0</v>
      </c>
      <c r="HS1555">
        <v>2250</v>
      </c>
      <c r="HU1555" t="s">
        <v>3597</v>
      </c>
      <c r="HV1555" t="s">
        <v>193</v>
      </c>
      <c r="HW1555" t="s">
        <v>194</v>
      </c>
      <c r="HX1555" t="s">
        <v>3621</v>
      </c>
      <c r="HY1555">
        <v>0.17465700000000001</v>
      </c>
      <c r="HZ1555" t="s">
        <v>195</v>
      </c>
      <c r="IA1555" t="s">
        <v>196</v>
      </c>
      <c r="IB1555" t="s">
        <v>3588</v>
      </c>
      <c r="IC1555" t="s">
        <v>3599</v>
      </c>
      <c r="ID1555" t="s">
        <v>3590</v>
      </c>
      <c r="IN1555">
        <v>-1</v>
      </c>
      <c r="IS1555" s="8">
        <v>45713</v>
      </c>
    </row>
    <row r="1556" spans="1:253" x14ac:dyDescent="0.25">
      <c r="A1556" t="s">
        <v>1</v>
      </c>
      <c r="B1556" t="s">
        <v>10055</v>
      </c>
      <c r="C1556" t="s">
        <v>4679</v>
      </c>
      <c r="E1556" t="s">
        <v>10056</v>
      </c>
      <c r="F1556" t="s">
        <v>204</v>
      </c>
      <c r="G1556" t="s">
        <v>65</v>
      </c>
      <c r="H1556" t="s">
        <v>22</v>
      </c>
      <c r="J1556" s="8">
        <v>45412</v>
      </c>
      <c r="K1556" t="s">
        <v>189</v>
      </c>
      <c r="L1556" t="s">
        <v>9243</v>
      </c>
      <c r="O1556" s="8">
        <v>45718</v>
      </c>
      <c r="P1556" s="24">
        <v>45713.03765046296</v>
      </c>
      <c r="Q1556" t="s">
        <v>26</v>
      </c>
      <c r="R1556">
        <v>202510</v>
      </c>
      <c r="S1556">
        <v>16</v>
      </c>
      <c r="T1556">
        <v>16</v>
      </c>
      <c r="DD1556">
        <v>16</v>
      </c>
      <c r="GX1556">
        <v>8</v>
      </c>
      <c r="GY1556" t="s">
        <v>190</v>
      </c>
      <c r="GZ1556" t="s">
        <v>191</v>
      </c>
      <c r="HB1556" s="24">
        <v>45713.040682870371</v>
      </c>
      <c r="HD1556">
        <v>16.4008</v>
      </c>
      <c r="HE1556">
        <v>219.50148799999999</v>
      </c>
      <c r="HG1556" t="s">
        <v>4959</v>
      </c>
      <c r="HH1556" t="s">
        <v>192</v>
      </c>
      <c r="HN1556" t="s">
        <v>26</v>
      </c>
      <c r="HP1556">
        <v>0</v>
      </c>
      <c r="HR1556">
        <v>0</v>
      </c>
      <c r="HS1556">
        <v>16</v>
      </c>
      <c r="HU1556" t="s">
        <v>4807</v>
      </c>
      <c r="HV1556" t="s">
        <v>193</v>
      </c>
      <c r="HW1556" t="s">
        <v>194</v>
      </c>
      <c r="HX1556" t="s">
        <v>4808</v>
      </c>
      <c r="HY1556">
        <v>0.57299999999999995</v>
      </c>
      <c r="HZ1556" t="s">
        <v>195</v>
      </c>
      <c r="IA1556" t="s">
        <v>196</v>
      </c>
      <c r="IB1556" t="s">
        <v>3588</v>
      </c>
      <c r="IC1556" t="s">
        <v>3787</v>
      </c>
      <c r="ID1556" t="s">
        <v>4705</v>
      </c>
      <c r="IN1556">
        <v>-6</v>
      </c>
      <c r="IS1556" s="8">
        <v>45718</v>
      </c>
    </row>
    <row r="1557" spans="1:253" x14ac:dyDescent="0.25">
      <c r="A1557" t="s">
        <v>1</v>
      </c>
      <c r="B1557" t="s">
        <v>10057</v>
      </c>
      <c r="C1557" t="s">
        <v>4679</v>
      </c>
      <c r="E1557" t="s">
        <v>10058</v>
      </c>
      <c r="F1557" t="s">
        <v>204</v>
      </c>
      <c r="G1557" t="s">
        <v>65</v>
      </c>
      <c r="H1557" t="s">
        <v>22</v>
      </c>
      <c r="J1557" s="8">
        <v>45412</v>
      </c>
      <c r="K1557" t="s">
        <v>189</v>
      </c>
      <c r="L1557" t="s">
        <v>9243</v>
      </c>
      <c r="O1557" s="8">
        <v>45718</v>
      </c>
      <c r="P1557" s="24">
        <v>45713.040682870371</v>
      </c>
      <c r="Q1557" t="s">
        <v>26</v>
      </c>
      <c r="R1557">
        <v>202510</v>
      </c>
      <c r="S1557">
        <v>21</v>
      </c>
      <c r="T1557">
        <v>21</v>
      </c>
      <c r="DD1557">
        <v>21</v>
      </c>
      <c r="GX1557">
        <v>8</v>
      </c>
      <c r="GY1557" t="s">
        <v>190</v>
      </c>
      <c r="GZ1557" t="s">
        <v>191</v>
      </c>
      <c r="HB1557" s="24">
        <v>45713.044675925928</v>
      </c>
      <c r="HD1557">
        <v>16.4008</v>
      </c>
      <c r="HE1557">
        <v>219.50148799999999</v>
      </c>
      <c r="HG1557" t="s">
        <v>4959</v>
      </c>
      <c r="HH1557" t="s">
        <v>192</v>
      </c>
      <c r="HN1557" t="s">
        <v>26</v>
      </c>
      <c r="HP1557">
        <v>0</v>
      </c>
      <c r="HR1557">
        <v>0</v>
      </c>
      <c r="HS1557">
        <v>21</v>
      </c>
      <c r="HU1557" t="s">
        <v>4807</v>
      </c>
      <c r="HV1557" t="s">
        <v>193</v>
      </c>
      <c r="HW1557" t="s">
        <v>194</v>
      </c>
      <c r="HX1557" t="s">
        <v>4808</v>
      </c>
      <c r="HY1557">
        <v>0.57299999999999995</v>
      </c>
      <c r="HZ1557" t="s">
        <v>195</v>
      </c>
      <c r="IA1557" t="s">
        <v>196</v>
      </c>
      <c r="IB1557" t="s">
        <v>3588</v>
      </c>
      <c r="IC1557" t="s">
        <v>3787</v>
      </c>
      <c r="ID1557" t="s">
        <v>4705</v>
      </c>
      <c r="IN1557">
        <v>-6</v>
      </c>
      <c r="IS1557" s="8">
        <v>45718</v>
      </c>
    </row>
    <row r="1558" spans="1:253" x14ac:dyDescent="0.25">
      <c r="A1558" t="s">
        <v>1</v>
      </c>
      <c r="B1558" t="s">
        <v>4957</v>
      </c>
      <c r="C1558" t="s">
        <v>4679</v>
      </c>
      <c r="E1558" t="s">
        <v>4958</v>
      </c>
      <c r="F1558" t="s">
        <v>870</v>
      </c>
      <c r="G1558" t="s">
        <v>65</v>
      </c>
      <c r="H1558" t="s">
        <v>871</v>
      </c>
      <c r="J1558" s="8">
        <v>45428</v>
      </c>
      <c r="K1558" t="s">
        <v>189</v>
      </c>
      <c r="L1558" t="s">
        <v>9243</v>
      </c>
      <c r="O1558" s="8">
        <v>45718</v>
      </c>
      <c r="P1558" s="24">
        <v>45713.044675925928</v>
      </c>
      <c r="Q1558" t="s">
        <v>26</v>
      </c>
      <c r="R1558">
        <v>202510</v>
      </c>
      <c r="S1558">
        <v>23</v>
      </c>
      <c r="T1558">
        <v>23</v>
      </c>
      <c r="DD1558">
        <v>17</v>
      </c>
      <c r="DE1558">
        <v>6</v>
      </c>
      <c r="GX1558">
        <v>30</v>
      </c>
      <c r="GY1558" t="s">
        <v>190</v>
      </c>
      <c r="GZ1558" t="s">
        <v>190</v>
      </c>
      <c r="HB1558" s="24">
        <v>45713.258067129631</v>
      </c>
      <c r="HD1558">
        <v>16.4008</v>
      </c>
      <c r="HE1558">
        <v>219.50148799999999</v>
      </c>
      <c r="HG1558" t="s">
        <v>4959</v>
      </c>
      <c r="HH1558" t="s">
        <v>192</v>
      </c>
      <c r="HN1558" t="s">
        <v>26</v>
      </c>
      <c r="HP1558">
        <v>0</v>
      </c>
      <c r="HR1558">
        <v>0</v>
      </c>
      <c r="HS1558">
        <v>23</v>
      </c>
      <c r="HU1558" t="s">
        <v>4807</v>
      </c>
      <c r="HV1558" t="s">
        <v>193</v>
      </c>
      <c r="HW1558" t="s">
        <v>194</v>
      </c>
      <c r="HX1558" t="s">
        <v>4860</v>
      </c>
      <c r="HY1558">
        <v>0.57299999999999995</v>
      </c>
      <c r="HZ1558" t="s">
        <v>195</v>
      </c>
      <c r="IA1558" t="s">
        <v>196</v>
      </c>
      <c r="IB1558" t="s">
        <v>3588</v>
      </c>
      <c r="IC1558" t="s">
        <v>3787</v>
      </c>
      <c r="ID1558" t="s">
        <v>4705</v>
      </c>
      <c r="IN1558">
        <v>-6</v>
      </c>
      <c r="IS1558" s="8">
        <v>45718</v>
      </c>
    </row>
    <row r="1559" spans="1:253" x14ac:dyDescent="0.25">
      <c r="A1559" t="s">
        <v>1</v>
      </c>
      <c r="B1559" t="s">
        <v>4960</v>
      </c>
      <c r="C1559" t="s">
        <v>4679</v>
      </c>
      <c r="E1559" t="s">
        <v>4959</v>
      </c>
      <c r="F1559" t="s">
        <v>870</v>
      </c>
      <c r="G1559" t="s">
        <v>65</v>
      </c>
      <c r="H1559" t="s">
        <v>871</v>
      </c>
      <c r="J1559" s="8">
        <v>45428</v>
      </c>
      <c r="K1559" t="s">
        <v>189</v>
      </c>
      <c r="L1559" t="s">
        <v>9243</v>
      </c>
      <c r="O1559" s="8">
        <v>45718</v>
      </c>
      <c r="P1559" s="24">
        <v>45713.258067129631</v>
      </c>
      <c r="Q1559" t="s">
        <v>26</v>
      </c>
      <c r="R1559">
        <v>202510</v>
      </c>
      <c r="S1559">
        <v>115</v>
      </c>
      <c r="T1559">
        <v>115</v>
      </c>
      <c r="DE1559">
        <v>115</v>
      </c>
      <c r="GX1559">
        <v>30</v>
      </c>
      <c r="GY1559" t="s">
        <v>190</v>
      </c>
      <c r="GZ1559" t="s">
        <v>190</v>
      </c>
      <c r="HB1559" s="24">
        <v>45713.279895833337</v>
      </c>
      <c r="HD1559">
        <v>16.4008</v>
      </c>
      <c r="HE1559">
        <v>219.50148799999999</v>
      </c>
      <c r="HH1559" t="s">
        <v>192</v>
      </c>
      <c r="HN1559" t="s">
        <v>26</v>
      </c>
      <c r="HP1559">
        <v>0</v>
      </c>
      <c r="HR1559">
        <v>0</v>
      </c>
      <c r="HS1559">
        <v>115</v>
      </c>
      <c r="HU1559" t="s">
        <v>4807</v>
      </c>
      <c r="HV1559" t="s">
        <v>193</v>
      </c>
      <c r="HW1559" t="s">
        <v>194</v>
      </c>
      <c r="HX1559" t="s">
        <v>4860</v>
      </c>
      <c r="HY1559">
        <v>0.57299999999999995</v>
      </c>
      <c r="HZ1559" t="s">
        <v>195</v>
      </c>
      <c r="IA1559" t="s">
        <v>196</v>
      </c>
      <c r="IB1559" t="s">
        <v>3588</v>
      </c>
      <c r="IC1559" t="s">
        <v>3787</v>
      </c>
      <c r="ID1559" t="s">
        <v>4705</v>
      </c>
      <c r="IN1559">
        <v>0</v>
      </c>
      <c r="IS1559" s="8">
        <v>45713</v>
      </c>
    </row>
    <row r="1560" spans="1:253" x14ac:dyDescent="0.25">
      <c r="A1560" t="s">
        <v>1</v>
      </c>
      <c r="B1560" t="s">
        <v>8011</v>
      </c>
      <c r="C1560" t="s">
        <v>4679</v>
      </c>
      <c r="E1560" t="s">
        <v>8012</v>
      </c>
      <c r="F1560" t="s">
        <v>870</v>
      </c>
      <c r="G1560" t="s">
        <v>65</v>
      </c>
      <c r="H1560" t="s">
        <v>871</v>
      </c>
      <c r="J1560" s="8">
        <v>45428</v>
      </c>
      <c r="K1560" t="s">
        <v>189</v>
      </c>
      <c r="L1560" t="s">
        <v>9243</v>
      </c>
      <c r="O1560" s="8">
        <v>45718</v>
      </c>
      <c r="P1560" s="24">
        <v>45713.279895833337</v>
      </c>
      <c r="Q1560" t="s">
        <v>26</v>
      </c>
      <c r="R1560">
        <v>202510</v>
      </c>
      <c r="S1560">
        <v>274</v>
      </c>
      <c r="T1560">
        <v>274</v>
      </c>
      <c r="DE1560">
        <v>274</v>
      </c>
      <c r="GX1560">
        <v>30</v>
      </c>
      <c r="GY1560" t="s">
        <v>190</v>
      </c>
      <c r="GZ1560" t="s">
        <v>190</v>
      </c>
      <c r="HB1560" s="24">
        <v>45713.338854166665</v>
      </c>
      <c r="HD1560">
        <v>16.4008</v>
      </c>
      <c r="HE1560">
        <v>219.50148799999999</v>
      </c>
      <c r="HH1560" t="s">
        <v>192</v>
      </c>
      <c r="HN1560" t="s">
        <v>26</v>
      </c>
      <c r="HP1560">
        <v>0</v>
      </c>
      <c r="HR1560">
        <v>0</v>
      </c>
      <c r="HS1560">
        <v>274</v>
      </c>
      <c r="HU1560" t="s">
        <v>4807</v>
      </c>
      <c r="HV1560" t="s">
        <v>193</v>
      </c>
      <c r="HW1560" t="s">
        <v>194</v>
      </c>
      <c r="HX1560" t="s">
        <v>4860</v>
      </c>
      <c r="HY1560">
        <v>0.57299999999999995</v>
      </c>
      <c r="HZ1560" t="s">
        <v>195</v>
      </c>
      <c r="IA1560" t="s">
        <v>196</v>
      </c>
      <c r="IB1560" t="s">
        <v>3588</v>
      </c>
      <c r="IC1560" t="s">
        <v>3787</v>
      </c>
      <c r="ID1560" t="s">
        <v>4705</v>
      </c>
      <c r="IN1560">
        <v>0</v>
      </c>
      <c r="IS1560" s="8">
        <v>45713</v>
      </c>
    </row>
    <row r="1561" spans="1:253" x14ac:dyDescent="0.25">
      <c r="A1561" t="s">
        <v>1</v>
      </c>
      <c r="B1561" t="s">
        <v>4961</v>
      </c>
      <c r="C1561" t="s">
        <v>4679</v>
      </c>
      <c r="E1561" t="s">
        <v>4962</v>
      </c>
      <c r="F1561" t="s">
        <v>205</v>
      </c>
      <c r="G1561" t="s">
        <v>62</v>
      </c>
      <c r="H1561" t="s">
        <v>206</v>
      </c>
      <c r="J1561" s="8">
        <v>45411</v>
      </c>
      <c r="K1561" t="s">
        <v>189</v>
      </c>
      <c r="L1561" t="s">
        <v>9243</v>
      </c>
      <c r="O1561" s="8">
        <v>45718</v>
      </c>
      <c r="P1561" s="24">
        <v>45713.338854166665</v>
      </c>
      <c r="Q1561" t="s">
        <v>26</v>
      </c>
      <c r="R1561">
        <v>202510</v>
      </c>
      <c r="S1561">
        <v>300</v>
      </c>
      <c r="T1561">
        <v>300</v>
      </c>
      <c r="U1561" t="s">
        <v>9244</v>
      </c>
      <c r="DE1561">
        <v>300</v>
      </c>
      <c r="GX1561">
        <v>73</v>
      </c>
      <c r="GY1561" t="s">
        <v>190</v>
      </c>
      <c r="GZ1561" t="s">
        <v>191</v>
      </c>
      <c r="HB1561" s="24">
        <v>45713.396412037036</v>
      </c>
      <c r="HD1561">
        <v>14.5768</v>
      </c>
      <c r="HE1561">
        <v>246.96778399999999</v>
      </c>
      <c r="HH1561" t="s">
        <v>192</v>
      </c>
      <c r="HN1561" t="s">
        <v>26</v>
      </c>
      <c r="HP1561">
        <v>0</v>
      </c>
      <c r="HR1561">
        <v>0</v>
      </c>
      <c r="HS1561">
        <v>300</v>
      </c>
      <c r="HU1561" t="s">
        <v>4791</v>
      </c>
      <c r="HV1561" t="s">
        <v>193</v>
      </c>
      <c r="HW1561" t="s">
        <v>194</v>
      </c>
      <c r="HX1561" t="s">
        <v>4792</v>
      </c>
      <c r="HY1561">
        <v>0.39321099999999998</v>
      </c>
      <c r="HZ1561" t="s">
        <v>195</v>
      </c>
      <c r="IA1561" t="s">
        <v>196</v>
      </c>
      <c r="IB1561" t="s">
        <v>3588</v>
      </c>
      <c r="IC1561" t="s">
        <v>3773</v>
      </c>
      <c r="ID1561" t="s">
        <v>3590</v>
      </c>
      <c r="IN1561">
        <v>0</v>
      </c>
      <c r="IS1561" s="8">
        <v>45713</v>
      </c>
    </row>
    <row r="1562" spans="1:253" x14ac:dyDescent="0.25">
      <c r="A1562" t="s">
        <v>1</v>
      </c>
      <c r="B1562" t="s">
        <v>4963</v>
      </c>
      <c r="C1562" t="s">
        <v>4679</v>
      </c>
      <c r="E1562" t="s">
        <v>4964</v>
      </c>
      <c r="F1562" t="s">
        <v>965</v>
      </c>
      <c r="G1562" t="s">
        <v>966</v>
      </c>
      <c r="H1562" t="s">
        <v>10</v>
      </c>
      <c r="J1562" s="8">
        <v>45502</v>
      </c>
      <c r="K1562" t="s">
        <v>189</v>
      </c>
      <c r="L1562" t="s">
        <v>9243</v>
      </c>
      <c r="O1562" s="8">
        <v>45718</v>
      </c>
      <c r="P1562" s="24">
        <v>45713.396412037036</v>
      </c>
      <c r="Q1562" t="s">
        <v>26</v>
      </c>
      <c r="R1562">
        <v>202510</v>
      </c>
      <c r="S1562">
        <v>50</v>
      </c>
      <c r="T1562">
        <v>50</v>
      </c>
      <c r="DE1562">
        <v>50</v>
      </c>
      <c r="GX1562">
        <v>16</v>
      </c>
      <c r="GY1562" t="s">
        <v>190</v>
      </c>
      <c r="GZ1562" t="s">
        <v>191</v>
      </c>
      <c r="HB1562" s="24">
        <v>45713.404849537037</v>
      </c>
      <c r="HD1562">
        <v>14.5768</v>
      </c>
      <c r="HE1562">
        <v>246.96778399999999</v>
      </c>
      <c r="HH1562" t="s">
        <v>192</v>
      </c>
      <c r="HN1562" t="s">
        <v>26</v>
      </c>
      <c r="HP1562">
        <v>0</v>
      </c>
      <c r="HR1562">
        <v>0</v>
      </c>
      <c r="HS1562">
        <v>50</v>
      </c>
      <c r="HU1562" t="s">
        <v>4699</v>
      </c>
      <c r="HV1562" t="s">
        <v>193</v>
      </c>
      <c r="HW1562" t="s">
        <v>194</v>
      </c>
      <c r="HX1562" t="s">
        <v>4700</v>
      </c>
      <c r="HY1562">
        <v>0.39200000000000002</v>
      </c>
      <c r="HZ1562" t="s">
        <v>195</v>
      </c>
      <c r="IA1562" t="s">
        <v>196</v>
      </c>
      <c r="IB1562" t="s">
        <v>3588</v>
      </c>
      <c r="IC1562" t="s">
        <v>3773</v>
      </c>
      <c r="ID1562" t="s">
        <v>3590</v>
      </c>
      <c r="IN1562">
        <v>0</v>
      </c>
      <c r="IS1562" s="8">
        <v>45713</v>
      </c>
    </row>
    <row r="1563" spans="1:253" x14ac:dyDescent="0.25">
      <c r="A1563" t="s">
        <v>1</v>
      </c>
      <c r="B1563" t="s">
        <v>4628</v>
      </c>
      <c r="C1563" t="s">
        <v>4679</v>
      </c>
      <c r="E1563" t="s">
        <v>4629</v>
      </c>
      <c r="F1563" t="s">
        <v>115</v>
      </c>
      <c r="G1563" t="s">
        <v>101</v>
      </c>
      <c r="H1563" t="s">
        <v>10</v>
      </c>
      <c r="I1563" t="s">
        <v>3584</v>
      </c>
      <c r="J1563" s="8">
        <v>45348</v>
      </c>
      <c r="K1563" t="s">
        <v>189</v>
      </c>
      <c r="L1563" t="s">
        <v>9243</v>
      </c>
      <c r="O1563" s="8">
        <v>45718</v>
      </c>
      <c r="P1563" s="24">
        <v>45713.404849537037</v>
      </c>
      <c r="Q1563" t="s">
        <v>26</v>
      </c>
      <c r="R1563">
        <v>202510</v>
      </c>
      <c r="S1563">
        <v>4125</v>
      </c>
      <c r="T1563">
        <v>4125</v>
      </c>
      <c r="DE1563">
        <v>3571</v>
      </c>
      <c r="DF1563">
        <v>554</v>
      </c>
      <c r="GX1563">
        <v>37</v>
      </c>
      <c r="GY1563" t="s">
        <v>190</v>
      </c>
      <c r="GZ1563" t="s">
        <v>191</v>
      </c>
      <c r="HB1563" s="24">
        <v>45714.338819444441</v>
      </c>
      <c r="HD1563">
        <v>11.6935</v>
      </c>
      <c r="HE1563">
        <v>307.86334299999999</v>
      </c>
      <c r="HH1563" t="s">
        <v>192</v>
      </c>
      <c r="HN1563" t="s">
        <v>26</v>
      </c>
      <c r="HP1563">
        <v>0</v>
      </c>
      <c r="HR1563">
        <v>0</v>
      </c>
      <c r="HS1563">
        <v>4125</v>
      </c>
      <c r="HU1563" t="s">
        <v>4444</v>
      </c>
      <c r="HV1563" t="s">
        <v>193</v>
      </c>
      <c r="HW1563" t="s">
        <v>194</v>
      </c>
      <c r="HX1563" t="s">
        <v>4445</v>
      </c>
      <c r="HY1563">
        <v>0.26572499999999999</v>
      </c>
      <c r="HZ1563" t="s">
        <v>195</v>
      </c>
      <c r="IA1563" t="s">
        <v>196</v>
      </c>
      <c r="IB1563" t="s">
        <v>3588</v>
      </c>
      <c r="IC1563" t="s">
        <v>3782</v>
      </c>
      <c r="ID1563" t="s">
        <v>3590</v>
      </c>
      <c r="IN1563">
        <v>0</v>
      </c>
      <c r="IS1563" s="8">
        <v>45713</v>
      </c>
    </row>
    <row r="1564" spans="1:253" x14ac:dyDescent="0.25">
      <c r="A1564" t="s">
        <v>1</v>
      </c>
      <c r="B1564" t="s">
        <v>4989</v>
      </c>
      <c r="C1564" t="s">
        <v>4679</v>
      </c>
      <c r="E1564" t="s">
        <v>4990</v>
      </c>
      <c r="F1564" t="s">
        <v>77</v>
      </c>
      <c r="G1564" t="s">
        <v>61</v>
      </c>
      <c r="H1564" t="s">
        <v>3</v>
      </c>
      <c r="I1564" t="s">
        <v>3584</v>
      </c>
      <c r="J1564" s="8">
        <v>45231</v>
      </c>
      <c r="K1564" t="s">
        <v>189</v>
      </c>
      <c r="L1564" t="s">
        <v>9243</v>
      </c>
      <c r="O1564" s="8">
        <v>45718</v>
      </c>
      <c r="P1564" s="24">
        <v>45714.338819444441</v>
      </c>
      <c r="Q1564" t="s">
        <v>26</v>
      </c>
      <c r="R1564">
        <v>202510</v>
      </c>
      <c r="S1564">
        <v>225</v>
      </c>
      <c r="T1564">
        <v>225</v>
      </c>
      <c r="U1564" t="s">
        <v>9255</v>
      </c>
      <c r="DF1564">
        <v>225</v>
      </c>
      <c r="GX1564">
        <v>72</v>
      </c>
      <c r="GY1564" t="s">
        <v>190</v>
      </c>
      <c r="GZ1564" t="s">
        <v>191</v>
      </c>
      <c r="HB1564" s="24">
        <v>45714.380486111113</v>
      </c>
      <c r="HD1564">
        <v>13.3329</v>
      </c>
      <c r="HE1564">
        <v>270.00877500000001</v>
      </c>
      <c r="HH1564" t="s">
        <v>192</v>
      </c>
      <c r="HN1564" t="s">
        <v>26</v>
      </c>
      <c r="HP1564">
        <v>0</v>
      </c>
      <c r="HR1564">
        <v>0</v>
      </c>
      <c r="HS1564">
        <v>225</v>
      </c>
      <c r="HU1564" t="s">
        <v>4945</v>
      </c>
      <c r="HV1564" t="s">
        <v>193</v>
      </c>
      <c r="HW1564" t="s">
        <v>194</v>
      </c>
      <c r="HX1564" t="s">
        <v>4946</v>
      </c>
      <c r="HY1564">
        <v>0.33285700000000001</v>
      </c>
      <c r="HZ1564" t="s">
        <v>195</v>
      </c>
      <c r="IA1564" t="s">
        <v>196</v>
      </c>
      <c r="IB1564" t="s">
        <v>3588</v>
      </c>
      <c r="IC1564" t="s">
        <v>4776</v>
      </c>
      <c r="ID1564" t="s">
        <v>3590</v>
      </c>
      <c r="IN1564">
        <v>1</v>
      </c>
      <c r="IS1564" s="8">
        <v>45713</v>
      </c>
    </row>
    <row r="1565" spans="1:253" x14ac:dyDescent="0.25">
      <c r="A1565" t="s">
        <v>852</v>
      </c>
      <c r="B1565" t="s">
        <v>4983</v>
      </c>
      <c r="C1565" t="s">
        <v>4679</v>
      </c>
      <c r="E1565" t="s">
        <v>4984</v>
      </c>
      <c r="F1565" t="s">
        <v>313</v>
      </c>
      <c r="G1565" t="s">
        <v>314</v>
      </c>
      <c r="H1565" t="s">
        <v>312</v>
      </c>
      <c r="I1565" t="s">
        <v>4694</v>
      </c>
      <c r="J1565" s="8">
        <v>45243</v>
      </c>
      <c r="K1565" t="s">
        <v>189</v>
      </c>
      <c r="L1565" t="s">
        <v>9243</v>
      </c>
      <c r="O1565" s="8">
        <v>45718</v>
      </c>
      <c r="P1565" s="24">
        <v>45714.380486111113</v>
      </c>
      <c r="Q1565" t="s">
        <v>26</v>
      </c>
      <c r="R1565">
        <v>202510</v>
      </c>
      <c r="S1565">
        <v>375</v>
      </c>
      <c r="T1565">
        <v>375</v>
      </c>
      <c r="DF1565">
        <v>375</v>
      </c>
      <c r="GX1565">
        <v>32</v>
      </c>
      <c r="GY1565" t="s">
        <v>190</v>
      </c>
      <c r="GZ1565" t="s">
        <v>191</v>
      </c>
      <c r="HB1565" s="24">
        <v>45714.481585648151</v>
      </c>
      <c r="HD1565">
        <v>13.6936</v>
      </c>
      <c r="HE1565">
        <v>262.89653600000003</v>
      </c>
      <c r="HH1565" t="s">
        <v>192</v>
      </c>
      <c r="HN1565" t="s">
        <v>26</v>
      </c>
      <c r="HP1565">
        <v>0</v>
      </c>
      <c r="HR1565">
        <v>0</v>
      </c>
      <c r="HS1565">
        <v>375</v>
      </c>
      <c r="HU1565" t="s">
        <v>4695</v>
      </c>
      <c r="HV1565" t="s">
        <v>193</v>
      </c>
      <c r="HW1565" t="s">
        <v>194</v>
      </c>
      <c r="HX1565" t="s">
        <v>4696</v>
      </c>
      <c r="HY1565">
        <v>0.20024400000000001</v>
      </c>
      <c r="HZ1565" t="s">
        <v>195</v>
      </c>
      <c r="IA1565" t="s">
        <v>196</v>
      </c>
      <c r="IB1565" t="s">
        <v>4691</v>
      </c>
      <c r="IC1565" t="s">
        <v>4697</v>
      </c>
      <c r="ID1565" t="s">
        <v>4698</v>
      </c>
      <c r="IN1565">
        <v>2</v>
      </c>
      <c r="IS1565" s="8">
        <v>45712</v>
      </c>
    </row>
    <row r="1566" spans="1:253" x14ac:dyDescent="0.25">
      <c r="A1566" t="s">
        <v>852</v>
      </c>
      <c r="B1566" t="s">
        <v>5831</v>
      </c>
      <c r="C1566" t="s">
        <v>4679</v>
      </c>
      <c r="E1566" t="s">
        <v>5832</v>
      </c>
      <c r="F1566" t="s">
        <v>339</v>
      </c>
      <c r="G1566" t="s">
        <v>340</v>
      </c>
      <c r="H1566" t="s">
        <v>312</v>
      </c>
      <c r="I1566" t="s">
        <v>4688</v>
      </c>
      <c r="J1566" s="8">
        <v>45343</v>
      </c>
      <c r="K1566" t="s">
        <v>189</v>
      </c>
      <c r="L1566" t="s">
        <v>9243</v>
      </c>
      <c r="O1566" s="8">
        <v>45718</v>
      </c>
      <c r="P1566" s="24">
        <v>45714.481585648151</v>
      </c>
      <c r="Q1566" t="s">
        <v>26</v>
      </c>
      <c r="R1566">
        <v>202510</v>
      </c>
      <c r="S1566">
        <v>100</v>
      </c>
      <c r="T1566">
        <v>100</v>
      </c>
      <c r="DF1566">
        <v>100</v>
      </c>
      <c r="GX1566">
        <v>16</v>
      </c>
      <c r="GY1566" t="s">
        <v>190</v>
      </c>
      <c r="GZ1566" t="s">
        <v>191</v>
      </c>
      <c r="HB1566" s="24">
        <v>45714.503842592596</v>
      </c>
      <c r="HD1566">
        <v>13.222200000000001</v>
      </c>
      <c r="HE1566">
        <v>272.26936499999999</v>
      </c>
      <c r="HH1566" t="s">
        <v>192</v>
      </c>
      <c r="HN1566" t="s">
        <v>26</v>
      </c>
      <c r="HP1566">
        <v>0</v>
      </c>
      <c r="HR1566">
        <v>0</v>
      </c>
      <c r="HS1566">
        <v>100</v>
      </c>
      <c r="HU1566" t="s">
        <v>4689</v>
      </c>
      <c r="HV1566" t="s">
        <v>193</v>
      </c>
      <c r="HW1566" t="s">
        <v>194</v>
      </c>
      <c r="HX1566" t="s">
        <v>4690</v>
      </c>
      <c r="HY1566">
        <v>0.16348299999999999</v>
      </c>
      <c r="HZ1566" t="s">
        <v>195</v>
      </c>
      <c r="IA1566" t="s">
        <v>196</v>
      </c>
      <c r="IB1566" t="s">
        <v>4691</v>
      </c>
      <c r="IC1566" t="s">
        <v>4692</v>
      </c>
      <c r="ID1566" t="s">
        <v>4693</v>
      </c>
      <c r="IN1566">
        <v>2</v>
      </c>
      <c r="IS1566" s="8">
        <v>45712</v>
      </c>
    </row>
    <row r="1567" spans="1:253" x14ac:dyDescent="0.25">
      <c r="A1567" t="s">
        <v>852</v>
      </c>
      <c r="B1567" t="s">
        <v>4991</v>
      </c>
      <c r="C1567" t="s">
        <v>4679</v>
      </c>
      <c r="E1567" t="s">
        <v>4992</v>
      </c>
      <c r="F1567" t="s">
        <v>310</v>
      </c>
      <c r="G1567" t="s">
        <v>311</v>
      </c>
      <c r="H1567" t="s">
        <v>312</v>
      </c>
      <c r="I1567" t="s">
        <v>4708</v>
      </c>
      <c r="J1567" s="8">
        <v>45243</v>
      </c>
      <c r="K1567" t="s">
        <v>189</v>
      </c>
      <c r="L1567" t="s">
        <v>9243</v>
      </c>
      <c r="O1567" s="8">
        <v>45718</v>
      </c>
      <c r="P1567" s="24">
        <v>45714.503842592596</v>
      </c>
      <c r="Q1567" t="s">
        <v>26</v>
      </c>
      <c r="R1567">
        <v>202510</v>
      </c>
      <c r="S1567">
        <v>50</v>
      </c>
      <c r="T1567">
        <v>50</v>
      </c>
      <c r="DF1567">
        <v>50</v>
      </c>
      <c r="GX1567">
        <v>9</v>
      </c>
      <c r="GY1567" t="s">
        <v>190</v>
      </c>
      <c r="GZ1567" t="s">
        <v>191</v>
      </c>
      <c r="HB1567" s="24">
        <v>45714.511817129627</v>
      </c>
      <c r="HD1567">
        <v>13.7875</v>
      </c>
      <c r="HE1567">
        <v>261.10607399999998</v>
      </c>
      <c r="HH1567" t="s">
        <v>192</v>
      </c>
      <c r="HN1567" t="s">
        <v>26</v>
      </c>
      <c r="HP1567">
        <v>0</v>
      </c>
      <c r="HR1567">
        <v>0</v>
      </c>
      <c r="HS1567">
        <v>50</v>
      </c>
      <c r="HU1567" t="s">
        <v>4727</v>
      </c>
      <c r="HV1567" t="s">
        <v>193</v>
      </c>
      <c r="HW1567" t="s">
        <v>194</v>
      </c>
      <c r="HX1567" t="s">
        <v>4728</v>
      </c>
      <c r="HY1567">
        <v>0.10327699999999999</v>
      </c>
      <c r="HZ1567" t="s">
        <v>195</v>
      </c>
      <c r="IA1567" t="s">
        <v>196</v>
      </c>
      <c r="IB1567" t="s">
        <v>4691</v>
      </c>
      <c r="IC1567" t="s">
        <v>4729</v>
      </c>
      <c r="ID1567" t="s">
        <v>4698</v>
      </c>
      <c r="IE1567" t="s">
        <v>203</v>
      </c>
      <c r="IF1567" s="8">
        <v>46239</v>
      </c>
      <c r="IN1567">
        <v>2</v>
      </c>
      <c r="IS1567" s="8">
        <v>45712</v>
      </c>
    </row>
    <row r="1568" spans="1:253" x14ac:dyDescent="0.25">
      <c r="A1568" t="s">
        <v>1</v>
      </c>
      <c r="B1568" t="s">
        <v>4993</v>
      </c>
      <c r="C1568" t="s">
        <v>4679</v>
      </c>
      <c r="E1568" t="s">
        <v>4994</v>
      </c>
      <c r="F1568" t="s">
        <v>90</v>
      </c>
      <c r="G1568" t="s">
        <v>89</v>
      </c>
      <c r="H1568" t="s">
        <v>19</v>
      </c>
      <c r="I1568" t="s">
        <v>4745</v>
      </c>
      <c r="J1568" s="8">
        <v>45278</v>
      </c>
      <c r="K1568" t="s">
        <v>189</v>
      </c>
      <c r="L1568" t="s">
        <v>9243</v>
      </c>
      <c r="O1568" s="8">
        <v>45718</v>
      </c>
      <c r="P1568" s="24">
        <v>45714.511817129627</v>
      </c>
      <c r="Q1568" t="s">
        <v>26</v>
      </c>
      <c r="R1568">
        <v>202510</v>
      </c>
      <c r="S1568">
        <v>68</v>
      </c>
      <c r="T1568">
        <v>68</v>
      </c>
      <c r="DF1568">
        <v>68</v>
      </c>
      <c r="GX1568">
        <v>8</v>
      </c>
      <c r="GY1568" t="s">
        <v>190</v>
      </c>
      <c r="GZ1568" t="s">
        <v>191</v>
      </c>
      <c r="HB1568" s="24">
        <v>45714.520960648151</v>
      </c>
      <c r="HD1568">
        <v>11.616</v>
      </c>
      <c r="HE1568">
        <v>309.91735499999999</v>
      </c>
      <c r="HH1568" t="s">
        <v>192</v>
      </c>
      <c r="HN1568" t="s">
        <v>26</v>
      </c>
      <c r="HP1568">
        <v>0</v>
      </c>
      <c r="HR1568">
        <v>0</v>
      </c>
      <c r="HS1568">
        <v>68</v>
      </c>
      <c r="HU1568" t="s">
        <v>4746</v>
      </c>
      <c r="HV1568" t="s">
        <v>193</v>
      </c>
      <c r="HW1568" t="s">
        <v>194</v>
      </c>
      <c r="HX1568" t="s">
        <v>4747</v>
      </c>
      <c r="HY1568">
        <v>0.160638</v>
      </c>
      <c r="HZ1568" t="s">
        <v>195</v>
      </c>
      <c r="IA1568" t="s">
        <v>196</v>
      </c>
      <c r="IB1568" t="s">
        <v>3588</v>
      </c>
      <c r="IC1568" t="s">
        <v>3599</v>
      </c>
      <c r="ID1568" t="s">
        <v>4534</v>
      </c>
      <c r="IN1568">
        <v>1</v>
      </c>
      <c r="IS1568" s="8">
        <v>45713</v>
      </c>
    </row>
    <row r="1569" spans="1:253" x14ac:dyDescent="0.25">
      <c r="A1569" t="s">
        <v>1</v>
      </c>
      <c r="B1569" t="s">
        <v>8013</v>
      </c>
      <c r="C1569" t="s">
        <v>4679</v>
      </c>
      <c r="E1569" t="s">
        <v>8014</v>
      </c>
      <c r="F1569" t="s">
        <v>76</v>
      </c>
      <c r="G1569" t="s">
        <v>60</v>
      </c>
      <c r="H1569" t="s">
        <v>14</v>
      </c>
      <c r="I1569" t="s">
        <v>4745</v>
      </c>
      <c r="J1569" s="8">
        <v>45252</v>
      </c>
      <c r="K1569" t="s">
        <v>189</v>
      </c>
      <c r="L1569" t="s">
        <v>9243</v>
      </c>
      <c r="O1569" s="8">
        <v>45718</v>
      </c>
      <c r="P1569" s="24">
        <v>45714.520960648151</v>
      </c>
      <c r="Q1569" t="s">
        <v>26</v>
      </c>
      <c r="R1569">
        <v>202510</v>
      </c>
      <c r="S1569">
        <v>46</v>
      </c>
      <c r="T1569">
        <v>46</v>
      </c>
      <c r="DF1569">
        <v>46</v>
      </c>
      <c r="GX1569">
        <v>76</v>
      </c>
      <c r="GY1569" t="s">
        <v>190</v>
      </c>
      <c r="GZ1569" t="s">
        <v>191</v>
      </c>
      <c r="HB1569" s="24">
        <v>45714.526284722226</v>
      </c>
      <c r="HD1569">
        <v>10</v>
      </c>
      <c r="HE1569">
        <v>360</v>
      </c>
      <c r="HH1569" t="s">
        <v>192</v>
      </c>
      <c r="HN1569" t="s">
        <v>26</v>
      </c>
      <c r="HP1569">
        <v>0</v>
      </c>
      <c r="HR1569">
        <v>0</v>
      </c>
      <c r="HS1569">
        <v>46</v>
      </c>
      <c r="HU1569" t="s">
        <v>4831</v>
      </c>
      <c r="HV1569" t="s">
        <v>193</v>
      </c>
      <c r="HW1569" t="s">
        <v>194</v>
      </c>
      <c r="HX1569" t="s">
        <v>4832</v>
      </c>
      <c r="HY1569">
        <v>0.26397100000000001</v>
      </c>
      <c r="HZ1569" t="s">
        <v>195</v>
      </c>
      <c r="IA1569" t="s">
        <v>196</v>
      </c>
      <c r="IB1569" t="s">
        <v>3588</v>
      </c>
      <c r="IC1569" t="s">
        <v>3782</v>
      </c>
      <c r="ID1569" t="s">
        <v>4534</v>
      </c>
      <c r="IN1569">
        <v>1</v>
      </c>
      <c r="IS1569" s="8">
        <v>45713</v>
      </c>
    </row>
    <row r="1570" spans="1:253" x14ac:dyDescent="0.25">
      <c r="A1570" t="s">
        <v>852</v>
      </c>
      <c r="B1570" t="s">
        <v>5835</v>
      </c>
      <c r="C1570" t="s">
        <v>4679</v>
      </c>
      <c r="E1570" t="s">
        <v>5836</v>
      </c>
      <c r="F1570" t="s">
        <v>335</v>
      </c>
      <c r="G1570" t="s">
        <v>336</v>
      </c>
      <c r="H1570" t="s">
        <v>321</v>
      </c>
      <c r="I1570" t="s">
        <v>4740</v>
      </c>
      <c r="J1570" s="8">
        <v>45251</v>
      </c>
      <c r="K1570" t="s">
        <v>189</v>
      </c>
      <c r="L1570" t="s">
        <v>9243</v>
      </c>
      <c r="O1570" s="8">
        <v>45718</v>
      </c>
      <c r="P1570" s="24">
        <v>45714.526284722226</v>
      </c>
      <c r="Q1570" t="s">
        <v>26</v>
      </c>
      <c r="R1570">
        <v>202510</v>
      </c>
      <c r="S1570">
        <v>36</v>
      </c>
      <c r="T1570">
        <v>36</v>
      </c>
      <c r="DF1570">
        <v>36</v>
      </c>
      <c r="GX1570">
        <v>9</v>
      </c>
      <c r="GY1570" t="s">
        <v>190</v>
      </c>
      <c r="GZ1570" t="s">
        <v>191</v>
      </c>
      <c r="HB1570" s="24">
        <v>45714.53943287037</v>
      </c>
      <c r="HD1570">
        <v>14.881399999999999</v>
      </c>
      <c r="HE1570">
        <v>241.912723</v>
      </c>
      <c r="HH1570" t="s">
        <v>192</v>
      </c>
      <c r="HN1570" t="s">
        <v>26</v>
      </c>
      <c r="HP1570">
        <v>0</v>
      </c>
      <c r="HR1570">
        <v>0</v>
      </c>
      <c r="HS1570">
        <v>36</v>
      </c>
      <c r="HU1570" t="s">
        <v>4741</v>
      </c>
      <c r="HV1570" t="s">
        <v>193</v>
      </c>
      <c r="HW1570" t="s">
        <v>194</v>
      </c>
      <c r="HX1570" t="s">
        <v>4742</v>
      </c>
      <c r="HY1570">
        <v>0.26694400000000001</v>
      </c>
      <c r="HZ1570" t="s">
        <v>195</v>
      </c>
      <c r="IA1570" t="s">
        <v>196</v>
      </c>
      <c r="IB1570" t="s">
        <v>4691</v>
      </c>
      <c r="IC1570" t="s">
        <v>4715</v>
      </c>
      <c r="ID1570" t="s">
        <v>4735</v>
      </c>
      <c r="IN1570">
        <v>2</v>
      </c>
      <c r="IS1570" s="8">
        <v>45712</v>
      </c>
    </row>
    <row r="1571" spans="1:253" x14ac:dyDescent="0.25">
      <c r="A1571" t="s">
        <v>852</v>
      </c>
      <c r="B1571" t="s">
        <v>5837</v>
      </c>
      <c r="C1571" t="s">
        <v>4679</v>
      </c>
      <c r="E1571" t="s">
        <v>5838</v>
      </c>
      <c r="F1571" t="s">
        <v>322</v>
      </c>
      <c r="G1571" t="s">
        <v>323</v>
      </c>
      <c r="H1571" t="s">
        <v>321</v>
      </c>
      <c r="I1571" t="s">
        <v>4730</v>
      </c>
      <c r="J1571" s="8">
        <v>45251</v>
      </c>
      <c r="K1571" t="s">
        <v>189</v>
      </c>
      <c r="L1571" t="s">
        <v>9243</v>
      </c>
      <c r="O1571" s="8">
        <v>45718</v>
      </c>
      <c r="P1571" s="24">
        <v>45714.53943287037</v>
      </c>
      <c r="Q1571" t="s">
        <v>26</v>
      </c>
      <c r="R1571">
        <v>202510</v>
      </c>
      <c r="S1571">
        <v>61</v>
      </c>
      <c r="T1571">
        <v>61</v>
      </c>
      <c r="DF1571">
        <v>61</v>
      </c>
      <c r="GX1571">
        <v>9</v>
      </c>
      <c r="GY1571" t="s">
        <v>190</v>
      </c>
      <c r="GZ1571" t="s">
        <v>191</v>
      </c>
      <c r="HB1571" s="24">
        <v>45714.549756944441</v>
      </c>
      <c r="HD1571">
        <v>14.631</v>
      </c>
      <c r="HE1571">
        <v>246.05290099999999</v>
      </c>
      <c r="HH1571" t="s">
        <v>192</v>
      </c>
      <c r="HN1571" t="s">
        <v>26</v>
      </c>
      <c r="HP1571">
        <v>0</v>
      </c>
      <c r="HR1571">
        <v>0</v>
      </c>
      <c r="HS1571">
        <v>61</v>
      </c>
      <c r="HU1571" t="s">
        <v>4731</v>
      </c>
      <c r="HV1571" t="s">
        <v>193</v>
      </c>
      <c r="HW1571" t="s">
        <v>194</v>
      </c>
      <c r="HX1571" t="s">
        <v>4732</v>
      </c>
      <c r="HY1571">
        <v>0.19364999999999999</v>
      </c>
      <c r="HZ1571" t="s">
        <v>195</v>
      </c>
      <c r="IA1571" t="s">
        <v>196</v>
      </c>
      <c r="IB1571" t="s">
        <v>4733</v>
      </c>
      <c r="IC1571" t="s">
        <v>4734</v>
      </c>
      <c r="ID1571" t="s">
        <v>4735</v>
      </c>
      <c r="IN1571">
        <v>2</v>
      </c>
      <c r="IS1571" s="8">
        <v>45712</v>
      </c>
    </row>
    <row r="1572" spans="1:253" x14ac:dyDescent="0.25">
      <c r="A1572" t="s">
        <v>1</v>
      </c>
      <c r="B1572" t="s">
        <v>4971</v>
      </c>
      <c r="C1572" t="s">
        <v>4679</v>
      </c>
      <c r="E1572" t="s">
        <v>4972</v>
      </c>
      <c r="F1572" t="s">
        <v>82</v>
      </c>
      <c r="G1572" t="s">
        <v>66</v>
      </c>
      <c r="H1572" t="s">
        <v>11</v>
      </c>
      <c r="I1572" t="s">
        <v>4683</v>
      </c>
      <c r="J1572" s="8">
        <v>45245</v>
      </c>
      <c r="K1572" t="s">
        <v>189</v>
      </c>
      <c r="L1572" t="s">
        <v>9243</v>
      </c>
      <c r="O1572" s="8">
        <v>45718</v>
      </c>
      <c r="P1572" s="24">
        <v>45714.549756944441</v>
      </c>
      <c r="Q1572" t="s">
        <v>26</v>
      </c>
      <c r="R1572">
        <v>202510</v>
      </c>
      <c r="S1572">
        <v>10</v>
      </c>
      <c r="T1572">
        <v>10</v>
      </c>
      <c r="DF1572">
        <v>10</v>
      </c>
      <c r="GX1572">
        <v>15</v>
      </c>
      <c r="GY1572" t="s">
        <v>190</v>
      </c>
      <c r="GZ1572" t="s">
        <v>191</v>
      </c>
      <c r="HB1572" s="24">
        <v>45714.552002314813</v>
      </c>
      <c r="HD1572">
        <v>19.338699999999999</v>
      </c>
      <c r="HE1572">
        <v>186.15522200000001</v>
      </c>
      <c r="HH1572" t="s">
        <v>192</v>
      </c>
      <c r="HN1572" t="s">
        <v>26</v>
      </c>
      <c r="HP1572">
        <v>0</v>
      </c>
      <c r="HR1572">
        <v>0</v>
      </c>
      <c r="HS1572">
        <v>10</v>
      </c>
      <c r="HU1572" t="s">
        <v>4703</v>
      </c>
      <c r="HV1572" t="s">
        <v>193</v>
      </c>
      <c r="HW1572" t="s">
        <v>194</v>
      </c>
      <c r="HX1572" t="s">
        <v>4704</v>
      </c>
      <c r="HY1572">
        <v>0.58526500000000004</v>
      </c>
      <c r="HZ1572" t="s">
        <v>195</v>
      </c>
      <c r="IA1572" t="s">
        <v>196</v>
      </c>
      <c r="IB1572" t="s">
        <v>3588</v>
      </c>
      <c r="IC1572" t="s">
        <v>3787</v>
      </c>
      <c r="ID1572" t="s">
        <v>4705</v>
      </c>
      <c r="IN1572">
        <v>1</v>
      </c>
      <c r="IS1572" s="8">
        <v>45713</v>
      </c>
    </row>
    <row r="1573" spans="1:253" x14ac:dyDescent="0.25">
      <c r="A1573" t="s">
        <v>1</v>
      </c>
      <c r="B1573" t="s">
        <v>4973</v>
      </c>
      <c r="C1573" t="s">
        <v>4679</v>
      </c>
      <c r="E1573" t="s">
        <v>4974</v>
      </c>
      <c r="F1573" t="s">
        <v>75</v>
      </c>
      <c r="G1573" t="s">
        <v>59</v>
      </c>
      <c r="H1573" t="s">
        <v>11</v>
      </c>
      <c r="I1573" t="s">
        <v>4683</v>
      </c>
      <c r="J1573" s="8">
        <v>45246</v>
      </c>
      <c r="K1573" t="s">
        <v>189</v>
      </c>
      <c r="L1573" t="s">
        <v>9243</v>
      </c>
      <c r="O1573" s="8">
        <v>45718</v>
      </c>
      <c r="P1573" s="24">
        <v>45714.552002314813</v>
      </c>
      <c r="Q1573" t="s">
        <v>26</v>
      </c>
      <c r="R1573">
        <v>202510</v>
      </c>
      <c r="S1573">
        <v>16</v>
      </c>
      <c r="T1573">
        <v>16</v>
      </c>
      <c r="DF1573">
        <v>16</v>
      </c>
      <c r="GX1573">
        <v>9</v>
      </c>
      <c r="GY1573" t="s">
        <v>190</v>
      </c>
      <c r="GZ1573" t="s">
        <v>191</v>
      </c>
      <c r="HB1573" s="24">
        <v>45714.554456018515</v>
      </c>
      <c r="HC1573" t="s">
        <v>201</v>
      </c>
      <c r="HD1573">
        <v>13.293699999999999</v>
      </c>
      <c r="HE1573">
        <v>270.80496799999997</v>
      </c>
      <c r="HH1573" t="s">
        <v>192</v>
      </c>
      <c r="HI1573" t="s">
        <v>4974</v>
      </c>
      <c r="HJ1573" t="s">
        <v>12333</v>
      </c>
      <c r="HK1573" s="24">
        <v>45714.552002314813</v>
      </c>
      <c r="HL1573" s="24">
        <v>45714.552002314813</v>
      </c>
      <c r="HM1573">
        <v>0</v>
      </c>
      <c r="HN1573" t="s">
        <v>26</v>
      </c>
      <c r="HP1573">
        <v>0</v>
      </c>
      <c r="HR1573">
        <v>0</v>
      </c>
      <c r="HS1573">
        <v>16</v>
      </c>
      <c r="HU1573" t="s">
        <v>4716</v>
      </c>
      <c r="HV1573" t="s">
        <v>193</v>
      </c>
      <c r="HW1573" t="s">
        <v>194</v>
      </c>
      <c r="HX1573" t="s">
        <v>4717</v>
      </c>
      <c r="HY1573">
        <v>0.29022399999999998</v>
      </c>
      <c r="HZ1573" t="s">
        <v>195</v>
      </c>
      <c r="IA1573" t="s">
        <v>196</v>
      </c>
      <c r="IB1573" t="s">
        <v>3588</v>
      </c>
      <c r="IC1573" t="s">
        <v>3782</v>
      </c>
      <c r="ID1573" t="s">
        <v>4705</v>
      </c>
      <c r="IN1573">
        <v>1</v>
      </c>
      <c r="IS1573" s="8">
        <v>45713</v>
      </c>
    </row>
    <row r="1574" spans="1:253" x14ac:dyDescent="0.25">
      <c r="A1574" t="s">
        <v>1</v>
      </c>
      <c r="B1574" t="s">
        <v>4975</v>
      </c>
      <c r="C1574" t="s">
        <v>4679</v>
      </c>
      <c r="E1574" t="s">
        <v>4976</v>
      </c>
      <c r="F1574" t="s">
        <v>74</v>
      </c>
      <c r="G1574" t="s">
        <v>58</v>
      </c>
      <c r="H1574" t="s">
        <v>11</v>
      </c>
      <c r="I1574" t="s">
        <v>4683</v>
      </c>
      <c r="J1574" s="8">
        <v>45238</v>
      </c>
      <c r="K1574" t="s">
        <v>189</v>
      </c>
      <c r="L1574" t="s">
        <v>9243</v>
      </c>
      <c r="O1574" s="8">
        <v>45718</v>
      </c>
      <c r="P1574" s="24">
        <v>45714.554456018515</v>
      </c>
      <c r="Q1574" t="s">
        <v>26</v>
      </c>
      <c r="R1574">
        <v>202510</v>
      </c>
      <c r="S1574">
        <v>50</v>
      </c>
      <c r="T1574">
        <v>50</v>
      </c>
      <c r="DF1574">
        <v>50</v>
      </c>
      <c r="GX1574">
        <v>32</v>
      </c>
      <c r="GY1574" t="s">
        <v>190</v>
      </c>
      <c r="GZ1574" t="s">
        <v>191</v>
      </c>
      <c r="HB1574" s="24">
        <v>45714.561666666668</v>
      </c>
      <c r="HD1574">
        <v>12.459899999999999</v>
      </c>
      <c r="HE1574">
        <v>288.92687699999999</v>
      </c>
      <c r="HH1574" t="s">
        <v>192</v>
      </c>
      <c r="HN1574" t="s">
        <v>26</v>
      </c>
      <c r="HP1574">
        <v>0</v>
      </c>
      <c r="HR1574">
        <v>0</v>
      </c>
      <c r="HS1574">
        <v>50</v>
      </c>
      <c r="HU1574" t="s">
        <v>4684</v>
      </c>
      <c r="HV1574" t="s">
        <v>193</v>
      </c>
      <c r="HW1574" t="s">
        <v>194</v>
      </c>
      <c r="HX1574" t="s">
        <v>4685</v>
      </c>
      <c r="HY1574">
        <v>0.262208</v>
      </c>
      <c r="HZ1574" t="s">
        <v>195</v>
      </c>
      <c r="IA1574" t="s">
        <v>196</v>
      </c>
      <c r="IB1574" t="s">
        <v>3588</v>
      </c>
      <c r="IC1574" t="s">
        <v>3782</v>
      </c>
      <c r="ID1574" t="s">
        <v>4605</v>
      </c>
      <c r="IN1574">
        <v>1</v>
      </c>
      <c r="IS1574" s="8">
        <v>45713</v>
      </c>
    </row>
    <row r="1575" spans="1:253" x14ac:dyDescent="0.25">
      <c r="A1575" t="s">
        <v>1</v>
      </c>
      <c r="B1575" t="s">
        <v>4979</v>
      </c>
      <c r="C1575" t="s">
        <v>4679</v>
      </c>
      <c r="E1575" t="s">
        <v>4980</v>
      </c>
      <c r="F1575" t="s">
        <v>71</v>
      </c>
      <c r="G1575" t="s">
        <v>55</v>
      </c>
      <c r="H1575" t="s">
        <v>11</v>
      </c>
      <c r="I1575" t="s">
        <v>4531</v>
      </c>
      <c r="J1575" s="8">
        <v>45238</v>
      </c>
      <c r="K1575" t="s">
        <v>189</v>
      </c>
      <c r="L1575" t="s">
        <v>9243</v>
      </c>
      <c r="O1575" s="8">
        <v>45718</v>
      </c>
      <c r="P1575" s="24">
        <v>45714.561666666668</v>
      </c>
      <c r="Q1575" t="s">
        <v>26</v>
      </c>
      <c r="R1575">
        <v>202510</v>
      </c>
      <c r="S1575">
        <v>125</v>
      </c>
      <c r="T1575">
        <v>125</v>
      </c>
      <c r="DF1575">
        <v>125</v>
      </c>
      <c r="GX1575">
        <v>69</v>
      </c>
      <c r="GY1575" t="s">
        <v>190</v>
      </c>
      <c r="GZ1575" t="s">
        <v>191</v>
      </c>
      <c r="HB1575" s="24">
        <v>45714.584722222222</v>
      </c>
      <c r="HD1575">
        <v>11.132300000000001</v>
      </c>
      <c r="HE1575">
        <v>323.383308</v>
      </c>
      <c r="HH1575" t="s">
        <v>192</v>
      </c>
      <c r="HN1575" t="s">
        <v>26</v>
      </c>
      <c r="HP1575">
        <v>0</v>
      </c>
      <c r="HR1575">
        <v>0</v>
      </c>
      <c r="HS1575">
        <v>125</v>
      </c>
      <c r="HU1575" t="s">
        <v>4917</v>
      </c>
      <c r="HV1575" t="s">
        <v>193</v>
      </c>
      <c r="HW1575" t="s">
        <v>194</v>
      </c>
      <c r="HX1575" t="s">
        <v>4918</v>
      </c>
      <c r="HY1575">
        <v>0.16381499999999999</v>
      </c>
      <c r="HZ1575" t="s">
        <v>195</v>
      </c>
      <c r="IA1575" t="s">
        <v>196</v>
      </c>
      <c r="IB1575" t="s">
        <v>3588</v>
      </c>
      <c r="IC1575" t="s">
        <v>3599</v>
      </c>
      <c r="ID1575" t="s">
        <v>4605</v>
      </c>
      <c r="IN1575">
        <v>1</v>
      </c>
      <c r="IS1575" s="8">
        <v>45713</v>
      </c>
    </row>
    <row r="1576" spans="1:253" x14ac:dyDescent="0.25">
      <c r="A1576" t="s">
        <v>1</v>
      </c>
      <c r="B1576" t="s">
        <v>10059</v>
      </c>
      <c r="C1576" t="s">
        <v>4679</v>
      </c>
      <c r="E1576" t="s">
        <v>10060</v>
      </c>
      <c r="F1576" t="s">
        <v>72</v>
      </c>
      <c r="G1576" t="s">
        <v>56</v>
      </c>
      <c r="H1576" t="s">
        <v>10</v>
      </c>
      <c r="I1576" t="s">
        <v>3584</v>
      </c>
      <c r="J1576" s="8">
        <v>45251</v>
      </c>
      <c r="K1576" t="s">
        <v>189</v>
      </c>
      <c r="L1576" t="s">
        <v>9243</v>
      </c>
      <c r="O1576" s="8">
        <v>45716</v>
      </c>
      <c r="P1576" s="24">
        <v>45714.584722222222</v>
      </c>
      <c r="Q1576" t="s">
        <v>26</v>
      </c>
      <c r="R1576">
        <v>202511</v>
      </c>
      <c r="S1576">
        <v>425</v>
      </c>
      <c r="T1576">
        <v>425</v>
      </c>
      <c r="U1576" t="s">
        <v>9244</v>
      </c>
      <c r="DF1576">
        <v>425</v>
      </c>
      <c r="GX1576">
        <v>36</v>
      </c>
      <c r="GY1576" t="s">
        <v>190</v>
      </c>
      <c r="GZ1576" t="s">
        <v>191</v>
      </c>
      <c r="HB1576" s="24">
        <v>45714.649189814816</v>
      </c>
      <c r="HD1576">
        <v>11.6935</v>
      </c>
      <c r="HE1576">
        <v>307.86334299999999</v>
      </c>
      <c r="HG1576" t="s">
        <v>4643</v>
      </c>
      <c r="HH1576" t="s">
        <v>192</v>
      </c>
      <c r="HN1576" t="s">
        <v>26</v>
      </c>
      <c r="HP1576">
        <v>0</v>
      </c>
      <c r="HR1576">
        <v>0</v>
      </c>
      <c r="HS1576">
        <v>425</v>
      </c>
      <c r="HU1576" t="s">
        <v>4548</v>
      </c>
      <c r="HV1576" t="s">
        <v>193</v>
      </c>
      <c r="HW1576" t="s">
        <v>194</v>
      </c>
      <c r="HX1576" t="s">
        <v>4549</v>
      </c>
      <c r="HY1576">
        <v>0.25915199999999999</v>
      </c>
      <c r="HZ1576" t="s">
        <v>195</v>
      </c>
      <c r="IA1576" t="s">
        <v>196</v>
      </c>
      <c r="IB1576" t="s">
        <v>3588</v>
      </c>
      <c r="IC1576" t="s">
        <v>3782</v>
      </c>
      <c r="ID1576" t="s">
        <v>3590</v>
      </c>
      <c r="IN1576">
        <v>-2</v>
      </c>
      <c r="IS1576" s="8">
        <v>45716</v>
      </c>
    </row>
    <row r="1577" spans="1:253" x14ac:dyDescent="0.25">
      <c r="A1577" t="s">
        <v>1</v>
      </c>
      <c r="B1577" t="s">
        <v>5839</v>
      </c>
      <c r="C1577" t="s">
        <v>4679</v>
      </c>
      <c r="E1577" t="s">
        <v>5526</v>
      </c>
      <c r="F1577" t="s">
        <v>1371</v>
      </c>
      <c r="G1577" t="s">
        <v>101</v>
      </c>
      <c r="H1577" t="s">
        <v>1369</v>
      </c>
      <c r="J1577" s="8">
        <v>45547</v>
      </c>
      <c r="K1577" t="s">
        <v>189</v>
      </c>
      <c r="L1577" t="s">
        <v>9243</v>
      </c>
      <c r="O1577" s="8">
        <v>45716</v>
      </c>
      <c r="P1577" s="24">
        <v>45714.649189814816</v>
      </c>
      <c r="Q1577" t="s">
        <v>26</v>
      </c>
      <c r="R1577">
        <v>202511</v>
      </c>
      <c r="S1577">
        <v>1503</v>
      </c>
      <c r="T1577">
        <v>1503</v>
      </c>
      <c r="U1577" t="s">
        <v>9244</v>
      </c>
      <c r="DF1577">
        <v>1503</v>
      </c>
      <c r="GX1577">
        <v>2</v>
      </c>
      <c r="GY1577" t="s">
        <v>190</v>
      </c>
      <c r="GZ1577" t="s">
        <v>190</v>
      </c>
      <c r="HB1577" s="24">
        <v>45714.922048611108</v>
      </c>
      <c r="HD1577">
        <v>11.6935</v>
      </c>
      <c r="HE1577">
        <v>307.86334299999999</v>
      </c>
      <c r="HG1577" t="s">
        <v>5528</v>
      </c>
      <c r="HH1577" t="s">
        <v>192</v>
      </c>
      <c r="HN1577" t="s">
        <v>26</v>
      </c>
      <c r="HP1577">
        <v>0</v>
      </c>
      <c r="HR1577">
        <v>0</v>
      </c>
      <c r="HS1577">
        <v>1503</v>
      </c>
      <c r="HU1577" t="s">
        <v>4444</v>
      </c>
      <c r="HV1577" t="s">
        <v>193</v>
      </c>
      <c r="HW1577" t="s">
        <v>194</v>
      </c>
      <c r="HX1577" t="s">
        <v>4477</v>
      </c>
      <c r="HY1577">
        <v>0.26572499999999999</v>
      </c>
      <c r="HZ1577" t="s">
        <v>195</v>
      </c>
      <c r="IA1577" t="s">
        <v>196</v>
      </c>
      <c r="IB1577" t="s">
        <v>3588</v>
      </c>
      <c r="IC1577" t="s">
        <v>3782</v>
      </c>
      <c r="ID1577" t="s">
        <v>3590</v>
      </c>
      <c r="IN1577">
        <v>-11</v>
      </c>
      <c r="IS1577" s="8">
        <v>45725</v>
      </c>
    </row>
    <row r="1578" spans="1:253" x14ac:dyDescent="0.25">
      <c r="A1578" t="s">
        <v>1</v>
      </c>
      <c r="B1578" t="s">
        <v>5840</v>
      </c>
      <c r="C1578" t="s">
        <v>4679</v>
      </c>
      <c r="E1578" t="s">
        <v>5527</v>
      </c>
      <c r="F1578" t="s">
        <v>1371</v>
      </c>
      <c r="G1578" t="s">
        <v>101</v>
      </c>
      <c r="H1578" t="s">
        <v>1369</v>
      </c>
      <c r="J1578" s="8">
        <v>45547</v>
      </c>
      <c r="K1578" t="s">
        <v>189</v>
      </c>
      <c r="L1578" t="s">
        <v>9243</v>
      </c>
      <c r="O1578" s="8">
        <v>45716</v>
      </c>
      <c r="P1578" s="24">
        <v>45714.922048611108</v>
      </c>
      <c r="Q1578" t="s">
        <v>26</v>
      </c>
      <c r="R1578">
        <v>202511</v>
      </c>
      <c r="S1578">
        <v>360</v>
      </c>
      <c r="T1578">
        <v>360</v>
      </c>
      <c r="U1578" t="s">
        <v>9244</v>
      </c>
      <c r="DF1578">
        <v>360</v>
      </c>
      <c r="GX1578">
        <v>2</v>
      </c>
      <c r="GY1578" t="s">
        <v>190</v>
      </c>
      <c r="GZ1578" t="s">
        <v>190</v>
      </c>
      <c r="HB1578" s="24">
        <v>45714.977719907409</v>
      </c>
      <c r="HD1578">
        <v>11.6935</v>
      </c>
      <c r="HE1578">
        <v>307.86334299999999</v>
      </c>
      <c r="HG1578" t="s">
        <v>5528</v>
      </c>
      <c r="HH1578" t="s">
        <v>192</v>
      </c>
      <c r="HN1578" t="s">
        <v>26</v>
      </c>
      <c r="HP1578">
        <v>0</v>
      </c>
      <c r="HR1578">
        <v>0</v>
      </c>
      <c r="HS1578">
        <v>360</v>
      </c>
      <c r="HU1578" t="s">
        <v>4444</v>
      </c>
      <c r="HV1578" t="s">
        <v>193</v>
      </c>
      <c r="HW1578" t="s">
        <v>194</v>
      </c>
      <c r="HX1578" t="s">
        <v>4477</v>
      </c>
      <c r="HY1578">
        <v>0.26572499999999999</v>
      </c>
      <c r="HZ1578" t="s">
        <v>195</v>
      </c>
      <c r="IA1578" t="s">
        <v>196</v>
      </c>
      <c r="IB1578" t="s">
        <v>3588</v>
      </c>
      <c r="IC1578" t="s">
        <v>3782</v>
      </c>
      <c r="ID1578" t="s">
        <v>3590</v>
      </c>
      <c r="IN1578">
        <v>-11</v>
      </c>
      <c r="IS1578" s="8">
        <v>45725</v>
      </c>
    </row>
    <row r="1579" spans="1:253" x14ac:dyDescent="0.25">
      <c r="A1579" t="s">
        <v>1</v>
      </c>
      <c r="B1579" t="s">
        <v>5841</v>
      </c>
      <c r="C1579" t="s">
        <v>4679</v>
      </c>
      <c r="E1579" t="s">
        <v>5528</v>
      </c>
      <c r="F1579" t="s">
        <v>1371</v>
      </c>
      <c r="G1579" t="s">
        <v>101</v>
      </c>
      <c r="H1579" t="s">
        <v>1369</v>
      </c>
      <c r="J1579" s="8">
        <v>45547</v>
      </c>
      <c r="K1579" t="s">
        <v>189</v>
      </c>
      <c r="L1579" t="s">
        <v>9243</v>
      </c>
      <c r="O1579" s="8">
        <v>45716</v>
      </c>
      <c r="P1579" s="24">
        <v>45714.977719907409</v>
      </c>
      <c r="Q1579" t="s">
        <v>26</v>
      </c>
      <c r="R1579">
        <v>202511</v>
      </c>
      <c r="S1579">
        <v>1887</v>
      </c>
      <c r="T1579">
        <v>1887</v>
      </c>
      <c r="U1579" t="s">
        <v>9244</v>
      </c>
      <c r="DF1579">
        <v>416</v>
      </c>
      <c r="DG1579">
        <v>1471</v>
      </c>
      <c r="GX1579">
        <v>2</v>
      </c>
      <c r="GY1579" t="s">
        <v>190</v>
      </c>
      <c r="GZ1579" t="s">
        <v>190</v>
      </c>
      <c r="HB1579" s="24">
        <v>45715.518518518518</v>
      </c>
      <c r="HD1579">
        <v>11.6935</v>
      </c>
      <c r="HE1579">
        <v>307.86334299999999</v>
      </c>
      <c r="HH1579" t="s">
        <v>192</v>
      </c>
      <c r="HN1579" t="s">
        <v>26</v>
      </c>
      <c r="HP1579">
        <v>0</v>
      </c>
      <c r="HR1579">
        <v>0</v>
      </c>
      <c r="HS1579">
        <v>1887</v>
      </c>
      <c r="HU1579" t="s">
        <v>4444</v>
      </c>
      <c r="HV1579" t="s">
        <v>193</v>
      </c>
      <c r="HW1579" t="s">
        <v>194</v>
      </c>
      <c r="HX1579" t="s">
        <v>4477</v>
      </c>
      <c r="HY1579">
        <v>0.26572499999999999</v>
      </c>
      <c r="HZ1579" t="s">
        <v>195</v>
      </c>
      <c r="IA1579" t="s">
        <v>196</v>
      </c>
      <c r="IB1579" t="s">
        <v>3588</v>
      </c>
      <c r="IC1579" t="s">
        <v>3782</v>
      </c>
      <c r="ID1579" t="s">
        <v>3590</v>
      </c>
      <c r="IN1579">
        <v>-6</v>
      </c>
      <c r="IS1579" s="8">
        <v>45720</v>
      </c>
    </row>
    <row r="1580" spans="1:253" x14ac:dyDescent="0.25">
      <c r="A1580" t="s">
        <v>852</v>
      </c>
      <c r="B1580" t="s">
        <v>10061</v>
      </c>
      <c r="C1580" t="s">
        <v>4679</v>
      </c>
      <c r="E1580" t="s">
        <v>10062</v>
      </c>
      <c r="F1580" t="s">
        <v>313</v>
      </c>
      <c r="G1580" t="s">
        <v>314</v>
      </c>
      <c r="H1580" t="s">
        <v>312</v>
      </c>
      <c r="I1580" t="s">
        <v>4694</v>
      </c>
      <c r="J1580" s="8">
        <v>45243</v>
      </c>
      <c r="K1580" t="s">
        <v>189</v>
      </c>
      <c r="L1580" t="s">
        <v>9243</v>
      </c>
      <c r="O1580" s="8">
        <v>45716</v>
      </c>
      <c r="P1580" s="24">
        <v>45715.518518518518</v>
      </c>
      <c r="Q1580" t="s">
        <v>26</v>
      </c>
      <c r="R1580">
        <v>202512</v>
      </c>
      <c r="S1580">
        <v>52</v>
      </c>
      <c r="T1580">
        <v>52</v>
      </c>
      <c r="U1580" t="s">
        <v>9244</v>
      </c>
      <c r="DG1580">
        <v>52</v>
      </c>
      <c r="GX1580">
        <v>32</v>
      </c>
      <c r="GY1580" t="s">
        <v>190</v>
      </c>
      <c r="GZ1580" t="s">
        <v>191</v>
      </c>
      <c r="HB1580" s="24">
        <v>45715.526759259257</v>
      </c>
      <c r="HD1580">
        <v>13.6936</v>
      </c>
      <c r="HE1580">
        <v>262.89653600000003</v>
      </c>
      <c r="HG1580" t="s">
        <v>5880</v>
      </c>
      <c r="HH1580" t="s">
        <v>192</v>
      </c>
      <c r="HN1580" t="s">
        <v>26</v>
      </c>
      <c r="HP1580">
        <v>0</v>
      </c>
      <c r="HR1580">
        <v>0</v>
      </c>
      <c r="HS1580">
        <v>52</v>
      </c>
      <c r="HU1580" t="s">
        <v>4695</v>
      </c>
      <c r="HV1580" t="s">
        <v>193</v>
      </c>
      <c r="HW1580" t="s">
        <v>194</v>
      </c>
      <c r="HX1580" t="s">
        <v>4696</v>
      </c>
      <c r="HY1580">
        <v>0.20024400000000001</v>
      </c>
      <c r="HZ1580" t="s">
        <v>195</v>
      </c>
      <c r="IA1580" t="s">
        <v>196</v>
      </c>
      <c r="IB1580" t="s">
        <v>4691</v>
      </c>
      <c r="IC1580" t="s">
        <v>4697</v>
      </c>
      <c r="ID1580" t="s">
        <v>4698</v>
      </c>
      <c r="IN1580">
        <v>-1</v>
      </c>
      <c r="IS1580" s="8">
        <v>45716</v>
      </c>
    </row>
    <row r="1581" spans="1:253" x14ac:dyDescent="0.25">
      <c r="A1581" t="s">
        <v>1</v>
      </c>
      <c r="B1581" t="s">
        <v>5003</v>
      </c>
      <c r="C1581" t="s">
        <v>4679</v>
      </c>
      <c r="E1581" t="s">
        <v>5004</v>
      </c>
      <c r="F1581" t="s">
        <v>69</v>
      </c>
      <c r="G1581" t="s">
        <v>53</v>
      </c>
      <c r="H1581" t="s">
        <v>4</v>
      </c>
      <c r="I1581" t="s">
        <v>3584</v>
      </c>
      <c r="J1581" s="8">
        <v>45251</v>
      </c>
      <c r="K1581" t="s">
        <v>189</v>
      </c>
      <c r="L1581" t="s">
        <v>9243</v>
      </c>
      <c r="O1581" s="8">
        <v>45716</v>
      </c>
      <c r="P1581" s="24">
        <v>45715.526759259257</v>
      </c>
      <c r="Q1581" t="s">
        <v>26</v>
      </c>
      <c r="R1581">
        <v>202512</v>
      </c>
      <c r="S1581">
        <v>1000</v>
      </c>
      <c r="T1581">
        <v>1000</v>
      </c>
      <c r="U1581" t="s">
        <v>9244</v>
      </c>
      <c r="DG1581">
        <v>1000</v>
      </c>
      <c r="GX1581">
        <v>32</v>
      </c>
      <c r="GY1581" t="s">
        <v>190</v>
      </c>
      <c r="GZ1581" t="s">
        <v>191</v>
      </c>
      <c r="HB1581" s="24">
        <v>45715.671736111108</v>
      </c>
      <c r="HD1581">
        <v>10.1259</v>
      </c>
      <c r="HE1581">
        <v>355.52395300000001</v>
      </c>
      <c r="HH1581" t="s">
        <v>192</v>
      </c>
      <c r="HN1581" t="s">
        <v>26</v>
      </c>
      <c r="HP1581">
        <v>0</v>
      </c>
      <c r="HR1581">
        <v>0</v>
      </c>
      <c r="HS1581">
        <v>1000</v>
      </c>
      <c r="HU1581" t="s">
        <v>3676</v>
      </c>
      <c r="HV1581" t="s">
        <v>193</v>
      </c>
      <c r="HW1581" t="s">
        <v>194</v>
      </c>
      <c r="HX1581" t="s">
        <v>3677</v>
      </c>
      <c r="HY1581">
        <v>0.17541200000000001</v>
      </c>
      <c r="HZ1581" t="s">
        <v>195</v>
      </c>
      <c r="IA1581" t="s">
        <v>196</v>
      </c>
      <c r="IB1581" t="s">
        <v>3588</v>
      </c>
      <c r="IC1581" t="s">
        <v>3599</v>
      </c>
      <c r="ID1581" t="s">
        <v>3590</v>
      </c>
      <c r="IN1581">
        <v>-12</v>
      </c>
      <c r="IS1581" s="8">
        <v>45727</v>
      </c>
    </row>
    <row r="1582" spans="1:253" x14ac:dyDescent="0.25">
      <c r="A1582" t="s">
        <v>1</v>
      </c>
      <c r="B1582" t="s">
        <v>5048</v>
      </c>
      <c r="C1582" t="s">
        <v>4679</v>
      </c>
      <c r="E1582" t="s">
        <v>5049</v>
      </c>
      <c r="F1582" t="s">
        <v>95</v>
      </c>
      <c r="G1582" t="s">
        <v>94</v>
      </c>
      <c r="H1582" t="s">
        <v>12</v>
      </c>
      <c r="I1582" t="s">
        <v>4531</v>
      </c>
      <c r="J1582" s="8">
        <v>45309</v>
      </c>
      <c r="K1582" t="s">
        <v>189</v>
      </c>
      <c r="L1582" t="s">
        <v>9243</v>
      </c>
      <c r="O1582" s="8">
        <v>45716</v>
      </c>
      <c r="P1582" s="24">
        <v>45715.671736111108</v>
      </c>
      <c r="Q1582" t="s">
        <v>26</v>
      </c>
      <c r="R1582">
        <v>202512</v>
      </c>
      <c r="S1582">
        <v>50</v>
      </c>
      <c r="T1582">
        <v>50</v>
      </c>
      <c r="U1582" t="s">
        <v>9244</v>
      </c>
      <c r="DG1582">
        <v>50</v>
      </c>
      <c r="GX1582">
        <v>16</v>
      </c>
      <c r="GY1582" t="s">
        <v>190</v>
      </c>
      <c r="GZ1582" t="s">
        <v>191</v>
      </c>
      <c r="HB1582" s="24">
        <v>45715.678032407406</v>
      </c>
      <c r="HD1582">
        <v>10.8764</v>
      </c>
      <c r="HE1582">
        <v>330.991872</v>
      </c>
      <c r="HH1582" t="s">
        <v>192</v>
      </c>
      <c r="HN1582" t="s">
        <v>26</v>
      </c>
      <c r="HP1582">
        <v>0</v>
      </c>
      <c r="HR1582">
        <v>0</v>
      </c>
      <c r="HS1582">
        <v>50</v>
      </c>
      <c r="HU1582" t="s">
        <v>4706</v>
      </c>
      <c r="HV1582" t="s">
        <v>193</v>
      </c>
      <c r="HW1582" t="s">
        <v>194</v>
      </c>
      <c r="HX1582" t="s">
        <v>4707</v>
      </c>
      <c r="HY1582">
        <v>0.13813500000000001</v>
      </c>
      <c r="HZ1582" t="s">
        <v>195</v>
      </c>
      <c r="IA1582" t="s">
        <v>196</v>
      </c>
      <c r="IB1582" t="s">
        <v>3588</v>
      </c>
      <c r="IC1582" t="s">
        <v>3589</v>
      </c>
      <c r="ID1582" t="s">
        <v>4605</v>
      </c>
      <c r="IN1582">
        <v>-12</v>
      </c>
      <c r="IS1582" s="8">
        <v>45727</v>
      </c>
    </row>
    <row r="1583" spans="1:253" x14ac:dyDescent="0.25">
      <c r="A1583" t="s">
        <v>1</v>
      </c>
      <c r="B1583" t="s">
        <v>10063</v>
      </c>
      <c r="C1583" t="s">
        <v>4679</v>
      </c>
      <c r="E1583" t="s">
        <v>10064</v>
      </c>
      <c r="F1583" t="s">
        <v>69</v>
      </c>
      <c r="G1583" t="s">
        <v>53</v>
      </c>
      <c r="H1583" t="s">
        <v>4</v>
      </c>
      <c r="I1583" t="s">
        <v>3584</v>
      </c>
      <c r="J1583" s="8">
        <v>45251</v>
      </c>
      <c r="K1583" t="s">
        <v>189</v>
      </c>
      <c r="L1583" t="s">
        <v>9243</v>
      </c>
      <c r="O1583" s="8">
        <v>45716</v>
      </c>
      <c r="P1583" s="24">
        <v>45715.678032407406</v>
      </c>
      <c r="Q1583" t="s">
        <v>26</v>
      </c>
      <c r="R1583">
        <v>202513</v>
      </c>
      <c r="S1583">
        <v>500</v>
      </c>
      <c r="T1583">
        <v>500</v>
      </c>
      <c r="U1583" t="s">
        <v>9244</v>
      </c>
      <c r="DG1583">
        <v>500</v>
      </c>
      <c r="GX1583">
        <v>32</v>
      </c>
      <c r="GY1583" t="s">
        <v>190</v>
      </c>
      <c r="GZ1583" t="s">
        <v>191</v>
      </c>
      <c r="HB1583" s="24">
        <v>45715.743576388886</v>
      </c>
      <c r="HD1583">
        <v>10.1259</v>
      </c>
      <c r="HE1583">
        <v>355.52395300000001</v>
      </c>
      <c r="HG1583" t="s">
        <v>5061</v>
      </c>
      <c r="HH1583" t="s">
        <v>192</v>
      </c>
      <c r="HN1583" t="s">
        <v>26</v>
      </c>
      <c r="HP1583">
        <v>0</v>
      </c>
      <c r="HR1583">
        <v>0</v>
      </c>
      <c r="HS1583">
        <v>500</v>
      </c>
      <c r="HU1583" t="s">
        <v>3676</v>
      </c>
      <c r="HV1583" t="s">
        <v>193</v>
      </c>
      <c r="HW1583" t="s">
        <v>194</v>
      </c>
      <c r="HX1583" t="s">
        <v>3677</v>
      </c>
      <c r="HY1583">
        <v>0.17541200000000001</v>
      </c>
      <c r="HZ1583" t="s">
        <v>195</v>
      </c>
      <c r="IA1583" t="s">
        <v>196</v>
      </c>
      <c r="IB1583" t="s">
        <v>3588</v>
      </c>
      <c r="IC1583" t="s">
        <v>3599</v>
      </c>
      <c r="ID1583" t="s">
        <v>3590</v>
      </c>
      <c r="IN1583">
        <v>-1</v>
      </c>
      <c r="IS1583" s="8">
        <v>45716</v>
      </c>
    </row>
    <row r="1584" spans="1:253" x14ac:dyDescent="0.25">
      <c r="A1584" t="s">
        <v>852</v>
      </c>
      <c r="B1584" t="s">
        <v>5076</v>
      </c>
      <c r="C1584" t="s">
        <v>4679</v>
      </c>
      <c r="E1584" t="s">
        <v>5077</v>
      </c>
      <c r="F1584" t="s">
        <v>315</v>
      </c>
      <c r="G1584" t="s">
        <v>316</v>
      </c>
      <c r="H1584" t="s">
        <v>312</v>
      </c>
      <c r="I1584" t="s">
        <v>4708</v>
      </c>
      <c r="J1584" s="8">
        <v>45244</v>
      </c>
      <c r="K1584" t="s">
        <v>189</v>
      </c>
      <c r="L1584" t="s">
        <v>9243</v>
      </c>
      <c r="O1584" s="8">
        <v>45716</v>
      </c>
      <c r="P1584" s="24">
        <v>45715.743576388886</v>
      </c>
      <c r="Q1584" t="s">
        <v>26</v>
      </c>
      <c r="R1584">
        <v>202514</v>
      </c>
      <c r="S1584">
        <v>33</v>
      </c>
      <c r="T1584">
        <v>33</v>
      </c>
      <c r="U1584" t="s">
        <v>9244</v>
      </c>
      <c r="DG1584">
        <v>33</v>
      </c>
      <c r="GX1584">
        <v>15</v>
      </c>
      <c r="GY1584" t="s">
        <v>190</v>
      </c>
      <c r="GZ1584" t="s">
        <v>191</v>
      </c>
      <c r="HB1584" s="24">
        <v>45715.749548611115</v>
      </c>
      <c r="HD1584">
        <v>15.6275</v>
      </c>
      <c r="HE1584">
        <v>230.36314200000001</v>
      </c>
      <c r="HH1584" t="s">
        <v>192</v>
      </c>
      <c r="HN1584" t="s">
        <v>26</v>
      </c>
      <c r="HP1584">
        <v>0</v>
      </c>
      <c r="HR1584">
        <v>0</v>
      </c>
      <c r="HS1584">
        <v>33</v>
      </c>
      <c r="HU1584" t="s">
        <v>4709</v>
      </c>
      <c r="HV1584" t="s">
        <v>193</v>
      </c>
      <c r="HW1584" t="s">
        <v>194</v>
      </c>
      <c r="HX1584" t="s">
        <v>4710</v>
      </c>
      <c r="HY1584">
        <v>0.48410599999999998</v>
      </c>
      <c r="HZ1584" t="s">
        <v>195</v>
      </c>
      <c r="IA1584" t="s">
        <v>196</v>
      </c>
      <c r="IB1584" t="s">
        <v>4691</v>
      </c>
      <c r="IC1584" t="s">
        <v>4711</v>
      </c>
      <c r="ID1584" t="s">
        <v>4698</v>
      </c>
      <c r="IN1584">
        <v>-25</v>
      </c>
      <c r="IS1584" s="8">
        <v>45740</v>
      </c>
    </row>
    <row r="1585" spans="1:253" x14ac:dyDescent="0.25">
      <c r="A1585" t="s">
        <v>1</v>
      </c>
      <c r="B1585" t="s">
        <v>4642</v>
      </c>
      <c r="C1585" t="s">
        <v>4679</v>
      </c>
      <c r="E1585" t="s">
        <v>4643</v>
      </c>
      <c r="F1585" t="s">
        <v>72</v>
      </c>
      <c r="G1585" t="s">
        <v>56</v>
      </c>
      <c r="H1585" t="s">
        <v>10</v>
      </c>
      <c r="I1585" t="s">
        <v>3584</v>
      </c>
      <c r="J1585" s="8">
        <v>45251</v>
      </c>
      <c r="K1585" t="s">
        <v>189</v>
      </c>
      <c r="L1585" t="s">
        <v>9243</v>
      </c>
      <c r="O1585" s="8">
        <v>45725</v>
      </c>
      <c r="P1585" s="24">
        <v>45719.319444444445</v>
      </c>
      <c r="Q1585" t="s">
        <v>26</v>
      </c>
      <c r="R1585">
        <v>202511</v>
      </c>
      <c r="S1585">
        <v>325</v>
      </c>
      <c r="T1585">
        <v>325</v>
      </c>
      <c r="DK1585">
        <v>325</v>
      </c>
      <c r="GX1585">
        <v>36</v>
      </c>
      <c r="GY1585" t="s">
        <v>190</v>
      </c>
      <c r="GZ1585" t="s">
        <v>191</v>
      </c>
      <c r="HB1585" s="24">
        <v>45719.363425925927</v>
      </c>
      <c r="HD1585">
        <v>11.6935</v>
      </c>
      <c r="HE1585">
        <v>307.86334299999999</v>
      </c>
      <c r="HH1585" t="s">
        <v>192</v>
      </c>
      <c r="HN1585" t="s">
        <v>26</v>
      </c>
      <c r="HP1585">
        <v>0</v>
      </c>
      <c r="HR1585">
        <v>0</v>
      </c>
      <c r="HS1585">
        <v>325</v>
      </c>
      <c r="HU1585" t="s">
        <v>4548</v>
      </c>
      <c r="HV1585" t="s">
        <v>193</v>
      </c>
      <c r="HW1585" t="s">
        <v>194</v>
      </c>
      <c r="HX1585" t="s">
        <v>4549</v>
      </c>
      <c r="HY1585">
        <v>0.25915199999999999</v>
      </c>
      <c r="HZ1585" t="s">
        <v>195</v>
      </c>
      <c r="IA1585" t="s">
        <v>196</v>
      </c>
      <c r="IB1585" t="s">
        <v>3588</v>
      </c>
      <c r="IC1585" t="s">
        <v>3782</v>
      </c>
      <c r="ID1585" t="s">
        <v>3590</v>
      </c>
      <c r="IN1585">
        <v>-1</v>
      </c>
      <c r="IS1585" s="8">
        <v>45720</v>
      </c>
    </row>
    <row r="1586" spans="1:253" x14ac:dyDescent="0.25">
      <c r="A1586" t="s">
        <v>1</v>
      </c>
      <c r="B1586" t="s">
        <v>4999</v>
      </c>
      <c r="C1586" t="s">
        <v>4679</v>
      </c>
      <c r="E1586" t="s">
        <v>5000</v>
      </c>
      <c r="F1586" t="s">
        <v>73</v>
      </c>
      <c r="G1586" t="s">
        <v>57</v>
      </c>
      <c r="H1586" t="s">
        <v>11</v>
      </c>
      <c r="I1586" t="s">
        <v>4531</v>
      </c>
      <c r="J1586" s="8">
        <v>45243</v>
      </c>
      <c r="K1586" t="s">
        <v>189</v>
      </c>
      <c r="L1586" t="s">
        <v>9243</v>
      </c>
      <c r="O1586" s="8">
        <v>45725</v>
      </c>
      <c r="P1586" s="24">
        <v>45719.363425925927</v>
      </c>
      <c r="Q1586" t="s">
        <v>26</v>
      </c>
      <c r="R1586">
        <v>202511</v>
      </c>
      <c r="S1586">
        <v>50</v>
      </c>
      <c r="T1586">
        <v>50</v>
      </c>
      <c r="DK1586">
        <v>50</v>
      </c>
      <c r="GX1586">
        <v>10</v>
      </c>
      <c r="GY1586" t="s">
        <v>190</v>
      </c>
      <c r="GZ1586" t="s">
        <v>191</v>
      </c>
      <c r="HB1586" s="24">
        <v>45719.377326388887</v>
      </c>
      <c r="HD1586">
        <v>12.015499999999999</v>
      </c>
      <c r="HE1586">
        <v>299.613</v>
      </c>
      <c r="HH1586" t="s">
        <v>192</v>
      </c>
      <c r="HN1586" t="s">
        <v>26</v>
      </c>
      <c r="HP1586">
        <v>0</v>
      </c>
      <c r="HR1586">
        <v>0</v>
      </c>
      <c r="HS1586">
        <v>50</v>
      </c>
      <c r="HU1586" t="s">
        <v>4532</v>
      </c>
      <c r="HV1586" t="s">
        <v>193</v>
      </c>
      <c r="HW1586" t="s">
        <v>194</v>
      </c>
      <c r="HX1586" t="s">
        <v>4533</v>
      </c>
      <c r="HY1586">
        <v>0.26166400000000001</v>
      </c>
      <c r="HZ1586" t="s">
        <v>195</v>
      </c>
      <c r="IA1586" t="s">
        <v>196</v>
      </c>
      <c r="IB1586" t="s">
        <v>3588</v>
      </c>
      <c r="IC1586" t="s">
        <v>3782</v>
      </c>
      <c r="ID1586" t="s">
        <v>4534</v>
      </c>
      <c r="IE1586" t="s">
        <v>203</v>
      </c>
      <c r="IF1586" s="8">
        <v>45716</v>
      </c>
      <c r="IN1586">
        <v>-1</v>
      </c>
      <c r="IS1586" s="8">
        <v>45720</v>
      </c>
    </row>
    <row r="1587" spans="1:253" x14ac:dyDescent="0.25">
      <c r="A1587" t="s">
        <v>1</v>
      </c>
      <c r="B1587" t="s">
        <v>8021</v>
      </c>
      <c r="C1587" t="s">
        <v>4679</v>
      </c>
      <c r="E1587" t="s">
        <v>8022</v>
      </c>
      <c r="F1587" t="s">
        <v>228</v>
      </c>
      <c r="G1587" t="s">
        <v>54</v>
      </c>
      <c r="H1587" t="s">
        <v>2997</v>
      </c>
      <c r="J1587" s="8">
        <v>45411</v>
      </c>
      <c r="K1587" t="s">
        <v>189</v>
      </c>
      <c r="L1587" t="s">
        <v>9243</v>
      </c>
      <c r="O1587" s="8">
        <v>45725</v>
      </c>
      <c r="P1587" s="24">
        <v>45719.377326388887</v>
      </c>
      <c r="Q1587" t="s">
        <v>26</v>
      </c>
      <c r="R1587">
        <v>202511</v>
      </c>
      <c r="S1587">
        <v>92</v>
      </c>
      <c r="T1587">
        <v>92</v>
      </c>
      <c r="DK1587">
        <v>92</v>
      </c>
      <c r="GX1587">
        <v>72</v>
      </c>
      <c r="GY1587" t="s">
        <v>190</v>
      </c>
      <c r="GZ1587" t="s">
        <v>191</v>
      </c>
      <c r="HB1587" s="24">
        <v>45719.391458333332</v>
      </c>
      <c r="HD1587">
        <v>13.2727</v>
      </c>
      <c r="HE1587">
        <v>271.23343399999999</v>
      </c>
      <c r="HH1587" t="s">
        <v>192</v>
      </c>
      <c r="HN1587" t="s">
        <v>26</v>
      </c>
      <c r="HP1587">
        <v>0</v>
      </c>
      <c r="HR1587">
        <v>0</v>
      </c>
      <c r="HS1587">
        <v>92</v>
      </c>
      <c r="HU1587" t="s">
        <v>4608</v>
      </c>
      <c r="HV1587" t="s">
        <v>193</v>
      </c>
      <c r="HW1587" t="s">
        <v>194</v>
      </c>
      <c r="HX1587" t="s">
        <v>4609</v>
      </c>
      <c r="HY1587">
        <v>0.16613600000000001</v>
      </c>
      <c r="HZ1587" t="s">
        <v>195</v>
      </c>
      <c r="IA1587" t="s">
        <v>196</v>
      </c>
      <c r="IB1587" t="s">
        <v>3588</v>
      </c>
      <c r="IC1587" t="s">
        <v>3599</v>
      </c>
      <c r="ID1587" t="s">
        <v>4534</v>
      </c>
      <c r="IN1587">
        <v>-1</v>
      </c>
      <c r="IS1587" s="8">
        <v>45720</v>
      </c>
    </row>
    <row r="1588" spans="1:253" x14ac:dyDescent="0.25">
      <c r="A1588" t="s">
        <v>1</v>
      </c>
      <c r="B1588" t="s">
        <v>8017</v>
      </c>
      <c r="C1588" t="s">
        <v>4679</v>
      </c>
      <c r="E1588" t="s">
        <v>8018</v>
      </c>
      <c r="F1588" t="s">
        <v>86</v>
      </c>
      <c r="G1588" t="s">
        <v>50</v>
      </c>
      <c r="H1588" t="s">
        <v>11</v>
      </c>
      <c r="I1588" t="s">
        <v>1071</v>
      </c>
      <c r="J1588" s="8">
        <v>45274</v>
      </c>
      <c r="K1588" t="s">
        <v>189</v>
      </c>
      <c r="L1588" t="s">
        <v>9243</v>
      </c>
      <c r="O1588" s="8">
        <v>45725</v>
      </c>
      <c r="P1588" s="24">
        <v>45719.391458333332</v>
      </c>
      <c r="Q1588" t="s">
        <v>26</v>
      </c>
      <c r="R1588">
        <v>202511</v>
      </c>
      <c r="S1588">
        <v>452</v>
      </c>
      <c r="T1588">
        <v>452</v>
      </c>
      <c r="DK1588">
        <v>452</v>
      </c>
      <c r="GX1588">
        <v>16</v>
      </c>
      <c r="GY1588" t="s">
        <v>190</v>
      </c>
      <c r="GZ1588" t="s">
        <v>191</v>
      </c>
      <c r="HB1588" s="24">
        <v>45719.453611111108</v>
      </c>
      <c r="HD1588">
        <v>10.553800000000001</v>
      </c>
      <c r="HE1588">
        <v>341.10936299999997</v>
      </c>
      <c r="HH1588" t="s">
        <v>192</v>
      </c>
      <c r="HN1588" t="s">
        <v>26</v>
      </c>
      <c r="HP1588">
        <v>0</v>
      </c>
      <c r="HR1588">
        <v>0</v>
      </c>
      <c r="HS1588">
        <v>452</v>
      </c>
      <c r="HU1588" t="s">
        <v>4724</v>
      </c>
      <c r="HV1588" t="s">
        <v>193</v>
      </c>
      <c r="HW1588" t="s">
        <v>194</v>
      </c>
      <c r="HX1588" t="s">
        <v>4725</v>
      </c>
      <c r="HY1588">
        <v>0.129052</v>
      </c>
      <c r="HZ1588" t="s">
        <v>195</v>
      </c>
      <c r="IA1588" t="s">
        <v>196</v>
      </c>
      <c r="IB1588" t="s">
        <v>3685</v>
      </c>
      <c r="IC1588" t="s">
        <v>4726</v>
      </c>
      <c r="ID1588" t="s">
        <v>4723</v>
      </c>
      <c r="IN1588">
        <v>-1</v>
      </c>
      <c r="IS1588" s="8">
        <v>45720</v>
      </c>
    </row>
    <row r="1589" spans="1:253" x14ac:dyDescent="0.25">
      <c r="A1589" t="s">
        <v>1</v>
      </c>
      <c r="B1589" t="s">
        <v>5050</v>
      </c>
      <c r="C1589" t="s">
        <v>4679</v>
      </c>
      <c r="E1589" t="s">
        <v>5051</v>
      </c>
      <c r="F1589" t="s">
        <v>87</v>
      </c>
      <c r="G1589" t="s">
        <v>52</v>
      </c>
      <c r="H1589" t="s">
        <v>84</v>
      </c>
      <c r="I1589" t="s">
        <v>1071</v>
      </c>
      <c r="J1589" s="8">
        <v>45275</v>
      </c>
      <c r="K1589" t="s">
        <v>189</v>
      </c>
      <c r="L1589" t="s">
        <v>9243</v>
      </c>
      <c r="O1589" s="8">
        <v>45732</v>
      </c>
      <c r="P1589" s="24">
        <v>45726.319444444445</v>
      </c>
      <c r="Q1589" t="s">
        <v>26</v>
      </c>
      <c r="R1589">
        <v>202512</v>
      </c>
      <c r="S1589">
        <v>28</v>
      </c>
      <c r="T1589">
        <v>28</v>
      </c>
      <c r="DR1589">
        <v>28</v>
      </c>
      <c r="GX1589">
        <v>10</v>
      </c>
      <c r="GY1589" t="s">
        <v>190</v>
      </c>
      <c r="GZ1589" t="s">
        <v>191</v>
      </c>
      <c r="HB1589" s="24">
        <v>45726.323125000003</v>
      </c>
      <c r="HD1589">
        <v>11.3712</v>
      </c>
      <c r="HE1589">
        <v>316.58927799999998</v>
      </c>
      <c r="HH1589" t="s">
        <v>192</v>
      </c>
      <c r="HN1589" t="s">
        <v>26</v>
      </c>
      <c r="HP1589">
        <v>0</v>
      </c>
      <c r="HR1589">
        <v>0</v>
      </c>
      <c r="HS1589">
        <v>28</v>
      </c>
      <c r="HU1589" t="s">
        <v>4720</v>
      </c>
      <c r="HV1589" t="s">
        <v>193</v>
      </c>
      <c r="HW1589" t="s">
        <v>194</v>
      </c>
      <c r="HX1589" t="s">
        <v>4721</v>
      </c>
      <c r="HY1589">
        <v>0.165187</v>
      </c>
      <c r="HZ1589" t="s">
        <v>195</v>
      </c>
      <c r="IA1589" t="s">
        <v>196</v>
      </c>
      <c r="IB1589" t="s">
        <v>3685</v>
      </c>
      <c r="IC1589" t="s">
        <v>4722</v>
      </c>
      <c r="ID1589" t="s">
        <v>4723</v>
      </c>
      <c r="IN1589">
        <v>-1</v>
      </c>
      <c r="IS1589" s="8">
        <v>45727</v>
      </c>
    </row>
    <row r="1590" spans="1:253" x14ac:dyDescent="0.25">
      <c r="A1590" t="s">
        <v>1</v>
      </c>
      <c r="B1590" t="s">
        <v>9236</v>
      </c>
      <c r="C1590" t="s">
        <v>4679</v>
      </c>
      <c r="E1590" t="s">
        <v>9237</v>
      </c>
      <c r="F1590" t="s">
        <v>1371</v>
      </c>
      <c r="G1590" t="s">
        <v>101</v>
      </c>
      <c r="H1590" t="s">
        <v>1369</v>
      </c>
      <c r="J1590" s="8">
        <v>45547</v>
      </c>
      <c r="K1590" t="s">
        <v>189</v>
      </c>
      <c r="L1590" t="s">
        <v>9243</v>
      </c>
      <c r="O1590" s="8">
        <v>45732</v>
      </c>
      <c r="P1590" s="24">
        <v>45726.323125000003</v>
      </c>
      <c r="Q1590" t="s">
        <v>26</v>
      </c>
      <c r="R1590">
        <v>202512</v>
      </c>
      <c r="S1590">
        <v>550</v>
      </c>
      <c r="T1590">
        <v>550</v>
      </c>
      <c r="DR1590">
        <v>550</v>
      </c>
      <c r="GX1590">
        <v>2</v>
      </c>
      <c r="GY1590" t="s">
        <v>190</v>
      </c>
      <c r="GZ1590" t="s">
        <v>190</v>
      </c>
      <c r="HB1590" s="24">
        <v>45726.404502314814</v>
      </c>
      <c r="HD1590">
        <v>11.6935</v>
      </c>
      <c r="HE1590">
        <v>307.86334299999999</v>
      </c>
      <c r="HG1590" t="s">
        <v>5012</v>
      </c>
      <c r="HH1590" t="s">
        <v>192</v>
      </c>
      <c r="HN1590" t="s">
        <v>26</v>
      </c>
      <c r="HP1590">
        <v>0</v>
      </c>
      <c r="HR1590">
        <v>0</v>
      </c>
      <c r="HS1590">
        <v>550</v>
      </c>
      <c r="HU1590" t="s">
        <v>4444</v>
      </c>
      <c r="HV1590" t="s">
        <v>193</v>
      </c>
      <c r="HW1590" t="s">
        <v>194</v>
      </c>
      <c r="HX1590" t="s">
        <v>4477</v>
      </c>
      <c r="HY1590">
        <v>0.26572499999999999</v>
      </c>
      <c r="HZ1590" t="s">
        <v>195</v>
      </c>
      <c r="IA1590" t="s">
        <v>196</v>
      </c>
      <c r="IB1590" t="s">
        <v>3588</v>
      </c>
      <c r="IC1590" t="s">
        <v>3782</v>
      </c>
      <c r="ID1590" t="s">
        <v>3590</v>
      </c>
      <c r="IN1590">
        <v>10</v>
      </c>
      <c r="IS1590" s="8">
        <v>45716</v>
      </c>
    </row>
    <row r="1591" spans="1:253" x14ac:dyDescent="0.25">
      <c r="A1591" t="s">
        <v>1</v>
      </c>
      <c r="B1591" t="s">
        <v>5864</v>
      </c>
      <c r="C1591" t="s">
        <v>4679</v>
      </c>
      <c r="E1591" t="s">
        <v>5013</v>
      </c>
      <c r="F1591" t="s">
        <v>1371</v>
      </c>
      <c r="G1591" t="s">
        <v>101</v>
      </c>
      <c r="H1591" t="s">
        <v>1369</v>
      </c>
      <c r="J1591" s="8">
        <v>45547</v>
      </c>
      <c r="K1591" t="s">
        <v>189</v>
      </c>
      <c r="L1591" t="s">
        <v>9243</v>
      </c>
      <c r="O1591" s="8">
        <v>45732</v>
      </c>
      <c r="P1591" s="24">
        <v>45726.404502314814</v>
      </c>
      <c r="Q1591" t="s">
        <v>26</v>
      </c>
      <c r="R1591">
        <v>202512</v>
      </c>
      <c r="S1591">
        <v>527</v>
      </c>
      <c r="T1591">
        <v>527</v>
      </c>
      <c r="DR1591">
        <v>527</v>
      </c>
      <c r="GX1591">
        <v>2</v>
      </c>
      <c r="GY1591" t="s">
        <v>190</v>
      </c>
      <c r="GZ1591" t="s">
        <v>190</v>
      </c>
      <c r="HB1591" s="24">
        <v>45726.524444444447</v>
      </c>
      <c r="HD1591">
        <v>11.6935</v>
      </c>
      <c r="HE1591">
        <v>307.86334299999999</v>
      </c>
      <c r="HH1591" t="s">
        <v>192</v>
      </c>
      <c r="HN1591" t="s">
        <v>26</v>
      </c>
      <c r="HP1591">
        <v>0</v>
      </c>
      <c r="HR1591">
        <v>0</v>
      </c>
      <c r="HS1591">
        <v>527</v>
      </c>
      <c r="HU1591" t="s">
        <v>4444</v>
      </c>
      <c r="HV1591" t="s">
        <v>193</v>
      </c>
      <c r="HW1591" t="s">
        <v>194</v>
      </c>
      <c r="HX1591" t="s">
        <v>4477</v>
      </c>
      <c r="HY1591">
        <v>0.26572499999999999</v>
      </c>
      <c r="HZ1591" t="s">
        <v>195</v>
      </c>
      <c r="IA1591" t="s">
        <v>196</v>
      </c>
      <c r="IB1591" t="s">
        <v>3588</v>
      </c>
      <c r="IC1591" t="s">
        <v>3782</v>
      </c>
      <c r="ID1591" t="s">
        <v>3590</v>
      </c>
      <c r="IN1591">
        <v>-1</v>
      </c>
      <c r="IS1591" s="8">
        <v>45727</v>
      </c>
    </row>
    <row r="1592" spans="1:253" x14ac:dyDescent="0.25">
      <c r="A1592" t="s">
        <v>1</v>
      </c>
      <c r="B1592" t="s">
        <v>8837</v>
      </c>
      <c r="C1592" t="s">
        <v>4679</v>
      </c>
      <c r="E1592" t="s">
        <v>8838</v>
      </c>
      <c r="F1592" t="s">
        <v>204</v>
      </c>
      <c r="G1592" t="s">
        <v>65</v>
      </c>
      <c r="H1592" t="s">
        <v>22</v>
      </c>
      <c r="J1592" s="8">
        <v>45412</v>
      </c>
      <c r="K1592" t="s">
        <v>189</v>
      </c>
      <c r="L1592" t="s">
        <v>9243</v>
      </c>
      <c r="O1592" s="8">
        <v>45732</v>
      </c>
      <c r="P1592" s="24">
        <v>45726.524444444447</v>
      </c>
      <c r="Q1592" t="s">
        <v>26</v>
      </c>
      <c r="R1592">
        <v>202512</v>
      </c>
      <c r="S1592">
        <v>5</v>
      </c>
      <c r="T1592">
        <v>5</v>
      </c>
      <c r="DR1592">
        <v>5</v>
      </c>
      <c r="GX1592">
        <v>8</v>
      </c>
      <c r="GY1592" t="s">
        <v>190</v>
      </c>
      <c r="GZ1592" t="s">
        <v>191</v>
      </c>
      <c r="HB1592" s="24">
        <v>45726.525393518517</v>
      </c>
      <c r="HD1592">
        <v>16.4008</v>
      </c>
      <c r="HE1592">
        <v>219.50148799999999</v>
      </c>
      <c r="HG1592" t="s">
        <v>5037</v>
      </c>
      <c r="HH1592" t="s">
        <v>192</v>
      </c>
      <c r="HN1592" t="s">
        <v>26</v>
      </c>
      <c r="HP1592">
        <v>0</v>
      </c>
      <c r="HR1592">
        <v>0</v>
      </c>
      <c r="HS1592">
        <v>5</v>
      </c>
      <c r="HU1592" t="s">
        <v>4807</v>
      </c>
      <c r="HV1592" t="s">
        <v>193</v>
      </c>
      <c r="HW1592" t="s">
        <v>194</v>
      </c>
      <c r="HX1592" t="s">
        <v>4808</v>
      </c>
      <c r="HY1592">
        <v>0.57299999999999995</v>
      </c>
      <c r="HZ1592" t="s">
        <v>195</v>
      </c>
      <c r="IA1592" t="s">
        <v>196</v>
      </c>
      <c r="IB1592" t="s">
        <v>3588</v>
      </c>
      <c r="IC1592" t="s">
        <v>3787</v>
      </c>
      <c r="ID1592" t="s">
        <v>4705</v>
      </c>
      <c r="IN1592">
        <v>-6</v>
      </c>
      <c r="IS1592" s="8">
        <v>45732</v>
      </c>
    </row>
    <row r="1593" spans="1:253" x14ac:dyDescent="0.25">
      <c r="A1593" t="s">
        <v>1</v>
      </c>
      <c r="B1593" t="s">
        <v>5860</v>
      </c>
      <c r="C1593" t="s">
        <v>4679</v>
      </c>
      <c r="E1593" t="s">
        <v>5861</v>
      </c>
      <c r="F1593" t="s">
        <v>870</v>
      </c>
      <c r="G1593" t="s">
        <v>65</v>
      </c>
      <c r="H1593" t="s">
        <v>871</v>
      </c>
      <c r="J1593" s="8">
        <v>45428</v>
      </c>
      <c r="K1593" t="s">
        <v>189</v>
      </c>
      <c r="L1593" t="s">
        <v>9243</v>
      </c>
      <c r="O1593" s="8">
        <v>45732</v>
      </c>
      <c r="P1593" s="24">
        <v>45726.525393518517</v>
      </c>
      <c r="Q1593" t="s">
        <v>26</v>
      </c>
      <c r="R1593">
        <v>202512</v>
      </c>
      <c r="S1593">
        <v>117</v>
      </c>
      <c r="T1593">
        <v>117</v>
      </c>
      <c r="DR1593">
        <v>117</v>
      </c>
      <c r="GX1593">
        <v>30</v>
      </c>
      <c r="GY1593" t="s">
        <v>190</v>
      </c>
      <c r="GZ1593" t="s">
        <v>190</v>
      </c>
      <c r="HB1593" s="24">
        <v>45726.54760416667</v>
      </c>
      <c r="HD1593">
        <v>16.4008</v>
      </c>
      <c r="HE1593">
        <v>219.50148799999999</v>
      </c>
      <c r="HH1593" t="s">
        <v>192</v>
      </c>
      <c r="HN1593" t="s">
        <v>26</v>
      </c>
      <c r="HP1593">
        <v>0</v>
      </c>
      <c r="HR1593">
        <v>0</v>
      </c>
      <c r="HS1593">
        <v>117</v>
      </c>
      <c r="HU1593" t="s">
        <v>4807</v>
      </c>
      <c r="HV1593" t="s">
        <v>193</v>
      </c>
      <c r="HW1593" t="s">
        <v>194</v>
      </c>
      <c r="HX1593" t="s">
        <v>4860</v>
      </c>
      <c r="HY1593">
        <v>0.57299999999999995</v>
      </c>
      <c r="HZ1593" t="s">
        <v>195</v>
      </c>
      <c r="IA1593" t="s">
        <v>196</v>
      </c>
      <c r="IB1593" t="s">
        <v>3588</v>
      </c>
      <c r="IC1593" t="s">
        <v>3787</v>
      </c>
      <c r="ID1593" t="s">
        <v>4705</v>
      </c>
      <c r="IN1593">
        <v>-1</v>
      </c>
      <c r="IS1593" s="8">
        <v>45727</v>
      </c>
    </row>
    <row r="1594" spans="1:253" x14ac:dyDescent="0.25">
      <c r="A1594" t="s">
        <v>1</v>
      </c>
      <c r="B1594" t="s">
        <v>5036</v>
      </c>
      <c r="C1594" t="s">
        <v>4679</v>
      </c>
      <c r="E1594" t="s">
        <v>5037</v>
      </c>
      <c r="F1594" t="s">
        <v>870</v>
      </c>
      <c r="G1594" t="s">
        <v>65</v>
      </c>
      <c r="H1594" t="s">
        <v>871</v>
      </c>
      <c r="J1594" s="8">
        <v>45428</v>
      </c>
      <c r="K1594" t="s">
        <v>189</v>
      </c>
      <c r="L1594" t="s">
        <v>9243</v>
      </c>
      <c r="O1594" s="8">
        <v>45732</v>
      </c>
      <c r="P1594" s="24">
        <v>45726.54760416667</v>
      </c>
      <c r="Q1594" t="s">
        <v>26</v>
      </c>
      <c r="R1594">
        <v>202512</v>
      </c>
      <c r="S1594">
        <v>4</v>
      </c>
      <c r="T1594">
        <v>4</v>
      </c>
      <c r="DR1594">
        <v>4</v>
      </c>
      <c r="GX1594">
        <v>30</v>
      </c>
      <c r="GY1594" t="s">
        <v>190</v>
      </c>
      <c r="GZ1594" t="s">
        <v>190</v>
      </c>
      <c r="HB1594" s="24">
        <v>45726.548356481479</v>
      </c>
      <c r="HD1594">
        <v>16.4008</v>
      </c>
      <c r="HE1594">
        <v>219.50148799999999</v>
      </c>
      <c r="HH1594" t="s">
        <v>192</v>
      </c>
      <c r="HN1594" t="s">
        <v>26</v>
      </c>
      <c r="HP1594">
        <v>0</v>
      </c>
      <c r="HR1594">
        <v>0</v>
      </c>
      <c r="HS1594">
        <v>4</v>
      </c>
      <c r="HU1594" t="s">
        <v>4807</v>
      </c>
      <c r="HV1594" t="s">
        <v>193</v>
      </c>
      <c r="HW1594" t="s">
        <v>194</v>
      </c>
      <c r="HX1594" t="s">
        <v>4860</v>
      </c>
      <c r="HY1594">
        <v>0.57299999999999995</v>
      </c>
      <c r="HZ1594" t="s">
        <v>195</v>
      </c>
      <c r="IA1594" t="s">
        <v>196</v>
      </c>
      <c r="IB1594" t="s">
        <v>3588</v>
      </c>
      <c r="IC1594" t="s">
        <v>3787</v>
      </c>
      <c r="ID1594" t="s">
        <v>4705</v>
      </c>
      <c r="IN1594">
        <v>-1</v>
      </c>
      <c r="IS1594" s="8">
        <v>45727</v>
      </c>
    </row>
    <row r="1595" spans="1:253" x14ac:dyDescent="0.25">
      <c r="A1595" t="s">
        <v>1</v>
      </c>
      <c r="B1595" t="s">
        <v>10065</v>
      </c>
      <c r="C1595" t="s">
        <v>4679</v>
      </c>
      <c r="E1595" t="s">
        <v>10066</v>
      </c>
      <c r="F1595" t="s">
        <v>90</v>
      </c>
      <c r="G1595" t="s">
        <v>89</v>
      </c>
      <c r="H1595" t="s">
        <v>19</v>
      </c>
      <c r="I1595" t="s">
        <v>4745</v>
      </c>
      <c r="J1595" s="8">
        <v>45278</v>
      </c>
      <c r="K1595" t="s">
        <v>189</v>
      </c>
      <c r="L1595" t="s">
        <v>9243</v>
      </c>
      <c r="O1595" s="8">
        <v>45732</v>
      </c>
      <c r="P1595" s="24">
        <v>45726.548356481479</v>
      </c>
      <c r="Q1595" t="s">
        <v>26</v>
      </c>
      <c r="R1595">
        <v>202512</v>
      </c>
      <c r="S1595">
        <v>12</v>
      </c>
      <c r="T1595">
        <v>12</v>
      </c>
      <c r="U1595" t="s">
        <v>9244</v>
      </c>
      <c r="DR1595">
        <v>12</v>
      </c>
      <c r="GX1595">
        <v>8</v>
      </c>
      <c r="GY1595" t="s">
        <v>190</v>
      </c>
      <c r="GZ1595" t="s">
        <v>191</v>
      </c>
      <c r="HB1595" s="24">
        <v>45726.549976851849</v>
      </c>
      <c r="HD1595">
        <v>11.616</v>
      </c>
      <c r="HE1595">
        <v>309.91735499999999</v>
      </c>
      <c r="HG1595" t="s">
        <v>5039</v>
      </c>
      <c r="HH1595" t="s">
        <v>192</v>
      </c>
      <c r="HN1595" t="s">
        <v>26</v>
      </c>
      <c r="HP1595">
        <v>0</v>
      </c>
      <c r="HR1595">
        <v>0</v>
      </c>
      <c r="HS1595">
        <v>12</v>
      </c>
      <c r="HU1595" t="s">
        <v>4746</v>
      </c>
      <c r="HV1595" t="s">
        <v>193</v>
      </c>
      <c r="HW1595" t="s">
        <v>194</v>
      </c>
      <c r="HX1595" t="s">
        <v>4747</v>
      </c>
      <c r="HY1595">
        <v>0.160638</v>
      </c>
      <c r="HZ1595" t="s">
        <v>195</v>
      </c>
      <c r="IA1595" t="s">
        <v>196</v>
      </c>
      <c r="IB1595" t="s">
        <v>3588</v>
      </c>
      <c r="IC1595" t="s">
        <v>3599</v>
      </c>
      <c r="ID1595" t="s">
        <v>4534</v>
      </c>
      <c r="IN1595">
        <v>10</v>
      </c>
      <c r="IS1595" s="8">
        <v>45716</v>
      </c>
    </row>
    <row r="1596" spans="1:253" x14ac:dyDescent="0.25">
      <c r="A1596" t="s">
        <v>1</v>
      </c>
      <c r="B1596" t="s">
        <v>5038</v>
      </c>
      <c r="C1596" t="s">
        <v>4679</v>
      </c>
      <c r="E1596" t="s">
        <v>5039</v>
      </c>
      <c r="F1596" t="s">
        <v>90</v>
      </c>
      <c r="G1596" t="s">
        <v>89</v>
      </c>
      <c r="H1596" t="s">
        <v>19</v>
      </c>
      <c r="I1596" t="s">
        <v>4745</v>
      </c>
      <c r="J1596" s="8">
        <v>45278</v>
      </c>
      <c r="K1596" t="s">
        <v>189</v>
      </c>
      <c r="L1596" t="s">
        <v>9243</v>
      </c>
      <c r="O1596" s="8">
        <v>45732</v>
      </c>
      <c r="P1596" s="24">
        <v>45726.549976851849</v>
      </c>
      <c r="Q1596" t="s">
        <v>26</v>
      </c>
      <c r="R1596">
        <v>202512</v>
      </c>
      <c r="S1596">
        <v>8</v>
      </c>
      <c r="T1596">
        <v>8</v>
      </c>
      <c r="DR1596">
        <v>8</v>
      </c>
      <c r="GX1596">
        <v>8</v>
      </c>
      <c r="GY1596" t="s">
        <v>190</v>
      </c>
      <c r="GZ1596" t="s">
        <v>191</v>
      </c>
      <c r="HB1596" s="24">
        <v>45726.551053240742</v>
      </c>
      <c r="HD1596">
        <v>11.616</v>
      </c>
      <c r="HE1596">
        <v>309.91735499999999</v>
      </c>
      <c r="HH1596" t="s">
        <v>192</v>
      </c>
      <c r="HN1596" t="s">
        <v>26</v>
      </c>
      <c r="HP1596">
        <v>0</v>
      </c>
      <c r="HR1596">
        <v>0</v>
      </c>
      <c r="HS1596">
        <v>8</v>
      </c>
      <c r="HU1596" t="s">
        <v>4746</v>
      </c>
      <c r="HV1596" t="s">
        <v>193</v>
      </c>
      <c r="HW1596" t="s">
        <v>194</v>
      </c>
      <c r="HX1596" t="s">
        <v>4747</v>
      </c>
      <c r="HY1596">
        <v>0.160638</v>
      </c>
      <c r="HZ1596" t="s">
        <v>195</v>
      </c>
      <c r="IA1596" t="s">
        <v>196</v>
      </c>
      <c r="IB1596" t="s">
        <v>3588</v>
      </c>
      <c r="IC1596" t="s">
        <v>3599</v>
      </c>
      <c r="ID1596" t="s">
        <v>4534</v>
      </c>
      <c r="IN1596">
        <v>-1</v>
      </c>
      <c r="IS1596" s="8">
        <v>45727</v>
      </c>
    </row>
    <row r="1597" spans="1:253" x14ac:dyDescent="0.25">
      <c r="A1597" t="s">
        <v>1</v>
      </c>
      <c r="B1597" t="s">
        <v>5854</v>
      </c>
      <c r="C1597" t="s">
        <v>4679</v>
      </c>
      <c r="E1597" t="s">
        <v>5855</v>
      </c>
      <c r="F1597" t="s">
        <v>118</v>
      </c>
      <c r="G1597" t="s">
        <v>110</v>
      </c>
      <c r="H1597" t="s">
        <v>11</v>
      </c>
      <c r="I1597" t="s">
        <v>3584</v>
      </c>
      <c r="J1597" s="8">
        <v>45372</v>
      </c>
      <c r="K1597" t="s">
        <v>189</v>
      </c>
      <c r="L1597" t="s">
        <v>9243</v>
      </c>
      <c r="O1597" s="8">
        <v>45732</v>
      </c>
      <c r="P1597" s="24">
        <v>45726.551053240742</v>
      </c>
      <c r="Q1597" t="s">
        <v>26</v>
      </c>
      <c r="R1597">
        <v>202512</v>
      </c>
      <c r="S1597">
        <v>300</v>
      </c>
      <c r="T1597">
        <v>300</v>
      </c>
      <c r="DR1597">
        <v>300</v>
      </c>
      <c r="GX1597">
        <v>16</v>
      </c>
      <c r="GY1597" t="s">
        <v>190</v>
      </c>
      <c r="GZ1597" t="s">
        <v>191</v>
      </c>
      <c r="HB1597" s="24">
        <v>45726.617604166669</v>
      </c>
      <c r="HD1597">
        <v>17.167400000000001</v>
      </c>
      <c r="HE1597">
        <v>209.69978</v>
      </c>
      <c r="HH1597" t="s">
        <v>192</v>
      </c>
      <c r="HN1597" t="s">
        <v>26</v>
      </c>
      <c r="HP1597">
        <v>0</v>
      </c>
      <c r="HR1597">
        <v>0</v>
      </c>
      <c r="HS1597">
        <v>300</v>
      </c>
      <c r="HU1597" t="s">
        <v>4701</v>
      </c>
      <c r="HV1597" t="s">
        <v>193</v>
      </c>
      <c r="HW1597" t="s">
        <v>194</v>
      </c>
      <c r="HX1597" t="s">
        <v>4702</v>
      </c>
      <c r="HY1597">
        <v>0.585897</v>
      </c>
      <c r="HZ1597" t="s">
        <v>195</v>
      </c>
      <c r="IA1597" t="s">
        <v>196</v>
      </c>
      <c r="IB1597" t="s">
        <v>3588</v>
      </c>
      <c r="IC1597" t="s">
        <v>3787</v>
      </c>
      <c r="ID1597" t="s">
        <v>3590</v>
      </c>
      <c r="IN1597">
        <v>-1</v>
      </c>
      <c r="IS1597" s="8">
        <v>45727</v>
      </c>
    </row>
    <row r="1598" spans="1:253" x14ac:dyDescent="0.25">
      <c r="A1598" t="s">
        <v>1</v>
      </c>
      <c r="B1598" t="s">
        <v>3987</v>
      </c>
      <c r="C1598" t="s">
        <v>4679</v>
      </c>
      <c r="E1598" t="s">
        <v>3988</v>
      </c>
      <c r="F1598" t="s">
        <v>92</v>
      </c>
      <c r="G1598" t="s">
        <v>51</v>
      </c>
      <c r="H1598" t="s">
        <v>4</v>
      </c>
      <c r="I1598" t="s">
        <v>3584</v>
      </c>
      <c r="J1598" s="8">
        <v>45251</v>
      </c>
      <c r="K1598" t="s">
        <v>189</v>
      </c>
      <c r="L1598" t="s">
        <v>9243</v>
      </c>
      <c r="O1598" s="8">
        <v>45732</v>
      </c>
      <c r="P1598" s="24">
        <v>45726.617604166669</v>
      </c>
      <c r="Q1598" t="s">
        <v>26</v>
      </c>
      <c r="R1598">
        <v>202512</v>
      </c>
      <c r="S1598">
        <v>1250</v>
      </c>
      <c r="T1598">
        <v>1250</v>
      </c>
      <c r="U1598" t="s">
        <v>9244</v>
      </c>
      <c r="DR1598">
        <v>886</v>
      </c>
      <c r="DS1598">
        <v>364</v>
      </c>
      <c r="GX1598">
        <v>30</v>
      </c>
      <c r="GY1598" t="s">
        <v>190</v>
      </c>
      <c r="GZ1598" t="s">
        <v>191</v>
      </c>
      <c r="HB1598" s="24">
        <v>45727.357060185182</v>
      </c>
      <c r="HD1598">
        <v>8.9194999999999993</v>
      </c>
      <c r="HE1598">
        <v>403.61006800000001</v>
      </c>
      <c r="HH1598" t="s">
        <v>192</v>
      </c>
      <c r="HN1598" t="s">
        <v>26</v>
      </c>
      <c r="HP1598">
        <v>0</v>
      </c>
      <c r="HR1598">
        <v>0</v>
      </c>
      <c r="HS1598">
        <v>1250</v>
      </c>
      <c r="HU1598" t="s">
        <v>3586</v>
      </c>
      <c r="HV1598" t="s">
        <v>193</v>
      </c>
      <c r="HW1598" t="s">
        <v>194</v>
      </c>
      <c r="HX1598" t="s">
        <v>3587</v>
      </c>
      <c r="HY1598">
        <v>0.143127</v>
      </c>
      <c r="HZ1598" t="s">
        <v>195</v>
      </c>
      <c r="IA1598" t="s">
        <v>196</v>
      </c>
      <c r="IB1598" t="s">
        <v>3588</v>
      </c>
      <c r="IC1598" t="s">
        <v>3589</v>
      </c>
      <c r="ID1598" t="s">
        <v>3590</v>
      </c>
      <c r="IN1598">
        <v>-1</v>
      </c>
      <c r="IS1598" s="8">
        <v>45727</v>
      </c>
    </row>
    <row r="1599" spans="1:253" x14ac:dyDescent="0.25">
      <c r="A1599" t="s">
        <v>1</v>
      </c>
      <c r="B1599" t="s">
        <v>5014</v>
      </c>
      <c r="C1599" t="s">
        <v>4679</v>
      </c>
      <c r="E1599" t="s">
        <v>5015</v>
      </c>
      <c r="F1599" t="s">
        <v>2954</v>
      </c>
      <c r="G1599" t="s">
        <v>2346</v>
      </c>
      <c r="H1599" t="s">
        <v>11</v>
      </c>
      <c r="J1599" s="8">
        <v>45594</v>
      </c>
      <c r="K1599" t="s">
        <v>293</v>
      </c>
      <c r="L1599" t="s">
        <v>199</v>
      </c>
      <c r="O1599" s="8">
        <v>45727</v>
      </c>
      <c r="P1599" s="24">
        <v>45727.357060185182</v>
      </c>
      <c r="Q1599" t="s">
        <v>26</v>
      </c>
      <c r="R1599">
        <v>202511</v>
      </c>
      <c r="S1599">
        <v>1</v>
      </c>
      <c r="T1599">
        <v>1</v>
      </c>
      <c r="U1599" t="s">
        <v>3632</v>
      </c>
      <c r="V1599" t="s">
        <v>3754</v>
      </c>
      <c r="DS1599">
        <v>1</v>
      </c>
      <c r="GY1599" t="s">
        <v>190</v>
      </c>
      <c r="GZ1599" t="s">
        <v>190</v>
      </c>
      <c r="HB1599" s="24">
        <v>45727.357175925928</v>
      </c>
      <c r="HD1599">
        <v>10</v>
      </c>
      <c r="HE1599">
        <v>360</v>
      </c>
      <c r="HH1599" t="s">
        <v>192</v>
      </c>
      <c r="HN1599" t="s">
        <v>26</v>
      </c>
      <c r="HP1599">
        <v>0</v>
      </c>
      <c r="HR1599">
        <v>0</v>
      </c>
      <c r="HS1599">
        <v>1</v>
      </c>
      <c r="HT1599" s="8">
        <v>45727</v>
      </c>
      <c r="HU1599" t="s">
        <v>3780</v>
      </c>
      <c r="HV1599" t="s">
        <v>193</v>
      </c>
      <c r="HW1599" t="s">
        <v>194</v>
      </c>
      <c r="HX1599" t="s">
        <v>3781</v>
      </c>
      <c r="HY1599">
        <v>0</v>
      </c>
      <c r="HZ1599" t="s">
        <v>195</v>
      </c>
      <c r="IA1599" t="s">
        <v>196</v>
      </c>
      <c r="IB1599" t="s">
        <v>3588</v>
      </c>
      <c r="IC1599" t="s">
        <v>3782</v>
      </c>
      <c r="ID1599" t="s">
        <v>3757</v>
      </c>
      <c r="IN1599">
        <v>0</v>
      </c>
      <c r="IS1599" s="8">
        <v>45727</v>
      </c>
    </row>
    <row r="1600" spans="1:253" x14ac:dyDescent="0.25">
      <c r="A1600" t="s">
        <v>1</v>
      </c>
      <c r="B1600" t="s">
        <v>5016</v>
      </c>
      <c r="C1600" t="s">
        <v>4679</v>
      </c>
      <c r="E1600" t="s">
        <v>5017</v>
      </c>
      <c r="F1600" t="s">
        <v>2965</v>
      </c>
      <c r="G1600" t="s">
        <v>2966</v>
      </c>
      <c r="H1600" t="s">
        <v>11</v>
      </c>
      <c r="J1600" s="8">
        <v>45594</v>
      </c>
      <c r="K1600" t="s">
        <v>293</v>
      </c>
      <c r="L1600" t="s">
        <v>199</v>
      </c>
      <c r="O1600" s="8">
        <v>45727</v>
      </c>
      <c r="P1600" s="24">
        <v>45727.357175925928</v>
      </c>
      <c r="Q1600" t="s">
        <v>26</v>
      </c>
      <c r="R1600">
        <v>202511</v>
      </c>
      <c r="S1600">
        <v>1</v>
      </c>
      <c r="T1600">
        <v>1</v>
      </c>
      <c r="U1600" t="s">
        <v>3632</v>
      </c>
      <c r="V1600" t="s">
        <v>3754</v>
      </c>
      <c r="DS1600">
        <v>1</v>
      </c>
      <c r="GY1600" t="s">
        <v>190</v>
      </c>
      <c r="GZ1600" t="s">
        <v>190</v>
      </c>
      <c r="HB1600" s="24">
        <v>45727.357291666667</v>
      </c>
      <c r="HD1600">
        <v>10</v>
      </c>
      <c r="HE1600">
        <v>360</v>
      </c>
      <c r="HH1600" t="s">
        <v>192</v>
      </c>
      <c r="HN1600" t="s">
        <v>26</v>
      </c>
      <c r="HP1600">
        <v>0</v>
      </c>
      <c r="HR1600">
        <v>0</v>
      </c>
      <c r="HS1600">
        <v>1</v>
      </c>
      <c r="HT1600" s="8">
        <v>45727</v>
      </c>
      <c r="HU1600" t="s">
        <v>3795</v>
      </c>
      <c r="HV1600" t="s">
        <v>193</v>
      </c>
      <c r="HW1600" t="s">
        <v>194</v>
      </c>
      <c r="HX1600" t="s">
        <v>3796</v>
      </c>
      <c r="HY1600">
        <v>0</v>
      </c>
      <c r="HZ1600" t="s">
        <v>195</v>
      </c>
      <c r="IA1600" t="s">
        <v>196</v>
      </c>
      <c r="IB1600" t="s">
        <v>3588</v>
      </c>
      <c r="IC1600" t="s">
        <v>3782</v>
      </c>
      <c r="ID1600" t="s">
        <v>3797</v>
      </c>
      <c r="IN1600">
        <v>0</v>
      </c>
      <c r="IS1600" s="8">
        <v>45727</v>
      </c>
    </row>
    <row r="1601" spans="1:253" x14ac:dyDescent="0.25">
      <c r="A1601" t="s">
        <v>1</v>
      </c>
      <c r="B1601" t="s">
        <v>5018</v>
      </c>
      <c r="C1601" t="s">
        <v>4679</v>
      </c>
      <c r="E1601" t="s">
        <v>5019</v>
      </c>
      <c r="F1601" t="s">
        <v>3188</v>
      </c>
      <c r="G1601" t="s">
        <v>2378</v>
      </c>
      <c r="H1601" t="s">
        <v>10</v>
      </c>
      <c r="J1601" s="8">
        <v>45595</v>
      </c>
      <c r="K1601" t="s">
        <v>293</v>
      </c>
      <c r="L1601" t="s">
        <v>199</v>
      </c>
      <c r="O1601" s="8">
        <v>45727</v>
      </c>
      <c r="P1601" s="24">
        <v>45727.357291666667</v>
      </c>
      <c r="Q1601" t="s">
        <v>26</v>
      </c>
      <c r="R1601">
        <v>202511</v>
      </c>
      <c r="S1601">
        <v>1</v>
      </c>
      <c r="T1601">
        <v>1</v>
      </c>
      <c r="U1601" t="s">
        <v>3632</v>
      </c>
      <c r="V1601" t="s">
        <v>3754</v>
      </c>
      <c r="DS1601">
        <v>1</v>
      </c>
      <c r="GY1601" t="s">
        <v>190</v>
      </c>
      <c r="GZ1601" t="s">
        <v>190</v>
      </c>
      <c r="HB1601" s="24">
        <v>45727.357407407406</v>
      </c>
      <c r="HD1601">
        <v>10</v>
      </c>
      <c r="HE1601">
        <v>360</v>
      </c>
      <c r="HH1601" t="s">
        <v>192</v>
      </c>
      <c r="HN1601" t="s">
        <v>26</v>
      </c>
      <c r="HP1601">
        <v>0</v>
      </c>
      <c r="HR1601">
        <v>0</v>
      </c>
      <c r="HS1601">
        <v>1</v>
      </c>
      <c r="HT1601" s="8">
        <v>45727</v>
      </c>
      <c r="HU1601" t="s">
        <v>3804</v>
      </c>
      <c r="HV1601" t="s">
        <v>193</v>
      </c>
      <c r="HW1601" t="s">
        <v>194</v>
      </c>
      <c r="HX1601" t="s">
        <v>3805</v>
      </c>
      <c r="HY1601">
        <v>0</v>
      </c>
      <c r="HZ1601" t="s">
        <v>195</v>
      </c>
      <c r="IA1601" t="s">
        <v>196</v>
      </c>
      <c r="IB1601" t="s">
        <v>3588</v>
      </c>
      <c r="IC1601" t="s">
        <v>3782</v>
      </c>
      <c r="ID1601" t="s">
        <v>3762</v>
      </c>
      <c r="IN1601">
        <v>0</v>
      </c>
      <c r="IS1601" s="8">
        <v>45727</v>
      </c>
    </row>
    <row r="1602" spans="1:253" x14ac:dyDescent="0.25">
      <c r="A1602" t="s">
        <v>1</v>
      </c>
      <c r="B1602" t="s">
        <v>5020</v>
      </c>
      <c r="C1602" t="s">
        <v>4679</v>
      </c>
      <c r="E1602" t="s">
        <v>5021</v>
      </c>
      <c r="F1602" t="s">
        <v>2946</v>
      </c>
      <c r="G1602" t="s">
        <v>2350</v>
      </c>
      <c r="H1602" t="s">
        <v>3193</v>
      </c>
      <c r="J1602" s="8">
        <v>45602</v>
      </c>
      <c r="K1602" t="s">
        <v>293</v>
      </c>
      <c r="L1602" t="s">
        <v>199</v>
      </c>
      <c r="O1602" s="8">
        <v>45727</v>
      </c>
      <c r="P1602" s="24">
        <v>45727.357407407406</v>
      </c>
      <c r="Q1602" t="s">
        <v>26</v>
      </c>
      <c r="R1602">
        <v>202511</v>
      </c>
      <c r="S1602">
        <v>2</v>
      </c>
      <c r="T1602">
        <v>2</v>
      </c>
      <c r="U1602" t="s">
        <v>3632</v>
      </c>
      <c r="V1602" t="s">
        <v>3754</v>
      </c>
      <c r="DS1602">
        <v>2</v>
      </c>
      <c r="GY1602" t="s">
        <v>190</v>
      </c>
      <c r="GZ1602" t="s">
        <v>190</v>
      </c>
      <c r="HB1602" s="24">
        <v>45727.357638888891</v>
      </c>
      <c r="HD1602">
        <v>10</v>
      </c>
      <c r="HE1602">
        <v>360</v>
      </c>
      <c r="HH1602" t="s">
        <v>192</v>
      </c>
      <c r="HN1602" t="s">
        <v>26</v>
      </c>
      <c r="HP1602">
        <v>0</v>
      </c>
      <c r="HR1602">
        <v>0</v>
      </c>
      <c r="HS1602">
        <v>2</v>
      </c>
      <c r="HT1602" s="8">
        <v>45727</v>
      </c>
      <c r="HU1602" t="s">
        <v>3800</v>
      </c>
      <c r="HV1602" t="s">
        <v>193</v>
      </c>
      <c r="HW1602" t="s">
        <v>194</v>
      </c>
      <c r="HX1602" t="s">
        <v>3801</v>
      </c>
      <c r="HY1602">
        <v>0</v>
      </c>
      <c r="HZ1602" t="s">
        <v>195</v>
      </c>
      <c r="IA1602" t="s">
        <v>196</v>
      </c>
      <c r="IB1602" t="s">
        <v>3588</v>
      </c>
      <c r="IC1602" t="s">
        <v>3599</v>
      </c>
      <c r="ID1602" t="s">
        <v>3757</v>
      </c>
      <c r="IN1602">
        <v>0</v>
      </c>
      <c r="IS1602" s="8">
        <v>45727</v>
      </c>
    </row>
    <row r="1603" spans="1:253" x14ac:dyDescent="0.25">
      <c r="A1603" t="s">
        <v>1</v>
      </c>
      <c r="B1603" t="s">
        <v>7075</v>
      </c>
      <c r="C1603" t="s">
        <v>4679</v>
      </c>
      <c r="E1603" t="s">
        <v>7076</v>
      </c>
      <c r="F1603" t="s">
        <v>80</v>
      </c>
      <c r="G1603" t="s">
        <v>64</v>
      </c>
      <c r="H1603" t="s">
        <v>11</v>
      </c>
      <c r="I1603" t="s">
        <v>4683</v>
      </c>
      <c r="J1603" s="8">
        <v>45243</v>
      </c>
      <c r="K1603" t="s">
        <v>189</v>
      </c>
      <c r="L1603" t="s">
        <v>9243</v>
      </c>
      <c r="O1603" s="8">
        <v>45732</v>
      </c>
      <c r="P1603" s="24">
        <v>45727.357638888891</v>
      </c>
      <c r="Q1603" t="s">
        <v>26</v>
      </c>
      <c r="R1603">
        <v>202512</v>
      </c>
      <c r="S1603">
        <v>25</v>
      </c>
      <c r="T1603">
        <v>25</v>
      </c>
      <c r="U1603" t="s">
        <v>3611</v>
      </c>
      <c r="DS1603">
        <v>25</v>
      </c>
      <c r="GX1603">
        <v>9</v>
      </c>
      <c r="GY1603" t="s">
        <v>190</v>
      </c>
      <c r="GZ1603" t="s">
        <v>191</v>
      </c>
      <c r="HB1603" s="24">
        <v>45727.362615740742</v>
      </c>
      <c r="HD1603">
        <v>17.1965</v>
      </c>
      <c r="HE1603">
        <v>209.34492499999999</v>
      </c>
      <c r="HH1603" t="s">
        <v>192</v>
      </c>
      <c r="HN1603" t="s">
        <v>26</v>
      </c>
      <c r="HP1603">
        <v>0</v>
      </c>
      <c r="HR1603">
        <v>0</v>
      </c>
      <c r="HS1603">
        <v>25</v>
      </c>
      <c r="HU1603" t="s">
        <v>4736</v>
      </c>
      <c r="HV1603" t="s">
        <v>193</v>
      </c>
      <c r="HW1603" t="s">
        <v>194</v>
      </c>
      <c r="HX1603" t="s">
        <v>4737</v>
      </c>
      <c r="HY1603">
        <v>0.40586</v>
      </c>
      <c r="HZ1603" t="s">
        <v>195</v>
      </c>
      <c r="IA1603" t="s">
        <v>196</v>
      </c>
      <c r="IB1603" t="s">
        <v>3588</v>
      </c>
      <c r="IC1603" t="s">
        <v>3773</v>
      </c>
      <c r="ID1603" t="s">
        <v>4705</v>
      </c>
      <c r="IN1603">
        <v>0</v>
      </c>
      <c r="IS1603" s="8">
        <v>45727</v>
      </c>
    </row>
    <row r="1604" spans="1:253" x14ac:dyDescent="0.25">
      <c r="A1604" t="s">
        <v>1</v>
      </c>
      <c r="B1604" t="s">
        <v>5024</v>
      </c>
      <c r="C1604" t="s">
        <v>4679</v>
      </c>
      <c r="E1604" t="s">
        <v>5025</v>
      </c>
      <c r="F1604" t="s">
        <v>82</v>
      </c>
      <c r="G1604" t="s">
        <v>66</v>
      </c>
      <c r="H1604" t="s">
        <v>11</v>
      </c>
      <c r="I1604" t="s">
        <v>4683</v>
      </c>
      <c r="J1604" s="8">
        <v>45245</v>
      </c>
      <c r="K1604" t="s">
        <v>189</v>
      </c>
      <c r="L1604" t="s">
        <v>9243</v>
      </c>
      <c r="O1604" s="8">
        <v>45732</v>
      </c>
      <c r="P1604" s="24">
        <v>45727.362615740742</v>
      </c>
      <c r="Q1604" t="s">
        <v>26</v>
      </c>
      <c r="R1604">
        <v>202512</v>
      </c>
      <c r="S1604">
        <v>10</v>
      </c>
      <c r="T1604">
        <v>10</v>
      </c>
      <c r="DS1604">
        <v>10</v>
      </c>
      <c r="GX1604">
        <v>15</v>
      </c>
      <c r="GY1604" t="s">
        <v>190</v>
      </c>
      <c r="GZ1604" t="s">
        <v>191</v>
      </c>
      <c r="HB1604" s="24">
        <v>45727.364861111113</v>
      </c>
      <c r="HD1604">
        <v>19.338699999999999</v>
      </c>
      <c r="HE1604">
        <v>186.15522200000001</v>
      </c>
      <c r="HH1604" t="s">
        <v>192</v>
      </c>
      <c r="HN1604" t="s">
        <v>26</v>
      </c>
      <c r="HP1604">
        <v>0</v>
      </c>
      <c r="HR1604">
        <v>0</v>
      </c>
      <c r="HS1604">
        <v>10</v>
      </c>
      <c r="HU1604" t="s">
        <v>4703</v>
      </c>
      <c r="HV1604" t="s">
        <v>193</v>
      </c>
      <c r="HW1604" t="s">
        <v>194</v>
      </c>
      <c r="HX1604" t="s">
        <v>4704</v>
      </c>
      <c r="HY1604">
        <v>0.58526500000000004</v>
      </c>
      <c r="HZ1604" t="s">
        <v>195</v>
      </c>
      <c r="IA1604" t="s">
        <v>196</v>
      </c>
      <c r="IB1604" t="s">
        <v>3588</v>
      </c>
      <c r="IC1604" t="s">
        <v>3787</v>
      </c>
      <c r="ID1604" t="s">
        <v>4705</v>
      </c>
      <c r="IN1604">
        <v>0</v>
      </c>
      <c r="IS1604" s="8">
        <v>45727</v>
      </c>
    </row>
    <row r="1605" spans="1:253" x14ac:dyDescent="0.25">
      <c r="A1605" t="s">
        <v>1</v>
      </c>
      <c r="B1605" t="s">
        <v>5028</v>
      </c>
      <c r="C1605" t="s">
        <v>4679</v>
      </c>
      <c r="E1605" t="s">
        <v>5029</v>
      </c>
      <c r="F1605" t="s">
        <v>75</v>
      </c>
      <c r="G1605" t="s">
        <v>59</v>
      </c>
      <c r="H1605" t="s">
        <v>11</v>
      </c>
      <c r="I1605" t="s">
        <v>4683</v>
      </c>
      <c r="J1605" s="8">
        <v>45246</v>
      </c>
      <c r="K1605" t="s">
        <v>189</v>
      </c>
      <c r="L1605" t="s">
        <v>9243</v>
      </c>
      <c r="O1605" s="8">
        <v>45732</v>
      </c>
      <c r="P1605" s="24">
        <v>45727.364861111113</v>
      </c>
      <c r="Q1605" t="s">
        <v>26</v>
      </c>
      <c r="R1605">
        <v>202512</v>
      </c>
      <c r="S1605">
        <v>18</v>
      </c>
      <c r="T1605">
        <v>18</v>
      </c>
      <c r="DS1605">
        <v>18</v>
      </c>
      <c r="GX1605">
        <v>9</v>
      </c>
      <c r="GY1605" t="s">
        <v>190</v>
      </c>
      <c r="GZ1605" t="s">
        <v>191</v>
      </c>
      <c r="HB1605" s="24">
        <v>45727.367627314816</v>
      </c>
      <c r="HD1605">
        <v>13.293699999999999</v>
      </c>
      <c r="HE1605">
        <v>270.80496799999997</v>
      </c>
      <c r="HH1605" t="s">
        <v>192</v>
      </c>
      <c r="HN1605" t="s">
        <v>26</v>
      </c>
      <c r="HP1605">
        <v>0</v>
      </c>
      <c r="HR1605">
        <v>0</v>
      </c>
      <c r="HS1605">
        <v>18</v>
      </c>
      <c r="HU1605" t="s">
        <v>4716</v>
      </c>
      <c r="HV1605" t="s">
        <v>193</v>
      </c>
      <c r="HW1605" t="s">
        <v>194</v>
      </c>
      <c r="HX1605" t="s">
        <v>4717</v>
      </c>
      <c r="HY1605">
        <v>0.29022399999999998</v>
      </c>
      <c r="HZ1605" t="s">
        <v>195</v>
      </c>
      <c r="IA1605" t="s">
        <v>196</v>
      </c>
      <c r="IB1605" t="s">
        <v>3588</v>
      </c>
      <c r="IC1605" t="s">
        <v>3782</v>
      </c>
      <c r="ID1605" t="s">
        <v>4705</v>
      </c>
      <c r="IN1605">
        <v>0</v>
      </c>
      <c r="IS1605" s="8">
        <v>45727</v>
      </c>
    </row>
    <row r="1606" spans="1:253" x14ac:dyDescent="0.25">
      <c r="A1606" t="s">
        <v>1</v>
      </c>
      <c r="B1606" t="s">
        <v>8023</v>
      </c>
      <c r="C1606" t="s">
        <v>4679</v>
      </c>
      <c r="E1606" t="s">
        <v>8024</v>
      </c>
      <c r="F1606" t="s">
        <v>79</v>
      </c>
      <c r="G1606" t="s">
        <v>63</v>
      </c>
      <c r="H1606" t="s">
        <v>11</v>
      </c>
      <c r="I1606" t="s">
        <v>4683</v>
      </c>
      <c r="J1606" s="8">
        <v>45238</v>
      </c>
      <c r="K1606" t="s">
        <v>189</v>
      </c>
      <c r="L1606" t="s">
        <v>9243</v>
      </c>
      <c r="O1606" s="8">
        <v>45732</v>
      </c>
      <c r="P1606" s="24">
        <v>45727.367627314816</v>
      </c>
      <c r="Q1606" t="s">
        <v>26</v>
      </c>
      <c r="R1606">
        <v>202512</v>
      </c>
      <c r="S1606">
        <v>70</v>
      </c>
      <c r="T1606">
        <v>70</v>
      </c>
      <c r="DS1606">
        <v>70</v>
      </c>
      <c r="GX1606">
        <v>9</v>
      </c>
      <c r="GY1606" t="s">
        <v>190</v>
      </c>
      <c r="GZ1606" t="s">
        <v>191</v>
      </c>
      <c r="HB1606" s="24">
        <v>45727.387245370373</v>
      </c>
      <c r="HD1606">
        <v>15.638999999999999</v>
      </c>
      <c r="HE1606">
        <v>230.193746</v>
      </c>
      <c r="HH1606" t="s">
        <v>192</v>
      </c>
      <c r="HN1606" t="s">
        <v>26</v>
      </c>
      <c r="HP1606">
        <v>0</v>
      </c>
      <c r="HR1606">
        <v>0</v>
      </c>
      <c r="HS1606">
        <v>70</v>
      </c>
      <c r="HU1606" t="s">
        <v>4738</v>
      </c>
      <c r="HV1606" t="s">
        <v>193</v>
      </c>
      <c r="HW1606" t="s">
        <v>194</v>
      </c>
      <c r="HX1606" t="s">
        <v>4739</v>
      </c>
      <c r="HY1606">
        <v>0.40348699999999998</v>
      </c>
      <c r="HZ1606" t="s">
        <v>195</v>
      </c>
      <c r="IA1606" t="s">
        <v>196</v>
      </c>
      <c r="IB1606" t="s">
        <v>3588</v>
      </c>
      <c r="IC1606" t="s">
        <v>3773</v>
      </c>
      <c r="ID1606" t="s">
        <v>4605</v>
      </c>
      <c r="IN1606">
        <v>0</v>
      </c>
      <c r="IS1606" s="8">
        <v>45727</v>
      </c>
    </row>
    <row r="1607" spans="1:253" x14ac:dyDescent="0.25">
      <c r="A1607" t="s">
        <v>1</v>
      </c>
      <c r="B1607" t="s">
        <v>5862</v>
      </c>
      <c r="C1607" t="s">
        <v>4679</v>
      </c>
      <c r="E1607" t="s">
        <v>5863</v>
      </c>
      <c r="F1607" t="s">
        <v>205</v>
      </c>
      <c r="G1607" t="s">
        <v>62</v>
      </c>
      <c r="H1607" t="s">
        <v>206</v>
      </c>
      <c r="J1607" s="8">
        <v>45411</v>
      </c>
      <c r="K1607" t="s">
        <v>189</v>
      </c>
      <c r="L1607" t="s">
        <v>9243</v>
      </c>
      <c r="O1607" s="8">
        <v>45732</v>
      </c>
      <c r="P1607" s="24">
        <v>45727.387245370373</v>
      </c>
      <c r="Q1607" t="s">
        <v>26</v>
      </c>
      <c r="R1607">
        <v>202512</v>
      </c>
      <c r="S1607">
        <v>175</v>
      </c>
      <c r="T1607">
        <v>175</v>
      </c>
      <c r="U1607" t="s">
        <v>9244</v>
      </c>
      <c r="DS1607">
        <v>175</v>
      </c>
      <c r="GX1607">
        <v>73</v>
      </c>
      <c r="GY1607" t="s">
        <v>190</v>
      </c>
      <c r="GZ1607" t="s">
        <v>191</v>
      </c>
      <c r="HB1607" s="24">
        <v>45727.423703703702</v>
      </c>
      <c r="HD1607">
        <v>14.5768</v>
      </c>
      <c r="HE1607">
        <v>246.96778399999999</v>
      </c>
      <c r="HH1607" t="s">
        <v>192</v>
      </c>
      <c r="HN1607" t="s">
        <v>26</v>
      </c>
      <c r="HP1607">
        <v>0</v>
      </c>
      <c r="HR1607">
        <v>0</v>
      </c>
      <c r="HS1607">
        <v>175</v>
      </c>
      <c r="HU1607" t="s">
        <v>4791</v>
      </c>
      <c r="HV1607" t="s">
        <v>193</v>
      </c>
      <c r="HW1607" t="s">
        <v>194</v>
      </c>
      <c r="HX1607" t="s">
        <v>4792</v>
      </c>
      <c r="HY1607">
        <v>0.39321099999999998</v>
      </c>
      <c r="HZ1607" t="s">
        <v>195</v>
      </c>
      <c r="IA1607" t="s">
        <v>196</v>
      </c>
      <c r="IB1607" t="s">
        <v>3588</v>
      </c>
      <c r="IC1607" t="s">
        <v>3773</v>
      </c>
      <c r="ID1607" t="s">
        <v>3590</v>
      </c>
      <c r="IN1607">
        <v>0</v>
      </c>
      <c r="IS1607" s="8">
        <v>45727</v>
      </c>
    </row>
    <row r="1608" spans="1:253" x14ac:dyDescent="0.25">
      <c r="A1608" t="s">
        <v>1</v>
      </c>
      <c r="B1608" t="s">
        <v>4646</v>
      </c>
      <c r="C1608" t="s">
        <v>4679</v>
      </c>
      <c r="E1608" t="s">
        <v>4647</v>
      </c>
      <c r="F1608" t="s">
        <v>72</v>
      </c>
      <c r="G1608" t="s">
        <v>56</v>
      </c>
      <c r="H1608" t="s">
        <v>10</v>
      </c>
      <c r="I1608" t="s">
        <v>3584</v>
      </c>
      <c r="J1608" s="8">
        <v>45251</v>
      </c>
      <c r="K1608" t="s">
        <v>189</v>
      </c>
      <c r="L1608" t="s">
        <v>9243</v>
      </c>
      <c r="O1608" s="8">
        <v>45732</v>
      </c>
      <c r="P1608" s="24">
        <v>45727.423703703702</v>
      </c>
      <c r="Q1608" t="s">
        <v>26</v>
      </c>
      <c r="R1608">
        <v>202512</v>
      </c>
      <c r="S1608">
        <v>750</v>
      </c>
      <c r="T1608">
        <v>750</v>
      </c>
      <c r="DS1608">
        <v>750</v>
      </c>
      <c r="GX1608">
        <v>36</v>
      </c>
      <c r="GY1608" t="s">
        <v>190</v>
      </c>
      <c r="GZ1608" t="s">
        <v>191</v>
      </c>
      <c r="HB1608" s="24">
        <v>45727.566886574074</v>
      </c>
      <c r="HD1608">
        <v>11.6935</v>
      </c>
      <c r="HE1608">
        <v>307.86334299999999</v>
      </c>
      <c r="HH1608" t="s">
        <v>192</v>
      </c>
      <c r="HN1608" t="s">
        <v>26</v>
      </c>
      <c r="HP1608">
        <v>0</v>
      </c>
      <c r="HR1608">
        <v>0</v>
      </c>
      <c r="HS1608">
        <v>750</v>
      </c>
      <c r="HU1608" t="s">
        <v>4548</v>
      </c>
      <c r="HV1608" t="s">
        <v>193</v>
      </c>
      <c r="HW1608" t="s">
        <v>194</v>
      </c>
      <c r="HX1608" t="s">
        <v>4549</v>
      </c>
      <c r="HY1608">
        <v>0.25915199999999999</v>
      </c>
      <c r="HZ1608" t="s">
        <v>195</v>
      </c>
      <c r="IA1608" t="s">
        <v>196</v>
      </c>
      <c r="IB1608" t="s">
        <v>3588</v>
      </c>
      <c r="IC1608" t="s">
        <v>3782</v>
      </c>
      <c r="ID1608" t="s">
        <v>3590</v>
      </c>
      <c r="IN1608">
        <v>0</v>
      </c>
      <c r="IS1608" s="8">
        <v>45727</v>
      </c>
    </row>
    <row r="1609" spans="1:253" x14ac:dyDescent="0.25">
      <c r="A1609" t="s">
        <v>1</v>
      </c>
      <c r="B1609" t="s">
        <v>5009</v>
      </c>
      <c r="C1609" t="s">
        <v>4679</v>
      </c>
      <c r="E1609" t="s">
        <v>5010</v>
      </c>
      <c r="F1609" t="s">
        <v>77</v>
      </c>
      <c r="G1609" t="s">
        <v>61</v>
      </c>
      <c r="H1609" t="s">
        <v>3</v>
      </c>
      <c r="I1609" t="s">
        <v>3584</v>
      </c>
      <c r="J1609" s="8">
        <v>45231</v>
      </c>
      <c r="K1609" t="s">
        <v>189</v>
      </c>
      <c r="L1609" t="s">
        <v>9243</v>
      </c>
      <c r="O1609" s="8">
        <v>45732</v>
      </c>
      <c r="P1609" s="24">
        <v>45727.566886574074</v>
      </c>
      <c r="Q1609" t="s">
        <v>26</v>
      </c>
      <c r="R1609">
        <v>202512</v>
      </c>
      <c r="S1609">
        <v>111</v>
      </c>
      <c r="T1609">
        <v>111</v>
      </c>
      <c r="U1609" t="s">
        <v>9244</v>
      </c>
      <c r="DS1609">
        <v>111</v>
      </c>
      <c r="GX1609">
        <v>72</v>
      </c>
      <c r="GY1609" t="s">
        <v>190</v>
      </c>
      <c r="GZ1609" t="s">
        <v>191</v>
      </c>
      <c r="HB1609" s="24">
        <v>45727.590960648151</v>
      </c>
      <c r="HD1609">
        <v>13.3329</v>
      </c>
      <c r="HE1609">
        <v>270.00877500000001</v>
      </c>
      <c r="HH1609" t="s">
        <v>192</v>
      </c>
      <c r="HN1609" t="s">
        <v>26</v>
      </c>
      <c r="HP1609">
        <v>0</v>
      </c>
      <c r="HR1609">
        <v>0</v>
      </c>
      <c r="HS1609">
        <v>111</v>
      </c>
      <c r="HU1609" t="s">
        <v>4945</v>
      </c>
      <c r="HV1609" t="s">
        <v>193</v>
      </c>
      <c r="HW1609" t="s">
        <v>194</v>
      </c>
      <c r="HX1609" t="s">
        <v>4946</v>
      </c>
      <c r="HY1609">
        <v>0.33285700000000001</v>
      </c>
      <c r="HZ1609" t="s">
        <v>195</v>
      </c>
      <c r="IA1609" t="s">
        <v>196</v>
      </c>
      <c r="IB1609" t="s">
        <v>3588</v>
      </c>
      <c r="IC1609" t="s">
        <v>4776</v>
      </c>
      <c r="ID1609" t="s">
        <v>3590</v>
      </c>
      <c r="IN1609">
        <v>0</v>
      </c>
      <c r="IS1609" s="8">
        <v>45727</v>
      </c>
    </row>
    <row r="1610" spans="1:253" x14ac:dyDescent="0.25">
      <c r="A1610" t="s">
        <v>1</v>
      </c>
      <c r="B1610" t="s">
        <v>5040</v>
      </c>
      <c r="C1610" t="s">
        <v>4679</v>
      </c>
      <c r="E1610" t="s">
        <v>5041</v>
      </c>
      <c r="F1610" t="s">
        <v>965</v>
      </c>
      <c r="G1610" t="s">
        <v>966</v>
      </c>
      <c r="H1610" t="s">
        <v>10</v>
      </c>
      <c r="J1610" s="8">
        <v>45502</v>
      </c>
      <c r="K1610" t="s">
        <v>189</v>
      </c>
      <c r="L1610" t="s">
        <v>9243</v>
      </c>
      <c r="O1610" s="8">
        <v>45732</v>
      </c>
      <c r="P1610" s="24">
        <v>45727.590960648151</v>
      </c>
      <c r="Q1610" t="s">
        <v>26</v>
      </c>
      <c r="R1610">
        <v>202512</v>
      </c>
      <c r="S1610">
        <v>50</v>
      </c>
      <c r="T1610">
        <v>50</v>
      </c>
      <c r="DS1610">
        <v>50</v>
      </c>
      <c r="GX1610">
        <v>16</v>
      </c>
      <c r="GY1610" t="s">
        <v>190</v>
      </c>
      <c r="GZ1610" t="s">
        <v>191</v>
      </c>
      <c r="HB1610" s="24">
        <v>45727.599386574075</v>
      </c>
      <c r="HD1610">
        <v>14.5768</v>
      </c>
      <c r="HE1610">
        <v>246.96778399999999</v>
      </c>
      <c r="HH1610" t="s">
        <v>192</v>
      </c>
      <c r="HN1610" t="s">
        <v>26</v>
      </c>
      <c r="HP1610">
        <v>0</v>
      </c>
      <c r="HR1610">
        <v>0</v>
      </c>
      <c r="HS1610">
        <v>50</v>
      </c>
      <c r="HU1610" t="s">
        <v>4699</v>
      </c>
      <c r="HV1610" t="s">
        <v>193</v>
      </c>
      <c r="HW1610" t="s">
        <v>194</v>
      </c>
      <c r="HX1610" t="s">
        <v>4700</v>
      </c>
      <c r="HY1610">
        <v>0.39200000000000002</v>
      </c>
      <c r="HZ1610" t="s">
        <v>195</v>
      </c>
      <c r="IA1610" t="s">
        <v>196</v>
      </c>
      <c r="IB1610" t="s">
        <v>3588</v>
      </c>
      <c r="IC1610" t="s">
        <v>3773</v>
      </c>
      <c r="ID1610" t="s">
        <v>3590</v>
      </c>
      <c r="IN1610">
        <v>0</v>
      </c>
      <c r="IS1610" s="8">
        <v>45727</v>
      </c>
    </row>
    <row r="1611" spans="1:253" x14ac:dyDescent="0.25">
      <c r="A1611" t="s">
        <v>1</v>
      </c>
      <c r="B1611" t="s">
        <v>5042</v>
      </c>
      <c r="C1611" t="s">
        <v>4679</v>
      </c>
      <c r="E1611" t="s">
        <v>5043</v>
      </c>
      <c r="F1611" t="s">
        <v>73</v>
      </c>
      <c r="G1611" t="s">
        <v>57</v>
      </c>
      <c r="H1611" t="s">
        <v>11</v>
      </c>
      <c r="I1611" t="s">
        <v>4531</v>
      </c>
      <c r="J1611" s="8">
        <v>45243</v>
      </c>
      <c r="K1611" t="s">
        <v>189</v>
      </c>
      <c r="L1611" t="s">
        <v>9243</v>
      </c>
      <c r="O1611" s="8">
        <v>45732</v>
      </c>
      <c r="P1611" s="24">
        <v>45727.599386574075</v>
      </c>
      <c r="Q1611" t="s">
        <v>26</v>
      </c>
      <c r="R1611">
        <v>202512</v>
      </c>
      <c r="S1611">
        <v>300</v>
      </c>
      <c r="T1611">
        <v>300</v>
      </c>
      <c r="DS1611">
        <v>300</v>
      </c>
      <c r="GX1611">
        <v>10</v>
      </c>
      <c r="GY1611" t="s">
        <v>190</v>
      </c>
      <c r="GZ1611" t="s">
        <v>191</v>
      </c>
      <c r="HB1611" s="24">
        <v>45727.648055555554</v>
      </c>
      <c r="HD1611">
        <v>12.015499999999999</v>
      </c>
      <c r="HE1611">
        <v>299.613</v>
      </c>
      <c r="HH1611" t="s">
        <v>192</v>
      </c>
      <c r="HN1611" t="s">
        <v>26</v>
      </c>
      <c r="HP1611">
        <v>0</v>
      </c>
      <c r="HR1611">
        <v>0</v>
      </c>
      <c r="HS1611">
        <v>300</v>
      </c>
      <c r="HU1611" t="s">
        <v>4532</v>
      </c>
      <c r="HV1611" t="s">
        <v>193</v>
      </c>
      <c r="HW1611" t="s">
        <v>194</v>
      </c>
      <c r="HX1611" t="s">
        <v>4533</v>
      </c>
      <c r="HY1611">
        <v>0.26166400000000001</v>
      </c>
      <c r="HZ1611" t="s">
        <v>195</v>
      </c>
      <c r="IA1611" t="s">
        <v>196</v>
      </c>
      <c r="IB1611" t="s">
        <v>3588</v>
      </c>
      <c r="IC1611" t="s">
        <v>3782</v>
      </c>
      <c r="ID1611" t="s">
        <v>4534</v>
      </c>
      <c r="IE1611" t="s">
        <v>203</v>
      </c>
      <c r="IF1611" s="8">
        <v>45716</v>
      </c>
      <c r="IN1611">
        <v>0</v>
      </c>
      <c r="IS1611" s="8">
        <v>45727</v>
      </c>
    </row>
    <row r="1612" spans="1:253" x14ac:dyDescent="0.25">
      <c r="A1612" t="s">
        <v>1</v>
      </c>
      <c r="B1612" t="s">
        <v>5044</v>
      </c>
      <c r="C1612" t="s">
        <v>4679</v>
      </c>
      <c r="E1612" t="s">
        <v>5045</v>
      </c>
      <c r="F1612" t="s">
        <v>71</v>
      </c>
      <c r="G1612" t="s">
        <v>55</v>
      </c>
      <c r="H1612" t="s">
        <v>11</v>
      </c>
      <c r="I1612" t="s">
        <v>4531</v>
      </c>
      <c r="J1612" s="8">
        <v>45238</v>
      </c>
      <c r="K1612" t="s">
        <v>189</v>
      </c>
      <c r="L1612" t="s">
        <v>9243</v>
      </c>
      <c r="O1612" s="8">
        <v>45732</v>
      </c>
      <c r="P1612" s="24">
        <v>45727.648055555554</v>
      </c>
      <c r="Q1612" t="s">
        <v>26</v>
      </c>
      <c r="R1612">
        <v>202512</v>
      </c>
      <c r="S1612">
        <v>175</v>
      </c>
      <c r="T1612">
        <v>175</v>
      </c>
      <c r="DS1612">
        <v>175</v>
      </c>
      <c r="GX1612">
        <v>69</v>
      </c>
      <c r="GY1612" t="s">
        <v>190</v>
      </c>
      <c r="GZ1612" t="s">
        <v>191</v>
      </c>
      <c r="HB1612" s="24">
        <v>45727.670601851853</v>
      </c>
      <c r="HD1612">
        <v>11.132300000000001</v>
      </c>
      <c r="HE1612">
        <v>323.383308</v>
      </c>
      <c r="HH1612" t="s">
        <v>192</v>
      </c>
      <c r="HN1612" t="s">
        <v>26</v>
      </c>
      <c r="HP1612">
        <v>0</v>
      </c>
      <c r="HR1612">
        <v>0</v>
      </c>
      <c r="HS1612">
        <v>175</v>
      </c>
      <c r="HU1612" t="s">
        <v>4917</v>
      </c>
      <c r="HV1612" t="s">
        <v>193</v>
      </c>
      <c r="HW1612" t="s">
        <v>194</v>
      </c>
      <c r="HX1612" t="s">
        <v>4918</v>
      </c>
      <c r="HY1612">
        <v>0.16381499999999999</v>
      </c>
      <c r="HZ1612" t="s">
        <v>195</v>
      </c>
      <c r="IA1612" t="s">
        <v>196</v>
      </c>
      <c r="IB1612" t="s">
        <v>3588</v>
      </c>
      <c r="IC1612" t="s">
        <v>3599</v>
      </c>
      <c r="ID1612" t="s">
        <v>4605</v>
      </c>
      <c r="IN1612">
        <v>0</v>
      </c>
      <c r="IS1612" s="8">
        <v>45727</v>
      </c>
    </row>
    <row r="1613" spans="1:253" x14ac:dyDescent="0.25">
      <c r="A1613" t="s">
        <v>1</v>
      </c>
      <c r="B1613" t="s">
        <v>5046</v>
      </c>
      <c r="C1613" t="s">
        <v>4679</v>
      </c>
      <c r="E1613" t="s">
        <v>5047</v>
      </c>
      <c r="F1613" t="s">
        <v>70</v>
      </c>
      <c r="G1613" t="s">
        <v>54</v>
      </c>
      <c r="H1613" t="s">
        <v>1015</v>
      </c>
      <c r="I1613" t="s">
        <v>4531</v>
      </c>
      <c r="J1613" s="8">
        <v>45251</v>
      </c>
      <c r="K1613" t="s">
        <v>189</v>
      </c>
      <c r="L1613" t="s">
        <v>9243</v>
      </c>
      <c r="O1613" s="8">
        <v>45732</v>
      </c>
      <c r="P1613" s="24">
        <v>45727.670601851853</v>
      </c>
      <c r="Q1613" t="s">
        <v>26</v>
      </c>
      <c r="R1613">
        <v>202512</v>
      </c>
      <c r="S1613">
        <v>196</v>
      </c>
      <c r="T1613">
        <v>196</v>
      </c>
      <c r="DS1613">
        <v>196</v>
      </c>
      <c r="GX1613">
        <v>72</v>
      </c>
      <c r="GY1613" t="s">
        <v>190</v>
      </c>
      <c r="GZ1613" t="s">
        <v>191</v>
      </c>
      <c r="HB1613" s="24">
        <v>45727.702800925923</v>
      </c>
      <c r="HC1613" t="s">
        <v>200</v>
      </c>
      <c r="HD1613">
        <v>11.132300000000001</v>
      </c>
      <c r="HE1613">
        <v>323.383308</v>
      </c>
      <c r="HH1613" t="s">
        <v>192</v>
      </c>
      <c r="HI1613" t="s">
        <v>5047</v>
      </c>
      <c r="HJ1613" t="s">
        <v>12333</v>
      </c>
      <c r="HK1613" s="24">
        <v>45727.547199074077</v>
      </c>
      <c r="HL1613" s="24">
        <v>45727.572453703702</v>
      </c>
      <c r="HM1613">
        <v>0</v>
      </c>
      <c r="HN1613" t="s">
        <v>26</v>
      </c>
      <c r="HP1613">
        <v>0</v>
      </c>
      <c r="HR1613">
        <v>0</v>
      </c>
      <c r="HS1613">
        <v>196</v>
      </c>
      <c r="HU1613" t="s">
        <v>4603</v>
      </c>
      <c r="HV1613" t="s">
        <v>193</v>
      </c>
      <c r="HW1613" t="s">
        <v>194</v>
      </c>
      <c r="HX1613" t="s">
        <v>4604</v>
      </c>
      <c r="HY1613">
        <v>0.16613600000000001</v>
      </c>
      <c r="HZ1613" t="s">
        <v>195</v>
      </c>
      <c r="IA1613" t="s">
        <v>196</v>
      </c>
      <c r="IB1613" t="s">
        <v>3588</v>
      </c>
      <c r="IC1613" t="s">
        <v>3599</v>
      </c>
      <c r="ID1613" t="s">
        <v>4605</v>
      </c>
      <c r="IE1613" t="s">
        <v>203</v>
      </c>
      <c r="IF1613" s="8">
        <v>45716</v>
      </c>
      <c r="IN1613">
        <v>0</v>
      </c>
      <c r="IS1613" s="8">
        <v>45727</v>
      </c>
    </row>
    <row r="1614" spans="1:253" x14ac:dyDescent="0.25">
      <c r="A1614" t="s">
        <v>1</v>
      </c>
      <c r="B1614" t="s">
        <v>10067</v>
      </c>
      <c r="C1614" t="s">
        <v>4679</v>
      </c>
      <c r="E1614" t="s">
        <v>10068</v>
      </c>
      <c r="F1614" t="s">
        <v>228</v>
      </c>
      <c r="G1614" t="s">
        <v>54</v>
      </c>
      <c r="H1614" t="s">
        <v>2997</v>
      </c>
      <c r="J1614" s="8">
        <v>45411</v>
      </c>
      <c r="K1614" t="s">
        <v>189</v>
      </c>
      <c r="L1614" t="s">
        <v>9243</v>
      </c>
      <c r="O1614" s="8">
        <v>45732</v>
      </c>
      <c r="P1614" s="24">
        <v>45727.702800925923</v>
      </c>
      <c r="Q1614" t="s">
        <v>26</v>
      </c>
      <c r="R1614">
        <v>202512</v>
      </c>
      <c r="S1614">
        <v>150</v>
      </c>
      <c r="T1614">
        <v>150</v>
      </c>
      <c r="DS1614">
        <v>131</v>
      </c>
      <c r="DT1614">
        <v>19</v>
      </c>
      <c r="GX1614">
        <v>72</v>
      </c>
      <c r="GY1614" t="s">
        <v>190</v>
      </c>
      <c r="GZ1614" t="s">
        <v>191</v>
      </c>
      <c r="HB1614" s="24">
        <v>45728.322372685187</v>
      </c>
      <c r="HD1614">
        <v>13.2727</v>
      </c>
      <c r="HE1614">
        <v>271.23343399999999</v>
      </c>
      <c r="HH1614" t="s">
        <v>192</v>
      </c>
      <c r="HN1614" t="s">
        <v>26</v>
      </c>
      <c r="HP1614">
        <v>0</v>
      </c>
      <c r="HR1614">
        <v>0</v>
      </c>
      <c r="HS1614">
        <v>150</v>
      </c>
      <c r="HU1614" t="s">
        <v>4608</v>
      </c>
      <c r="HV1614" t="s">
        <v>193</v>
      </c>
      <c r="HW1614" t="s">
        <v>194</v>
      </c>
      <c r="HX1614" t="s">
        <v>4609</v>
      </c>
      <c r="HY1614">
        <v>0.16613600000000001</v>
      </c>
      <c r="HZ1614" t="s">
        <v>195</v>
      </c>
      <c r="IA1614" t="s">
        <v>196</v>
      </c>
      <c r="IB1614" t="s">
        <v>3588</v>
      </c>
      <c r="IC1614" t="s">
        <v>3599</v>
      </c>
      <c r="ID1614" t="s">
        <v>4534</v>
      </c>
      <c r="IN1614">
        <v>0</v>
      </c>
      <c r="IS1614" s="8">
        <v>45727</v>
      </c>
    </row>
    <row r="1615" spans="1:253" x14ac:dyDescent="0.25">
      <c r="A1615" t="s">
        <v>1</v>
      </c>
      <c r="B1615" t="s">
        <v>5911</v>
      </c>
      <c r="C1615" t="s">
        <v>4679</v>
      </c>
      <c r="E1615" t="s">
        <v>5912</v>
      </c>
      <c r="F1615" t="s">
        <v>70</v>
      </c>
      <c r="G1615" t="s">
        <v>54</v>
      </c>
      <c r="H1615" t="s">
        <v>1015</v>
      </c>
      <c r="I1615" t="s">
        <v>4531</v>
      </c>
      <c r="J1615" s="8">
        <v>45251</v>
      </c>
      <c r="K1615" t="s">
        <v>189</v>
      </c>
      <c r="L1615" t="s">
        <v>9243</v>
      </c>
      <c r="O1615" s="8">
        <v>45739</v>
      </c>
      <c r="P1615" s="24">
        <v>45733.319444444445</v>
      </c>
      <c r="Q1615" t="s">
        <v>26</v>
      </c>
      <c r="R1615">
        <v>202513</v>
      </c>
      <c r="S1615">
        <v>196</v>
      </c>
      <c r="T1615">
        <v>196</v>
      </c>
      <c r="DY1615">
        <v>196</v>
      </c>
      <c r="GX1615">
        <v>72</v>
      </c>
      <c r="GY1615" t="s">
        <v>190</v>
      </c>
      <c r="GZ1615" t="s">
        <v>191</v>
      </c>
      <c r="HB1615" s="24">
        <v>45733.344687500001</v>
      </c>
      <c r="HD1615">
        <v>11.132300000000001</v>
      </c>
      <c r="HE1615">
        <v>323.383308</v>
      </c>
      <c r="HH1615" t="s">
        <v>192</v>
      </c>
      <c r="HN1615" t="s">
        <v>26</v>
      </c>
      <c r="HP1615">
        <v>0</v>
      </c>
      <c r="HR1615">
        <v>0</v>
      </c>
      <c r="HS1615">
        <v>196</v>
      </c>
      <c r="HU1615" t="s">
        <v>4603</v>
      </c>
      <c r="HV1615" t="s">
        <v>193</v>
      </c>
      <c r="HW1615" t="s">
        <v>194</v>
      </c>
      <c r="HX1615" t="s">
        <v>4604</v>
      </c>
      <c r="HY1615">
        <v>0.16613600000000001</v>
      </c>
      <c r="HZ1615" t="s">
        <v>195</v>
      </c>
      <c r="IA1615" t="s">
        <v>196</v>
      </c>
      <c r="IB1615" t="s">
        <v>3588</v>
      </c>
      <c r="IC1615" t="s">
        <v>3599</v>
      </c>
      <c r="ID1615" t="s">
        <v>4605</v>
      </c>
      <c r="IE1615" t="s">
        <v>203</v>
      </c>
      <c r="IF1615" s="8">
        <v>45716</v>
      </c>
      <c r="IN1615">
        <v>-1</v>
      </c>
      <c r="IS1615" s="8">
        <v>45734</v>
      </c>
    </row>
    <row r="1616" spans="1:253" x14ac:dyDescent="0.25">
      <c r="A1616" t="s">
        <v>1</v>
      </c>
      <c r="B1616" t="s">
        <v>5068</v>
      </c>
      <c r="C1616" t="s">
        <v>4679</v>
      </c>
      <c r="E1616" t="s">
        <v>5069</v>
      </c>
      <c r="F1616" t="s">
        <v>73</v>
      </c>
      <c r="G1616" t="s">
        <v>57</v>
      </c>
      <c r="H1616" t="s">
        <v>11</v>
      </c>
      <c r="I1616" t="s">
        <v>4531</v>
      </c>
      <c r="J1616" s="8">
        <v>45243</v>
      </c>
      <c r="K1616" t="s">
        <v>189</v>
      </c>
      <c r="L1616" t="s">
        <v>9243</v>
      </c>
      <c r="O1616" s="8">
        <v>45739</v>
      </c>
      <c r="P1616" s="24">
        <v>45733.344687500001</v>
      </c>
      <c r="Q1616" t="s">
        <v>26</v>
      </c>
      <c r="R1616">
        <v>202513</v>
      </c>
      <c r="S1616">
        <v>300</v>
      </c>
      <c r="T1616">
        <v>300</v>
      </c>
      <c r="DY1616">
        <v>300</v>
      </c>
      <c r="GX1616">
        <v>10</v>
      </c>
      <c r="GY1616" t="s">
        <v>190</v>
      </c>
      <c r="GZ1616" t="s">
        <v>191</v>
      </c>
      <c r="HB1616" s="24">
        <v>45733.39335648148</v>
      </c>
      <c r="HD1616">
        <v>12.015499999999999</v>
      </c>
      <c r="HE1616">
        <v>299.613</v>
      </c>
      <c r="HH1616" t="s">
        <v>192</v>
      </c>
      <c r="HN1616" t="s">
        <v>26</v>
      </c>
      <c r="HP1616">
        <v>0</v>
      </c>
      <c r="HR1616">
        <v>0</v>
      </c>
      <c r="HS1616">
        <v>300</v>
      </c>
      <c r="HU1616" t="s">
        <v>4532</v>
      </c>
      <c r="HV1616" t="s">
        <v>193</v>
      </c>
      <c r="HW1616" t="s">
        <v>194</v>
      </c>
      <c r="HX1616" t="s">
        <v>4533</v>
      </c>
      <c r="HY1616">
        <v>0.26166400000000001</v>
      </c>
      <c r="HZ1616" t="s">
        <v>195</v>
      </c>
      <c r="IA1616" t="s">
        <v>196</v>
      </c>
      <c r="IB1616" t="s">
        <v>3588</v>
      </c>
      <c r="IC1616" t="s">
        <v>3782</v>
      </c>
      <c r="ID1616" t="s">
        <v>4534</v>
      </c>
      <c r="IE1616" t="s">
        <v>203</v>
      </c>
      <c r="IF1616" s="8">
        <v>45716</v>
      </c>
      <c r="IN1616">
        <v>-1</v>
      </c>
      <c r="IS1616" s="8">
        <v>45734</v>
      </c>
    </row>
    <row r="1617" spans="1:253" x14ac:dyDescent="0.25">
      <c r="A1617" t="s">
        <v>1</v>
      </c>
      <c r="B1617" t="s">
        <v>5052</v>
      </c>
      <c r="C1617" t="s">
        <v>4679</v>
      </c>
      <c r="E1617" t="s">
        <v>5053</v>
      </c>
      <c r="F1617" t="s">
        <v>117</v>
      </c>
      <c r="G1617" t="s">
        <v>103</v>
      </c>
      <c r="H1617" t="s">
        <v>10</v>
      </c>
      <c r="I1617" t="s">
        <v>3584</v>
      </c>
      <c r="J1617" s="8">
        <v>45349</v>
      </c>
      <c r="K1617" t="s">
        <v>189</v>
      </c>
      <c r="L1617" t="s">
        <v>9243</v>
      </c>
      <c r="O1617" s="8">
        <v>45739</v>
      </c>
      <c r="P1617" s="24">
        <v>45733.39335648148</v>
      </c>
      <c r="Q1617" t="s">
        <v>26</v>
      </c>
      <c r="R1617">
        <v>202513</v>
      </c>
      <c r="S1617">
        <v>1000</v>
      </c>
      <c r="T1617">
        <v>1000</v>
      </c>
      <c r="DY1617">
        <v>1000</v>
      </c>
      <c r="GX1617">
        <v>9</v>
      </c>
      <c r="GY1617" t="s">
        <v>190</v>
      </c>
      <c r="GZ1617" t="s">
        <v>191</v>
      </c>
      <c r="HB1617" s="24">
        <v>45733.617627314816</v>
      </c>
      <c r="HD1617">
        <v>14.5768</v>
      </c>
      <c r="HE1617">
        <v>246.96778399999999</v>
      </c>
      <c r="HH1617" t="s">
        <v>192</v>
      </c>
      <c r="HN1617" t="s">
        <v>26</v>
      </c>
      <c r="HP1617">
        <v>0</v>
      </c>
      <c r="HR1617">
        <v>0</v>
      </c>
      <c r="HS1617">
        <v>1000</v>
      </c>
      <c r="HU1617" t="s">
        <v>4686</v>
      </c>
      <c r="HV1617" t="s">
        <v>193</v>
      </c>
      <c r="HW1617" t="s">
        <v>194</v>
      </c>
      <c r="HX1617" t="s">
        <v>4687</v>
      </c>
      <c r="HY1617">
        <v>0.398198</v>
      </c>
      <c r="HZ1617" t="s">
        <v>195</v>
      </c>
      <c r="IA1617" t="s">
        <v>196</v>
      </c>
      <c r="IB1617" t="s">
        <v>3588</v>
      </c>
      <c r="IC1617" t="s">
        <v>3773</v>
      </c>
      <c r="ID1617" t="s">
        <v>3590</v>
      </c>
      <c r="IN1617">
        <v>-1</v>
      </c>
      <c r="IS1617" s="8">
        <v>45734</v>
      </c>
    </row>
    <row r="1618" spans="1:253" x14ac:dyDescent="0.25">
      <c r="A1618" t="s">
        <v>1</v>
      </c>
      <c r="B1618" t="s">
        <v>5056</v>
      </c>
      <c r="C1618" t="s">
        <v>4679</v>
      </c>
      <c r="E1618" t="s">
        <v>5057</v>
      </c>
      <c r="F1618" t="s">
        <v>42</v>
      </c>
      <c r="G1618" t="s">
        <v>17</v>
      </c>
      <c r="H1618" t="s">
        <v>10</v>
      </c>
      <c r="I1618" t="s">
        <v>3584</v>
      </c>
      <c r="J1618" s="8">
        <v>44992</v>
      </c>
      <c r="K1618" t="s">
        <v>189</v>
      </c>
      <c r="L1618" t="s">
        <v>9243</v>
      </c>
      <c r="O1618" s="8">
        <v>45739</v>
      </c>
      <c r="P1618" s="24">
        <v>45733.617627314816</v>
      </c>
      <c r="Q1618" t="s">
        <v>26</v>
      </c>
      <c r="R1618">
        <v>202513</v>
      </c>
      <c r="S1618">
        <v>626</v>
      </c>
      <c r="T1618">
        <v>626</v>
      </c>
      <c r="DY1618">
        <v>626</v>
      </c>
      <c r="GX1618">
        <v>9</v>
      </c>
      <c r="GY1618" t="s">
        <v>190</v>
      </c>
      <c r="GZ1618" t="s">
        <v>191</v>
      </c>
      <c r="HB1618" s="24">
        <v>45733.716238425928</v>
      </c>
      <c r="HD1618">
        <v>11.6935</v>
      </c>
      <c r="HE1618">
        <v>307.86334299999999</v>
      </c>
      <c r="HH1618" t="s">
        <v>192</v>
      </c>
      <c r="HN1618" t="s">
        <v>26</v>
      </c>
      <c r="HP1618">
        <v>0</v>
      </c>
      <c r="HR1618">
        <v>0</v>
      </c>
      <c r="HS1618">
        <v>626</v>
      </c>
      <c r="HU1618" t="s">
        <v>4450</v>
      </c>
      <c r="HV1618" t="s">
        <v>193</v>
      </c>
      <c r="HW1618" t="s">
        <v>194</v>
      </c>
      <c r="HX1618" t="s">
        <v>4451</v>
      </c>
      <c r="HY1618">
        <v>0.306363</v>
      </c>
      <c r="HZ1618" t="s">
        <v>195</v>
      </c>
      <c r="IA1618" t="s">
        <v>196</v>
      </c>
      <c r="IB1618" t="s">
        <v>3594</v>
      </c>
      <c r="IC1618" t="s">
        <v>3661</v>
      </c>
      <c r="ID1618" t="s">
        <v>3590</v>
      </c>
      <c r="IN1618">
        <v>-1</v>
      </c>
      <c r="IS1618" s="8">
        <v>45734</v>
      </c>
    </row>
    <row r="1619" spans="1:253" x14ac:dyDescent="0.25">
      <c r="A1619" t="s">
        <v>1</v>
      </c>
      <c r="B1619" t="s">
        <v>5058</v>
      </c>
      <c r="C1619" t="s">
        <v>4679</v>
      </c>
      <c r="E1619" t="s">
        <v>5059</v>
      </c>
      <c r="F1619" t="s">
        <v>72</v>
      </c>
      <c r="G1619" t="s">
        <v>56</v>
      </c>
      <c r="H1619" t="s">
        <v>10</v>
      </c>
      <c r="I1619" t="s">
        <v>3584</v>
      </c>
      <c r="J1619" s="8">
        <v>45251</v>
      </c>
      <c r="K1619" t="s">
        <v>189</v>
      </c>
      <c r="L1619" t="s">
        <v>9243</v>
      </c>
      <c r="O1619" s="8">
        <v>45739</v>
      </c>
      <c r="P1619" s="24">
        <v>45733.716238425928</v>
      </c>
      <c r="Q1619" t="s">
        <v>26</v>
      </c>
      <c r="R1619">
        <v>202513</v>
      </c>
      <c r="S1619">
        <v>750</v>
      </c>
      <c r="T1619">
        <v>750</v>
      </c>
      <c r="DY1619">
        <v>49</v>
      </c>
      <c r="DZ1619">
        <v>701</v>
      </c>
      <c r="GX1619">
        <v>36</v>
      </c>
      <c r="GY1619" t="s">
        <v>190</v>
      </c>
      <c r="GZ1619" t="s">
        <v>191</v>
      </c>
      <c r="HB1619" s="24">
        <v>45734.428159722222</v>
      </c>
      <c r="HD1619">
        <v>11.6935</v>
      </c>
      <c r="HE1619">
        <v>307.86334299999999</v>
      </c>
      <c r="HH1619" t="s">
        <v>192</v>
      </c>
      <c r="HN1619" t="s">
        <v>26</v>
      </c>
      <c r="HP1619">
        <v>0</v>
      </c>
      <c r="HR1619">
        <v>0</v>
      </c>
      <c r="HS1619">
        <v>750</v>
      </c>
      <c r="HU1619" t="s">
        <v>4548</v>
      </c>
      <c r="HV1619" t="s">
        <v>193</v>
      </c>
      <c r="HW1619" t="s">
        <v>194</v>
      </c>
      <c r="HX1619" t="s">
        <v>4549</v>
      </c>
      <c r="HY1619">
        <v>0.25915199999999999</v>
      </c>
      <c r="HZ1619" t="s">
        <v>195</v>
      </c>
      <c r="IA1619" t="s">
        <v>196</v>
      </c>
      <c r="IB1619" t="s">
        <v>3588</v>
      </c>
      <c r="IC1619" t="s">
        <v>3782</v>
      </c>
      <c r="ID1619" t="s">
        <v>3590</v>
      </c>
      <c r="IN1619">
        <v>-1</v>
      </c>
      <c r="IS1619" s="8">
        <v>45734</v>
      </c>
    </row>
    <row r="1620" spans="1:253" x14ac:dyDescent="0.25">
      <c r="A1620" t="s">
        <v>1</v>
      </c>
      <c r="B1620" t="s">
        <v>5060</v>
      </c>
      <c r="C1620" t="s">
        <v>4679</v>
      </c>
      <c r="E1620" t="s">
        <v>5061</v>
      </c>
      <c r="F1620" t="s">
        <v>69</v>
      </c>
      <c r="G1620" t="s">
        <v>53</v>
      </c>
      <c r="H1620" t="s">
        <v>4</v>
      </c>
      <c r="I1620" t="s">
        <v>3584</v>
      </c>
      <c r="J1620" s="8">
        <v>45251</v>
      </c>
      <c r="K1620" t="s">
        <v>189</v>
      </c>
      <c r="L1620" t="s">
        <v>9243</v>
      </c>
      <c r="O1620" s="8">
        <v>45739</v>
      </c>
      <c r="P1620" s="24">
        <v>45734.428159722222</v>
      </c>
      <c r="Q1620" t="s">
        <v>26</v>
      </c>
      <c r="R1620">
        <v>202513</v>
      </c>
      <c r="S1620">
        <v>500</v>
      </c>
      <c r="T1620">
        <v>500</v>
      </c>
      <c r="DZ1620">
        <v>500</v>
      </c>
      <c r="GX1620">
        <v>32</v>
      </c>
      <c r="GY1620" t="s">
        <v>190</v>
      </c>
      <c r="GZ1620" t="s">
        <v>191</v>
      </c>
      <c r="HB1620" s="24">
        <v>45734.528425925928</v>
      </c>
      <c r="HD1620">
        <v>10.1259</v>
      </c>
      <c r="HE1620">
        <v>355.52395300000001</v>
      </c>
      <c r="HH1620" t="s">
        <v>192</v>
      </c>
      <c r="HN1620" t="s">
        <v>26</v>
      </c>
      <c r="HP1620">
        <v>0</v>
      </c>
      <c r="HR1620">
        <v>0</v>
      </c>
      <c r="HS1620">
        <v>500</v>
      </c>
      <c r="HU1620" t="s">
        <v>3676</v>
      </c>
      <c r="HV1620" t="s">
        <v>193</v>
      </c>
      <c r="HW1620" t="s">
        <v>194</v>
      </c>
      <c r="HX1620" t="s">
        <v>3677</v>
      </c>
      <c r="HY1620">
        <v>0.17541200000000001</v>
      </c>
      <c r="HZ1620" t="s">
        <v>195</v>
      </c>
      <c r="IA1620" t="s">
        <v>196</v>
      </c>
      <c r="IB1620" t="s">
        <v>3588</v>
      </c>
      <c r="IC1620" t="s">
        <v>3599</v>
      </c>
      <c r="ID1620" t="s">
        <v>3590</v>
      </c>
      <c r="IN1620">
        <v>0</v>
      </c>
      <c r="IS1620" s="8">
        <v>45734</v>
      </c>
    </row>
    <row r="1621" spans="1:253" x14ac:dyDescent="0.25">
      <c r="A1621" t="s">
        <v>1</v>
      </c>
      <c r="B1621" t="s">
        <v>10069</v>
      </c>
      <c r="C1621" t="s">
        <v>4679</v>
      </c>
      <c r="E1621" t="s">
        <v>10070</v>
      </c>
      <c r="F1621" t="s">
        <v>116</v>
      </c>
      <c r="G1621" t="s">
        <v>102</v>
      </c>
      <c r="H1621" t="s">
        <v>3</v>
      </c>
      <c r="I1621" t="s">
        <v>3584</v>
      </c>
      <c r="J1621" s="8">
        <v>45349</v>
      </c>
      <c r="K1621" t="s">
        <v>189</v>
      </c>
      <c r="L1621" t="s">
        <v>9243</v>
      </c>
      <c r="O1621" s="8">
        <v>45739</v>
      </c>
      <c r="P1621" s="24">
        <v>45734.528425925928</v>
      </c>
      <c r="Q1621" t="s">
        <v>26</v>
      </c>
      <c r="R1621">
        <v>202513</v>
      </c>
      <c r="S1621">
        <v>33</v>
      </c>
      <c r="T1621">
        <v>33</v>
      </c>
      <c r="DZ1621">
        <v>33</v>
      </c>
      <c r="GX1621">
        <v>72</v>
      </c>
      <c r="GY1621" t="s">
        <v>190</v>
      </c>
      <c r="GZ1621" t="s">
        <v>191</v>
      </c>
      <c r="HB1621" s="24">
        <v>45734.533518518518</v>
      </c>
      <c r="HD1621">
        <v>13.3329</v>
      </c>
      <c r="HE1621">
        <v>270.00877500000001</v>
      </c>
      <c r="HH1621" t="s">
        <v>192</v>
      </c>
      <c r="HN1621" t="s">
        <v>26</v>
      </c>
      <c r="HP1621">
        <v>0</v>
      </c>
      <c r="HR1621">
        <v>0</v>
      </c>
      <c r="HS1621">
        <v>33</v>
      </c>
      <c r="HU1621" t="s">
        <v>4774</v>
      </c>
      <c r="HV1621" t="s">
        <v>193</v>
      </c>
      <c r="HW1621" t="s">
        <v>194</v>
      </c>
      <c r="HX1621" t="s">
        <v>4775</v>
      </c>
      <c r="HY1621">
        <v>0.33007700000000001</v>
      </c>
      <c r="HZ1621" t="s">
        <v>195</v>
      </c>
      <c r="IA1621" t="s">
        <v>196</v>
      </c>
      <c r="IB1621" t="s">
        <v>3588</v>
      </c>
      <c r="IC1621" t="s">
        <v>4776</v>
      </c>
      <c r="ID1621" t="s">
        <v>3590</v>
      </c>
      <c r="IN1621">
        <v>0</v>
      </c>
      <c r="IS1621" s="8">
        <v>45734</v>
      </c>
    </row>
    <row r="1622" spans="1:253" x14ac:dyDescent="0.25">
      <c r="A1622" t="s">
        <v>1</v>
      </c>
      <c r="B1622" t="s">
        <v>5062</v>
      </c>
      <c r="C1622" t="s">
        <v>4679</v>
      </c>
      <c r="E1622" t="s">
        <v>5063</v>
      </c>
      <c r="F1622" t="s">
        <v>965</v>
      </c>
      <c r="G1622" t="s">
        <v>966</v>
      </c>
      <c r="H1622" t="s">
        <v>10</v>
      </c>
      <c r="J1622" s="8">
        <v>45502</v>
      </c>
      <c r="K1622" t="s">
        <v>189</v>
      </c>
      <c r="L1622" t="s">
        <v>9243</v>
      </c>
      <c r="O1622" s="8">
        <v>45739</v>
      </c>
      <c r="P1622" s="24">
        <v>45734.533518518518</v>
      </c>
      <c r="Q1622" t="s">
        <v>26</v>
      </c>
      <c r="R1622">
        <v>202513</v>
      </c>
      <c r="S1622">
        <v>50</v>
      </c>
      <c r="T1622">
        <v>50</v>
      </c>
      <c r="DZ1622">
        <v>50</v>
      </c>
      <c r="GX1622">
        <v>16</v>
      </c>
      <c r="GY1622" t="s">
        <v>190</v>
      </c>
      <c r="GZ1622" t="s">
        <v>191</v>
      </c>
      <c r="HB1622" s="24">
        <v>45734.541956018518</v>
      </c>
      <c r="HD1622">
        <v>14.5768</v>
      </c>
      <c r="HE1622">
        <v>246.96778399999999</v>
      </c>
      <c r="HH1622" t="s">
        <v>192</v>
      </c>
      <c r="HN1622" t="s">
        <v>26</v>
      </c>
      <c r="HP1622">
        <v>0</v>
      </c>
      <c r="HR1622">
        <v>0</v>
      </c>
      <c r="HS1622">
        <v>50</v>
      </c>
      <c r="HU1622" t="s">
        <v>4699</v>
      </c>
      <c r="HV1622" t="s">
        <v>193</v>
      </c>
      <c r="HW1622" t="s">
        <v>194</v>
      </c>
      <c r="HX1622" t="s">
        <v>4700</v>
      </c>
      <c r="HY1622">
        <v>0.39200000000000002</v>
      </c>
      <c r="HZ1622" t="s">
        <v>195</v>
      </c>
      <c r="IA1622" t="s">
        <v>196</v>
      </c>
      <c r="IB1622" t="s">
        <v>3588</v>
      </c>
      <c r="IC1622" t="s">
        <v>3773</v>
      </c>
      <c r="ID1622" t="s">
        <v>3590</v>
      </c>
      <c r="IN1622">
        <v>0</v>
      </c>
      <c r="IS1622" s="8">
        <v>45734</v>
      </c>
    </row>
    <row r="1623" spans="1:253" x14ac:dyDescent="0.25">
      <c r="A1623" t="s">
        <v>1</v>
      </c>
      <c r="B1623" t="s">
        <v>5064</v>
      </c>
      <c r="C1623" t="s">
        <v>4679</v>
      </c>
      <c r="E1623" t="s">
        <v>5065</v>
      </c>
      <c r="F1623" t="s">
        <v>205</v>
      </c>
      <c r="G1623" t="s">
        <v>62</v>
      </c>
      <c r="H1623" t="s">
        <v>206</v>
      </c>
      <c r="J1623" s="8">
        <v>45411</v>
      </c>
      <c r="K1623" t="s">
        <v>189</v>
      </c>
      <c r="L1623" t="s">
        <v>9243</v>
      </c>
      <c r="O1623" s="8">
        <v>45739</v>
      </c>
      <c r="P1623" s="24">
        <v>45734.541956018518</v>
      </c>
      <c r="Q1623" t="s">
        <v>26</v>
      </c>
      <c r="R1623">
        <v>202513</v>
      </c>
      <c r="S1623">
        <v>175</v>
      </c>
      <c r="T1623">
        <v>175</v>
      </c>
      <c r="U1623" t="s">
        <v>9244</v>
      </c>
      <c r="DZ1623">
        <v>175</v>
      </c>
      <c r="GX1623">
        <v>73</v>
      </c>
      <c r="GY1623" t="s">
        <v>190</v>
      </c>
      <c r="GZ1623" t="s">
        <v>191</v>
      </c>
      <c r="HB1623" s="24">
        <v>45734.571481481478</v>
      </c>
      <c r="HD1623">
        <v>14.5768</v>
      </c>
      <c r="HE1623">
        <v>246.96778399999999</v>
      </c>
      <c r="HH1623" t="s">
        <v>192</v>
      </c>
      <c r="HN1623" t="s">
        <v>26</v>
      </c>
      <c r="HP1623">
        <v>0</v>
      </c>
      <c r="HR1623">
        <v>0</v>
      </c>
      <c r="HS1623">
        <v>175</v>
      </c>
      <c r="HU1623" t="s">
        <v>4791</v>
      </c>
      <c r="HV1623" t="s">
        <v>193</v>
      </c>
      <c r="HW1623" t="s">
        <v>194</v>
      </c>
      <c r="HX1623" t="s">
        <v>4792</v>
      </c>
      <c r="HY1623">
        <v>0.39321099999999998</v>
      </c>
      <c r="HZ1623" t="s">
        <v>195</v>
      </c>
      <c r="IA1623" t="s">
        <v>196</v>
      </c>
      <c r="IB1623" t="s">
        <v>3588</v>
      </c>
      <c r="IC1623" t="s">
        <v>3773</v>
      </c>
      <c r="ID1623" t="s">
        <v>3590</v>
      </c>
      <c r="IN1623">
        <v>0</v>
      </c>
      <c r="IS1623" s="8">
        <v>45734</v>
      </c>
    </row>
    <row r="1624" spans="1:253" x14ac:dyDescent="0.25">
      <c r="A1624" t="s">
        <v>1</v>
      </c>
      <c r="B1624" t="s">
        <v>5066</v>
      </c>
      <c r="C1624" t="s">
        <v>4679</v>
      </c>
      <c r="E1624" t="s">
        <v>5067</v>
      </c>
      <c r="F1624" t="s">
        <v>74</v>
      </c>
      <c r="G1624" t="s">
        <v>58</v>
      </c>
      <c r="H1624" t="s">
        <v>11</v>
      </c>
      <c r="I1624" t="s">
        <v>4683</v>
      </c>
      <c r="J1624" s="8">
        <v>45238</v>
      </c>
      <c r="K1624" t="s">
        <v>189</v>
      </c>
      <c r="L1624" t="s">
        <v>9243</v>
      </c>
      <c r="O1624" s="8">
        <v>45739</v>
      </c>
      <c r="P1624" s="24">
        <v>45734.571481481478</v>
      </c>
      <c r="Q1624" t="s">
        <v>26</v>
      </c>
      <c r="R1624">
        <v>202513</v>
      </c>
      <c r="S1624">
        <v>50</v>
      </c>
      <c r="T1624">
        <v>50</v>
      </c>
      <c r="DZ1624">
        <v>50</v>
      </c>
      <c r="GX1624">
        <v>32</v>
      </c>
      <c r="GY1624" t="s">
        <v>190</v>
      </c>
      <c r="GZ1624" t="s">
        <v>191</v>
      </c>
      <c r="HB1624" s="24">
        <v>45734.585636574076</v>
      </c>
      <c r="HD1624">
        <v>12.459899999999999</v>
      </c>
      <c r="HE1624">
        <v>288.92687699999999</v>
      </c>
      <c r="HH1624" t="s">
        <v>192</v>
      </c>
      <c r="HN1624" t="s">
        <v>26</v>
      </c>
      <c r="HP1624">
        <v>0</v>
      </c>
      <c r="HR1624">
        <v>0</v>
      </c>
      <c r="HS1624">
        <v>50</v>
      </c>
      <c r="HU1624" t="s">
        <v>4684</v>
      </c>
      <c r="HV1624" t="s">
        <v>193</v>
      </c>
      <c r="HW1624" t="s">
        <v>194</v>
      </c>
      <c r="HX1624" t="s">
        <v>4685</v>
      </c>
      <c r="HY1624">
        <v>0.262208</v>
      </c>
      <c r="HZ1624" t="s">
        <v>195</v>
      </c>
      <c r="IA1624" t="s">
        <v>196</v>
      </c>
      <c r="IB1624" t="s">
        <v>3588</v>
      </c>
      <c r="IC1624" t="s">
        <v>3782</v>
      </c>
      <c r="ID1624" t="s">
        <v>4605</v>
      </c>
      <c r="IN1624">
        <v>0</v>
      </c>
      <c r="IS1624" s="8">
        <v>45734</v>
      </c>
    </row>
    <row r="1625" spans="1:253" x14ac:dyDescent="0.25">
      <c r="A1625" t="s">
        <v>1</v>
      </c>
      <c r="B1625" t="s">
        <v>5894</v>
      </c>
      <c r="C1625" t="s">
        <v>4679</v>
      </c>
      <c r="E1625" t="s">
        <v>5895</v>
      </c>
      <c r="F1625" t="s">
        <v>93</v>
      </c>
      <c r="G1625" t="s">
        <v>91</v>
      </c>
      <c r="H1625" t="s">
        <v>11</v>
      </c>
      <c r="I1625" t="s">
        <v>4683</v>
      </c>
      <c r="J1625" s="8">
        <v>45295</v>
      </c>
      <c r="K1625" t="s">
        <v>189</v>
      </c>
      <c r="L1625" t="s">
        <v>9243</v>
      </c>
      <c r="O1625" s="8">
        <v>45739</v>
      </c>
      <c r="P1625" s="24">
        <v>45734.585636574076</v>
      </c>
      <c r="Q1625" t="s">
        <v>26</v>
      </c>
      <c r="R1625">
        <v>202513</v>
      </c>
      <c r="S1625">
        <v>33</v>
      </c>
      <c r="T1625">
        <v>33</v>
      </c>
      <c r="DZ1625">
        <v>33</v>
      </c>
      <c r="GX1625">
        <v>32</v>
      </c>
      <c r="GY1625" t="s">
        <v>190</v>
      </c>
      <c r="GZ1625" t="s">
        <v>191</v>
      </c>
      <c r="HB1625" s="24">
        <v>45734.591851851852</v>
      </c>
      <c r="HD1625">
        <v>16.283100000000001</v>
      </c>
      <c r="HE1625">
        <v>221.088122</v>
      </c>
      <c r="HH1625" t="s">
        <v>192</v>
      </c>
      <c r="HN1625" t="s">
        <v>26</v>
      </c>
      <c r="HP1625">
        <v>0</v>
      </c>
      <c r="HR1625">
        <v>0</v>
      </c>
      <c r="HS1625">
        <v>33</v>
      </c>
      <c r="HU1625" t="s">
        <v>4718</v>
      </c>
      <c r="HV1625" t="s">
        <v>193</v>
      </c>
      <c r="HW1625" t="s">
        <v>194</v>
      </c>
      <c r="HX1625" t="s">
        <v>4719</v>
      </c>
      <c r="HY1625">
        <v>0.57897200000000004</v>
      </c>
      <c r="HZ1625" t="s">
        <v>195</v>
      </c>
      <c r="IA1625" t="s">
        <v>196</v>
      </c>
      <c r="IB1625" t="s">
        <v>3588</v>
      </c>
      <c r="IC1625" t="s">
        <v>3787</v>
      </c>
      <c r="ID1625" t="s">
        <v>4605</v>
      </c>
      <c r="IN1625">
        <v>0</v>
      </c>
      <c r="IS1625" s="8">
        <v>45734</v>
      </c>
    </row>
    <row r="1626" spans="1:253" x14ac:dyDescent="0.25">
      <c r="A1626" t="s">
        <v>1</v>
      </c>
      <c r="B1626" t="s">
        <v>7077</v>
      </c>
      <c r="C1626" t="s">
        <v>4679</v>
      </c>
      <c r="E1626" t="s">
        <v>7078</v>
      </c>
      <c r="F1626" t="s">
        <v>80</v>
      </c>
      <c r="G1626" t="s">
        <v>64</v>
      </c>
      <c r="H1626" t="s">
        <v>11</v>
      </c>
      <c r="I1626" t="s">
        <v>4683</v>
      </c>
      <c r="J1626" s="8">
        <v>45243</v>
      </c>
      <c r="K1626" t="s">
        <v>189</v>
      </c>
      <c r="L1626" t="s">
        <v>9243</v>
      </c>
      <c r="O1626" s="8">
        <v>45739</v>
      </c>
      <c r="P1626" s="24">
        <v>45734.591851851852</v>
      </c>
      <c r="Q1626" t="s">
        <v>26</v>
      </c>
      <c r="R1626">
        <v>202513</v>
      </c>
      <c r="S1626">
        <v>25</v>
      </c>
      <c r="T1626">
        <v>25</v>
      </c>
      <c r="U1626" t="s">
        <v>3611</v>
      </c>
      <c r="DZ1626">
        <v>25</v>
      </c>
      <c r="GX1626">
        <v>9</v>
      </c>
      <c r="GY1626" t="s">
        <v>190</v>
      </c>
      <c r="GZ1626" t="s">
        <v>191</v>
      </c>
      <c r="HB1626" s="24">
        <v>45734.596828703703</v>
      </c>
      <c r="HD1626">
        <v>17.1965</v>
      </c>
      <c r="HE1626">
        <v>209.34492499999999</v>
      </c>
      <c r="HH1626" t="s">
        <v>192</v>
      </c>
      <c r="HN1626" t="s">
        <v>26</v>
      </c>
      <c r="HP1626">
        <v>0</v>
      </c>
      <c r="HR1626">
        <v>0</v>
      </c>
      <c r="HS1626">
        <v>25</v>
      </c>
      <c r="HU1626" t="s">
        <v>4736</v>
      </c>
      <c r="HV1626" t="s">
        <v>193</v>
      </c>
      <c r="HW1626" t="s">
        <v>194</v>
      </c>
      <c r="HX1626" t="s">
        <v>4737</v>
      </c>
      <c r="HY1626">
        <v>0.40586</v>
      </c>
      <c r="HZ1626" t="s">
        <v>195</v>
      </c>
      <c r="IA1626" t="s">
        <v>196</v>
      </c>
      <c r="IB1626" t="s">
        <v>3588</v>
      </c>
      <c r="IC1626" t="s">
        <v>3773</v>
      </c>
      <c r="ID1626" t="s">
        <v>4705</v>
      </c>
      <c r="IN1626">
        <v>0</v>
      </c>
      <c r="IS1626" s="8">
        <v>45734</v>
      </c>
    </row>
    <row r="1627" spans="1:253" x14ac:dyDescent="0.25">
      <c r="A1627" t="s">
        <v>852</v>
      </c>
      <c r="B1627" t="s">
        <v>5888</v>
      </c>
      <c r="C1627" t="s">
        <v>4679</v>
      </c>
      <c r="E1627" t="s">
        <v>5889</v>
      </c>
      <c r="F1627" t="s">
        <v>335</v>
      </c>
      <c r="G1627" t="s">
        <v>336</v>
      </c>
      <c r="H1627" t="s">
        <v>321</v>
      </c>
      <c r="I1627" t="s">
        <v>4740</v>
      </c>
      <c r="J1627" s="8">
        <v>45251</v>
      </c>
      <c r="K1627" t="s">
        <v>189</v>
      </c>
      <c r="L1627" t="s">
        <v>9243</v>
      </c>
      <c r="O1627" s="8">
        <v>45739</v>
      </c>
      <c r="P1627" s="24">
        <v>45734.596828703703</v>
      </c>
      <c r="Q1627" t="s">
        <v>26</v>
      </c>
      <c r="R1627">
        <v>202513</v>
      </c>
      <c r="S1627">
        <v>33</v>
      </c>
      <c r="T1627">
        <v>33</v>
      </c>
      <c r="DZ1627">
        <v>33</v>
      </c>
      <c r="GX1627">
        <v>9</v>
      </c>
      <c r="GY1627" t="s">
        <v>190</v>
      </c>
      <c r="GZ1627" t="s">
        <v>191</v>
      </c>
      <c r="HB1627" s="24">
        <v>45734.602511574078</v>
      </c>
      <c r="HD1627">
        <v>14.881399999999999</v>
      </c>
      <c r="HE1627">
        <v>241.912723</v>
      </c>
      <c r="HH1627" t="s">
        <v>192</v>
      </c>
      <c r="HN1627" t="s">
        <v>26</v>
      </c>
      <c r="HP1627">
        <v>0</v>
      </c>
      <c r="HR1627">
        <v>0</v>
      </c>
      <c r="HS1627">
        <v>33</v>
      </c>
      <c r="HU1627" t="s">
        <v>4741</v>
      </c>
      <c r="HV1627" t="s">
        <v>193</v>
      </c>
      <c r="HW1627" t="s">
        <v>194</v>
      </c>
      <c r="HX1627" t="s">
        <v>4742</v>
      </c>
      <c r="HY1627">
        <v>0.26694400000000001</v>
      </c>
      <c r="HZ1627" t="s">
        <v>195</v>
      </c>
      <c r="IA1627" t="s">
        <v>196</v>
      </c>
      <c r="IB1627" t="s">
        <v>4691</v>
      </c>
      <c r="IC1627" t="s">
        <v>4715</v>
      </c>
      <c r="ID1627" t="s">
        <v>4735</v>
      </c>
      <c r="IN1627">
        <v>1</v>
      </c>
      <c r="IS1627" s="8">
        <v>45733</v>
      </c>
    </row>
    <row r="1628" spans="1:253" x14ac:dyDescent="0.25">
      <c r="A1628" t="s">
        <v>852</v>
      </c>
      <c r="B1628" t="s">
        <v>5890</v>
      </c>
      <c r="C1628" t="s">
        <v>4679</v>
      </c>
      <c r="E1628" t="s">
        <v>5891</v>
      </c>
      <c r="F1628" t="s">
        <v>318</v>
      </c>
      <c r="G1628" t="s">
        <v>319</v>
      </c>
      <c r="H1628" t="s">
        <v>312</v>
      </c>
      <c r="I1628" t="s">
        <v>4712</v>
      </c>
      <c r="J1628" s="8">
        <v>45243</v>
      </c>
      <c r="K1628" t="s">
        <v>189</v>
      </c>
      <c r="L1628" t="s">
        <v>9243</v>
      </c>
      <c r="O1628" s="8">
        <v>45739</v>
      </c>
      <c r="P1628" s="24">
        <v>45734.602511574078</v>
      </c>
      <c r="Q1628" t="s">
        <v>26</v>
      </c>
      <c r="R1628">
        <v>202513</v>
      </c>
      <c r="S1628">
        <v>125</v>
      </c>
      <c r="T1628">
        <v>125</v>
      </c>
      <c r="DZ1628">
        <v>125</v>
      </c>
      <c r="GX1628">
        <v>16</v>
      </c>
      <c r="GY1628" t="s">
        <v>190</v>
      </c>
      <c r="GZ1628" t="s">
        <v>191</v>
      </c>
      <c r="HB1628" s="24">
        <v>45734.622754629629</v>
      </c>
      <c r="HD1628">
        <v>13.993399999999999</v>
      </c>
      <c r="HE1628">
        <v>257.264139</v>
      </c>
      <c r="HH1628" t="s">
        <v>192</v>
      </c>
      <c r="HN1628" t="s">
        <v>26</v>
      </c>
      <c r="HP1628">
        <v>0</v>
      </c>
      <c r="HR1628">
        <v>0</v>
      </c>
      <c r="HS1628">
        <v>125</v>
      </c>
      <c r="HU1628" t="s">
        <v>4713</v>
      </c>
      <c r="HV1628" t="s">
        <v>193</v>
      </c>
      <c r="HW1628" t="s">
        <v>194</v>
      </c>
      <c r="HX1628" t="s">
        <v>4714</v>
      </c>
      <c r="HY1628">
        <v>0.30399999999999999</v>
      </c>
      <c r="HZ1628" t="s">
        <v>195</v>
      </c>
      <c r="IA1628" t="s">
        <v>196</v>
      </c>
      <c r="IB1628" t="s">
        <v>4691</v>
      </c>
      <c r="IC1628" t="s">
        <v>4715</v>
      </c>
      <c r="ID1628" t="s">
        <v>4698</v>
      </c>
      <c r="IN1628">
        <v>1</v>
      </c>
      <c r="IS1628" s="8">
        <v>45733</v>
      </c>
    </row>
    <row r="1629" spans="1:253" x14ac:dyDescent="0.25">
      <c r="A1629" t="s">
        <v>852</v>
      </c>
      <c r="B1629" t="s">
        <v>5070</v>
      </c>
      <c r="C1629" t="s">
        <v>4679</v>
      </c>
      <c r="E1629" t="s">
        <v>5071</v>
      </c>
      <c r="F1629" t="s">
        <v>322</v>
      </c>
      <c r="G1629" t="s">
        <v>323</v>
      </c>
      <c r="H1629" t="s">
        <v>321</v>
      </c>
      <c r="I1629" t="s">
        <v>4730</v>
      </c>
      <c r="J1629" s="8">
        <v>45251</v>
      </c>
      <c r="K1629" t="s">
        <v>189</v>
      </c>
      <c r="L1629" t="s">
        <v>9243</v>
      </c>
      <c r="O1629" s="8">
        <v>45739</v>
      </c>
      <c r="P1629" s="24">
        <v>45734.622754629629</v>
      </c>
      <c r="Q1629" t="s">
        <v>26</v>
      </c>
      <c r="R1629">
        <v>202513</v>
      </c>
      <c r="S1629">
        <v>50</v>
      </c>
      <c r="T1629">
        <v>50</v>
      </c>
      <c r="DZ1629">
        <v>50</v>
      </c>
      <c r="GX1629">
        <v>9</v>
      </c>
      <c r="GY1629" t="s">
        <v>190</v>
      </c>
      <c r="GZ1629" t="s">
        <v>191</v>
      </c>
      <c r="HB1629" s="24">
        <v>45734.638171296298</v>
      </c>
      <c r="HD1629">
        <v>14.631</v>
      </c>
      <c r="HE1629">
        <v>246.05290099999999</v>
      </c>
      <c r="HH1629" t="s">
        <v>192</v>
      </c>
      <c r="HN1629" t="s">
        <v>26</v>
      </c>
      <c r="HP1629">
        <v>0</v>
      </c>
      <c r="HR1629">
        <v>0</v>
      </c>
      <c r="HS1629">
        <v>50</v>
      </c>
      <c r="HU1629" t="s">
        <v>4731</v>
      </c>
      <c r="HV1629" t="s">
        <v>193</v>
      </c>
      <c r="HW1629" t="s">
        <v>194</v>
      </c>
      <c r="HX1629" t="s">
        <v>4732</v>
      </c>
      <c r="HY1629">
        <v>0.19364999999999999</v>
      </c>
      <c r="HZ1629" t="s">
        <v>195</v>
      </c>
      <c r="IA1629" t="s">
        <v>196</v>
      </c>
      <c r="IB1629" t="s">
        <v>4733</v>
      </c>
      <c r="IC1629" t="s">
        <v>4734</v>
      </c>
      <c r="ID1629" t="s">
        <v>4735</v>
      </c>
      <c r="IN1629">
        <v>1</v>
      </c>
      <c r="IS1629" s="8">
        <v>45733</v>
      </c>
    </row>
    <row r="1630" spans="1:253" x14ac:dyDescent="0.25">
      <c r="A1630" t="s">
        <v>852</v>
      </c>
      <c r="B1630" t="s">
        <v>5892</v>
      </c>
      <c r="C1630" t="s">
        <v>4679</v>
      </c>
      <c r="E1630" t="s">
        <v>5893</v>
      </c>
      <c r="F1630" t="s">
        <v>313</v>
      </c>
      <c r="G1630" t="s">
        <v>314</v>
      </c>
      <c r="H1630" t="s">
        <v>312</v>
      </c>
      <c r="I1630" t="s">
        <v>4694</v>
      </c>
      <c r="J1630" s="8">
        <v>45243</v>
      </c>
      <c r="K1630" t="s">
        <v>189</v>
      </c>
      <c r="L1630" t="s">
        <v>9243</v>
      </c>
      <c r="O1630" s="8">
        <v>45739</v>
      </c>
      <c r="P1630" s="24">
        <v>45734.638171296298</v>
      </c>
      <c r="Q1630" t="s">
        <v>26</v>
      </c>
      <c r="R1630">
        <v>202513</v>
      </c>
      <c r="S1630">
        <v>375</v>
      </c>
      <c r="T1630">
        <v>375</v>
      </c>
      <c r="DZ1630">
        <v>375</v>
      </c>
      <c r="GX1630">
        <v>32</v>
      </c>
      <c r="GY1630" t="s">
        <v>190</v>
      </c>
      <c r="GZ1630" t="s">
        <v>191</v>
      </c>
      <c r="HB1630" s="24">
        <v>45734.704548611109</v>
      </c>
      <c r="HD1630">
        <v>13.6936</v>
      </c>
      <c r="HE1630">
        <v>262.89653600000003</v>
      </c>
      <c r="HH1630" t="s">
        <v>192</v>
      </c>
      <c r="HN1630" t="s">
        <v>26</v>
      </c>
      <c r="HP1630">
        <v>0</v>
      </c>
      <c r="HR1630">
        <v>0</v>
      </c>
      <c r="HS1630">
        <v>375</v>
      </c>
      <c r="HU1630" t="s">
        <v>4695</v>
      </c>
      <c r="HV1630" t="s">
        <v>193</v>
      </c>
      <c r="HW1630" t="s">
        <v>194</v>
      </c>
      <c r="HX1630" t="s">
        <v>4696</v>
      </c>
      <c r="HY1630">
        <v>0.20024400000000001</v>
      </c>
      <c r="HZ1630" t="s">
        <v>195</v>
      </c>
      <c r="IA1630" t="s">
        <v>196</v>
      </c>
      <c r="IB1630" t="s">
        <v>4691</v>
      </c>
      <c r="IC1630" t="s">
        <v>4697</v>
      </c>
      <c r="ID1630" t="s">
        <v>4698</v>
      </c>
      <c r="IN1630">
        <v>1</v>
      </c>
      <c r="IS1630" s="8">
        <v>45733</v>
      </c>
    </row>
    <row r="1631" spans="1:253" x14ac:dyDescent="0.25">
      <c r="A1631" t="s">
        <v>1</v>
      </c>
      <c r="B1631" t="s">
        <v>5903</v>
      </c>
      <c r="C1631" t="s">
        <v>4679</v>
      </c>
      <c r="E1631" t="s">
        <v>5904</v>
      </c>
      <c r="F1631" t="s">
        <v>870</v>
      </c>
      <c r="G1631" t="s">
        <v>65</v>
      </c>
      <c r="H1631" t="s">
        <v>871</v>
      </c>
      <c r="J1631" s="8">
        <v>45428</v>
      </c>
      <c r="K1631" t="s">
        <v>189</v>
      </c>
      <c r="L1631" t="s">
        <v>9243</v>
      </c>
      <c r="O1631" s="8">
        <v>45739</v>
      </c>
      <c r="P1631" s="24">
        <v>45734.704548611109</v>
      </c>
      <c r="Q1631" t="s">
        <v>26</v>
      </c>
      <c r="R1631">
        <v>202513</v>
      </c>
      <c r="S1631">
        <v>175</v>
      </c>
      <c r="T1631">
        <v>175</v>
      </c>
      <c r="DZ1631">
        <v>97</v>
      </c>
      <c r="EA1631">
        <v>78</v>
      </c>
      <c r="GX1631">
        <v>30</v>
      </c>
      <c r="GY1631" t="s">
        <v>190</v>
      </c>
      <c r="GZ1631" t="s">
        <v>190</v>
      </c>
      <c r="HB1631" s="24">
        <v>45735.334293981483</v>
      </c>
      <c r="HD1631">
        <v>16.4008</v>
      </c>
      <c r="HE1631">
        <v>219.50148799999999</v>
      </c>
      <c r="HH1631" t="s">
        <v>192</v>
      </c>
      <c r="HN1631" t="s">
        <v>26</v>
      </c>
      <c r="HP1631">
        <v>0</v>
      </c>
      <c r="HR1631">
        <v>0</v>
      </c>
      <c r="HS1631">
        <v>175</v>
      </c>
      <c r="HU1631" t="s">
        <v>4807</v>
      </c>
      <c r="HV1631" t="s">
        <v>193</v>
      </c>
      <c r="HW1631" t="s">
        <v>194</v>
      </c>
      <c r="HX1631" t="s">
        <v>4860</v>
      </c>
      <c r="HY1631">
        <v>0.57299999999999995</v>
      </c>
      <c r="HZ1631" t="s">
        <v>195</v>
      </c>
      <c r="IA1631" t="s">
        <v>196</v>
      </c>
      <c r="IB1631" t="s">
        <v>3588</v>
      </c>
      <c r="IC1631" t="s">
        <v>3787</v>
      </c>
      <c r="ID1631" t="s">
        <v>4705</v>
      </c>
      <c r="IN1631">
        <v>0</v>
      </c>
      <c r="IS1631" s="8">
        <v>45734</v>
      </c>
    </row>
    <row r="1632" spans="1:253" x14ac:dyDescent="0.25">
      <c r="A1632" t="s">
        <v>1</v>
      </c>
      <c r="B1632" t="s">
        <v>5080</v>
      </c>
      <c r="C1632" t="s">
        <v>4679</v>
      </c>
      <c r="E1632" t="s">
        <v>5081</v>
      </c>
      <c r="F1632" t="s">
        <v>117</v>
      </c>
      <c r="G1632" t="s">
        <v>103</v>
      </c>
      <c r="H1632" t="s">
        <v>10</v>
      </c>
      <c r="I1632" t="s">
        <v>3584</v>
      </c>
      <c r="J1632" s="8">
        <v>45349</v>
      </c>
      <c r="K1632" t="s">
        <v>189</v>
      </c>
      <c r="L1632" t="s">
        <v>9243</v>
      </c>
      <c r="O1632" s="8">
        <v>45746</v>
      </c>
      <c r="P1632" s="24">
        <v>45740.319444444445</v>
      </c>
      <c r="Q1632" t="s">
        <v>26</v>
      </c>
      <c r="R1632">
        <v>202514</v>
      </c>
      <c r="S1632">
        <v>1000</v>
      </c>
      <c r="T1632">
        <v>1000</v>
      </c>
      <c r="EF1632">
        <v>1000</v>
      </c>
      <c r="GX1632">
        <v>9</v>
      </c>
      <c r="GY1632" t="s">
        <v>190</v>
      </c>
      <c r="GZ1632" t="s">
        <v>191</v>
      </c>
      <c r="HB1632" s="24">
        <v>45740.543703703705</v>
      </c>
      <c r="HD1632">
        <v>14.5768</v>
      </c>
      <c r="HE1632">
        <v>246.96778399999999</v>
      </c>
      <c r="HH1632" t="s">
        <v>192</v>
      </c>
      <c r="HN1632" t="s">
        <v>26</v>
      </c>
      <c r="HP1632">
        <v>0</v>
      </c>
      <c r="HR1632">
        <v>0</v>
      </c>
      <c r="HS1632">
        <v>1000</v>
      </c>
      <c r="HU1632" t="s">
        <v>4686</v>
      </c>
      <c r="HV1632" t="s">
        <v>193</v>
      </c>
      <c r="HW1632" t="s">
        <v>194</v>
      </c>
      <c r="HX1632" t="s">
        <v>4687</v>
      </c>
      <c r="HY1632">
        <v>0.398198</v>
      </c>
      <c r="HZ1632" t="s">
        <v>195</v>
      </c>
      <c r="IA1632" t="s">
        <v>196</v>
      </c>
      <c r="IB1632" t="s">
        <v>3588</v>
      </c>
      <c r="IC1632" t="s">
        <v>3773</v>
      </c>
      <c r="ID1632" t="s">
        <v>3590</v>
      </c>
      <c r="IN1632">
        <v>-1</v>
      </c>
      <c r="IS1632" s="8">
        <v>45741</v>
      </c>
    </row>
    <row r="1633" spans="1:253" x14ac:dyDescent="0.25">
      <c r="A1633" t="s">
        <v>1</v>
      </c>
      <c r="B1633" t="s">
        <v>5084</v>
      </c>
      <c r="C1633" t="s">
        <v>4679</v>
      </c>
      <c r="E1633" t="s">
        <v>5085</v>
      </c>
      <c r="F1633" t="s">
        <v>118</v>
      </c>
      <c r="G1633" t="s">
        <v>110</v>
      </c>
      <c r="H1633" t="s">
        <v>11</v>
      </c>
      <c r="I1633" t="s">
        <v>3584</v>
      </c>
      <c r="J1633" s="8">
        <v>45372</v>
      </c>
      <c r="K1633" t="s">
        <v>189</v>
      </c>
      <c r="L1633" t="s">
        <v>9243</v>
      </c>
      <c r="O1633" s="8">
        <v>45746</v>
      </c>
      <c r="P1633" s="24">
        <v>45740.543703703705</v>
      </c>
      <c r="Q1633" t="s">
        <v>26</v>
      </c>
      <c r="R1633">
        <v>202514</v>
      </c>
      <c r="S1633">
        <v>300</v>
      </c>
      <c r="T1633">
        <v>300</v>
      </c>
      <c r="EF1633">
        <v>300</v>
      </c>
      <c r="GX1633">
        <v>16</v>
      </c>
      <c r="GY1633" t="s">
        <v>190</v>
      </c>
      <c r="GZ1633" t="s">
        <v>191</v>
      </c>
      <c r="HB1633" s="24">
        <v>45740.610266203701</v>
      </c>
      <c r="HD1633">
        <v>17.167400000000001</v>
      </c>
      <c r="HE1633">
        <v>209.69978</v>
      </c>
      <c r="HH1633" t="s">
        <v>192</v>
      </c>
      <c r="HN1633" t="s">
        <v>26</v>
      </c>
      <c r="HP1633">
        <v>0</v>
      </c>
      <c r="HR1633">
        <v>0</v>
      </c>
      <c r="HS1633">
        <v>300</v>
      </c>
      <c r="HU1633" t="s">
        <v>4701</v>
      </c>
      <c r="HV1633" t="s">
        <v>193</v>
      </c>
      <c r="HW1633" t="s">
        <v>194</v>
      </c>
      <c r="HX1633" t="s">
        <v>4702</v>
      </c>
      <c r="HY1633">
        <v>0.585897</v>
      </c>
      <c r="HZ1633" t="s">
        <v>195</v>
      </c>
      <c r="IA1633" t="s">
        <v>196</v>
      </c>
      <c r="IB1633" t="s">
        <v>3588</v>
      </c>
      <c r="IC1633" t="s">
        <v>3787</v>
      </c>
      <c r="ID1633" t="s">
        <v>3590</v>
      </c>
      <c r="IN1633">
        <v>-1</v>
      </c>
      <c r="IS1633" s="8">
        <v>45741</v>
      </c>
    </row>
    <row r="1634" spans="1:253" x14ac:dyDescent="0.25">
      <c r="A1634" t="s">
        <v>1</v>
      </c>
      <c r="B1634" t="s">
        <v>5086</v>
      </c>
      <c r="C1634" t="s">
        <v>4679</v>
      </c>
      <c r="E1634" t="s">
        <v>5087</v>
      </c>
      <c r="F1634" t="s">
        <v>72</v>
      </c>
      <c r="G1634" t="s">
        <v>56</v>
      </c>
      <c r="H1634" t="s">
        <v>10</v>
      </c>
      <c r="I1634" t="s">
        <v>3584</v>
      </c>
      <c r="J1634" s="8">
        <v>45251</v>
      </c>
      <c r="K1634" t="s">
        <v>189</v>
      </c>
      <c r="L1634" t="s">
        <v>9243</v>
      </c>
      <c r="O1634" s="8">
        <v>45746</v>
      </c>
      <c r="P1634" s="24">
        <v>45740.610266203701</v>
      </c>
      <c r="Q1634" t="s">
        <v>26</v>
      </c>
      <c r="R1634">
        <v>202514</v>
      </c>
      <c r="S1634">
        <v>609</v>
      </c>
      <c r="T1634">
        <v>609</v>
      </c>
      <c r="EF1634">
        <v>609</v>
      </c>
      <c r="GX1634">
        <v>36</v>
      </c>
      <c r="GY1634" t="s">
        <v>190</v>
      </c>
      <c r="GZ1634" t="s">
        <v>191</v>
      </c>
      <c r="HB1634" s="24">
        <v>45740.706574074073</v>
      </c>
      <c r="HD1634">
        <v>11.6935</v>
      </c>
      <c r="HE1634">
        <v>307.86334299999999</v>
      </c>
      <c r="HH1634" t="s">
        <v>192</v>
      </c>
      <c r="HN1634" t="s">
        <v>26</v>
      </c>
      <c r="HP1634">
        <v>0</v>
      </c>
      <c r="HR1634">
        <v>0</v>
      </c>
      <c r="HS1634">
        <v>609</v>
      </c>
      <c r="HU1634" t="s">
        <v>4548</v>
      </c>
      <c r="HV1634" t="s">
        <v>193</v>
      </c>
      <c r="HW1634" t="s">
        <v>194</v>
      </c>
      <c r="HX1634" t="s">
        <v>4549</v>
      </c>
      <c r="HY1634">
        <v>0.25915199999999999</v>
      </c>
      <c r="HZ1634" t="s">
        <v>195</v>
      </c>
      <c r="IA1634" t="s">
        <v>196</v>
      </c>
      <c r="IB1634" t="s">
        <v>3588</v>
      </c>
      <c r="IC1634" t="s">
        <v>3782</v>
      </c>
      <c r="ID1634" t="s">
        <v>3590</v>
      </c>
      <c r="IN1634">
        <v>-1</v>
      </c>
      <c r="IS1634" s="8">
        <v>45741</v>
      </c>
    </row>
    <row r="1635" spans="1:253" x14ac:dyDescent="0.25">
      <c r="A1635" t="s">
        <v>852</v>
      </c>
      <c r="B1635" t="s">
        <v>5088</v>
      </c>
      <c r="C1635" t="s">
        <v>4679</v>
      </c>
      <c r="E1635" t="s">
        <v>5089</v>
      </c>
      <c r="F1635" t="s">
        <v>313</v>
      </c>
      <c r="G1635" t="s">
        <v>314</v>
      </c>
      <c r="H1635" t="s">
        <v>312</v>
      </c>
      <c r="I1635" t="s">
        <v>4694</v>
      </c>
      <c r="J1635" s="8">
        <v>45243</v>
      </c>
      <c r="K1635" t="s">
        <v>189</v>
      </c>
      <c r="L1635" t="s">
        <v>9243</v>
      </c>
      <c r="O1635" s="8">
        <v>45746</v>
      </c>
      <c r="P1635" s="24">
        <v>45740.706574074073</v>
      </c>
      <c r="Q1635" t="s">
        <v>26</v>
      </c>
      <c r="R1635">
        <v>202514</v>
      </c>
      <c r="S1635">
        <v>375</v>
      </c>
      <c r="T1635">
        <v>375</v>
      </c>
      <c r="EF1635">
        <v>103</v>
      </c>
      <c r="EG1635">
        <v>272</v>
      </c>
      <c r="GX1635">
        <v>32</v>
      </c>
      <c r="GY1635" t="s">
        <v>190</v>
      </c>
      <c r="GZ1635" t="s">
        <v>191</v>
      </c>
      <c r="HB1635" s="24">
        <v>45741.362534722219</v>
      </c>
      <c r="HD1635">
        <v>13.6936</v>
      </c>
      <c r="HE1635">
        <v>262.89653600000003</v>
      </c>
      <c r="HH1635" t="s">
        <v>192</v>
      </c>
      <c r="HN1635" t="s">
        <v>26</v>
      </c>
      <c r="HP1635">
        <v>0</v>
      </c>
      <c r="HR1635">
        <v>0</v>
      </c>
      <c r="HS1635">
        <v>375</v>
      </c>
      <c r="HU1635" t="s">
        <v>4695</v>
      </c>
      <c r="HV1635" t="s">
        <v>193</v>
      </c>
      <c r="HW1635" t="s">
        <v>194</v>
      </c>
      <c r="HX1635" t="s">
        <v>4696</v>
      </c>
      <c r="HY1635">
        <v>0.20024400000000001</v>
      </c>
      <c r="HZ1635" t="s">
        <v>195</v>
      </c>
      <c r="IA1635" t="s">
        <v>196</v>
      </c>
      <c r="IB1635" t="s">
        <v>4691</v>
      </c>
      <c r="IC1635" t="s">
        <v>4697</v>
      </c>
      <c r="ID1635" t="s">
        <v>4698</v>
      </c>
      <c r="IN1635">
        <v>0</v>
      </c>
      <c r="IS1635" s="8">
        <v>45740</v>
      </c>
    </row>
    <row r="1636" spans="1:253" x14ac:dyDescent="0.25">
      <c r="A1636" t="s">
        <v>1</v>
      </c>
      <c r="B1636" t="s">
        <v>7079</v>
      </c>
      <c r="C1636" t="s">
        <v>4679</v>
      </c>
      <c r="E1636" t="s">
        <v>7080</v>
      </c>
      <c r="F1636" t="s">
        <v>95</v>
      </c>
      <c r="G1636" t="s">
        <v>94</v>
      </c>
      <c r="H1636" t="s">
        <v>12</v>
      </c>
      <c r="I1636" t="s">
        <v>4531</v>
      </c>
      <c r="J1636" s="8">
        <v>45309</v>
      </c>
      <c r="K1636" t="s">
        <v>189</v>
      </c>
      <c r="L1636" t="s">
        <v>9243</v>
      </c>
      <c r="O1636" s="8">
        <v>45746</v>
      </c>
      <c r="P1636" s="24">
        <v>45741.362534722219</v>
      </c>
      <c r="Q1636" t="s">
        <v>26</v>
      </c>
      <c r="R1636">
        <v>202514</v>
      </c>
      <c r="S1636">
        <v>50</v>
      </c>
      <c r="T1636">
        <v>50</v>
      </c>
      <c r="EG1636">
        <v>50</v>
      </c>
      <c r="GX1636">
        <v>16</v>
      </c>
      <c r="GY1636" t="s">
        <v>190</v>
      </c>
      <c r="GZ1636" t="s">
        <v>191</v>
      </c>
      <c r="HB1636" s="24">
        <v>45741.375775462962</v>
      </c>
      <c r="HD1636">
        <v>10.8764</v>
      </c>
      <c r="HE1636">
        <v>330.991872</v>
      </c>
      <c r="HH1636" t="s">
        <v>192</v>
      </c>
      <c r="HN1636" t="s">
        <v>26</v>
      </c>
      <c r="HP1636">
        <v>0</v>
      </c>
      <c r="HR1636">
        <v>0</v>
      </c>
      <c r="HS1636">
        <v>50</v>
      </c>
      <c r="HU1636" t="s">
        <v>4706</v>
      </c>
      <c r="HV1636" t="s">
        <v>193</v>
      </c>
      <c r="HW1636" t="s">
        <v>194</v>
      </c>
      <c r="HX1636" t="s">
        <v>4707</v>
      </c>
      <c r="HY1636">
        <v>0.13813500000000001</v>
      </c>
      <c r="HZ1636" t="s">
        <v>195</v>
      </c>
      <c r="IA1636" t="s">
        <v>196</v>
      </c>
      <c r="IB1636" t="s">
        <v>3588</v>
      </c>
      <c r="IC1636" t="s">
        <v>3589</v>
      </c>
      <c r="ID1636" t="s">
        <v>4605</v>
      </c>
      <c r="IN1636">
        <v>0</v>
      </c>
      <c r="IS1636" s="8">
        <v>45741</v>
      </c>
    </row>
    <row r="1637" spans="1:253" x14ac:dyDescent="0.25">
      <c r="A1637" t="s">
        <v>1</v>
      </c>
      <c r="B1637" t="s">
        <v>5104</v>
      </c>
      <c r="C1637" t="s">
        <v>4679</v>
      </c>
      <c r="E1637" t="s">
        <v>5105</v>
      </c>
      <c r="F1637" t="s">
        <v>70</v>
      </c>
      <c r="G1637" t="s">
        <v>54</v>
      </c>
      <c r="H1637" t="s">
        <v>1015</v>
      </c>
      <c r="I1637" t="s">
        <v>4531</v>
      </c>
      <c r="J1637" s="8">
        <v>45251</v>
      </c>
      <c r="K1637" t="s">
        <v>189</v>
      </c>
      <c r="L1637" t="s">
        <v>9243</v>
      </c>
      <c r="O1637" s="8">
        <v>45746</v>
      </c>
      <c r="P1637" s="24">
        <v>45741.375775462962</v>
      </c>
      <c r="Q1637" t="s">
        <v>26</v>
      </c>
      <c r="R1637">
        <v>202514</v>
      </c>
      <c r="S1637">
        <v>196</v>
      </c>
      <c r="T1637">
        <v>196</v>
      </c>
      <c r="EG1637">
        <v>196</v>
      </c>
      <c r="GX1637">
        <v>72</v>
      </c>
      <c r="GY1637" t="s">
        <v>190</v>
      </c>
      <c r="GZ1637" t="s">
        <v>191</v>
      </c>
      <c r="HB1637" s="24">
        <v>45741.401030092595</v>
      </c>
      <c r="HD1637">
        <v>11.132300000000001</v>
      </c>
      <c r="HE1637">
        <v>323.383308</v>
      </c>
      <c r="HH1637" t="s">
        <v>192</v>
      </c>
      <c r="HN1637" t="s">
        <v>26</v>
      </c>
      <c r="HP1637">
        <v>0</v>
      </c>
      <c r="HR1637">
        <v>0</v>
      </c>
      <c r="HS1637">
        <v>196</v>
      </c>
      <c r="HU1637" t="s">
        <v>4603</v>
      </c>
      <c r="HV1637" t="s">
        <v>193</v>
      </c>
      <c r="HW1637" t="s">
        <v>194</v>
      </c>
      <c r="HX1637" t="s">
        <v>4604</v>
      </c>
      <c r="HY1637">
        <v>0.16613600000000001</v>
      </c>
      <c r="HZ1637" t="s">
        <v>195</v>
      </c>
      <c r="IA1637" t="s">
        <v>196</v>
      </c>
      <c r="IB1637" t="s">
        <v>3588</v>
      </c>
      <c r="IC1637" t="s">
        <v>3599</v>
      </c>
      <c r="ID1637" t="s">
        <v>4605</v>
      </c>
      <c r="IE1637" t="s">
        <v>203</v>
      </c>
      <c r="IF1637" s="8">
        <v>45716</v>
      </c>
      <c r="IN1637">
        <v>0</v>
      </c>
      <c r="IS1637" s="8">
        <v>45741</v>
      </c>
    </row>
    <row r="1638" spans="1:253" x14ac:dyDescent="0.25">
      <c r="A1638" t="s">
        <v>1</v>
      </c>
      <c r="B1638" t="s">
        <v>7081</v>
      </c>
      <c r="C1638" t="s">
        <v>4679</v>
      </c>
      <c r="E1638" t="s">
        <v>7082</v>
      </c>
      <c r="F1638" t="s">
        <v>82</v>
      </c>
      <c r="G1638" t="s">
        <v>66</v>
      </c>
      <c r="H1638" t="s">
        <v>11</v>
      </c>
      <c r="I1638" t="s">
        <v>4683</v>
      </c>
      <c r="J1638" s="8">
        <v>45245</v>
      </c>
      <c r="K1638" t="s">
        <v>189</v>
      </c>
      <c r="L1638" t="s">
        <v>9243</v>
      </c>
      <c r="O1638" s="8">
        <v>45746</v>
      </c>
      <c r="P1638" s="24">
        <v>45741.401030092595</v>
      </c>
      <c r="Q1638" t="s">
        <v>26</v>
      </c>
      <c r="R1638">
        <v>202514</v>
      </c>
      <c r="S1638">
        <v>10</v>
      </c>
      <c r="T1638">
        <v>10</v>
      </c>
      <c r="U1638" t="s">
        <v>5898</v>
      </c>
      <c r="EG1638">
        <v>10</v>
      </c>
      <c r="GX1638">
        <v>15</v>
      </c>
      <c r="GY1638" t="s">
        <v>190</v>
      </c>
      <c r="GZ1638" t="s">
        <v>191</v>
      </c>
      <c r="HB1638" s="24">
        <v>45741.403263888889</v>
      </c>
      <c r="HD1638">
        <v>19.338699999999999</v>
      </c>
      <c r="HE1638">
        <v>186.15522200000001</v>
      </c>
      <c r="HH1638" t="s">
        <v>192</v>
      </c>
      <c r="HN1638" t="s">
        <v>26</v>
      </c>
      <c r="HP1638">
        <v>0</v>
      </c>
      <c r="HR1638">
        <v>0</v>
      </c>
      <c r="HS1638">
        <v>10</v>
      </c>
      <c r="HU1638" t="s">
        <v>4703</v>
      </c>
      <c r="HV1638" t="s">
        <v>193</v>
      </c>
      <c r="HW1638" t="s">
        <v>194</v>
      </c>
      <c r="HX1638" t="s">
        <v>4704</v>
      </c>
      <c r="HY1638">
        <v>0.58526500000000004</v>
      </c>
      <c r="HZ1638" t="s">
        <v>195</v>
      </c>
      <c r="IA1638" t="s">
        <v>196</v>
      </c>
      <c r="IB1638" t="s">
        <v>3588</v>
      </c>
      <c r="IC1638" t="s">
        <v>3787</v>
      </c>
      <c r="ID1638" t="s">
        <v>4705</v>
      </c>
      <c r="IN1638">
        <v>0</v>
      </c>
      <c r="IS1638" s="8">
        <v>45741</v>
      </c>
    </row>
    <row r="1639" spans="1:253" x14ac:dyDescent="0.25">
      <c r="A1639" t="s">
        <v>1</v>
      </c>
      <c r="B1639" t="s">
        <v>5090</v>
      </c>
      <c r="C1639" t="s">
        <v>4679</v>
      </c>
      <c r="E1639" t="s">
        <v>5091</v>
      </c>
      <c r="F1639" t="s">
        <v>93</v>
      </c>
      <c r="G1639" t="s">
        <v>91</v>
      </c>
      <c r="H1639" t="s">
        <v>11</v>
      </c>
      <c r="I1639" t="s">
        <v>4683</v>
      </c>
      <c r="J1639" s="8">
        <v>45295</v>
      </c>
      <c r="K1639" t="s">
        <v>189</v>
      </c>
      <c r="L1639" t="s">
        <v>9243</v>
      </c>
      <c r="O1639" s="8">
        <v>45746</v>
      </c>
      <c r="P1639" s="24">
        <v>45741.403263888889</v>
      </c>
      <c r="Q1639" t="s">
        <v>26</v>
      </c>
      <c r="R1639">
        <v>202514</v>
      </c>
      <c r="S1639">
        <v>33</v>
      </c>
      <c r="T1639">
        <v>33</v>
      </c>
      <c r="EG1639">
        <v>33</v>
      </c>
      <c r="GX1639">
        <v>32</v>
      </c>
      <c r="GY1639" t="s">
        <v>190</v>
      </c>
      <c r="GZ1639" t="s">
        <v>191</v>
      </c>
      <c r="HB1639" s="24">
        <v>45741.409479166665</v>
      </c>
      <c r="HD1639">
        <v>16.283100000000001</v>
      </c>
      <c r="HE1639">
        <v>221.088122</v>
      </c>
      <c r="HH1639" t="s">
        <v>192</v>
      </c>
      <c r="HN1639" t="s">
        <v>26</v>
      </c>
      <c r="HP1639">
        <v>0</v>
      </c>
      <c r="HR1639">
        <v>0</v>
      </c>
      <c r="HS1639">
        <v>33</v>
      </c>
      <c r="HU1639" t="s">
        <v>4718</v>
      </c>
      <c r="HV1639" t="s">
        <v>193</v>
      </c>
      <c r="HW1639" t="s">
        <v>194</v>
      </c>
      <c r="HX1639" t="s">
        <v>4719</v>
      </c>
      <c r="HY1639">
        <v>0.57897200000000004</v>
      </c>
      <c r="HZ1639" t="s">
        <v>195</v>
      </c>
      <c r="IA1639" t="s">
        <v>196</v>
      </c>
      <c r="IB1639" t="s">
        <v>3588</v>
      </c>
      <c r="IC1639" t="s">
        <v>3787</v>
      </c>
      <c r="ID1639" t="s">
        <v>4605</v>
      </c>
      <c r="IN1639">
        <v>0</v>
      </c>
      <c r="IS1639" s="8">
        <v>45741</v>
      </c>
    </row>
    <row r="1640" spans="1:253" x14ac:dyDescent="0.25">
      <c r="A1640" t="s">
        <v>1</v>
      </c>
      <c r="B1640" t="s">
        <v>7083</v>
      </c>
      <c r="C1640" t="s">
        <v>4679</v>
      </c>
      <c r="E1640" t="s">
        <v>7084</v>
      </c>
      <c r="F1640" t="s">
        <v>80</v>
      </c>
      <c r="G1640" t="s">
        <v>64</v>
      </c>
      <c r="H1640" t="s">
        <v>11</v>
      </c>
      <c r="I1640" t="s">
        <v>4683</v>
      </c>
      <c r="J1640" s="8">
        <v>45243</v>
      </c>
      <c r="K1640" t="s">
        <v>189</v>
      </c>
      <c r="L1640" t="s">
        <v>9243</v>
      </c>
      <c r="O1640" s="8">
        <v>45746</v>
      </c>
      <c r="P1640" s="24">
        <v>45741.409479166665</v>
      </c>
      <c r="Q1640" t="s">
        <v>26</v>
      </c>
      <c r="R1640">
        <v>202514</v>
      </c>
      <c r="S1640">
        <v>25</v>
      </c>
      <c r="T1640">
        <v>25</v>
      </c>
      <c r="U1640" t="s">
        <v>3611</v>
      </c>
      <c r="EG1640">
        <v>25</v>
      </c>
      <c r="GX1640">
        <v>9</v>
      </c>
      <c r="GY1640" t="s">
        <v>190</v>
      </c>
      <c r="GZ1640" t="s">
        <v>191</v>
      </c>
      <c r="HB1640" s="24">
        <v>45741.414456018516</v>
      </c>
      <c r="HD1640">
        <v>17.1965</v>
      </c>
      <c r="HE1640">
        <v>209.34492499999999</v>
      </c>
      <c r="HH1640" t="s">
        <v>192</v>
      </c>
      <c r="HN1640" t="s">
        <v>26</v>
      </c>
      <c r="HP1640">
        <v>0</v>
      </c>
      <c r="HR1640">
        <v>0</v>
      </c>
      <c r="HS1640">
        <v>25</v>
      </c>
      <c r="HU1640" t="s">
        <v>4736</v>
      </c>
      <c r="HV1640" t="s">
        <v>193</v>
      </c>
      <c r="HW1640" t="s">
        <v>194</v>
      </c>
      <c r="HX1640" t="s">
        <v>4737</v>
      </c>
      <c r="HY1640">
        <v>0.40586</v>
      </c>
      <c r="HZ1640" t="s">
        <v>195</v>
      </c>
      <c r="IA1640" t="s">
        <v>196</v>
      </c>
      <c r="IB1640" t="s">
        <v>3588</v>
      </c>
      <c r="IC1640" t="s">
        <v>3773</v>
      </c>
      <c r="ID1640" t="s">
        <v>4705</v>
      </c>
      <c r="IN1640">
        <v>0</v>
      </c>
      <c r="IS1640" s="8">
        <v>45741</v>
      </c>
    </row>
    <row r="1641" spans="1:253" x14ac:dyDescent="0.25">
      <c r="A1641" t="s">
        <v>1</v>
      </c>
      <c r="B1641" t="s">
        <v>5092</v>
      </c>
      <c r="C1641" t="s">
        <v>4679</v>
      </c>
      <c r="E1641" t="s">
        <v>5093</v>
      </c>
      <c r="F1641" t="s">
        <v>79</v>
      </c>
      <c r="G1641" t="s">
        <v>63</v>
      </c>
      <c r="H1641" t="s">
        <v>11</v>
      </c>
      <c r="I1641" t="s">
        <v>4683</v>
      </c>
      <c r="J1641" s="8">
        <v>45238</v>
      </c>
      <c r="K1641" t="s">
        <v>189</v>
      </c>
      <c r="L1641" t="s">
        <v>9243</v>
      </c>
      <c r="O1641" s="8">
        <v>45746</v>
      </c>
      <c r="P1641" s="24">
        <v>45741.414456018516</v>
      </c>
      <c r="Q1641" t="s">
        <v>26</v>
      </c>
      <c r="R1641">
        <v>202514</v>
      </c>
      <c r="S1641">
        <v>124</v>
      </c>
      <c r="T1641">
        <v>124</v>
      </c>
      <c r="EG1641">
        <v>124</v>
      </c>
      <c r="GX1641">
        <v>9</v>
      </c>
      <c r="GY1641" t="s">
        <v>190</v>
      </c>
      <c r="GZ1641" t="s">
        <v>191</v>
      </c>
      <c r="HB1641" s="24">
        <v>45741.443854166668</v>
      </c>
      <c r="HD1641">
        <v>15.638999999999999</v>
      </c>
      <c r="HE1641">
        <v>230.193746</v>
      </c>
      <c r="HH1641" t="s">
        <v>192</v>
      </c>
      <c r="HN1641" t="s">
        <v>26</v>
      </c>
      <c r="HP1641">
        <v>0</v>
      </c>
      <c r="HR1641">
        <v>0</v>
      </c>
      <c r="HS1641">
        <v>124</v>
      </c>
      <c r="HU1641" t="s">
        <v>4738</v>
      </c>
      <c r="HV1641" t="s">
        <v>193</v>
      </c>
      <c r="HW1641" t="s">
        <v>194</v>
      </c>
      <c r="HX1641" t="s">
        <v>4739</v>
      </c>
      <c r="HY1641">
        <v>0.40348699999999998</v>
      </c>
      <c r="HZ1641" t="s">
        <v>195</v>
      </c>
      <c r="IA1641" t="s">
        <v>196</v>
      </c>
      <c r="IB1641" t="s">
        <v>3588</v>
      </c>
      <c r="IC1641" t="s">
        <v>3773</v>
      </c>
      <c r="ID1641" t="s">
        <v>4605</v>
      </c>
      <c r="IN1641">
        <v>0</v>
      </c>
      <c r="IS1641" s="8">
        <v>45741</v>
      </c>
    </row>
    <row r="1642" spans="1:253" x14ac:dyDescent="0.25">
      <c r="A1642" t="s">
        <v>1</v>
      </c>
      <c r="B1642" t="s">
        <v>5094</v>
      </c>
      <c r="C1642" t="s">
        <v>4679</v>
      </c>
      <c r="E1642" t="s">
        <v>5095</v>
      </c>
      <c r="F1642" t="s">
        <v>75</v>
      </c>
      <c r="G1642" t="s">
        <v>59</v>
      </c>
      <c r="H1642" t="s">
        <v>11</v>
      </c>
      <c r="I1642" t="s">
        <v>4683</v>
      </c>
      <c r="J1642" s="8">
        <v>45246</v>
      </c>
      <c r="K1642" t="s">
        <v>189</v>
      </c>
      <c r="L1642" t="s">
        <v>9243</v>
      </c>
      <c r="O1642" s="8">
        <v>45746</v>
      </c>
      <c r="P1642" s="24">
        <v>45741.443854166668</v>
      </c>
      <c r="Q1642" t="s">
        <v>26</v>
      </c>
      <c r="R1642">
        <v>202514</v>
      </c>
      <c r="S1642">
        <v>18</v>
      </c>
      <c r="T1642">
        <v>18</v>
      </c>
      <c r="EG1642">
        <v>18</v>
      </c>
      <c r="GX1642">
        <v>9</v>
      </c>
      <c r="GY1642" t="s">
        <v>190</v>
      </c>
      <c r="GZ1642" t="s">
        <v>191</v>
      </c>
      <c r="HB1642" s="24">
        <v>45741.446620370371</v>
      </c>
      <c r="HD1642">
        <v>13.293699999999999</v>
      </c>
      <c r="HE1642">
        <v>270.80496799999997</v>
      </c>
      <c r="HH1642" t="s">
        <v>192</v>
      </c>
      <c r="HN1642" t="s">
        <v>26</v>
      </c>
      <c r="HP1642">
        <v>0</v>
      </c>
      <c r="HR1642">
        <v>0</v>
      </c>
      <c r="HS1642">
        <v>18</v>
      </c>
      <c r="HU1642" t="s">
        <v>4716</v>
      </c>
      <c r="HV1642" t="s">
        <v>193</v>
      </c>
      <c r="HW1642" t="s">
        <v>194</v>
      </c>
      <c r="HX1642" t="s">
        <v>4717</v>
      </c>
      <c r="HY1642">
        <v>0.29022399999999998</v>
      </c>
      <c r="HZ1642" t="s">
        <v>195</v>
      </c>
      <c r="IA1642" t="s">
        <v>196</v>
      </c>
      <c r="IB1642" t="s">
        <v>3588</v>
      </c>
      <c r="IC1642" t="s">
        <v>3782</v>
      </c>
      <c r="ID1642" t="s">
        <v>4705</v>
      </c>
      <c r="IN1642">
        <v>0</v>
      </c>
      <c r="IS1642" s="8">
        <v>45741</v>
      </c>
    </row>
    <row r="1643" spans="1:253" x14ac:dyDescent="0.25">
      <c r="A1643" t="s">
        <v>1</v>
      </c>
      <c r="B1643" t="s">
        <v>5096</v>
      </c>
      <c r="C1643" t="s">
        <v>4679</v>
      </c>
      <c r="E1643" t="s">
        <v>5097</v>
      </c>
      <c r="F1643" t="s">
        <v>74</v>
      </c>
      <c r="G1643" t="s">
        <v>58</v>
      </c>
      <c r="H1643" t="s">
        <v>11</v>
      </c>
      <c r="I1643" t="s">
        <v>4683</v>
      </c>
      <c r="J1643" s="8">
        <v>45238</v>
      </c>
      <c r="K1643" t="s">
        <v>189</v>
      </c>
      <c r="L1643" t="s">
        <v>9243</v>
      </c>
      <c r="O1643" s="8">
        <v>45746</v>
      </c>
      <c r="P1643" s="24">
        <v>45741.446620370371</v>
      </c>
      <c r="Q1643" t="s">
        <v>26</v>
      </c>
      <c r="R1643">
        <v>202514</v>
      </c>
      <c r="S1643">
        <v>50</v>
      </c>
      <c r="T1643">
        <v>50</v>
      </c>
      <c r="EG1643">
        <v>50</v>
      </c>
      <c r="GX1643">
        <v>32</v>
      </c>
      <c r="GY1643" t="s">
        <v>190</v>
      </c>
      <c r="GZ1643" t="s">
        <v>191</v>
      </c>
      <c r="HB1643" s="24">
        <v>45741.453831018516</v>
      </c>
      <c r="HD1643">
        <v>12.459899999999999</v>
      </c>
      <c r="HE1643">
        <v>288.92687699999999</v>
      </c>
      <c r="HH1643" t="s">
        <v>192</v>
      </c>
      <c r="HN1643" t="s">
        <v>26</v>
      </c>
      <c r="HP1643">
        <v>0</v>
      </c>
      <c r="HR1643">
        <v>0</v>
      </c>
      <c r="HS1643">
        <v>50</v>
      </c>
      <c r="HU1643" t="s">
        <v>4684</v>
      </c>
      <c r="HV1643" t="s">
        <v>193</v>
      </c>
      <c r="HW1643" t="s">
        <v>194</v>
      </c>
      <c r="HX1643" t="s">
        <v>4685</v>
      </c>
      <c r="HY1643">
        <v>0.262208</v>
      </c>
      <c r="HZ1643" t="s">
        <v>195</v>
      </c>
      <c r="IA1643" t="s">
        <v>196</v>
      </c>
      <c r="IB1643" t="s">
        <v>3588</v>
      </c>
      <c r="IC1643" t="s">
        <v>3782</v>
      </c>
      <c r="ID1643" t="s">
        <v>4605</v>
      </c>
      <c r="IN1643">
        <v>0</v>
      </c>
      <c r="IS1643" s="8">
        <v>45741</v>
      </c>
    </row>
    <row r="1644" spans="1:253" x14ac:dyDescent="0.25">
      <c r="A1644" t="s">
        <v>1</v>
      </c>
      <c r="B1644" t="s">
        <v>5098</v>
      </c>
      <c r="C1644" t="s">
        <v>4679</v>
      </c>
      <c r="E1644" t="s">
        <v>5099</v>
      </c>
      <c r="F1644" t="s">
        <v>965</v>
      </c>
      <c r="G1644" t="s">
        <v>966</v>
      </c>
      <c r="H1644" t="s">
        <v>10</v>
      </c>
      <c r="J1644" s="8">
        <v>45502</v>
      </c>
      <c r="K1644" t="s">
        <v>189</v>
      </c>
      <c r="L1644" t="s">
        <v>9243</v>
      </c>
      <c r="O1644" s="8">
        <v>45746</v>
      </c>
      <c r="P1644" s="24">
        <v>45741.453831018516</v>
      </c>
      <c r="Q1644" t="s">
        <v>26</v>
      </c>
      <c r="R1644">
        <v>202514</v>
      </c>
      <c r="S1644">
        <v>50</v>
      </c>
      <c r="T1644">
        <v>50</v>
      </c>
      <c r="EG1644">
        <v>50</v>
      </c>
      <c r="GX1644">
        <v>16</v>
      </c>
      <c r="GY1644" t="s">
        <v>190</v>
      </c>
      <c r="GZ1644" t="s">
        <v>191</v>
      </c>
      <c r="HB1644" s="24">
        <v>45741.503935185188</v>
      </c>
      <c r="HD1644">
        <v>14.5768</v>
      </c>
      <c r="HE1644">
        <v>246.96778399999999</v>
      </c>
      <c r="HH1644" t="s">
        <v>192</v>
      </c>
      <c r="HN1644" t="s">
        <v>26</v>
      </c>
      <c r="HP1644">
        <v>0</v>
      </c>
      <c r="HR1644">
        <v>0</v>
      </c>
      <c r="HS1644">
        <v>50</v>
      </c>
      <c r="HU1644" t="s">
        <v>4699</v>
      </c>
      <c r="HV1644" t="s">
        <v>193</v>
      </c>
      <c r="HW1644" t="s">
        <v>194</v>
      </c>
      <c r="HX1644" t="s">
        <v>4700</v>
      </c>
      <c r="HY1644">
        <v>0.39200000000000002</v>
      </c>
      <c r="HZ1644" t="s">
        <v>195</v>
      </c>
      <c r="IA1644" t="s">
        <v>196</v>
      </c>
      <c r="IB1644" t="s">
        <v>3588</v>
      </c>
      <c r="IC1644" t="s">
        <v>3773</v>
      </c>
      <c r="ID1644" t="s">
        <v>3590</v>
      </c>
      <c r="IN1644">
        <v>0</v>
      </c>
      <c r="IS1644" s="8">
        <v>45741</v>
      </c>
    </row>
    <row r="1645" spans="1:253" x14ac:dyDescent="0.25">
      <c r="A1645" t="s">
        <v>1</v>
      </c>
      <c r="B1645" t="s">
        <v>5100</v>
      </c>
      <c r="C1645" t="s">
        <v>4679</v>
      </c>
      <c r="E1645" t="s">
        <v>5101</v>
      </c>
      <c r="F1645" t="s">
        <v>205</v>
      </c>
      <c r="G1645" t="s">
        <v>62</v>
      </c>
      <c r="H1645" t="s">
        <v>206</v>
      </c>
      <c r="J1645" s="8">
        <v>45411</v>
      </c>
      <c r="K1645" t="s">
        <v>189</v>
      </c>
      <c r="L1645" t="s">
        <v>9243</v>
      </c>
      <c r="O1645" s="8">
        <v>45746</v>
      </c>
      <c r="P1645" s="24">
        <v>45741.503935185188</v>
      </c>
      <c r="Q1645" t="s">
        <v>26</v>
      </c>
      <c r="R1645">
        <v>202514</v>
      </c>
      <c r="S1645">
        <v>37</v>
      </c>
      <c r="T1645">
        <v>37</v>
      </c>
      <c r="EG1645">
        <v>37</v>
      </c>
      <c r="GX1645">
        <v>73</v>
      </c>
      <c r="GY1645" t="s">
        <v>190</v>
      </c>
      <c r="GZ1645" t="s">
        <v>191</v>
      </c>
      <c r="HB1645" s="24">
        <v>45741.51017361111</v>
      </c>
      <c r="HD1645">
        <v>14.5768</v>
      </c>
      <c r="HE1645">
        <v>246.96778399999999</v>
      </c>
      <c r="HH1645" t="s">
        <v>192</v>
      </c>
      <c r="HN1645" t="s">
        <v>26</v>
      </c>
      <c r="HP1645">
        <v>0</v>
      </c>
      <c r="HR1645">
        <v>0</v>
      </c>
      <c r="HS1645">
        <v>37</v>
      </c>
      <c r="HU1645" t="s">
        <v>4791</v>
      </c>
      <c r="HV1645" t="s">
        <v>193</v>
      </c>
      <c r="HW1645" t="s">
        <v>194</v>
      </c>
      <c r="HX1645" t="s">
        <v>4792</v>
      </c>
      <c r="HY1645">
        <v>0.39321099999999998</v>
      </c>
      <c r="HZ1645" t="s">
        <v>195</v>
      </c>
      <c r="IA1645" t="s">
        <v>196</v>
      </c>
      <c r="IB1645" t="s">
        <v>3588</v>
      </c>
      <c r="IC1645" t="s">
        <v>3773</v>
      </c>
      <c r="ID1645" t="s">
        <v>3590</v>
      </c>
      <c r="IN1645">
        <v>0</v>
      </c>
      <c r="IS1645" s="8">
        <v>45741</v>
      </c>
    </row>
    <row r="1646" spans="1:253" x14ac:dyDescent="0.25">
      <c r="A1646" t="s">
        <v>1</v>
      </c>
      <c r="B1646" t="s">
        <v>5102</v>
      </c>
      <c r="C1646" t="s">
        <v>4679</v>
      </c>
      <c r="E1646" t="s">
        <v>5103</v>
      </c>
      <c r="F1646" t="s">
        <v>90</v>
      </c>
      <c r="G1646" t="s">
        <v>89</v>
      </c>
      <c r="H1646" t="s">
        <v>19</v>
      </c>
      <c r="I1646" t="s">
        <v>4745</v>
      </c>
      <c r="J1646" s="8">
        <v>45278</v>
      </c>
      <c r="K1646" t="s">
        <v>189</v>
      </c>
      <c r="L1646" t="s">
        <v>9243</v>
      </c>
      <c r="O1646" s="8">
        <v>45746</v>
      </c>
      <c r="P1646" s="24">
        <v>45741.51017361111</v>
      </c>
      <c r="Q1646" t="s">
        <v>26</v>
      </c>
      <c r="R1646">
        <v>202514</v>
      </c>
      <c r="S1646">
        <v>15</v>
      </c>
      <c r="T1646">
        <v>15</v>
      </c>
      <c r="EG1646">
        <v>15</v>
      </c>
      <c r="GX1646">
        <v>8</v>
      </c>
      <c r="GY1646" t="s">
        <v>190</v>
      </c>
      <c r="GZ1646" t="s">
        <v>191</v>
      </c>
      <c r="HB1646" s="24">
        <v>45741.512187499997</v>
      </c>
      <c r="HD1646">
        <v>11.616</v>
      </c>
      <c r="HE1646">
        <v>309.91735499999999</v>
      </c>
      <c r="HH1646" t="s">
        <v>192</v>
      </c>
      <c r="HN1646" t="s">
        <v>26</v>
      </c>
      <c r="HP1646">
        <v>0</v>
      </c>
      <c r="HR1646">
        <v>0</v>
      </c>
      <c r="HS1646">
        <v>15</v>
      </c>
      <c r="HU1646" t="s">
        <v>4746</v>
      </c>
      <c r="HV1646" t="s">
        <v>193</v>
      </c>
      <c r="HW1646" t="s">
        <v>194</v>
      </c>
      <c r="HX1646" t="s">
        <v>4747</v>
      </c>
      <c r="HY1646">
        <v>0.160638</v>
      </c>
      <c r="HZ1646" t="s">
        <v>195</v>
      </c>
      <c r="IA1646" t="s">
        <v>196</v>
      </c>
      <c r="IB1646" t="s">
        <v>3588</v>
      </c>
      <c r="IC1646" t="s">
        <v>3599</v>
      </c>
      <c r="ID1646" t="s">
        <v>4534</v>
      </c>
      <c r="IN1646">
        <v>0</v>
      </c>
      <c r="IS1646" s="8">
        <v>45741</v>
      </c>
    </row>
    <row r="1647" spans="1:253" x14ac:dyDescent="0.25">
      <c r="A1647" t="s">
        <v>852</v>
      </c>
      <c r="B1647" t="s">
        <v>5114</v>
      </c>
      <c r="C1647" t="s">
        <v>4679</v>
      </c>
      <c r="E1647" t="s">
        <v>5115</v>
      </c>
      <c r="F1647" t="s">
        <v>313</v>
      </c>
      <c r="G1647" t="s">
        <v>314</v>
      </c>
      <c r="H1647" t="s">
        <v>312</v>
      </c>
      <c r="I1647" t="s">
        <v>4694</v>
      </c>
      <c r="J1647" s="8">
        <v>45243</v>
      </c>
      <c r="K1647" t="s">
        <v>189</v>
      </c>
      <c r="L1647" t="s">
        <v>9243</v>
      </c>
      <c r="O1647" s="8">
        <v>45753</v>
      </c>
      <c r="P1647" s="24">
        <v>45747.319444444445</v>
      </c>
      <c r="Q1647" t="s">
        <v>26</v>
      </c>
      <c r="R1647">
        <v>202515</v>
      </c>
      <c r="S1647">
        <v>375</v>
      </c>
      <c r="T1647">
        <v>375</v>
      </c>
      <c r="EM1647">
        <v>375</v>
      </c>
      <c r="GX1647">
        <v>32</v>
      </c>
      <c r="GY1647" t="s">
        <v>190</v>
      </c>
      <c r="GZ1647" t="s">
        <v>191</v>
      </c>
      <c r="HB1647" s="24">
        <v>45747.385821759257</v>
      </c>
      <c r="HD1647">
        <v>13.6936</v>
      </c>
      <c r="HE1647">
        <v>262.89653600000003</v>
      </c>
      <c r="HH1647" t="s">
        <v>192</v>
      </c>
      <c r="HN1647" t="s">
        <v>26</v>
      </c>
      <c r="HP1647">
        <v>0</v>
      </c>
      <c r="HR1647">
        <v>0</v>
      </c>
      <c r="HS1647">
        <v>375</v>
      </c>
      <c r="HU1647" t="s">
        <v>4695</v>
      </c>
      <c r="HV1647" t="s">
        <v>193</v>
      </c>
      <c r="HW1647" t="s">
        <v>194</v>
      </c>
      <c r="HX1647" t="s">
        <v>4696</v>
      </c>
      <c r="HY1647">
        <v>0.20024400000000001</v>
      </c>
      <c r="HZ1647" t="s">
        <v>195</v>
      </c>
      <c r="IA1647" t="s">
        <v>196</v>
      </c>
      <c r="IB1647" t="s">
        <v>4691</v>
      </c>
      <c r="IC1647" t="s">
        <v>4697</v>
      </c>
      <c r="ID1647" t="s">
        <v>4698</v>
      </c>
      <c r="IN1647">
        <v>0</v>
      </c>
      <c r="IS1647" s="8">
        <v>45747</v>
      </c>
    </row>
    <row r="1648" spans="1:253" x14ac:dyDescent="0.25">
      <c r="A1648" t="s">
        <v>1</v>
      </c>
      <c r="B1648" t="s">
        <v>5116</v>
      </c>
      <c r="C1648" t="s">
        <v>4679</v>
      </c>
      <c r="E1648" t="s">
        <v>5117</v>
      </c>
      <c r="F1648" t="s">
        <v>117</v>
      </c>
      <c r="G1648" t="s">
        <v>103</v>
      </c>
      <c r="H1648" t="s">
        <v>10</v>
      </c>
      <c r="I1648" t="s">
        <v>3584</v>
      </c>
      <c r="J1648" s="8">
        <v>45349</v>
      </c>
      <c r="K1648" t="s">
        <v>189</v>
      </c>
      <c r="L1648" t="s">
        <v>9243</v>
      </c>
      <c r="O1648" s="8">
        <v>45753</v>
      </c>
      <c r="P1648" s="24">
        <v>45747.385821759257</v>
      </c>
      <c r="Q1648" t="s">
        <v>26</v>
      </c>
      <c r="R1648">
        <v>202515</v>
      </c>
      <c r="S1648">
        <v>1000</v>
      </c>
      <c r="T1648">
        <v>1000</v>
      </c>
      <c r="EM1648">
        <v>1000</v>
      </c>
      <c r="GX1648">
        <v>9</v>
      </c>
      <c r="GY1648" t="s">
        <v>190</v>
      </c>
      <c r="GZ1648" t="s">
        <v>191</v>
      </c>
      <c r="HB1648" s="24">
        <v>45747.610081018516</v>
      </c>
      <c r="HD1648">
        <v>14.5768</v>
      </c>
      <c r="HE1648">
        <v>246.96778399999999</v>
      </c>
      <c r="HH1648" t="s">
        <v>192</v>
      </c>
      <c r="HN1648" t="s">
        <v>26</v>
      </c>
      <c r="HP1648">
        <v>0</v>
      </c>
      <c r="HR1648">
        <v>0</v>
      </c>
      <c r="HS1648">
        <v>1000</v>
      </c>
      <c r="HU1648" t="s">
        <v>4686</v>
      </c>
      <c r="HV1648" t="s">
        <v>193</v>
      </c>
      <c r="HW1648" t="s">
        <v>194</v>
      </c>
      <c r="HX1648" t="s">
        <v>4687</v>
      </c>
      <c r="HY1648">
        <v>0.398198</v>
      </c>
      <c r="HZ1648" t="s">
        <v>195</v>
      </c>
      <c r="IA1648" t="s">
        <v>196</v>
      </c>
      <c r="IB1648" t="s">
        <v>3588</v>
      </c>
      <c r="IC1648" t="s">
        <v>3773</v>
      </c>
      <c r="ID1648" t="s">
        <v>3590</v>
      </c>
      <c r="IN1648">
        <v>-1</v>
      </c>
      <c r="IS1648" s="8">
        <v>45748</v>
      </c>
    </row>
    <row r="1649" spans="1:253" x14ac:dyDescent="0.25">
      <c r="A1649" t="s">
        <v>1</v>
      </c>
      <c r="B1649" t="s">
        <v>5118</v>
      </c>
      <c r="C1649" t="s">
        <v>4679</v>
      </c>
      <c r="E1649" t="s">
        <v>5119</v>
      </c>
      <c r="F1649" t="s">
        <v>118</v>
      </c>
      <c r="G1649" t="s">
        <v>110</v>
      </c>
      <c r="H1649" t="s">
        <v>11</v>
      </c>
      <c r="I1649" t="s">
        <v>3584</v>
      </c>
      <c r="J1649" s="8">
        <v>45372</v>
      </c>
      <c r="K1649" t="s">
        <v>189</v>
      </c>
      <c r="L1649" t="s">
        <v>9243</v>
      </c>
      <c r="O1649" s="8">
        <v>45753</v>
      </c>
      <c r="P1649" s="24">
        <v>45747.610081018516</v>
      </c>
      <c r="Q1649" t="s">
        <v>26</v>
      </c>
      <c r="R1649">
        <v>202515</v>
      </c>
      <c r="S1649">
        <v>300</v>
      </c>
      <c r="T1649">
        <v>300</v>
      </c>
      <c r="EM1649">
        <v>300</v>
      </c>
      <c r="GX1649">
        <v>16</v>
      </c>
      <c r="GY1649" t="s">
        <v>190</v>
      </c>
      <c r="GZ1649" t="s">
        <v>191</v>
      </c>
      <c r="HB1649" s="24">
        <v>45747.683587962965</v>
      </c>
      <c r="HD1649">
        <v>17.167400000000001</v>
      </c>
      <c r="HE1649">
        <v>209.69978</v>
      </c>
      <c r="HH1649" t="s">
        <v>192</v>
      </c>
      <c r="HN1649" t="s">
        <v>26</v>
      </c>
      <c r="HP1649">
        <v>0</v>
      </c>
      <c r="HR1649">
        <v>0</v>
      </c>
      <c r="HS1649">
        <v>300</v>
      </c>
      <c r="HU1649" t="s">
        <v>4701</v>
      </c>
      <c r="HV1649" t="s">
        <v>193</v>
      </c>
      <c r="HW1649" t="s">
        <v>194</v>
      </c>
      <c r="HX1649" t="s">
        <v>4702</v>
      </c>
      <c r="HY1649">
        <v>0.585897</v>
      </c>
      <c r="HZ1649" t="s">
        <v>195</v>
      </c>
      <c r="IA1649" t="s">
        <v>196</v>
      </c>
      <c r="IB1649" t="s">
        <v>3588</v>
      </c>
      <c r="IC1649" t="s">
        <v>3787</v>
      </c>
      <c r="ID1649" t="s">
        <v>3590</v>
      </c>
      <c r="IN1649">
        <v>-1</v>
      </c>
      <c r="IS1649" s="8">
        <v>45748</v>
      </c>
    </row>
    <row r="1650" spans="1:253" x14ac:dyDescent="0.25">
      <c r="A1650" t="s">
        <v>1</v>
      </c>
      <c r="B1650" t="s">
        <v>6192</v>
      </c>
      <c r="C1650" t="s">
        <v>4679</v>
      </c>
      <c r="E1650" t="s">
        <v>6193</v>
      </c>
      <c r="F1650" t="s">
        <v>69</v>
      </c>
      <c r="G1650" t="s">
        <v>53</v>
      </c>
      <c r="H1650" t="s">
        <v>4</v>
      </c>
      <c r="I1650" t="s">
        <v>3584</v>
      </c>
      <c r="J1650" s="8">
        <v>45251</v>
      </c>
      <c r="K1650" t="s">
        <v>189</v>
      </c>
      <c r="L1650" t="s">
        <v>9243</v>
      </c>
      <c r="O1650" s="8">
        <v>45753</v>
      </c>
      <c r="P1650" s="24">
        <v>45747.683587962965</v>
      </c>
      <c r="Q1650" t="s">
        <v>26</v>
      </c>
      <c r="R1650">
        <v>202515</v>
      </c>
      <c r="S1650">
        <v>250</v>
      </c>
      <c r="T1650">
        <v>250</v>
      </c>
      <c r="EM1650">
        <v>250</v>
      </c>
      <c r="GX1650">
        <v>32</v>
      </c>
      <c r="GY1650" t="s">
        <v>190</v>
      </c>
      <c r="GZ1650" t="s">
        <v>191</v>
      </c>
      <c r="HB1650" s="24">
        <v>45747.712881944448</v>
      </c>
      <c r="HD1650">
        <v>10.1259</v>
      </c>
      <c r="HE1650">
        <v>355.52395300000001</v>
      </c>
      <c r="HH1650" t="s">
        <v>192</v>
      </c>
      <c r="HN1650" t="s">
        <v>26</v>
      </c>
      <c r="HP1650">
        <v>0</v>
      </c>
      <c r="HR1650">
        <v>0</v>
      </c>
      <c r="HS1650">
        <v>250</v>
      </c>
      <c r="HU1650" t="s">
        <v>3676</v>
      </c>
      <c r="HV1650" t="s">
        <v>193</v>
      </c>
      <c r="HW1650" t="s">
        <v>194</v>
      </c>
      <c r="HX1650" t="s">
        <v>3677</v>
      </c>
      <c r="HY1650">
        <v>0.17541200000000001</v>
      </c>
      <c r="HZ1650" t="s">
        <v>195</v>
      </c>
      <c r="IA1650" t="s">
        <v>196</v>
      </c>
      <c r="IB1650" t="s">
        <v>3588</v>
      </c>
      <c r="IC1650" t="s">
        <v>3599</v>
      </c>
      <c r="ID1650" t="s">
        <v>3590</v>
      </c>
      <c r="IN1650">
        <v>-1</v>
      </c>
      <c r="IS1650" s="8">
        <v>45748</v>
      </c>
    </row>
    <row r="1651" spans="1:253" x14ac:dyDescent="0.25">
      <c r="A1651" t="s">
        <v>1</v>
      </c>
      <c r="B1651" t="s">
        <v>7920</v>
      </c>
      <c r="C1651" t="s">
        <v>4679</v>
      </c>
      <c r="E1651" t="s">
        <v>7921</v>
      </c>
      <c r="F1651" t="s">
        <v>92</v>
      </c>
      <c r="G1651" t="s">
        <v>51</v>
      </c>
      <c r="H1651" t="s">
        <v>4</v>
      </c>
      <c r="I1651" t="s">
        <v>3584</v>
      </c>
      <c r="J1651" s="8">
        <v>45251</v>
      </c>
      <c r="K1651" t="s">
        <v>189</v>
      </c>
      <c r="L1651" t="s">
        <v>9243</v>
      </c>
      <c r="O1651" s="8">
        <v>45753</v>
      </c>
      <c r="P1651" s="24">
        <v>45747.712881944448</v>
      </c>
      <c r="Q1651" t="s">
        <v>26</v>
      </c>
      <c r="R1651">
        <v>202515</v>
      </c>
      <c r="S1651">
        <v>1002</v>
      </c>
      <c r="T1651">
        <v>1002</v>
      </c>
      <c r="EM1651">
        <v>97</v>
      </c>
      <c r="EN1651">
        <v>905</v>
      </c>
      <c r="GX1651">
        <v>30</v>
      </c>
      <c r="GY1651" t="s">
        <v>190</v>
      </c>
      <c r="GZ1651" t="s">
        <v>191</v>
      </c>
      <c r="HB1651" s="24">
        <v>45748.426736111112</v>
      </c>
      <c r="HD1651">
        <v>8.9194999999999993</v>
      </c>
      <c r="HE1651">
        <v>403.61006800000001</v>
      </c>
      <c r="HH1651" t="s">
        <v>192</v>
      </c>
      <c r="HN1651" t="s">
        <v>26</v>
      </c>
      <c r="HP1651">
        <v>0</v>
      </c>
      <c r="HR1651">
        <v>0</v>
      </c>
      <c r="HS1651">
        <v>1002</v>
      </c>
      <c r="HU1651" t="s">
        <v>3586</v>
      </c>
      <c r="HV1651" t="s">
        <v>193</v>
      </c>
      <c r="HW1651" t="s">
        <v>194</v>
      </c>
      <c r="HX1651" t="s">
        <v>3587</v>
      </c>
      <c r="HY1651">
        <v>0.143127</v>
      </c>
      <c r="HZ1651" t="s">
        <v>195</v>
      </c>
      <c r="IA1651" t="s">
        <v>196</v>
      </c>
      <c r="IB1651" t="s">
        <v>3588</v>
      </c>
      <c r="IC1651" t="s">
        <v>3589</v>
      </c>
      <c r="ID1651" t="s">
        <v>3590</v>
      </c>
      <c r="IN1651">
        <v>-1</v>
      </c>
      <c r="IS1651" s="8">
        <v>45748</v>
      </c>
    </row>
    <row r="1652" spans="1:253" x14ac:dyDescent="0.25">
      <c r="A1652" t="s">
        <v>852</v>
      </c>
      <c r="B1652" t="s">
        <v>5122</v>
      </c>
      <c r="C1652" t="s">
        <v>4679</v>
      </c>
      <c r="E1652" t="s">
        <v>5123</v>
      </c>
      <c r="F1652" t="s">
        <v>318</v>
      </c>
      <c r="G1652" t="s">
        <v>319</v>
      </c>
      <c r="H1652" t="s">
        <v>312</v>
      </c>
      <c r="I1652" t="s">
        <v>4712</v>
      </c>
      <c r="J1652" s="8">
        <v>45243</v>
      </c>
      <c r="K1652" t="s">
        <v>189</v>
      </c>
      <c r="L1652" t="s">
        <v>9243</v>
      </c>
      <c r="O1652" s="8">
        <v>45753</v>
      </c>
      <c r="P1652" s="24">
        <v>45748.426736111112</v>
      </c>
      <c r="Q1652" t="s">
        <v>26</v>
      </c>
      <c r="R1652">
        <v>202515</v>
      </c>
      <c r="S1652">
        <v>100</v>
      </c>
      <c r="T1652">
        <v>100</v>
      </c>
      <c r="EN1652">
        <v>100</v>
      </c>
      <c r="GX1652">
        <v>16</v>
      </c>
      <c r="GY1652" t="s">
        <v>190</v>
      </c>
      <c r="GZ1652" t="s">
        <v>191</v>
      </c>
      <c r="HB1652" s="24">
        <v>45748.442939814813</v>
      </c>
      <c r="HD1652">
        <v>13.993399999999999</v>
      </c>
      <c r="HE1652">
        <v>257.264139</v>
      </c>
      <c r="HH1652" t="s">
        <v>192</v>
      </c>
      <c r="HN1652" t="s">
        <v>26</v>
      </c>
      <c r="HP1652">
        <v>0</v>
      </c>
      <c r="HR1652">
        <v>0</v>
      </c>
      <c r="HS1652">
        <v>100</v>
      </c>
      <c r="HU1652" t="s">
        <v>4713</v>
      </c>
      <c r="HV1652" t="s">
        <v>193</v>
      </c>
      <c r="HW1652" t="s">
        <v>194</v>
      </c>
      <c r="HX1652" t="s">
        <v>4714</v>
      </c>
      <c r="HY1652">
        <v>0.30399999999999999</v>
      </c>
      <c r="HZ1652" t="s">
        <v>195</v>
      </c>
      <c r="IA1652" t="s">
        <v>196</v>
      </c>
      <c r="IB1652" t="s">
        <v>4691</v>
      </c>
      <c r="IC1652" t="s">
        <v>4715</v>
      </c>
      <c r="ID1652" t="s">
        <v>4698</v>
      </c>
      <c r="IN1652">
        <v>1</v>
      </c>
      <c r="IS1652" s="8">
        <v>45747</v>
      </c>
    </row>
    <row r="1653" spans="1:253" x14ac:dyDescent="0.25">
      <c r="A1653" t="s">
        <v>852</v>
      </c>
      <c r="B1653" t="s">
        <v>5128</v>
      </c>
      <c r="C1653" t="s">
        <v>4679</v>
      </c>
      <c r="E1653" t="s">
        <v>5129</v>
      </c>
      <c r="F1653" t="s">
        <v>335</v>
      </c>
      <c r="G1653" t="s">
        <v>336</v>
      </c>
      <c r="H1653" t="s">
        <v>321</v>
      </c>
      <c r="I1653" t="s">
        <v>4740</v>
      </c>
      <c r="J1653" s="8">
        <v>45251</v>
      </c>
      <c r="K1653" t="s">
        <v>189</v>
      </c>
      <c r="L1653" t="s">
        <v>9243</v>
      </c>
      <c r="O1653" s="8">
        <v>45753</v>
      </c>
      <c r="P1653" s="24">
        <v>45748.442939814813</v>
      </c>
      <c r="Q1653" t="s">
        <v>26</v>
      </c>
      <c r="R1653">
        <v>202515</v>
      </c>
      <c r="S1653">
        <v>27</v>
      </c>
      <c r="T1653">
        <v>27</v>
      </c>
      <c r="EN1653">
        <v>27</v>
      </c>
      <c r="GX1653">
        <v>9</v>
      </c>
      <c r="GY1653" t="s">
        <v>190</v>
      </c>
      <c r="GZ1653" t="s">
        <v>191</v>
      </c>
      <c r="HB1653" s="24">
        <v>45748.447592592594</v>
      </c>
      <c r="HD1653">
        <v>14.881399999999999</v>
      </c>
      <c r="HE1653">
        <v>241.912723</v>
      </c>
      <c r="HH1653" t="s">
        <v>192</v>
      </c>
      <c r="HN1653" t="s">
        <v>26</v>
      </c>
      <c r="HP1653">
        <v>0</v>
      </c>
      <c r="HR1653">
        <v>0</v>
      </c>
      <c r="HS1653">
        <v>27</v>
      </c>
      <c r="HU1653" t="s">
        <v>4741</v>
      </c>
      <c r="HV1653" t="s">
        <v>193</v>
      </c>
      <c r="HW1653" t="s">
        <v>194</v>
      </c>
      <c r="HX1653" t="s">
        <v>4742</v>
      </c>
      <c r="HY1653">
        <v>0.26694400000000001</v>
      </c>
      <c r="HZ1653" t="s">
        <v>195</v>
      </c>
      <c r="IA1653" t="s">
        <v>196</v>
      </c>
      <c r="IB1653" t="s">
        <v>4691</v>
      </c>
      <c r="IC1653" t="s">
        <v>4715</v>
      </c>
      <c r="ID1653" t="s">
        <v>4735</v>
      </c>
      <c r="IN1653">
        <v>1</v>
      </c>
      <c r="IS1653" s="8">
        <v>45747</v>
      </c>
    </row>
    <row r="1654" spans="1:253" x14ac:dyDescent="0.25">
      <c r="A1654" t="s">
        <v>852</v>
      </c>
      <c r="B1654" t="s">
        <v>5130</v>
      </c>
      <c r="C1654" t="s">
        <v>4679</v>
      </c>
      <c r="E1654" t="s">
        <v>5131</v>
      </c>
      <c r="F1654" t="s">
        <v>322</v>
      </c>
      <c r="G1654" t="s">
        <v>323</v>
      </c>
      <c r="H1654" t="s">
        <v>321</v>
      </c>
      <c r="I1654" t="s">
        <v>4730</v>
      </c>
      <c r="J1654" s="8">
        <v>45251</v>
      </c>
      <c r="K1654" t="s">
        <v>189</v>
      </c>
      <c r="L1654" t="s">
        <v>9243</v>
      </c>
      <c r="O1654" s="8">
        <v>45753</v>
      </c>
      <c r="P1654" s="24">
        <v>45748.447592592594</v>
      </c>
      <c r="Q1654" t="s">
        <v>26</v>
      </c>
      <c r="R1654">
        <v>202515</v>
      </c>
      <c r="S1654">
        <v>50</v>
      </c>
      <c r="T1654">
        <v>50</v>
      </c>
      <c r="EN1654">
        <v>50</v>
      </c>
      <c r="GX1654">
        <v>9</v>
      </c>
      <c r="GY1654" t="s">
        <v>190</v>
      </c>
      <c r="GZ1654" t="s">
        <v>191</v>
      </c>
      <c r="HB1654" s="24">
        <v>45748.456053240741</v>
      </c>
      <c r="HD1654">
        <v>14.631</v>
      </c>
      <c r="HE1654">
        <v>246.05290099999999</v>
      </c>
      <c r="HH1654" t="s">
        <v>192</v>
      </c>
      <c r="HN1654" t="s">
        <v>26</v>
      </c>
      <c r="HP1654">
        <v>0</v>
      </c>
      <c r="HR1654">
        <v>0</v>
      </c>
      <c r="HS1654">
        <v>50</v>
      </c>
      <c r="HU1654" t="s">
        <v>4731</v>
      </c>
      <c r="HV1654" t="s">
        <v>193</v>
      </c>
      <c r="HW1654" t="s">
        <v>194</v>
      </c>
      <c r="HX1654" t="s">
        <v>4732</v>
      </c>
      <c r="HY1654">
        <v>0.19364999999999999</v>
      </c>
      <c r="HZ1654" t="s">
        <v>195</v>
      </c>
      <c r="IA1654" t="s">
        <v>196</v>
      </c>
      <c r="IB1654" t="s">
        <v>4733</v>
      </c>
      <c r="IC1654" t="s">
        <v>4734</v>
      </c>
      <c r="ID1654" t="s">
        <v>4735</v>
      </c>
      <c r="IN1654">
        <v>1</v>
      </c>
      <c r="IS1654" s="8">
        <v>45747</v>
      </c>
    </row>
    <row r="1655" spans="1:253" x14ac:dyDescent="0.25">
      <c r="A1655" t="s">
        <v>852</v>
      </c>
      <c r="B1655" t="s">
        <v>5132</v>
      </c>
      <c r="C1655" t="s">
        <v>4679</v>
      </c>
      <c r="E1655" t="s">
        <v>5133</v>
      </c>
      <c r="F1655" t="s">
        <v>339</v>
      </c>
      <c r="G1655" t="s">
        <v>340</v>
      </c>
      <c r="H1655" t="s">
        <v>312</v>
      </c>
      <c r="I1655" t="s">
        <v>4688</v>
      </c>
      <c r="J1655" s="8">
        <v>45343</v>
      </c>
      <c r="K1655" t="s">
        <v>189</v>
      </c>
      <c r="L1655" t="s">
        <v>9243</v>
      </c>
      <c r="O1655" s="8">
        <v>45753</v>
      </c>
      <c r="P1655" s="24">
        <v>45748.456053240741</v>
      </c>
      <c r="Q1655" t="s">
        <v>26</v>
      </c>
      <c r="R1655">
        <v>202515</v>
      </c>
      <c r="S1655">
        <v>101</v>
      </c>
      <c r="T1655">
        <v>101</v>
      </c>
      <c r="EN1655">
        <v>101</v>
      </c>
      <c r="GX1655">
        <v>16</v>
      </c>
      <c r="GY1655" t="s">
        <v>190</v>
      </c>
      <c r="GZ1655" t="s">
        <v>191</v>
      </c>
      <c r="HB1655" s="24">
        <v>45748.513182870367</v>
      </c>
      <c r="HD1655">
        <v>13.222200000000001</v>
      </c>
      <c r="HE1655">
        <v>272.26936499999999</v>
      </c>
      <c r="HH1655" t="s">
        <v>192</v>
      </c>
      <c r="HN1655" t="s">
        <v>26</v>
      </c>
      <c r="HP1655">
        <v>0</v>
      </c>
      <c r="HR1655">
        <v>0</v>
      </c>
      <c r="HS1655">
        <v>101</v>
      </c>
      <c r="HU1655" t="s">
        <v>4689</v>
      </c>
      <c r="HV1655" t="s">
        <v>193</v>
      </c>
      <c r="HW1655" t="s">
        <v>194</v>
      </c>
      <c r="HX1655" t="s">
        <v>4690</v>
      </c>
      <c r="HY1655">
        <v>0.16348299999999999</v>
      </c>
      <c r="HZ1655" t="s">
        <v>195</v>
      </c>
      <c r="IA1655" t="s">
        <v>196</v>
      </c>
      <c r="IB1655" t="s">
        <v>4691</v>
      </c>
      <c r="IC1655" t="s">
        <v>4692</v>
      </c>
      <c r="ID1655" t="s">
        <v>4693</v>
      </c>
      <c r="IN1655">
        <v>1</v>
      </c>
      <c r="IS1655" s="8">
        <v>45747</v>
      </c>
    </row>
    <row r="1656" spans="1:253" x14ac:dyDescent="0.25">
      <c r="A1656" t="s">
        <v>852</v>
      </c>
      <c r="B1656" t="s">
        <v>5134</v>
      </c>
      <c r="C1656" t="s">
        <v>4679</v>
      </c>
      <c r="E1656" t="s">
        <v>5135</v>
      </c>
      <c r="F1656" t="s">
        <v>310</v>
      </c>
      <c r="G1656" t="s">
        <v>311</v>
      </c>
      <c r="H1656" t="s">
        <v>312</v>
      </c>
      <c r="I1656" t="s">
        <v>4708</v>
      </c>
      <c r="J1656" s="8">
        <v>45243</v>
      </c>
      <c r="K1656" t="s">
        <v>189</v>
      </c>
      <c r="L1656" t="s">
        <v>9243</v>
      </c>
      <c r="O1656" s="8">
        <v>45753</v>
      </c>
      <c r="P1656" s="24">
        <v>45748.513182870367</v>
      </c>
      <c r="Q1656" t="s">
        <v>26</v>
      </c>
      <c r="R1656">
        <v>202515</v>
      </c>
      <c r="S1656">
        <v>25</v>
      </c>
      <c r="T1656">
        <v>25</v>
      </c>
      <c r="EN1656">
        <v>25</v>
      </c>
      <c r="GX1656">
        <v>9</v>
      </c>
      <c r="GY1656" t="s">
        <v>190</v>
      </c>
      <c r="GZ1656" t="s">
        <v>191</v>
      </c>
      <c r="HB1656" s="24">
        <v>45748.517164351855</v>
      </c>
      <c r="HD1656">
        <v>13.7875</v>
      </c>
      <c r="HE1656">
        <v>261.10607399999998</v>
      </c>
      <c r="HH1656" t="s">
        <v>192</v>
      </c>
      <c r="HN1656" t="s">
        <v>26</v>
      </c>
      <c r="HP1656">
        <v>0</v>
      </c>
      <c r="HR1656">
        <v>0</v>
      </c>
      <c r="HS1656">
        <v>25</v>
      </c>
      <c r="HU1656" t="s">
        <v>4727</v>
      </c>
      <c r="HV1656" t="s">
        <v>193</v>
      </c>
      <c r="HW1656" t="s">
        <v>194</v>
      </c>
      <c r="HX1656" t="s">
        <v>4728</v>
      </c>
      <c r="HY1656">
        <v>0.10327699999999999</v>
      </c>
      <c r="HZ1656" t="s">
        <v>195</v>
      </c>
      <c r="IA1656" t="s">
        <v>196</v>
      </c>
      <c r="IB1656" t="s">
        <v>4691</v>
      </c>
      <c r="IC1656" t="s">
        <v>4729</v>
      </c>
      <c r="ID1656" t="s">
        <v>4698</v>
      </c>
      <c r="IE1656" t="s">
        <v>203</v>
      </c>
      <c r="IF1656" s="8">
        <v>46239</v>
      </c>
      <c r="IN1656">
        <v>1</v>
      </c>
      <c r="IS1656" s="8">
        <v>45747</v>
      </c>
    </row>
    <row r="1657" spans="1:253" x14ac:dyDescent="0.25">
      <c r="A1657" t="s">
        <v>1</v>
      </c>
      <c r="B1657" t="s">
        <v>10071</v>
      </c>
      <c r="C1657" t="s">
        <v>4679</v>
      </c>
      <c r="E1657" t="s">
        <v>10072</v>
      </c>
      <c r="F1657" t="s">
        <v>86</v>
      </c>
      <c r="G1657" t="s">
        <v>50</v>
      </c>
      <c r="H1657" t="s">
        <v>11</v>
      </c>
      <c r="I1657" t="s">
        <v>1071</v>
      </c>
      <c r="J1657" s="8">
        <v>45274</v>
      </c>
      <c r="K1657" t="s">
        <v>189</v>
      </c>
      <c r="L1657" t="s">
        <v>9243</v>
      </c>
      <c r="O1657" s="8">
        <v>45753</v>
      </c>
      <c r="P1657" s="24">
        <v>45748.517164351855</v>
      </c>
      <c r="Q1657" t="s">
        <v>26</v>
      </c>
      <c r="R1657">
        <v>202515</v>
      </c>
      <c r="S1657">
        <v>113</v>
      </c>
      <c r="T1657">
        <v>113</v>
      </c>
      <c r="EN1657">
        <v>113</v>
      </c>
      <c r="GX1657">
        <v>16</v>
      </c>
      <c r="GY1657" t="s">
        <v>190</v>
      </c>
      <c r="GZ1657" t="s">
        <v>191</v>
      </c>
      <c r="HB1657" s="24">
        <v>45748.530972222223</v>
      </c>
      <c r="HD1657">
        <v>10.553800000000001</v>
      </c>
      <c r="HE1657">
        <v>341.10936299999997</v>
      </c>
      <c r="HH1657" t="s">
        <v>192</v>
      </c>
      <c r="HN1657" t="s">
        <v>26</v>
      </c>
      <c r="HP1657">
        <v>0</v>
      </c>
      <c r="HR1657">
        <v>0</v>
      </c>
      <c r="HS1657">
        <v>113</v>
      </c>
      <c r="HU1657" t="s">
        <v>4724</v>
      </c>
      <c r="HV1657" t="s">
        <v>193</v>
      </c>
      <c r="HW1657" t="s">
        <v>194</v>
      </c>
      <c r="HX1657" t="s">
        <v>4725</v>
      </c>
      <c r="HY1657">
        <v>0.129052</v>
      </c>
      <c r="HZ1657" t="s">
        <v>195</v>
      </c>
      <c r="IA1657" t="s">
        <v>196</v>
      </c>
      <c r="IB1657" t="s">
        <v>3685</v>
      </c>
      <c r="IC1657" t="s">
        <v>4726</v>
      </c>
      <c r="ID1657" t="s">
        <v>4723</v>
      </c>
      <c r="IN1657">
        <v>0</v>
      </c>
      <c r="IS1657" s="8">
        <v>45748</v>
      </c>
    </row>
    <row r="1658" spans="1:253" x14ac:dyDescent="0.25">
      <c r="A1658" t="s">
        <v>1</v>
      </c>
      <c r="B1658" t="s">
        <v>5136</v>
      </c>
      <c r="C1658" t="s">
        <v>4679</v>
      </c>
      <c r="E1658" t="s">
        <v>5137</v>
      </c>
      <c r="F1658" t="s">
        <v>118</v>
      </c>
      <c r="G1658" t="s">
        <v>110</v>
      </c>
      <c r="H1658" t="s">
        <v>11</v>
      </c>
      <c r="I1658" t="s">
        <v>3584</v>
      </c>
      <c r="J1658" s="8">
        <v>45372</v>
      </c>
      <c r="K1658" t="s">
        <v>189</v>
      </c>
      <c r="L1658" t="s">
        <v>9243</v>
      </c>
      <c r="O1658" s="8">
        <v>45760</v>
      </c>
      <c r="P1658" s="24">
        <v>45754.319444444445</v>
      </c>
      <c r="Q1658" t="s">
        <v>26</v>
      </c>
      <c r="R1658">
        <v>202516</v>
      </c>
      <c r="S1658">
        <v>1035</v>
      </c>
      <c r="T1658">
        <v>1035</v>
      </c>
      <c r="ET1658">
        <v>1035</v>
      </c>
      <c r="GX1658">
        <v>16</v>
      </c>
      <c r="GY1658" t="s">
        <v>190</v>
      </c>
      <c r="GZ1658" t="s">
        <v>191</v>
      </c>
      <c r="HB1658" s="24">
        <v>45754.587592592594</v>
      </c>
      <c r="HD1658">
        <v>17.167400000000001</v>
      </c>
      <c r="HE1658">
        <v>209.69978</v>
      </c>
      <c r="HH1658" t="s">
        <v>192</v>
      </c>
      <c r="HN1658" t="s">
        <v>26</v>
      </c>
      <c r="HP1658">
        <v>0</v>
      </c>
      <c r="HR1658">
        <v>0</v>
      </c>
      <c r="HS1658">
        <v>1035</v>
      </c>
      <c r="HU1658" t="s">
        <v>4701</v>
      </c>
      <c r="HV1658" t="s">
        <v>193</v>
      </c>
      <c r="HW1658" t="s">
        <v>194</v>
      </c>
      <c r="HX1658" t="s">
        <v>4702</v>
      </c>
      <c r="HY1658">
        <v>0.585897</v>
      </c>
      <c r="HZ1658" t="s">
        <v>195</v>
      </c>
      <c r="IA1658" t="s">
        <v>196</v>
      </c>
      <c r="IB1658" t="s">
        <v>3588</v>
      </c>
      <c r="IC1658" t="s">
        <v>3787</v>
      </c>
      <c r="ID1658" t="s">
        <v>3590</v>
      </c>
      <c r="IN1658">
        <v>-1</v>
      </c>
      <c r="IS1658" s="8">
        <v>45755</v>
      </c>
    </row>
    <row r="1659" spans="1:253" x14ac:dyDescent="0.25">
      <c r="A1659" t="s">
        <v>1</v>
      </c>
      <c r="B1659" t="s">
        <v>8027</v>
      </c>
      <c r="C1659" t="s">
        <v>4679</v>
      </c>
      <c r="E1659" t="s">
        <v>8028</v>
      </c>
      <c r="F1659" t="s">
        <v>117</v>
      </c>
      <c r="G1659" t="s">
        <v>103</v>
      </c>
      <c r="H1659" t="s">
        <v>10</v>
      </c>
      <c r="I1659" t="s">
        <v>3584</v>
      </c>
      <c r="J1659" s="8">
        <v>45349</v>
      </c>
      <c r="K1659" t="s">
        <v>189</v>
      </c>
      <c r="L1659" t="s">
        <v>9243</v>
      </c>
      <c r="O1659" s="8">
        <v>45760</v>
      </c>
      <c r="P1659" s="24">
        <v>45754.587592592594</v>
      </c>
      <c r="Q1659" t="s">
        <v>26</v>
      </c>
      <c r="R1659">
        <v>202516</v>
      </c>
      <c r="S1659">
        <v>1434</v>
      </c>
      <c r="T1659">
        <v>1434</v>
      </c>
      <c r="ET1659">
        <v>720</v>
      </c>
      <c r="EU1659">
        <v>714</v>
      </c>
      <c r="GX1659">
        <v>9</v>
      </c>
      <c r="GY1659" t="s">
        <v>190</v>
      </c>
      <c r="GZ1659" t="s">
        <v>191</v>
      </c>
      <c r="HB1659" s="24">
        <v>45755.453831018516</v>
      </c>
      <c r="HD1659">
        <v>14.5768</v>
      </c>
      <c r="HE1659">
        <v>246.96778399999999</v>
      </c>
      <c r="HH1659" t="s">
        <v>192</v>
      </c>
      <c r="HN1659" t="s">
        <v>26</v>
      </c>
      <c r="HP1659">
        <v>0</v>
      </c>
      <c r="HR1659">
        <v>0</v>
      </c>
      <c r="HS1659">
        <v>1434</v>
      </c>
      <c r="HU1659" t="s">
        <v>4686</v>
      </c>
      <c r="HV1659" t="s">
        <v>193</v>
      </c>
      <c r="HW1659" t="s">
        <v>194</v>
      </c>
      <c r="HX1659" t="s">
        <v>4687</v>
      </c>
      <c r="HY1659">
        <v>0.398198</v>
      </c>
      <c r="HZ1659" t="s">
        <v>195</v>
      </c>
      <c r="IA1659" t="s">
        <v>196</v>
      </c>
      <c r="IB1659" t="s">
        <v>3588</v>
      </c>
      <c r="IC1659" t="s">
        <v>3773</v>
      </c>
      <c r="ID1659" t="s">
        <v>3590</v>
      </c>
      <c r="IN1659">
        <v>-1</v>
      </c>
      <c r="IS1659" s="8">
        <v>45755</v>
      </c>
    </row>
    <row r="1660" spans="1:253" x14ac:dyDescent="0.25">
      <c r="A1660" t="s">
        <v>1</v>
      </c>
      <c r="B1660" t="s">
        <v>7091</v>
      </c>
      <c r="C1660" t="s">
        <v>4679</v>
      </c>
      <c r="E1660" t="s">
        <v>7092</v>
      </c>
      <c r="F1660" t="s">
        <v>93</v>
      </c>
      <c r="G1660" t="s">
        <v>91</v>
      </c>
      <c r="H1660" t="s">
        <v>11</v>
      </c>
      <c r="I1660" t="s">
        <v>4683</v>
      </c>
      <c r="J1660" s="8">
        <v>45295</v>
      </c>
      <c r="K1660" t="s">
        <v>189</v>
      </c>
      <c r="L1660" t="s">
        <v>9243</v>
      </c>
      <c r="O1660" s="8">
        <v>45760</v>
      </c>
      <c r="P1660" s="24">
        <v>45755.453831018516</v>
      </c>
      <c r="Q1660" t="s">
        <v>26</v>
      </c>
      <c r="R1660">
        <v>202516</v>
      </c>
      <c r="S1660">
        <v>48</v>
      </c>
      <c r="T1660">
        <v>48</v>
      </c>
      <c r="EU1660">
        <v>48</v>
      </c>
      <c r="GX1660">
        <v>32</v>
      </c>
      <c r="GY1660" t="s">
        <v>190</v>
      </c>
      <c r="GZ1660" t="s">
        <v>191</v>
      </c>
      <c r="HB1660" s="24">
        <v>45755.504537037035</v>
      </c>
      <c r="HD1660">
        <v>16.283100000000001</v>
      </c>
      <c r="HE1660">
        <v>221.088122</v>
      </c>
      <c r="HH1660" t="s">
        <v>192</v>
      </c>
      <c r="HN1660" t="s">
        <v>26</v>
      </c>
      <c r="HP1660">
        <v>0</v>
      </c>
      <c r="HR1660">
        <v>0</v>
      </c>
      <c r="HS1660">
        <v>48</v>
      </c>
      <c r="HU1660" t="s">
        <v>4718</v>
      </c>
      <c r="HV1660" t="s">
        <v>193</v>
      </c>
      <c r="HW1660" t="s">
        <v>194</v>
      </c>
      <c r="HX1660" t="s">
        <v>4719</v>
      </c>
      <c r="HY1660">
        <v>0.57897200000000004</v>
      </c>
      <c r="HZ1660" t="s">
        <v>195</v>
      </c>
      <c r="IA1660" t="s">
        <v>196</v>
      </c>
      <c r="IB1660" t="s">
        <v>3588</v>
      </c>
      <c r="IC1660" t="s">
        <v>3787</v>
      </c>
      <c r="ID1660" t="s">
        <v>4605</v>
      </c>
      <c r="IN1660">
        <v>0</v>
      </c>
      <c r="IS1660" s="8">
        <v>45755</v>
      </c>
    </row>
    <row r="1661" spans="1:253" x14ac:dyDescent="0.25">
      <c r="A1661" t="s">
        <v>1</v>
      </c>
      <c r="B1661" t="s">
        <v>5138</v>
      </c>
      <c r="C1661" t="s">
        <v>4679</v>
      </c>
      <c r="E1661" t="s">
        <v>5139</v>
      </c>
      <c r="F1661" t="s">
        <v>75</v>
      </c>
      <c r="G1661" t="s">
        <v>59</v>
      </c>
      <c r="H1661" t="s">
        <v>11</v>
      </c>
      <c r="I1661" t="s">
        <v>4683</v>
      </c>
      <c r="J1661" s="8">
        <v>45246</v>
      </c>
      <c r="K1661" t="s">
        <v>189</v>
      </c>
      <c r="L1661" t="s">
        <v>9243</v>
      </c>
      <c r="O1661" s="8">
        <v>45760</v>
      </c>
      <c r="P1661" s="24">
        <v>45755.504537037035</v>
      </c>
      <c r="Q1661" t="s">
        <v>26</v>
      </c>
      <c r="R1661">
        <v>202516</v>
      </c>
      <c r="S1661">
        <v>2</v>
      </c>
      <c r="T1661">
        <v>2</v>
      </c>
      <c r="EU1661">
        <v>2</v>
      </c>
      <c r="GX1661">
        <v>9</v>
      </c>
      <c r="GY1661" t="s">
        <v>190</v>
      </c>
      <c r="GZ1661" t="s">
        <v>191</v>
      </c>
      <c r="HB1661" s="24">
        <v>45755.504849537036</v>
      </c>
      <c r="HD1661">
        <v>13.293699999999999</v>
      </c>
      <c r="HE1661">
        <v>270.80496799999997</v>
      </c>
      <c r="HH1661" t="s">
        <v>192</v>
      </c>
      <c r="HN1661" t="s">
        <v>26</v>
      </c>
      <c r="HP1661">
        <v>0</v>
      </c>
      <c r="HR1661">
        <v>0</v>
      </c>
      <c r="HS1661">
        <v>2</v>
      </c>
      <c r="HU1661" t="s">
        <v>4716</v>
      </c>
      <c r="HV1661" t="s">
        <v>193</v>
      </c>
      <c r="HW1661" t="s">
        <v>194</v>
      </c>
      <c r="HX1661" t="s">
        <v>4717</v>
      </c>
      <c r="HY1661">
        <v>0.29022399999999998</v>
      </c>
      <c r="HZ1661" t="s">
        <v>195</v>
      </c>
      <c r="IA1661" t="s">
        <v>196</v>
      </c>
      <c r="IB1661" t="s">
        <v>3588</v>
      </c>
      <c r="IC1661" t="s">
        <v>3782</v>
      </c>
      <c r="ID1661" t="s">
        <v>4705</v>
      </c>
      <c r="IN1661">
        <v>0</v>
      </c>
      <c r="IS1661" s="8">
        <v>45755</v>
      </c>
    </row>
    <row r="1662" spans="1:253" x14ac:dyDescent="0.25">
      <c r="A1662" t="s">
        <v>1</v>
      </c>
      <c r="B1662" t="s">
        <v>10073</v>
      </c>
      <c r="C1662" t="s">
        <v>4679</v>
      </c>
      <c r="E1662" t="s">
        <v>10074</v>
      </c>
      <c r="F1662" t="s">
        <v>74</v>
      </c>
      <c r="G1662" t="s">
        <v>58</v>
      </c>
      <c r="H1662" t="s">
        <v>11</v>
      </c>
      <c r="I1662" t="s">
        <v>4683</v>
      </c>
      <c r="J1662" s="8">
        <v>45238</v>
      </c>
      <c r="K1662" t="s">
        <v>189</v>
      </c>
      <c r="L1662" t="s">
        <v>9243</v>
      </c>
      <c r="O1662" s="8">
        <v>45760</v>
      </c>
      <c r="P1662" s="24">
        <v>45755.504849537036</v>
      </c>
      <c r="Q1662" t="s">
        <v>26</v>
      </c>
      <c r="R1662">
        <v>202516</v>
      </c>
      <c r="S1662">
        <v>42</v>
      </c>
      <c r="T1662">
        <v>42</v>
      </c>
      <c r="EU1662">
        <v>42</v>
      </c>
      <c r="GX1662">
        <v>32</v>
      </c>
      <c r="GY1662" t="s">
        <v>190</v>
      </c>
      <c r="GZ1662" t="s">
        <v>191</v>
      </c>
      <c r="HB1662" s="24">
        <v>45755.51090277778</v>
      </c>
      <c r="HD1662">
        <v>12.459899999999999</v>
      </c>
      <c r="HE1662">
        <v>288.92687699999999</v>
      </c>
      <c r="HH1662" t="s">
        <v>192</v>
      </c>
      <c r="HN1662" t="s">
        <v>26</v>
      </c>
      <c r="HP1662">
        <v>0</v>
      </c>
      <c r="HR1662">
        <v>0</v>
      </c>
      <c r="HS1662">
        <v>42</v>
      </c>
      <c r="HU1662" t="s">
        <v>4684</v>
      </c>
      <c r="HV1662" t="s">
        <v>193</v>
      </c>
      <c r="HW1662" t="s">
        <v>194</v>
      </c>
      <c r="HX1662" t="s">
        <v>4685</v>
      </c>
      <c r="HY1662">
        <v>0.262208</v>
      </c>
      <c r="HZ1662" t="s">
        <v>195</v>
      </c>
      <c r="IA1662" t="s">
        <v>196</v>
      </c>
      <c r="IB1662" t="s">
        <v>3588</v>
      </c>
      <c r="IC1662" t="s">
        <v>3782</v>
      </c>
      <c r="ID1662" t="s">
        <v>4605</v>
      </c>
      <c r="IN1662">
        <v>0</v>
      </c>
      <c r="IS1662" s="8">
        <v>45755</v>
      </c>
    </row>
    <row r="1663" spans="1:253" x14ac:dyDescent="0.25">
      <c r="A1663" t="s">
        <v>1</v>
      </c>
      <c r="B1663" t="s">
        <v>5140</v>
      </c>
      <c r="C1663" t="s">
        <v>4679</v>
      </c>
      <c r="E1663" t="s">
        <v>5141</v>
      </c>
      <c r="F1663" t="s">
        <v>855</v>
      </c>
      <c r="G1663" t="s">
        <v>57</v>
      </c>
      <c r="H1663" t="s">
        <v>22</v>
      </c>
      <c r="J1663" s="8">
        <v>45412</v>
      </c>
      <c r="K1663" t="s">
        <v>189</v>
      </c>
      <c r="L1663" t="s">
        <v>9243</v>
      </c>
      <c r="O1663" s="8">
        <v>45760</v>
      </c>
      <c r="P1663" s="24">
        <v>45755.51090277778</v>
      </c>
      <c r="Q1663" t="s">
        <v>26</v>
      </c>
      <c r="R1663">
        <v>202516</v>
      </c>
      <c r="S1663">
        <v>1</v>
      </c>
      <c r="T1663">
        <v>1</v>
      </c>
      <c r="EU1663">
        <v>1</v>
      </c>
      <c r="GX1663">
        <v>80</v>
      </c>
      <c r="GY1663" t="s">
        <v>190</v>
      </c>
      <c r="GZ1663" t="s">
        <v>191</v>
      </c>
      <c r="HB1663" s="24">
        <v>45755.511041666665</v>
      </c>
      <c r="HD1663">
        <v>12.015499999999999</v>
      </c>
      <c r="HE1663">
        <v>299.613</v>
      </c>
      <c r="HH1663" t="s">
        <v>192</v>
      </c>
      <c r="HN1663" t="s">
        <v>26</v>
      </c>
      <c r="HP1663">
        <v>0</v>
      </c>
      <c r="HR1663">
        <v>0</v>
      </c>
      <c r="HS1663">
        <v>1</v>
      </c>
      <c r="HU1663" t="s">
        <v>5142</v>
      </c>
      <c r="HV1663" t="s">
        <v>193</v>
      </c>
      <c r="HW1663" t="s">
        <v>194</v>
      </c>
      <c r="HX1663" t="s">
        <v>5143</v>
      </c>
      <c r="HY1663">
        <v>0.26166400000000001</v>
      </c>
      <c r="HZ1663" t="s">
        <v>195</v>
      </c>
      <c r="IA1663" t="s">
        <v>196</v>
      </c>
      <c r="IB1663" t="s">
        <v>3588</v>
      </c>
      <c r="IC1663" t="s">
        <v>3782</v>
      </c>
      <c r="ID1663" t="s">
        <v>4534</v>
      </c>
      <c r="IN1663">
        <v>0</v>
      </c>
      <c r="IS1663" s="8">
        <v>45755</v>
      </c>
    </row>
    <row r="1664" spans="1:253" x14ac:dyDescent="0.25">
      <c r="A1664" t="s">
        <v>1</v>
      </c>
      <c r="B1664" t="s">
        <v>5144</v>
      </c>
      <c r="C1664" t="s">
        <v>4679</v>
      </c>
      <c r="E1664" t="s">
        <v>5145</v>
      </c>
      <c r="F1664" t="s">
        <v>73</v>
      </c>
      <c r="G1664" t="s">
        <v>57</v>
      </c>
      <c r="H1664" t="s">
        <v>11</v>
      </c>
      <c r="I1664" t="s">
        <v>4531</v>
      </c>
      <c r="J1664" s="8">
        <v>45243</v>
      </c>
      <c r="K1664" t="s">
        <v>189</v>
      </c>
      <c r="L1664" t="s">
        <v>9243</v>
      </c>
      <c r="O1664" s="8">
        <v>45760</v>
      </c>
      <c r="P1664" s="24">
        <v>45755.511041666665</v>
      </c>
      <c r="Q1664" t="s">
        <v>26</v>
      </c>
      <c r="R1664">
        <v>202516</v>
      </c>
      <c r="S1664">
        <v>330</v>
      </c>
      <c r="T1664">
        <v>330</v>
      </c>
      <c r="EU1664">
        <v>330</v>
      </c>
      <c r="GX1664">
        <v>10</v>
      </c>
      <c r="GY1664" t="s">
        <v>190</v>
      </c>
      <c r="GZ1664" t="s">
        <v>191</v>
      </c>
      <c r="HB1664" s="24">
        <v>45755.556944444441</v>
      </c>
      <c r="HD1664">
        <v>12.015499999999999</v>
      </c>
      <c r="HE1664">
        <v>299.613</v>
      </c>
      <c r="HH1664" t="s">
        <v>192</v>
      </c>
      <c r="HN1664" t="s">
        <v>26</v>
      </c>
      <c r="HP1664">
        <v>0</v>
      </c>
      <c r="HR1664">
        <v>0</v>
      </c>
      <c r="HS1664">
        <v>330</v>
      </c>
      <c r="HU1664" t="s">
        <v>4532</v>
      </c>
      <c r="HV1664" t="s">
        <v>193</v>
      </c>
      <c r="HW1664" t="s">
        <v>194</v>
      </c>
      <c r="HX1664" t="s">
        <v>4533</v>
      </c>
      <c r="HY1664">
        <v>0.26166400000000001</v>
      </c>
      <c r="HZ1664" t="s">
        <v>195</v>
      </c>
      <c r="IA1664" t="s">
        <v>196</v>
      </c>
      <c r="IB1664" t="s">
        <v>3588</v>
      </c>
      <c r="IC1664" t="s">
        <v>3782</v>
      </c>
      <c r="ID1664" t="s">
        <v>4534</v>
      </c>
      <c r="IE1664" t="s">
        <v>203</v>
      </c>
      <c r="IF1664" s="8">
        <v>45716</v>
      </c>
      <c r="IN1664">
        <v>0</v>
      </c>
      <c r="IS1664" s="8">
        <v>45755</v>
      </c>
    </row>
    <row r="1665" spans="1:253" x14ac:dyDescent="0.25">
      <c r="A1665" t="s">
        <v>852</v>
      </c>
      <c r="B1665" t="s">
        <v>5966</v>
      </c>
      <c r="C1665" t="s">
        <v>4679</v>
      </c>
      <c r="E1665" t="s">
        <v>5967</v>
      </c>
      <c r="F1665" t="s">
        <v>313</v>
      </c>
      <c r="G1665" t="s">
        <v>314</v>
      </c>
      <c r="H1665" t="s">
        <v>312</v>
      </c>
      <c r="I1665" t="s">
        <v>4694</v>
      </c>
      <c r="J1665" s="8">
        <v>45243</v>
      </c>
      <c r="K1665" t="s">
        <v>189</v>
      </c>
      <c r="L1665" t="s">
        <v>9243</v>
      </c>
      <c r="O1665" s="8">
        <v>45760</v>
      </c>
      <c r="P1665" s="24">
        <v>45755.556944444441</v>
      </c>
      <c r="Q1665" t="s">
        <v>26</v>
      </c>
      <c r="R1665">
        <v>202516</v>
      </c>
      <c r="S1665">
        <v>375</v>
      </c>
      <c r="T1665">
        <v>375</v>
      </c>
      <c r="EU1665">
        <v>375</v>
      </c>
      <c r="GX1665">
        <v>32</v>
      </c>
      <c r="GY1665" t="s">
        <v>190</v>
      </c>
      <c r="GZ1665" t="s">
        <v>191</v>
      </c>
      <c r="HB1665" s="24">
        <v>45755.62332175926</v>
      </c>
      <c r="HD1665">
        <v>13.6936</v>
      </c>
      <c r="HE1665">
        <v>262.89653600000003</v>
      </c>
      <c r="HH1665" t="s">
        <v>192</v>
      </c>
      <c r="HN1665" t="s">
        <v>26</v>
      </c>
      <c r="HP1665">
        <v>0</v>
      </c>
      <c r="HR1665">
        <v>0</v>
      </c>
      <c r="HS1665">
        <v>375</v>
      </c>
      <c r="HU1665" t="s">
        <v>4695</v>
      </c>
      <c r="HV1665" t="s">
        <v>193</v>
      </c>
      <c r="HW1665" t="s">
        <v>194</v>
      </c>
      <c r="HX1665" t="s">
        <v>4696</v>
      </c>
      <c r="HY1665">
        <v>0.20024400000000001</v>
      </c>
      <c r="HZ1665" t="s">
        <v>195</v>
      </c>
      <c r="IA1665" t="s">
        <v>196</v>
      </c>
      <c r="IB1665" t="s">
        <v>4691</v>
      </c>
      <c r="IC1665" t="s">
        <v>4697</v>
      </c>
      <c r="ID1665" t="s">
        <v>4698</v>
      </c>
      <c r="IN1665">
        <v>1</v>
      </c>
      <c r="IS1665" s="8">
        <v>45754</v>
      </c>
    </row>
    <row r="1666" spans="1:253" x14ac:dyDescent="0.25">
      <c r="A1666" t="s">
        <v>852</v>
      </c>
      <c r="B1666" t="s">
        <v>8031</v>
      </c>
      <c r="C1666" t="s">
        <v>4679</v>
      </c>
      <c r="E1666" t="s">
        <v>8032</v>
      </c>
      <c r="F1666" t="s">
        <v>322</v>
      </c>
      <c r="G1666" t="s">
        <v>323</v>
      </c>
      <c r="H1666" t="s">
        <v>321</v>
      </c>
      <c r="I1666" t="s">
        <v>4730</v>
      </c>
      <c r="J1666" s="8">
        <v>45251</v>
      </c>
      <c r="K1666" t="s">
        <v>189</v>
      </c>
      <c r="L1666" t="s">
        <v>9243</v>
      </c>
      <c r="O1666" s="8">
        <v>45760</v>
      </c>
      <c r="P1666" s="24">
        <v>45755.62332175926</v>
      </c>
      <c r="Q1666" t="s">
        <v>26</v>
      </c>
      <c r="R1666">
        <v>202516</v>
      </c>
      <c r="S1666">
        <v>50</v>
      </c>
      <c r="T1666">
        <v>50</v>
      </c>
      <c r="EU1666">
        <v>50</v>
      </c>
      <c r="GX1666">
        <v>9</v>
      </c>
      <c r="GY1666" t="s">
        <v>190</v>
      </c>
      <c r="GZ1666" t="s">
        <v>191</v>
      </c>
      <c r="HB1666" s="24">
        <v>45755.638726851852</v>
      </c>
      <c r="HD1666">
        <v>14.631</v>
      </c>
      <c r="HE1666">
        <v>246.05290099999999</v>
      </c>
      <c r="HH1666" t="s">
        <v>192</v>
      </c>
      <c r="HN1666" t="s">
        <v>26</v>
      </c>
      <c r="HP1666">
        <v>0</v>
      </c>
      <c r="HR1666">
        <v>0</v>
      </c>
      <c r="HS1666">
        <v>50</v>
      </c>
      <c r="HU1666" t="s">
        <v>4731</v>
      </c>
      <c r="HV1666" t="s">
        <v>193</v>
      </c>
      <c r="HW1666" t="s">
        <v>194</v>
      </c>
      <c r="HX1666" t="s">
        <v>4732</v>
      </c>
      <c r="HY1666">
        <v>0.19364999999999999</v>
      </c>
      <c r="HZ1666" t="s">
        <v>195</v>
      </c>
      <c r="IA1666" t="s">
        <v>196</v>
      </c>
      <c r="IB1666" t="s">
        <v>4733</v>
      </c>
      <c r="IC1666" t="s">
        <v>4734</v>
      </c>
      <c r="ID1666" t="s">
        <v>4735</v>
      </c>
      <c r="IN1666">
        <v>1</v>
      </c>
      <c r="IS1666" s="8">
        <v>45754</v>
      </c>
    </row>
    <row r="1667" spans="1:253" x14ac:dyDescent="0.25">
      <c r="A1667" t="s">
        <v>852</v>
      </c>
      <c r="B1667" t="s">
        <v>8033</v>
      </c>
      <c r="C1667" t="s">
        <v>4679</v>
      </c>
      <c r="E1667" t="s">
        <v>8034</v>
      </c>
      <c r="F1667" t="s">
        <v>339</v>
      </c>
      <c r="G1667" t="s">
        <v>340</v>
      </c>
      <c r="H1667" t="s">
        <v>312</v>
      </c>
      <c r="I1667" t="s">
        <v>4688</v>
      </c>
      <c r="J1667" s="8">
        <v>45343</v>
      </c>
      <c r="K1667" t="s">
        <v>189</v>
      </c>
      <c r="L1667" t="s">
        <v>9243</v>
      </c>
      <c r="O1667" s="8">
        <v>45760</v>
      </c>
      <c r="P1667" s="24">
        <v>45755.638726851852</v>
      </c>
      <c r="Q1667" t="s">
        <v>26</v>
      </c>
      <c r="R1667">
        <v>202516</v>
      </c>
      <c r="S1667">
        <v>125</v>
      </c>
      <c r="T1667">
        <v>125</v>
      </c>
      <c r="EU1667">
        <v>125</v>
      </c>
      <c r="GX1667">
        <v>16</v>
      </c>
      <c r="GY1667" t="s">
        <v>190</v>
      </c>
      <c r="GZ1667" t="s">
        <v>191</v>
      </c>
      <c r="HB1667" s="24">
        <v>45755.657858796294</v>
      </c>
      <c r="HD1667">
        <v>13.222200000000001</v>
      </c>
      <c r="HE1667">
        <v>272.26936499999999</v>
      </c>
      <c r="HH1667" t="s">
        <v>192</v>
      </c>
      <c r="HN1667" t="s">
        <v>26</v>
      </c>
      <c r="HP1667">
        <v>0</v>
      </c>
      <c r="HR1667">
        <v>0</v>
      </c>
      <c r="HS1667">
        <v>125</v>
      </c>
      <c r="HU1667" t="s">
        <v>4689</v>
      </c>
      <c r="HV1667" t="s">
        <v>193</v>
      </c>
      <c r="HW1667" t="s">
        <v>194</v>
      </c>
      <c r="HX1667" t="s">
        <v>4690</v>
      </c>
      <c r="HY1667">
        <v>0.16348299999999999</v>
      </c>
      <c r="HZ1667" t="s">
        <v>195</v>
      </c>
      <c r="IA1667" t="s">
        <v>196</v>
      </c>
      <c r="IB1667" t="s">
        <v>4691</v>
      </c>
      <c r="IC1667" t="s">
        <v>4692</v>
      </c>
      <c r="ID1667" t="s">
        <v>4693</v>
      </c>
      <c r="IN1667">
        <v>1</v>
      </c>
      <c r="IS1667" s="8">
        <v>45754</v>
      </c>
    </row>
    <row r="1668" spans="1:253" x14ac:dyDescent="0.25">
      <c r="A1668" t="s">
        <v>852</v>
      </c>
      <c r="B1668" t="s">
        <v>8035</v>
      </c>
      <c r="C1668" t="s">
        <v>4679</v>
      </c>
      <c r="E1668" t="s">
        <v>8036</v>
      </c>
      <c r="F1668" t="s">
        <v>310</v>
      </c>
      <c r="G1668" t="s">
        <v>311</v>
      </c>
      <c r="H1668" t="s">
        <v>312</v>
      </c>
      <c r="I1668" t="s">
        <v>4708</v>
      </c>
      <c r="J1668" s="8">
        <v>45243</v>
      </c>
      <c r="K1668" t="s">
        <v>189</v>
      </c>
      <c r="L1668" t="s">
        <v>9243</v>
      </c>
      <c r="O1668" s="8">
        <v>45760</v>
      </c>
      <c r="P1668" s="24">
        <v>45755.657858796294</v>
      </c>
      <c r="Q1668" t="s">
        <v>26</v>
      </c>
      <c r="R1668">
        <v>202516</v>
      </c>
      <c r="S1668">
        <v>85</v>
      </c>
      <c r="T1668">
        <v>85</v>
      </c>
      <c r="EU1668">
        <v>85</v>
      </c>
      <c r="GX1668">
        <v>9</v>
      </c>
      <c r="GY1668" t="s">
        <v>190</v>
      </c>
      <c r="GZ1668" t="s">
        <v>191</v>
      </c>
      <c r="HB1668" s="24">
        <v>45755.671423611115</v>
      </c>
      <c r="HD1668">
        <v>13.7875</v>
      </c>
      <c r="HE1668">
        <v>261.10607399999998</v>
      </c>
      <c r="HH1668" t="s">
        <v>192</v>
      </c>
      <c r="HN1668" t="s">
        <v>26</v>
      </c>
      <c r="HP1668">
        <v>0</v>
      </c>
      <c r="HR1668">
        <v>0</v>
      </c>
      <c r="HS1668">
        <v>85</v>
      </c>
      <c r="HU1668" t="s">
        <v>4727</v>
      </c>
      <c r="HV1668" t="s">
        <v>193</v>
      </c>
      <c r="HW1668" t="s">
        <v>194</v>
      </c>
      <c r="HX1668" t="s">
        <v>4728</v>
      </c>
      <c r="HY1668">
        <v>0.10327699999999999</v>
      </c>
      <c r="HZ1668" t="s">
        <v>195</v>
      </c>
      <c r="IA1668" t="s">
        <v>196</v>
      </c>
      <c r="IB1668" t="s">
        <v>4691</v>
      </c>
      <c r="IC1668" t="s">
        <v>4729</v>
      </c>
      <c r="ID1668" t="s">
        <v>4698</v>
      </c>
      <c r="IE1668" t="s">
        <v>203</v>
      </c>
      <c r="IF1668" s="8">
        <v>46239</v>
      </c>
      <c r="IN1668">
        <v>1</v>
      </c>
      <c r="IS1668" s="8">
        <v>45754</v>
      </c>
    </row>
    <row r="1669" spans="1:253" x14ac:dyDescent="0.25">
      <c r="A1669" t="s">
        <v>1</v>
      </c>
      <c r="B1669" t="s">
        <v>10075</v>
      </c>
      <c r="C1669" t="s">
        <v>4679</v>
      </c>
      <c r="E1669" t="s">
        <v>10076</v>
      </c>
      <c r="F1669" t="s">
        <v>965</v>
      </c>
      <c r="G1669" t="s">
        <v>966</v>
      </c>
      <c r="H1669" t="s">
        <v>10</v>
      </c>
      <c r="J1669" s="8">
        <v>45502</v>
      </c>
      <c r="K1669" t="s">
        <v>189</v>
      </c>
      <c r="L1669" t="s">
        <v>9243</v>
      </c>
      <c r="O1669" s="8">
        <v>45760</v>
      </c>
      <c r="P1669" s="24">
        <v>45755.671423611115</v>
      </c>
      <c r="Q1669" t="s">
        <v>26</v>
      </c>
      <c r="R1669">
        <v>202516</v>
      </c>
      <c r="S1669">
        <v>60</v>
      </c>
      <c r="T1669">
        <v>60</v>
      </c>
      <c r="EU1669">
        <v>60</v>
      </c>
      <c r="GX1669">
        <v>16</v>
      </c>
      <c r="GY1669" t="s">
        <v>190</v>
      </c>
      <c r="GZ1669" t="s">
        <v>191</v>
      </c>
      <c r="HB1669" s="24">
        <v>45755.688483796293</v>
      </c>
      <c r="HD1669">
        <v>14.5768</v>
      </c>
      <c r="HE1669">
        <v>246.96778399999999</v>
      </c>
      <c r="HH1669" t="s">
        <v>192</v>
      </c>
      <c r="HN1669" t="s">
        <v>26</v>
      </c>
      <c r="HP1669">
        <v>0</v>
      </c>
      <c r="HR1669">
        <v>0</v>
      </c>
      <c r="HS1669">
        <v>60</v>
      </c>
      <c r="HU1669" t="s">
        <v>4699</v>
      </c>
      <c r="HV1669" t="s">
        <v>193</v>
      </c>
      <c r="HW1669" t="s">
        <v>194</v>
      </c>
      <c r="HX1669" t="s">
        <v>4700</v>
      </c>
      <c r="HY1669">
        <v>0.39200000000000002</v>
      </c>
      <c r="HZ1669" t="s">
        <v>195</v>
      </c>
      <c r="IA1669" t="s">
        <v>196</v>
      </c>
      <c r="IB1669" t="s">
        <v>3588</v>
      </c>
      <c r="IC1669" t="s">
        <v>3773</v>
      </c>
      <c r="ID1669" t="s">
        <v>3590</v>
      </c>
      <c r="IN1669">
        <v>0</v>
      </c>
      <c r="IS1669" s="8">
        <v>45755</v>
      </c>
    </row>
    <row r="1670" spans="1:253" x14ac:dyDescent="0.25">
      <c r="A1670" t="s">
        <v>1</v>
      </c>
      <c r="B1670" t="s">
        <v>5146</v>
      </c>
      <c r="C1670" t="s">
        <v>4679</v>
      </c>
      <c r="E1670" t="s">
        <v>5147</v>
      </c>
      <c r="F1670" t="s">
        <v>2948</v>
      </c>
      <c r="G1670" t="s">
        <v>2366</v>
      </c>
      <c r="H1670" t="s">
        <v>11</v>
      </c>
      <c r="J1670" s="8">
        <v>45595</v>
      </c>
      <c r="K1670" t="s">
        <v>202</v>
      </c>
      <c r="L1670" t="s">
        <v>199</v>
      </c>
      <c r="O1670" s="8">
        <v>45760</v>
      </c>
      <c r="P1670" s="24">
        <v>45761.3125</v>
      </c>
      <c r="Q1670" t="s">
        <v>26</v>
      </c>
      <c r="R1670">
        <v>202515</v>
      </c>
      <c r="S1670">
        <v>100</v>
      </c>
      <c r="T1670">
        <v>100</v>
      </c>
      <c r="U1670" t="s">
        <v>3620</v>
      </c>
      <c r="V1670" t="s">
        <v>3754</v>
      </c>
      <c r="FA1670">
        <v>100</v>
      </c>
      <c r="GY1670" t="s">
        <v>190</v>
      </c>
      <c r="GZ1670" t="s">
        <v>190</v>
      </c>
      <c r="HB1670" s="24">
        <v>45761.3125</v>
      </c>
      <c r="HD1670">
        <v>10</v>
      </c>
      <c r="HE1670">
        <v>360</v>
      </c>
      <c r="HH1670" t="s">
        <v>192</v>
      </c>
      <c r="HN1670" t="s">
        <v>26</v>
      </c>
      <c r="HP1670">
        <v>0</v>
      </c>
      <c r="HR1670">
        <v>0</v>
      </c>
      <c r="HS1670">
        <v>100</v>
      </c>
      <c r="HT1670" s="8">
        <v>45760</v>
      </c>
      <c r="HU1670" t="s">
        <v>3785</v>
      </c>
      <c r="HV1670" t="s">
        <v>193</v>
      </c>
      <c r="HW1670" t="s">
        <v>194</v>
      </c>
      <c r="HX1670" t="s">
        <v>3786</v>
      </c>
      <c r="HY1670">
        <v>0</v>
      </c>
      <c r="HZ1670" t="s">
        <v>195</v>
      </c>
      <c r="IA1670" t="s">
        <v>196</v>
      </c>
      <c r="IB1670" t="s">
        <v>3588</v>
      </c>
      <c r="IC1670" t="s">
        <v>3787</v>
      </c>
      <c r="ID1670" t="s">
        <v>3788</v>
      </c>
      <c r="IN1670">
        <v>1</v>
      </c>
      <c r="IS1670" s="8">
        <v>45760</v>
      </c>
    </row>
    <row r="1671" spans="1:253" x14ac:dyDescent="0.25">
      <c r="A1671" t="s">
        <v>1</v>
      </c>
      <c r="B1671" t="s">
        <v>5148</v>
      </c>
      <c r="C1671" t="s">
        <v>4679</v>
      </c>
      <c r="E1671" t="s">
        <v>5149</v>
      </c>
      <c r="F1671" t="s">
        <v>2957</v>
      </c>
      <c r="G1671" t="s">
        <v>2348</v>
      </c>
      <c r="H1671" t="s">
        <v>11</v>
      </c>
      <c r="J1671" s="8">
        <v>45595</v>
      </c>
      <c r="K1671" t="s">
        <v>202</v>
      </c>
      <c r="L1671" t="s">
        <v>199</v>
      </c>
      <c r="O1671" s="8">
        <v>45760</v>
      </c>
      <c r="P1671" s="24">
        <v>45761.3125</v>
      </c>
      <c r="Q1671" t="s">
        <v>26</v>
      </c>
      <c r="R1671">
        <v>202515</v>
      </c>
      <c r="S1671">
        <v>100</v>
      </c>
      <c r="T1671">
        <v>100</v>
      </c>
      <c r="U1671" t="s">
        <v>3620</v>
      </c>
      <c r="V1671" t="s">
        <v>3754</v>
      </c>
      <c r="FA1671">
        <v>100</v>
      </c>
      <c r="GY1671" t="s">
        <v>190</v>
      </c>
      <c r="GZ1671" t="s">
        <v>190</v>
      </c>
      <c r="HB1671" s="24">
        <v>45761.3125</v>
      </c>
      <c r="HD1671">
        <v>10</v>
      </c>
      <c r="HE1671">
        <v>360</v>
      </c>
      <c r="HH1671" t="s">
        <v>192</v>
      </c>
      <c r="HN1671" t="s">
        <v>26</v>
      </c>
      <c r="HP1671">
        <v>0</v>
      </c>
      <c r="HR1671">
        <v>0</v>
      </c>
      <c r="HS1671">
        <v>100</v>
      </c>
      <c r="HT1671" s="8">
        <v>45760</v>
      </c>
      <c r="HU1671" t="s">
        <v>3791</v>
      </c>
      <c r="HV1671" t="s">
        <v>193</v>
      </c>
      <c r="HW1671" t="s">
        <v>194</v>
      </c>
      <c r="HX1671" t="s">
        <v>3792</v>
      </c>
      <c r="HY1671">
        <v>0</v>
      </c>
      <c r="HZ1671" t="s">
        <v>195</v>
      </c>
      <c r="IA1671" t="s">
        <v>196</v>
      </c>
      <c r="IB1671" t="s">
        <v>3588</v>
      </c>
      <c r="IC1671" t="s">
        <v>3599</v>
      </c>
      <c r="ID1671" t="s">
        <v>3788</v>
      </c>
      <c r="IN1671">
        <v>1</v>
      </c>
      <c r="IS1671" s="8">
        <v>45760</v>
      </c>
    </row>
    <row r="1672" spans="1:253" x14ac:dyDescent="0.25">
      <c r="A1672" t="s">
        <v>1</v>
      </c>
      <c r="B1672" t="s">
        <v>8037</v>
      </c>
      <c r="C1672" t="s">
        <v>4679</v>
      </c>
      <c r="E1672" t="s">
        <v>8038</v>
      </c>
      <c r="F1672" t="s">
        <v>82</v>
      </c>
      <c r="G1672" t="s">
        <v>66</v>
      </c>
      <c r="H1672" t="s">
        <v>11</v>
      </c>
      <c r="I1672" t="s">
        <v>4683</v>
      </c>
      <c r="J1672" s="8">
        <v>45245</v>
      </c>
      <c r="K1672" t="s">
        <v>189</v>
      </c>
      <c r="L1672" t="s">
        <v>9243</v>
      </c>
      <c r="O1672" s="8">
        <v>45767</v>
      </c>
      <c r="P1672" s="24">
        <v>45761.319444444445</v>
      </c>
      <c r="Q1672" t="s">
        <v>26</v>
      </c>
      <c r="R1672">
        <v>202517</v>
      </c>
      <c r="S1672">
        <v>48</v>
      </c>
      <c r="T1672">
        <v>48</v>
      </c>
      <c r="FA1672">
        <v>48</v>
      </c>
      <c r="GX1672">
        <v>15</v>
      </c>
      <c r="GY1672" t="s">
        <v>190</v>
      </c>
      <c r="GZ1672" t="s">
        <v>191</v>
      </c>
      <c r="HB1672" s="24">
        <v>45761.330185185187</v>
      </c>
      <c r="HD1672">
        <v>19.338699999999999</v>
      </c>
      <c r="HE1672">
        <v>186.15522200000001</v>
      </c>
      <c r="HH1672" t="s">
        <v>192</v>
      </c>
      <c r="HN1672" t="s">
        <v>26</v>
      </c>
      <c r="HP1672">
        <v>0</v>
      </c>
      <c r="HR1672">
        <v>0</v>
      </c>
      <c r="HS1672">
        <v>48</v>
      </c>
      <c r="HU1672" t="s">
        <v>4703</v>
      </c>
      <c r="HV1672" t="s">
        <v>193</v>
      </c>
      <c r="HW1672" t="s">
        <v>194</v>
      </c>
      <c r="HX1672" t="s">
        <v>4704</v>
      </c>
      <c r="HY1672">
        <v>0.58526500000000004</v>
      </c>
      <c r="HZ1672" t="s">
        <v>195</v>
      </c>
      <c r="IA1672" t="s">
        <v>196</v>
      </c>
      <c r="IB1672" t="s">
        <v>3588</v>
      </c>
      <c r="IC1672" t="s">
        <v>3787</v>
      </c>
      <c r="ID1672" t="s">
        <v>4705</v>
      </c>
      <c r="IN1672">
        <v>-1</v>
      </c>
      <c r="IS1672" s="8">
        <v>45762</v>
      </c>
    </row>
    <row r="1673" spans="1:253" x14ac:dyDescent="0.25">
      <c r="A1673" t="s">
        <v>1</v>
      </c>
      <c r="B1673" t="s">
        <v>8039</v>
      </c>
      <c r="C1673" t="s">
        <v>4679</v>
      </c>
      <c r="E1673" t="s">
        <v>8040</v>
      </c>
      <c r="F1673" t="s">
        <v>93</v>
      </c>
      <c r="G1673" t="s">
        <v>91</v>
      </c>
      <c r="H1673" t="s">
        <v>11</v>
      </c>
      <c r="I1673" t="s">
        <v>4683</v>
      </c>
      <c r="J1673" s="8">
        <v>45295</v>
      </c>
      <c r="K1673" t="s">
        <v>189</v>
      </c>
      <c r="L1673" t="s">
        <v>9243</v>
      </c>
      <c r="O1673" s="8">
        <v>45767</v>
      </c>
      <c r="P1673" s="24">
        <v>45761.330185185187</v>
      </c>
      <c r="Q1673" t="s">
        <v>26</v>
      </c>
      <c r="R1673">
        <v>202517</v>
      </c>
      <c r="S1673">
        <v>83</v>
      </c>
      <c r="T1673">
        <v>83</v>
      </c>
      <c r="FA1673">
        <v>83</v>
      </c>
      <c r="GX1673">
        <v>32</v>
      </c>
      <c r="GY1673" t="s">
        <v>190</v>
      </c>
      <c r="GZ1673" t="s">
        <v>191</v>
      </c>
      <c r="HB1673" s="24">
        <v>45761.345821759256</v>
      </c>
      <c r="HD1673">
        <v>16.283100000000001</v>
      </c>
      <c r="HE1673">
        <v>221.088122</v>
      </c>
      <c r="HH1673" t="s">
        <v>192</v>
      </c>
      <c r="HN1673" t="s">
        <v>26</v>
      </c>
      <c r="HP1673">
        <v>0</v>
      </c>
      <c r="HR1673">
        <v>0</v>
      </c>
      <c r="HS1673">
        <v>83</v>
      </c>
      <c r="HU1673" t="s">
        <v>4718</v>
      </c>
      <c r="HV1673" t="s">
        <v>193</v>
      </c>
      <c r="HW1673" t="s">
        <v>194</v>
      </c>
      <c r="HX1673" t="s">
        <v>4719</v>
      </c>
      <c r="HY1673">
        <v>0.57897200000000004</v>
      </c>
      <c r="HZ1673" t="s">
        <v>195</v>
      </c>
      <c r="IA1673" t="s">
        <v>196</v>
      </c>
      <c r="IB1673" t="s">
        <v>3588</v>
      </c>
      <c r="IC1673" t="s">
        <v>3787</v>
      </c>
      <c r="ID1673" t="s">
        <v>4605</v>
      </c>
      <c r="IN1673">
        <v>-1</v>
      </c>
      <c r="IS1673" s="8">
        <v>45762</v>
      </c>
    </row>
    <row r="1674" spans="1:253" x14ac:dyDescent="0.25">
      <c r="A1674" t="s">
        <v>1</v>
      </c>
      <c r="B1674" t="s">
        <v>7924</v>
      </c>
      <c r="C1674" t="s">
        <v>4679</v>
      </c>
      <c r="E1674" t="s">
        <v>7925</v>
      </c>
      <c r="F1674" t="s">
        <v>1371</v>
      </c>
      <c r="G1674" t="s">
        <v>101</v>
      </c>
      <c r="H1674" t="s">
        <v>1369</v>
      </c>
      <c r="J1674" s="8">
        <v>45547</v>
      </c>
      <c r="K1674" t="s">
        <v>189</v>
      </c>
      <c r="L1674" t="s">
        <v>9243</v>
      </c>
      <c r="O1674" s="8">
        <v>45767</v>
      </c>
      <c r="P1674" s="24">
        <v>45761.345821759256</v>
      </c>
      <c r="Q1674" t="s">
        <v>26</v>
      </c>
      <c r="R1674">
        <v>202517</v>
      </c>
      <c r="S1674">
        <v>5287</v>
      </c>
      <c r="T1674">
        <v>5287</v>
      </c>
      <c r="FA1674">
        <v>2222</v>
      </c>
      <c r="FB1674">
        <v>2417</v>
      </c>
      <c r="FC1674">
        <v>648</v>
      </c>
      <c r="GX1674">
        <v>2</v>
      </c>
      <c r="GY1674" t="s">
        <v>190</v>
      </c>
      <c r="GZ1674" t="s">
        <v>190</v>
      </c>
      <c r="HB1674" s="24">
        <v>45763.414155092592</v>
      </c>
      <c r="HD1674">
        <v>11.6935</v>
      </c>
      <c r="HE1674">
        <v>307.86334299999999</v>
      </c>
      <c r="HH1674" t="s">
        <v>192</v>
      </c>
      <c r="HN1674" t="s">
        <v>26</v>
      </c>
      <c r="HP1674">
        <v>0</v>
      </c>
      <c r="HR1674">
        <v>0</v>
      </c>
      <c r="HS1674">
        <v>5287</v>
      </c>
      <c r="HU1674" t="s">
        <v>4444</v>
      </c>
      <c r="HV1674" t="s">
        <v>193</v>
      </c>
      <c r="HW1674" t="s">
        <v>194</v>
      </c>
      <c r="HX1674" t="s">
        <v>4477</v>
      </c>
      <c r="HY1674">
        <v>0.26572499999999999</v>
      </c>
      <c r="HZ1674" t="s">
        <v>195</v>
      </c>
      <c r="IA1674" t="s">
        <v>196</v>
      </c>
      <c r="IB1674" t="s">
        <v>3588</v>
      </c>
      <c r="IC1674" t="s">
        <v>3782</v>
      </c>
      <c r="ID1674" t="s">
        <v>3590</v>
      </c>
      <c r="IN1674">
        <v>-1</v>
      </c>
      <c r="IS1674" s="8">
        <v>45762</v>
      </c>
    </row>
    <row r="1675" spans="1:253" x14ac:dyDescent="0.25">
      <c r="A1675" t="s">
        <v>852</v>
      </c>
      <c r="B1675" t="s">
        <v>8047</v>
      </c>
      <c r="C1675" t="s">
        <v>4679</v>
      </c>
      <c r="E1675" t="s">
        <v>8048</v>
      </c>
      <c r="F1675" t="s">
        <v>313</v>
      </c>
      <c r="G1675" t="s">
        <v>314</v>
      </c>
      <c r="H1675" t="s">
        <v>312</v>
      </c>
      <c r="I1675" t="s">
        <v>4694</v>
      </c>
      <c r="J1675" s="8">
        <v>45243</v>
      </c>
      <c r="K1675" t="s">
        <v>189</v>
      </c>
      <c r="L1675" t="s">
        <v>9243</v>
      </c>
      <c r="O1675" s="8">
        <v>45767</v>
      </c>
      <c r="P1675" s="24">
        <v>45763.414155092592</v>
      </c>
      <c r="Q1675" t="s">
        <v>26</v>
      </c>
      <c r="R1675">
        <v>202517</v>
      </c>
      <c r="S1675">
        <v>2503</v>
      </c>
      <c r="T1675">
        <v>2503</v>
      </c>
      <c r="FC1675">
        <v>1510</v>
      </c>
      <c r="FD1675">
        <v>993</v>
      </c>
      <c r="GX1675">
        <v>32</v>
      </c>
      <c r="GY1675" t="s">
        <v>190</v>
      </c>
      <c r="GZ1675" t="s">
        <v>191</v>
      </c>
      <c r="HB1675" s="24">
        <v>45764.532384259262</v>
      </c>
      <c r="HD1675">
        <v>13.6936</v>
      </c>
      <c r="HE1675">
        <v>262.89653600000003</v>
      </c>
      <c r="HH1675" t="s">
        <v>192</v>
      </c>
      <c r="HN1675" t="s">
        <v>26</v>
      </c>
      <c r="HP1675">
        <v>0</v>
      </c>
      <c r="HR1675">
        <v>0</v>
      </c>
      <c r="HS1675">
        <v>2503</v>
      </c>
      <c r="HU1675" t="s">
        <v>4695</v>
      </c>
      <c r="HV1675" t="s">
        <v>193</v>
      </c>
      <c r="HW1675" t="s">
        <v>194</v>
      </c>
      <c r="HX1675" t="s">
        <v>4696</v>
      </c>
      <c r="HY1675">
        <v>0.20024400000000001</v>
      </c>
      <c r="HZ1675" t="s">
        <v>195</v>
      </c>
      <c r="IA1675" t="s">
        <v>196</v>
      </c>
      <c r="IB1675" t="s">
        <v>4691</v>
      </c>
      <c r="IC1675" t="s">
        <v>4697</v>
      </c>
      <c r="ID1675" t="s">
        <v>4698</v>
      </c>
      <c r="IN1675">
        <v>2</v>
      </c>
      <c r="IS1675" s="8">
        <v>45761</v>
      </c>
    </row>
    <row r="1676" spans="1:253" x14ac:dyDescent="0.25">
      <c r="A1676" t="s">
        <v>852</v>
      </c>
      <c r="B1676" t="s">
        <v>8049</v>
      </c>
      <c r="C1676" t="s">
        <v>4679</v>
      </c>
      <c r="E1676" t="s">
        <v>8050</v>
      </c>
      <c r="F1676" t="s">
        <v>339</v>
      </c>
      <c r="G1676" t="s">
        <v>340</v>
      </c>
      <c r="H1676" t="s">
        <v>312</v>
      </c>
      <c r="I1676" t="s">
        <v>4688</v>
      </c>
      <c r="J1676" s="8">
        <v>45343</v>
      </c>
      <c r="K1676" t="s">
        <v>189</v>
      </c>
      <c r="L1676" t="s">
        <v>9243</v>
      </c>
      <c r="O1676" s="8">
        <v>45767</v>
      </c>
      <c r="P1676" s="24">
        <v>45764.532384259262</v>
      </c>
      <c r="Q1676" t="s">
        <v>26</v>
      </c>
      <c r="R1676">
        <v>202517</v>
      </c>
      <c r="S1676">
        <v>419</v>
      </c>
      <c r="T1676">
        <v>419</v>
      </c>
      <c r="FD1676">
        <v>419</v>
      </c>
      <c r="GX1676">
        <v>16</v>
      </c>
      <c r="GY1676" t="s">
        <v>190</v>
      </c>
      <c r="GZ1676" t="s">
        <v>191</v>
      </c>
      <c r="HB1676" s="24">
        <v>45764.603449074071</v>
      </c>
      <c r="HD1676">
        <v>13.222200000000001</v>
      </c>
      <c r="HE1676">
        <v>272.26936499999999</v>
      </c>
      <c r="HH1676" t="s">
        <v>192</v>
      </c>
      <c r="HN1676" t="s">
        <v>26</v>
      </c>
      <c r="HP1676">
        <v>0</v>
      </c>
      <c r="HR1676">
        <v>0</v>
      </c>
      <c r="HS1676">
        <v>419</v>
      </c>
      <c r="HU1676" t="s">
        <v>4689</v>
      </c>
      <c r="HV1676" t="s">
        <v>193</v>
      </c>
      <c r="HW1676" t="s">
        <v>194</v>
      </c>
      <c r="HX1676" t="s">
        <v>4690</v>
      </c>
      <c r="HY1676">
        <v>0.16348299999999999</v>
      </c>
      <c r="HZ1676" t="s">
        <v>195</v>
      </c>
      <c r="IA1676" t="s">
        <v>196</v>
      </c>
      <c r="IB1676" t="s">
        <v>4691</v>
      </c>
      <c r="IC1676" t="s">
        <v>4692</v>
      </c>
      <c r="ID1676" t="s">
        <v>4693</v>
      </c>
      <c r="IN1676">
        <v>3</v>
      </c>
      <c r="IS1676" s="8">
        <v>45761</v>
      </c>
    </row>
    <row r="1677" spans="1:253" x14ac:dyDescent="0.25">
      <c r="A1677" t="s">
        <v>852</v>
      </c>
      <c r="B1677" t="s">
        <v>10077</v>
      </c>
      <c r="C1677" t="s">
        <v>4679</v>
      </c>
      <c r="E1677" t="s">
        <v>10078</v>
      </c>
      <c r="F1677" t="s">
        <v>318</v>
      </c>
      <c r="G1677" t="s">
        <v>319</v>
      </c>
      <c r="H1677" t="s">
        <v>312</v>
      </c>
      <c r="I1677" t="s">
        <v>4712</v>
      </c>
      <c r="J1677" s="8">
        <v>45243</v>
      </c>
      <c r="K1677" t="s">
        <v>189</v>
      </c>
      <c r="L1677" t="s">
        <v>9243</v>
      </c>
      <c r="O1677" s="8">
        <v>45767</v>
      </c>
      <c r="P1677" s="24">
        <v>45764.603449074071</v>
      </c>
      <c r="Q1677" t="s">
        <v>26</v>
      </c>
      <c r="R1677">
        <v>202517</v>
      </c>
      <c r="S1677">
        <v>196</v>
      </c>
      <c r="T1677">
        <v>196</v>
      </c>
      <c r="FD1677">
        <v>196</v>
      </c>
      <c r="GX1677">
        <v>16</v>
      </c>
      <c r="GY1677" t="s">
        <v>190</v>
      </c>
      <c r="GZ1677" t="s">
        <v>191</v>
      </c>
      <c r="HB1677" s="24">
        <v>45764.642141203702</v>
      </c>
      <c r="HD1677">
        <v>13.993399999999999</v>
      </c>
      <c r="HE1677">
        <v>257.264139</v>
      </c>
      <c r="HH1677" t="s">
        <v>192</v>
      </c>
      <c r="HN1677" t="s">
        <v>26</v>
      </c>
      <c r="HP1677">
        <v>0</v>
      </c>
      <c r="HR1677">
        <v>0</v>
      </c>
      <c r="HS1677">
        <v>196</v>
      </c>
      <c r="HU1677" t="s">
        <v>4713</v>
      </c>
      <c r="HV1677" t="s">
        <v>193</v>
      </c>
      <c r="HW1677" t="s">
        <v>194</v>
      </c>
      <c r="HX1677" t="s">
        <v>4714</v>
      </c>
      <c r="HY1677">
        <v>0.30399999999999999</v>
      </c>
      <c r="HZ1677" t="s">
        <v>195</v>
      </c>
      <c r="IA1677" t="s">
        <v>196</v>
      </c>
      <c r="IB1677" t="s">
        <v>4691</v>
      </c>
      <c r="IC1677" t="s">
        <v>4715</v>
      </c>
      <c r="ID1677" t="s">
        <v>4698</v>
      </c>
      <c r="IN1677">
        <v>3</v>
      </c>
      <c r="IS1677" s="8">
        <v>45761</v>
      </c>
    </row>
    <row r="1678" spans="1:253" x14ac:dyDescent="0.25">
      <c r="A1678" t="s">
        <v>1</v>
      </c>
      <c r="B1678" t="s">
        <v>10079</v>
      </c>
      <c r="C1678" t="s">
        <v>4679</v>
      </c>
      <c r="E1678" t="s">
        <v>10080</v>
      </c>
      <c r="F1678" t="s">
        <v>87</v>
      </c>
      <c r="G1678" t="s">
        <v>52</v>
      </c>
      <c r="H1678" t="s">
        <v>84</v>
      </c>
      <c r="I1678" t="s">
        <v>1071</v>
      </c>
      <c r="J1678" s="8">
        <v>45275</v>
      </c>
      <c r="K1678" t="s">
        <v>189</v>
      </c>
      <c r="L1678" t="s">
        <v>9243</v>
      </c>
      <c r="O1678" s="8">
        <v>45781</v>
      </c>
      <c r="P1678" s="24">
        <v>45775.319444444445</v>
      </c>
      <c r="Q1678" t="s">
        <v>26</v>
      </c>
      <c r="R1678">
        <v>202519</v>
      </c>
      <c r="S1678">
        <v>90</v>
      </c>
      <c r="T1678">
        <v>90</v>
      </c>
      <c r="FO1678">
        <v>90</v>
      </c>
      <c r="GX1678">
        <v>10</v>
      </c>
      <c r="GY1678" t="s">
        <v>190</v>
      </c>
      <c r="GZ1678" t="s">
        <v>191</v>
      </c>
      <c r="HB1678" s="24">
        <v>45775.331284722219</v>
      </c>
      <c r="HD1678">
        <v>11.3712</v>
      </c>
      <c r="HE1678">
        <v>316.58927799999998</v>
      </c>
      <c r="HH1678" t="s">
        <v>192</v>
      </c>
      <c r="HN1678" t="s">
        <v>26</v>
      </c>
      <c r="HP1678">
        <v>0</v>
      </c>
      <c r="HR1678">
        <v>0</v>
      </c>
      <c r="HS1678">
        <v>90</v>
      </c>
      <c r="HU1678" t="s">
        <v>4720</v>
      </c>
      <c r="HV1678" t="s">
        <v>193</v>
      </c>
      <c r="HW1678" t="s">
        <v>194</v>
      </c>
      <c r="HX1678" t="s">
        <v>4721</v>
      </c>
      <c r="HY1678">
        <v>0.165187</v>
      </c>
      <c r="HZ1678" t="s">
        <v>195</v>
      </c>
      <c r="IA1678" t="s">
        <v>196</v>
      </c>
      <c r="IB1678" t="s">
        <v>3685</v>
      </c>
      <c r="IC1678" t="s">
        <v>4722</v>
      </c>
      <c r="ID1678" t="s">
        <v>4723</v>
      </c>
      <c r="IN1678">
        <v>-1</v>
      </c>
      <c r="IS1678" s="8">
        <v>45776</v>
      </c>
    </row>
    <row r="1679" spans="1:253" x14ac:dyDescent="0.25">
      <c r="A1679" t="s">
        <v>848</v>
      </c>
      <c r="B1679" t="s">
        <v>12335</v>
      </c>
      <c r="C1679" t="s">
        <v>5150</v>
      </c>
      <c r="E1679" t="s">
        <v>12336</v>
      </c>
      <c r="F1679" t="s">
        <v>341</v>
      </c>
      <c r="G1679" t="s">
        <v>342</v>
      </c>
      <c r="H1679" t="s">
        <v>343</v>
      </c>
      <c r="I1679" t="s">
        <v>1071</v>
      </c>
      <c r="J1679" s="8">
        <v>45253</v>
      </c>
      <c r="K1679" t="s">
        <v>189</v>
      </c>
      <c r="L1679" t="s">
        <v>9248</v>
      </c>
      <c r="O1679" s="8">
        <v>45644</v>
      </c>
      <c r="P1679" s="8">
        <v>45629</v>
      </c>
      <c r="Q1679" t="s">
        <v>1</v>
      </c>
      <c r="R1679">
        <v>202451</v>
      </c>
      <c r="S1679">
        <v>500</v>
      </c>
      <c r="T1679">
        <v>0</v>
      </c>
      <c r="U1679" t="s">
        <v>7760</v>
      </c>
      <c r="Y1679">
        <v>42</v>
      </c>
      <c r="AA1679">
        <v>438</v>
      </c>
      <c r="AB1679">
        <v>20</v>
      </c>
      <c r="GX1679">
        <v>1</v>
      </c>
      <c r="GY1679" t="s">
        <v>190</v>
      </c>
      <c r="GZ1679" t="s">
        <v>191</v>
      </c>
      <c r="HB1679" s="24">
        <v>45644.598877314813</v>
      </c>
      <c r="HC1679" t="s">
        <v>12153</v>
      </c>
      <c r="HD1679">
        <v>8.6288999999999998</v>
      </c>
      <c r="HE1679">
        <v>417.20265599999999</v>
      </c>
      <c r="HH1679" t="s">
        <v>1</v>
      </c>
      <c r="HI1679" t="s">
        <v>12336</v>
      </c>
      <c r="HJ1679" t="s">
        <v>5150</v>
      </c>
      <c r="HK1679" s="24">
        <v>45644.59652777778</v>
      </c>
      <c r="HL1679" s="24">
        <v>45644.598611111112</v>
      </c>
      <c r="HM1679">
        <v>500</v>
      </c>
      <c r="HN1679" t="s">
        <v>1</v>
      </c>
      <c r="HP1679">
        <v>0</v>
      </c>
      <c r="HR1679">
        <v>500</v>
      </c>
      <c r="HS1679">
        <v>500</v>
      </c>
      <c r="HU1679" t="s">
        <v>341</v>
      </c>
      <c r="HV1679" t="s">
        <v>193</v>
      </c>
      <c r="HW1679" t="s">
        <v>194</v>
      </c>
      <c r="HX1679" t="s">
        <v>5174</v>
      </c>
      <c r="HY1679">
        <v>0.63</v>
      </c>
      <c r="HZ1679" t="s">
        <v>5152</v>
      </c>
      <c r="IA1679" t="s">
        <v>196</v>
      </c>
      <c r="IB1679" t="s">
        <v>5153</v>
      </c>
      <c r="IC1679" t="s">
        <v>5161</v>
      </c>
      <c r="ID1679" t="s">
        <v>1072</v>
      </c>
      <c r="IN1679">
        <v>9</v>
      </c>
      <c r="IS1679" s="8">
        <v>45635</v>
      </c>
    </row>
    <row r="1680" spans="1:253" x14ac:dyDescent="0.25">
      <c r="A1680" t="s">
        <v>848</v>
      </c>
      <c r="B1680" t="s">
        <v>12337</v>
      </c>
      <c r="C1680" t="s">
        <v>5150</v>
      </c>
      <c r="E1680" t="s">
        <v>12338</v>
      </c>
      <c r="F1680" t="s">
        <v>404</v>
      </c>
      <c r="G1680" t="s">
        <v>405</v>
      </c>
      <c r="H1680" t="s">
        <v>406</v>
      </c>
      <c r="I1680" t="s">
        <v>1071</v>
      </c>
      <c r="J1680" s="8">
        <v>45372</v>
      </c>
      <c r="K1680" t="s">
        <v>189</v>
      </c>
      <c r="L1680" t="s">
        <v>9248</v>
      </c>
      <c r="O1680" s="8">
        <v>45644</v>
      </c>
      <c r="P1680" s="8">
        <v>45629</v>
      </c>
      <c r="Q1680" t="s">
        <v>1</v>
      </c>
      <c r="R1680">
        <v>202503</v>
      </c>
      <c r="S1680">
        <v>4000</v>
      </c>
      <c r="T1680">
        <v>0</v>
      </c>
      <c r="U1680" t="s">
        <v>5290</v>
      </c>
      <c r="Y1680">
        <v>360</v>
      </c>
      <c r="Z1680">
        <v>2068</v>
      </c>
      <c r="AA1680">
        <v>1572</v>
      </c>
      <c r="GX1680">
        <v>1</v>
      </c>
      <c r="GY1680" t="s">
        <v>190</v>
      </c>
      <c r="GZ1680" t="s">
        <v>191</v>
      </c>
      <c r="HB1680" s="24">
        <v>45645.340567129628</v>
      </c>
      <c r="HC1680" t="s">
        <v>12153</v>
      </c>
      <c r="HD1680">
        <v>8.6288999999999998</v>
      </c>
      <c r="HE1680">
        <v>417.20265599999999</v>
      </c>
      <c r="HG1680" t="s">
        <v>5291</v>
      </c>
      <c r="HH1680" t="s">
        <v>1</v>
      </c>
      <c r="HI1680" t="s">
        <v>12338</v>
      </c>
      <c r="HJ1680" t="s">
        <v>5150</v>
      </c>
      <c r="HK1680" s="24">
        <v>45644.563043981485</v>
      </c>
      <c r="HL1680" s="24">
        <v>45645.340567129628</v>
      </c>
      <c r="HM1680">
        <v>4000</v>
      </c>
      <c r="HN1680" t="s">
        <v>1</v>
      </c>
      <c r="HP1680">
        <v>0</v>
      </c>
      <c r="HR1680">
        <v>4000</v>
      </c>
      <c r="HS1680">
        <v>4000</v>
      </c>
      <c r="HU1680" t="s">
        <v>404</v>
      </c>
      <c r="HV1680" t="s">
        <v>193</v>
      </c>
      <c r="HW1680" t="s">
        <v>194</v>
      </c>
      <c r="HX1680" t="s">
        <v>5165</v>
      </c>
      <c r="HY1680">
        <v>0</v>
      </c>
      <c r="HZ1680" t="s">
        <v>5152</v>
      </c>
      <c r="IA1680" t="s">
        <v>196</v>
      </c>
      <c r="IB1680" t="s">
        <v>5153</v>
      </c>
      <c r="IC1680" t="s">
        <v>5154</v>
      </c>
      <c r="ID1680" t="s">
        <v>1072</v>
      </c>
      <c r="IN1680">
        <v>10</v>
      </c>
      <c r="IS1680" s="8">
        <v>45634</v>
      </c>
    </row>
    <row r="1681" spans="1:253" x14ac:dyDescent="0.25">
      <c r="A1681" t="s">
        <v>848</v>
      </c>
      <c r="B1681" t="s">
        <v>12339</v>
      </c>
      <c r="C1681" t="s">
        <v>5150</v>
      </c>
      <c r="E1681" t="s">
        <v>12340</v>
      </c>
      <c r="F1681" t="s">
        <v>404</v>
      </c>
      <c r="G1681" t="s">
        <v>405</v>
      </c>
      <c r="H1681" t="s">
        <v>406</v>
      </c>
      <c r="I1681" t="s">
        <v>1071</v>
      </c>
      <c r="J1681" s="8">
        <v>45372</v>
      </c>
      <c r="K1681" t="s">
        <v>189</v>
      </c>
      <c r="L1681" t="s">
        <v>9248</v>
      </c>
      <c r="O1681" s="8">
        <v>45634</v>
      </c>
      <c r="P1681" s="8">
        <v>45630</v>
      </c>
      <c r="Q1681" t="s">
        <v>1</v>
      </c>
      <c r="R1681">
        <v>202449</v>
      </c>
      <c r="S1681">
        <v>107</v>
      </c>
      <c r="T1681">
        <v>0</v>
      </c>
      <c r="U1681" t="s">
        <v>12341</v>
      </c>
      <c r="Z1681">
        <v>107</v>
      </c>
      <c r="GX1681">
        <v>1</v>
      </c>
      <c r="GY1681" t="s">
        <v>190</v>
      </c>
      <c r="GZ1681" t="s">
        <v>191</v>
      </c>
      <c r="HB1681" s="24">
        <v>45631.734583333331</v>
      </c>
      <c r="HC1681" t="s">
        <v>12153</v>
      </c>
      <c r="HD1681">
        <v>8.6288999999999998</v>
      </c>
      <c r="HE1681">
        <v>417.20265599999999</v>
      </c>
      <c r="HG1681" t="s">
        <v>12342</v>
      </c>
      <c r="HH1681" t="s">
        <v>1</v>
      </c>
      <c r="HI1681" t="s">
        <v>12340</v>
      </c>
      <c r="HJ1681" t="s">
        <v>5150</v>
      </c>
      <c r="HK1681" s="24">
        <v>45631.72446759259</v>
      </c>
      <c r="HL1681" s="24">
        <v>45631.734583333331</v>
      </c>
      <c r="HM1681">
        <v>107</v>
      </c>
      <c r="HN1681" t="s">
        <v>1</v>
      </c>
      <c r="HP1681">
        <v>0</v>
      </c>
      <c r="HR1681">
        <v>107</v>
      </c>
      <c r="HS1681">
        <v>107</v>
      </c>
      <c r="HU1681" t="s">
        <v>404</v>
      </c>
      <c r="HV1681" t="s">
        <v>193</v>
      </c>
      <c r="HW1681" t="s">
        <v>194</v>
      </c>
      <c r="HX1681" t="s">
        <v>5165</v>
      </c>
      <c r="HY1681">
        <v>0</v>
      </c>
      <c r="HZ1681" t="s">
        <v>5152</v>
      </c>
      <c r="IA1681" t="s">
        <v>196</v>
      </c>
      <c r="IB1681" t="s">
        <v>5153</v>
      </c>
      <c r="IC1681" t="s">
        <v>5154</v>
      </c>
      <c r="ID1681" t="s">
        <v>1072</v>
      </c>
      <c r="IN1681">
        <v>25</v>
      </c>
      <c r="IS1681" s="8">
        <v>45606</v>
      </c>
    </row>
    <row r="1682" spans="1:253" x14ac:dyDescent="0.25">
      <c r="A1682" t="s">
        <v>848</v>
      </c>
      <c r="B1682" t="s">
        <v>12343</v>
      </c>
      <c r="C1682" t="s">
        <v>5150</v>
      </c>
      <c r="E1682" t="s">
        <v>12344</v>
      </c>
      <c r="F1682" t="s">
        <v>404</v>
      </c>
      <c r="G1682" t="s">
        <v>405</v>
      </c>
      <c r="H1682" t="s">
        <v>406</v>
      </c>
      <c r="I1682" t="s">
        <v>1071</v>
      </c>
      <c r="J1682" s="8">
        <v>45372</v>
      </c>
      <c r="K1682" t="s">
        <v>189</v>
      </c>
      <c r="L1682" t="s">
        <v>9248</v>
      </c>
      <c r="O1682" s="8">
        <v>45634</v>
      </c>
      <c r="P1682" s="8">
        <v>45630</v>
      </c>
      <c r="Q1682" t="s">
        <v>1</v>
      </c>
      <c r="R1682">
        <v>202449</v>
      </c>
      <c r="S1682">
        <v>200</v>
      </c>
      <c r="T1682">
        <v>0</v>
      </c>
      <c r="U1682" t="s">
        <v>12345</v>
      </c>
      <c r="Z1682">
        <v>183</v>
      </c>
      <c r="AA1682">
        <v>17</v>
      </c>
      <c r="GX1682">
        <v>1</v>
      </c>
      <c r="GY1682" t="s">
        <v>190</v>
      </c>
      <c r="GZ1682" t="s">
        <v>191</v>
      </c>
      <c r="HB1682" s="24">
        <v>45631.760439814818</v>
      </c>
      <c r="HC1682" t="s">
        <v>12153</v>
      </c>
      <c r="HD1682">
        <v>8.6288999999999998</v>
      </c>
      <c r="HE1682">
        <v>417.20265599999999</v>
      </c>
      <c r="HH1682" t="s">
        <v>1</v>
      </c>
      <c r="HI1682" t="s">
        <v>12344</v>
      </c>
      <c r="HJ1682" t="s">
        <v>5150</v>
      </c>
      <c r="HK1682" s="24">
        <v>45631.734583333331</v>
      </c>
      <c r="HL1682" s="24">
        <v>45631.760439814818</v>
      </c>
      <c r="HM1682">
        <v>200</v>
      </c>
      <c r="HN1682" t="s">
        <v>1</v>
      </c>
      <c r="HP1682">
        <v>0</v>
      </c>
      <c r="HR1682">
        <v>200</v>
      </c>
      <c r="HS1682">
        <v>200</v>
      </c>
      <c r="HU1682" t="s">
        <v>404</v>
      </c>
      <c r="HV1682" t="s">
        <v>193</v>
      </c>
      <c r="HW1682" t="s">
        <v>194</v>
      </c>
      <c r="HX1682" t="s">
        <v>5165</v>
      </c>
      <c r="HY1682">
        <v>0</v>
      </c>
      <c r="HZ1682" t="s">
        <v>5152</v>
      </c>
      <c r="IA1682" t="s">
        <v>196</v>
      </c>
      <c r="IB1682" t="s">
        <v>5153</v>
      </c>
      <c r="IC1682" t="s">
        <v>5154</v>
      </c>
      <c r="ID1682" t="s">
        <v>1072</v>
      </c>
      <c r="IN1682">
        <v>2</v>
      </c>
      <c r="IS1682" s="8">
        <v>45629</v>
      </c>
    </row>
    <row r="1683" spans="1:253" x14ac:dyDescent="0.25">
      <c r="A1683" t="s">
        <v>848</v>
      </c>
      <c r="B1683" t="s">
        <v>12346</v>
      </c>
      <c r="C1683" t="s">
        <v>5150</v>
      </c>
      <c r="E1683" t="s">
        <v>12347</v>
      </c>
      <c r="F1683" t="s">
        <v>351</v>
      </c>
      <c r="G1683" t="s">
        <v>352</v>
      </c>
      <c r="H1683" t="s">
        <v>353</v>
      </c>
      <c r="J1683" s="8">
        <v>45365</v>
      </c>
      <c r="K1683" t="s">
        <v>189</v>
      </c>
      <c r="L1683" t="s">
        <v>9248</v>
      </c>
      <c r="O1683" s="8">
        <v>45644</v>
      </c>
      <c r="P1683" s="8">
        <v>45630</v>
      </c>
      <c r="Q1683" t="s">
        <v>1</v>
      </c>
      <c r="R1683">
        <v>202501</v>
      </c>
      <c r="S1683">
        <v>500</v>
      </c>
      <c r="T1683">
        <v>0</v>
      </c>
      <c r="U1683" t="s">
        <v>7451</v>
      </c>
      <c r="Z1683">
        <v>495</v>
      </c>
      <c r="AA1683">
        <v>5</v>
      </c>
      <c r="GX1683">
        <v>3</v>
      </c>
      <c r="GY1683" t="s">
        <v>190</v>
      </c>
      <c r="GZ1683" t="s">
        <v>191</v>
      </c>
      <c r="HB1683" s="24">
        <v>45645.341064814813</v>
      </c>
      <c r="HC1683" t="s">
        <v>12153</v>
      </c>
      <c r="HD1683">
        <v>8.6288999999999998</v>
      </c>
      <c r="HE1683">
        <v>417.20265599999999</v>
      </c>
      <c r="HH1683" t="s">
        <v>1</v>
      </c>
      <c r="HI1683" t="s">
        <v>12347</v>
      </c>
      <c r="HJ1683" t="s">
        <v>5150</v>
      </c>
      <c r="HK1683" s="24">
        <v>45645.340567129628</v>
      </c>
      <c r="HL1683" s="24">
        <v>45645.341064814813</v>
      </c>
      <c r="HM1683">
        <v>500</v>
      </c>
      <c r="HN1683" t="s">
        <v>1</v>
      </c>
      <c r="HP1683">
        <v>0</v>
      </c>
      <c r="HR1683">
        <v>500</v>
      </c>
      <c r="HS1683">
        <v>500</v>
      </c>
      <c r="HU1683" t="s">
        <v>351</v>
      </c>
      <c r="HV1683" t="s">
        <v>193</v>
      </c>
      <c r="HW1683" t="s">
        <v>194</v>
      </c>
      <c r="HX1683" t="s">
        <v>5160</v>
      </c>
      <c r="HY1683">
        <v>0</v>
      </c>
      <c r="HZ1683" t="s">
        <v>5152</v>
      </c>
      <c r="IA1683" t="s">
        <v>196</v>
      </c>
      <c r="IB1683" t="s">
        <v>5153</v>
      </c>
      <c r="IC1683" t="s">
        <v>5161</v>
      </c>
      <c r="ID1683" t="s">
        <v>1072</v>
      </c>
      <c r="IN1683">
        <v>-9</v>
      </c>
      <c r="IS1683" s="8">
        <v>45654</v>
      </c>
    </row>
    <row r="1684" spans="1:253" x14ac:dyDescent="0.25">
      <c r="A1684" t="s">
        <v>848</v>
      </c>
      <c r="B1684" t="s">
        <v>12348</v>
      </c>
      <c r="C1684" t="s">
        <v>5150</v>
      </c>
      <c r="E1684" t="s">
        <v>12349</v>
      </c>
      <c r="F1684" t="s">
        <v>351</v>
      </c>
      <c r="G1684" t="s">
        <v>352</v>
      </c>
      <c r="H1684" t="s">
        <v>353</v>
      </c>
      <c r="J1684" s="8">
        <v>45365</v>
      </c>
      <c r="K1684" t="s">
        <v>189</v>
      </c>
      <c r="L1684" t="s">
        <v>9248</v>
      </c>
      <c r="O1684" s="8">
        <v>45644</v>
      </c>
      <c r="P1684" s="8">
        <v>45630</v>
      </c>
      <c r="Q1684" t="s">
        <v>1</v>
      </c>
      <c r="R1684">
        <v>202501</v>
      </c>
      <c r="S1684">
        <v>500</v>
      </c>
      <c r="T1684">
        <v>0</v>
      </c>
      <c r="U1684" t="s">
        <v>7453</v>
      </c>
      <c r="Z1684">
        <v>495</v>
      </c>
      <c r="AA1684">
        <v>5</v>
      </c>
      <c r="GX1684">
        <v>3</v>
      </c>
      <c r="GY1684" t="s">
        <v>190</v>
      </c>
      <c r="GZ1684" t="s">
        <v>191</v>
      </c>
      <c r="HB1684" s="24">
        <v>45645.341562499998</v>
      </c>
      <c r="HC1684" t="s">
        <v>12153</v>
      </c>
      <c r="HD1684">
        <v>8.6288999999999998</v>
      </c>
      <c r="HE1684">
        <v>417.20265599999999</v>
      </c>
      <c r="HH1684" t="s">
        <v>1</v>
      </c>
      <c r="HI1684" t="s">
        <v>12349</v>
      </c>
      <c r="HJ1684" t="s">
        <v>5150</v>
      </c>
      <c r="HK1684" s="24">
        <v>45645.341064814813</v>
      </c>
      <c r="HL1684" s="24">
        <v>45645.341562499998</v>
      </c>
      <c r="HM1684">
        <v>500</v>
      </c>
      <c r="HN1684" t="s">
        <v>1</v>
      </c>
      <c r="HP1684">
        <v>0</v>
      </c>
      <c r="HR1684">
        <v>500</v>
      </c>
      <c r="HS1684">
        <v>500</v>
      </c>
      <c r="HU1684" t="s">
        <v>351</v>
      </c>
      <c r="HV1684" t="s">
        <v>193</v>
      </c>
      <c r="HW1684" t="s">
        <v>194</v>
      </c>
      <c r="HX1684" t="s">
        <v>5160</v>
      </c>
      <c r="HY1684">
        <v>0</v>
      </c>
      <c r="HZ1684" t="s">
        <v>5152</v>
      </c>
      <c r="IA1684" t="s">
        <v>196</v>
      </c>
      <c r="IB1684" t="s">
        <v>5153</v>
      </c>
      <c r="IC1684" t="s">
        <v>5161</v>
      </c>
      <c r="ID1684" t="s">
        <v>1072</v>
      </c>
      <c r="IN1684">
        <v>-9</v>
      </c>
      <c r="IS1684" s="8">
        <v>45654</v>
      </c>
    </row>
    <row r="1685" spans="1:253" x14ac:dyDescent="0.25">
      <c r="A1685" t="s">
        <v>848</v>
      </c>
      <c r="B1685" t="s">
        <v>12350</v>
      </c>
      <c r="C1685" t="s">
        <v>5150</v>
      </c>
      <c r="E1685" t="s">
        <v>12351</v>
      </c>
      <c r="F1685" t="s">
        <v>404</v>
      </c>
      <c r="G1685" t="s">
        <v>405</v>
      </c>
      <c r="H1685" t="s">
        <v>406</v>
      </c>
      <c r="I1685" t="s">
        <v>1071</v>
      </c>
      <c r="J1685" s="8">
        <v>45372</v>
      </c>
      <c r="K1685" t="s">
        <v>189</v>
      </c>
      <c r="L1685" t="s">
        <v>9248</v>
      </c>
      <c r="O1685" s="8">
        <v>45634</v>
      </c>
      <c r="P1685" s="8">
        <v>45631</v>
      </c>
      <c r="Q1685" t="s">
        <v>1</v>
      </c>
      <c r="R1685">
        <v>202501</v>
      </c>
      <c r="S1685">
        <v>500</v>
      </c>
      <c r="T1685">
        <v>0</v>
      </c>
      <c r="U1685" t="s">
        <v>6111</v>
      </c>
      <c r="AA1685">
        <v>485</v>
      </c>
      <c r="GX1685">
        <v>1</v>
      </c>
      <c r="GY1685" t="s">
        <v>190</v>
      </c>
      <c r="GZ1685" t="s">
        <v>191</v>
      </c>
      <c r="HB1685" s="24">
        <v>45631.694155092591</v>
      </c>
      <c r="HC1685" t="s">
        <v>12153</v>
      </c>
      <c r="HD1685">
        <v>8.6288999999999998</v>
      </c>
      <c r="HE1685">
        <v>417.20265599999999</v>
      </c>
      <c r="HH1685" t="s">
        <v>1</v>
      </c>
      <c r="HI1685" t="s">
        <v>12351</v>
      </c>
      <c r="HJ1685" t="s">
        <v>5150</v>
      </c>
      <c r="HK1685" s="24">
        <v>45631.641342592593</v>
      </c>
      <c r="HL1685" s="24">
        <v>45631.694155092591</v>
      </c>
      <c r="HM1685">
        <v>485</v>
      </c>
      <c r="HN1685" t="s">
        <v>1</v>
      </c>
      <c r="HP1685">
        <v>15</v>
      </c>
      <c r="HR1685">
        <v>485</v>
      </c>
      <c r="HS1685">
        <v>485</v>
      </c>
      <c r="HU1685" t="s">
        <v>404</v>
      </c>
      <c r="HV1685" t="s">
        <v>193</v>
      </c>
      <c r="HW1685" t="s">
        <v>194</v>
      </c>
      <c r="HX1685" t="s">
        <v>5165</v>
      </c>
      <c r="HY1685">
        <v>0</v>
      </c>
      <c r="HZ1685" t="s">
        <v>5152</v>
      </c>
      <c r="IA1685" t="s">
        <v>196</v>
      </c>
      <c r="IB1685" t="s">
        <v>5153</v>
      </c>
      <c r="IC1685" t="s">
        <v>5154</v>
      </c>
      <c r="ID1685" t="s">
        <v>1072</v>
      </c>
      <c r="IN1685">
        <v>-18</v>
      </c>
      <c r="IS1685" s="8">
        <v>45649</v>
      </c>
    </row>
    <row r="1686" spans="1:253" x14ac:dyDescent="0.25">
      <c r="A1686" t="s">
        <v>848</v>
      </c>
      <c r="B1686" t="s">
        <v>12352</v>
      </c>
      <c r="C1686" t="s">
        <v>5150</v>
      </c>
      <c r="E1686" t="s">
        <v>12353</v>
      </c>
      <c r="F1686" t="s">
        <v>351</v>
      </c>
      <c r="G1686" t="s">
        <v>352</v>
      </c>
      <c r="H1686" t="s">
        <v>353</v>
      </c>
      <c r="J1686" s="8">
        <v>45365</v>
      </c>
      <c r="K1686" t="s">
        <v>189</v>
      </c>
      <c r="L1686" t="s">
        <v>9248</v>
      </c>
      <c r="O1686" s="8">
        <v>45634</v>
      </c>
      <c r="P1686" s="8">
        <v>45631</v>
      </c>
      <c r="Q1686" t="s">
        <v>1</v>
      </c>
      <c r="R1686">
        <v>202502</v>
      </c>
      <c r="S1686">
        <v>500</v>
      </c>
      <c r="T1686">
        <v>0</v>
      </c>
      <c r="U1686" t="s">
        <v>12354</v>
      </c>
      <c r="AA1686">
        <v>496</v>
      </c>
      <c r="GX1686">
        <v>3</v>
      </c>
      <c r="GY1686" t="s">
        <v>190</v>
      </c>
      <c r="GZ1686" t="s">
        <v>191</v>
      </c>
      <c r="HB1686" s="24">
        <v>45631.324699074074</v>
      </c>
      <c r="HC1686" t="s">
        <v>12153</v>
      </c>
      <c r="HD1686">
        <v>8.6288999999999998</v>
      </c>
      <c r="HE1686">
        <v>417.20265599999999</v>
      </c>
      <c r="HH1686" t="s">
        <v>1</v>
      </c>
      <c r="HI1686" t="s">
        <v>12353</v>
      </c>
      <c r="HJ1686" t="s">
        <v>5150</v>
      </c>
      <c r="HK1686" s="24">
        <v>45631.270844907405</v>
      </c>
      <c r="HL1686" s="24">
        <v>45631.324699074074</v>
      </c>
      <c r="HM1686">
        <v>496</v>
      </c>
      <c r="HN1686" t="s">
        <v>1</v>
      </c>
      <c r="HP1686">
        <v>4</v>
      </c>
      <c r="HR1686">
        <v>496</v>
      </c>
      <c r="HS1686">
        <v>496</v>
      </c>
      <c r="HU1686" t="s">
        <v>351</v>
      </c>
      <c r="HV1686" t="s">
        <v>193</v>
      </c>
      <c r="HW1686" t="s">
        <v>194</v>
      </c>
      <c r="HX1686" t="s">
        <v>5160</v>
      </c>
      <c r="HY1686">
        <v>0</v>
      </c>
      <c r="HZ1686" t="s">
        <v>5152</v>
      </c>
      <c r="IA1686" t="s">
        <v>196</v>
      </c>
      <c r="IB1686" t="s">
        <v>5153</v>
      </c>
      <c r="IC1686" t="s">
        <v>5161</v>
      </c>
      <c r="ID1686" t="s">
        <v>1072</v>
      </c>
      <c r="IN1686">
        <v>-29</v>
      </c>
      <c r="IS1686" s="8">
        <v>45660</v>
      </c>
    </row>
    <row r="1687" spans="1:253" x14ac:dyDescent="0.25">
      <c r="A1687" t="s">
        <v>848</v>
      </c>
      <c r="B1687" t="s">
        <v>12355</v>
      </c>
      <c r="C1687" t="s">
        <v>5150</v>
      </c>
      <c r="E1687" t="s">
        <v>12356</v>
      </c>
      <c r="F1687" t="s">
        <v>341</v>
      </c>
      <c r="G1687" t="s">
        <v>342</v>
      </c>
      <c r="H1687" t="s">
        <v>343</v>
      </c>
      <c r="I1687" t="s">
        <v>1071</v>
      </c>
      <c r="J1687" s="8">
        <v>45253</v>
      </c>
      <c r="K1687" t="s">
        <v>189</v>
      </c>
      <c r="L1687" t="s">
        <v>9248</v>
      </c>
      <c r="O1687" s="8">
        <v>45634</v>
      </c>
      <c r="P1687" s="8">
        <v>45631</v>
      </c>
      <c r="Q1687" t="s">
        <v>1</v>
      </c>
      <c r="R1687">
        <v>202451</v>
      </c>
      <c r="S1687">
        <v>8</v>
      </c>
      <c r="T1687">
        <v>0</v>
      </c>
      <c r="U1687" t="s">
        <v>12357</v>
      </c>
      <c r="AA1687">
        <v>8</v>
      </c>
      <c r="GX1687">
        <v>1</v>
      </c>
      <c r="GY1687" t="s">
        <v>190</v>
      </c>
      <c r="GZ1687" t="s">
        <v>191</v>
      </c>
      <c r="HB1687" s="24">
        <v>45631.641342592593</v>
      </c>
      <c r="HC1687" t="s">
        <v>12153</v>
      </c>
      <c r="HD1687">
        <v>8.6288999999999998</v>
      </c>
      <c r="HE1687">
        <v>417.20265599999999</v>
      </c>
      <c r="HH1687" t="s">
        <v>1</v>
      </c>
      <c r="HI1687" t="s">
        <v>12356</v>
      </c>
      <c r="HJ1687" t="s">
        <v>5150</v>
      </c>
      <c r="HK1687" s="24">
        <v>45631.640590277777</v>
      </c>
      <c r="HL1687" s="24">
        <v>45631.641342592593</v>
      </c>
      <c r="HM1687">
        <v>8</v>
      </c>
      <c r="HN1687" t="s">
        <v>1</v>
      </c>
      <c r="HP1687">
        <v>0</v>
      </c>
      <c r="HR1687">
        <v>8</v>
      </c>
      <c r="HS1687">
        <v>8</v>
      </c>
      <c r="HU1687" t="s">
        <v>341</v>
      </c>
      <c r="HV1687" t="s">
        <v>193</v>
      </c>
      <c r="HW1687" t="s">
        <v>194</v>
      </c>
      <c r="HX1687" t="s">
        <v>5174</v>
      </c>
      <c r="HY1687">
        <v>0.63</v>
      </c>
      <c r="HZ1687" t="s">
        <v>5152</v>
      </c>
      <c r="IA1687" t="s">
        <v>196</v>
      </c>
      <c r="IB1687" t="s">
        <v>5153</v>
      </c>
      <c r="IC1687" t="s">
        <v>5161</v>
      </c>
      <c r="ID1687" t="s">
        <v>1072</v>
      </c>
      <c r="IN1687">
        <v>-4</v>
      </c>
      <c r="IS1687" s="8">
        <v>45635</v>
      </c>
    </row>
    <row r="1688" spans="1:253" x14ac:dyDescent="0.25">
      <c r="A1688" t="s">
        <v>848</v>
      </c>
      <c r="B1688" t="s">
        <v>12358</v>
      </c>
      <c r="C1688" t="s">
        <v>5150</v>
      </c>
      <c r="E1688" t="s">
        <v>12359</v>
      </c>
      <c r="F1688" t="s">
        <v>351</v>
      </c>
      <c r="G1688" t="s">
        <v>352</v>
      </c>
      <c r="H1688" t="s">
        <v>353</v>
      </c>
      <c r="J1688" s="8">
        <v>45365</v>
      </c>
      <c r="K1688" t="s">
        <v>189</v>
      </c>
      <c r="L1688" t="s">
        <v>9248</v>
      </c>
      <c r="O1688" s="8">
        <v>45634</v>
      </c>
      <c r="P1688" s="8">
        <v>45631</v>
      </c>
      <c r="Q1688" t="s">
        <v>1</v>
      </c>
      <c r="R1688">
        <v>202451</v>
      </c>
      <c r="S1688">
        <v>247</v>
      </c>
      <c r="T1688">
        <v>0</v>
      </c>
      <c r="U1688" t="s">
        <v>7428</v>
      </c>
      <c r="AA1688">
        <v>247</v>
      </c>
      <c r="GX1688">
        <v>3</v>
      </c>
      <c r="GY1688" t="s">
        <v>190</v>
      </c>
      <c r="GZ1688" t="s">
        <v>191</v>
      </c>
      <c r="HB1688" s="24">
        <v>45631.72446759259</v>
      </c>
      <c r="HC1688" t="s">
        <v>12153</v>
      </c>
      <c r="HD1688">
        <v>8.6288999999999998</v>
      </c>
      <c r="HE1688">
        <v>417.20265599999999</v>
      </c>
      <c r="HG1688" t="s">
        <v>9028</v>
      </c>
      <c r="HH1688" t="s">
        <v>1</v>
      </c>
      <c r="HI1688" t="s">
        <v>12359</v>
      </c>
      <c r="HJ1688" t="s">
        <v>5150</v>
      </c>
      <c r="HK1688" s="24">
        <v>45631.694155092591</v>
      </c>
      <c r="HL1688" s="24">
        <v>45631.72446759259</v>
      </c>
      <c r="HM1688">
        <v>247</v>
      </c>
      <c r="HN1688" t="s">
        <v>1</v>
      </c>
      <c r="HP1688">
        <v>0</v>
      </c>
      <c r="HR1688">
        <v>247</v>
      </c>
      <c r="HS1688">
        <v>247</v>
      </c>
      <c r="HU1688" t="s">
        <v>351</v>
      </c>
      <c r="HV1688" t="s">
        <v>193</v>
      </c>
      <c r="HW1688" t="s">
        <v>194</v>
      </c>
      <c r="HX1688" t="s">
        <v>5160</v>
      </c>
      <c r="HY1688">
        <v>0</v>
      </c>
      <c r="HZ1688" t="s">
        <v>5152</v>
      </c>
      <c r="IA1688" t="s">
        <v>196</v>
      </c>
      <c r="IB1688" t="s">
        <v>5153</v>
      </c>
      <c r="IC1688" t="s">
        <v>5161</v>
      </c>
      <c r="ID1688" t="s">
        <v>1072</v>
      </c>
      <c r="IN1688">
        <v>-3</v>
      </c>
      <c r="IS1688" s="8">
        <v>45634</v>
      </c>
    </row>
    <row r="1689" spans="1:253" x14ac:dyDescent="0.25">
      <c r="A1689" t="s">
        <v>848</v>
      </c>
      <c r="B1689" t="s">
        <v>12360</v>
      </c>
      <c r="C1689" t="s">
        <v>5150</v>
      </c>
      <c r="E1689" t="s">
        <v>12361</v>
      </c>
      <c r="F1689" t="s">
        <v>351</v>
      </c>
      <c r="G1689" t="s">
        <v>352</v>
      </c>
      <c r="H1689" t="s">
        <v>353</v>
      </c>
      <c r="J1689" s="8">
        <v>45365</v>
      </c>
      <c r="K1689" t="s">
        <v>189</v>
      </c>
      <c r="L1689" t="s">
        <v>9248</v>
      </c>
      <c r="O1689" s="8">
        <v>45634</v>
      </c>
      <c r="P1689" s="8">
        <v>45631</v>
      </c>
      <c r="Q1689" t="s">
        <v>1</v>
      </c>
      <c r="R1689">
        <v>202502</v>
      </c>
      <c r="S1689">
        <v>357</v>
      </c>
      <c r="T1689">
        <v>0</v>
      </c>
      <c r="U1689" t="s">
        <v>12362</v>
      </c>
      <c r="AA1689">
        <v>357</v>
      </c>
      <c r="GX1689">
        <v>3</v>
      </c>
      <c r="GY1689" t="s">
        <v>190</v>
      </c>
      <c r="GZ1689" t="s">
        <v>191</v>
      </c>
      <c r="HB1689" s="24">
        <v>45631.365405092591</v>
      </c>
      <c r="HC1689" t="s">
        <v>12153</v>
      </c>
      <c r="HD1689">
        <v>8.6288999999999998</v>
      </c>
      <c r="HE1689">
        <v>417.20265599999999</v>
      </c>
      <c r="HH1689" t="s">
        <v>1</v>
      </c>
      <c r="HI1689" t="s">
        <v>12361</v>
      </c>
      <c r="HJ1689" t="s">
        <v>5150</v>
      </c>
      <c r="HK1689" s="24">
        <v>45631.324699074074</v>
      </c>
      <c r="HL1689" s="24">
        <v>45631.365405092591</v>
      </c>
      <c r="HM1689">
        <v>357</v>
      </c>
      <c r="HN1689" t="s">
        <v>1</v>
      </c>
      <c r="HP1689">
        <v>0</v>
      </c>
      <c r="HR1689">
        <v>357</v>
      </c>
      <c r="HS1689">
        <v>357</v>
      </c>
      <c r="HU1689" t="s">
        <v>351</v>
      </c>
      <c r="HV1689" t="s">
        <v>193</v>
      </c>
      <c r="HW1689" t="s">
        <v>194</v>
      </c>
      <c r="HX1689" t="s">
        <v>5160</v>
      </c>
      <c r="HY1689">
        <v>0</v>
      </c>
      <c r="HZ1689" t="s">
        <v>5152</v>
      </c>
      <c r="IA1689" t="s">
        <v>196</v>
      </c>
      <c r="IB1689" t="s">
        <v>5153</v>
      </c>
      <c r="IC1689" t="s">
        <v>5161</v>
      </c>
      <c r="ID1689" t="s">
        <v>1072</v>
      </c>
      <c r="IN1689">
        <v>-26</v>
      </c>
      <c r="IS1689" s="8">
        <v>45657</v>
      </c>
    </row>
    <row r="1690" spans="1:253" x14ac:dyDescent="0.25">
      <c r="A1690" t="s">
        <v>848</v>
      </c>
      <c r="B1690" t="s">
        <v>12363</v>
      </c>
      <c r="C1690" t="s">
        <v>5150</v>
      </c>
      <c r="E1690" t="s">
        <v>12364</v>
      </c>
      <c r="F1690" t="s">
        <v>351</v>
      </c>
      <c r="G1690" t="s">
        <v>352</v>
      </c>
      <c r="H1690" t="s">
        <v>353</v>
      </c>
      <c r="J1690" s="8">
        <v>45365</v>
      </c>
      <c r="K1690" t="s">
        <v>189</v>
      </c>
      <c r="L1690" t="s">
        <v>9248</v>
      </c>
      <c r="O1690" s="8">
        <v>45634</v>
      </c>
      <c r="P1690" s="8">
        <v>45631</v>
      </c>
      <c r="Q1690" t="s">
        <v>1</v>
      </c>
      <c r="R1690">
        <v>202502</v>
      </c>
      <c r="S1690">
        <v>500</v>
      </c>
      <c r="T1690">
        <v>0</v>
      </c>
      <c r="U1690" t="s">
        <v>12365</v>
      </c>
      <c r="AA1690">
        <v>500</v>
      </c>
      <c r="GX1690">
        <v>3</v>
      </c>
      <c r="GY1690" t="s">
        <v>190</v>
      </c>
      <c r="GZ1690" t="s">
        <v>191</v>
      </c>
      <c r="HB1690" s="24">
        <v>45631.426574074074</v>
      </c>
      <c r="HC1690" t="s">
        <v>12153</v>
      </c>
      <c r="HD1690">
        <v>8.6288999999999998</v>
      </c>
      <c r="HE1690">
        <v>417.20265599999999</v>
      </c>
      <c r="HH1690" t="s">
        <v>1</v>
      </c>
      <c r="HI1690" t="s">
        <v>12364</v>
      </c>
      <c r="HJ1690" t="s">
        <v>5150</v>
      </c>
      <c r="HK1690" s="24">
        <v>45631.365405092591</v>
      </c>
      <c r="HL1690" s="24">
        <v>45631.426574074074</v>
      </c>
      <c r="HM1690">
        <v>500</v>
      </c>
      <c r="HN1690" t="s">
        <v>1</v>
      </c>
      <c r="HP1690">
        <v>0</v>
      </c>
      <c r="HR1690">
        <v>500</v>
      </c>
      <c r="HS1690">
        <v>500</v>
      </c>
      <c r="HU1690" t="s">
        <v>351</v>
      </c>
      <c r="HV1690" t="s">
        <v>193</v>
      </c>
      <c r="HW1690" t="s">
        <v>194</v>
      </c>
      <c r="HX1690" t="s">
        <v>5160</v>
      </c>
      <c r="HY1690">
        <v>0</v>
      </c>
      <c r="HZ1690" t="s">
        <v>5152</v>
      </c>
      <c r="IA1690" t="s">
        <v>196</v>
      </c>
      <c r="IB1690" t="s">
        <v>5153</v>
      </c>
      <c r="IC1690" t="s">
        <v>5161</v>
      </c>
      <c r="ID1690" t="s">
        <v>1072</v>
      </c>
      <c r="IN1690">
        <v>-26</v>
      </c>
      <c r="IS1690" s="8">
        <v>45657</v>
      </c>
    </row>
    <row r="1691" spans="1:253" x14ac:dyDescent="0.25">
      <c r="A1691" t="s">
        <v>848</v>
      </c>
      <c r="B1691" t="s">
        <v>12366</v>
      </c>
      <c r="C1691" t="s">
        <v>5150</v>
      </c>
      <c r="E1691" t="s">
        <v>12367</v>
      </c>
      <c r="F1691" t="s">
        <v>404</v>
      </c>
      <c r="G1691" t="s">
        <v>405</v>
      </c>
      <c r="H1691" t="s">
        <v>406</v>
      </c>
      <c r="I1691" t="s">
        <v>1071</v>
      </c>
      <c r="J1691" s="8">
        <v>45372</v>
      </c>
      <c r="K1691" t="s">
        <v>189</v>
      </c>
      <c r="L1691" t="s">
        <v>9248</v>
      </c>
      <c r="O1691" s="8">
        <v>45634</v>
      </c>
      <c r="P1691" s="8">
        <v>45631</v>
      </c>
      <c r="Q1691" t="s">
        <v>1</v>
      </c>
      <c r="R1691">
        <v>202449</v>
      </c>
      <c r="S1691">
        <v>393</v>
      </c>
      <c r="T1691">
        <v>0</v>
      </c>
      <c r="U1691" t="s">
        <v>12368</v>
      </c>
      <c r="AA1691">
        <v>393</v>
      </c>
      <c r="GX1691">
        <v>1</v>
      </c>
      <c r="GY1691" t="s">
        <v>190</v>
      </c>
      <c r="GZ1691" t="s">
        <v>191</v>
      </c>
      <c r="HB1691" s="24">
        <v>45631.846226851849</v>
      </c>
      <c r="HC1691" t="s">
        <v>12153</v>
      </c>
      <c r="HD1691">
        <v>8.6288999999999998</v>
      </c>
      <c r="HE1691">
        <v>417.20265599999999</v>
      </c>
      <c r="HH1691" t="s">
        <v>1</v>
      </c>
      <c r="HI1691" t="s">
        <v>12367</v>
      </c>
      <c r="HJ1691" t="s">
        <v>5150</v>
      </c>
      <c r="HK1691" s="24">
        <v>45631.760439814818</v>
      </c>
      <c r="HL1691" s="24">
        <v>45631.846226851849</v>
      </c>
      <c r="HM1691">
        <v>393</v>
      </c>
      <c r="HN1691" t="s">
        <v>1</v>
      </c>
      <c r="HP1691">
        <v>0</v>
      </c>
      <c r="HR1691">
        <v>393</v>
      </c>
      <c r="HS1691">
        <v>393</v>
      </c>
      <c r="HU1691" t="s">
        <v>404</v>
      </c>
      <c r="HV1691" t="s">
        <v>193</v>
      </c>
      <c r="HW1691" t="s">
        <v>194</v>
      </c>
      <c r="HX1691" t="s">
        <v>5165</v>
      </c>
      <c r="HY1691">
        <v>0</v>
      </c>
      <c r="HZ1691" t="s">
        <v>5152</v>
      </c>
      <c r="IA1691" t="s">
        <v>196</v>
      </c>
      <c r="IB1691" t="s">
        <v>5153</v>
      </c>
      <c r="IC1691" t="s">
        <v>5154</v>
      </c>
      <c r="ID1691" t="s">
        <v>1072</v>
      </c>
      <c r="IN1691">
        <v>5</v>
      </c>
      <c r="IS1691" s="8">
        <v>45626</v>
      </c>
    </row>
    <row r="1692" spans="1:253" x14ac:dyDescent="0.25">
      <c r="A1692" t="s">
        <v>848</v>
      </c>
      <c r="B1692" t="s">
        <v>12369</v>
      </c>
      <c r="C1692" t="s">
        <v>5150</v>
      </c>
      <c r="E1692" t="s">
        <v>12370</v>
      </c>
      <c r="F1692" t="s">
        <v>404</v>
      </c>
      <c r="G1692" t="s">
        <v>405</v>
      </c>
      <c r="H1692" t="s">
        <v>406</v>
      </c>
      <c r="I1692" t="s">
        <v>1071</v>
      </c>
      <c r="J1692" s="8">
        <v>45372</v>
      </c>
      <c r="K1692" t="s">
        <v>189</v>
      </c>
      <c r="L1692" t="s">
        <v>9248</v>
      </c>
      <c r="O1692" s="8">
        <v>45634</v>
      </c>
      <c r="P1692" s="8">
        <v>45631</v>
      </c>
      <c r="Q1692" t="s">
        <v>1</v>
      </c>
      <c r="R1692">
        <v>202448</v>
      </c>
      <c r="S1692">
        <v>238</v>
      </c>
      <c r="T1692">
        <v>0</v>
      </c>
      <c r="U1692" t="s">
        <v>12371</v>
      </c>
      <c r="AA1692">
        <v>238</v>
      </c>
      <c r="GX1692">
        <v>1</v>
      </c>
      <c r="GY1692" t="s">
        <v>190</v>
      </c>
      <c r="GZ1692" t="s">
        <v>191</v>
      </c>
      <c r="HB1692" s="24">
        <v>45631.897106481483</v>
      </c>
      <c r="HC1692" t="s">
        <v>12153</v>
      </c>
      <c r="HD1692">
        <v>8.6288999999999998</v>
      </c>
      <c r="HE1692">
        <v>417.20265599999999</v>
      </c>
      <c r="HG1692" t="s">
        <v>12372</v>
      </c>
      <c r="HH1692" t="s">
        <v>1</v>
      </c>
      <c r="HI1692" t="s">
        <v>12370</v>
      </c>
      <c r="HJ1692" t="s">
        <v>5150</v>
      </c>
      <c r="HK1692" s="24">
        <v>45631.874594907407</v>
      </c>
      <c r="HL1692" s="24">
        <v>45631.897106481483</v>
      </c>
      <c r="HM1692">
        <v>238</v>
      </c>
      <c r="HN1692" t="s">
        <v>1</v>
      </c>
      <c r="HP1692">
        <v>0</v>
      </c>
      <c r="HR1692">
        <v>238</v>
      </c>
      <c r="HS1692">
        <v>238</v>
      </c>
      <c r="HU1692" t="s">
        <v>404</v>
      </c>
      <c r="HV1692" t="s">
        <v>193</v>
      </c>
      <c r="HW1692" t="s">
        <v>194</v>
      </c>
      <c r="HX1692" t="s">
        <v>5165</v>
      </c>
      <c r="HY1692">
        <v>0</v>
      </c>
      <c r="HZ1692" t="s">
        <v>5152</v>
      </c>
      <c r="IA1692" t="s">
        <v>196</v>
      </c>
      <c r="IB1692" t="s">
        <v>5153</v>
      </c>
      <c r="IC1692" t="s">
        <v>5154</v>
      </c>
      <c r="ID1692" t="s">
        <v>1072</v>
      </c>
      <c r="IN1692">
        <v>18</v>
      </c>
      <c r="IS1692" s="8">
        <v>45613</v>
      </c>
    </row>
    <row r="1693" spans="1:253" x14ac:dyDescent="0.25">
      <c r="A1693" t="s">
        <v>848</v>
      </c>
      <c r="B1693" t="s">
        <v>12373</v>
      </c>
      <c r="C1693" t="s">
        <v>5150</v>
      </c>
      <c r="E1693" t="s">
        <v>12374</v>
      </c>
      <c r="F1693" t="s">
        <v>351</v>
      </c>
      <c r="G1693" t="s">
        <v>352</v>
      </c>
      <c r="H1693" t="s">
        <v>353</v>
      </c>
      <c r="J1693" s="8">
        <v>45365</v>
      </c>
      <c r="K1693" t="s">
        <v>189</v>
      </c>
      <c r="L1693" t="s">
        <v>9248</v>
      </c>
      <c r="O1693" s="8">
        <v>45634</v>
      </c>
      <c r="P1693" s="8">
        <v>45631</v>
      </c>
      <c r="Q1693" t="s">
        <v>1</v>
      </c>
      <c r="R1693">
        <v>202450</v>
      </c>
      <c r="S1693">
        <v>300</v>
      </c>
      <c r="T1693">
        <v>0</v>
      </c>
      <c r="U1693" t="s">
        <v>12305</v>
      </c>
      <c r="AA1693">
        <v>102</v>
      </c>
      <c r="GX1693">
        <v>3</v>
      </c>
      <c r="GY1693" t="s">
        <v>190</v>
      </c>
      <c r="GZ1693" t="s">
        <v>191</v>
      </c>
      <c r="HB1693" s="24">
        <v>45631.525185185186</v>
      </c>
      <c r="HC1693" t="s">
        <v>12153</v>
      </c>
      <c r="HD1693">
        <v>8.6288999999999998</v>
      </c>
      <c r="HE1693">
        <v>417.20265599999999</v>
      </c>
      <c r="HH1693" t="s">
        <v>1</v>
      </c>
      <c r="HI1693" t="s">
        <v>12374</v>
      </c>
      <c r="HJ1693" t="s">
        <v>5150</v>
      </c>
      <c r="HK1693" s="24">
        <v>45631.515532407408</v>
      </c>
      <c r="HL1693" s="24">
        <v>45631.525185185186</v>
      </c>
      <c r="HM1693">
        <v>300</v>
      </c>
      <c r="HN1693" t="s">
        <v>1</v>
      </c>
      <c r="HP1693">
        <v>0</v>
      </c>
      <c r="HR1693">
        <v>300</v>
      </c>
      <c r="HS1693">
        <v>102</v>
      </c>
      <c r="HU1693" t="s">
        <v>351</v>
      </c>
      <c r="HV1693" t="s">
        <v>193</v>
      </c>
      <c r="HW1693" t="s">
        <v>194</v>
      </c>
      <c r="HX1693" t="s">
        <v>5160</v>
      </c>
      <c r="HY1693">
        <v>0</v>
      </c>
      <c r="HZ1693" t="s">
        <v>5152</v>
      </c>
      <c r="IA1693" t="s">
        <v>196</v>
      </c>
      <c r="IB1693" t="s">
        <v>5153</v>
      </c>
      <c r="IC1693" t="s">
        <v>5161</v>
      </c>
      <c r="ID1693" t="s">
        <v>1072</v>
      </c>
      <c r="IN1693">
        <v>1</v>
      </c>
      <c r="IS1693" s="8">
        <v>45630</v>
      </c>
    </row>
    <row r="1694" spans="1:253" x14ac:dyDescent="0.25">
      <c r="A1694" t="s">
        <v>848</v>
      </c>
      <c r="B1694" t="s">
        <v>12375</v>
      </c>
      <c r="C1694" t="s">
        <v>5150</v>
      </c>
      <c r="E1694" t="s">
        <v>12376</v>
      </c>
      <c r="F1694" t="s">
        <v>404</v>
      </c>
      <c r="G1694" t="s">
        <v>405</v>
      </c>
      <c r="H1694" t="s">
        <v>406</v>
      </c>
      <c r="I1694" t="s">
        <v>1071</v>
      </c>
      <c r="J1694" s="8">
        <v>45372</v>
      </c>
      <c r="K1694" t="s">
        <v>189</v>
      </c>
      <c r="L1694" t="s">
        <v>9248</v>
      </c>
      <c r="O1694" s="8">
        <v>45634</v>
      </c>
      <c r="P1694" s="8">
        <v>45631</v>
      </c>
      <c r="Q1694" t="s">
        <v>1</v>
      </c>
      <c r="R1694">
        <v>202450</v>
      </c>
      <c r="S1694">
        <v>500</v>
      </c>
      <c r="T1694">
        <v>0</v>
      </c>
      <c r="U1694" t="s">
        <v>12377</v>
      </c>
      <c r="AA1694">
        <v>207</v>
      </c>
      <c r="AB1694">
        <v>293</v>
      </c>
      <c r="GX1694">
        <v>1</v>
      </c>
      <c r="GY1694" t="s">
        <v>190</v>
      </c>
      <c r="GZ1694" t="s">
        <v>191</v>
      </c>
      <c r="HB1694" s="24">
        <v>45633.286215277774</v>
      </c>
      <c r="HC1694" t="s">
        <v>12153</v>
      </c>
      <c r="HD1694">
        <v>8.6288999999999998</v>
      </c>
      <c r="HE1694">
        <v>417.20265599999999</v>
      </c>
      <c r="HH1694" t="s">
        <v>1</v>
      </c>
      <c r="HI1694" t="s">
        <v>12376</v>
      </c>
      <c r="HJ1694" t="s">
        <v>5150</v>
      </c>
      <c r="HK1694" s="24">
        <v>45633.25</v>
      </c>
      <c r="HL1694" s="24">
        <v>45633.286215277774</v>
      </c>
      <c r="HM1694">
        <v>500</v>
      </c>
      <c r="HN1694" t="s">
        <v>1</v>
      </c>
      <c r="HP1694">
        <v>0</v>
      </c>
      <c r="HR1694">
        <v>500</v>
      </c>
      <c r="HS1694">
        <v>500</v>
      </c>
      <c r="HU1694" t="s">
        <v>404</v>
      </c>
      <c r="HV1694" t="s">
        <v>193</v>
      </c>
      <c r="HW1694" t="s">
        <v>194</v>
      </c>
      <c r="HX1694" t="s">
        <v>5165</v>
      </c>
      <c r="HY1694">
        <v>0</v>
      </c>
      <c r="HZ1694" t="s">
        <v>5152</v>
      </c>
      <c r="IA1694" t="s">
        <v>196</v>
      </c>
      <c r="IB1694" t="s">
        <v>5153</v>
      </c>
      <c r="IC1694" t="s">
        <v>5154</v>
      </c>
      <c r="ID1694" t="s">
        <v>1072</v>
      </c>
      <c r="IN1694">
        <v>7</v>
      </c>
      <c r="IS1694" s="8">
        <v>45626</v>
      </c>
    </row>
    <row r="1695" spans="1:253" x14ac:dyDescent="0.25">
      <c r="A1695" t="s">
        <v>848</v>
      </c>
      <c r="B1695" t="s">
        <v>12378</v>
      </c>
      <c r="C1695" t="s">
        <v>5150</v>
      </c>
      <c r="E1695" t="s">
        <v>12379</v>
      </c>
      <c r="F1695" t="s">
        <v>351</v>
      </c>
      <c r="G1695" t="s">
        <v>352</v>
      </c>
      <c r="H1695" t="s">
        <v>353</v>
      </c>
      <c r="J1695" s="8">
        <v>45365</v>
      </c>
      <c r="K1695" t="s">
        <v>189</v>
      </c>
      <c r="L1695" t="s">
        <v>9248</v>
      </c>
      <c r="O1695" s="8">
        <v>45634</v>
      </c>
      <c r="P1695" s="8">
        <v>45631</v>
      </c>
      <c r="Q1695" t="s">
        <v>1</v>
      </c>
      <c r="R1695">
        <v>202451</v>
      </c>
      <c r="S1695">
        <v>147</v>
      </c>
      <c r="T1695">
        <v>0</v>
      </c>
      <c r="U1695" t="s">
        <v>5172</v>
      </c>
      <c r="AA1695">
        <v>147</v>
      </c>
      <c r="GX1695">
        <v>3</v>
      </c>
      <c r="GY1695" t="s">
        <v>190</v>
      </c>
      <c r="GZ1695" t="s">
        <v>191</v>
      </c>
      <c r="HB1695" s="24">
        <v>45631.270844907405</v>
      </c>
      <c r="HC1695" t="s">
        <v>12153</v>
      </c>
      <c r="HD1695">
        <v>8.6288999999999998</v>
      </c>
      <c r="HE1695">
        <v>417.20265599999999</v>
      </c>
      <c r="HG1695" t="s">
        <v>5173</v>
      </c>
      <c r="HH1695" t="s">
        <v>1</v>
      </c>
      <c r="HI1695" t="s">
        <v>12379</v>
      </c>
      <c r="HJ1695" t="s">
        <v>5150</v>
      </c>
      <c r="HK1695" s="24">
        <v>45631.256944444445</v>
      </c>
      <c r="HL1695" s="24">
        <v>45631.270844907405</v>
      </c>
      <c r="HM1695">
        <v>147</v>
      </c>
      <c r="HN1695" t="s">
        <v>1</v>
      </c>
      <c r="HP1695">
        <v>0</v>
      </c>
      <c r="HR1695">
        <v>147</v>
      </c>
      <c r="HS1695">
        <v>147</v>
      </c>
      <c r="HU1695" t="s">
        <v>351</v>
      </c>
      <c r="HV1695" t="s">
        <v>193</v>
      </c>
      <c r="HW1695" t="s">
        <v>194</v>
      </c>
      <c r="HX1695" t="s">
        <v>5160</v>
      </c>
      <c r="HY1695">
        <v>0</v>
      </c>
      <c r="HZ1695" t="s">
        <v>5152</v>
      </c>
      <c r="IA1695" t="s">
        <v>196</v>
      </c>
      <c r="IB1695" t="s">
        <v>5153</v>
      </c>
      <c r="IC1695" t="s">
        <v>5161</v>
      </c>
      <c r="ID1695" t="s">
        <v>1072</v>
      </c>
      <c r="IN1695">
        <v>-19</v>
      </c>
      <c r="IS1695" s="8">
        <v>45650</v>
      </c>
    </row>
    <row r="1696" spans="1:253" x14ac:dyDescent="0.25">
      <c r="A1696" t="s">
        <v>848</v>
      </c>
      <c r="B1696" t="s">
        <v>12380</v>
      </c>
      <c r="C1696" t="s">
        <v>5150</v>
      </c>
      <c r="E1696" t="s">
        <v>5291</v>
      </c>
      <c r="F1696" t="s">
        <v>404</v>
      </c>
      <c r="G1696" t="s">
        <v>405</v>
      </c>
      <c r="H1696" t="s">
        <v>406</v>
      </c>
      <c r="I1696" t="s">
        <v>1071</v>
      </c>
      <c r="J1696" s="8">
        <v>45372</v>
      </c>
      <c r="K1696" t="s">
        <v>189</v>
      </c>
      <c r="L1696" t="s">
        <v>9248</v>
      </c>
      <c r="O1696" s="8">
        <v>45634</v>
      </c>
      <c r="P1696" s="8">
        <v>45631</v>
      </c>
      <c r="Q1696" t="s">
        <v>1</v>
      </c>
      <c r="R1696">
        <v>202503</v>
      </c>
      <c r="S1696">
        <v>300</v>
      </c>
      <c r="T1696">
        <v>0</v>
      </c>
      <c r="U1696" t="s">
        <v>5290</v>
      </c>
      <c r="AA1696">
        <v>300</v>
      </c>
      <c r="GX1696">
        <v>1</v>
      </c>
      <c r="GY1696" t="s">
        <v>190</v>
      </c>
      <c r="GZ1696" t="s">
        <v>191</v>
      </c>
      <c r="HB1696" s="24">
        <v>45631.874594907407</v>
      </c>
      <c r="HC1696" t="s">
        <v>12153</v>
      </c>
      <c r="HD1696">
        <v>8.6288999999999998</v>
      </c>
      <c r="HE1696">
        <v>417.20265599999999</v>
      </c>
      <c r="HH1696" t="s">
        <v>1</v>
      </c>
      <c r="HI1696" t="s">
        <v>5291</v>
      </c>
      <c r="HJ1696" t="s">
        <v>5150</v>
      </c>
      <c r="HK1696" s="24">
        <v>45631.846226851849</v>
      </c>
      <c r="HL1696" s="24">
        <v>45631.874594907407</v>
      </c>
      <c r="HM1696">
        <v>300</v>
      </c>
      <c r="HN1696" t="s">
        <v>1</v>
      </c>
      <c r="HP1696">
        <v>0</v>
      </c>
      <c r="HR1696">
        <v>300</v>
      </c>
      <c r="HS1696">
        <v>300</v>
      </c>
      <c r="HU1696" t="s">
        <v>404</v>
      </c>
      <c r="HV1696" t="s">
        <v>193</v>
      </c>
      <c r="HW1696" t="s">
        <v>194</v>
      </c>
      <c r="HX1696" t="s">
        <v>5165</v>
      </c>
      <c r="HY1696">
        <v>0</v>
      </c>
      <c r="HZ1696" t="s">
        <v>5152</v>
      </c>
      <c r="IA1696" t="s">
        <v>196</v>
      </c>
      <c r="IB1696" t="s">
        <v>5153</v>
      </c>
      <c r="IC1696" t="s">
        <v>5154</v>
      </c>
      <c r="ID1696" t="s">
        <v>1072</v>
      </c>
      <c r="IN1696">
        <v>-32</v>
      </c>
      <c r="IS1696" s="8">
        <v>45663</v>
      </c>
    </row>
    <row r="1697" spans="1:253" x14ac:dyDescent="0.25">
      <c r="A1697" t="s">
        <v>848</v>
      </c>
      <c r="B1697" t="s">
        <v>12381</v>
      </c>
      <c r="C1697" t="s">
        <v>5150</v>
      </c>
      <c r="E1697" t="s">
        <v>12382</v>
      </c>
      <c r="F1697" t="s">
        <v>341</v>
      </c>
      <c r="G1697" t="s">
        <v>342</v>
      </c>
      <c r="H1697" t="s">
        <v>343</v>
      </c>
      <c r="I1697" t="s">
        <v>1071</v>
      </c>
      <c r="J1697" s="8">
        <v>45253</v>
      </c>
      <c r="K1697" t="s">
        <v>189</v>
      </c>
      <c r="L1697" t="s">
        <v>9248</v>
      </c>
      <c r="O1697" s="8">
        <v>45644</v>
      </c>
      <c r="P1697" s="8">
        <v>45631</v>
      </c>
      <c r="Q1697" t="s">
        <v>1</v>
      </c>
      <c r="R1697">
        <v>202451</v>
      </c>
      <c r="S1697">
        <v>500</v>
      </c>
      <c r="T1697">
        <v>0</v>
      </c>
      <c r="U1697" t="s">
        <v>7762</v>
      </c>
      <c r="AA1697">
        <v>375</v>
      </c>
      <c r="AB1697">
        <v>125</v>
      </c>
      <c r="GX1697">
        <v>1</v>
      </c>
      <c r="GY1697" t="s">
        <v>190</v>
      </c>
      <c r="GZ1697" t="s">
        <v>191</v>
      </c>
      <c r="HB1697" s="24">
        <v>45644.611458333333</v>
      </c>
      <c r="HC1697" t="s">
        <v>12153</v>
      </c>
      <c r="HD1697">
        <v>8.6288999999999998</v>
      </c>
      <c r="HE1697">
        <v>417.20265599999999</v>
      </c>
      <c r="HH1697" t="s">
        <v>1</v>
      </c>
      <c r="HI1697" t="s">
        <v>12382</v>
      </c>
      <c r="HJ1697" t="s">
        <v>5150</v>
      </c>
      <c r="HK1697" s="24">
        <v>45644.598611111112</v>
      </c>
      <c r="HL1697" s="24">
        <v>45644.611111111109</v>
      </c>
      <c r="HM1697">
        <v>500</v>
      </c>
      <c r="HN1697" t="s">
        <v>1</v>
      </c>
      <c r="HP1697">
        <v>0</v>
      </c>
      <c r="HR1697">
        <v>500</v>
      </c>
      <c r="HS1697">
        <v>500</v>
      </c>
      <c r="HU1697" t="s">
        <v>341</v>
      </c>
      <c r="HV1697" t="s">
        <v>193</v>
      </c>
      <c r="HW1697" t="s">
        <v>194</v>
      </c>
      <c r="HX1697" t="s">
        <v>5174</v>
      </c>
      <c r="HY1697">
        <v>0.63</v>
      </c>
      <c r="HZ1697" t="s">
        <v>5152</v>
      </c>
      <c r="IA1697" t="s">
        <v>196</v>
      </c>
      <c r="IB1697" t="s">
        <v>5153</v>
      </c>
      <c r="IC1697" t="s">
        <v>5161</v>
      </c>
      <c r="ID1697" t="s">
        <v>1072</v>
      </c>
      <c r="IN1697">
        <v>9</v>
      </c>
      <c r="IS1697" s="8">
        <v>45635</v>
      </c>
    </row>
    <row r="1698" spans="1:253" x14ac:dyDescent="0.25">
      <c r="A1698" t="s">
        <v>848</v>
      </c>
      <c r="B1698" t="s">
        <v>12383</v>
      </c>
      <c r="C1698" t="s">
        <v>5150</v>
      </c>
      <c r="E1698" t="s">
        <v>12384</v>
      </c>
      <c r="F1698" t="s">
        <v>341</v>
      </c>
      <c r="G1698" t="s">
        <v>342</v>
      </c>
      <c r="H1698" t="s">
        <v>343</v>
      </c>
      <c r="I1698" t="s">
        <v>1071</v>
      </c>
      <c r="J1698" s="8">
        <v>45253</v>
      </c>
      <c r="K1698" t="s">
        <v>189</v>
      </c>
      <c r="L1698" t="s">
        <v>9248</v>
      </c>
      <c r="O1698" s="8">
        <v>45634</v>
      </c>
      <c r="P1698" s="8">
        <v>45633</v>
      </c>
      <c r="Q1698" t="s">
        <v>1</v>
      </c>
      <c r="R1698">
        <v>202502</v>
      </c>
      <c r="S1698">
        <v>73</v>
      </c>
      <c r="T1698">
        <v>0</v>
      </c>
      <c r="U1698" t="s">
        <v>4522</v>
      </c>
      <c r="AC1698">
        <v>73</v>
      </c>
      <c r="GX1698">
        <v>1</v>
      </c>
      <c r="GY1698" t="s">
        <v>190</v>
      </c>
      <c r="GZ1698" t="s">
        <v>191</v>
      </c>
      <c r="HB1698" s="24">
        <v>45633.293506944443</v>
      </c>
      <c r="HC1698" t="s">
        <v>12153</v>
      </c>
      <c r="HD1698">
        <v>8.6288999999999998</v>
      </c>
      <c r="HE1698">
        <v>417.20265599999999</v>
      </c>
      <c r="HH1698" t="s">
        <v>1</v>
      </c>
      <c r="HI1698" t="s">
        <v>12384</v>
      </c>
      <c r="HJ1698" t="s">
        <v>5150</v>
      </c>
      <c r="HK1698" s="24">
        <v>45633.286215277774</v>
      </c>
      <c r="HL1698" s="24">
        <v>45633.293506944443</v>
      </c>
      <c r="HM1698">
        <v>73</v>
      </c>
      <c r="HN1698" t="s">
        <v>1</v>
      </c>
      <c r="HP1698">
        <v>0</v>
      </c>
      <c r="HR1698">
        <v>73</v>
      </c>
      <c r="HS1698">
        <v>73</v>
      </c>
      <c r="HU1698" t="s">
        <v>341</v>
      </c>
      <c r="HV1698" t="s">
        <v>193</v>
      </c>
      <c r="HW1698" t="s">
        <v>194</v>
      </c>
      <c r="HX1698" t="s">
        <v>5174</v>
      </c>
      <c r="HY1698">
        <v>0.63</v>
      </c>
      <c r="HZ1698" t="s">
        <v>5152</v>
      </c>
      <c r="IA1698" t="s">
        <v>196</v>
      </c>
      <c r="IB1698" t="s">
        <v>5153</v>
      </c>
      <c r="IC1698" t="s">
        <v>5161</v>
      </c>
      <c r="ID1698" t="s">
        <v>1072</v>
      </c>
      <c r="IN1698">
        <v>-27</v>
      </c>
      <c r="IS1698" s="8">
        <v>45660</v>
      </c>
    </row>
    <row r="1699" spans="1:253" x14ac:dyDescent="0.25">
      <c r="A1699" t="s">
        <v>848</v>
      </c>
      <c r="B1699" t="s">
        <v>5166</v>
      </c>
      <c r="C1699" t="s">
        <v>5150</v>
      </c>
      <c r="E1699" t="s">
        <v>5167</v>
      </c>
      <c r="F1699" t="s">
        <v>351</v>
      </c>
      <c r="G1699" t="s">
        <v>352</v>
      </c>
      <c r="H1699" t="s">
        <v>353</v>
      </c>
      <c r="J1699" s="8">
        <v>45365</v>
      </c>
      <c r="K1699" t="s">
        <v>189</v>
      </c>
      <c r="L1699" t="s">
        <v>9248</v>
      </c>
      <c r="O1699" s="8">
        <v>45648</v>
      </c>
      <c r="P1699" s="24">
        <v>45644.319444444445</v>
      </c>
      <c r="Q1699" t="s">
        <v>1</v>
      </c>
      <c r="R1699">
        <v>202449</v>
      </c>
      <c r="S1699">
        <v>214</v>
      </c>
      <c r="T1699">
        <v>214</v>
      </c>
      <c r="U1699" t="s">
        <v>5168</v>
      </c>
      <c r="AN1699">
        <v>214</v>
      </c>
      <c r="GX1699">
        <v>3</v>
      </c>
      <c r="GY1699" t="s">
        <v>190</v>
      </c>
      <c r="GZ1699" t="s">
        <v>191</v>
      </c>
      <c r="HA1699">
        <v>10</v>
      </c>
      <c r="HB1699" s="24">
        <v>45644.340983796297</v>
      </c>
      <c r="HC1699" t="s">
        <v>200</v>
      </c>
      <c r="HD1699">
        <v>8.6288999999999998</v>
      </c>
      <c r="HE1699">
        <v>417.20265599999999</v>
      </c>
      <c r="HG1699" t="s">
        <v>5169</v>
      </c>
      <c r="HH1699" t="s">
        <v>1</v>
      </c>
      <c r="HI1699" t="s">
        <v>5167</v>
      </c>
      <c r="HJ1699" t="s">
        <v>12385</v>
      </c>
      <c r="HK1699" s="24">
        <v>45644.319444444445</v>
      </c>
      <c r="HL1699" s="24">
        <v>45644.340983796297</v>
      </c>
      <c r="HM1699">
        <v>0</v>
      </c>
      <c r="HN1699" t="s">
        <v>1</v>
      </c>
      <c r="HP1699">
        <v>0</v>
      </c>
      <c r="HR1699">
        <v>0</v>
      </c>
      <c r="HS1699">
        <v>214</v>
      </c>
      <c r="HU1699" t="s">
        <v>351</v>
      </c>
      <c r="HV1699" t="s">
        <v>193</v>
      </c>
      <c r="HW1699" t="s">
        <v>194</v>
      </c>
      <c r="HX1699" t="s">
        <v>5160</v>
      </c>
      <c r="HY1699">
        <v>0</v>
      </c>
      <c r="HZ1699" t="s">
        <v>5152</v>
      </c>
      <c r="IA1699" t="s">
        <v>196</v>
      </c>
      <c r="IB1699" t="s">
        <v>5153</v>
      </c>
      <c r="IC1699" t="s">
        <v>5161</v>
      </c>
      <c r="ID1699" t="s">
        <v>1072</v>
      </c>
      <c r="IN1699">
        <v>31</v>
      </c>
      <c r="IS1699" s="8">
        <v>45613</v>
      </c>
    </row>
    <row r="1700" spans="1:253" x14ac:dyDescent="0.25">
      <c r="A1700" t="s">
        <v>848</v>
      </c>
      <c r="B1700" t="s">
        <v>5283</v>
      </c>
      <c r="C1700" t="s">
        <v>5150</v>
      </c>
      <c r="E1700" t="s">
        <v>5284</v>
      </c>
      <c r="F1700" t="s">
        <v>351</v>
      </c>
      <c r="G1700" t="s">
        <v>352</v>
      </c>
      <c r="H1700" t="s">
        <v>353</v>
      </c>
      <c r="J1700" s="8">
        <v>45365</v>
      </c>
      <c r="K1700" t="s">
        <v>189</v>
      </c>
      <c r="L1700" t="s">
        <v>9248</v>
      </c>
      <c r="O1700" s="8">
        <v>45648</v>
      </c>
      <c r="P1700" s="24">
        <v>45644.340983796297</v>
      </c>
      <c r="Q1700" t="s">
        <v>1</v>
      </c>
      <c r="R1700">
        <v>202503</v>
      </c>
      <c r="S1700">
        <v>500</v>
      </c>
      <c r="T1700">
        <v>100</v>
      </c>
      <c r="U1700" t="s">
        <v>5285</v>
      </c>
      <c r="AN1700">
        <v>100</v>
      </c>
      <c r="GX1700">
        <v>3</v>
      </c>
      <c r="GY1700" t="s">
        <v>190</v>
      </c>
      <c r="GZ1700" t="s">
        <v>191</v>
      </c>
      <c r="HA1700">
        <v>20</v>
      </c>
      <c r="HB1700" s="24">
        <v>45644.351053240738</v>
      </c>
      <c r="HC1700" t="s">
        <v>200</v>
      </c>
      <c r="HD1700">
        <v>8.6288999999999998</v>
      </c>
      <c r="HE1700">
        <v>417.20265599999999</v>
      </c>
      <c r="HH1700" t="s">
        <v>1</v>
      </c>
      <c r="HI1700" t="s">
        <v>5284</v>
      </c>
      <c r="HJ1700" t="s">
        <v>12385</v>
      </c>
      <c r="HK1700" s="24">
        <v>45644.340983796297</v>
      </c>
      <c r="HL1700" s="24">
        <v>45644.351053240738</v>
      </c>
      <c r="HM1700">
        <v>0</v>
      </c>
      <c r="HN1700" t="s">
        <v>1</v>
      </c>
      <c r="HP1700">
        <v>400</v>
      </c>
      <c r="HR1700">
        <v>0</v>
      </c>
      <c r="HS1700">
        <v>100</v>
      </c>
      <c r="HU1700" t="s">
        <v>351</v>
      </c>
      <c r="HV1700" t="s">
        <v>193</v>
      </c>
      <c r="HW1700" t="s">
        <v>194</v>
      </c>
      <c r="HX1700" t="s">
        <v>5160</v>
      </c>
      <c r="HY1700">
        <v>0</v>
      </c>
      <c r="HZ1700" t="s">
        <v>5152</v>
      </c>
      <c r="IA1700" t="s">
        <v>196</v>
      </c>
      <c r="IB1700" t="s">
        <v>5153</v>
      </c>
      <c r="IC1700" t="s">
        <v>5161</v>
      </c>
      <c r="ID1700" t="s">
        <v>1072</v>
      </c>
      <c r="IN1700">
        <v>-19</v>
      </c>
      <c r="IS1700" s="8">
        <v>45663</v>
      </c>
    </row>
    <row r="1701" spans="1:253" x14ac:dyDescent="0.25">
      <c r="A1701" t="s">
        <v>848</v>
      </c>
      <c r="B1701" t="s">
        <v>7115</v>
      </c>
      <c r="C1701" t="s">
        <v>5150</v>
      </c>
      <c r="E1701" t="s">
        <v>7116</v>
      </c>
      <c r="F1701" t="s">
        <v>351</v>
      </c>
      <c r="G1701" t="s">
        <v>352</v>
      </c>
      <c r="H1701" t="s">
        <v>353</v>
      </c>
      <c r="J1701" s="8">
        <v>45365</v>
      </c>
      <c r="K1701" t="s">
        <v>189</v>
      </c>
      <c r="L1701" t="s">
        <v>9248</v>
      </c>
      <c r="O1701" s="8">
        <v>45648</v>
      </c>
      <c r="P1701" s="24">
        <v>45644.351053240738</v>
      </c>
      <c r="Q1701" t="s">
        <v>1</v>
      </c>
      <c r="R1701">
        <v>202503</v>
      </c>
      <c r="S1701">
        <v>500</v>
      </c>
      <c r="T1701">
        <v>500</v>
      </c>
      <c r="U1701" t="s">
        <v>6173</v>
      </c>
      <c r="AN1701">
        <v>500</v>
      </c>
      <c r="GX1701">
        <v>3</v>
      </c>
      <c r="GY1701" t="s">
        <v>190</v>
      </c>
      <c r="GZ1701" t="s">
        <v>191</v>
      </c>
      <c r="HA1701">
        <v>30</v>
      </c>
      <c r="HB1701" s="24">
        <v>45644.408321759256</v>
      </c>
      <c r="HC1701" t="s">
        <v>200</v>
      </c>
      <c r="HD1701">
        <v>8.6288999999999998</v>
      </c>
      <c r="HE1701">
        <v>417.20265599999999</v>
      </c>
      <c r="HH1701" t="s">
        <v>1</v>
      </c>
      <c r="HI1701" t="s">
        <v>7116</v>
      </c>
      <c r="HJ1701" t="s">
        <v>12385</v>
      </c>
      <c r="HK1701" s="24">
        <v>45644.351053240738</v>
      </c>
      <c r="HL1701" s="24">
        <v>45644.408321759256</v>
      </c>
      <c r="HM1701">
        <v>0</v>
      </c>
      <c r="HN1701" t="s">
        <v>1</v>
      </c>
      <c r="HP1701">
        <v>0</v>
      </c>
      <c r="HR1701">
        <v>0</v>
      </c>
      <c r="HS1701">
        <v>500</v>
      </c>
      <c r="HU1701" t="s">
        <v>351</v>
      </c>
      <c r="HV1701" t="s">
        <v>193</v>
      </c>
      <c r="HW1701" t="s">
        <v>194</v>
      </c>
      <c r="HX1701" t="s">
        <v>5160</v>
      </c>
      <c r="HY1701">
        <v>0</v>
      </c>
      <c r="HZ1701" t="s">
        <v>5152</v>
      </c>
      <c r="IA1701" t="s">
        <v>196</v>
      </c>
      <c r="IB1701" t="s">
        <v>5153</v>
      </c>
      <c r="IC1701" t="s">
        <v>5161</v>
      </c>
      <c r="ID1701" t="s">
        <v>1072</v>
      </c>
      <c r="IN1701">
        <v>-23</v>
      </c>
      <c r="IS1701" s="8">
        <v>45667</v>
      </c>
    </row>
    <row r="1702" spans="1:253" x14ac:dyDescent="0.25">
      <c r="A1702" t="s">
        <v>848</v>
      </c>
      <c r="B1702" t="s">
        <v>7117</v>
      </c>
      <c r="C1702" t="s">
        <v>5150</v>
      </c>
      <c r="E1702" t="s">
        <v>7118</v>
      </c>
      <c r="F1702" t="s">
        <v>351</v>
      </c>
      <c r="G1702" t="s">
        <v>352</v>
      </c>
      <c r="H1702" t="s">
        <v>353</v>
      </c>
      <c r="J1702" s="8">
        <v>45365</v>
      </c>
      <c r="K1702" t="s">
        <v>189</v>
      </c>
      <c r="L1702" t="s">
        <v>9248</v>
      </c>
      <c r="O1702" s="8">
        <v>45648</v>
      </c>
      <c r="P1702" s="24">
        <v>45644.408321759256</v>
      </c>
      <c r="Q1702" t="s">
        <v>1</v>
      </c>
      <c r="R1702">
        <v>202503</v>
      </c>
      <c r="S1702">
        <v>500</v>
      </c>
      <c r="T1702">
        <v>500</v>
      </c>
      <c r="U1702" t="s">
        <v>6175</v>
      </c>
      <c r="AN1702">
        <v>500</v>
      </c>
      <c r="GX1702">
        <v>3</v>
      </c>
      <c r="GY1702" t="s">
        <v>190</v>
      </c>
      <c r="GZ1702" t="s">
        <v>191</v>
      </c>
      <c r="HA1702">
        <v>40</v>
      </c>
      <c r="HB1702" s="24">
        <v>45644.472546296296</v>
      </c>
      <c r="HC1702" t="s">
        <v>200</v>
      </c>
      <c r="HD1702">
        <v>8.6288999999999998</v>
      </c>
      <c r="HE1702">
        <v>417.20265599999999</v>
      </c>
      <c r="HH1702" t="s">
        <v>1</v>
      </c>
      <c r="HI1702" t="s">
        <v>7118</v>
      </c>
      <c r="HJ1702" t="s">
        <v>12385</v>
      </c>
      <c r="HK1702" s="24">
        <v>45644.408321759256</v>
      </c>
      <c r="HL1702" s="24">
        <v>45644.472546296296</v>
      </c>
      <c r="HM1702">
        <v>0</v>
      </c>
      <c r="HN1702" t="s">
        <v>1</v>
      </c>
      <c r="HP1702">
        <v>0</v>
      </c>
      <c r="HR1702">
        <v>0</v>
      </c>
      <c r="HS1702">
        <v>500</v>
      </c>
      <c r="HU1702" t="s">
        <v>351</v>
      </c>
      <c r="HV1702" t="s">
        <v>193</v>
      </c>
      <c r="HW1702" t="s">
        <v>194</v>
      </c>
      <c r="HX1702" t="s">
        <v>5160</v>
      </c>
      <c r="HY1702">
        <v>0</v>
      </c>
      <c r="HZ1702" t="s">
        <v>5152</v>
      </c>
      <c r="IA1702" t="s">
        <v>196</v>
      </c>
      <c r="IB1702" t="s">
        <v>5153</v>
      </c>
      <c r="IC1702" t="s">
        <v>5161</v>
      </c>
      <c r="ID1702" t="s">
        <v>1072</v>
      </c>
      <c r="IN1702">
        <v>-23</v>
      </c>
      <c r="IS1702" s="8">
        <v>45667</v>
      </c>
    </row>
    <row r="1703" spans="1:253" x14ac:dyDescent="0.25">
      <c r="A1703" t="s">
        <v>848</v>
      </c>
      <c r="B1703" t="s">
        <v>7135</v>
      </c>
      <c r="C1703" t="s">
        <v>5150</v>
      </c>
      <c r="E1703" t="s">
        <v>7136</v>
      </c>
      <c r="F1703" t="s">
        <v>351</v>
      </c>
      <c r="G1703" t="s">
        <v>352</v>
      </c>
      <c r="H1703" t="s">
        <v>353</v>
      </c>
      <c r="J1703" s="8">
        <v>45365</v>
      </c>
      <c r="K1703" t="s">
        <v>189</v>
      </c>
      <c r="L1703" t="s">
        <v>9248</v>
      </c>
      <c r="O1703" s="8">
        <v>45648</v>
      </c>
      <c r="P1703" s="24">
        <v>45644.472546296296</v>
      </c>
      <c r="Q1703" t="s">
        <v>1</v>
      </c>
      <c r="R1703">
        <v>202503</v>
      </c>
      <c r="S1703">
        <v>500</v>
      </c>
      <c r="T1703">
        <v>485</v>
      </c>
      <c r="U1703" t="s">
        <v>6177</v>
      </c>
      <c r="AN1703">
        <v>485</v>
      </c>
      <c r="GX1703">
        <v>3</v>
      </c>
      <c r="GY1703" t="s">
        <v>190</v>
      </c>
      <c r="GZ1703" t="s">
        <v>191</v>
      </c>
      <c r="HA1703">
        <v>50</v>
      </c>
      <c r="HB1703" s="24">
        <v>45644.563043981485</v>
      </c>
      <c r="HC1703" t="s">
        <v>200</v>
      </c>
      <c r="HD1703">
        <v>8.6288999999999998</v>
      </c>
      <c r="HE1703">
        <v>417.20265599999999</v>
      </c>
      <c r="HH1703" t="s">
        <v>1</v>
      </c>
      <c r="HI1703" t="s">
        <v>7136</v>
      </c>
      <c r="HJ1703" t="s">
        <v>12385</v>
      </c>
      <c r="HK1703" s="24">
        <v>45644.472546296296</v>
      </c>
      <c r="HL1703" s="24">
        <v>45644.563043981485</v>
      </c>
      <c r="HM1703">
        <v>0</v>
      </c>
      <c r="HN1703" t="s">
        <v>1</v>
      </c>
      <c r="HP1703">
        <v>15</v>
      </c>
      <c r="HR1703">
        <v>0</v>
      </c>
      <c r="HS1703">
        <v>485</v>
      </c>
      <c r="HU1703" t="s">
        <v>351</v>
      </c>
      <c r="HV1703" t="s">
        <v>193</v>
      </c>
      <c r="HW1703" t="s">
        <v>194</v>
      </c>
      <c r="HX1703" t="s">
        <v>5160</v>
      </c>
      <c r="HY1703">
        <v>0</v>
      </c>
      <c r="HZ1703" t="s">
        <v>5152</v>
      </c>
      <c r="IA1703" t="s">
        <v>196</v>
      </c>
      <c r="IB1703" t="s">
        <v>5153</v>
      </c>
      <c r="IC1703" t="s">
        <v>5161</v>
      </c>
      <c r="ID1703" t="s">
        <v>1072</v>
      </c>
      <c r="IN1703">
        <v>-24</v>
      </c>
      <c r="IS1703" s="8">
        <v>45668</v>
      </c>
    </row>
    <row r="1704" spans="1:253" x14ac:dyDescent="0.25">
      <c r="A1704" t="s">
        <v>848</v>
      </c>
      <c r="B1704" t="s">
        <v>5286</v>
      </c>
      <c r="C1704" t="s">
        <v>5150</v>
      </c>
      <c r="E1704" t="s">
        <v>5287</v>
      </c>
      <c r="F1704" t="s">
        <v>341</v>
      </c>
      <c r="G1704" t="s">
        <v>342</v>
      </c>
      <c r="H1704" t="s">
        <v>343</v>
      </c>
      <c r="I1704" t="s">
        <v>1071</v>
      </c>
      <c r="J1704" s="8">
        <v>45253</v>
      </c>
      <c r="K1704" t="s">
        <v>189</v>
      </c>
      <c r="L1704" t="s">
        <v>9248</v>
      </c>
      <c r="O1704" s="8">
        <v>45644</v>
      </c>
      <c r="P1704" s="24">
        <v>45644.563043981485</v>
      </c>
      <c r="Q1704" t="s">
        <v>1</v>
      </c>
      <c r="R1704">
        <v>202503</v>
      </c>
      <c r="S1704">
        <v>500</v>
      </c>
      <c r="T1704">
        <v>28</v>
      </c>
      <c r="U1704" t="s">
        <v>4544</v>
      </c>
      <c r="AC1704">
        <v>472</v>
      </c>
      <c r="AN1704">
        <v>28</v>
      </c>
      <c r="GX1704">
        <v>1</v>
      </c>
      <c r="GY1704" t="s">
        <v>190</v>
      </c>
      <c r="GZ1704" t="s">
        <v>191</v>
      </c>
      <c r="HA1704">
        <v>60</v>
      </c>
      <c r="HB1704" s="24">
        <v>45644.56585648148</v>
      </c>
      <c r="HC1704" t="s">
        <v>200</v>
      </c>
      <c r="HD1704">
        <v>8.6288999999999998</v>
      </c>
      <c r="HE1704">
        <v>417.20265599999999</v>
      </c>
      <c r="HH1704" t="s">
        <v>1</v>
      </c>
      <c r="HI1704" t="s">
        <v>5287</v>
      </c>
      <c r="HJ1704" t="s">
        <v>12385</v>
      </c>
      <c r="HK1704" s="24">
        <v>45644.563043981485</v>
      </c>
      <c r="HL1704" s="24">
        <v>45644.56585648148</v>
      </c>
      <c r="HM1704">
        <v>472</v>
      </c>
      <c r="HN1704" t="s">
        <v>1</v>
      </c>
      <c r="HP1704">
        <v>0</v>
      </c>
      <c r="HR1704">
        <v>472</v>
      </c>
      <c r="HS1704">
        <v>500</v>
      </c>
      <c r="HU1704" t="s">
        <v>341</v>
      </c>
      <c r="HV1704" t="s">
        <v>193</v>
      </c>
      <c r="HW1704" t="s">
        <v>194</v>
      </c>
      <c r="HX1704" t="s">
        <v>5174</v>
      </c>
      <c r="HY1704">
        <v>0.63</v>
      </c>
      <c r="HZ1704" t="s">
        <v>5152</v>
      </c>
      <c r="IA1704" t="s">
        <v>196</v>
      </c>
      <c r="IB1704" t="s">
        <v>5153</v>
      </c>
      <c r="IC1704" t="s">
        <v>5161</v>
      </c>
      <c r="ID1704" t="s">
        <v>1072</v>
      </c>
      <c r="IN1704">
        <v>11</v>
      </c>
      <c r="IS1704" s="8">
        <v>45633</v>
      </c>
    </row>
    <row r="1705" spans="1:253" x14ac:dyDescent="0.25">
      <c r="A1705" t="s">
        <v>848</v>
      </c>
      <c r="B1705" t="s">
        <v>9053</v>
      </c>
      <c r="C1705" t="s">
        <v>5150</v>
      </c>
      <c r="E1705" t="s">
        <v>9054</v>
      </c>
      <c r="F1705" t="s">
        <v>341</v>
      </c>
      <c r="G1705" t="s">
        <v>342</v>
      </c>
      <c r="H1705" t="s">
        <v>343</v>
      </c>
      <c r="I1705" t="s">
        <v>1071</v>
      </c>
      <c r="J1705" s="8">
        <v>45253</v>
      </c>
      <c r="K1705" t="s">
        <v>189</v>
      </c>
      <c r="L1705" t="s">
        <v>9248</v>
      </c>
      <c r="O1705" s="8">
        <v>45644</v>
      </c>
      <c r="P1705" s="24">
        <v>45644.56585648148</v>
      </c>
      <c r="Q1705" t="s">
        <v>1</v>
      </c>
      <c r="R1705">
        <v>202451</v>
      </c>
      <c r="S1705">
        <v>500</v>
      </c>
      <c r="T1705">
        <v>20</v>
      </c>
      <c r="U1705" t="s">
        <v>7764</v>
      </c>
      <c r="AC1705">
        <v>14</v>
      </c>
      <c r="AN1705">
        <v>20</v>
      </c>
      <c r="GX1705">
        <v>1</v>
      </c>
      <c r="GY1705" t="s">
        <v>190</v>
      </c>
      <c r="GZ1705" t="s">
        <v>191</v>
      </c>
      <c r="HA1705">
        <v>70</v>
      </c>
      <c r="HB1705" s="24">
        <v>45644.567870370367</v>
      </c>
      <c r="HC1705" t="s">
        <v>200</v>
      </c>
      <c r="HD1705">
        <v>8.6288999999999998</v>
      </c>
      <c r="HE1705">
        <v>417.20265599999999</v>
      </c>
      <c r="HH1705" t="s">
        <v>1</v>
      </c>
      <c r="HI1705" t="s">
        <v>9054</v>
      </c>
      <c r="HJ1705" t="s">
        <v>12385</v>
      </c>
      <c r="HK1705" s="24">
        <v>45644.56585648148</v>
      </c>
      <c r="HL1705" s="24">
        <v>45644.567870370367</v>
      </c>
      <c r="HM1705">
        <v>14</v>
      </c>
      <c r="HN1705" t="s">
        <v>1</v>
      </c>
      <c r="HP1705">
        <v>466</v>
      </c>
      <c r="HR1705">
        <v>14</v>
      </c>
      <c r="HS1705">
        <v>34</v>
      </c>
      <c r="HU1705" t="s">
        <v>341</v>
      </c>
      <c r="HV1705" t="s">
        <v>193</v>
      </c>
      <c r="HW1705" t="s">
        <v>194</v>
      </c>
      <c r="HX1705" t="s">
        <v>5174</v>
      </c>
      <c r="HY1705">
        <v>0.63</v>
      </c>
      <c r="HZ1705" t="s">
        <v>5152</v>
      </c>
      <c r="IA1705" t="s">
        <v>196</v>
      </c>
      <c r="IB1705" t="s">
        <v>5153</v>
      </c>
      <c r="IC1705" t="s">
        <v>5161</v>
      </c>
      <c r="ID1705" t="s">
        <v>1072</v>
      </c>
      <c r="IN1705">
        <v>9</v>
      </c>
      <c r="IS1705" s="8">
        <v>45635</v>
      </c>
    </row>
    <row r="1706" spans="1:253" x14ac:dyDescent="0.25">
      <c r="A1706" t="s">
        <v>848</v>
      </c>
      <c r="B1706" t="s">
        <v>7113</v>
      </c>
      <c r="C1706" t="s">
        <v>5150</v>
      </c>
      <c r="E1706" t="s">
        <v>7114</v>
      </c>
      <c r="F1706" t="s">
        <v>341</v>
      </c>
      <c r="G1706" t="s">
        <v>342</v>
      </c>
      <c r="H1706" t="s">
        <v>343</v>
      </c>
      <c r="I1706" t="s">
        <v>1071</v>
      </c>
      <c r="J1706" s="8">
        <v>45253</v>
      </c>
      <c r="K1706" t="s">
        <v>189</v>
      </c>
      <c r="L1706" t="s">
        <v>9248</v>
      </c>
      <c r="O1706" s="8">
        <v>45644</v>
      </c>
      <c r="P1706" s="24">
        <v>45644.567870370367</v>
      </c>
      <c r="Q1706" t="s">
        <v>1</v>
      </c>
      <c r="R1706">
        <v>202501</v>
      </c>
      <c r="S1706">
        <v>420</v>
      </c>
      <c r="T1706">
        <v>295</v>
      </c>
      <c r="U1706" t="s">
        <v>6119</v>
      </c>
      <c r="AN1706">
        <v>295</v>
      </c>
      <c r="GX1706">
        <v>1</v>
      </c>
      <c r="GY1706" t="s">
        <v>190</v>
      </c>
      <c r="GZ1706" t="s">
        <v>191</v>
      </c>
      <c r="HA1706">
        <v>80</v>
      </c>
      <c r="HB1706" s="24">
        <v>45644.604513888888</v>
      </c>
      <c r="HC1706" t="s">
        <v>200</v>
      </c>
      <c r="HD1706">
        <v>8.6288999999999998</v>
      </c>
      <c r="HE1706">
        <v>417.20265599999999</v>
      </c>
      <c r="HH1706" t="s">
        <v>1</v>
      </c>
      <c r="HI1706" t="s">
        <v>7114</v>
      </c>
      <c r="HJ1706" t="s">
        <v>12385</v>
      </c>
      <c r="HK1706" s="24">
        <v>45644.567870370367</v>
      </c>
      <c r="HL1706" s="24">
        <v>45644.604513888888</v>
      </c>
      <c r="HM1706">
        <v>0</v>
      </c>
      <c r="HN1706" t="s">
        <v>1</v>
      </c>
      <c r="HP1706">
        <v>125</v>
      </c>
      <c r="HR1706">
        <v>0</v>
      </c>
      <c r="HS1706">
        <v>295</v>
      </c>
      <c r="HU1706" t="s">
        <v>341</v>
      </c>
      <c r="HV1706" t="s">
        <v>193</v>
      </c>
      <c r="HW1706" t="s">
        <v>194</v>
      </c>
      <c r="HX1706" t="s">
        <v>5174</v>
      </c>
      <c r="HY1706">
        <v>0.63</v>
      </c>
      <c r="HZ1706" t="s">
        <v>5152</v>
      </c>
      <c r="IA1706" t="s">
        <v>196</v>
      </c>
      <c r="IB1706" t="s">
        <v>5153</v>
      </c>
      <c r="IC1706" t="s">
        <v>5161</v>
      </c>
      <c r="ID1706" t="s">
        <v>1072</v>
      </c>
      <c r="IN1706">
        <v>-6</v>
      </c>
      <c r="IS1706" s="8">
        <v>45650</v>
      </c>
    </row>
    <row r="1707" spans="1:253" x14ac:dyDescent="0.25">
      <c r="A1707" t="s">
        <v>848</v>
      </c>
      <c r="B1707" t="s">
        <v>7119</v>
      </c>
      <c r="C1707" t="s">
        <v>5150</v>
      </c>
      <c r="E1707" t="s">
        <v>7120</v>
      </c>
      <c r="F1707" t="s">
        <v>341</v>
      </c>
      <c r="G1707" t="s">
        <v>342</v>
      </c>
      <c r="H1707" t="s">
        <v>343</v>
      </c>
      <c r="I1707" t="s">
        <v>1071</v>
      </c>
      <c r="J1707" s="8">
        <v>45253</v>
      </c>
      <c r="K1707" t="s">
        <v>189</v>
      </c>
      <c r="L1707" t="s">
        <v>9248</v>
      </c>
      <c r="O1707" s="8">
        <v>45644</v>
      </c>
      <c r="P1707" s="24">
        <v>45644.604513888888</v>
      </c>
      <c r="Q1707" t="s">
        <v>1</v>
      </c>
      <c r="R1707">
        <v>202503</v>
      </c>
      <c r="S1707">
        <v>300</v>
      </c>
      <c r="T1707">
        <v>300</v>
      </c>
      <c r="U1707" t="s">
        <v>6141</v>
      </c>
      <c r="AN1707">
        <v>300</v>
      </c>
      <c r="GX1707">
        <v>1</v>
      </c>
      <c r="GY1707" t="s">
        <v>190</v>
      </c>
      <c r="GZ1707" t="s">
        <v>191</v>
      </c>
      <c r="HA1707">
        <v>90</v>
      </c>
      <c r="HB1707" s="24">
        <v>45644.641655092593</v>
      </c>
      <c r="HC1707" t="s">
        <v>200</v>
      </c>
      <c r="HD1707">
        <v>8.6288999999999998</v>
      </c>
      <c r="HE1707">
        <v>417.20265599999999</v>
      </c>
      <c r="HH1707" t="s">
        <v>1</v>
      </c>
      <c r="HI1707" t="s">
        <v>7120</v>
      </c>
      <c r="HJ1707" t="s">
        <v>12385</v>
      </c>
      <c r="HK1707" s="24">
        <v>45644.604513888888</v>
      </c>
      <c r="HL1707" s="24">
        <v>45644.641655092593</v>
      </c>
      <c r="HM1707">
        <v>0</v>
      </c>
      <c r="HN1707" t="s">
        <v>1</v>
      </c>
      <c r="HP1707">
        <v>0</v>
      </c>
      <c r="HR1707">
        <v>0</v>
      </c>
      <c r="HS1707">
        <v>300</v>
      </c>
      <c r="HU1707" t="s">
        <v>341</v>
      </c>
      <c r="HV1707" t="s">
        <v>193</v>
      </c>
      <c r="HW1707" t="s">
        <v>194</v>
      </c>
      <c r="HX1707" t="s">
        <v>5174</v>
      </c>
      <c r="HY1707">
        <v>0.63</v>
      </c>
      <c r="HZ1707" t="s">
        <v>5152</v>
      </c>
      <c r="IA1707" t="s">
        <v>196</v>
      </c>
      <c r="IB1707" t="s">
        <v>5153</v>
      </c>
      <c r="IC1707" t="s">
        <v>5161</v>
      </c>
      <c r="ID1707" t="s">
        <v>1072</v>
      </c>
      <c r="IN1707">
        <v>-21</v>
      </c>
      <c r="IS1707" s="8">
        <v>45665</v>
      </c>
    </row>
    <row r="1708" spans="1:253" x14ac:dyDescent="0.25">
      <c r="A1708" t="s">
        <v>848</v>
      </c>
      <c r="B1708" t="s">
        <v>8899</v>
      </c>
      <c r="C1708" t="s">
        <v>5150</v>
      </c>
      <c r="E1708" t="s">
        <v>8900</v>
      </c>
      <c r="F1708" t="s">
        <v>351</v>
      </c>
      <c r="G1708" t="s">
        <v>352</v>
      </c>
      <c r="H1708" t="s">
        <v>353</v>
      </c>
      <c r="J1708" s="8">
        <v>45365</v>
      </c>
      <c r="K1708" t="s">
        <v>189</v>
      </c>
      <c r="L1708" t="s">
        <v>9248</v>
      </c>
      <c r="O1708" s="8">
        <v>45644</v>
      </c>
      <c r="P1708" s="24">
        <v>45644.641655092593</v>
      </c>
      <c r="Q1708" t="s">
        <v>1</v>
      </c>
      <c r="R1708">
        <v>202502</v>
      </c>
      <c r="S1708">
        <v>500</v>
      </c>
      <c r="T1708">
        <v>267</v>
      </c>
      <c r="U1708" t="s">
        <v>7470</v>
      </c>
      <c r="AA1708">
        <v>233</v>
      </c>
      <c r="AN1708">
        <v>267</v>
      </c>
      <c r="GX1708">
        <v>3</v>
      </c>
      <c r="GY1708" t="s">
        <v>190</v>
      </c>
      <c r="GZ1708" t="s">
        <v>191</v>
      </c>
      <c r="HA1708">
        <v>100</v>
      </c>
      <c r="HB1708" s="24">
        <v>45644.668530092589</v>
      </c>
      <c r="HC1708" t="s">
        <v>200</v>
      </c>
      <c r="HD1708">
        <v>8.6288999999999998</v>
      </c>
      <c r="HE1708">
        <v>417.20265599999999</v>
      </c>
      <c r="HH1708" t="s">
        <v>1</v>
      </c>
      <c r="HI1708" t="s">
        <v>8900</v>
      </c>
      <c r="HJ1708" t="s">
        <v>12385</v>
      </c>
      <c r="HK1708" s="24">
        <v>45644.563043981485</v>
      </c>
      <c r="HL1708" s="24">
        <v>45644.596863425926</v>
      </c>
      <c r="HM1708">
        <v>233</v>
      </c>
      <c r="HN1708" t="s">
        <v>1</v>
      </c>
      <c r="HP1708">
        <v>0</v>
      </c>
      <c r="HR1708">
        <v>233</v>
      </c>
      <c r="HS1708">
        <v>500</v>
      </c>
      <c r="HU1708" t="s">
        <v>351</v>
      </c>
      <c r="HV1708" t="s">
        <v>193</v>
      </c>
      <c r="HW1708" t="s">
        <v>194</v>
      </c>
      <c r="HX1708" t="s">
        <v>5160</v>
      </c>
      <c r="HY1708">
        <v>0</v>
      </c>
      <c r="HZ1708" t="s">
        <v>5152</v>
      </c>
      <c r="IA1708" t="s">
        <v>196</v>
      </c>
      <c r="IB1708" t="s">
        <v>5153</v>
      </c>
      <c r="IC1708" t="s">
        <v>5161</v>
      </c>
      <c r="ID1708" t="s">
        <v>1072</v>
      </c>
      <c r="IN1708">
        <v>-13</v>
      </c>
      <c r="IS1708" s="8">
        <v>45657</v>
      </c>
    </row>
    <row r="1709" spans="1:253" x14ac:dyDescent="0.25">
      <c r="A1709" t="s">
        <v>848</v>
      </c>
      <c r="B1709" t="s">
        <v>7282</v>
      </c>
      <c r="C1709" t="s">
        <v>5150</v>
      </c>
      <c r="E1709" t="s">
        <v>7283</v>
      </c>
      <c r="F1709" t="s">
        <v>351</v>
      </c>
      <c r="G1709" t="s">
        <v>352</v>
      </c>
      <c r="H1709" t="s">
        <v>353</v>
      </c>
      <c r="J1709" s="8">
        <v>45365</v>
      </c>
      <c r="K1709" t="s">
        <v>189</v>
      </c>
      <c r="L1709" t="s">
        <v>9248</v>
      </c>
      <c r="O1709" s="8">
        <v>45648</v>
      </c>
      <c r="P1709" s="24">
        <v>45644.668530092589</v>
      </c>
      <c r="Q1709" t="s">
        <v>1</v>
      </c>
      <c r="R1709">
        <v>202503</v>
      </c>
      <c r="S1709">
        <v>910</v>
      </c>
      <c r="T1709">
        <v>861</v>
      </c>
      <c r="U1709" t="s">
        <v>3656</v>
      </c>
      <c r="AN1709">
        <v>451</v>
      </c>
      <c r="AO1709">
        <v>410</v>
      </c>
      <c r="GX1709">
        <v>3</v>
      </c>
      <c r="GY1709" t="s">
        <v>190</v>
      </c>
      <c r="GZ1709" t="s">
        <v>191</v>
      </c>
      <c r="HA1709">
        <v>110</v>
      </c>
      <c r="HB1709" s="24">
        <v>45645.360439814816</v>
      </c>
      <c r="HC1709" t="s">
        <v>200</v>
      </c>
      <c r="HD1709">
        <v>8.6288999999999998</v>
      </c>
      <c r="HE1709">
        <v>417.20265599999999</v>
      </c>
      <c r="HG1709" t="s">
        <v>5454</v>
      </c>
      <c r="HH1709" t="s">
        <v>1</v>
      </c>
      <c r="HI1709" t="s">
        <v>7283</v>
      </c>
      <c r="HJ1709" t="s">
        <v>12385</v>
      </c>
      <c r="HK1709" s="24">
        <v>45644.668530092589</v>
      </c>
      <c r="HL1709" s="24">
        <v>45645.360439814816</v>
      </c>
      <c r="HM1709">
        <v>0</v>
      </c>
      <c r="HN1709" t="s">
        <v>1</v>
      </c>
      <c r="HP1709">
        <v>49</v>
      </c>
      <c r="HR1709">
        <v>0</v>
      </c>
      <c r="HS1709">
        <v>861</v>
      </c>
      <c r="HU1709" t="s">
        <v>351</v>
      </c>
      <c r="HV1709" t="s">
        <v>193</v>
      </c>
      <c r="HW1709" t="s">
        <v>194</v>
      </c>
      <c r="HX1709" t="s">
        <v>5160</v>
      </c>
      <c r="HY1709">
        <v>0</v>
      </c>
      <c r="HZ1709" t="s">
        <v>5152</v>
      </c>
      <c r="IA1709" t="s">
        <v>196</v>
      </c>
      <c r="IB1709" t="s">
        <v>5153</v>
      </c>
      <c r="IC1709" t="s">
        <v>5161</v>
      </c>
      <c r="ID1709" t="s">
        <v>1072</v>
      </c>
      <c r="IN1709">
        <v>-11</v>
      </c>
      <c r="IS1709" s="8">
        <v>45655</v>
      </c>
    </row>
    <row r="1710" spans="1:253" x14ac:dyDescent="0.25">
      <c r="A1710" t="s">
        <v>848</v>
      </c>
      <c r="B1710" t="s">
        <v>9043</v>
      </c>
      <c r="C1710" t="s">
        <v>5150</v>
      </c>
      <c r="E1710" t="s">
        <v>9044</v>
      </c>
      <c r="F1710" t="s">
        <v>351</v>
      </c>
      <c r="G1710" t="s">
        <v>352</v>
      </c>
      <c r="H1710" t="s">
        <v>353</v>
      </c>
      <c r="J1710" s="8">
        <v>45365</v>
      </c>
      <c r="K1710" t="s">
        <v>189</v>
      </c>
      <c r="L1710" t="s">
        <v>9248</v>
      </c>
      <c r="O1710" s="8">
        <v>45648</v>
      </c>
      <c r="P1710" s="24">
        <v>45645.360439814816</v>
      </c>
      <c r="Q1710" t="s">
        <v>1</v>
      </c>
      <c r="R1710">
        <v>202503</v>
      </c>
      <c r="S1710">
        <v>500</v>
      </c>
      <c r="T1710">
        <v>500</v>
      </c>
      <c r="U1710" t="s">
        <v>7474</v>
      </c>
      <c r="AO1710">
        <v>500</v>
      </c>
      <c r="GX1710">
        <v>3</v>
      </c>
      <c r="GY1710" t="s">
        <v>190</v>
      </c>
      <c r="GZ1710" t="s">
        <v>191</v>
      </c>
      <c r="HA1710">
        <v>120</v>
      </c>
      <c r="HB1710" s="24">
        <v>45645.424259259256</v>
      </c>
      <c r="HC1710" t="s">
        <v>200</v>
      </c>
      <c r="HD1710">
        <v>8.6288999999999998</v>
      </c>
      <c r="HE1710">
        <v>417.20265599999999</v>
      </c>
      <c r="HH1710" t="s">
        <v>1</v>
      </c>
      <c r="HI1710" t="s">
        <v>9044</v>
      </c>
      <c r="HJ1710" t="s">
        <v>12385</v>
      </c>
      <c r="HK1710" s="24">
        <v>45645.360439814816</v>
      </c>
      <c r="HL1710" s="24">
        <v>45645.424259259256</v>
      </c>
      <c r="HM1710">
        <v>0</v>
      </c>
      <c r="HN1710" t="s">
        <v>1</v>
      </c>
      <c r="HP1710">
        <v>0</v>
      </c>
      <c r="HR1710">
        <v>0</v>
      </c>
      <c r="HS1710">
        <v>500</v>
      </c>
      <c r="HU1710" t="s">
        <v>351</v>
      </c>
      <c r="HV1710" t="s">
        <v>193</v>
      </c>
      <c r="HW1710" t="s">
        <v>194</v>
      </c>
      <c r="HX1710" t="s">
        <v>5160</v>
      </c>
      <c r="HY1710">
        <v>0</v>
      </c>
      <c r="HZ1710" t="s">
        <v>5152</v>
      </c>
      <c r="IA1710" t="s">
        <v>196</v>
      </c>
      <c r="IB1710" t="s">
        <v>5153</v>
      </c>
      <c r="IC1710" t="s">
        <v>5161</v>
      </c>
      <c r="ID1710" t="s">
        <v>1072</v>
      </c>
      <c r="IN1710">
        <v>-23</v>
      </c>
      <c r="IS1710" s="8">
        <v>45668</v>
      </c>
    </row>
    <row r="1711" spans="1:253" x14ac:dyDescent="0.25">
      <c r="A1711" t="s">
        <v>848</v>
      </c>
      <c r="B1711" t="s">
        <v>10081</v>
      </c>
      <c r="C1711" t="s">
        <v>5150</v>
      </c>
      <c r="E1711" t="s">
        <v>10082</v>
      </c>
      <c r="F1711" t="s">
        <v>404</v>
      </c>
      <c r="G1711" t="s">
        <v>405</v>
      </c>
      <c r="H1711" t="s">
        <v>406</v>
      </c>
      <c r="I1711" t="s">
        <v>1071</v>
      </c>
      <c r="J1711" s="8">
        <v>45372</v>
      </c>
      <c r="K1711" t="s">
        <v>189</v>
      </c>
      <c r="L1711" t="s">
        <v>9248</v>
      </c>
      <c r="O1711" s="8">
        <v>45648</v>
      </c>
      <c r="P1711" s="24">
        <v>45645.424259259256</v>
      </c>
      <c r="Q1711" t="s">
        <v>1</v>
      </c>
      <c r="R1711">
        <v>202450</v>
      </c>
      <c r="S1711">
        <v>600</v>
      </c>
      <c r="T1711">
        <v>600</v>
      </c>
      <c r="U1711" t="s">
        <v>4452</v>
      </c>
      <c r="AO1711">
        <v>600</v>
      </c>
      <c r="GX1711">
        <v>1</v>
      </c>
      <c r="GY1711" t="s">
        <v>190</v>
      </c>
      <c r="GZ1711" t="s">
        <v>191</v>
      </c>
      <c r="HA1711">
        <v>130</v>
      </c>
      <c r="HB1711" s="24">
        <v>45645.49113425926</v>
      </c>
      <c r="HC1711" t="s">
        <v>200</v>
      </c>
      <c r="HD1711">
        <v>8.6288999999999998</v>
      </c>
      <c r="HE1711">
        <v>417.20265599999999</v>
      </c>
      <c r="HG1711" t="s">
        <v>5309</v>
      </c>
      <c r="HH1711" t="s">
        <v>1</v>
      </c>
      <c r="HI1711" t="s">
        <v>10082</v>
      </c>
      <c r="HJ1711" t="s">
        <v>12385</v>
      </c>
      <c r="HK1711" s="24">
        <v>45645.360636574071</v>
      </c>
      <c r="HL1711" s="24">
        <v>45645.434444444443</v>
      </c>
      <c r="HM1711">
        <v>0</v>
      </c>
      <c r="HN1711" t="s">
        <v>1</v>
      </c>
      <c r="HP1711">
        <v>0</v>
      </c>
      <c r="HR1711">
        <v>0</v>
      </c>
      <c r="HS1711">
        <v>600</v>
      </c>
      <c r="HU1711" t="s">
        <v>404</v>
      </c>
      <c r="HV1711" t="s">
        <v>193</v>
      </c>
      <c r="HW1711" t="s">
        <v>194</v>
      </c>
      <c r="HX1711" t="s">
        <v>5165</v>
      </c>
      <c r="HY1711">
        <v>0</v>
      </c>
      <c r="HZ1711" t="s">
        <v>5152</v>
      </c>
      <c r="IA1711" t="s">
        <v>196</v>
      </c>
      <c r="IB1711" t="s">
        <v>5153</v>
      </c>
      <c r="IC1711" t="s">
        <v>5154</v>
      </c>
      <c r="ID1711" t="s">
        <v>1072</v>
      </c>
      <c r="IN1711">
        <v>-3</v>
      </c>
      <c r="IS1711" s="8">
        <v>45648</v>
      </c>
    </row>
    <row r="1712" spans="1:253" x14ac:dyDescent="0.25">
      <c r="A1712" t="s">
        <v>848</v>
      </c>
      <c r="B1712" t="s">
        <v>7125</v>
      </c>
      <c r="C1712" t="s">
        <v>5150</v>
      </c>
      <c r="E1712" t="s">
        <v>7126</v>
      </c>
      <c r="F1712" t="s">
        <v>351</v>
      </c>
      <c r="G1712" t="s">
        <v>352</v>
      </c>
      <c r="H1712" t="s">
        <v>353</v>
      </c>
      <c r="J1712" s="8">
        <v>45365</v>
      </c>
      <c r="K1712" t="s">
        <v>189</v>
      </c>
      <c r="L1712" t="s">
        <v>9248</v>
      </c>
      <c r="O1712" s="8">
        <v>45648</v>
      </c>
      <c r="P1712" s="24">
        <v>45645.49113425926</v>
      </c>
      <c r="Q1712" t="s">
        <v>1</v>
      </c>
      <c r="R1712">
        <v>202503</v>
      </c>
      <c r="S1712">
        <v>500</v>
      </c>
      <c r="T1712">
        <v>500</v>
      </c>
      <c r="U1712" t="s">
        <v>6169</v>
      </c>
      <c r="AO1712">
        <v>500</v>
      </c>
      <c r="GX1712">
        <v>3</v>
      </c>
      <c r="GY1712" t="s">
        <v>190</v>
      </c>
      <c r="GZ1712" t="s">
        <v>191</v>
      </c>
      <c r="HA1712">
        <v>140</v>
      </c>
      <c r="HB1712" s="24">
        <v>45645.582731481481</v>
      </c>
      <c r="HC1712" t="s">
        <v>200</v>
      </c>
      <c r="HD1712">
        <v>8.6288999999999998</v>
      </c>
      <c r="HE1712">
        <v>417.20265599999999</v>
      </c>
      <c r="HH1712" t="s">
        <v>1</v>
      </c>
      <c r="HI1712" t="s">
        <v>7126</v>
      </c>
      <c r="HJ1712" t="s">
        <v>12385</v>
      </c>
      <c r="HK1712" s="24">
        <v>45645.434444444443</v>
      </c>
      <c r="HL1712" s="24">
        <v>45645.491331018522</v>
      </c>
      <c r="HM1712">
        <v>0</v>
      </c>
      <c r="HN1712" t="s">
        <v>1</v>
      </c>
      <c r="HP1712">
        <v>0</v>
      </c>
      <c r="HR1712">
        <v>0</v>
      </c>
      <c r="HS1712">
        <v>500</v>
      </c>
      <c r="HU1712" t="s">
        <v>351</v>
      </c>
      <c r="HV1712" t="s">
        <v>193</v>
      </c>
      <c r="HW1712" t="s">
        <v>194</v>
      </c>
      <c r="HX1712" t="s">
        <v>5160</v>
      </c>
      <c r="HY1712">
        <v>0</v>
      </c>
      <c r="HZ1712" t="s">
        <v>5152</v>
      </c>
      <c r="IA1712" t="s">
        <v>196</v>
      </c>
      <c r="IB1712" t="s">
        <v>5153</v>
      </c>
      <c r="IC1712" t="s">
        <v>5161</v>
      </c>
      <c r="ID1712" t="s">
        <v>1072</v>
      </c>
      <c r="IN1712">
        <v>-22</v>
      </c>
      <c r="IS1712" s="8">
        <v>45667</v>
      </c>
    </row>
    <row r="1713" spans="1:253" x14ac:dyDescent="0.25">
      <c r="A1713" t="s">
        <v>848</v>
      </c>
      <c r="B1713" t="s">
        <v>7137</v>
      </c>
      <c r="C1713" t="s">
        <v>5150</v>
      </c>
      <c r="E1713" t="s">
        <v>7138</v>
      </c>
      <c r="F1713" t="s">
        <v>351</v>
      </c>
      <c r="G1713" t="s">
        <v>352</v>
      </c>
      <c r="H1713" t="s">
        <v>353</v>
      </c>
      <c r="J1713" s="8">
        <v>45365</v>
      </c>
      <c r="K1713" t="s">
        <v>189</v>
      </c>
      <c r="L1713" t="s">
        <v>9248</v>
      </c>
      <c r="O1713" s="8">
        <v>45648</v>
      </c>
      <c r="P1713" s="24">
        <v>45645.582731481481</v>
      </c>
      <c r="Q1713" t="s">
        <v>1</v>
      </c>
      <c r="R1713">
        <v>202503</v>
      </c>
      <c r="S1713">
        <v>417</v>
      </c>
      <c r="T1713">
        <v>373</v>
      </c>
      <c r="U1713" t="s">
        <v>6179</v>
      </c>
      <c r="AO1713">
        <v>373</v>
      </c>
      <c r="GX1713">
        <v>3</v>
      </c>
      <c r="GY1713" t="s">
        <v>190</v>
      </c>
      <c r="GZ1713" t="s">
        <v>191</v>
      </c>
      <c r="HA1713">
        <v>150</v>
      </c>
      <c r="HB1713" s="24">
        <v>45645.626932870371</v>
      </c>
      <c r="HC1713" t="s">
        <v>200</v>
      </c>
      <c r="HD1713">
        <v>8.6288999999999998</v>
      </c>
      <c r="HE1713">
        <v>417.20265599999999</v>
      </c>
      <c r="HH1713" t="s">
        <v>1</v>
      </c>
      <c r="HI1713" t="s">
        <v>7138</v>
      </c>
      <c r="HJ1713" t="s">
        <v>12385</v>
      </c>
      <c r="HK1713" s="24">
        <v>45645.491331018522</v>
      </c>
      <c r="HL1713" s="24">
        <v>45645.570243055554</v>
      </c>
      <c r="HM1713">
        <v>0</v>
      </c>
      <c r="HN1713" t="s">
        <v>1</v>
      </c>
      <c r="HP1713">
        <v>44</v>
      </c>
      <c r="HR1713">
        <v>0</v>
      </c>
      <c r="HS1713">
        <v>373</v>
      </c>
      <c r="HU1713" t="s">
        <v>351</v>
      </c>
      <c r="HV1713" t="s">
        <v>193</v>
      </c>
      <c r="HW1713" t="s">
        <v>194</v>
      </c>
      <c r="HX1713" t="s">
        <v>5160</v>
      </c>
      <c r="HY1713">
        <v>0</v>
      </c>
      <c r="HZ1713" t="s">
        <v>5152</v>
      </c>
      <c r="IA1713" t="s">
        <v>196</v>
      </c>
      <c r="IB1713" t="s">
        <v>5153</v>
      </c>
      <c r="IC1713" t="s">
        <v>5161</v>
      </c>
      <c r="ID1713" t="s">
        <v>1072</v>
      </c>
      <c r="IN1713">
        <v>-23</v>
      </c>
      <c r="IS1713" s="8">
        <v>45668</v>
      </c>
    </row>
    <row r="1714" spans="1:253" x14ac:dyDescent="0.25">
      <c r="A1714" t="s">
        <v>848</v>
      </c>
      <c r="B1714" t="s">
        <v>8911</v>
      </c>
      <c r="C1714" t="s">
        <v>5150</v>
      </c>
      <c r="E1714" t="s">
        <v>8912</v>
      </c>
      <c r="F1714" t="s">
        <v>351</v>
      </c>
      <c r="G1714" t="s">
        <v>352</v>
      </c>
      <c r="H1714" t="s">
        <v>353</v>
      </c>
      <c r="J1714" s="8">
        <v>45365</v>
      </c>
      <c r="K1714" t="s">
        <v>189</v>
      </c>
      <c r="L1714" t="s">
        <v>9248</v>
      </c>
      <c r="O1714" s="8">
        <v>45648</v>
      </c>
      <c r="P1714" s="24">
        <v>45645.626932870371</v>
      </c>
      <c r="Q1714" t="s">
        <v>1</v>
      </c>
      <c r="R1714">
        <v>202503</v>
      </c>
      <c r="S1714">
        <v>132</v>
      </c>
      <c r="T1714">
        <v>132</v>
      </c>
      <c r="U1714" t="s">
        <v>7472</v>
      </c>
      <c r="AO1714">
        <v>132</v>
      </c>
      <c r="GX1714">
        <v>3</v>
      </c>
      <c r="GY1714" t="s">
        <v>190</v>
      </c>
      <c r="GZ1714" t="s">
        <v>191</v>
      </c>
      <c r="HA1714">
        <v>160</v>
      </c>
      <c r="HB1714" s="24">
        <v>45645.647060185183</v>
      </c>
      <c r="HC1714" t="s">
        <v>200</v>
      </c>
      <c r="HD1714">
        <v>8.6288999999999998</v>
      </c>
      <c r="HE1714">
        <v>417.20265599999999</v>
      </c>
      <c r="HH1714" t="s">
        <v>1</v>
      </c>
      <c r="HI1714" t="s">
        <v>8912</v>
      </c>
      <c r="HJ1714" t="s">
        <v>12385</v>
      </c>
      <c r="HK1714" s="24">
        <v>45645.570243055554</v>
      </c>
      <c r="HL1714" s="24">
        <v>45645.590370370373</v>
      </c>
      <c r="HM1714">
        <v>0</v>
      </c>
      <c r="HN1714" t="s">
        <v>1</v>
      </c>
      <c r="HP1714">
        <v>0</v>
      </c>
      <c r="HR1714">
        <v>0</v>
      </c>
      <c r="HS1714">
        <v>132</v>
      </c>
      <c r="HU1714" t="s">
        <v>351</v>
      </c>
      <c r="HV1714" t="s">
        <v>193</v>
      </c>
      <c r="HW1714" t="s">
        <v>194</v>
      </c>
      <c r="HX1714" t="s">
        <v>5160</v>
      </c>
      <c r="HY1714">
        <v>0</v>
      </c>
      <c r="HZ1714" t="s">
        <v>5152</v>
      </c>
      <c r="IA1714" t="s">
        <v>196</v>
      </c>
      <c r="IB1714" t="s">
        <v>5153</v>
      </c>
      <c r="IC1714" t="s">
        <v>5161</v>
      </c>
      <c r="ID1714" t="s">
        <v>1072</v>
      </c>
      <c r="IN1714">
        <v>-22</v>
      </c>
      <c r="IS1714" s="8">
        <v>45667</v>
      </c>
    </row>
    <row r="1715" spans="1:253" x14ac:dyDescent="0.25">
      <c r="A1715" t="s">
        <v>848</v>
      </c>
      <c r="B1715" t="s">
        <v>8917</v>
      </c>
      <c r="C1715" t="s">
        <v>5150</v>
      </c>
      <c r="E1715" t="s">
        <v>8918</v>
      </c>
      <c r="F1715" t="s">
        <v>351</v>
      </c>
      <c r="G1715" t="s">
        <v>352</v>
      </c>
      <c r="H1715" t="s">
        <v>353</v>
      </c>
      <c r="J1715" s="8">
        <v>45365</v>
      </c>
      <c r="K1715" t="s">
        <v>189</v>
      </c>
      <c r="L1715" t="s">
        <v>9248</v>
      </c>
      <c r="O1715" s="8">
        <v>45648</v>
      </c>
      <c r="P1715" s="24">
        <v>45645.647060185183</v>
      </c>
      <c r="Q1715" t="s">
        <v>1</v>
      </c>
      <c r="R1715">
        <v>202504</v>
      </c>
      <c r="S1715">
        <v>500</v>
      </c>
      <c r="T1715">
        <v>500</v>
      </c>
      <c r="U1715" t="s">
        <v>7476</v>
      </c>
      <c r="AO1715">
        <v>500</v>
      </c>
      <c r="GX1715">
        <v>3</v>
      </c>
      <c r="GY1715" t="s">
        <v>190</v>
      </c>
      <c r="GZ1715" t="s">
        <v>191</v>
      </c>
      <c r="HA1715">
        <v>170</v>
      </c>
      <c r="HB1715" s="24">
        <v>45645.703935185185</v>
      </c>
      <c r="HC1715" t="s">
        <v>200</v>
      </c>
      <c r="HD1715">
        <v>8.6288999999999998</v>
      </c>
      <c r="HE1715">
        <v>417.20265599999999</v>
      </c>
      <c r="HH1715" t="s">
        <v>1</v>
      </c>
      <c r="HI1715" t="s">
        <v>8918</v>
      </c>
      <c r="HJ1715" t="s">
        <v>12385</v>
      </c>
      <c r="HK1715" s="24">
        <v>45645.590370370373</v>
      </c>
      <c r="HL1715" s="24">
        <v>45645.647256944445</v>
      </c>
      <c r="HM1715">
        <v>0</v>
      </c>
      <c r="HN1715" t="s">
        <v>1</v>
      </c>
      <c r="HP1715">
        <v>0</v>
      </c>
      <c r="HR1715">
        <v>0</v>
      </c>
      <c r="HS1715">
        <v>500</v>
      </c>
      <c r="HU1715" t="s">
        <v>351</v>
      </c>
      <c r="HV1715" t="s">
        <v>193</v>
      </c>
      <c r="HW1715" t="s">
        <v>194</v>
      </c>
      <c r="HX1715" t="s">
        <v>5160</v>
      </c>
      <c r="HY1715">
        <v>0</v>
      </c>
      <c r="HZ1715" t="s">
        <v>5152</v>
      </c>
      <c r="IA1715" t="s">
        <v>196</v>
      </c>
      <c r="IB1715" t="s">
        <v>5153</v>
      </c>
      <c r="IC1715" t="s">
        <v>5161</v>
      </c>
      <c r="ID1715" t="s">
        <v>1072</v>
      </c>
      <c r="IN1715">
        <v>-25</v>
      </c>
      <c r="IS1715" s="8">
        <v>45670</v>
      </c>
    </row>
    <row r="1716" spans="1:253" x14ac:dyDescent="0.25">
      <c r="A1716" t="s">
        <v>848</v>
      </c>
      <c r="B1716" t="s">
        <v>8919</v>
      </c>
      <c r="C1716" t="s">
        <v>5150</v>
      </c>
      <c r="E1716" t="s">
        <v>8920</v>
      </c>
      <c r="F1716" t="s">
        <v>351</v>
      </c>
      <c r="G1716" t="s">
        <v>352</v>
      </c>
      <c r="H1716" t="s">
        <v>353</v>
      </c>
      <c r="J1716" s="8">
        <v>45365</v>
      </c>
      <c r="K1716" t="s">
        <v>189</v>
      </c>
      <c r="L1716" t="s">
        <v>9248</v>
      </c>
      <c r="O1716" s="8">
        <v>45648</v>
      </c>
      <c r="P1716" s="24">
        <v>45645.703935185185</v>
      </c>
      <c r="Q1716" t="s">
        <v>1</v>
      </c>
      <c r="R1716">
        <v>202504</v>
      </c>
      <c r="S1716">
        <v>500</v>
      </c>
      <c r="T1716">
        <v>500</v>
      </c>
      <c r="U1716" t="s">
        <v>7482</v>
      </c>
      <c r="AO1716">
        <v>169</v>
      </c>
      <c r="AS1716">
        <v>331</v>
      </c>
      <c r="GX1716">
        <v>3</v>
      </c>
      <c r="GY1716" t="s">
        <v>190</v>
      </c>
      <c r="GZ1716" t="s">
        <v>191</v>
      </c>
      <c r="HA1716">
        <v>180</v>
      </c>
      <c r="HB1716" s="24">
        <v>45649.283113425925</v>
      </c>
      <c r="HC1716" t="s">
        <v>200</v>
      </c>
      <c r="HD1716">
        <v>8.6288999999999998</v>
      </c>
      <c r="HE1716">
        <v>417.20265599999999</v>
      </c>
      <c r="HH1716" t="s">
        <v>1</v>
      </c>
      <c r="HI1716" t="s">
        <v>8920</v>
      </c>
      <c r="HJ1716" t="s">
        <v>12385</v>
      </c>
      <c r="HK1716" s="24">
        <v>45645.703935185185</v>
      </c>
      <c r="HL1716" s="24">
        <v>45649.283113425925</v>
      </c>
      <c r="HM1716">
        <v>0</v>
      </c>
      <c r="HN1716" t="s">
        <v>1</v>
      </c>
      <c r="HP1716">
        <v>0</v>
      </c>
      <c r="HR1716">
        <v>0</v>
      </c>
      <c r="HS1716">
        <v>500</v>
      </c>
      <c r="HU1716" t="s">
        <v>351</v>
      </c>
      <c r="HV1716" t="s">
        <v>193</v>
      </c>
      <c r="HW1716" t="s">
        <v>194</v>
      </c>
      <c r="HX1716" t="s">
        <v>5160</v>
      </c>
      <c r="HY1716">
        <v>0</v>
      </c>
      <c r="HZ1716" t="s">
        <v>5152</v>
      </c>
      <c r="IA1716" t="s">
        <v>196</v>
      </c>
      <c r="IB1716" t="s">
        <v>5153</v>
      </c>
      <c r="IC1716" t="s">
        <v>5161</v>
      </c>
      <c r="ID1716" t="s">
        <v>1072</v>
      </c>
      <c r="IN1716">
        <v>-25</v>
      </c>
      <c r="IS1716" s="8">
        <v>45670</v>
      </c>
    </row>
    <row r="1717" spans="1:253" x14ac:dyDescent="0.25">
      <c r="A1717" t="s">
        <v>848</v>
      </c>
      <c r="B1717" t="s">
        <v>10083</v>
      </c>
      <c r="C1717" t="s">
        <v>5150</v>
      </c>
      <c r="E1717" t="s">
        <v>10084</v>
      </c>
      <c r="F1717" t="s">
        <v>351</v>
      </c>
      <c r="G1717" t="s">
        <v>352</v>
      </c>
      <c r="H1717" t="s">
        <v>353</v>
      </c>
      <c r="J1717" s="8">
        <v>45365</v>
      </c>
      <c r="K1717" t="s">
        <v>189</v>
      </c>
      <c r="L1717" t="s">
        <v>9248</v>
      </c>
      <c r="O1717" s="8">
        <v>45648</v>
      </c>
      <c r="P1717" s="24">
        <v>45649.283113425925</v>
      </c>
      <c r="Q1717" t="s">
        <v>1</v>
      </c>
      <c r="R1717">
        <v>202504</v>
      </c>
      <c r="S1717">
        <v>235</v>
      </c>
      <c r="T1717">
        <v>235</v>
      </c>
      <c r="U1717" t="s">
        <v>9402</v>
      </c>
      <c r="AS1717">
        <v>235</v>
      </c>
      <c r="GX1717">
        <v>3</v>
      </c>
      <c r="GY1717" t="s">
        <v>190</v>
      </c>
      <c r="GZ1717" t="s">
        <v>191</v>
      </c>
      <c r="HA1717">
        <v>190</v>
      </c>
      <c r="HB1717" s="24">
        <v>45649.308645833335</v>
      </c>
      <c r="HC1717" t="s">
        <v>200</v>
      </c>
      <c r="HD1717">
        <v>8.6288999999999998</v>
      </c>
      <c r="HE1717">
        <v>417.20265599999999</v>
      </c>
      <c r="HH1717" t="s">
        <v>1</v>
      </c>
      <c r="HI1717" t="s">
        <v>10084</v>
      </c>
      <c r="HJ1717" t="s">
        <v>12385</v>
      </c>
      <c r="HK1717" s="24">
        <v>45649.283113425925</v>
      </c>
      <c r="HL1717" s="24">
        <v>45649.308645833335</v>
      </c>
      <c r="HM1717">
        <v>0</v>
      </c>
      <c r="HN1717" t="s">
        <v>1</v>
      </c>
      <c r="HP1717">
        <v>0</v>
      </c>
      <c r="HR1717">
        <v>0</v>
      </c>
      <c r="HS1717">
        <v>235</v>
      </c>
      <c r="HU1717" t="s">
        <v>351</v>
      </c>
      <c r="HV1717" t="s">
        <v>193</v>
      </c>
      <c r="HW1717" t="s">
        <v>194</v>
      </c>
      <c r="HX1717" t="s">
        <v>5160</v>
      </c>
      <c r="HY1717">
        <v>0</v>
      </c>
      <c r="HZ1717" t="s">
        <v>5152</v>
      </c>
      <c r="IA1717" t="s">
        <v>196</v>
      </c>
      <c r="IB1717" t="s">
        <v>5153</v>
      </c>
      <c r="IC1717" t="s">
        <v>5161</v>
      </c>
      <c r="ID1717" t="s">
        <v>1072</v>
      </c>
      <c r="IN1717">
        <v>-16</v>
      </c>
      <c r="IS1717" s="8">
        <v>45665</v>
      </c>
    </row>
    <row r="1718" spans="1:253" x14ac:dyDescent="0.25">
      <c r="A1718" t="s">
        <v>848</v>
      </c>
      <c r="B1718" t="s">
        <v>9291</v>
      </c>
      <c r="C1718" t="s">
        <v>5150</v>
      </c>
      <c r="E1718" t="s">
        <v>9292</v>
      </c>
      <c r="F1718" t="s">
        <v>351</v>
      </c>
      <c r="G1718" t="s">
        <v>352</v>
      </c>
      <c r="H1718" t="s">
        <v>353</v>
      </c>
      <c r="J1718" s="8">
        <v>45365</v>
      </c>
      <c r="K1718" t="s">
        <v>189</v>
      </c>
      <c r="L1718" t="s">
        <v>9248</v>
      </c>
      <c r="O1718" s="8">
        <v>45655</v>
      </c>
      <c r="P1718" s="24">
        <v>45649.308645833335</v>
      </c>
      <c r="Q1718" t="s">
        <v>1</v>
      </c>
      <c r="R1718">
        <v>202450</v>
      </c>
      <c r="S1718">
        <v>1506</v>
      </c>
      <c r="T1718">
        <v>1506</v>
      </c>
      <c r="U1718" t="s">
        <v>5208</v>
      </c>
      <c r="AS1718">
        <v>1506</v>
      </c>
      <c r="GX1718">
        <v>3</v>
      </c>
      <c r="GY1718" t="s">
        <v>190</v>
      </c>
      <c r="GZ1718" t="s">
        <v>191</v>
      </c>
      <c r="HA1718">
        <v>200</v>
      </c>
      <c r="HB1718" s="24">
        <v>45649.441666666666</v>
      </c>
      <c r="HC1718" t="s">
        <v>201</v>
      </c>
      <c r="HD1718">
        <v>8.6288999999999998</v>
      </c>
      <c r="HE1718">
        <v>417.20265599999999</v>
      </c>
      <c r="HG1718" t="s">
        <v>9290</v>
      </c>
      <c r="HH1718" t="s">
        <v>1</v>
      </c>
      <c r="HI1718" t="s">
        <v>9292</v>
      </c>
      <c r="HJ1718" t="s">
        <v>12385</v>
      </c>
      <c r="HK1718" s="24">
        <v>45649.368750000001</v>
      </c>
      <c r="HL1718" s="24">
        <v>45649.550381944442</v>
      </c>
      <c r="HM1718">
        <v>0</v>
      </c>
      <c r="HN1718" t="s">
        <v>1</v>
      </c>
      <c r="HP1718">
        <v>0</v>
      </c>
      <c r="HR1718">
        <v>0</v>
      </c>
      <c r="HS1718">
        <v>1506</v>
      </c>
      <c r="HU1718" t="s">
        <v>351</v>
      </c>
      <c r="HV1718" t="s">
        <v>193</v>
      </c>
      <c r="HW1718" t="s">
        <v>194</v>
      </c>
      <c r="HX1718" t="s">
        <v>5160</v>
      </c>
      <c r="HY1718">
        <v>0</v>
      </c>
      <c r="HZ1718" t="s">
        <v>5152</v>
      </c>
      <c r="IA1718" t="s">
        <v>196</v>
      </c>
      <c r="IB1718" t="s">
        <v>5153</v>
      </c>
      <c r="IC1718" t="s">
        <v>5161</v>
      </c>
      <c r="ID1718" t="s">
        <v>1072</v>
      </c>
      <c r="IN1718">
        <v>-6</v>
      </c>
      <c r="IS1718" s="8">
        <v>45655</v>
      </c>
    </row>
    <row r="1719" spans="1:253" x14ac:dyDescent="0.25">
      <c r="A1719" t="s">
        <v>848</v>
      </c>
      <c r="B1719" t="s">
        <v>5212</v>
      </c>
      <c r="C1719" t="s">
        <v>5150</v>
      </c>
      <c r="E1719" t="s">
        <v>5213</v>
      </c>
      <c r="F1719" t="s">
        <v>351</v>
      </c>
      <c r="G1719" t="s">
        <v>352</v>
      </c>
      <c r="H1719" t="s">
        <v>353</v>
      </c>
      <c r="J1719" s="8">
        <v>45365</v>
      </c>
      <c r="K1719" t="s">
        <v>189</v>
      </c>
      <c r="L1719" t="s">
        <v>9248</v>
      </c>
      <c r="O1719" s="8">
        <v>45655</v>
      </c>
      <c r="P1719" s="24">
        <v>45649.441666666666</v>
      </c>
      <c r="Q1719" t="s">
        <v>1</v>
      </c>
      <c r="R1719">
        <v>202450</v>
      </c>
      <c r="S1719">
        <v>311</v>
      </c>
      <c r="T1719">
        <v>161</v>
      </c>
      <c r="U1719" t="s">
        <v>3610</v>
      </c>
      <c r="AS1719">
        <v>161</v>
      </c>
      <c r="GX1719">
        <v>3</v>
      </c>
      <c r="GY1719" t="s">
        <v>190</v>
      </c>
      <c r="GZ1719" t="s">
        <v>191</v>
      </c>
      <c r="HA1719">
        <v>210</v>
      </c>
      <c r="HB1719" s="24">
        <v>45649.461354166669</v>
      </c>
      <c r="HC1719" t="s">
        <v>200</v>
      </c>
      <c r="HD1719">
        <v>8.6288999999999998</v>
      </c>
      <c r="HE1719">
        <v>417.20265599999999</v>
      </c>
      <c r="HH1719" t="s">
        <v>1</v>
      </c>
      <c r="HI1719" t="s">
        <v>5213</v>
      </c>
      <c r="HJ1719" t="s">
        <v>12385</v>
      </c>
      <c r="HK1719" s="24">
        <v>45649.55</v>
      </c>
      <c r="HL1719" s="24">
        <v>45649.5625</v>
      </c>
      <c r="HM1719">
        <v>0</v>
      </c>
      <c r="HN1719" t="s">
        <v>1</v>
      </c>
      <c r="HP1719">
        <v>150</v>
      </c>
      <c r="HQ1719">
        <v>0</v>
      </c>
      <c r="HR1719">
        <v>0</v>
      </c>
      <c r="HS1719">
        <v>161</v>
      </c>
      <c r="HU1719" t="s">
        <v>351</v>
      </c>
      <c r="HV1719" t="s">
        <v>193</v>
      </c>
      <c r="HW1719" t="s">
        <v>194</v>
      </c>
      <c r="HX1719" t="s">
        <v>5160</v>
      </c>
      <c r="HY1719">
        <v>0</v>
      </c>
      <c r="HZ1719" t="s">
        <v>5152</v>
      </c>
      <c r="IA1719" t="s">
        <v>196</v>
      </c>
      <c r="IB1719" t="s">
        <v>5153</v>
      </c>
      <c r="IC1719" t="s">
        <v>5161</v>
      </c>
      <c r="ID1719" t="s">
        <v>1072</v>
      </c>
      <c r="IN1719">
        <v>20</v>
      </c>
      <c r="IS1719" s="8">
        <v>45629</v>
      </c>
    </row>
    <row r="1720" spans="1:253" x14ac:dyDescent="0.25">
      <c r="A1720" t="s">
        <v>848</v>
      </c>
      <c r="B1720" t="s">
        <v>5214</v>
      </c>
      <c r="C1720" t="s">
        <v>5150</v>
      </c>
      <c r="E1720" t="s">
        <v>5209</v>
      </c>
      <c r="F1720" t="s">
        <v>351</v>
      </c>
      <c r="G1720" t="s">
        <v>352</v>
      </c>
      <c r="H1720" t="s">
        <v>353</v>
      </c>
      <c r="J1720" s="8">
        <v>45365</v>
      </c>
      <c r="K1720" t="s">
        <v>189</v>
      </c>
      <c r="L1720" t="s">
        <v>9248</v>
      </c>
      <c r="O1720" s="8">
        <v>45655</v>
      </c>
      <c r="P1720" s="24">
        <v>45649.461354166669</v>
      </c>
      <c r="Q1720" t="s">
        <v>1</v>
      </c>
      <c r="R1720">
        <v>202450</v>
      </c>
      <c r="S1720">
        <v>292</v>
      </c>
      <c r="T1720">
        <v>247</v>
      </c>
      <c r="U1720" t="s">
        <v>5208</v>
      </c>
      <c r="AS1720">
        <v>247</v>
      </c>
      <c r="GX1720">
        <v>3</v>
      </c>
      <c r="GY1720" t="s">
        <v>190</v>
      </c>
      <c r="GZ1720" t="s">
        <v>191</v>
      </c>
      <c r="HA1720">
        <v>220</v>
      </c>
      <c r="HB1720" s="24">
        <v>45649.480891203704</v>
      </c>
      <c r="HC1720" t="s">
        <v>201</v>
      </c>
      <c r="HD1720">
        <v>8.6288999999999998</v>
      </c>
      <c r="HE1720">
        <v>417.20265599999999</v>
      </c>
      <c r="HH1720" t="s">
        <v>1</v>
      </c>
      <c r="HI1720" t="s">
        <v>5209</v>
      </c>
      <c r="HJ1720" t="s">
        <v>12385</v>
      </c>
      <c r="HK1720" s="24">
        <v>45649.563125000001</v>
      </c>
      <c r="HL1720" s="24">
        <v>45649.582662037035</v>
      </c>
      <c r="HM1720">
        <v>0</v>
      </c>
      <c r="HN1720" t="s">
        <v>1</v>
      </c>
      <c r="HP1720">
        <v>45</v>
      </c>
      <c r="HR1720">
        <v>0</v>
      </c>
      <c r="HS1720">
        <v>247</v>
      </c>
      <c r="HU1720" t="s">
        <v>351</v>
      </c>
      <c r="HV1720" t="s">
        <v>193</v>
      </c>
      <c r="HW1720" t="s">
        <v>194</v>
      </c>
      <c r="HX1720" t="s">
        <v>5160</v>
      </c>
      <c r="HY1720">
        <v>0</v>
      </c>
      <c r="HZ1720" t="s">
        <v>5152</v>
      </c>
      <c r="IA1720" t="s">
        <v>196</v>
      </c>
      <c r="IB1720" t="s">
        <v>5153</v>
      </c>
      <c r="IC1720" t="s">
        <v>5161</v>
      </c>
      <c r="ID1720" t="s">
        <v>1072</v>
      </c>
      <c r="IN1720">
        <v>14</v>
      </c>
      <c r="IS1720" s="8">
        <v>45635</v>
      </c>
    </row>
    <row r="1721" spans="1:253" x14ac:dyDescent="0.25">
      <c r="A1721" t="s">
        <v>848</v>
      </c>
      <c r="B1721" t="s">
        <v>7163</v>
      </c>
      <c r="C1721" t="s">
        <v>5150</v>
      </c>
      <c r="E1721" t="s">
        <v>7164</v>
      </c>
      <c r="F1721" t="s">
        <v>351</v>
      </c>
      <c r="G1721" t="s">
        <v>352</v>
      </c>
      <c r="H1721" t="s">
        <v>353</v>
      </c>
      <c r="J1721" s="8">
        <v>45365</v>
      </c>
      <c r="K1721" t="s">
        <v>189</v>
      </c>
      <c r="L1721" t="s">
        <v>9248</v>
      </c>
      <c r="O1721" s="8">
        <v>45655</v>
      </c>
      <c r="P1721" s="24">
        <v>45649.480891203704</v>
      </c>
      <c r="Q1721" t="s">
        <v>1</v>
      </c>
      <c r="R1721">
        <v>202450</v>
      </c>
      <c r="S1721">
        <v>500</v>
      </c>
      <c r="T1721">
        <v>307</v>
      </c>
      <c r="U1721" t="s">
        <v>6364</v>
      </c>
      <c r="AS1721">
        <v>307</v>
      </c>
      <c r="GX1721">
        <v>3</v>
      </c>
      <c r="GY1721" t="s">
        <v>190</v>
      </c>
      <c r="GZ1721" t="s">
        <v>191</v>
      </c>
      <c r="HA1721">
        <v>230</v>
      </c>
      <c r="HB1721" s="24">
        <v>45649.553784722222</v>
      </c>
      <c r="HC1721" t="s">
        <v>201</v>
      </c>
      <c r="HD1721">
        <v>8.6288999999999998</v>
      </c>
      <c r="HE1721">
        <v>417.20265599999999</v>
      </c>
      <c r="HH1721" t="s">
        <v>1</v>
      </c>
      <c r="HI1721" t="s">
        <v>7164</v>
      </c>
      <c r="HJ1721" t="s">
        <v>12385</v>
      </c>
      <c r="HK1721" s="24">
        <v>45649.434548611112</v>
      </c>
      <c r="HL1721" s="24">
        <v>45649.465775462966</v>
      </c>
      <c r="HM1721">
        <v>0</v>
      </c>
      <c r="HN1721" t="s">
        <v>1</v>
      </c>
      <c r="HP1721">
        <v>193</v>
      </c>
      <c r="HR1721">
        <v>0</v>
      </c>
      <c r="HS1721">
        <v>307</v>
      </c>
      <c r="HU1721" t="s">
        <v>351</v>
      </c>
      <c r="HV1721" t="s">
        <v>193</v>
      </c>
      <c r="HW1721" t="s">
        <v>194</v>
      </c>
      <c r="HX1721" t="s">
        <v>5160</v>
      </c>
      <c r="HY1721">
        <v>0</v>
      </c>
      <c r="HZ1721" t="s">
        <v>5152</v>
      </c>
      <c r="IA1721" t="s">
        <v>196</v>
      </c>
      <c r="IB1721" t="s">
        <v>5153</v>
      </c>
      <c r="IC1721" t="s">
        <v>5161</v>
      </c>
      <c r="ID1721" t="s">
        <v>1072</v>
      </c>
      <c r="IN1721">
        <v>23</v>
      </c>
      <c r="IS1721" s="8">
        <v>45626</v>
      </c>
    </row>
    <row r="1722" spans="1:253" x14ac:dyDescent="0.25">
      <c r="A1722" t="s">
        <v>848</v>
      </c>
      <c r="B1722" t="s">
        <v>7165</v>
      </c>
      <c r="C1722" t="s">
        <v>5150</v>
      </c>
      <c r="E1722" t="s">
        <v>7166</v>
      </c>
      <c r="F1722" t="s">
        <v>351</v>
      </c>
      <c r="G1722" t="s">
        <v>352</v>
      </c>
      <c r="H1722" t="s">
        <v>353</v>
      </c>
      <c r="J1722" s="8">
        <v>45365</v>
      </c>
      <c r="K1722" t="s">
        <v>189</v>
      </c>
      <c r="L1722" t="s">
        <v>9248</v>
      </c>
      <c r="O1722" s="8">
        <v>45655</v>
      </c>
      <c r="P1722" s="24">
        <v>45649.553784722222</v>
      </c>
      <c r="Q1722" t="s">
        <v>1</v>
      </c>
      <c r="R1722">
        <v>202450</v>
      </c>
      <c r="S1722">
        <v>500</v>
      </c>
      <c r="T1722">
        <v>500</v>
      </c>
      <c r="U1722" t="s">
        <v>6365</v>
      </c>
      <c r="AS1722">
        <v>374</v>
      </c>
      <c r="AT1722">
        <v>126</v>
      </c>
      <c r="GX1722">
        <v>3</v>
      </c>
      <c r="GY1722" t="s">
        <v>190</v>
      </c>
      <c r="GZ1722" t="s">
        <v>191</v>
      </c>
      <c r="HA1722">
        <v>240</v>
      </c>
      <c r="HB1722" s="24">
        <v>45650.266944444447</v>
      </c>
      <c r="HC1722" t="s">
        <v>201</v>
      </c>
      <c r="HD1722">
        <v>8.6288999999999998</v>
      </c>
      <c r="HE1722">
        <v>417.20265599999999</v>
      </c>
      <c r="HH1722" t="s">
        <v>1</v>
      </c>
      <c r="HI1722" t="s">
        <v>7166</v>
      </c>
      <c r="HJ1722" t="s">
        <v>12385</v>
      </c>
      <c r="HK1722" s="24">
        <v>45649.553784722222</v>
      </c>
      <c r="HL1722" s="24">
        <v>45650.266944444447</v>
      </c>
      <c r="HM1722">
        <v>0</v>
      </c>
      <c r="HN1722" t="s">
        <v>1</v>
      </c>
      <c r="HP1722">
        <v>0</v>
      </c>
      <c r="HR1722">
        <v>0</v>
      </c>
      <c r="HS1722">
        <v>500</v>
      </c>
      <c r="HU1722" t="s">
        <v>351</v>
      </c>
      <c r="HV1722" t="s">
        <v>193</v>
      </c>
      <c r="HW1722" t="s">
        <v>194</v>
      </c>
      <c r="HX1722" t="s">
        <v>5160</v>
      </c>
      <c r="HY1722">
        <v>0</v>
      </c>
      <c r="HZ1722" t="s">
        <v>5152</v>
      </c>
      <c r="IA1722" t="s">
        <v>196</v>
      </c>
      <c r="IB1722" t="s">
        <v>5153</v>
      </c>
      <c r="IC1722" t="s">
        <v>5161</v>
      </c>
      <c r="ID1722" t="s">
        <v>1072</v>
      </c>
      <c r="IN1722">
        <v>23</v>
      </c>
      <c r="IS1722" s="8">
        <v>45626</v>
      </c>
    </row>
    <row r="1723" spans="1:253" x14ac:dyDescent="0.25">
      <c r="A1723" t="s">
        <v>848</v>
      </c>
      <c r="B1723" t="s">
        <v>7167</v>
      </c>
      <c r="C1723" t="s">
        <v>5150</v>
      </c>
      <c r="E1723" t="s">
        <v>7168</v>
      </c>
      <c r="F1723" t="s">
        <v>351</v>
      </c>
      <c r="G1723" t="s">
        <v>352</v>
      </c>
      <c r="H1723" t="s">
        <v>353</v>
      </c>
      <c r="J1723" s="8">
        <v>45365</v>
      </c>
      <c r="K1723" t="s">
        <v>189</v>
      </c>
      <c r="L1723" t="s">
        <v>9248</v>
      </c>
      <c r="O1723" s="8">
        <v>45655</v>
      </c>
      <c r="P1723" s="24">
        <v>45650.266944444447</v>
      </c>
      <c r="Q1723" t="s">
        <v>1</v>
      </c>
      <c r="R1723">
        <v>202450</v>
      </c>
      <c r="S1723">
        <v>80</v>
      </c>
      <c r="T1723">
        <v>39</v>
      </c>
      <c r="U1723" t="s">
        <v>6366</v>
      </c>
      <c r="AT1723">
        <v>39</v>
      </c>
      <c r="GX1723">
        <v>3</v>
      </c>
      <c r="GY1723" t="s">
        <v>190</v>
      </c>
      <c r="GZ1723" t="s">
        <v>191</v>
      </c>
      <c r="HA1723">
        <v>250</v>
      </c>
      <c r="HB1723" s="24">
        <v>45650.27003472222</v>
      </c>
      <c r="HC1723" t="s">
        <v>201</v>
      </c>
      <c r="HD1723">
        <v>8.6288999999999998</v>
      </c>
      <c r="HE1723">
        <v>417.20265599999999</v>
      </c>
      <c r="HH1723" t="s">
        <v>1</v>
      </c>
      <c r="HI1723" t="s">
        <v>7168</v>
      </c>
      <c r="HJ1723" t="s">
        <v>12385</v>
      </c>
      <c r="HK1723" s="24">
        <v>45650.266944444447</v>
      </c>
      <c r="HL1723" s="24">
        <v>45650.27003472222</v>
      </c>
      <c r="HM1723">
        <v>0</v>
      </c>
      <c r="HN1723" t="s">
        <v>1</v>
      </c>
      <c r="HP1723">
        <v>41</v>
      </c>
      <c r="HR1723">
        <v>0</v>
      </c>
      <c r="HS1723">
        <v>39</v>
      </c>
      <c r="HU1723" t="s">
        <v>351</v>
      </c>
      <c r="HV1723" t="s">
        <v>193</v>
      </c>
      <c r="HW1723" t="s">
        <v>194</v>
      </c>
      <c r="HX1723" t="s">
        <v>5160</v>
      </c>
      <c r="HY1723">
        <v>0</v>
      </c>
      <c r="HZ1723" t="s">
        <v>5152</v>
      </c>
      <c r="IA1723" t="s">
        <v>196</v>
      </c>
      <c r="IB1723" t="s">
        <v>5153</v>
      </c>
      <c r="IC1723" t="s">
        <v>5161</v>
      </c>
      <c r="ID1723" t="s">
        <v>1072</v>
      </c>
      <c r="IN1723">
        <v>24</v>
      </c>
      <c r="IS1723" s="8">
        <v>45626</v>
      </c>
    </row>
    <row r="1724" spans="1:253" x14ac:dyDescent="0.25">
      <c r="A1724" t="s">
        <v>848</v>
      </c>
      <c r="B1724" t="s">
        <v>8901</v>
      </c>
      <c r="C1724" t="s">
        <v>5150</v>
      </c>
      <c r="E1724" t="s">
        <v>8902</v>
      </c>
      <c r="F1724" t="s">
        <v>351</v>
      </c>
      <c r="G1724" t="s">
        <v>352</v>
      </c>
      <c r="H1724" t="s">
        <v>353</v>
      </c>
      <c r="J1724" s="8">
        <v>45365</v>
      </c>
      <c r="K1724" t="s">
        <v>189</v>
      </c>
      <c r="L1724" t="s">
        <v>9248</v>
      </c>
      <c r="O1724" s="8">
        <v>45655</v>
      </c>
      <c r="P1724" s="24">
        <v>45650.27003472222</v>
      </c>
      <c r="Q1724" t="s">
        <v>1</v>
      </c>
      <c r="R1724">
        <v>202450</v>
      </c>
      <c r="S1724">
        <v>425</v>
      </c>
      <c r="T1724">
        <v>378</v>
      </c>
      <c r="U1724" t="s">
        <v>7750</v>
      </c>
      <c r="AT1724">
        <v>378</v>
      </c>
      <c r="GX1724">
        <v>3</v>
      </c>
      <c r="GY1724" t="s">
        <v>190</v>
      </c>
      <c r="GZ1724" t="s">
        <v>191</v>
      </c>
      <c r="HA1724">
        <v>260</v>
      </c>
      <c r="HB1724" s="24">
        <v>45650.306886574072</v>
      </c>
      <c r="HC1724" t="s">
        <v>201</v>
      </c>
      <c r="HD1724">
        <v>8.6288999999999998</v>
      </c>
      <c r="HE1724">
        <v>417.20265599999999</v>
      </c>
      <c r="HH1724" t="s">
        <v>1</v>
      </c>
      <c r="HI1724" t="s">
        <v>8902</v>
      </c>
      <c r="HJ1724" t="s">
        <v>12385</v>
      </c>
      <c r="HK1724" s="24">
        <v>45650.27003472222</v>
      </c>
      <c r="HL1724" s="24">
        <v>45650.306886574072</v>
      </c>
      <c r="HM1724">
        <v>0</v>
      </c>
      <c r="HN1724" t="s">
        <v>1</v>
      </c>
      <c r="HP1724">
        <v>47</v>
      </c>
      <c r="HR1724">
        <v>0</v>
      </c>
      <c r="HS1724">
        <v>378</v>
      </c>
      <c r="HU1724" t="s">
        <v>351</v>
      </c>
      <c r="HV1724" t="s">
        <v>193</v>
      </c>
      <c r="HW1724" t="s">
        <v>194</v>
      </c>
      <c r="HX1724" t="s">
        <v>5160</v>
      </c>
      <c r="HY1724">
        <v>0</v>
      </c>
      <c r="HZ1724" t="s">
        <v>5152</v>
      </c>
      <c r="IA1724" t="s">
        <v>196</v>
      </c>
      <c r="IB1724" t="s">
        <v>5153</v>
      </c>
      <c r="IC1724" t="s">
        <v>5161</v>
      </c>
      <c r="ID1724" t="s">
        <v>1072</v>
      </c>
      <c r="IN1724">
        <v>19</v>
      </c>
      <c r="IS1724" s="8">
        <v>45631</v>
      </c>
    </row>
    <row r="1725" spans="1:253" x14ac:dyDescent="0.25">
      <c r="A1725" t="s">
        <v>848</v>
      </c>
      <c r="B1725" t="s">
        <v>5210</v>
      </c>
      <c r="C1725" t="s">
        <v>5150</v>
      </c>
      <c r="E1725" t="s">
        <v>5211</v>
      </c>
      <c r="F1725" t="s">
        <v>351</v>
      </c>
      <c r="G1725" t="s">
        <v>352</v>
      </c>
      <c r="H1725" t="s">
        <v>353</v>
      </c>
      <c r="J1725" s="8">
        <v>45365</v>
      </c>
      <c r="K1725" t="s">
        <v>189</v>
      </c>
      <c r="L1725" t="s">
        <v>9248</v>
      </c>
      <c r="O1725" s="8">
        <v>45655</v>
      </c>
      <c r="P1725" s="24">
        <v>45650.306886574072</v>
      </c>
      <c r="Q1725" t="s">
        <v>1</v>
      </c>
      <c r="R1725">
        <v>202450</v>
      </c>
      <c r="S1725">
        <v>3160</v>
      </c>
      <c r="T1725">
        <v>2818</v>
      </c>
      <c r="U1725" t="s">
        <v>5208</v>
      </c>
      <c r="AT1725">
        <v>2617</v>
      </c>
      <c r="AV1725">
        <v>201</v>
      </c>
      <c r="GX1725">
        <v>3</v>
      </c>
      <c r="GY1725" t="s">
        <v>190</v>
      </c>
      <c r="GZ1725" t="s">
        <v>191</v>
      </c>
      <c r="HA1725">
        <v>270</v>
      </c>
      <c r="HB1725" s="24">
        <v>45652.277037037034</v>
      </c>
      <c r="HC1725" t="s">
        <v>201</v>
      </c>
      <c r="HD1725">
        <v>8.6288999999999998</v>
      </c>
      <c r="HE1725">
        <v>417.20265599999999</v>
      </c>
      <c r="HG1725" t="s">
        <v>5207</v>
      </c>
      <c r="HH1725" t="s">
        <v>1</v>
      </c>
      <c r="HI1725" t="s">
        <v>5211</v>
      </c>
      <c r="HJ1725" t="s">
        <v>12385</v>
      </c>
      <c r="HK1725" s="24">
        <v>45650.306886574072</v>
      </c>
      <c r="HL1725" s="24">
        <v>45652.277037037034</v>
      </c>
      <c r="HM1725">
        <v>0</v>
      </c>
      <c r="HN1725" t="s">
        <v>1</v>
      </c>
      <c r="HP1725">
        <v>342</v>
      </c>
      <c r="HR1725">
        <v>0</v>
      </c>
      <c r="HS1725">
        <v>2818</v>
      </c>
      <c r="HU1725" t="s">
        <v>351</v>
      </c>
      <c r="HV1725" t="s">
        <v>193</v>
      </c>
      <c r="HW1725" t="s">
        <v>194</v>
      </c>
      <c r="HX1725" t="s">
        <v>5160</v>
      </c>
      <c r="HY1725">
        <v>0</v>
      </c>
      <c r="HZ1725" t="s">
        <v>5152</v>
      </c>
      <c r="IA1725" t="s">
        <v>196</v>
      </c>
      <c r="IB1725" t="s">
        <v>5153</v>
      </c>
      <c r="IC1725" t="s">
        <v>5161</v>
      </c>
      <c r="ID1725" t="s">
        <v>1072</v>
      </c>
      <c r="IN1725">
        <v>16</v>
      </c>
      <c r="IS1725" s="8">
        <v>45634</v>
      </c>
    </row>
    <row r="1726" spans="1:253" x14ac:dyDescent="0.25">
      <c r="A1726" t="s">
        <v>848</v>
      </c>
      <c r="B1726" t="s">
        <v>5232</v>
      </c>
      <c r="C1726" t="s">
        <v>5150</v>
      </c>
      <c r="E1726" t="s">
        <v>5233</v>
      </c>
      <c r="F1726" t="s">
        <v>351</v>
      </c>
      <c r="G1726" t="s">
        <v>352</v>
      </c>
      <c r="H1726" t="s">
        <v>353</v>
      </c>
      <c r="J1726" s="8">
        <v>45365</v>
      </c>
      <c r="K1726" t="s">
        <v>189</v>
      </c>
      <c r="L1726" t="s">
        <v>9248</v>
      </c>
      <c r="O1726" s="8">
        <v>45655</v>
      </c>
      <c r="P1726" s="24">
        <v>45652.277037037034</v>
      </c>
      <c r="Q1726" t="s">
        <v>1</v>
      </c>
      <c r="R1726">
        <v>202451</v>
      </c>
      <c r="S1726">
        <v>80</v>
      </c>
      <c r="T1726">
        <v>80</v>
      </c>
      <c r="U1726" t="s">
        <v>5230</v>
      </c>
      <c r="AV1726">
        <v>80</v>
      </c>
      <c r="GX1726">
        <v>3</v>
      </c>
      <c r="GY1726" t="s">
        <v>190</v>
      </c>
      <c r="GZ1726" t="s">
        <v>191</v>
      </c>
      <c r="HA1726">
        <v>280</v>
      </c>
      <c r="HB1726" s="24">
        <v>45652.28502314815</v>
      </c>
      <c r="HC1726" t="s">
        <v>201</v>
      </c>
      <c r="HD1726">
        <v>8.6288999999999998</v>
      </c>
      <c r="HE1726">
        <v>417.20265599999999</v>
      </c>
      <c r="HG1726" t="s">
        <v>5231</v>
      </c>
      <c r="HH1726" t="s">
        <v>1</v>
      </c>
      <c r="HI1726" t="s">
        <v>5233</v>
      </c>
      <c r="HJ1726" t="s">
        <v>12385</v>
      </c>
      <c r="HK1726" s="24">
        <v>45652.277037037034</v>
      </c>
      <c r="HL1726" s="24">
        <v>45652.28502314815</v>
      </c>
      <c r="HM1726">
        <v>0</v>
      </c>
      <c r="HN1726" t="s">
        <v>1</v>
      </c>
      <c r="HP1726">
        <v>0</v>
      </c>
      <c r="HR1726">
        <v>0</v>
      </c>
      <c r="HS1726">
        <v>80</v>
      </c>
      <c r="HU1726" t="s">
        <v>351</v>
      </c>
      <c r="HV1726" t="s">
        <v>193</v>
      </c>
      <c r="HW1726" t="s">
        <v>194</v>
      </c>
      <c r="HX1726" t="s">
        <v>5160</v>
      </c>
      <c r="HY1726">
        <v>0</v>
      </c>
      <c r="HZ1726" t="s">
        <v>5152</v>
      </c>
      <c r="IA1726" t="s">
        <v>196</v>
      </c>
      <c r="IB1726" t="s">
        <v>5153</v>
      </c>
      <c r="IC1726" t="s">
        <v>5161</v>
      </c>
      <c r="ID1726" t="s">
        <v>1072</v>
      </c>
      <c r="IN1726">
        <v>4</v>
      </c>
      <c r="IS1726" s="8">
        <v>45648</v>
      </c>
    </row>
    <row r="1727" spans="1:253" x14ac:dyDescent="0.25">
      <c r="A1727" t="s">
        <v>848</v>
      </c>
      <c r="B1727" t="s">
        <v>7173</v>
      </c>
      <c r="C1727" t="s">
        <v>5150</v>
      </c>
      <c r="E1727" t="s">
        <v>7174</v>
      </c>
      <c r="F1727" t="s">
        <v>351</v>
      </c>
      <c r="G1727" t="s">
        <v>352</v>
      </c>
      <c r="H1727" t="s">
        <v>353</v>
      </c>
      <c r="J1727" s="8">
        <v>45365</v>
      </c>
      <c r="K1727" t="s">
        <v>189</v>
      </c>
      <c r="L1727" t="s">
        <v>9248</v>
      </c>
      <c r="O1727" s="8">
        <v>45655</v>
      </c>
      <c r="P1727" s="24">
        <v>45652.28502314815</v>
      </c>
      <c r="Q1727" t="s">
        <v>1</v>
      </c>
      <c r="R1727">
        <v>202501</v>
      </c>
      <c r="S1727">
        <v>100</v>
      </c>
      <c r="T1727">
        <v>100</v>
      </c>
      <c r="U1727" t="s">
        <v>6115</v>
      </c>
      <c r="AV1727">
        <v>100</v>
      </c>
      <c r="GX1727">
        <v>3</v>
      </c>
      <c r="GY1727" t="s">
        <v>190</v>
      </c>
      <c r="GZ1727" t="s">
        <v>191</v>
      </c>
      <c r="HA1727">
        <v>290</v>
      </c>
      <c r="HB1727" s="24">
        <v>45652.295011574075</v>
      </c>
      <c r="HC1727" t="s">
        <v>201</v>
      </c>
      <c r="HD1727">
        <v>8.6288999999999998</v>
      </c>
      <c r="HE1727">
        <v>417.20265599999999</v>
      </c>
      <c r="HH1727" t="s">
        <v>1</v>
      </c>
      <c r="HI1727" t="s">
        <v>7174</v>
      </c>
      <c r="HJ1727" t="s">
        <v>12385</v>
      </c>
      <c r="HK1727" s="24">
        <v>45652.28502314815</v>
      </c>
      <c r="HL1727" s="24">
        <v>45652.295011574075</v>
      </c>
      <c r="HM1727">
        <v>0</v>
      </c>
      <c r="HN1727" t="s">
        <v>1</v>
      </c>
      <c r="HP1727">
        <v>0</v>
      </c>
      <c r="HR1727">
        <v>0</v>
      </c>
      <c r="HS1727">
        <v>100</v>
      </c>
      <c r="HU1727" t="s">
        <v>351</v>
      </c>
      <c r="HV1727" t="s">
        <v>193</v>
      </c>
      <c r="HW1727" t="s">
        <v>194</v>
      </c>
      <c r="HX1727" t="s">
        <v>5160</v>
      </c>
      <c r="HY1727">
        <v>0</v>
      </c>
      <c r="HZ1727" t="s">
        <v>5152</v>
      </c>
      <c r="IA1727" t="s">
        <v>196</v>
      </c>
      <c r="IB1727" t="s">
        <v>5153</v>
      </c>
      <c r="IC1727" t="s">
        <v>5161</v>
      </c>
      <c r="ID1727" t="s">
        <v>1072</v>
      </c>
      <c r="IN1727">
        <v>3</v>
      </c>
      <c r="IS1727" s="8">
        <v>45649</v>
      </c>
    </row>
    <row r="1728" spans="1:253" x14ac:dyDescent="0.25">
      <c r="A1728" t="s">
        <v>848</v>
      </c>
      <c r="B1728" t="s">
        <v>5409</v>
      </c>
      <c r="C1728" t="s">
        <v>5150</v>
      </c>
      <c r="E1728" t="s">
        <v>5410</v>
      </c>
      <c r="F1728" t="s">
        <v>351</v>
      </c>
      <c r="G1728" t="s">
        <v>352</v>
      </c>
      <c r="H1728" t="s">
        <v>353</v>
      </c>
      <c r="J1728" s="8">
        <v>45365</v>
      </c>
      <c r="K1728" t="s">
        <v>189</v>
      </c>
      <c r="L1728" t="s">
        <v>9248</v>
      </c>
      <c r="O1728" s="8">
        <v>45655</v>
      </c>
      <c r="P1728" s="24">
        <v>45652.295011574075</v>
      </c>
      <c r="Q1728" t="s">
        <v>1</v>
      </c>
      <c r="R1728">
        <v>202502</v>
      </c>
      <c r="S1728">
        <v>162</v>
      </c>
      <c r="T1728">
        <v>162</v>
      </c>
      <c r="U1728" t="s">
        <v>3646</v>
      </c>
      <c r="AV1728">
        <v>162</v>
      </c>
      <c r="GX1728">
        <v>3</v>
      </c>
      <c r="GY1728" t="s">
        <v>190</v>
      </c>
      <c r="GZ1728" t="s">
        <v>191</v>
      </c>
      <c r="HA1728">
        <v>300</v>
      </c>
      <c r="HB1728" s="24">
        <v>45652.318136574075</v>
      </c>
      <c r="HC1728" t="s">
        <v>201</v>
      </c>
      <c r="HD1728">
        <v>8.6288999999999998</v>
      </c>
      <c r="HE1728">
        <v>417.20265599999999</v>
      </c>
      <c r="HH1728" t="s">
        <v>1</v>
      </c>
      <c r="HI1728" t="s">
        <v>5410</v>
      </c>
      <c r="HJ1728" t="s">
        <v>12385</v>
      </c>
      <c r="HK1728" s="24">
        <v>45652.295011574075</v>
      </c>
      <c r="HL1728" s="24">
        <v>45652.318136574075</v>
      </c>
      <c r="HM1728">
        <v>0</v>
      </c>
      <c r="HN1728" t="s">
        <v>1</v>
      </c>
      <c r="HP1728">
        <v>0</v>
      </c>
      <c r="HR1728">
        <v>0</v>
      </c>
      <c r="HS1728">
        <v>162</v>
      </c>
      <c r="HU1728" t="s">
        <v>351</v>
      </c>
      <c r="HV1728" t="s">
        <v>193</v>
      </c>
      <c r="HW1728" t="s">
        <v>194</v>
      </c>
      <c r="HX1728" t="s">
        <v>5160</v>
      </c>
      <c r="HY1728">
        <v>0</v>
      </c>
      <c r="HZ1728" t="s">
        <v>5152</v>
      </c>
      <c r="IA1728" t="s">
        <v>196</v>
      </c>
      <c r="IB1728" t="s">
        <v>5153</v>
      </c>
      <c r="IC1728" t="s">
        <v>5161</v>
      </c>
      <c r="ID1728" t="s">
        <v>1072</v>
      </c>
      <c r="IN1728">
        <v>-8</v>
      </c>
      <c r="IS1728" s="8">
        <v>45660</v>
      </c>
    </row>
    <row r="1729" spans="1:253" x14ac:dyDescent="0.25">
      <c r="A1729" t="s">
        <v>848</v>
      </c>
      <c r="B1729" t="s">
        <v>10085</v>
      </c>
      <c r="C1729" t="s">
        <v>5150</v>
      </c>
      <c r="E1729" t="s">
        <v>10086</v>
      </c>
      <c r="F1729" t="s">
        <v>351</v>
      </c>
      <c r="G1729" t="s">
        <v>352</v>
      </c>
      <c r="H1729" t="s">
        <v>353</v>
      </c>
      <c r="J1729" s="8">
        <v>45365</v>
      </c>
      <c r="K1729" t="s">
        <v>189</v>
      </c>
      <c r="L1729" t="s">
        <v>9248</v>
      </c>
      <c r="O1729" s="8">
        <v>45655</v>
      </c>
      <c r="P1729" s="24">
        <v>45652.318136574075</v>
      </c>
      <c r="Q1729" t="s">
        <v>1</v>
      </c>
      <c r="R1729">
        <v>202450</v>
      </c>
      <c r="S1729">
        <v>1900</v>
      </c>
      <c r="T1729">
        <v>1900</v>
      </c>
      <c r="U1729" t="s">
        <v>5208</v>
      </c>
      <c r="AV1729">
        <v>1900</v>
      </c>
      <c r="GX1729">
        <v>3</v>
      </c>
      <c r="GY1729" t="s">
        <v>190</v>
      </c>
      <c r="GZ1729" t="s">
        <v>191</v>
      </c>
      <c r="HA1729">
        <v>310</v>
      </c>
      <c r="HB1729" s="24">
        <v>45652.577337962961</v>
      </c>
      <c r="HC1729" t="s">
        <v>201</v>
      </c>
      <c r="HD1729">
        <v>8.6288999999999998</v>
      </c>
      <c r="HE1729">
        <v>417.20265599999999</v>
      </c>
      <c r="HG1729" t="s">
        <v>9290</v>
      </c>
      <c r="HH1729" t="s">
        <v>1</v>
      </c>
      <c r="HI1729" t="s">
        <v>10086</v>
      </c>
      <c r="HJ1729" t="s">
        <v>12385</v>
      </c>
      <c r="HK1729" s="24">
        <v>45652.318136574075</v>
      </c>
      <c r="HL1729" s="24">
        <v>45652.577337962961</v>
      </c>
      <c r="HM1729">
        <v>0</v>
      </c>
      <c r="HN1729" t="s">
        <v>1</v>
      </c>
      <c r="HP1729">
        <v>0</v>
      </c>
      <c r="HR1729">
        <v>0</v>
      </c>
      <c r="HS1729">
        <v>1900</v>
      </c>
      <c r="HU1729" t="s">
        <v>351</v>
      </c>
      <c r="HV1729" t="s">
        <v>193</v>
      </c>
      <c r="HW1729" t="s">
        <v>194</v>
      </c>
      <c r="HX1729" t="s">
        <v>5160</v>
      </c>
      <c r="HY1729">
        <v>0</v>
      </c>
      <c r="HZ1729" t="s">
        <v>5152</v>
      </c>
      <c r="IA1729" t="s">
        <v>196</v>
      </c>
      <c r="IB1729" t="s">
        <v>5153</v>
      </c>
      <c r="IC1729" t="s">
        <v>5161</v>
      </c>
      <c r="ID1729" t="s">
        <v>1072</v>
      </c>
      <c r="IN1729">
        <v>-3</v>
      </c>
      <c r="IS1729" s="8">
        <v>45655</v>
      </c>
    </row>
    <row r="1730" spans="1:253" x14ac:dyDescent="0.25">
      <c r="A1730" t="s">
        <v>848</v>
      </c>
      <c r="B1730" t="s">
        <v>10087</v>
      </c>
      <c r="C1730" t="s">
        <v>5150</v>
      </c>
      <c r="E1730" t="s">
        <v>10088</v>
      </c>
      <c r="F1730" t="s">
        <v>404</v>
      </c>
      <c r="G1730" t="s">
        <v>405</v>
      </c>
      <c r="H1730" t="s">
        <v>406</v>
      </c>
      <c r="I1730" t="s">
        <v>1071</v>
      </c>
      <c r="J1730" s="8">
        <v>45372</v>
      </c>
      <c r="K1730" t="s">
        <v>189</v>
      </c>
      <c r="L1730" t="s">
        <v>9248</v>
      </c>
      <c r="O1730" s="8">
        <v>45655</v>
      </c>
      <c r="P1730" s="24">
        <v>45652.577337962961</v>
      </c>
      <c r="Q1730" t="s">
        <v>1</v>
      </c>
      <c r="R1730">
        <v>202450</v>
      </c>
      <c r="S1730">
        <v>1267</v>
      </c>
      <c r="T1730">
        <v>1267</v>
      </c>
      <c r="U1730" t="s">
        <v>4452</v>
      </c>
      <c r="AV1730">
        <v>60</v>
      </c>
      <c r="AW1730">
        <v>1207</v>
      </c>
      <c r="GX1730">
        <v>1</v>
      </c>
      <c r="GY1730" t="s">
        <v>190</v>
      </c>
      <c r="GZ1730" t="s">
        <v>191</v>
      </c>
      <c r="HA1730">
        <v>320</v>
      </c>
      <c r="HB1730" s="24">
        <v>45653.366111111114</v>
      </c>
      <c r="HC1730" t="s">
        <v>201</v>
      </c>
      <c r="HD1730">
        <v>8.6288999999999998</v>
      </c>
      <c r="HE1730">
        <v>417.20265599999999</v>
      </c>
      <c r="HG1730" t="s">
        <v>5309</v>
      </c>
      <c r="HH1730" t="s">
        <v>1</v>
      </c>
      <c r="HI1730" t="s">
        <v>10088</v>
      </c>
      <c r="HJ1730" t="s">
        <v>12385</v>
      </c>
      <c r="HK1730" s="24">
        <v>45652.472210648149</v>
      </c>
      <c r="HL1730" s="24">
        <v>45653.31449074074</v>
      </c>
      <c r="HM1730">
        <v>0</v>
      </c>
      <c r="HN1730" t="s">
        <v>1</v>
      </c>
      <c r="HP1730">
        <v>0</v>
      </c>
      <c r="HR1730">
        <v>0</v>
      </c>
      <c r="HS1730">
        <v>1267</v>
      </c>
      <c r="HU1730" t="s">
        <v>404</v>
      </c>
      <c r="HV1730" t="s">
        <v>193</v>
      </c>
      <c r="HW1730" t="s">
        <v>194</v>
      </c>
      <c r="HX1730" t="s">
        <v>5165</v>
      </c>
      <c r="HY1730">
        <v>0</v>
      </c>
      <c r="HZ1730" t="s">
        <v>5152</v>
      </c>
      <c r="IA1730" t="s">
        <v>196</v>
      </c>
      <c r="IB1730" t="s">
        <v>5153</v>
      </c>
      <c r="IC1730" t="s">
        <v>5154</v>
      </c>
      <c r="ID1730" t="s">
        <v>1072</v>
      </c>
      <c r="IN1730">
        <v>-3</v>
      </c>
      <c r="IS1730" s="8">
        <v>45655</v>
      </c>
    </row>
    <row r="1731" spans="1:253" x14ac:dyDescent="0.25">
      <c r="A1731" t="s">
        <v>848</v>
      </c>
      <c r="B1731" t="s">
        <v>7133</v>
      </c>
      <c r="C1731" t="s">
        <v>5150</v>
      </c>
      <c r="E1731" t="s">
        <v>7134</v>
      </c>
      <c r="F1731" t="s">
        <v>404</v>
      </c>
      <c r="G1731" t="s">
        <v>405</v>
      </c>
      <c r="H1731" t="s">
        <v>406</v>
      </c>
      <c r="I1731" t="s">
        <v>1071</v>
      </c>
      <c r="J1731" s="8">
        <v>45372</v>
      </c>
      <c r="K1731" t="s">
        <v>189</v>
      </c>
      <c r="L1731" t="s">
        <v>9248</v>
      </c>
      <c r="O1731" s="8">
        <v>45655</v>
      </c>
      <c r="P1731" s="24">
        <v>45653.366111111114</v>
      </c>
      <c r="Q1731" t="s">
        <v>1</v>
      </c>
      <c r="R1731">
        <v>202450</v>
      </c>
      <c r="S1731">
        <v>500</v>
      </c>
      <c r="T1731">
        <v>500</v>
      </c>
      <c r="U1731" t="s">
        <v>6094</v>
      </c>
      <c r="AW1731">
        <v>500</v>
      </c>
      <c r="GX1731">
        <v>1</v>
      </c>
      <c r="GY1731" t="s">
        <v>190</v>
      </c>
      <c r="GZ1731" t="s">
        <v>191</v>
      </c>
      <c r="HA1731">
        <v>330</v>
      </c>
      <c r="HB1731" s="24">
        <v>45653.412523148145</v>
      </c>
      <c r="HC1731" t="s">
        <v>201</v>
      </c>
      <c r="HD1731">
        <v>8.6288999999999998</v>
      </c>
      <c r="HE1731">
        <v>417.20265599999999</v>
      </c>
      <c r="HH1731" t="s">
        <v>1</v>
      </c>
      <c r="HI1731" t="s">
        <v>7134</v>
      </c>
      <c r="HJ1731" t="s">
        <v>12385</v>
      </c>
      <c r="HK1731" s="24">
        <v>45653.31449074074</v>
      </c>
      <c r="HL1731" s="24">
        <v>45653.360902777778</v>
      </c>
      <c r="HM1731">
        <v>0</v>
      </c>
      <c r="HN1731" t="s">
        <v>1</v>
      </c>
      <c r="HP1731">
        <v>0</v>
      </c>
      <c r="HR1731">
        <v>0</v>
      </c>
      <c r="HS1731">
        <v>500</v>
      </c>
      <c r="HU1731" t="s">
        <v>404</v>
      </c>
      <c r="HV1731" t="s">
        <v>193</v>
      </c>
      <c r="HW1731" t="s">
        <v>194</v>
      </c>
      <c r="HX1731" t="s">
        <v>5165</v>
      </c>
      <c r="HY1731">
        <v>0</v>
      </c>
      <c r="HZ1731" t="s">
        <v>5152</v>
      </c>
      <c r="IA1731" t="s">
        <v>196</v>
      </c>
      <c r="IB1731" t="s">
        <v>5153</v>
      </c>
      <c r="IC1731" t="s">
        <v>5154</v>
      </c>
      <c r="ID1731" t="s">
        <v>1072</v>
      </c>
      <c r="IN1731">
        <v>27</v>
      </c>
      <c r="IS1731" s="8">
        <v>45626</v>
      </c>
    </row>
    <row r="1732" spans="1:253" x14ac:dyDescent="0.25">
      <c r="A1732" t="s">
        <v>848</v>
      </c>
      <c r="B1732" t="s">
        <v>12066</v>
      </c>
      <c r="C1732" t="s">
        <v>5150</v>
      </c>
      <c r="E1732" t="s">
        <v>12067</v>
      </c>
      <c r="F1732" t="s">
        <v>404</v>
      </c>
      <c r="G1732" t="s">
        <v>405</v>
      </c>
      <c r="H1732" t="s">
        <v>406</v>
      </c>
      <c r="I1732" t="s">
        <v>1071</v>
      </c>
      <c r="J1732" s="8">
        <v>45372</v>
      </c>
      <c r="K1732" t="s">
        <v>189</v>
      </c>
      <c r="L1732" t="s">
        <v>9248</v>
      </c>
      <c r="O1732" s="8">
        <v>45655</v>
      </c>
      <c r="P1732" s="24">
        <v>45653.412523148145</v>
      </c>
      <c r="Q1732" t="s">
        <v>1</v>
      </c>
      <c r="R1732">
        <v>202450</v>
      </c>
      <c r="S1732">
        <v>224</v>
      </c>
      <c r="T1732">
        <v>224</v>
      </c>
      <c r="U1732" t="s">
        <v>7401</v>
      </c>
      <c r="AW1732">
        <v>224</v>
      </c>
      <c r="GX1732">
        <v>1</v>
      </c>
      <c r="GY1732" t="s">
        <v>190</v>
      </c>
      <c r="GZ1732" t="s">
        <v>191</v>
      </c>
      <c r="HA1732">
        <v>340</v>
      </c>
      <c r="HB1732" s="24">
        <v>45653.430196759262</v>
      </c>
      <c r="HC1732" t="s">
        <v>201</v>
      </c>
      <c r="HD1732">
        <v>8.6288999999999998</v>
      </c>
      <c r="HE1732">
        <v>417.20265599999999</v>
      </c>
      <c r="HG1732" t="s">
        <v>8982</v>
      </c>
      <c r="HH1732" t="s">
        <v>1</v>
      </c>
      <c r="HI1732" t="s">
        <v>12067</v>
      </c>
      <c r="HJ1732" t="s">
        <v>12385</v>
      </c>
      <c r="HK1732" s="24">
        <v>45653.36041666667</v>
      </c>
      <c r="HL1732" s="24">
        <v>45653.378472222219</v>
      </c>
      <c r="HM1732">
        <v>0</v>
      </c>
      <c r="HN1732" t="s">
        <v>1</v>
      </c>
      <c r="HP1732">
        <v>0</v>
      </c>
      <c r="HR1732">
        <v>0</v>
      </c>
      <c r="HS1732">
        <v>224</v>
      </c>
      <c r="HU1732" t="s">
        <v>404</v>
      </c>
      <c r="HV1732" t="s">
        <v>193</v>
      </c>
      <c r="HW1732" t="s">
        <v>194</v>
      </c>
      <c r="HX1732" t="s">
        <v>5165</v>
      </c>
      <c r="HY1732">
        <v>0</v>
      </c>
      <c r="HZ1732" t="s">
        <v>5152</v>
      </c>
      <c r="IA1732" t="s">
        <v>196</v>
      </c>
      <c r="IB1732" t="s">
        <v>5153</v>
      </c>
      <c r="IC1732" t="s">
        <v>5154</v>
      </c>
      <c r="ID1732" t="s">
        <v>1072</v>
      </c>
      <c r="IN1732">
        <v>-2</v>
      </c>
      <c r="IS1732" s="8">
        <v>45655</v>
      </c>
    </row>
    <row r="1733" spans="1:253" x14ac:dyDescent="0.25">
      <c r="A1733" t="s">
        <v>848</v>
      </c>
      <c r="B1733" t="s">
        <v>5308</v>
      </c>
      <c r="C1733" t="s">
        <v>5150</v>
      </c>
      <c r="E1733" t="s">
        <v>5309</v>
      </c>
      <c r="F1733" t="s">
        <v>404</v>
      </c>
      <c r="G1733" t="s">
        <v>405</v>
      </c>
      <c r="H1733" t="s">
        <v>406</v>
      </c>
      <c r="I1733" t="s">
        <v>1071</v>
      </c>
      <c r="J1733" s="8">
        <v>45372</v>
      </c>
      <c r="K1733" t="s">
        <v>189</v>
      </c>
      <c r="L1733" t="s">
        <v>9248</v>
      </c>
      <c r="O1733" s="8">
        <v>45662</v>
      </c>
      <c r="P1733" s="24">
        <v>45656.256944444445</v>
      </c>
      <c r="Q1733" t="s">
        <v>1</v>
      </c>
      <c r="R1733">
        <v>202450</v>
      </c>
      <c r="S1733">
        <v>3714</v>
      </c>
      <c r="T1733">
        <v>3100</v>
      </c>
      <c r="U1733" t="s">
        <v>4452</v>
      </c>
      <c r="AZ1733">
        <v>3100</v>
      </c>
      <c r="GX1733">
        <v>1</v>
      </c>
      <c r="GY1733" t="s">
        <v>190</v>
      </c>
      <c r="GZ1733" t="s">
        <v>191</v>
      </c>
      <c r="HA1733">
        <v>350</v>
      </c>
      <c r="HB1733" s="24">
        <v>45656.583310185182</v>
      </c>
      <c r="HC1733" t="s">
        <v>201</v>
      </c>
      <c r="HD1733">
        <v>8.6288999999999998</v>
      </c>
      <c r="HE1733">
        <v>417.20265599999999</v>
      </c>
      <c r="HG1733" t="s">
        <v>5310</v>
      </c>
      <c r="HH1733" t="s">
        <v>1</v>
      </c>
      <c r="HI1733" t="s">
        <v>5309</v>
      </c>
      <c r="HJ1733" t="s">
        <v>12385</v>
      </c>
      <c r="HK1733" s="24">
        <v>45656.256944444445</v>
      </c>
      <c r="HL1733" s="24">
        <v>45656.583310185182</v>
      </c>
      <c r="HM1733">
        <v>0</v>
      </c>
      <c r="HN1733" t="s">
        <v>1</v>
      </c>
      <c r="HP1733">
        <v>614</v>
      </c>
      <c r="HR1733">
        <v>0</v>
      </c>
      <c r="HS1733">
        <v>3100</v>
      </c>
      <c r="HU1733" t="s">
        <v>404</v>
      </c>
      <c r="HV1733" t="s">
        <v>193</v>
      </c>
      <c r="HW1733" t="s">
        <v>194</v>
      </c>
      <c r="HX1733" t="s">
        <v>5165</v>
      </c>
      <c r="HY1733">
        <v>0</v>
      </c>
      <c r="HZ1733" t="s">
        <v>5152</v>
      </c>
      <c r="IA1733" t="s">
        <v>196</v>
      </c>
      <c r="IB1733" t="s">
        <v>5153</v>
      </c>
      <c r="IC1733" t="s">
        <v>5154</v>
      </c>
      <c r="ID1733" t="s">
        <v>1072</v>
      </c>
      <c r="IN1733">
        <v>99</v>
      </c>
      <c r="IS1733" s="8">
        <v>45557</v>
      </c>
    </row>
    <row r="1734" spans="1:253" x14ac:dyDescent="0.25">
      <c r="A1734" t="s">
        <v>848</v>
      </c>
      <c r="B1734" t="s">
        <v>8931</v>
      </c>
      <c r="C1734" t="s">
        <v>5150</v>
      </c>
      <c r="E1734" t="s">
        <v>8932</v>
      </c>
      <c r="F1734" t="s">
        <v>404</v>
      </c>
      <c r="G1734" t="s">
        <v>405</v>
      </c>
      <c r="H1734" t="s">
        <v>406</v>
      </c>
      <c r="I1734" t="s">
        <v>1071</v>
      </c>
      <c r="J1734" s="8">
        <v>45372</v>
      </c>
      <c r="K1734" t="s">
        <v>189</v>
      </c>
      <c r="L1734" t="s">
        <v>9248</v>
      </c>
      <c r="O1734" s="8">
        <v>45662</v>
      </c>
      <c r="P1734" s="24">
        <v>45656.583310185182</v>
      </c>
      <c r="Q1734" t="s">
        <v>1</v>
      </c>
      <c r="R1734">
        <v>202450</v>
      </c>
      <c r="S1734">
        <v>500</v>
      </c>
      <c r="T1734">
        <v>500</v>
      </c>
      <c r="U1734" t="s">
        <v>7384</v>
      </c>
      <c r="AZ1734">
        <v>1</v>
      </c>
      <c r="BA1734">
        <v>499</v>
      </c>
      <c r="GX1734">
        <v>1</v>
      </c>
      <c r="GY1734" t="s">
        <v>190</v>
      </c>
      <c r="GZ1734" t="s">
        <v>191</v>
      </c>
      <c r="HA1734">
        <v>360</v>
      </c>
      <c r="HB1734" s="24">
        <v>45657.306527777779</v>
      </c>
      <c r="HC1734" t="s">
        <v>201</v>
      </c>
      <c r="HD1734">
        <v>8.6288999999999998</v>
      </c>
      <c r="HE1734">
        <v>417.20265599999999</v>
      </c>
      <c r="HH1734" t="s">
        <v>1</v>
      </c>
      <c r="HI1734" t="s">
        <v>8932</v>
      </c>
      <c r="HJ1734" t="s">
        <v>12385</v>
      </c>
      <c r="HK1734" s="24">
        <v>45656.583310185182</v>
      </c>
      <c r="HL1734" s="24">
        <v>45657.306527777779</v>
      </c>
      <c r="HM1734">
        <v>0</v>
      </c>
      <c r="HN1734" t="s">
        <v>1</v>
      </c>
      <c r="HP1734">
        <v>0</v>
      </c>
      <c r="HR1734">
        <v>0</v>
      </c>
      <c r="HS1734">
        <v>500</v>
      </c>
      <c r="HU1734" t="s">
        <v>404</v>
      </c>
      <c r="HV1734" t="s">
        <v>193</v>
      </c>
      <c r="HW1734" t="s">
        <v>194</v>
      </c>
      <c r="HX1734" t="s">
        <v>5165</v>
      </c>
      <c r="HY1734">
        <v>0</v>
      </c>
      <c r="HZ1734" t="s">
        <v>5152</v>
      </c>
      <c r="IA1734" t="s">
        <v>196</v>
      </c>
      <c r="IB1734" t="s">
        <v>5153</v>
      </c>
      <c r="IC1734" t="s">
        <v>5154</v>
      </c>
      <c r="ID1734" t="s">
        <v>1072</v>
      </c>
      <c r="IN1734">
        <v>27</v>
      </c>
      <c r="IS1734" s="8">
        <v>45629</v>
      </c>
    </row>
    <row r="1735" spans="1:253" x14ac:dyDescent="0.25">
      <c r="A1735" t="s">
        <v>848</v>
      </c>
      <c r="B1735" t="s">
        <v>7185</v>
      </c>
      <c r="C1735" t="s">
        <v>5150</v>
      </c>
      <c r="E1735" t="s">
        <v>7186</v>
      </c>
      <c r="F1735" t="s">
        <v>404</v>
      </c>
      <c r="G1735" t="s">
        <v>405</v>
      </c>
      <c r="H1735" t="s">
        <v>406</v>
      </c>
      <c r="I1735" t="s">
        <v>1071</v>
      </c>
      <c r="J1735" s="8">
        <v>45372</v>
      </c>
      <c r="K1735" t="s">
        <v>189</v>
      </c>
      <c r="L1735" t="s">
        <v>9248</v>
      </c>
      <c r="O1735" s="8">
        <v>45662</v>
      </c>
      <c r="P1735" s="24">
        <v>45657.306527777779</v>
      </c>
      <c r="Q1735" t="s">
        <v>1</v>
      </c>
      <c r="R1735">
        <v>202450</v>
      </c>
      <c r="S1735">
        <v>100</v>
      </c>
      <c r="T1735">
        <v>100</v>
      </c>
      <c r="U1735" t="s">
        <v>6095</v>
      </c>
      <c r="BA1735">
        <v>100</v>
      </c>
      <c r="GX1735">
        <v>1</v>
      </c>
      <c r="GY1735" t="s">
        <v>190</v>
      </c>
      <c r="GZ1735" t="s">
        <v>191</v>
      </c>
      <c r="HA1735">
        <v>370</v>
      </c>
      <c r="HB1735" s="24">
        <v>45657.315057870372</v>
      </c>
      <c r="HC1735" t="s">
        <v>201</v>
      </c>
      <c r="HD1735">
        <v>8.6288999999999998</v>
      </c>
      <c r="HE1735">
        <v>417.20265599999999</v>
      </c>
      <c r="HH1735" t="s">
        <v>1</v>
      </c>
      <c r="HI1735" t="s">
        <v>7186</v>
      </c>
      <c r="HJ1735" t="s">
        <v>12385</v>
      </c>
      <c r="HK1735" s="24">
        <v>45657.422442129631</v>
      </c>
      <c r="HL1735" s="24">
        <v>45657.430763888886</v>
      </c>
      <c r="HM1735">
        <v>0</v>
      </c>
      <c r="HN1735" t="s">
        <v>1</v>
      </c>
      <c r="HP1735">
        <v>0</v>
      </c>
      <c r="HR1735">
        <v>0</v>
      </c>
      <c r="HS1735">
        <v>100</v>
      </c>
      <c r="HT1735" s="8">
        <v>45657</v>
      </c>
      <c r="HU1735" t="s">
        <v>404</v>
      </c>
      <c r="HV1735" t="s">
        <v>193</v>
      </c>
      <c r="HW1735" t="s">
        <v>194</v>
      </c>
      <c r="HX1735" t="s">
        <v>5165</v>
      </c>
      <c r="HY1735">
        <v>0</v>
      </c>
      <c r="HZ1735" t="s">
        <v>5152</v>
      </c>
      <c r="IA1735" t="s">
        <v>196</v>
      </c>
      <c r="IB1735" t="s">
        <v>5153</v>
      </c>
      <c r="IC1735" t="s">
        <v>5154</v>
      </c>
      <c r="ID1735" t="s">
        <v>1072</v>
      </c>
      <c r="IN1735">
        <v>31</v>
      </c>
      <c r="IS1735" s="8">
        <v>45626</v>
      </c>
    </row>
    <row r="1736" spans="1:253" x14ac:dyDescent="0.25">
      <c r="A1736" t="s">
        <v>848</v>
      </c>
      <c r="B1736" t="s">
        <v>7187</v>
      </c>
      <c r="C1736" t="s">
        <v>5150</v>
      </c>
      <c r="E1736" t="s">
        <v>7188</v>
      </c>
      <c r="F1736" t="s">
        <v>404</v>
      </c>
      <c r="G1736" t="s">
        <v>405</v>
      </c>
      <c r="H1736" t="s">
        <v>406</v>
      </c>
      <c r="I1736" t="s">
        <v>1071</v>
      </c>
      <c r="J1736" s="8">
        <v>45372</v>
      </c>
      <c r="K1736" t="s">
        <v>189</v>
      </c>
      <c r="L1736" t="s">
        <v>9248</v>
      </c>
      <c r="O1736" s="8">
        <v>45662</v>
      </c>
      <c r="P1736" s="24">
        <v>45657.315057870372</v>
      </c>
      <c r="Q1736" t="s">
        <v>1</v>
      </c>
      <c r="R1736">
        <v>202450</v>
      </c>
      <c r="S1736">
        <v>444</v>
      </c>
      <c r="T1736">
        <v>444</v>
      </c>
      <c r="U1736" t="s">
        <v>6096</v>
      </c>
      <c r="BA1736">
        <v>444</v>
      </c>
      <c r="GX1736">
        <v>1</v>
      </c>
      <c r="GY1736" t="s">
        <v>190</v>
      </c>
      <c r="GZ1736" t="s">
        <v>191</v>
      </c>
      <c r="HA1736">
        <v>380</v>
      </c>
      <c r="HB1736" s="24">
        <v>45657.359895833331</v>
      </c>
      <c r="HC1736" t="s">
        <v>201</v>
      </c>
      <c r="HD1736">
        <v>8.6288999999999998</v>
      </c>
      <c r="HE1736">
        <v>417.20265599999999</v>
      </c>
      <c r="HH1736" t="s">
        <v>1</v>
      </c>
      <c r="HI1736" t="s">
        <v>7188</v>
      </c>
      <c r="HJ1736" t="s">
        <v>12385</v>
      </c>
      <c r="HK1736" s="24">
        <v>45657.430763888886</v>
      </c>
      <c r="HL1736" s="24">
        <v>45657.474699074075</v>
      </c>
      <c r="HM1736">
        <v>0</v>
      </c>
      <c r="HN1736" t="s">
        <v>1</v>
      </c>
      <c r="HP1736">
        <v>0</v>
      </c>
      <c r="HR1736">
        <v>0</v>
      </c>
      <c r="HS1736">
        <v>444</v>
      </c>
      <c r="HT1736" s="8">
        <v>45657</v>
      </c>
      <c r="HU1736" t="s">
        <v>404</v>
      </c>
      <c r="HV1736" t="s">
        <v>193</v>
      </c>
      <c r="HW1736" t="s">
        <v>194</v>
      </c>
      <c r="HX1736" t="s">
        <v>5165</v>
      </c>
      <c r="HY1736">
        <v>0</v>
      </c>
      <c r="HZ1736" t="s">
        <v>5152</v>
      </c>
      <c r="IA1736" t="s">
        <v>196</v>
      </c>
      <c r="IB1736" t="s">
        <v>5153</v>
      </c>
      <c r="IC1736" t="s">
        <v>5154</v>
      </c>
      <c r="ID1736" t="s">
        <v>1072</v>
      </c>
      <c r="IN1736">
        <v>28</v>
      </c>
      <c r="IS1736" s="8">
        <v>45629</v>
      </c>
    </row>
    <row r="1737" spans="1:253" x14ac:dyDescent="0.25">
      <c r="A1737" t="s">
        <v>848</v>
      </c>
      <c r="B1737" t="s">
        <v>7189</v>
      </c>
      <c r="C1737" t="s">
        <v>5150</v>
      </c>
      <c r="E1737" t="s">
        <v>7190</v>
      </c>
      <c r="F1737" t="s">
        <v>404</v>
      </c>
      <c r="G1737" t="s">
        <v>405</v>
      </c>
      <c r="H1737" t="s">
        <v>406</v>
      </c>
      <c r="I1737" t="s">
        <v>1071</v>
      </c>
      <c r="J1737" s="8">
        <v>45372</v>
      </c>
      <c r="K1737" t="s">
        <v>189</v>
      </c>
      <c r="L1737" t="s">
        <v>9248</v>
      </c>
      <c r="O1737" s="8">
        <v>45662</v>
      </c>
      <c r="P1737" s="24">
        <v>45657.359895833331</v>
      </c>
      <c r="Q1737" t="s">
        <v>1</v>
      </c>
      <c r="R1737">
        <v>202450</v>
      </c>
      <c r="S1737">
        <v>148</v>
      </c>
      <c r="T1737">
        <v>148</v>
      </c>
      <c r="U1737" t="s">
        <v>6097</v>
      </c>
      <c r="BA1737">
        <v>148</v>
      </c>
      <c r="GX1737">
        <v>1</v>
      </c>
      <c r="GY1737" t="s">
        <v>190</v>
      </c>
      <c r="GZ1737" t="s">
        <v>191</v>
      </c>
      <c r="HA1737">
        <v>390</v>
      </c>
      <c r="HB1737" s="24">
        <v>45657.372523148151</v>
      </c>
      <c r="HC1737" t="s">
        <v>201</v>
      </c>
      <c r="HD1737">
        <v>8.6288999999999998</v>
      </c>
      <c r="HE1737">
        <v>417.20265599999999</v>
      </c>
      <c r="HH1737" t="s">
        <v>1</v>
      </c>
      <c r="HI1737" t="s">
        <v>7190</v>
      </c>
      <c r="HJ1737" t="s">
        <v>12385</v>
      </c>
      <c r="HK1737" s="24">
        <v>45657.474699074075</v>
      </c>
      <c r="HL1737" s="24">
        <v>45657.487025462964</v>
      </c>
      <c r="HM1737">
        <v>0</v>
      </c>
      <c r="HN1737" t="s">
        <v>1</v>
      </c>
      <c r="HP1737">
        <v>0</v>
      </c>
      <c r="HR1737">
        <v>0</v>
      </c>
      <c r="HS1737">
        <v>148</v>
      </c>
      <c r="HT1737" s="8">
        <v>45657</v>
      </c>
      <c r="HU1737" t="s">
        <v>404</v>
      </c>
      <c r="HV1737" t="s">
        <v>193</v>
      </c>
      <c r="HW1737" t="s">
        <v>194</v>
      </c>
      <c r="HX1737" t="s">
        <v>5165</v>
      </c>
      <c r="HY1737">
        <v>0</v>
      </c>
      <c r="HZ1737" t="s">
        <v>5152</v>
      </c>
      <c r="IA1737" t="s">
        <v>196</v>
      </c>
      <c r="IB1737" t="s">
        <v>5153</v>
      </c>
      <c r="IC1737" t="s">
        <v>5154</v>
      </c>
      <c r="ID1737" t="s">
        <v>1072</v>
      </c>
      <c r="IN1737">
        <v>28</v>
      </c>
      <c r="IS1737" s="8">
        <v>45629</v>
      </c>
    </row>
    <row r="1738" spans="1:253" x14ac:dyDescent="0.25">
      <c r="A1738" t="s">
        <v>848</v>
      </c>
      <c r="B1738" t="s">
        <v>8053</v>
      </c>
      <c r="C1738" t="s">
        <v>5150</v>
      </c>
      <c r="E1738" t="s">
        <v>8054</v>
      </c>
      <c r="F1738" t="s">
        <v>404</v>
      </c>
      <c r="G1738" t="s">
        <v>405</v>
      </c>
      <c r="H1738" t="s">
        <v>406</v>
      </c>
      <c r="I1738" t="s">
        <v>1071</v>
      </c>
      <c r="J1738" s="8">
        <v>45372</v>
      </c>
      <c r="K1738" t="s">
        <v>189</v>
      </c>
      <c r="L1738" t="s">
        <v>9248</v>
      </c>
      <c r="O1738" s="8">
        <v>45662</v>
      </c>
      <c r="P1738" s="24">
        <v>45657.372523148151</v>
      </c>
      <c r="Q1738" t="s">
        <v>1</v>
      </c>
      <c r="R1738">
        <v>202450</v>
      </c>
      <c r="S1738">
        <v>100</v>
      </c>
      <c r="T1738">
        <v>100</v>
      </c>
      <c r="U1738" t="s">
        <v>7359</v>
      </c>
      <c r="BA1738">
        <v>100</v>
      </c>
      <c r="GX1738">
        <v>1</v>
      </c>
      <c r="GY1738" t="s">
        <v>190</v>
      </c>
      <c r="GZ1738" t="s">
        <v>191</v>
      </c>
      <c r="HA1738">
        <v>400</v>
      </c>
      <c r="HB1738" s="24">
        <v>45657.381053240744</v>
      </c>
      <c r="HC1738" t="s">
        <v>201</v>
      </c>
      <c r="HD1738">
        <v>8.6288999999999998</v>
      </c>
      <c r="HE1738">
        <v>417.20265599999999</v>
      </c>
      <c r="HH1738" t="s">
        <v>1</v>
      </c>
      <c r="HI1738" t="s">
        <v>8054</v>
      </c>
      <c r="HJ1738" t="s">
        <v>12385</v>
      </c>
      <c r="HK1738" s="24">
        <v>45657.487025462964</v>
      </c>
      <c r="HL1738" s="24">
        <v>45657.543958333335</v>
      </c>
      <c r="HM1738">
        <v>0</v>
      </c>
      <c r="HN1738" t="s">
        <v>1</v>
      </c>
      <c r="HP1738">
        <v>0</v>
      </c>
      <c r="HR1738">
        <v>0</v>
      </c>
      <c r="HS1738">
        <v>100</v>
      </c>
      <c r="HT1738" s="8">
        <v>45657</v>
      </c>
      <c r="HU1738" t="s">
        <v>404</v>
      </c>
      <c r="HV1738" t="s">
        <v>193</v>
      </c>
      <c r="HW1738" t="s">
        <v>194</v>
      </c>
      <c r="HX1738" t="s">
        <v>5165</v>
      </c>
      <c r="HY1738">
        <v>0</v>
      </c>
      <c r="HZ1738" t="s">
        <v>5152</v>
      </c>
      <c r="IA1738" t="s">
        <v>196</v>
      </c>
      <c r="IB1738" t="s">
        <v>5153</v>
      </c>
      <c r="IC1738" t="s">
        <v>5154</v>
      </c>
      <c r="ID1738" t="s">
        <v>1072</v>
      </c>
      <c r="IN1738">
        <v>31</v>
      </c>
      <c r="IS1738" s="8">
        <v>45626</v>
      </c>
    </row>
    <row r="1739" spans="1:253" x14ac:dyDescent="0.25">
      <c r="A1739" t="s">
        <v>848</v>
      </c>
      <c r="B1739" t="s">
        <v>8055</v>
      </c>
      <c r="C1739" t="s">
        <v>5150</v>
      </c>
      <c r="E1739" t="s">
        <v>8056</v>
      </c>
      <c r="F1739" t="s">
        <v>404</v>
      </c>
      <c r="G1739" t="s">
        <v>405</v>
      </c>
      <c r="H1739" t="s">
        <v>406</v>
      </c>
      <c r="I1739" t="s">
        <v>1071</v>
      </c>
      <c r="J1739" s="8">
        <v>45372</v>
      </c>
      <c r="K1739" t="s">
        <v>189</v>
      </c>
      <c r="L1739" t="s">
        <v>9248</v>
      </c>
      <c r="O1739" s="8">
        <v>45662</v>
      </c>
      <c r="P1739" s="24">
        <v>45657.381053240744</v>
      </c>
      <c r="Q1739" t="s">
        <v>1</v>
      </c>
      <c r="R1739">
        <v>202450</v>
      </c>
      <c r="S1739">
        <v>100</v>
      </c>
      <c r="T1739">
        <v>56</v>
      </c>
      <c r="U1739" t="s">
        <v>7360</v>
      </c>
      <c r="BA1739">
        <v>56</v>
      </c>
      <c r="GX1739">
        <v>1</v>
      </c>
      <c r="GY1739" t="s">
        <v>190</v>
      </c>
      <c r="GZ1739" t="s">
        <v>191</v>
      </c>
      <c r="HA1739">
        <v>410</v>
      </c>
      <c r="HB1739" s="24">
        <v>45657.385833333334</v>
      </c>
      <c r="HC1739" t="s">
        <v>201</v>
      </c>
      <c r="HD1739">
        <v>8.6288999999999998</v>
      </c>
      <c r="HE1739">
        <v>417.20265599999999</v>
      </c>
      <c r="HH1739" t="s">
        <v>1</v>
      </c>
      <c r="HI1739" t="s">
        <v>8056</v>
      </c>
      <c r="HJ1739" t="s">
        <v>12385</v>
      </c>
      <c r="HK1739" s="24">
        <v>45657.543958333335</v>
      </c>
      <c r="HL1739" s="24">
        <v>45657.548622685186</v>
      </c>
      <c r="HM1739">
        <v>0</v>
      </c>
      <c r="HN1739" t="s">
        <v>1</v>
      </c>
      <c r="HP1739">
        <v>44</v>
      </c>
      <c r="HR1739">
        <v>0</v>
      </c>
      <c r="HS1739">
        <v>56</v>
      </c>
      <c r="HT1739" s="8">
        <v>45657</v>
      </c>
      <c r="HU1739" t="s">
        <v>404</v>
      </c>
      <c r="HV1739" t="s">
        <v>193</v>
      </c>
      <c r="HW1739" t="s">
        <v>194</v>
      </c>
      <c r="HX1739" t="s">
        <v>5165</v>
      </c>
      <c r="HY1739">
        <v>0</v>
      </c>
      <c r="HZ1739" t="s">
        <v>5152</v>
      </c>
      <c r="IA1739" t="s">
        <v>196</v>
      </c>
      <c r="IB1739" t="s">
        <v>5153</v>
      </c>
      <c r="IC1739" t="s">
        <v>5154</v>
      </c>
      <c r="ID1739" t="s">
        <v>1072</v>
      </c>
      <c r="IN1739">
        <v>31</v>
      </c>
      <c r="IS1739" s="8">
        <v>45626</v>
      </c>
    </row>
    <row r="1740" spans="1:253" x14ac:dyDescent="0.25">
      <c r="A1740" t="s">
        <v>848</v>
      </c>
      <c r="B1740" t="s">
        <v>8057</v>
      </c>
      <c r="C1740" t="s">
        <v>5150</v>
      </c>
      <c r="E1740" t="s">
        <v>8058</v>
      </c>
      <c r="F1740" t="s">
        <v>404</v>
      </c>
      <c r="G1740" t="s">
        <v>405</v>
      </c>
      <c r="H1740" t="s">
        <v>406</v>
      </c>
      <c r="I1740" t="s">
        <v>1071</v>
      </c>
      <c r="J1740" s="8">
        <v>45372</v>
      </c>
      <c r="K1740" t="s">
        <v>189</v>
      </c>
      <c r="L1740" t="s">
        <v>9248</v>
      </c>
      <c r="O1740" s="8">
        <v>45662</v>
      </c>
      <c r="P1740" s="24">
        <v>45657.385833333334</v>
      </c>
      <c r="Q1740" t="s">
        <v>1</v>
      </c>
      <c r="R1740">
        <v>202450</v>
      </c>
      <c r="S1740">
        <v>100</v>
      </c>
      <c r="T1740">
        <v>100</v>
      </c>
      <c r="U1740" t="s">
        <v>7361</v>
      </c>
      <c r="BA1740">
        <v>100</v>
      </c>
      <c r="GX1740">
        <v>1</v>
      </c>
      <c r="GY1740" t="s">
        <v>190</v>
      </c>
      <c r="GZ1740" t="s">
        <v>191</v>
      </c>
      <c r="HA1740">
        <v>420</v>
      </c>
      <c r="HB1740" s="24">
        <v>45657.394363425927</v>
      </c>
      <c r="HC1740" t="s">
        <v>201</v>
      </c>
      <c r="HD1740">
        <v>8.6288999999999998</v>
      </c>
      <c r="HE1740">
        <v>417.20265599999999</v>
      </c>
      <c r="HH1740" t="s">
        <v>1</v>
      </c>
      <c r="HI1740" t="s">
        <v>8058</v>
      </c>
      <c r="HJ1740" t="s">
        <v>12385</v>
      </c>
      <c r="HK1740" s="24">
        <v>45657.548622685186</v>
      </c>
      <c r="HL1740" s="24">
        <v>45657.556956018518</v>
      </c>
      <c r="HM1740">
        <v>0</v>
      </c>
      <c r="HN1740" t="s">
        <v>1</v>
      </c>
      <c r="HP1740">
        <v>0</v>
      </c>
      <c r="HR1740">
        <v>0</v>
      </c>
      <c r="HS1740">
        <v>100</v>
      </c>
      <c r="HT1740" s="8">
        <v>45657</v>
      </c>
      <c r="HU1740" t="s">
        <v>404</v>
      </c>
      <c r="HV1740" t="s">
        <v>193</v>
      </c>
      <c r="HW1740" t="s">
        <v>194</v>
      </c>
      <c r="HX1740" t="s">
        <v>5165</v>
      </c>
      <c r="HY1740">
        <v>0</v>
      </c>
      <c r="HZ1740" t="s">
        <v>5152</v>
      </c>
      <c r="IA1740" t="s">
        <v>196</v>
      </c>
      <c r="IB1740" t="s">
        <v>5153</v>
      </c>
      <c r="IC1740" t="s">
        <v>5154</v>
      </c>
      <c r="ID1740" t="s">
        <v>1072</v>
      </c>
      <c r="IN1740">
        <v>31</v>
      </c>
      <c r="IS1740" s="8">
        <v>45626</v>
      </c>
    </row>
    <row r="1741" spans="1:253" x14ac:dyDescent="0.25">
      <c r="A1741" t="s">
        <v>848</v>
      </c>
      <c r="B1741" t="s">
        <v>8059</v>
      </c>
      <c r="C1741" t="s">
        <v>5150</v>
      </c>
      <c r="E1741" t="s">
        <v>8060</v>
      </c>
      <c r="F1741" t="s">
        <v>404</v>
      </c>
      <c r="G1741" t="s">
        <v>405</v>
      </c>
      <c r="H1741" t="s">
        <v>406</v>
      </c>
      <c r="I1741" t="s">
        <v>1071</v>
      </c>
      <c r="J1741" s="8">
        <v>45372</v>
      </c>
      <c r="K1741" t="s">
        <v>189</v>
      </c>
      <c r="L1741" t="s">
        <v>9248</v>
      </c>
      <c r="O1741" s="8">
        <v>45662</v>
      </c>
      <c r="P1741" s="24">
        <v>45657.394363425927</v>
      </c>
      <c r="Q1741" t="s">
        <v>1</v>
      </c>
      <c r="R1741">
        <v>202450</v>
      </c>
      <c r="S1741">
        <v>100</v>
      </c>
      <c r="T1741">
        <v>100</v>
      </c>
      <c r="U1741" t="s">
        <v>7362</v>
      </c>
      <c r="BA1741">
        <v>100</v>
      </c>
      <c r="GX1741">
        <v>1</v>
      </c>
      <c r="GY1741" t="s">
        <v>190</v>
      </c>
      <c r="GZ1741" t="s">
        <v>191</v>
      </c>
      <c r="HA1741">
        <v>430</v>
      </c>
      <c r="HB1741" s="24">
        <v>45657.409849537034</v>
      </c>
      <c r="HC1741" t="s">
        <v>201</v>
      </c>
      <c r="HD1741">
        <v>8.6288999999999998</v>
      </c>
      <c r="HE1741">
        <v>417.20265599999999</v>
      </c>
      <c r="HH1741" t="s">
        <v>1</v>
      </c>
      <c r="HI1741" t="s">
        <v>8060</v>
      </c>
      <c r="HJ1741" t="s">
        <v>12385</v>
      </c>
      <c r="HK1741" s="24">
        <v>45657.556956018518</v>
      </c>
      <c r="HL1741" s="24">
        <v>45657.56527777778</v>
      </c>
      <c r="HM1741">
        <v>0</v>
      </c>
      <c r="HN1741" t="s">
        <v>1</v>
      </c>
      <c r="HP1741">
        <v>0</v>
      </c>
      <c r="HR1741">
        <v>0</v>
      </c>
      <c r="HS1741">
        <v>100</v>
      </c>
      <c r="HT1741" s="8">
        <v>45657</v>
      </c>
      <c r="HU1741" t="s">
        <v>404</v>
      </c>
      <c r="HV1741" t="s">
        <v>193</v>
      </c>
      <c r="HW1741" t="s">
        <v>194</v>
      </c>
      <c r="HX1741" t="s">
        <v>5165</v>
      </c>
      <c r="HY1741">
        <v>0</v>
      </c>
      <c r="HZ1741" t="s">
        <v>5152</v>
      </c>
      <c r="IA1741" t="s">
        <v>196</v>
      </c>
      <c r="IB1741" t="s">
        <v>5153</v>
      </c>
      <c r="IC1741" t="s">
        <v>5154</v>
      </c>
      <c r="ID1741" t="s">
        <v>1072</v>
      </c>
      <c r="IN1741">
        <v>31</v>
      </c>
      <c r="IS1741" s="8">
        <v>45626</v>
      </c>
    </row>
    <row r="1742" spans="1:253" x14ac:dyDescent="0.25">
      <c r="A1742" t="s">
        <v>848</v>
      </c>
      <c r="B1742" t="s">
        <v>8061</v>
      </c>
      <c r="C1742" t="s">
        <v>5150</v>
      </c>
      <c r="E1742" t="s">
        <v>8062</v>
      </c>
      <c r="F1742" t="s">
        <v>404</v>
      </c>
      <c r="G1742" t="s">
        <v>405</v>
      </c>
      <c r="H1742" t="s">
        <v>406</v>
      </c>
      <c r="I1742" t="s">
        <v>1071</v>
      </c>
      <c r="J1742" s="8">
        <v>45372</v>
      </c>
      <c r="K1742" t="s">
        <v>189</v>
      </c>
      <c r="L1742" t="s">
        <v>9248</v>
      </c>
      <c r="O1742" s="8">
        <v>45662</v>
      </c>
      <c r="P1742" s="24">
        <v>45657.409849537034</v>
      </c>
      <c r="Q1742" t="s">
        <v>1</v>
      </c>
      <c r="R1742">
        <v>202450</v>
      </c>
      <c r="S1742">
        <v>100</v>
      </c>
      <c r="T1742">
        <v>100</v>
      </c>
      <c r="U1742" t="s">
        <v>7363</v>
      </c>
      <c r="BA1742">
        <v>100</v>
      </c>
      <c r="GX1742">
        <v>1</v>
      </c>
      <c r="GY1742" t="s">
        <v>190</v>
      </c>
      <c r="GZ1742" t="s">
        <v>191</v>
      </c>
      <c r="HA1742">
        <v>440</v>
      </c>
      <c r="HB1742" s="24">
        <v>45657.418379629627</v>
      </c>
      <c r="HC1742" t="s">
        <v>201</v>
      </c>
      <c r="HD1742">
        <v>8.6288999999999998</v>
      </c>
      <c r="HE1742">
        <v>417.20265599999999</v>
      </c>
      <c r="HH1742" t="s">
        <v>1</v>
      </c>
      <c r="HI1742" t="s">
        <v>8062</v>
      </c>
      <c r="HJ1742" t="s">
        <v>12385</v>
      </c>
      <c r="HK1742" s="24">
        <v>45657.56527777778</v>
      </c>
      <c r="HL1742" s="24">
        <v>45657.573611111111</v>
      </c>
      <c r="HM1742">
        <v>0</v>
      </c>
      <c r="HN1742" t="s">
        <v>1</v>
      </c>
      <c r="HP1742">
        <v>0</v>
      </c>
      <c r="HR1742">
        <v>0</v>
      </c>
      <c r="HS1742">
        <v>100</v>
      </c>
      <c r="HT1742" s="8">
        <v>45657</v>
      </c>
      <c r="HU1742" t="s">
        <v>404</v>
      </c>
      <c r="HV1742" t="s">
        <v>193</v>
      </c>
      <c r="HW1742" t="s">
        <v>194</v>
      </c>
      <c r="HX1742" t="s">
        <v>5165</v>
      </c>
      <c r="HY1742">
        <v>0</v>
      </c>
      <c r="HZ1742" t="s">
        <v>5152</v>
      </c>
      <c r="IA1742" t="s">
        <v>196</v>
      </c>
      <c r="IB1742" t="s">
        <v>5153</v>
      </c>
      <c r="IC1742" t="s">
        <v>5154</v>
      </c>
      <c r="ID1742" t="s">
        <v>1072</v>
      </c>
      <c r="IN1742">
        <v>31</v>
      </c>
      <c r="IS1742" s="8">
        <v>45626</v>
      </c>
    </row>
    <row r="1743" spans="1:253" x14ac:dyDescent="0.25">
      <c r="A1743" t="s">
        <v>848</v>
      </c>
      <c r="B1743" t="s">
        <v>8063</v>
      </c>
      <c r="C1743" t="s">
        <v>5150</v>
      </c>
      <c r="E1743" t="s">
        <v>8064</v>
      </c>
      <c r="F1743" t="s">
        <v>404</v>
      </c>
      <c r="G1743" t="s">
        <v>405</v>
      </c>
      <c r="H1743" t="s">
        <v>406</v>
      </c>
      <c r="I1743" t="s">
        <v>1071</v>
      </c>
      <c r="J1743" s="8">
        <v>45372</v>
      </c>
      <c r="K1743" t="s">
        <v>189</v>
      </c>
      <c r="L1743" t="s">
        <v>9248</v>
      </c>
      <c r="O1743" s="8">
        <v>45662</v>
      </c>
      <c r="P1743" s="24">
        <v>45657.418379629627</v>
      </c>
      <c r="Q1743" t="s">
        <v>1</v>
      </c>
      <c r="R1743">
        <v>202450</v>
      </c>
      <c r="S1743">
        <v>100</v>
      </c>
      <c r="T1743">
        <v>100</v>
      </c>
      <c r="U1743" t="s">
        <v>7364</v>
      </c>
      <c r="BA1743">
        <v>100</v>
      </c>
      <c r="GX1743">
        <v>1</v>
      </c>
      <c r="GY1743" t="s">
        <v>190</v>
      </c>
      <c r="GZ1743" t="s">
        <v>191</v>
      </c>
      <c r="HA1743">
        <v>450</v>
      </c>
      <c r="HB1743" s="24">
        <v>45657.42690972222</v>
      </c>
      <c r="HC1743" t="s">
        <v>201</v>
      </c>
      <c r="HD1743">
        <v>8.6288999999999998</v>
      </c>
      <c r="HE1743">
        <v>417.20265599999999</v>
      </c>
      <c r="HH1743" t="s">
        <v>1</v>
      </c>
      <c r="HI1743" t="s">
        <v>8064</v>
      </c>
      <c r="HJ1743" t="s">
        <v>12385</v>
      </c>
      <c r="HK1743" s="24">
        <v>45657.573611111111</v>
      </c>
      <c r="HL1743" s="24">
        <v>45657.581944444442</v>
      </c>
      <c r="HM1743">
        <v>0</v>
      </c>
      <c r="HN1743" t="s">
        <v>1</v>
      </c>
      <c r="HP1743">
        <v>0</v>
      </c>
      <c r="HR1743">
        <v>0</v>
      </c>
      <c r="HS1743">
        <v>100</v>
      </c>
      <c r="HT1743" s="8">
        <v>45657</v>
      </c>
      <c r="HU1743" t="s">
        <v>404</v>
      </c>
      <c r="HV1743" t="s">
        <v>193</v>
      </c>
      <c r="HW1743" t="s">
        <v>194</v>
      </c>
      <c r="HX1743" t="s">
        <v>5165</v>
      </c>
      <c r="HY1743">
        <v>0</v>
      </c>
      <c r="HZ1743" t="s">
        <v>5152</v>
      </c>
      <c r="IA1743" t="s">
        <v>196</v>
      </c>
      <c r="IB1743" t="s">
        <v>5153</v>
      </c>
      <c r="IC1743" t="s">
        <v>5154</v>
      </c>
      <c r="ID1743" t="s">
        <v>1072</v>
      </c>
      <c r="IN1743">
        <v>31</v>
      </c>
      <c r="IS1743" s="8">
        <v>45626</v>
      </c>
    </row>
    <row r="1744" spans="1:253" x14ac:dyDescent="0.25">
      <c r="A1744" t="s">
        <v>848</v>
      </c>
      <c r="B1744" t="s">
        <v>8065</v>
      </c>
      <c r="C1744" t="s">
        <v>5150</v>
      </c>
      <c r="E1744" t="s">
        <v>8066</v>
      </c>
      <c r="F1744" t="s">
        <v>404</v>
      </c>
      <c r="G1744" t="s">
        <v>405</v>
      </c>
      <c r="H1744" t="s">
        <v>406</v>
      </c>
      <c r="I1744" t="s">
        <v>1071</v>
      </c>
      <c r="J1744" s="8">
        <v>45372</v>
      </c>
      <c r="K1744" t="s">
        <v>189</v>
      </c>
      <c r="L1744" t="s">
        <v>9248</v>
      </c>
      <c r="O1744" s="8">
        <v>45662</v>
      </c>
      <c r="P1744" s="24">
        <v>45657.42690972222</v>
      </c>
      <c r="Q1744" t="s">
        <v>1</v>
      </c>
      <c r="R1744">
        <v>202450</v>
      </c>
      <c r="S1744">
        <v>100</v>
      </c>
      <c r="T1744">
        <v>100</v>
      </c>
      <c r="U1744" t="s">
        <v>7365</v>
      </c>
      <c r="BA1744">
        <v>100</v>
      </c>
      <c r="GX1744">
        <v>1</v>
      </c>
      <c r="GY1744" t="s">
        <v>190</v>
      </c>
      <c r="GZ1744" t="s">
        <v>191</v>
      </c>
      <c r="HA1744">
        <v>460</v>
      </c>
      <c r="HB1744" s="24">
        <v>45657.435439814813</v>
      </c>
      <c r="HC1744" t="s">
        <v>201</v>
      </c>
      <c r="HD1744">
        <v>8.6288999999999998</v>
      </c>
      <c r="HE1744">
        <v>417.20265599999999</v>
      </c>
      <c r="HH1744" t="s">
        <v>1</v>
      </c>
      <c r="HI1744" t="s">
        <v>8066</v>
      </c>
      <c r="HJ1744" t="s">
        <v>12385</v>
      </c>
      <c r="HK1744" s="24">
        <v>45657.428935185184</v>
      </c>
      <c r="HL1744" s="24">
        <v>45657.437268518515</v>
      </c>
      <c r="HM1744">
        <v>0</v>
      </c>
      <c r="HN1744" t="s">
        <v>1</v>
      </c>
      <c r="HP1744">
        <v>0</v>
      </c>
      <c r="HR1744">
        <v>0</v>
      </c>
      <c r="HS1744">
        <v>100</v>
      </c>
      <c r="HT1744" s="8">
        <v>45657</v>
      </c>
      <c r="HU1744" t="s">
        <v>404</v>
      </c>
      <c r="HV1744" t="s">
        <v>193</v>
      </c>
      <c r="HW1744" t="s">
        <v>194</v>
      </c>
      <c r="HX1744" t="s">
        <v>5165</v>
      </c>
      <c r="HY1744">
        <v>0</v>
      </c>
      <c r="HZ1744" t="s">
        <v>5152</v>
      </c>
      <c r="IA1744" t="s">
        <v>196</v>
      </c>
      <c r="IB1744" t="s">
        <v>5153</v>
      </c>
      <c r="IC1744" t="s">
        <v>5154</v>
      </c>
      <c r="ID1744" t="s">
        <v>1072</v>
      </c>
      <c r="IN1744">
        <v>31</v>
      </c>
      <c r="IS1744" s="8">
        <v>45626</v>
      </c>
    </row>
    <row r="1745" spans="1:253" x14ac:dyDescent="0.25">
      <c r="A1745" t="s">
        <v>848</v>
      </c>
      <c r="B1745" t="s">
        <v>8067</v>
      </c>
      <c r="C1745" t="s">
        <v>5150</v>
      </c>
      <c r="E1745" t="s">
        <v>8068</v>
      </c>
      <c r="F1745" t="s">
        <v>404</v>
      </c>
      <c r="G1745" t="s">
        <v>405</v>
      </c>
      <c r="H1745" t="s">
        <v>406</v>
      </c>
      <c r="I1745" t="s">
        <v>1071</v>
      </c>
      <c r="J1745" s="8">
        <v>45372</v>
      </c>
      <c r="K1745" t="s">
        <v>189</v>
      </c>
      <c r="L1745" t="s">
        <v>9248</v>
      </c>
      <c r="O1745" s="8">
        <v>45662</v>
      </c>
      <c r="P1745" s="24">
        <v>45657.435439814813</v>
      </c>
      <c r="Q1745" t="s">
        <v>1</v>
      </c>
      <c r="R1745">
        <v>202450</v>
      </c>
      <c r="S1745">
        <v>100</v>
      </c>
      <c r="T1745">
        <v>100</v>
      </c>
      <c r="U1745" t="s">
        <v>7366</v>
      </c>
      <c r="BA1745">
        <v>100</v>
      </c>
      <c r="GX1745">
        <v>1</v>
      </c>
      <c r="GY1745" t="s">
        <v>190</v>
      </c>
      <c r="GZ1745" t="s">
        <v>191</v>
      </c>
      <c r="HA1745">
        <v>470</v>
      </c>
      <c r="HB1745" s="24">
        <v>45657.443981481483</v>
      </c>
      <c r="HC1745" t="s">
        <v>201</v>
      </c>
      <c r="HD1745">
        <v>8.6288999999999998</v>
      </c>
      <c r="HE1745">
        <v>417.20265599999999</v>
      </c>
      <c r="HH1745" t="s">
        <v>1</v>
      </c>
      <c r="HI1745" t="s">
        <v>8068</v>
      </c>
      <c r="HJ1745" t="s">
        <v>12385</v>
      </c>
      <c r="HK1745" s="24">
        <v>45657.437268518515</v>
      </c>
      <c r="HL1745" s="24">
        <v>45657.452534722222</v>
      </c>
      <c r="HM1745">
        <v>0</v>
      </c>
      <c r="HN1745" t="s">
        <v>1</v>
      </c>
      <c r="HP1745">
        <v>0</v>
      </c>
      <c r="HR1745">
        <v>0</v>
      </c>
      <c r="HS1745">
        <v>100</v>
      </c>
      <c r="HT1745" s="8">
        <v>45657</v>
      </c>
      <c r="HU1745" t="s">
        <v>404</v>
      </c>
      <c r="HV1745" t="s">
        <v>193</v>
      </c>
      <c r="HW1745" t="s">
        <v>194</v>
      </c>
      <c r="HX1745" t="s">
        <v>5165</v>
      </c>
      <c r="HY1745">
        <v>0</v>
      </c>
      <c r="HZ1745" t="s">
        <v>5152</v>
      </c>
      <c r="IA1745" t="s">
        <v>196</v>
      </c>
      <c r="IB1745" t="s">
        <v>5153</v>
      </c>
      <c r="IC1745" t="s">
        <v>5154</v>
      </c>
      <c r="ID1745" t="s">
        <v>1072</v>
      </c>
      <c r="IN1745">
        <v>31</v>
      </c>
      <c r="IS1745" s="8">
        <v>45626</v>
      </c>
    </row>
    <row r="1746" spans="1:253" x14ac:dyDescent="0.25">
      <c r="A1746" t="s">
        <v>848</v>
      </c>
      <c r="B1746" t="s">
        <v>8069</v>
      </c>
      <c r="C1746" t="s">
        <v>5150</v>
      </c>
      <c r="E1746" t="s">
        <v>8070</v>
      </c>
      <c r="F1746" t="s">
        <v>404</v>
      </c>
      <c r="G1746" t="s">
        <v>405</v>
      </c>
      <c r="H1746" t="s">
        <v>406</v>
      </c>
      <c r="I1746" t="s">
        <v>1071</v>
      </c>
      <c r="J1746" s="8">
        <v>45372</v>
      </c>
      <c r="K1746" t="s">
        <v>189</v>
      </c>
      <c r="L1746" t="s">
        <v>9248</v>
      </c>
      <c r="O1746" s="8">
        <v>45662</v>
      </c>
      <c r="P1746" s="24">
        <v>45657.443981481483</v>
      </c>
      <c r="Q1746" t="s">
        <v>1</v>
      </c>
      <c r="R1746">
        <v>202450</v>
      </c>
      <c r="S1746">
        <v>100</v>
      </c>
      <c r="T1746">
        <v>100</v>
      </c>
      <c r="U1746" t="s">
        <v>7367</v>
      </c>
      <c r="BA1746">
        <v>100</v>
      </c>
      <c r="GX1746">
        <v>1</v>
      </c>
      <c r="GY1746" t="s">
        <v>190</v>
      </c>
      <c r="GZ1746" t="s">
        <v>191</v>
      </c>
      <c r="HA1746">
        <v>480</v>
      </c>
      <c r="HB1746" s="24">
        <v>45657.459456018521</v>
      </c>
      <c r="HC1746" t="s">
        <v>201</v>
      </c>
      <c r="HD1746">
        <v>8.6288999999999998</v>
      </c>
      <c r="HE1746">
        <v>417.20265599999999</v>
      </c>
      <c r="HH1746" t="s">
        <v>1</v>
      </c>
      <c r="HI1746" t="s">
        <v>8070</v>
      </c>
      <c r="HJ1746" t="s">
        <v>12385</v>
      </c>
      <c r="HK1746" s="24">
        <v>45657.452534722222</v>
      </c>
      <c r="HL1746" s="24">
        <v>45657.460868055554</v>
      </c>
      <c r="HM1746">
        <v>0</v>
      </c>
      <c r="HN1746" t="s">
        <v>1</v>
      </c>
      <c r="HP1746">
        <v>0</v>
      </c>
      <c r="HR1746">
        <v>0</v>
      </c>
      <c r="HS1746">
        <v>100</v>
      </c>
      <c r="HT1746" s="8">
        <v>45657</v>
      </c>
      <c r="HU1746" t="s">
        <v>404</v>
      </c>
      <c r="HV1746" t="s">
        <v>193</v>
      </c>
      <c r="HW1746" t="s">
        <v>194</v>
      </c>
      <c r="HX1746" t="s">
        <v>5165</v>
      </c>
      <c r="HY1746">
        <v>0</v>
      </c>
      <c r="HZ1746" t="s">
        <v>5152</v>
      </c>
      <c r="IA1746" t="s">
        <v>196</v>
      </c>
      <c r="IB1746" t="s">
        <v>5153</v>
      </c>
      <c r="IC1746" t="s">
        <v>5154</v>
      </c>
      <c r="ID1746" t="s">
        <v>1072</v>
      </c>
      <c r="IN1746">
        <v>31</v>
      </c>
      <c r="IS1746" s="8">
        <v>45626</v>
      </c>
    </row>
    <row r="1747" spans="1:253" x14ac:dyDescent="0.25">
      <c r="A1747" t="s">
        <v>848</v>
      </c>
      <c r="B1747" t="s">
        <v>8071</v>
      </c>
      <c r="C1747" t="s">
        <v>5150</v>
      </c>
      <c r="E1747" t="s">
        <v>8072</v>
      </c>
      <c r="F1747" t="s">
        <v>404</v>
      </c>
      <c r="G1747" t="s">
        <v>405</v>
      </c>
      <c r="H1747" t="s">
        <v>406</v>
      </c>
      <c r="I1747" t="s">
        <v>1071</v>
      </c>
      <c r="J1747" s="8">
        <v>45372</v>
      </c>
      <c r="K1747" t="s">
        <v>189</v>
      </c>
      <c r="L1747" t="s">
        <v>9248</v>
      </c>
      <c r="O1747" s="8">
        <v>45662</v>
      </c>
      <c r="P1747" s="24">
        <v>45657.459456018521</v>
      </c>
      <c r="Q1747" t="s">
        <v>1</v>
      </c>
      <c r="R1747">
        <v>202450</v>
      </c>
      <c r="S1747">
        <v>100</v>
      </c>
      <c r="T1747">
        <v>100</v>
      </c>
      <c r="U1747" t="s">
        <v>7368</v>
      </c>
      <c r="BA1747">
        <v>100</v>
      </c>
      <c r="GX1747">
        <v>1</v>
      </c>
      <c r="GY1747" t="s">
        <v>190</v>
      </c>
      <c r="GZ1747" t="s">
        <v>191</v>
      </c>
      <c r="HA1747">
        <v>490</v>
      </c>
      <c r="HB1747" s="24">
        <v>45657.467986111114</v>
      </c>
      <c r="HC1747" t="s">
        <v>201</v>
      </c>
      <c r="HD1747">
        <v>8.6288999999999998</v>
      </c>
      <c r="HE1747">
        <v>417.20265599999999</v>
      </c>
      <c r="HH1747" t="s">
        <v>1</v>
      </c>
      <c r="HI1747" t="s">
        <v>8072</v>
      </c>
      <c r="HJ1747" t="s">
        <v>12385</v>
      </c>
      <c r="HK1747" s="24">
        <v>45657.460868055554</v>
      </c>
      <c r="HL1747" s="24">
        <v>45657.469201388885</v>
      </c>
      <c r="HM1747">
        <v>0</v>
      </c>
      <c r="HN1747" t="s">
        <v>1</v>
      </c>
      <c r="HP1747">
        <v>0</v>
      </c>
      <c r="HR1747">
        <v>0</v>
      </c>
      <c r="HS1747">
        <v>100</v>
      </c>
      <c r="HT1747" s="8">
        <v>45657</v>
      </c>
      <c r="HU1747" t="s">
        <v>404</v>
      </c>
      <c r="HV1747" t="s">
        <v>193</v>
      </c>
      <c r="HW1747" t="s">
        <v>194</v>
      </c>
      <c r="HX1747" t="s">
        <v>5165</v>
      </c>
      <c r="HY1747">
        <v>0</v>
      </c>
      <c r="HZ1747" t="s">
        <v>5152</v>
      </c>
      <c r="IA1747" t="s">
        <v>196</v>
      </c>
      <c r="IB1747" t="s">
        <v>5153</v>
      </c>
      <c r="IC1747" t="s">
        <v>5154</v>
      </c>
      <c r="ID1747" t="s">
        <v>1072</v>
      </c>
      <c r="IN1747">
        <v>31</v>
      </c>
      <c r="IS1747" s="8">
        <v>45626</v>
      </c>
    </row>
    <row r="1748" spans="1:253" x14ac:dyDescent="0.25">
      <c r="A1748" t="s">
        <v>848</v>
      </c>
      <c r="B1748" t="s">
        <v>8073</v>
      </c>
      <c r="C1748" t="s">
        <v>5150</v>
      </c>
      <c r="E1748" t="s">
        <v>8074</v>
      </c>
      <c r="F1748" t="s">
        <v>404</v>
      </c>
      <c r="G1748" t="s">
        <v>405</v>
      </c>
      <c r="H1748" t="s">
        <v>406</v>
      </c>
      <c r="I1748" t="s">
        <v>1071</v>
      </c>
      <c r="J1748" s="8">
        <v>45372</v>
      </c>
      <c r="K1748" t="s">
        <v>189</v>
      </c>
      <c r="L1748" t="s">
        <v>9248</v>
      </c>
      <c r="O1748" s="8">
        <v>45662</v>
      </c>
      <c r="P1748" s="24">
        <v>45657.467986111114</v>
      </c>
      <c r="Q1748" t="s">
        <v>1</v>
      </c>
      <c r="R1748">
        <v>202450</v>
      </c>
      <c r="S1748">
        <v>100</v>
      </c>
      <c r="T1748">
        <v>100</v>
      </c>
      <c r="U1748" t="s">
        <v>7369</v>
      </c>
      <c r="BA1748">
        <v>100</v>
      </c>
      <c r="GX1748">
        <v>1</v>
      </c>
      <c r="GY1748" t="s">
        <v>190</v>
      </c>
      <c r="GZ1748" t="s">
        <v>191</v>
      </c>
      <c r="HA1748">
        <v>500</v>
      </c>
      <c r="HB1748" s="24">
        <v>45657.4765162037</v>
      </c>
      <c r="HC1748" t="s">
        <v>201</v>
      </c>
      <c r="HD1748">
        <v>8.6288999999999998</v>
      </c>
      <c r="HE1748">
        <v>417.20265599999999</v>
      </c>
      <c r="HH1748" t="s">
        <v>1</v>
      </c>
      <c r="HI1748" t="s">
        <v>8074</v>
      </c>
      <c r="HJ1748" t="s">
        <v>12385</v>
      </c>
      <c r="HK1748" s="24">
        <v>45657.469201388885</v>
      </c>
      <c r="HL1748" s="24">
        <v>45657.477523148147</v>
      </c>
      <c r="HM1748">
        <v>0</v>
      </c>
      <c r="HN1748" t="s">
        <v>1</v>
      </c>
      <c r="HP1748">
        <v>0</v>
      </c>
      <c r="HR1748">
        <v>0</v>
      </c>
      <c r="HS1748">
        <v>100</v>
      </c>
      <c r="HT1748" s="8">
        <v>45657</v>
      </c>
      <c r="HU1748" t="s">
        <v>404</v>
      </c>
      <c r="HV1748" t="s">
        <v>193</v>
      </c>
      <c r="HW1748" t="s">
        <v>194</v>
      </c>
      <c r="HX1748" t="s">
        <v>5165</v>
      </c>
      <c r="HY1748">
        <v>0</v>
      </c>
      <c r="HZ1748" t="s">
        <v>5152</v>
      </c>
      <c r="IA1748" t="s">
        <v>196</v>
      </c>
      <c r="IB1748" t="s">
        <v>5153</v>
      </c>
      <c r="IC1748" t="s">
        <v>5154</v>
      </c>
      <c r="ID1748" t="s">
        <v>1072</v>
      </c>
      <c r="IN1748">
        <v>31</v>
      </c>
      <c r="IS1748" s="8">
        <v>45626</v>
      </c>
    </row>
    <row r="1749" spans="1:253" x14ac:dyDescent="0.25">
      <c r="A1749" t="s">
        <v>848</v>
      </c>
      <c r="B1749" t="s">
        <v>8075</v>
      </c>
      <c r="C1749" t="s">
        <v>5150</v>
      </c>
      <c r="E1749" t="s">
        <v>8076</v>
      </c>
      <c r="F1749" t="s">
        <v>404</v>
      </c>
      <c r="G1749" t="s">
        <v>405</v>
      </c>
      <c r="H1749" t="s">
        <v>406</v>
      </c>
      <c r="I1749" t="s">
        <v>1071</v>
      </c>
      <c r="J1749" s="8">
        <v>45372</v>
      </c>
      <c r="K1749" t="s">
        <v>189</v>
      </c>
      <c r="L1749" t="s">
        <v>9248</v>
      </c>
      <c r="O1749" s="8">
        <v>45662</v>
      </c>
      <c r="P1749" s="24">
        <v>45657.4765162037</v>
      </c>
      <c r="Q1749" t="s">
        <v>1</v>
      </c>
      <c r="R1749">
        <v>202450</v>
      </c>
      <c r="S1749">
        <v>100</v>
      </c>
      <c r="T1749">
        <v>100</v>
      </c>
      <c r="U1749" t="s">
        <v>7370</v>
      </c>
      <c r="BA1749">
        <v>100</v>
      </c>
      <c r="GX1749">
        <v>1</v>
      </c>
      <c r="GY1749" t="s">
        <v>190</v>
      </c>
      <c r="GZ1749" t="s">
        <v>191</v>
      </c>
      <c r="HA1749">
        <v>510</v>
      </c>
      <c r="HB1749" s="24">
        <v>45657.48505787037</v>
      </c>
      <c r="HC1749" t="s">
        <v>201</v>
      </c>
      <c r="HD1749">
        <v>8.6288999999999998</v>
      </c>
      <c r="HE1749">
        <v>417.20265599999999</v>
      </c>
      <c r="HH1749" t="s">
        <v>1</v>
      </c>
      <c r="HI1749" t="s">
        <v>8076</v>
      </c>
      <c r="HJ1749" t="s">
        <v>12385</v>
      </c>
      <c r="HK1749" s="24">
        <v>45657.477523148147</v>
      </c>
      <c r="HL1749" s="24">
        <v>45657.485856481479</v>
      </c>
      <c r="HM1749">
        <v>0</v>
      </c>
      <c r="HN1749" t="s">
        <v>1</v>
      </c>
      <c r="HP1749">
        <v>0</v>
      </c>
      <c r="HR1749">
        <v>0</v>
      </c>
      <c r="HS1749">
        <v>100</v>
      </c>
      <c r="HT1749" s="8">
        <v>45657</v>
      </c>
      <c r="HU1749" t="s">
        <v>404</v>
      </c>
      <c r="HV1749" t="s">
        <v>193</v>
      </c>
      <c r="HW1749" t="s">
        <v>194</v>
      </c>
      <c r="HX1749" t="s">
        <v>5165</v>
      </c>
      <c r="HY1749">
        <v>0</v>
      </c>
      <c r="HZ1749" t="s">
        <v>5152</v>
      </c>
      <c r="IA1749" t="s">
        <v>196</v>
      </c>
      <c r="IB1749" t="s">
        <v>5153</v>
      </c>
      <c r="IC1749" t="s">
        <v>5154</v>
      </c>
      <c r="ID1749" t="s">
        <v>1072</v>
      </c>
      <c r="IN1749">
        <v>31</v>
      </c>
      <c r="IS1749" s="8">
        <v>45626</v>
      </c>
    </row>
    <row r="1750" spans="1:253" x14ac:dyDescent="0.25">
      <c r="A1750" t="s">
        <v>848</v>
      </c>
      <c r="B1750" t="s">
        <v>8077</v>
      </c>
      <c r="C1750" t="s">
        <v>5150</v>
      </c>
      <c r="E1750" t="s">
        <v>8078</v>
      </c>
      <c r="F1750" t="s">
        <v>404</v>
      </c>
      <c r="G1750" t="s">
        <v>405</v>
      </c>
      <c r="H1750" t="s">
        <v>406</v>
      </c>
      <c r="I1750" t="s">
        <v>1071</v>
      </c>
      <c r="J1750" s="8">
        <v>45372</v>
      </c>
      <c r="K1750" t="s">
        <v>189</v>
      </c>
      <c r="L1750" t="s">
        <v>9248</v>
      </c>
      <c r="O1750" s="8">
        <v>45662</v>
      </c>
      <c r="P1750" s="24">
        <v>45657.48505787037</v>
      </c>
      <c r="Q1750" t="s">
        <v>1</v>
      </c>
      <c r="R1750">
        <v>202450</v>
      </c>
      <c r="S1750">
        <v>150</v>
      </c>
      <c r="T1750">
        <v>150</v>
      </c>
      <c r="U1750" t="s">
        <v>7375</v>
      </c>
      <c r="BA1750">
        <v>150</v>
      </c>
      <c r="GX1750">
        <v>1</v>
      </c>
      <c r="GY1750" t="s">
        <v>190</v>
      </c>
      <c r="GZ1750" t="s">
        <v>191</v>
      </c>
      <c r="HA1750">
        <v>520</v>
      </c>
      <c r="HB1750" s="24">
        <v>45657.546469907407</v>
      </c>
      <c r="HC1750" t="s">
        <v>201</v>
      </c>
      <c r="HD1750">
        <v>8.6288999999999998</v>
      </c>
      <c r="HE1750">
        <v>417.20265599999999</v>
      </c>
      <c r="HH1750" t="s">
        <v>1</v>
      </c>
      <c r="HI1750" t="s">
        <v>8078</v>
      </c>
      <c r="HJ1750" t="s">
        <v>12385</v>
      </c>
      <c r="HK1750" s="24">
        <v>45657.485856481479</v>
      </c>
      <c r="HL1750" s="24">
        <v>45657.546956018516</v>
      </c>
      <c r="HM1750">
        <v>0</v>
      </c>
      <c r="HN1750" t="s">
        <v>1</v>
      </c>
      <c r="HP1750">
        <v>0</v>
      </c>
      <c r="HR1750">
        <v>0</v>
      </c>
      <c r="HS1750">
        <v>150</v>
      </c>
      <c r="HT1750" s="8">
        <v>45657</v>
      </c>
      <c r="HU1750" t="s">
        <v>404</v>
      </c>
      <c r="HV1750" t="s">
        <v>193</v>
      </c>
      <c r="HW1750" t="s">
        <v>194</v>
      </c>
      <c r="HX1750" t="s">
        <v>5165</v>
      </c>
      <c r="HY1750">
        <v>0</v>
      </c>
      <c r="HZ1750" t="s">
        <v>5152</v>
      </c>
      <c r="IA1750" t="s">
        <v>196</v>
      </c>
      <c r="IB1750" t="s">
        <v>5153</v>
      </c>
      <c r="IC1750" t="s">
        <v>5154</v>
      </c>
      <c r="ID1750" t="s">
        <v>1072</v>
      </c>
      <c r="IN1750">
        <v>31</v>
      </c>
      <c r="IS1750" s="8">
        <v>45626</v>
      </c>
    </row>
    <row r="1751" spans="1:253" x14ac:dyDescent="0.25">
      <c r="A1751" t="s">
        <v>848</v>
      </c>
      <c r="B1751" t="s">
        <v>8079</v>
      </c>
      <c r="C1751" t="s">
        <v>5150</v>
      </c>
      <c r="E1751" t="s">
        <v>8080</v>
      </c>
      <c r="F1751" t="s">
        <v>404</v>
      </c>
      <c r="G1751" t="s">
        <v>405</v>
      </c>
      <c r="H1751" t="s">
        <v>406</v>
      </c>
      <c r="I1751" t="s">
        <v>1071</v>
      </c>
      <c r="J1751" s="8">
        <v>45372</v>
      </c>
      <c r="K1751" t="s">
        <v>189</v>
      </c>
      <c r="L1751" t="s">
        <v>9248</v>
      </c>
      <c r="O1751" s="8">
        <v>45662</v>
      </c>
      <c r="P1751" s="24">
        <v>45657.546469907407</v>
      </c>
      <c r="Q1751" t="s">
        <v>1</v>
      </c>
      <c r="R1751">
        <v>202450</v>
      </c>
      <c r="S1751">
        <v>150</v>
      </c>
      <c r="T1751">
        <v>102</v>
      </c>
      <c r="U1751" t="s">
        <v>7376</v>
      </c>
      <c r="BA1751">
        <v>102</v>
      </c>
      <c r="GX1751">
        <v>1</v>
      </c>
      <c r="GY1751" t="s">
        <v>190</v>
      </c>
      <c r="GZ1751" t="s">
        <v>191</v>
      </c>
      <c r="HA1751">
        <v>530</v>
      </c>
      <c r="HB1751" s="24">
        <v>45657.555173611108</v>
      </c>
      <c r="HC1751" t="s">
        <v>201</v>
      </c>
      <c r="HD1751">
        <v>8.6288999999999998</v>
      </c>
      <c r="HE1751">
        <v>417.20265599999999</v>
      </c>
      <c r="HH1751" t="s">
        <v>1</v>
      </c>
      <c r="HI1751" t="s">
        <v>8080</v>
      </c>
      <c r="HJ1751" t="s">
        <v>12385</v>
      </c>
      <c r="HK1751" s="24">
        <v>45657.546956018516</v>
      </c>
      <c r="HL1751" s="24">
        <v>45657.555451388886</v>
      </c>
      <c r="HM1751">
        <v>0</v>
      </c>
      <c r="HN1751" t="s">
        <v>1</v>
      </c>
      <c r="HP1751">
        <v>48</v>
      </c>
      <c r="HR1751">
        <v>0</v>
      </c>
      <c r="HS1751">
        <v>102</v>
      </c>
      <c r="HT1751" s="8">
        <v>45657</v>
      </c>
      <c r="HU1751" t="s">
        <v>404</v>
      </c>
      <c r="HV1751" t="s">
        <v>193</v>
      </c>
      <c r="HW1751" t="s">
        <v>194</v>
      </c>
      <c r="HX1751" t="s">
        <v>5165</v>
      </c>
      <c r="HY1751">
        <v>0</v>
      </c>
      <c r="HZ1751" t="s">
        <v>5152</v>
      </c>
      <c r="IA1751" t="s">
        <v>196</v>
      </c>
      <c r="IB1751" t="s">
        <v>5153</v>
      </c>
      <c r="IC1751" t="s">
        <v>5154</v>
      </c>
      <c r="ID1751" t="s">
        <v>1072</v>
      </c>
      <c r="IN1751">
        <v>31</v>
      </c>
      <c r="IS1751" s="8">
        <v>45626</v>
      </c>
    </row>
    <row r="1752" spans="1:253" x14ac:dyDescent="0.25">
      <c r="A1752" t="s">
        <v>848</v>
      </c>
      <c r="B1752" t="s">
        <v>10091</v>
      </c>
      <c r="C1752" t="s">
        <v>5150</v>
      </c>
      <c r="E1752" t="s">
        <v>10092</v>
      </c>
      <c r="F1752" t="s">
        <v>347</v>
      </c>
      <c r="G1752" t="s">
        <v>348</v>
      </c>
      <c r="H1752" t="s">
        <v>343</v>
      </c>
      <c r="I1752" t="s">
        <v>1071</v>
      </c>
      <c r="J1752" s="8">
        <v>45253</v>
      </c>
      <c r="K1752" t="s">
        <v>189</v>
      </c>
      <c r="L1752" t="s">
        <v>9248</v>
      </c>
      <c r="O1752" s="8">
        <v>45662</v>
      </c>
      <c r="P1752" s="24">
        <v>45657.555173611108</v>
      </c>
      <c r="Q1752" t="s">
        <v>1</v>
      </c>
      <c r="R1752">
        <v>202503</v>
      </c>
      <c r="S1752">
        <v>60</v>
      </c>
      <c r="T1752">
        <v>30</v>
      </c>
      <c r="U1752" t="s">
        <v>9913</v>
      </c>
      <c r="BA1752">
        <v>30</v>
      </c>
      <c r="GX1752">
        <v>10</v>
      </c>
      <c r="GY1752" t="s">
        <v>190</v>
      </c>
      <c r="GZ1752" t="s">
        <v>191</v>
      </c>
      <c r="HA1752">
        <v>540</v>
      </c>
      <c r="HB1752" s="24">
        <v>45657.55773148148</v>
      </c>
      <c r="HC1752" t="s">
        <v>201</v>
      </c>
      <c r="HD1752">
        <v>8.6288999999999998</v>
      </c>
      <c r="HE1752">
        <v>417.20265599999999</v>
      </c>
      <c r="HH1752" t="s">
        <v>1</v>
      </c>
      <c r="HI1752" t="s">
        <v>10092</v>
      </c>
      <c r="HJ1752" t="s">
        <v>12385</v>
      </c>
      <c r="HK1752" s="24">
        <v>45657.554861111108</v>
      </c>
      <c r="HL1752" s="24">
        <v>45657.557638888888</v>
      </c>
      <c r="HM1752">
        <v>0</v>
      </c>
      <c r="HN1752" t="s">
        <v>1</v>
      </c>
      <c r="HP1752">
        <v>30</v>
      </c>
      <c r="HR1752">
        <v>0</v>
      </c>
      <c r="HS1752">
        <v>30</v>
      </c>
      <c r="HT1752" s="8">
        <v>45657</v>
      </c>
      <c r="HU1752" t="s">
        <v>347</v>
      </c>
      <c r="HV1752" t="s">
        <v>193</v>
      </c>
      <c r="HW1752" t="s">
        <v>194</v>
      </c>
      <c r="HX1752" t="s">
        <v>5151</v>
      </c>
      <c r="HY1752">
        <v>0.63100500000000004</v>
      </c>
      <c r="HZ1752" t="s">
        <v>5152</v>
      </c>
      <c r="IA1752" t="s">
        <v>196</v>
      </c>
      <c r="IB1752" t="s">
        <v>5153</v>
      </c>
      <c r="IC1752" t="s">
        <v>5154</v>
      </c>
      <c r="ID1752" t="s">
        <v>1072</v>
      </c>
      <c r="IN1752">
        <v>-7</v>
      </c>
      <c r="IS1752" s="8">
        <v>45664</v>
      </c>
    </row>
    <row r="1753" spans="1:253" x14ac:dyDescent="0.25">
      <c r="A1753" t="s">
        <v>848</v>
      </c>
      <c r="B1753" t="s">
        <v>8933</v>
      </c>
      <c r="C1753" t="s">
        <v>5150</v>
      </c>
      <c r="E1753" t="s">
        <v>8934</v>
      </c>
      <c r="F1753" t="s">
        <v>404</v>
      </c>
      <c r="G1753" t="s">
        <v>405</v>
      </c>
      <c r="H1753" t="s">
        <v>406</v>
      </c>
      <c r="I1753" t="s">
        <v>1071</v>
      </c>
      <c r="J1753" s="8">
        <v>45372</v>
      </c>
      <c r="K1753" t="s">
        <v>189</v>
      </c>
      <c r="L1753" t="s">
        <v>9248</v>
      </c>
      <c r="O1753" s="8">
        <v>45662</v>
      </c>
      <c r="P1753" s="24">
        <v>45657.55773148148</v>
      </c>
      <c r="Q1753" t="s">
        <v>1</v>
      </c>
      <c r="R1753">
        <v>202450</v>
      </c>
      <c r="S1753">
        <v>500</v>
      </c>
      <c r="T1753">
        <v>500</v>
      </c>
      <c r="U1753" t="s">
        <v>7386</v>
      </c>
      <c r="BA1753">
        <v>300</v>
      </c>
      <c r="BC1753">
        <v>200</v>
      </c>
      <c r="GX1753">
        <v>1</v>
      </c>
      <c r="GY1753" t="s">
        <v>190</v>
      </c>
      <c r="GZ1753" t="s">
        <v>191</v>
      </c>
      <c r="HA1753">
        <v>550</v>
      </c>
      <c r="HB1753" s="24">
        <v>45659.273599537039</v>
      </c>
      <c r="HC1753" t="s">
        <v>201</v>
      </c>
      <c r="HD1753">
        <v>8.6288999999999998</v>
      </c>
      <c r="HE1753">
        <v>417.20265599999999</v>
      </c>
      <c r="HH1753" t="s">
        <v>1</v>
      </c>
      <c r="HI1753" t="s">
        <v>8934</v>
      </c>
      <c r="HJ1753" t="s">
        <v>12385</v>
      </c>
      <c r="HK1753" s="24">
        <v>45657.555451388886</v>
      </c>
      <c r="HL1753" s="24">
        <v>45659.27070601852</v>
      </c>
      <c r="HM1753">
        <v>0</v>
      </c>
      <c r="HN1753" t="s">
        <v>1</v>
      </c>
      <c r="HP1753">
        <v>0</v>
      </c>
      <c r="HR1753">
        <v>0</v>
      </c>
      <c r="HS1753">
        <v>500</v>
      </c>
      <c r="HU1753" t="s">
        <v>404</v>
      </c>
      <c r="HV1753" t="s">
        <v>193</v>
      </c>
      <c r="HW1753" t="s">
        <v>194</v>
      </c>
      <c r="HX1753" t="s">
        <v>5165</v>
      </c>
      <c r="HY1753">
        <v>0</v>
      </c>
      <c r="HZ1753" t="s">
        <v>5152</v>
      </c>
      <c r="IA1753" t="s">
        <v>196</v>
      </c>
      <c r="IB1753" t="s">
        <v>5153</v>
      </c>
      <c r="IC1753" t="s">
        <v>5154</v>
      </c>
      <c r="ID1753" t="s">
        <v>1072</v>
      </c>
      <c r="IN1753">
        <v>28</v>
      </c>
      <c r="IS1753" s="8">
        <v>45629</v>
      </c>
    </row>
    <row r="1754" spans="1:253" x14ac:dyDescent="0.25">
      <c r="A1754" t="s">
        <v>848</v>
      </c>
      <c r="B1754" t="s">
        <v>8935</v>
      </c>
      <c r="C1754" t="s">
        <v>5150</v>
      </c>
      <c r="E1754" t="s">
        <v>8936</v>
      </c>
      <c r="F1754" t="s">
        <v>404</v>
      </c>
      <c r="G1754" t="s">
        <v>405</v>
      </c>
      <c r="H1754" t="s">
        <v>406</v>
      </c>
      <c r="I1754" t="s">
        <v>1071</v>
      </c>
      <c r="J1754" s="8">
        <v>45372</v>
      </c>
      <c r="K1754" t="s">
        <v>189</v>
      </c>
      <c r="L1754" t="s">
        <v>9248</v>
      </c>
      <c r="O1754" s="8">
        <v>45662</v>
      </c>
      <c r="P1754" s="24">
        <v>45659.273599537039</v>
      </c>
      <c r="Q1754" t="s">
        <v>1</v>
      </c>
      <c r="R1754">
        <v>202450</v>
      </c>
      <c r="S1754">
        <v>500</v>
      </c>
      <c r="T1754">
        <v>500</v>
      </c>
      <c r="U1754" t="s">
        <v>7387</v>
      </c>
      <c r="BC1754">
        <v>500</v>
      </c>
      <c r="GX1754">
        <v>1</v>
      </c>
      <c r="GY1754" t="s">
        <v>190</v>
      </c>
      <c r="GZ1754" t="s">
        <v>191</v>
      </c>
      <c r="HA1754">
        <v>560</v>
      </c>
      <c r="HB1754" s="24">
        <v>45659.322187500002</v>
      </c>
      <c r="HC1754" t="s">
        <v>201</v>
      </c>
      <c r="HD1754">
        <v>8.6288999999999998</v>
      </c>
      <c r="HE1754">
        <v>417.20265599999999</v>
      </c>
      <c r="HH1754" t="s">
        <v>1</v>
      </c>
      <c r="HI1754" t="s">
        <v>8936</v>
      </c>
      <c r="HJ1754" t="s">
        <v>12385</v>
      </c>
      <c r="HK1754" s="24">
        <v>45659.273599537039</v>
      </c>
      <c r="HL1754" s="24">
        <v>45659.322187500002</v>
      </c>
      <c r="HM1754">
        <v>0</v>
      </c>
      <c r="HN1754" t="s">
        <v>1</v>
      </c>
      <c r="HP1754">
        <v>0</v>
      </c>
      <c r="HR1754">
        <v>0</v>
      </c>
      <c r="HS1754">
        <v>500</v>
      </c>
      <c r="HU1754" t="s">
        <v>404</v>
      </c>
      <c r="HV1754" t="s">
        <v>193</v>
      </c>
      <c r="HW1754" t="s">
        <v>194</v>
      </c>
      <c r="HX1754" t="s">
        <v>5165</v>
      </c>
      <c r="HY1754">
        <v>0</v>
      </c>
      <c r="HZ1754" t="s">
        <v>5152</v>
      </c>
      <c r="IA1754" t="s">
        <v>196</v>
      </c>
      <c r="IB1754" t="s">
        <v>5153</v>
      </c>
      <c r="IC1754" t="s">
        <v>5154</v>
      </c>
      <c r="ID1754" t="s">
        <v>1072</v>
      </c>
      <c r="IN1754">
        <v>30</v>
      </c>
      <c r="IS1754" s="8">
        <v>45629</v>
      </c>
    </row>
    <row r="1755" spans="1:253" x14ac:dyDescent="0.25">
      <c r="A1755" t="s">
        <v>848</v>
      </c>
      <c r="B1755" t="s">
        <v>8937</v>
      </c>
      <c r="C1755" t="s">
        <v>5150</v>
      </c>
      <c r="E1755" t="s">
        <v>8938</v>
      </c>
      <c r="F1755" t="s">
        <v>404</v>
      </c>
      <c r="G1755" t="s">
        <v>405</v>
      </c>
      <c r="H1755" t="s">
        <v>406</v>
      </c>
      <c r="I1755" t="s">
        <v>1071</v>
      </c>
      <c r="J1755" s="8">
        <v>45372</v>
      </c>
      <c r="K1755" t="s">
        <v>189</v>
      </c>
      <c r="L1755" t="s">
        <v>9248</v>
      </c>
      <c r="O1755" s="8">
        <v>45662</v>
      </c>
      <c r="P1755" s="24">
        <v>45659.322187500002</v>
      </c>
      <c r="Q1755" t="s">
        <v>1</v>
      </c>
      <c r="R1755">
        <v>202450</v>
      </c>
      <c r="S1755">
        <v>229</v>
      </c>
      <c r="T1755">
        <v>160</v>
      </c>
      <c r="U1755" t="s">
        <v>7388</v>
      </c>
      <c r="BC1755">
        <v>160</v>
      </c>
      <c r="GX1755">
        <v>1</v>
      </c>
      <c r="GY1755" t="s">
        <v>190</v>
      </c>
      <c r="GZ1755" t="s">
        <v>191</v>
      </c>
      <c r="HA1755">
        <v>570</v>
      </c>
      <c r="HB1755" s="24">
        <v>45659.335509259261</v>
      </c>
      <c r="HC1755" t="s">
        <v>201</v>
      </c>
      <c r="HD1755">
        <v>8.6288999999999998</v>
      </c>
      <c r="HE1755">
        <v>417.20265599999999</v>
      </c>
      <c r="HH1755" t="s">
        <v>1</v>
      </c>
      <c r="HI1755" t="s">
        <v>8938</v>
      </c>
      <c r="HJ1755" t="s">
        <v>12385</v>
      </c>
      <c r="HK1755" s="24">
        <v>45659.322187500002</v>
      </c>
      <c r="HL1755" s="24">
        <v>45659.335509259261</v>
      </c>
      <c r="HM1755">
        <v>0</v>
      </c>
      <c r="HN1755" t="s">
        <v>1</v>
      </c>
      <c r="HP1755">
        <v>69</v>
      </c>
      <c r="HR1755">
        <v>0</v>
      </c>
      <c r="HS1755">
        <v>160</v>
      </c>
      <c r="HU1755" t="s">
        <v>404</v>
      </c>
      <c r="HV1755" t="s">
        <v>193</v>
      </c>
      <c r="HW1755" t="s">
        <v>194</v>
      </c>
      <c r="HX1755" t="s">
        <v>5165</v>
      </c>
      <c r="HY1755">
        <v>0</v>
      </c>
      <c r="HZ1755" t="s">
        <v>5152</v>
      </c>
      <c r="IA1755" t="s">
        <v>196</v>
      </c>
      <c r="IB1755" t="s">
        <v>5153</v>
      </c>
      <c r="IC1755" t="s">
        <v>5154</v>
      </c>
      <c r="ID1755" t="s">
        <v>1072</v>
      </c>
      <c r="IN1755">
        <v>30</v>
      </c>
      <c r="IS1755" s="8">
        <v>45629</v>
      </c>
    </row>
    <row r="1756" spans="1:253" x14ac:dyDescent="0.25">
      <c r="A1756" t="s">
        <v>848</v>
      </c>
      <c r="B1756" t="s">
        <v>8939</v>
      </c>
      <c r="C1756" t="s">
        <v>5150</v>
      </c>
      <c r="E1756" t="s">
        <v>8940</v>
      </c>
      <c r="F1756" t="s">
        <v>404</v>
      </c>
      <c r="G1756" t="s">
        <v>405</v>
      </c>
      <c r="H1756" t="s">
        <v>406</v>
      </c>
      <c r="I1756" t="s">
        <v>1071</v>
      </c>
      <c r="J1756" s="8">
        <v>45372</v>
      </c>
      <c r="K1756" t="s">
        <v>189</v>
      </c>
      <c r="L1756" t="s">
        <v>9248</v>
      </c>
      <c r="O1756" s="8">
        <v>45662</v>
      </c>
      <c r="P1756" s="24">
        <v>45659.335509259261</v>
      </c>
      <c r="Q1756" t="s">
        <v>1</v>
      </c>
      <c r="R1756">
        <v>202450</v>
      </c>
      <c r="S1756">
        <v>500</v>
      </c>
      <c r="T1756">
        <v>500</v>
      </c>
      <c r="U1756" t="s">
        <v>7389</v>
      </c>
      <c r="BC1756">
        <v>500</v>
      </c>
      <c r="GX1756">
        <v>1</v>
      </c>
      <c r="GY1756" t="s">
        <v>190</v>
      </c>
      <c r="GZ1756" t="s">
        <v>191</v>
      </c>
      <c r="HA1756">
        <v>580</v>
      </c>
      <c r="HB1756" s="24">
        <v>45659.384097222224</v>
      </c>
      <c r="HC1756" t="s">
        <v>201</v>
      </c>
      <c r="HD1756">
        <v>8.6288999999999998</v>
      </c>
      <c r="HE1756">
        <v>417.20265599999999</v>
      </c>
      <c r="HH1756" t="s">
        <v>1</v>
      </c>
      <c r="HI1756" t="s">
        <v>8940</v>
      </c>
      <c r="HJ1756" t="s">
        <v>12385</v>
      </c>
      <c r="HK1756" s="24">
        <v>45659.335509259261</v>
      </c>
      <c r="HL1756" s="24">
        <v>45659.384097222224</v>
      </c>
      <c r="HM1756">
        <v>0</v>
      </c>
      <c r="HN1756" t="s">
        <v>1</v>
      </c>
      <c r="HP1756">
        <v>0</v>
      </c>
      <c r="HR1756">
        <v>0</v>
      </c>
      <c r="HS1756">
        <v>500</v>
      </c>
      <c r="HU1756" t="s">
        <v>404</v>
      </c>
      <c r="HV1756" t="s">
        <v>193</v>
      </c>
      <c r="HW1756" t="s">
        <v>194</v>
      </c>
      <c r="HX1756" t="s">
        <v>5165</v>
      </c>
      <c r="HY1756">
        <v>0</v>
      </c>
      <c r="HZ1756" t="s">
        <v>5152</v>
      </c>
      <c r="IA1756" t="s">
        <v>196</v>
      </c>
      <c r="IB1756" t="s">
        <v>5153</v>
      </c>
      <c r="IC1756" t="s">
        <v>5154</v>
      </c>
      <c r="ID1756" t="s">
        <v>1072</v>
      </c>
      <c r="IN1756">
        <v>29</v>
      </c>
      <c r="IS1756" s="8">
        <v>45630</v>
      </c>
    </row>
    <row r="1757" spans="1:253" x14ac:dyDescent="0.25">
      <c r="A1757" t="s">
        <v>848</v>
      </c>
      <c r="B1757" t="s">
        <v>8941</v>
      </c>
      <c r="C1757" t="s">
        <v>5150</v>
      </c>
      <c r="E1757" t="s">
        <v>8942</v>
      </c>
      <c r="F1757" t="s">
        <v>404</v>
      </c>
      <c r="G1757" t="s">
        <v>405</v>
      </c>
      <c r="H1757" t="s">
        <v>406</v>
      </c>
      <c r="I1757" t="s">
        <v>1071</v>
      </c>
      <c r="J1757" s="8">
        <v>45372</v>
      </c>
      <c r="K1757" t="s">
        <v>189</v>
      </c>
      <c r="L1757" t="s">
        <v>9248</v>
      </c>
      <c r="O1757" s="8">
        <v>45662</v>
      </c>
      <c r="P1757" s="24">
        <v>45659.384097222224</v>
      </c>
      <c r="Q1757" t="s">
        <v>1</v>
      </c>
      <c r="R1757">
        <v>202450</v>
      </c>
      <c r="S1757">
        <v>500</v>
      </c>
      <c r="T1757">
        <v>500</v>
      </c>
      <c r="U1757" t="s">
        <v>7390</v>
      </c>
      <c r="BC1757">
        <v>500</v>
      </c>
      <c r="GX1757">
        <v>1</v>
      </c>
      <c r="GY1757" t="s">
        <v>190</v>
      </c>
      <c r="GZ1757" t="s">
        <v>191</v>
      </c>
      <c r="HA1757">
        <v>590</v>
      </c>
      <c r="HB1757" s="24">
        <v>45659.432685185187</v>
      </c>
      <c r="HC1757" t="s">
        <v>201</v>
      </c>
      <c r="HD1757">
        <v>8.6288999999999998</v>
      </c>
      <c r="HE1757">
        <v>417.20265599999999</v>
      </c>
      <c r="HH1757" t="s">
        <v>1</v>
      </c>
      <c r="HI1757" t="s">
        <v>8942</v>
      </c>
      <c r="HJ1757" t="s">
        <v>12385</v>
      </c>
      <c r="HK1757" s="24">
        <v>45659.384097222224</v>
      </c>
      <c r="HL1757" s="24">
        <v>45659.432685185187</v>
      </c>
      <c r="HM1757">
        <v>0</v>
      </c>
      <c r="HN1757" t="s">
        <v>1</v>
      </c>
      <c r="HP1757">
        <v>0</v>
      </c>
      <c r="HR1757">
        <v>0</v>
      </c>
      <c r="HS1757">
        <v>500</v>
      </c>
      <c r="HU1757" t="s">
        <v>404</v>
      </c>
      <c r="HV1757" t="s">
        <v>193</v>
      </c>
      <c r="HW1757" t="s">
        <v>194</v>
      </c>
      <c r="HX1757" t="s">
        <v>5165</v>
      </c>
      <c r="HY1757">
        <v>0</v>
      </c>
      <c r="HZ1757" t="s">
        <v>5152</v>
      </c>
      <c r="IA1757" t="s">
        <v>196</v>
      </c>
      <c r="IB1757" t="s">
        <v>5153</v>
      </c>
      <c r="IC1757" t="s">
        <v>5154</v>
      </c>
      <c r="ID1757" t="s">
        <v>1072</v>
      </c>
      <c r="IN1757">
        <v>29</v>
      </c>
      <c r="IS1757" s="8">
        <v>45630</v>
      </c>
    </row>
    <row r="1758" spans="1:253" x14ac:dyDescent="0.25">
      <c r="A1758" t="s">
        <v>848</v>
      </c>
      <c r="B1758" t="s">
        <v>8943</v>
      </c>
      <c r="C1758" t="s">
        <v>5150</v>
      </c>
      <c r="E1758" t="s">
        <v>8944</v>
      </c>
      <c r="F1758" t="s">
        <v>404</v>
      </c>
      <c r="G1758" t="s">
        <v>405</v>
      </c>
      <c r="H1758" t="s">
        <v>406</v>
      </c>
      <c r="I1758" t="s">
        <v>1071</v>
      </c>
      <c r="J1758" s="8">
        <v>45372</v>
      </c>
      <c r="K1758" t="s">
        <v>189</v>
      </c>
      <c r="L1758" t="s">
        <v>9248</v>
      </c>
      <c r="O1758" s="8">
        <v>45662</v>
      </c>
      <c r="P1758" s="24">
        <v>45659.432685185187</v>
      </c>
      <c r="Q1758" t="s">
        <v>1</v>
      </c>
      <c r="R1758">
        <v>202450</v>
      </c>
      <c r="S1758">
        <v>500</v>
      </c>
      <c r="T1758">
        <v>500</v>
      </c>
      <c r="U1758" t="s">
        <v>7391</v>
      </c>
      <c r="BC1758">
        <v>500</v>
      </c>
      <c r="GX1758">
        <v>1</v>
      </c>
      <c r="GY1758" t="s">
        <v>190</v>
      </c>
      <c r="GZ1758" t="s">
        <v>191</v>
      </c>
      <c r="HA1758">
        <v>600</v>
      </c>
      <c r="HB1758" s="24">
        <v>45659.481273148151</v>
      </c>
      <c r="HC1758" t="s">
        <v>201</v>
      </c>
      <c r="HD1758">
        <v>8.6288999999999998</v>
      </c>
      <c r="HE1758">
        <v>417.20265599999999</v>
      </c>
      <c r="HH1758" t="s">
        <v>1</v>
      </c>
      <c r="HI1758" t="s">
        <v>8944</v>
      </c>
      <c r="HJ1758" t="s">
        <v>12385</v>
      </c>
      <c r="HK1758" s="24">
        <v>45659.432685185187</v>
      </c>
      <c r="HL1758" s="24">
        <v>45659.481273148151</v>
      </c>
      <c r="HM1758">
        <v>0</v>
      </c>
      <c r="HN1758" t="s">
        <v>1</v>
      </c>
      <c r="HP1758">
        <v>0</v>
      </c>
      <c r="HR1758">
        <v>0</v>
      </c>
      <c r="HS1758">
        <v>500</v>
      </c>
      <c r="HU1758" t="s">
        <v>404</v>
      </c>
      <c r="HV1758" t="s">
        <v>193</v>
      </c>
      <c r="HW1758" t="s">
        <v>194</v>
      </c>
      <c r="HX1758" t="s">
        <v>5165</v>
      </c>
      <c r="HY1758">
        <v>0</v>
      </c>
      <c r="HZ1758" t="s">
        <v>5152</v>
      </c>
      <c r="IA1758" t="s">
        <v>196</v>
      </c>
      <c r="IB1758" t="s">
        <v>5153</v>
      </c>
      <c r="IC1758" t="s">
        <v>5154</v>
      </c>
      <c r="ID1758" t="s">
        <v>1072</v>
      </c>
      <c r="IN1758">
        <v>29</v>
      </c>
      <c r="IS1758" s="8">
        <v>45630</v>
      </c>
    </row>
    <row r="1759" spans="1:253" x14ac:dyDescent="0.25">
      <c r="A1759" t="s">
        <v>848</v>
      </c>
      <c r="B1759" t="s">
        <v>8945</v>
      </c>
      <c r="C1759" t="s">
        <v>5150</v>
      </c>
      <c r="E1759" t="s">
        <v>8946</v>
      </c>
      <c r="F1759" t="s">
        <v>404</v>
      </c>
      <c r="G1759" t="s">
        <v>405</v>
      </c>
      <c r="H1759" t="s">
        <v>406</v>
      </c>
      <c r="I1759" t="s">
        <v>1071</v>
      </c>
      <c r="J1759" s="8">
        <v>45372</v>
      </c>
      <c r="K1759" t="s">
        <v>189</v>
      </c>
      <c r="L1759" t="s">
        <v>9248</v>
      </c>
      <c r="O1759" s="8">
        <v>45662</v>
      </c>
      <c r="P1759" s="24">
        <v>45659.481273148151</v>
      </c>
      <c r="Q1759" t="s">
        <v>1</v>
      </c>
      <c r="R1759">
        <v>202450</v>
      </c>
      <c r="S1759">
        <v>500</v>
      </c>
      <c r="T1759">
        <v>500</v>
      </c>
      <c r="U1759" t="s">
        <v>7392</v>
      </c>
      <c r="BC1759">
        <v>500</v>
      </c>
      <c r="GX1759">
        <v>1</v>
      </c>
      <c r="GY1759" t="s">
        <v>190</v>
      </c>
      <c r="GZ1759" t="s">
        <v>191</v>
      </c>
      <c r="HA1759">
        <v>610</v>
      </c>
      <c r="HB1759" s="24">
        <v>45659.571539351855</v>
      </c>
      <c r="HC1759" t="s">
        <v>201</v>
      </c>
      <c r="HD1759">
        <v>8.6288999999999998</v>
      </c>
      <c r="HE1759">
        <v>417.20265599999999</v>
      </c>
      <c r="HH1759" t="s">
        <v>1</v>
      </c>
      <c r="HI1759" t="s">
        <v>8946</v>
      </c>
      <c r="HJ1759" t="s">
        <v>12385</v>
      </c>
      <c r="HK1759" s="24">
        <v>45659.481273148151</v>
      </c>
      <c r="HL1759" s="24">
        <v>45659.571539351855</v>
      </c>
      <c r="HM1759">
        <v>0</v>
      </c>
      <c r="HN1759" t="s">
        <v>1</v>
      </c>
      <c r="HP1759">
        <v>0</v>
      </c>
      <c r="HR1759">
        <v>0</v>
      </c>
      <c r="HS1759">
        <v>500</v>
      </c>
      <c r="HU1759" t="s">
        <v>404</v>
      </c>
      <c r="HV1759" t="s">
        <v>193</v>
      </c>
      <c r="HW1759" t="s">
        <v>194</v>
      </c>
      <c r="HX1759" t="s">
        <v>5165</v>
      </c>
      <c r="HY1759">
        <v>0</v>
      </c>
      <c r="HZ1759" t="s">
        <v>5152</v>
      </c>
      <c r="IA1759" t="s">
        <v>196</v>
      </c>
      <c r="IB1759" t="s">
        <v>5153</v>
      </c>
      <c r="IC1759" t="s">
        <v>5154</v>
      </c>
      <c r="ID1759" t="s">
        <v>1072</v>
      </c>
      <c r="IN1759">
        <v>29</v>
      </c>
      <c r="IS1759" s="8">
        <v>45630</v>
      </c>
    </row>
    <row r="1760" spans="1:253" x14ac:dyDescent="0.25">
      <c r="A1760" t="s">
        <v>848</v>
      </c>
      <c r="B1760" t="s">
        <v>8949</v>
      </c>
      <c r="C1760" t="s">
        <v>5150</v>
      </c>
      <c r="E1760" t="s">
        <v>8950</v>
      </c>
      <c r="F1760" t="s">
        <v>404</v>
      </c>
      <c r="G1760" t="s">
        <v>405</v>
      </c>
      <c r="H1760" t="s">
        <v>406</v>
      </c>
      <c r="I1760" t="s">
        <v>1071</v>
      </c>
      <c r="J1760" s="8">
        <v>45372</v>
      </c>
      <c r="K1760" t="s">
        <v>189</v>
      </c>
      <c r="L1760" t="s">
        <v>9248</v>
      </c>
      <c r="O1760" s="8">
        <v>45662</v>
      </c>
      <c r="P1760" s="24">
        <v>45659.571539351855</v>
      </c>
      <c r="Q1760" t="s">
        <v>1</v>
      </c>
      <c r="R1760">
        <v>202450</v>
      </c>
      <c r="S1760">
        <v>500</v>
      </c>
      <c r="T1760">
        <v>500</v>
      </c>
      <c r="U1760" t="s">
        <v>7394</v>
      </c>
      <c r="BC1760">
        <v>142</v>
      </c>
      <c r="BD1760">
        <v>358</v>
      </c>
      <c r="GX1760">
        <v>1</v>
      </c>
      <c r="GY1760" t="s">
        <v>190</v>
      </c>
      <c r="GZ1760" t="s">
        <v>191</v>
      </c>
      <c r="HA1760">
        <v>620</v>
      </c>
      <c r="HB1760" s="24">
        <v>45660.290127314816</v>
      </c>
      <c r="HC1760" t="s">
        <v>201</v>
      </c>
      <c r="HD1760">
        <v>8.6288999999999998</v>
      </c>
      <c r="HE1760">
        <v>417.20265599999999</v>
      </c>
      <c r="HH1760" t="s">
        <v>1</v>
      </c>
      <c r="HI1760" t="s">
        <v>8950</v>
      </c>
      <c r="HJ1760" t="s">
        <v>12385</v>
      </c>
      <c r="HK1760" s="24">
        <v>45659.571539351855</v>
      </c>
      <c r="HL1760" s="24">
        <v>45660.290127314816</v>
      </c>
      <c r="HM1760">
        <v>0</v>
      </c>
      <c r="HN1760" t="s">
        <v>1</v>
      </c>
      <c r="HP1760">
        <v>0</v>
      </c>
      <c r="HR1760">
        <v>0</v>
      </c>
      <c r="HS1760">
        <v>500</v>
      </c>
      <c r="HU1760" t="s">
        <v>404</v>
      </c>
      <c r="HV1760" t="s">
        <v>193</v>
      </c>
      <c r="HW1760" t="s">
        <v>194</v>
      </c>
      <c r="HX1760" t="s">
        <v>5165</v>
      </c>
      <c r="HY1760">
        <v>0</v>
      </c>
      <c r="HZ1760" t="s">
        <v>5152</v>
      </c>
      <c r="IA1760" t="s">
        <v>196</v>
      </c>
      <c r="IB1760" t="s">
        <v>5153</v>
      </c>
      <c r="IC1760" t="s">
        <v>5154</v>
      </c>
      <c r="ID1760" t="s">
        <v>1072</v>
      </c>
      <c r="IN1760">
        <v>28</v>
      </c>
      <c r="IS1760" s="8">
        <v>45631</v>
      </c>
    </row>
    <row r="1761" spans="1:253" x14ac:dyDescent="0.25">
      <c r="A1761" t="s">
        <v>848</v>
      </c>
      <c r="B1761" t="s">
        <v>8951</v>
      </c>
      <c r="C1761" t="s">
        <v>5150</v>
      </c>
      <c r="E1761" t="s">
        <v>8952</v>
      </c>
      <c r="F1761" t="s">
        <v>404</v>
      </c>
      <c r="G1761" t="s">
        <v>405</v>
      </c>
      <c r="H1761" t="s">
        <v>406</v>
      </c>
      <c r="I1761" t="s">
        <v>1071</v>
      </c>
      <c r="J1761" s="8">
        <v>45372</v>
      </c>
      <c r="K1761" t="s">
        <v>189</v>
      </c>
      <c r="L1761" t="s">
        <v>9248</v>
      </c>
      <c r="O1761" s="8">
        <v>45662</v>
      </c>
      <c r="P1761" s="24">
        <v>45660.290127314816</v>
      </c>
      <c r="Q1761" t="s">
        <v>1</v>
      </c>
      <c r="R1761">
        <v>202450</v>
      </c>
      <c r="S1761">
        <v>500</v>
      </c>
      <c r="T1761">
        <v>500</v>
      </c>
      <c r="U1761" t="s">
        <v>7395</v>
      </c>
      <c r="BD1761">
        <v>500</v>
      </c>
      <c r="GX1761">
        <v>1</v>
      </c>
      <c r="GY1761" t="s">
        <v>190</v>
      </c>
      <c r="GZ1761" t="s">
        <v>191</v>
      </c>
      <c r="HB1761" s="24">
        <v>45660.343368055554</v>
      </c>
      <c r="HC1761" t="s">
        <v>201</v>
      </c>
      <c r="HD1761">
        <v>8.6288999999999998</v>
      </c>
      <c r="HE1761">
        <v>417.20265599999999</v>
      </c>
      <c r="HH1761" t="s">
        <v>1</v>
      </c>
      <c r="HI1761" t="s">
        <v>8952</v>
      </c>
      <c r="HJ1761" t="s">
        <v>12385</v>
      </c>
      <c r="HK1761" s="24">
        <v>45660.290127314816</v>
      </c>
      <c r="HL1761" s="24">
        <v>45660.343368055554</v>
      </c>
      <c r="HM1761">
        <v>0</v>
      </c>
      <c r="HN1761" t="s">
        <v>1</v>
      </c>
      <c r="HP1761">
        <v>0</v>
      </c>
      <c r="HR1761">
        <v>0</v>
      </c>
      <c r="HS1761">
        <v>500</v>
      </c>
      <c r="HU1761" t="s">
        <v>404</v>
      </c>
      <c r="HV1761" t="s">
        <v>193</v>
      </c>
      <c r="HW1761" t="s">
        <v>194</v>
      </c>
      <c r="HX1761" t="s">
        <v>5165</v>
      </c>
      <c r="HY1761">
        <v>0</v>
      </c>
      <c r="HZ1761" t="s">
        <v>5152</v>
      </c>
      <c r="IA1761" t="s">
        <v>196</v>
      </c>
      <c r="IB1761" t="s">
        <v>5153</v>
      </c>
      <c r="IC1761" t="s">
        <v>5154</v>
      </c>
      <c r="ID1761" t="s">
        <v>1072</v>
      </c>
      <c r="IN1761">
        <v>29</v>
      </c>
      <c r="IS1761" s="8">
        <v>45631</v>
      </c>
    </row>
    <row r="1762" spans="1:253" x14ac:dyDescent="0.25">
      <c r="A1762" t="s">
        <v>848</v>
      </c>
      <c r="B1762" t="s">
        <v>8953</v>
      </c>
      <c r="C1762" t="s">
        <v>5150</v>
      </c>
      <c r="E1762" t="s">
        <v>8954</v>
      </c>
      <c r="F1762" t="s">
        <v>404</v>
      </c>
      <c r="G1762" t="s">
        <v>405</v>
      </c>
      <c r="H1762" t="s">
        <v>406</v>
      </c>
      <c r="I1762" t="s">
        <v>1071</v>
      </c>
      <c r="J1762" s="8">
        <v>45372</v>
      </c>
      <c r="K1762" t="s">
        <v>189</v>
      </c>
      <c r="L1762" t="s">
        <v>9248</v>
      </c>
      <c r="O1762" s="8">
        <v>45662</v>
      </c>
      <c r="P1762" s="24">
        <v>45660.343368055554</v>
      </c>
      <c r="Q1762" t="s">
        <v>1</v>
      </c>
      <c r="R1762">
        <v>202450</v>
      </c>
      <c r="S1762">
        <v>500</v>
      </c>
      <c r="T1762">
        <v>500</v>
      </c>
      <c r="U1762" t="s">
        <v>7396</v>
      </c>
      <c r="BD1762">
        <v>500</v>
      </c>
      <c r="GX1762">
        <v>1</v>
      </c>
      <c r="GY1762" t="s">
        <v>190</v>
      </c>
      <c r="GZ1762" t="s">
        <v>191</v>
      </c>
      <c r="HB1762" s="24">
        <v>45660.403564814813</v>
      </c>
      <c r="HC1762" t="s">
        <v>201</v>
      </c>
      <c r="HD1762">
        <v>8.6288999999999998</v>
      </c>
      <c r="HE1762">
        <v>417.20265599999999</v>
      </c>
      <c r="HH1762" t="s">
        <v>1</v>
      </c>
      <c r="HI1762" t="s">
        <v>8954</v>
      </c>
      <c r="HJ1762" t="s">
        <v>12385</v>
      </c>
      <c r="HK1762" s="24">
        <v>45660.343368055554</v>
      </c>
      <c r="HL1762" s="24">
        <v>45660.403564814813</v>
      </c>
      <c r="HM1762">
        <v>0</v>
      </c>
      <c r="HN1762" t="s">
        <v>1</v>
      </c>
      <c r="HP1762">
        <v>0</v>
      </c>
      <c r="HR1762">
        <v>0</v>
      </c>
      <c r="HS1762">
        <v>500</v>
      </c>
      <c r="HU1762" t="s">
        <v>404</v>
      </c>
      <c r="HV1762" t="s">
        <v>193</v>
      </c>
      <c r="HW1762" t="s">
        <v>194</v>
      </c>
      <c r="HX1762" t="s">
        <v>5165</v>
      </c>
      <c r="HY1762">
        <v>0</v>
      </c>
      <c r="HZ1762" t="s">
        <v>5152</v>
      </c>
      <c r="IA1762" t="s">
        <v>196</v>
      </c>
      <c r="IB1762" t="s">
        <v>5153</v>
      </c>
      <c r="IC1762" t="s">
        <v>5154</v>
      </c>
      <c r="ID1762" t="s">
        <v>1072</v>
      </c>
      <c r="IN1762">
        <v>29</v>
      </c>
      <c r="IS1762" s="8">
        <v>45631</v>
      </c>
    </row>
    <row r="1763" spans="1:253" x14ac:dyDescent="0.25">
      <c r="A1763" t="s">
        <v>848</v>
      </c>
      <c r="B1763" t="s">
        <v>8955</v>
      </c>
      <c r="C1763" t="s">
        <v>5150</v>
      </c>
      <c r="E1763" t="s">
        <v>8956</v>
      </c>
      <c r="F1763" t="s">
        <v>404</v>
      </c>
      <c r="G1763" t="s">
        <v>405</v>
      </c>
      <c r="H1763" t="s">
        <v>406</v>
      </c>
      <c r="I1763" t="s">
        <v>1071</v>
      </c>
      <c r="J1763" s="8">
        <v>45372</v>
      </c>
      <c r="K1763" t="s">
        <v>189</v>
      </c>
      <c r="L1763" t="s">
        <v>9248</v>
      </c>
      <c r="O1763" s="8">
        <v>45662</v>
      </c>
      <c r="P1763" s="24">
        <v>45660.403564814813</v>
      </c>
      <c r="Q1763" t="s">
        <v>1</v>
      </c>
      <c r="R1763">
        <v>202450</v>
      </c>
      <c r="S1763">
        <v>500</v>
      </c>
      <c r="T1763">
        <v>500</v>
      </c>
      <c r="U1763" t="s">
        <v>7397</v>
      </c>
      <c r="BD1763">
        <v>500</v>
      </c>
      <c r="GX1763">
        <v>1</v>
      </c>
      <c r="GY1763" t="s">
        <v>190</v>
      </c>
      <c r="GZ1763" t="s">
        <v>191</v>
      </c>
      <c r="HB1763" s="24">
        <v>45660.456805555557</v>
      </c>
      <c r="HC1763" t="s">
        <v>201</v>
      </c>
      <c r="HD1763">
        <v>8.6288999999999998</v>
      </c>
      <c r="HE1763">
        <v>417.20265599999999</v>
      </c>
      <c r="HH1763" t="s">
        <v>1</v>
      </c>
      <c r="HI1763" t="s">
        <v>8956</v>
      </c>
      <c r="HJ1763" t="s">
        <v>12385</v>
      </c>
      <c r="HK1763" s="24">
        <v>45660.403564814813</v>
      </c>
      <c r="HL1763" s="24">
        <v>45660.456805555557</v>
      </c>
      <c r="HM1763">
        <v>0</v>
      </c>
      <c r="HN1763" t="s">
        <v>1</v>
      </c>
      <c r="HP1763">
        <v>0</v>
      </c>
      <c r="HR1763">
        <v>0</v>
      </c>
      <c r="HS1763">
        <v>500</v>
      </c>
      <c r="HU1763" t="s">
        <v>404</v>
      </c>
      <c r="HV1763" t="s">
        <v>193</v>
      </c>
      <c r="HW1763" t="s">
        <v>194</v>
      </c>
      <c r="HX1763" t="s">
        <v>5165</v>
      </c>
      <c r="HY1763">
        <v>0</v>
      </c>
      <c r="HZ1763" t="s">
        <v>5152</v>
      </c>
      <c r="IA1763" t="s">
        <v>196</v>
      </c>
      <c r="IB1763" t="s">
        <v>5153</v>
      </c>
      <c r="IC1763" t="s">
        <v>5154</v>
      </c>
      <c r="ID1763" t="s">
        <v>1072</v>
      </c>
      <c r="IN1763">
        <v>29</v>
      </c>
      <c r="IS1763" s="8">
        <v>45631</v>
      </c>
    </row>
    <row r="1764" spans="1:253" x14ac:dyDescent="0.25">
      <c r="A1764" t="s">
        <v>848</v>
      </c>
      <c r="B1764" t="s">
        <v>10089</v>
      </c>
      <c r="C1764" t="s">
        <v>5150</v>
      </c>
      <c r="E1764" t="s">
        <v>10090</v>
      </c>
      <c r="F1764" t="s">
        <v>351</v>
      </c>
      <c r="G1764" t="s">
        <v>352</v>
      </c>
      <c r="H1764" t="s">
        <v>353</v>
      </c>
      <c r="J1764" s="8">
        <v>45365</v>
      </c>
      <c r="K1764" t="s">
        <v>189</v>
      </c>
      <c r="L1764" t="s">
        <v>9248</v>
      </c>
      <c r="O1764" s="8">
        <v>45662</v>
      </c>
      <c r="P1764" s="24">
        <v>45660.456805555557</v>
      </c>
      <c r="Q1764" t="s">
        <v>1</v>
      </c>
      <c r="R1764">
        <v>202451</v>
      </c>
      <c r="S1764">
        <v>332</v>
      </c>
      <c r="T1764">
        <v>300</v>
      </c>
      <c r="U1764" t="s">
        <v>9282</v>
      </c>
      <c r="BD1764">
        <v>300</v>
      </c>
      <c r="GX1764">
        <v>3</v>
      </c>
      <c r="GY1764" t="s">
        <v>190</v>
      </c>
      <c r="GZ1764" t="s">
        <v>191</v>
      </c>
      <c r="HB1764" s="24">
        <v>45660.484583333331</v>
      </c>
      <c r="HC1764" t="s">
        <v>201</v>
      </c>
      <c r="HD1764">
        <v>8.6288999999999998</v>
      </c>
      <c r="HE1764">
        <v>417.20265599999999</v>
      </c>
      <c r="HH1764" t="s">
        <v>1</v>
      </c>
      <c r="HI1764" t="s">
        <v>10090</v>
      </c>
      <c r="HJ1764" t="s">
        <v>12385</v>
      </c>
      <c r="HK1764" s="24">
        <v>45660.456805555557</v>
      </c>
      <c r="HL1764" s="24">
        <v>45660.484583333331</v>
      </c>
      <c r="HM1764">
        <v>0</v>
      </c>
      <c r="HN1764" t="s">
        <v>1</v>
      </c>
      <c r="HP1764">
        <v>32</v>
      </c>
      <c r="HR1764">
        <v>0</v>
      </c>
      <c r="HS1764">
        <v>300</v>
      </c>
      <c r="HU1764" t="s">
        <v>351</v>
      </c>
      <c r="HV1764" t="s">
        <v>193</v>
      </c>
      <c r="HW1764" t="s">
        <v>194</v>
      </c>
      <c r="HX1764" t="s">
        <v>5160</v>
      </c>
      <c r="HY1764">
        <v>0</v>
      </c>
      <c r="HZ1764" t="s">
        <v>5152</v>
      </c>
      <c r="IA1764" t="s">
        <v>196</v>
      </c>
      <c r="IB1764" t="s">
        <v>5153</v>
      </c>
      <c r="IC1764" t="s">
        <v>5161</v>
      </c>
      <c r="ID1764" t="s">
        <v>1072</v>
      </c>
      <c r="IN1764">
        <v>23</v>
      </c>
      <c r="IS1764" s="8">
        <v>45637</v>
      </c>
    </row>
    <row r="1765" spans="1:253" x14ac:dyDescent="0.25">
      <c r="A1765" t="s">
        <v>848</v>
      </c>
      <c r="B1765" t="s">
        <v>9127</v>
      </c>
      <c r="C1765" t="s">
        <v>5150</v>
      </c>
      <c r="E1765" t="s">
        <v>9128</v>
      </c>
      <c r="F1765" t="s">
        <v>1373</v>
      </c>
      <c r="G1765" t="s">
        <v>352</v>
      </c>
      <c r="H1765" t="s">
        <v>1374</v>
      </c>
      <c r="J1765" s="8">
        <v>45553</v>
      </c>
      <c r="K1765" t="s">
        <v>189</v>
      </c>
      <c r="L1765" t="s">
        <v>9248</v>
      </c>
      <c r="O1765" s="8">
        <v>45662</v>
      </c>
      <c r="P1765" s="24">
        <v>45660.484583333331</v>
      </c>
      <c r="Q1765" t="s">
        <v>1</v>
      </c>
      <c r="R1765">
        <v>202504</v>
      </c>
      <c r="S1765">
        <v>500</v>
      </c>
      <c r="T1765">
        <v>500</v>
      </c>
      <c r="U1765" t="s">
        <v>7490</v>
      </c>
      <c r="BD1765">
        <v>500</v>
      </c>
      <c r="GX1765">
        <v>15</v>
      </c>
      <c r="GY1765" t="s">
        <v>190</v>
      </c>
      <c r="GZ1765" t="s">
        <v>190</v>
      </c>
      <c r="HB1765" s="24">
        <v>45660.579502314817</v>
      </c>
      <c r="HC1765" t="s">
        <v>201</v>
      </c>
      <c r="HD1765">
        <v>8.6288999999999998</v>
      </c>
      <c r="HE1765">
        <v>417.20265599999999</v>
      </c>
      <c r="HH1765" t="s">
        <v>1</v>
      </c>
      <c r="HI1765" t="s">
        <v>9128</v>
      </c>
      <c r="HJ1765" t="s">
        <v>12385</v>
      </c>
      <c r="HK1765" s="24">
        <v>45660.484583333331</v>
      </c>
      <c r="HL1765" s="24">
        <v>45660.579502314817</v>
      </c>
      <c r="HM1765">
        <v>0</v>
      </c>
      <c r="HN1765" t="s">
        <v>1</v>
      </c>
      <c r="HP1765">
        <v>0</v>
      </c>
      <c r="HR1765">
        <v>0</v>
      </c>
      <c r="HS1765">
        <v>500</v>
      </c>
      <c r="HU1765" t="s">
        <v>1373</v>
      </c>
      <c r="HV1765" t="s">
        <v>193</v>
      </c>
      <c r="HW1765" t="s">
        <v>194</v>
      </c>
      <c r="HX1765" t="s">
        <v>5202</v>
      </c>
      <c r="HY1765">
        <v>0</v>
      </c>
      <c r="HZ1765" t="s">
        <v>5152</v>
      </c>
      <c r="IA1765" t="s">
        <v>196</v>
      </c>
      <c r="IB1765" t="s">
        <v>5153</v>
      </c>
      <c r="IC1765" t="s">
        <v>5161</v>
      </c>
      <c r="ID1765">
        <v>0</v>
      </c>
      <c r="IN1765">
        <v>-10</v>
      </c>
      <c r="IS1765" s="8">
        <v>45670</v>
      </c>
    </row>
    <row r="1766" spans="1:253" x14ac:dyDescent="0.25">
      <c r="A1766" t="s">
        <v>848</v>
      </c>
      <c r="B1766" t="s">
        <v>9129</v>
      </c>
      <c r="C1766" t="s">
        <v>5150</v>
      </c>
      <c r="E1766" t="s">
        <v>9130</v>
      </c>
      <c r="F1766" t="s">
        <v>1373</v>
      </c>
      <c r="G1766" t="s">
        <v>352</v>
      </c>
      <c r="H1766" t="s">
        <v>1374</v>
      </c>
      <c r="J1766" s="8">
        <v>45553</v>
      </c>
      <c r="K1766" t="s">
        <v>189</v>
      </c>
      <c r="L1766" t="s">
        <v>9248</v>
      </c>
      <c r="O1766" s="8">
        <v>45662</v>
      </c>
      <c r="P1766" s="24">
        <v>45660.579502314817</v>
      </c>
      <c r="Q1766" t="s">
        <v>1</v>
      </c>
      <c r="R1766">
        <v>202504</v>
      </c>
      <c r="S1766">
        <v>500</v>
      </c>
      <c r="T1766">
        <v>500</v>
      </c>
      <c r="U1766" t="s">
        <v>7494</v>
      </c>
      <c r="BD1766">
        <v>41</v>
      </c>
      <c r="BE1766">
        <v>459</v>
      </c>
      <c r="GX1766">
        <v>15</v>
      </c>
      <c r="GY1766" t="s">
        <v>190</v>
      </c>
      <c r="GZ1766" t="s">
        <v>190</v>
      </c>
      <c r="HB1766" s="24">
        <v>45661.309687499997</v>
      </c>
      <c r="HC1766" t="s">
        <v>201</v>
      </c>
      <c r="HD1766">
        <v>8.6288999999999998</v>
      </c>
      <c r="HE1766">
        <v>417.20265599999999</v>
      </c>
      <c r="HH1766" t="s">
        <v>1</v>
      </c>
      <c r="HI1766" t="s">
        <v>9130</v>
      </c>
      <c r="HJ1766" t="s">
        <v>12385</v>
      </c>
      <c r="HK1766" s="24">
        <v>45660.579502314817</v>
      </c>
      <c r="HL1766" s="24">
        <v>45661.309687499997</v>
      </c>
      <c r="HM1766">
        <v>0</v>
      </c>
      <c r="HN1766" t="s">
        <v>1</v>
      </c>
      <c r="HP1766">
        <v>0</v>
      </c>
      <c r="HR1766">
        <v>0</v>
      </c>
      <c r="HS1766">
        <v>500</v>
      </c>
      <c r="HU1766" t="s">
        <v>1373</v>
      </c>
      <c r="HV1766" t="s">
        <v>193</v>
      </c>
      <c r="HW1766" t="s">
        <v>194</v>
      </c>
      <c r="HX1766" t="s">
        <v>5202</v>
      </c>
      <c r="HY1766">
        <v>0</v>
      </c>
      <c r="HZ1766" t="s">
        <v>5152</v>
      </c>
      <c r="IA1766" t="s">
        <v>196</v>
      </c>
      <c r="IB1766" t="s">
        <v>5153</v>
      </c>
      <c r="IC1766" t="s">
        <v>5161</v>
      </c>
      <c r="ID1766">
        <v>0</v>
      </c>
      <c r="IN1766">
        <v>-10</v>
      </c>
      <c r="IS1766" s="8">
        <v>45670</v>
      </c>
    </row>
    <row r="1767" spans="1:253" x14ac:dyDescent="0.25">
      <c r="A1767" t="s">
        <v>848</v>
      </c>
      <c r="B1767" t="s">
        <v>9131</v>
      </c>
      <c r="C1767" t="s">
        <v>5150</v>
      </c>
      <c r="E1767" t="s">
        <v>9132</v>
      </c>
      <c r="F1767" t="s">
        <v>1373</v>
      </c>
      <c r="G1767" t="s">
        <v>352</v>
      </c>
      <c r="H1767" t="s">
        <v>1374</v>
      </c>
      <c r="J1767" s="8">
        <v>45553</v>
      </c>
      <c r="K1767" t="s">
        <v>189</v>
      </c>
      <c r="L1767" t="s">
        <v>9248</v>
      </c>
      <c r="O1767" s="8">
        <v>45662</v>
      </c>
      <c r="P1767" s="24">
        <v>45661.309687499997</v>
      </c>
      <c r="Q1767" t="s">
        <v>1</v>
      </c>
      <c r="R1767">
        <v>202504</v>
      </c>
      <c r="S1767">
        <v>500</v>
      </c>
      <c r="T1767">
        <v>500</v>
      </c>
      <c r="U1767" t="s">
        <v>7496</v>
      </c>
      <c r="BE1767">
        <v>500</v>
      </c>
      <c r="GX1767">
        <v>15</v>
      </c>
      <c r="GY1767" t="s">
        <v>190</v>
      </c>
      <c r="GZ1767" t="s">
        <v>190</v>
      </c>
      <c r="HB1767" s="24">
        <v>45661.366574074076</v>
      </c>
      <c r="HC1767" t="s">
        <v>201</v>
      </c>
      <c r="HD1767">
        <v>8.6288999999999998</v>
      </c>
      <c r="HE1767">
        <v>417.20265599999999</v>
      </c>
      <c r="HH1767" t="s">
        <v>1</v>
      </c>
      <c r="HI1767" t="s">
        <v>9132</v>
      </c>
      <c r="HJ1767" t="s">
        <v>12385</v>
      </c>
      <c r="HK1767" s="24">
        <v>45661.309687499997</v>
      </c>
      <c r="HL1767" s="24">
        <v>45661.366574074076</v>
      </c>
      <c r="HM1767">
        <v>0</v>
      </c>
      <c r="HN1767" t="s">
        <v>1</v>
      </c>
      <c r="HP1767">
        <v>0</v>
      </c>
      <c r="HR1767">
        <v>0</v>
      </c>
      <c r="HS1767">
        <v>500</v>
      </c>
      <c r="HU1767" t="s">
        <v>1373</v>
      </c>
      <c r="HV1767" t="s">
        <v>193</v>
      </c>
      <c r="HW1767" t="s">
        <v>194</v>
      </c>
      <c r="HX1767" t="s">
        <v>5202</v>
      </c>
      <c r="HY1767">
        <v>0</v>
      </c>
      <c r="HZ1767" t="s">
        <v>5152</v>
      </c>
      <c r="IA1767" t="s">
        <v>196</v>
      </c>
      <c r="IB1767" t="s">
        <v>5153</v>
      </c>
      <c r="IC1767" t="s">
        <v>5161</v>
      </c>
      <c r="ID1767">
        <v>0</v>
      </c>
      <c r="IN1767">
        <v>-9</v>
      </c>
      <c r="IS1767" s="8">
        <v>45670</v>
      </c>
    </row>
    <row r="1768" spans="1:253" x14ac:dyDescent="0.25">
      <c r="A1768" t="s">
        <v>848</v>
      </c>
      <c r="B1768" t="s">
        <v>9133</v>
      </c>
      <c r="C1768" t="s">
        <v>5150</v>
      </c>
      <c r="E1768" t="s">
        <v>9134</v>
      </c>
      <c r="F1768" t="s">
        <v>1373</v>
      </c>
      <c r="G1768" t="s">
        <v>352</v>
      </c>
      <c r="H1768" t="s">
        <v>1374</v>
      </c>
      <c r="J1768" s="8">
        <v>45553</v>
      </c>
      <c r="K1768" t="s">
        <v>189</v>
      </c>
      <c r="L1768" t="s">
        <v>9248</v>
      </c>
      <c r="O1768" s="8">
        <v>45662</v>
      </c>
      <c r="P1768" s="24">
        <v>45661.366574074076</v>
      </c>
      <c r="Q1768" t="s">
        <v>1</v>
      </c>
      <c r="R1768">
        <v>202504</v>
      </c>
      <c r="S1768">
        <v>500</v>
      </c>
      <c r="T1768">
        <v>500</v>
      </c>
      <c r="U1768" t="s">
        <v>7498</v>
      </c>
      <c r="BE1768">
        <v>500</v>
      </c>
      <c r="GX1768">
        <v>15</v>
      </c>
      <c r="GY1768" t="s">
        <v>190</v>
      </c>
      <c r="GZ1768" t="s">
        <v>190</v>
      </c>
      <c r="HB1768" s="24">
        <v>45661.423449074071</v>
      </c>
      <c r="HC1768" t="s">
        <v>201</v>
      </c>
      <c r="HD1768">
        <v>8.6288999999999998</v>
      </c>
      <c r="HE1768">
        <v>417.20265599999999</v>
      </c>
      <c r="HH1768" t="s">
        <v>1</v>
      </c>
      <c r="HI1768" t="s">
        <v>9134</v>
      </c>
      <c r="HJ1768" t="s">
        <v>12385</v>
      </c>
      <c r="HK1768" s="24">
        <v>45661.366574074076</v>
      </c>
      <c r="HL1768" s="24">
        <v>45661.423449074071</v>
      </c>
      <c r="HM1768">
        <v>0</v>
      </c>
      <c r="HN1768" t="s">
        <v>1</v>
      </c>
      <c r="HP1768">
        <v>0</v>
      </c>
      <c r="HR1768">
        <v>0</v>
      </c>
      <c r="HS1768">
        <v>500</v>
      </c>
      <c r="HU1768" t="s">
        <v>1373</v>
      </c>
      <c r="HV1768" t="s">
        <v>193</v>
      </c>
      <c r="HW1768" t="s">
        <v>194</v>
      </c>
      <c r="HX1768" t="s">
        <v>5202</v>
      </c>
      <c r="HY1768">
        <v>0</v>
      </c>
      <c r="HZ1768" t="s">
        <v>5152</v>
      </c>
      <c r="IA1768" t="s">
        <v>196</v>
      </c>
      <c r="IB1768" t="s">
        <v>5153</v>
      </c>
      <c r="IC1768" t="s">
        <v>5161</v>
      </c>
      <c r="ID1768">
        <v>0</v>
      </c>
      <c r="IN1768">
        <v>-9</v>
      </c>
      <c r="IS1768" s="8">
        <v>45670</v>
      </c>
    </row>
    <row r="1769" spans="1:253" x14ac:dyDescent="0.25">
      <c r="A1769" t="s">
        <v>848</v>
      </c>
      <c r="B1769" t="s">
        <v>8921</v>
      </c>
      <c r="C1769" t="s">
        <v>5150</v>
      </c>
      <c r="E1769" t="s">
        <v>8922</v>
      </c>
      <c r="F1769" t="s">
        <v>1373</v>
      </c>
      <c r="G1769" t="s">
        <v>352</v>
      </c>
      <c r="H1769" t="s">
        <v>1374</v>
      </c>
      <c r="J1769" s="8">
        <v>45553</v>
      </c>
      <c r="K1769" t="s">
        <v>189</v>
      </c>
      <c r="L1769" t="s">
        <v>9248</v>
      </c>
      <c r="O1769" s="8">
        <v>45662</v>
      </c>
      <c r="P1769" s="24">
        <v>45661.423449074071</v>
      </c>
      <c r="Q1769" t="s">
        <v>1</v>
      </c>
      <c r="R1769">
        <v>202504</v>
      </c>
      <c r="S1769">
        <v>500</v>
      </c>
      <c r="T1769">
        <v>500</v>
      </c>
      <c r="U1769" t="s">
        <v>7500</v>
      </c>
      <c r="BE1769">
        <v>500</v>
      </c>
      <c r="GX1769">
        <v>15</v>
      </c>
      <c r="GY1769" t="s">
        <v>190</v>
      </c>
      <c r="GZ1769" t="s">
        <v>190</v>
      </c>
      <c r="HB1769" s="24">
        <v>45661.48033564815</v>
      </c>
      <c r="HC1769" t="s">
        <v>201</v>
      </c>
      <c r="HD1769">
        <v>8.6288999999999998</v>
      </c>
      <c r="HE1769">
        <v>417.20265599999999</v>
      </c>
      <c r="HH1769" t="s">
        <v>1</v>
      </c>
      <c r="HI1769" t="s">
        <v>8922</v>
      </c>
      <c r="HJ1769" t="s">
        <v>12385</v>
      </c>
      <c r="HK1769" s="24">
        <v>45661.423449074071</v>
      </c>
      <c r="HL1769" s="24">
        <v>45661.48033564815</v>
      </c>
      <c r="HM1769">
        <v>0</v>
      </c>
      <c r="HN1769" t="s">
        <v>1</v>
      </c>
      <c r="HP1769">
        <v>0</v>
      </c>
      <c r="HR1769">
        <v>0</v>
      </c>
      <c r="HS1769">
        <v>500</v>
      </c>
      <c r="HU1769" t="s">
        <v>1373</v>
      </c>
      <c r="HV1769" t="s">
        <v>193</v>
      </c>
      <c r="HW1769" t="s">
        <v>194</v>
      </c>
      <c r="HX1769" t="s">
        <v>5202</v>
      </c>
      <c r="HY1769">
        <v>0</v>
      </c>
      <c r="HZ1769" t="s">
        <v>5152</v>
      </c>
      <c r="IA1769" t="s">
        <v>196</v>
      </c>
      <c r="IB1769" t="s">
        <v>5153</v>
      </c>
      <c r="IC1769" t="s">
        <v>5161</v>
      </c>
      <c r="ID1769">
        <v>0</v>
      </c>
      <c r="IN1769">
        <v>-10</v>
      </c>
      <c r="IS1769" s="8">
        <v>45671</v>
      </c>
    </row>
    <row r="1770" spans="1:253" x14ac:dyDescent="0.25">
      <c r="A1770" t="s">
        <v>848</v>
      </c>
      <c r="B1770" t="s">
        <v>8961</v>
      </c>
      <c r="C1770" t="s">
        <v>5150</v>
      </c>
      <c r="E1770" t="s">
        <v>8962</v>
      </c>
      <c r="F1770" t="s">
        <v>1373</v>
      </c>
      <c r="G1770" t="s">
        <v>352</v>
      </c>
      <c r="H1770" t="s">
        <v>1374</v>
      </c>
      <c r="J1770" s="8">
        <v>45553</v>
      </c>
      <c r="K1770" t="s">
        <v>189</v>
      </c>
      <c r="L1770" t="s">
        <v>9248</v>
      </c>
      <c r="O1770" s="8">
        <v>45662</v>
      </c>
      <c r="P1770" s="24">
        <v>45661.48033564815</v>
      </c>
      <c r="Q1770" t="s">
        <v>1</v>
      </c>
      <c r="R1770">
        <v>202504</v>
      </c>
      <c r="S1770">
        <v>500</v>
      </c>
      <c r="T1770">
        <v>500</v>
      </c>
      <c r="U1770" t="s">
        <v>7502</v>
      </c>
      <c r="BE1770">
        <v>500</v>
      </c>
      <c r="GX1770">
        <v>15</v>
      </c>
      <c r="GY1770" t="s">
        <v>190</v>
      </c>
      <c r="GZ1770" t="s">
        <v>190</v>
      </c>
      <c r="HB1770" s="24">
        <v>45661.578877314816</v>
      </c>
      <c r="HC1770" t="s">
        <v>201</v>
      </c>
      <c r="HD1770">
        <v>8.6288999999999998</v>
      </c>
      <c r="HE1770">
        <v>417.20265599999999</v>
      </c>
      <c r="HH1770" t="s">
        <v>1</v>
      </c>
      <c r="HI1770" t="s">
        <v>8962</v>
      </c>
      <c r="HJ1770" t="s">
        <v>12385</v>
      </c>
      <c r="HK1770" s="24">
        <v>45661.48033564815</v>
      </c>
      <c r="HL1770" s="24">
        <v>45661.578877314816</v>
      </c>
      <c r="HM1770">
        <v>0</v>
      </c>
      <c r="HN1770" t="s">
        <v>1</v>
      </c>
      <c r="HP1770">
        <v>0</v>
      </c>
      <c r="HR1770">
        <v>0</v>
      </c>
      <c r="HS1770">
        <v>500</v>
      </c>
      <c r="HU1770" t="s">
        <v>1373</v>
      </c>
      <c r="HV1770" t="s">
        <v>193</v>
      </c>
      <c r="HW1770" t="s">
        <v>194</v>
      </c>
      <c r="HX1770" t="s">
        <v>5202</v>
      </c>
      <c r="HY1770">
        <v>0</v>
      </c>
      <c r="HZ1770" t="s">
        <v>5152</v>
      </c>
      <c r="IA1770" t="s">
        <v>196</v>
      </c>
      <c r="IB1770" t="s">
        <v>5153</v>
      </c>
      <c r="IC1770" t="s">
        <v>5161</v>
      </c>
      <c r="ID1770">
        <v>0</v>
      </c>
      <c r="IN1770">
        <v>-10</v>
      </c>
      <c r="IS1770" s="8">
        <v>45671</v>
      </c>
    </row>
    <row r="1771" spans="1:253" x14ac:dyDescent="0.25">
      <c r="A1771" t="s">
        <v>848</v>
      </c>
      <c r="B1771" t="s">
        <v>5206</v>
      </c>
      <c r="C1771" t="s">
        <v>5150</v>
      </c>
      <c r="E1771" t="s">
        <v>5207</v>
      </c>
      <c r="F1771" t="s">
        <v>351</v>
      </c>
      <c r="G1771" t="s">
        <v>352</v>
      </c>
      <c r="H1771" t="s">
        <v>353</v>
      </c>
      <c r="J1771" s="8">
        <v>45365</v>
      </c>
      <c r="K1771" t="s">
        <v>189</v>
      </c>
      <c r="L1771" t="s">
        <v>9248</v>
      </c>
      <c r="O1771" s="8">
        <v>45669</v>
      </c>
      <c r="P1771" s="24">
        <v>45663.319444444445</v>
      </c>
      <c r="Q1771" t="s">
        <v>1</v>
      </c>
      <c r="R1771">
        <v>202450</v>
      </c>
      <c r="S1771">
        <v>440</v>
      </c>
      <c r="T1771">
        <v>400</v>
      </c>
      <c r="U1771" t="s">
        <v>5208</v>
      </c>
      <c r="BG1771">
        <v>400</v>
      </c>
      <c r="GX1771">
        <v>3</v>
      </c>
      <c r="GY1771" t="s">
        <v>190</v>
      </c>
      <c r="GZ1771" t="s">
        <v>191</v>
      </c>
      <c r="HB1771" s="24">
        <v>45663.359386574077</v>
      </c>
      <c r="HC1771" t="s">
        <v>201</v>
      </c>
      <c r="HD1771">
        <v>8.6288999999999998</v>
      </c>
      <c r="HE1771">
        <v>417.20265599999999</v>
      </c>
      <c r="HG1771" t="s">
        <v>5209</v>
      </c>
      <c r="HH1771" t="s">
        <v>1</v>
      </c>
      <c r="HI1771" t="s">
        <v>5207</v>
      </c>
      <c r="HJ1771" t="s">
        <v>12385</v>
      </c>
      <c r="HK1771" s="24">
        <v>45663.319444444445</v>
      </c>
      <c r="HL1771" s="24">
        <v>45663.359386574077</v>
      </c>
      <c r="HM1771">
        <v>0</v>
      </c>
      <c r="HN1771" t="s">
        <v>1</v>
      </c>
      <c r="HP1771">
        <v>40</v>
      </c>
      <c r="HR1771">
        <v>0</v>
      </c>
      <c r="HS1771">
        <v>400</v>
      </c>
      <c r="HU1771" t="s">
        <v>351</v>
      </c>
      <c r="HV1771" t="s">
        <v>193</v>
      </c>
      <c r="HW1771" t="s">
        <v>194</v>
      </c>
      <c r="HX1771" t="s">
        <v>5160</v>
      </c>
      <c r="HY1771">
        <v>0</v>
      </c>
      <c r="HZ1771" t="s">
        <v>5152</v>
      </c>
      <c r="IA1771" t="s">
        <v>196</v>
      </c>
      <c r="IB1771" t="s">
        <v>5153</v>
      </c>
      <c r="IC1771" t="s">
        <v>5161</v>
      </c>
      <c r="ID1771" t="s">
        <v>1072</v>
      </c>
      <c r="IN1771">
        <v>22</v>
      </c>
      <c r="IS1771" s="8">
        <v>45641</v>
      </c>
    </row>
    <row r="1772" spans="1:253" x14ac:dyDescent="0.25">
      <c r="A1772" t="s">
        <v>848</v>
      </c>
      <c r="B1772" t="s">
        <v>9289</v>
      </c>
      <c r="C1772" t="s">
        <v>5150</v>
      </c>
      <c r="E1772" t="s">
        <v>9290</v>
      </c>
      <c r="F1772" t="s">
        <v>351</v>
      </c>
      <c r="G1772" t="s">
        <v>352</v>
      </c>
      <c r="H1772" t="s">
        <v>353</v>
      </c>
      <c r="J1772" s="8">
        <v>45365</v>
      </c>
      <c r="K1772" t="s">
        <v>189</v>
      </c>
      <c r="L1772" t="s">
        <v>9248</v>
      </c>
      <c r="O1772" s="8">
        <v>45669</v>
      </c>
      <c r="P1772" s="24">
        <v>45663.359386574077</v>
      </c>
      <c r="Q1772" t="s">
        <v>1</v>
      </c>
      <c r="R1772">
        <v>202450</v>
      </c>
      <c r="S1772">
        <v>500</v>
      </c>
      <c r="T1772">
        <v>500</v>
      </c>
      <c r="U1772" t="s">
        <v>5208</v>
      </c>
      <c r="BG1772">
        <v>500</v>
      </c>
      <c r="GX1772">
        <v>3</v>
      </c>
      <c r="GY1772" t="s">
        <v>190</v>
      </c>
      <c r="GZ1772" t="s">
        <v>191</v>
      </c>
      <c r="HB1772" s="24">
        <v>45663.423217592594</v>
      </c>
      <c r="HC1772" t="s">
        <v>201</v>
      </c>
      <c r="HD1772">
        <v>8.6288999999999998</v>
      </c>
      <c r="HE1772">
        <v>417.20265599999999</v>
      </c>
      <c r="HG1772" t="s">
        <v>5209</v>
      </c>
      <c r="HH1772" t="s">
        <v>1</v>
      </c>
      <c r="HI1772" t="s">
        <v>9290</v>
      </c>
      <c r="HJ1772" t="s">
        <v>12385</v>
      </c>
      <c r="HK1772" s="24">
        <v>45663.359386574077</v>
      </c>
      <c r="HL1772" s="24">
        <v>45663.423217592594</v>
      </c>
      <c r="HM1772">
        <v>0</v>
      </c>
      <c r="HN1772" t="s">
        <v>1</v>
      </c>
      <c r="HP1772">
        <v>0</v>
      </c>
      <c r="HR1772">
        <v>0</v>
      </c>
      <c r="HS1772">
        <v>500</v>
      </c>
      <c r="HU1772" t="s">
        <v>351</v>
      </c>
      <c r="HV1772" t="s">
        <v>193</v>
      </c>
      <c r="HW1772" t="s">
        <v>194</v>
      </c>
      <c r="HX1772" t="s">
        <v>5160</v>
      </c>
      <c r="HY1772">
        <v>0</v>
      </c>
      <c r="HZ1772" t="s">
        <v>5152</v>
      </c>
      <c r="IA1772" t="s">
        <v>196</v>
      </c>
      <c r="IB1772" t="s">
        <v>5153</v>
      </c>
      <c r="IC1772" t="s">
        <v>5161</v>
      </c>
      <c r="ID1772" t="s">
        <v>1072</v>
      </c>
      <c r="IN1772">
        <v>15</v>
      </c>
      <c r="IS1772" s="8">
        <v>45648</v>
      </c>
    </row>
    <row r="1773" spans="1:253" x14ac:dyDescent="0.25">
      <c r="A1773" t="s">
        <v>848</v>
      </c>
      <c r="B1773" t="s">
        <v>8903</v>
      </c>
      <c r="C1773" t="s">
        <v>5150</v>
      </c>
      <c r="E1773" t="s">
        <v>8904</v>
      </c>
      <c r="F1773" t="s">
        <v>351</v>
      </c>
      <c r="G1773" t="s">
        <v>352</v>
      </c>
      <c r="H1773" t="s">
        <v>353</v>
      </c>
      <c r="J1773" s="8">
        <v>45365</v>
      </c>
      <c r="K1773" t="s">
        <v>189</v>
      </c>
      <c r="L1773" t="s">
        <v>9248</v>
      </c>
      <c r="O1773" s="8">
        <v>45669</v>
      </c>
      <c r="P1773" s="24">
        <v>45663.423217592594</v>
      </c>
      <c r="Q1773" t="s">
        <v>1</v>
      </c>
      <c r="R1773">
        <v>202450</v>
      </c>
      <c r="S1773">
        <v>500</v>
      </c>
      <c r="T1773">
        <v>500</v>
      </c>
      <c r="U1773" t="s">
        <v>7751</v>
      </c>
      <c r="BG1773">
        <v>500</v>
      </c>
      <c r="GX1773">
        <v>3</v>
      </c>
      <c r="GY1773" t="s">
        <v>190</v>
      </c>
      <c r="GZ1773" t="s">
        <v>191</v>
      </c>
      <c r="HB1773" s="24">
        <v>45663.480092592596</v>
      </c>
      <c r="HC1773" t="s">
        <v>201</v>
      </c>
      <c r="HD1773">
        <v>8.6288999999999998</v>
      </c>
      <c r="HE1773">
        <v>417.20265599999999</v>
      </c>
      <c r="HH1773" t="s">
        <v>1</v>
      </c>
      <c r="HI1773" t="s">
        <v>8904</v>
      </c>
      <c r="HJ1773" t="s">
        <v>12385</v>
      </c>
      <c r="HK1773" s="24">
        <v>45663.423217592594</v>
      </c>
      <c r="HL1773" s="24">
        <v>45663.480092592596</v>
      </c>
      <c r="HM1773">
        <v>0</v>
      </c>
      <c r="HN1773" t="s">
        <v>1</v>
      </c>
      <c r="HP1773">
        <v>0</v>
      </c>
      <c r="HR1773">
        <v>0</v>
      </c>
      <c r="HS1773">
        <v>500</v>
      </c>
      <c r="HU1773" t="s">
        <v>351</v>
      </c>
      <c r="HV1773" t="s">
        <v>193</v>
      </c>
      <c r="HW1773" t="s">
        <v>194</v>
      </c>
      <c r="HX1773" t="s">
        <v>5160</v>
      </c>
      <c r="HY1773">
        <v>0</v>
      </c>
      <c r="HZ1773" t="s">
        <v>5152</v>
      </c>
      <c r="IA1773" t="s">
        <v>196</v>
      </c>
      <c r="IB1773" t="s">
        <v>5153</v>
      </c>
      <c r="IC1773" t="s">
        <v>5161</v>
      </c>
      <c r="ID1773" t="s">
        <v>1072</v>
      </c>
      <c r="IN1773">
        <v>32</v>
      </c>
      <c r="IS1773" s="8">
        <v>45631</v>
      </c>
    </row>
    <row r="1774" spans="1:253" x14ac:dyDescent="0.25">
      <c r="A1774" t="s">
        <v>848</v>
      </c>
      <c r="B1774" t="s">
        <v>10248</v>
      </c>
      <c r="C1774" t="s">
        <v>5150</v>
      </c>
      <c r="E1774" t="s">
        <v>10249</v>
      </c>
      <c r="F1774" t="s">
        <v>351</v>
      </c>
      <c r="G1774" t="s">
        <v>352</v>
      </c>
      <c r="H1774" t="s">
        <v>353</v>
      </c>
      <c r="J1774" s="8">
        <v>45365</v>
      </c>
      <c r="K1774" t="s">
        <v>189</v>
      </c>
      <c r="L1774" t="s">
        <v>9248</v>
      </c>
      <c r="O1774" s="8">
        <v>45669</v>
      </c>
      <c r="P1774" s="24">
        <v>45663.480092592596</v>
      </c>
      <c r="Q1774" t="s">
        <v>1</v>
      </c>
      <c r="R1774">
        <v>202450</v>
      </c>
      <c r="S1774">
        <v>25</v>
      </c>
      <c r="T1774">
        <v>25</v>
      </c>
      <c r="U1774" t="s">
        <v>9196</v>
      </c>
      <c r="BG1774">
        <v>25</v>
      </c>
      <c r="GX1774">
        <v>3</v>
      </c>
      <c r="GY1774" t="s">
        <v>190</v>
      </c>
      <c r="GZ1774" t="s">
        <v>191</v>
      </c>
      <c r="HB1774" s="24">
        <v>45663.482592592591</v>
      </c>
      <c r="HC1774" t="s">
        <v>201</v>
      </c>
      <c r="HD1774">
        <v>8.6288999999999998</v>
      </c>
      <c r="HE1774">
        <v>417.20265599999999</v>
      </c>
      <c r="HH1774" t="s">
        <v>1</v>
      </c>
      <c r="HI1774" t="s">
        <v>10249</v>
      </c>
      <c r="HJ1774" t="s">
        <v>12385</v>
      </c>
      <c r="HK1774" s="24">
        <v>45663.480092592596</v>
      </c>
      <c r="HL1774" s="24">
        <v>45663.482592592591</v>
      </c>
      <c r="HM1774">
        <v>0</v>
      </c>
      <c r="HN1774" t="s">
        <v>1</v>
      </c>
      <c r="HP1774">
        <v>0</v>
      </c>
      <c r="HR1774">
        <v>0</v>
      </c>
      <c r="HS1774">
        <v>25</v>
      </c>
      <c r="HU1774" t="s">
        <v>351</v>
      </c>
      <c r="HV1774" t="s">
        <v>193</v>
      </c>
      <c r="HW1774" t="s">
        <v>194</v>
      </c>
      <c r="HX1774" t="s">
        <v>5160</v>
      </c>
      <c r="HY1774">
        <v>0</v>
      </c>
      <c r="HZ1774" t="s">
        <v>5152</v>
      </c>
      <c r="IA1774" t="s">
        <v>196</v>
      </c>
      <c r="IB1774" t="s">
        <v>5153</v>
      </c>
      <c r="IC1774" t="s">
        <v>5161</v>
      </c>
      <c r="ID1774" t="s">
        <v>1072</v>
      </c>
      <c r="IN1774">
        <v>32</v>
      </c>
      <c r="IS1774" s="8">
        <v>45631</v>
      </c>
    </row>
    <row r="1775" spans="1:253" x14ac:dyDescent="0.25">
      <c r="A1775" t="s">
        <v>848</v>
      </c>
      <c r="B1775" t="s">
        <v>8947</v>
      </c>
      <c r="C1775" t="s">
        <v>5150</v>
      </c>
      <c r="E1775" t="s">
        <v>8948</v>
      </c>
      <c r="F1775" t="s">
        <v>404</v>
      </c>
      <c r="G1775" t="s">
        <v>405</v>
      </c>
      <c r="H1775" t="s">
        <v>406</v>
      </c>
      <c r="I1775" t="s">
        <v>1071</v>
      </c>
      <c r="J1775" s="8">
        <v>45372</v>
      </c>
      <c r="K1775" t="s">
        <v>189</v>
      </c>
      <c r="L1775" t="s">
        <v>9248</v>
      </c>
      <c r="O1775" s="8">
        <v>45669</v>
      </c>
      <c r="P1775" s="24">
        <v>45663.482592592591</v>
      </c>
      <c r="Q1775" t="s">
        <v>1</v>
      </c>
      <c r="R1775">
        <v>202450</v>
      </c>
      <c r="S1775">
        <v>101</v>
      </c>
      <c r="T1775">
        <v>101</v>
      </c>
      <c r="U1775" t="s">
        <v>7393</v>
      </c>
      <c r="BG1775">
        <v>101</v>
      </c>
      <c r="GX1775">
        <v>1</v>
      </c>
      <c r="GY1775" t="s">
        <v>190</v>
      </c>
      <c r="GZ1775" t="s">
        <v>191</v>
      </c>
      <c r="HB1775" s="24">
        <v>45663.492673611108</v>
      </c>
      <c r="HC1775" t="s">
        <v>201</v>
      </c>
      <c r="HD1775">
        <v>8.6288999999999998</v>
      </c>
      <c r="HE1775">
        <v>417.20265599999999</v>
      </c>
      <c r="HH1775" t="s">
        <v>1</v>
      </c>
      <c r="HI1775" t="s">
        <v>8948</v>
      </c>
      <c r="HJ1775" t="s">
        <v>12385</v>
      </c>
      <c r="HK1775" s="24">
        <v>45663.338692129626</v>
      </c>
      <c r="HL1775" s="24">
        <v>45663.34878472222</v>
      </c>
      <c r="HM1775">
        <v>0</v>
      </c>
      <c r="HN1775" t="s">
        <v>1</v>
      </c>
      <c r="HP1775">
        <v>0</v>
      </c>
      <c r="HR1775">
        <v>0</v>
      </c>
      <c r="HS1775">
        <v>101</v>
      </c>
      <c r="HU1775" t="s">
        <v>404</v>
      </c>
      <c r="HV1775" t="s">
        <v>193</v>
      </c>
      <c r="HW1775" t="s">
        <v>194</v>
      </c>
      <c r="HX1775" t="s">
        <v>5165</v>
      </c>
      <c r="HY1775">
        <v>0</v>
      </c>
      <c r="HZ1775" t="s">
        <v>5152</v>
      </c>
      <c r="IA1775" t="s">
        <v>196</v>
      </c>
      <c r="IB1775" t="s">
        <v>5153</v>
      </c>
      <c r="IC1775" t="s">
        <v>5154</v>
      </c>
      <c r="ID1775" t="s">
        <v>1072</v>
      </c>
      <c r="IN1775">
        <v>33</v>
      </c>
      <c r="IS1775" s="8">
        <v>45630</v>
      </c>
    </row>
    <row r="1776" spans="1:253" x14ac:dyDescent="0.25">
      <c r="A1776" t="s">
        <v>848</v>
      </c>
      <c r="B1776" t="s">
        <v>8957</v>
      </c>
      <c r="C1776" t="s">
        <v>5150</v>
      </c>
      <c r="E1776" t="s">
        <v>8958</v>
      </c>
      <c r="F1776" t="s">
        <v>404</v>
      </c>
      <c r="G1776" t="s">
        <v>405</v>
      </c>
      <c r="H1776" t="s">
        <v>406</v>
      </c>
      <c r="I1776" t="s">
        <v>1071</v>
      </c>
      <c r="J1776" s="8">
        <v>45372</v>
      </c>
      <c r="K1776" t="s">
        <v>189</v>
      </c>
      <c r="L1776" t="s">
        <v>9248</v>
      </c>
      <c r="O1776" s="8">
        <v>45669</v>
      </c>
      <c r="P1776" s="24">
        <v>45663.492673611108</v>
      </c>
      <c r="Q1776" t="s">
        <v>1</v>
      </c>
      <c r="R1776">
        <v>202450</v>
      </c>
      <c r="S1776">
        <v>500</v>
      </c>
      <c r="T1776">
        <v>500</v>
      </c>
      <c r="U1776" t="s">
        <v>7408</v>
      </c>
      <c r="BG1776">
        <v>500</v>
      </c>
      <c r="GX1776">
        <v>1</v>
      </c>
      <c r="GY1776" t="s">
        <v>190</v>
      </c>
      <c r="GZ1776" t="s">
        <v>191</v>
      </c>
      <c r="HB1776" s="24">
        <v>45663.591226851851</v>
      </c>
      <c r="HC1776" t="s">
        <v>201</v>
      </c>
      <c r="HD1776">
        <v>8.6288999999999998</v>
      </c>
      <c r="HE1776">
        <v>417.20265599999999</v>
      </c>
      <c r="HH1776" t="s">
        <v>1</v>
      </c>
      <c r="HI1776" t="s">
        <v>8958</v>
      </c>
      <c r="HJ1776" t="s">
        <v>12385</v>
      </c>
      <c r="HK1776" s="24">
        <v>45663.492673611108</v>
      </c>
      <c r="HL1776" s="24">
        <v>45663.591226851851</v>
      </c>
      <c r="HM1776">
        <v>0</v>
      </c>
      <c r="HN1776" t="s">
        <v>1</v>
      </c>
      <c r="HP1776">
        <v>0</v>
      </c>
      <c r="HR1776">
        <v>0</v>
      </c>
      <c r="HS1776">
        <v>500</v>
      </c>
      <c r="HU1776" t="s">
        <v>404</v>
      </c>
      <c r="HV1776" t="s">
        <v>193</v>
      </c>
      <c r="HW1776" t="s">
        <v>194</v>
      </c>
      <c r="HX1776" t="s">
        <v>5165</v>
      </c>
      <c r="HY1776">
        <v>0</v>
      </c>
      <c r="HZ1776" t="s">
        <v>5152</v>
      </c>
      <c r="IA1776" t="s">
        <v>196</v>
      </c>
      <c r="IB1776" t="s">
        <v>5153</v>
      </c>
      <c r="IC1776" t="s">
        <v>5154</v>
      </c>
      <c r="ID1776" t="s">
        <v>1072</v>
      </c>
      <c r="IN1776">
        <v>31</v>
      </c>
      <c r="IS1776" s="8">
        <v>45632</v>
      </c>
    </row>
    <row r="1777" spans="1:253" x14ac:dyDescent="0.25">
      <c r="A1777" t="s">
        <v>848</v>
      </c>
      <c r="B1777" t="s">
        <v>8959</v>
      </c>
      <c r="C1777" t="s">
        <v>5150</v>
      </c>
      <c r="E1777" t="s">
        <v>8960</v>
      </c>
      <c r="F1777" t="s">
        <v>404</v>
      </c>
      <c r="G1777" t="s">
        <v>405</v>
      </c>
      <c r="H1777" t="s">
        <v>406</v>
      </c>
      <c r="I1777" t="s">
        <v>1071</v>
      </c>
      <c r="J1777" s="8">
        <v>45372</v>
      </c>
      <c r="K1777" t="s">
        <v>189</v>
      </c>
      <c r="L1777" t="s">
        <v>9248</v>
      </c>
      <c r="O1777" s="8">
        <v>45669</v>
      </c>
      <c r="P1777" s="24">
        <v>45663.591226851851</v>
      </c>
      <c r="Q1777" t="s">
        <v>1</v>
      </c>
      <c r="R1777">
        <v>202450</v>
      </c>
      <c r="S1777">
        <v>500</v>
      </c>
      <c r="T1777">
        <v>500</v>
      </c>
      <c r="U1777" t="s">
        <v>7398</v>
      </c>
      <c r="BG1777">
        <v>500</v>
      </c>
      <c r="GX1777">
        <v>1</v>
      </c>
      <c r="GY1777" t="s">
        <v>190</v>
      </c>
      <c r="GZ1777" t="s">
        <v>191</v>
      </c>
      <c r="HB1777" s="24">
        <v>45663.648101851853</v>
      </c>
      <c r="HC1777" t="s">
        <v>201</v>
      </c>
      <c r="HD1777">
        <v>8.6288999999999998</v>
      </c>
      <c r="HE1777">
        <v>417.20265599999999</v>
      </c>
      <c r="HH1777" t="s">
        <v>1</v>
      </c>
      <c r="HI1777" t="s">
        <v>8960</v>
      </c>
      <c r="HJ1777" t="s">
        <v>12385</v>
      </c>
      <c r="HK1777" s="24">
        <v>45663.591226851851</v>
      </c>
      <c r="HL1777" s="24">
        <v>45663.648101851853</v>
      </c>
      <c r="HM1777">
        <v>0</v>
      </c>
      <c r="HN1777" t="s">
        <v>1</v>
      </c>
      <c r="HP1777">
        <v>0</v>
      </c>
      <c r="HR1777">
        <v>0</v>
      </c>
      <c r="HS1777">
        <v>500</v>
      </c>
      <c r="HU1777" t="s">
        <v>404</v>
      </c>
      <c r="HV1777" t="s">
        <v>193</v>
      </c>
      <c r="HW1777" t="s">
        <v>194</v>
      </c>
      <c r="HX1777" t="s">
        <v>5165</v>
      </c>
      <c r="HY1777">
        <v>0</v>
      </c>
      <c r="HZ1777" t="s">
        <v>5152</v>
      </c>
      <c r="IA1777" t="s">
        <v>196</v>
      </c>
      <c r="IB1777" t="s">
        <v>5153</v>
      </c>
      <c r="IC1777" t="s">
        <v>5154</v>
      </c>
      <c r="ID1777" t="s">
        <v>1072</v>
      </c>
      <c r="IN1777">
        <v>32</v>
      </c>
      <c r="IS1777" s="8">
        <v>45631</v>
      </c>
    </row>
    <row r="1778" spans="1:253" x14ac:dyDescent="0.25">
      <c r="A1778" t="s">
        <v>848</v>
      </c>
      <c r="B1778" t="s">
        <v>8977</v>
      </c>
      <c r="C1778" t="s">
        <v>5150</v>
      </c>
      <c r="E1778" t="s">
        <v>8978</v>
      </c>
      <c r="F1778" t="s">
        <v>404</v>
      </c>
      <c r="G1778" t="s">
        <v>405</v>
      </c>
      <c r="H1778" t="s">
        <v>406</v>
      </c>
      <c r="I1778" t="s">
        <v>1071</v>
      </c>
      <c r="J1778" s="8">
        <v>45372</v>
      </c>
      <c r="K1778" t="s">
        <v>189</v>
      </c>
      <c r="L1778" t="s">
        <v>9248</v>
      </c>
      <c r="O1778" s="8">
        <v>45669</v>
      </c>
      <c r="P1778" s="24">
        <v>45663.648101851853</v>
      </c>
      <c r="Q1778" t="s">
        <v>1</v>
      </c>
      <c r="R1778">
        <v>202450</v>
      </c>
      <c r="S1778">
        <v>500</v>
      </c>
      <c r="T1778">
        <v>500</v>
      </c>
      <c r="U1778" t="s">
        <v>7399</v>
      </c>
      <c r="BG1778">
        <v>500</v>
      </c>
      <c r="GX1778">
        <v>1</v>
      </c>
      <c r="GY1778" t="s">
        <v>190</v>
      </c>
      <c r="GZ1778" t="s">
        <v>191</v>
      </c>
      <c r="HB1778" s="24">
        <v>45663.704988425925</v>
      </c>
      <c r="HC1778" t="s">
        <v>201</v>
      </c>
      <c r="HD1778">
        <v>8.6288999999999998</v>
      </c>
      <c r="HE1778">
        <v>417.20265599999999</v>
      </c>
      <c r="HH1778" t="s">
        <v>1</v>
      </c>
      <c r="HI1778" t="s">
        <v>8978</v>
      </c>
      <c r="HJ1778" t="s">
        <v>12385</v>
      </c>
      <c r="HK1778" s="24">
        <v>45663.648101851853</v>
      </c>
      <c r="HL1778" s="24">
        <v>45663.704988425925</v>
      </c>
      <c r="HM1778">
        <v>0</v>
      </c>
      <c r="HN1778" t="s">
        <v>1</v>
      </c>
      <c r="HP1778">
        <v>0</v>
      </c>
      <c r="HR1778">
        <v>0</v>
      </c>
      <c r="HS1778">
        <v>500</v>
      </c>
      <c r="HU1778" t="s">
        <v>404</v>
      </c>
      <c r="HV1778" t="s">
        <v>193</v>
      </c>
      <c r="HW1778" t="s">
        <v>194</v>
      </c>
      <c r="HX1778" t="s">
        <v>5165</v>
      </c>
      <c r="HY1778">
        <v>0</v>
      </c>
      <c r="HZ1778" t="s">
        <v>5152</v>
      </c>
      <c r="IA1778" t="s">
        <v>196</v>
      </c>
      <c r="IB1778" t="s">
        <v>5153</v>
      </c>
      <c r="IC1778" t="s">
        <v>5154</v>
      </c>
      <c r="ID1778" t="s">
        <v>1072</v>
      </c>
      <c r="IN1778">
        <v>31</v>
      </c>
      <c r="IS1778" s="8">
        <v>45632</v>
      </c>
    </row>
    <row r="1779" spans="1:253" x14ac:dyDescent="0.25">
      <c r="A1779" t="s">
        <v>848</v>
      </c>
      <c r="B1779" t="s">
        <v>8979</v>
      </c>
      <c r="C1779" t="s">
        <v>5150</v>
      </c>
      <c r="E1779" t="s">
        <v>8980</v>
      </c>
      <c r="F1779" t="s">
        <v>404</v>
      </c>
      <c r="G1779" t="s">
        <v>405</v>
      </c>
      <c r="H1779" t="s">
        <v>406</v>
      </c>
      <c r="I1779" t="s">
        <v>1071</v>
      </c>
      <c r="J1779" s="8">
        <v>45372</v>
      </c>
      <c r="K1779" t="s">
        <v>189</v>
      </c>
      <c r="L1779" t="s">
        <v>9248</v>
      </c>
      <c r="O1779" s="8">
        <v>45669</v>
      </c>
      <c r="P1779" s="24">
        <v>45663.704988425925</v>
      </c>
      <c r="Q1779" t="s">
        <v>1</v>
      </c>
      <c r="R1779">
        <v>202450</v>
      </c>
      <c r="S1779">
        <v>500</v>
      </c>
      <c r="T1779">
        <v>500</v>
      </c>
      <c r="U1779" t="s">
        <v>7400</v>
      </c>
      <c r="BG1779">
        <v>159</v>
      </c>
      <c r="BH1779">
        <v>341</v>
      </c>
      <c r="GX1779">
        <v>1</v>
      </c>
      <c r="GY1779" t="s">
        <v>190</v>
      </c>
      <c r="GZ1779" t="s">
        <v>191</v>
      </c>
      <c r="HB1779" s="24">
        <v>45664.289293981485</v>
      </c>
      <c r="HC1779" t="s">
        <v>201</v>
      </c>
      <c r="HD1779">
        <v>8.6288999999999998</v>
      </c>
      <c r="HE1779">
        <v>417.20265599999999</v>
      </c>
      <c r="HH1779" t="s">
        <v>1</v>
      </c>
      <c r="HI1779" t="s">
        <v>8980</v>
      </c>
      <c r="HJ1779" t="s">
        <v>12385</v>
      </c>
      <c r="HK1779" s="24">
        <v>45663.704988425925</v>
      </c>
      <c r="HL1779" s="24">
        <v>45664.289293981485</v>
      </c>
      <c r="HM1779">
        <v>0</v>
      </c>
      <c r="HN1779" t="s">
        <v>1</v>
      </c>
      <c r="HP1779">
        <v>0</v>
      </c>
      <c r="HR1779">
        <v>0</v>
      </c>
      <c r="HS1779">
        <v>500</v>
      </c>
      <c r="HU1779" t="s">
        <v>404</v>
      </c>
      <c r="HV1779" t="s">
        <v>193</v>
      </c>
      <c r="HW1779" t="s">
        <v>194</v>
      </c>
      <c r="HX1779" t="s">
        <v>5165</v>
      </c>
      <c r="HY1779">
        <v>0</v>
      </c>
      <c r="HZ1779" t="s">
        <v>5152</v>
      </c>
      <c r="IA1779" t="s">
        <v>196</v>
      </c>
      <c r="IB1779" t="s">
        <v>5153</v>
      </c>
      <c r="IC1779" t="s">
        <v>5154</v>
      </c>
      <c r="ID1779" t="s">
        <v>1072</v>
      </c>
      <c r="IN1779">
        <v>31</v>
      </c>
      <c r="IS1779" s="8">
        <v>45632</v>
      </c>
    </row>
    <row r="1780" spans="1:253" x14ac:dyDescent="0.25">
      <c r="A1780" t="s">
        <v>848</v>
      </c>
      <c r="B1780" t="s">
        <v>8981</v>
      </c>
      <c r="C1780" t="s">
        <v>5150</v>
      </c>
      <c r="E1780" t="s">
        <v>8982</v>
      </c>
      <c r="F1780" t="s">
        <v>404</v>
      </c>
      <c r="G1780" t="s">
        <v>405</v>
      </c>
      <c r="H1780" t="s">
        <v>406</v>
      </c>
      <c r="I1780" t="s">
        <v>1071</v>
      </c>
      <c r="J1780" s="8">
        <v>45372</v>
      </c>
      <c r="K1780" t="s">
        <v>189</v>
      </c>
      <c r="L1780" t="s">
        <v>9248</v>
      </c>
      <c r="O1780" s="8">
        <v>45669</v>
      </c>
      <c r="P1780" s="24">
        <v>45664.289293981485</v>
      </c>
      <c r="Q1780" t="s">
        <v>1</v>
      </c>
      <c r="R1780">
        <v>202450</v>
      </c>
      <c r="S1780">
        <v>276</v>
      </c>
      <c r="T1780">
        <v>276</v>
      </c>
      <c r="U1780" t="s">
        <v>7401</v>
      </c>
      <c r="BH1780">
        <v>276</v>
      </c>
      <c r="GX1780">
        <v>1</v>
      </c>
      <c r="GY1780" t="s">
        <v>190</v>
      </c>
      <c r="GZ1780" t="s">
        <v>191</v>
      </c>
      <c r="HB1780" s="24">
        <v>45664.322395833333</v>
      </c>
      <c r="HC1780" t="s">
        <v>201</v>
      </c>
      <c r="HD1780">
        <v>8.6288999999999998</v>
      </c>
      <c r="HE1780">
        <v>417.20265599999999</v>
      </c>
      <c r="HH1780" t="s">
        <v>1</v>
      </c>
      <c r="HI1780" t="s">
        <v>8982</v>
      </c>
      <c r="HJ1780" t="s">
        <v>12385</v>
      </c>
      <c r="HK1780" s="24">
        <v>45664.288888888892</v>
      </c>
      <c r="HL1780" s="24">
        <v>45664.322222222225</v>
      </c>
      <c r="HM1780">
        <v>0</v>
      </c>
      <c r="HN1780" t="s">
        <v>1</v>
      </c>
      <c r="HP1780">
        <v>0</v>
      </c>
      <c r="HR1780">
        <v>0</v>
      </c>
      <c r="HS1780">
        <v>276</v>
      </c>
      <c r="HU1780" t="s">
        <v>404</v>
      </c>
      <c r="HV1780" t="s">
        <v>193</v>
      </c>
      <c r="HW1780" t="s">
        <v>194</v>
      </c>
      <c r="HX1780" t="s">
        <v>5165</v>
      </c>
      <c r="HY1780">
        <v>0</v>
      </c>
      <c r="HZ1780" t="s">
        <v>5152</v>
      </c>
      <c r="IA1780" t="s">
        <v>196</v>
      </c>
      <c r="IB1780" t="s">
        <v>5153</v>
      </c>
      <c r="IC1780" t="s">
        <v>5154</v>
      </c>
      <c r="ID1780" t="s">
        <v>1072</v>
      </c>
      <c r="IN1780">
        <v>32</v>
      </c>
      <c r="IS1780" s="8">
        <v>45632</v>
      </c>
    </row>
    <row r="1781" spans="1:253" x14ac:dyDescent="0.25">
      <c r="A1781" t="s">
        <v>848</v>
      </c>
      <c r="B1781" t="s">
        <v>8983</v>
      </c>
      <c r="C1781" t="s">
        <v>5150</v>
      </c>
      <c r="E1781" t="s">
        <v>8984</v>
      </c>
      <c r="F1781" t="s">
        <v>404</v>
      </c>
      <c r="G1781" t="s">
        <v>405</v>
      </c>
      <c r="H1781" t="s">
        <v>406</v>
      </c>
      <c r="I1781" t="s">
        <v>1071</v>
      </c>
      <c r="J1781" s="8">
        <v>45372</v>
      </c>
      <c r="K1781" t="s">
        <v>189</v>
      </c>
      <c r="L1781" t="s">
        <v>9248</v>
      </c>
      <c r="O1781" s="8">
        <v>45669</v>
      </c>
      <c r="P1781" s="24">
        <v>45664.322395833333</v>
      </c>
      <c r="Q1781" t="s">
        <v>1</v>
      </c>
      <c r="R1781">
        <v>202450</v>
      </c>
      <c r="S1781">
        <v>500</v>
      </c>
      <c r="T1781">
        <v>500</v>
      </c>
      <c r="U1781" t="s">
        <v>7402</v>
      </c>
      <c r="BH1781">
        <v>500</v>
      </c>
      <c r="GX1781">
        <v>1</v>
      </c>
      <c r="GY1781" t="s">
        <v>190</v>
      </c>
      <c r="GZ1781" t="s">
        <v>191</v>
      </c>
      <c r="HB1781" s="24">
        <v>45664.383668981478</v>
      </c>
      <c r="HC1781" t="s">
        <v>201</v>
      </c>
      <c r="HD1781">
        <v>8.6288999999999998</v>
      </c>
      <c r="HE1781">
        <v>417.20265599999999</v>
      </c>
      <c r="HH1781" t="s">
        <v>1</v>
      </c>
      <c r="HI1781" t="s">
        <v>8984</v>
      </c>
      <c r="HJ1781" t="s">
        <v>12385</v>
      </c>
      <c r="HK1781" s="24">
        <v>45664.322395833333</v>
      </c>
      <c r="HL1781" s="24">
        <v>45664.383668981478</v>
      </c>
      <c r="HM1781">
        <v>0</v>
      </c>
      <c r="HN1781" t="s">
        <v>1</v>
      </c>
      <c r="HP1781">
        <v>0</v>
      </c>
      <c r="HR1781">
        <v>0</v>
      </c>
      <c r="HS1781">
        <v>500</v>
      </c>
      <c r="HU1781" t="s">
        <v>404</v>
      </c>
      <c r="HV1781" t="s">
        <v>193</v>
      </c>
      <c r="HW1781" t="s">
        <v>194</v>
      </c>
      <c r="HX1781" t="s">
        <v>5165</v>
      </c>
      <c r="HY1781">
        <v>0</v>
      </c>
      <c r="HZ1781" t="s">
        <v>5152</v>
      </c>
      <c r="IA1781" t="s">
        <v>196</v>
      </c>
      <c r="IB1781" t="s">
        <v>5153</v>
      </c>
      <c r="IC1781" t="s">
        <v>5154</v>
      </c>
      <c r="ID1781" t="s">
        <v>1072</v>
      </c>
      <c r="IN1781">
        <v>32</v>
      </c>
      <c r="IS1781" s="8">
        <v>45632</v>
      </c>
    </row>
    <row r="1782" spans="1:253" x14ac:dyDescent="0.25">
      <c r="A1782" t="s">
        <v>848</v>
      </c>
      <c r="B1782" t="s">
        <v>8985</v>
      </c>
      <c r="C1782" t="s">
        <v>5150</v>
      </c>
      <c r="E1782" t="s">
        <v>8986</v>
      </c>
      <c r="F1782" t="s">
        <v>404</v>
      </c>
      <c r="G1782" t="s">
        <v>405</v>
      </c>
      <c r="H1782" t="s">
        <v>406</v>
      </c>
      <c r="I1782" t="s">
        <v>1071</v>
      </c>
      <c r="J1782" s="8">
        <v>45372</v>
      </c>
      <c r="K1782" t="s">
        <v>189</v>
      </c>
      <c r="L1782" t="s">
        <v>9248</v>
      </c>
      <c r="O1782" s="8">
        <v>45669</v>
      </c>
      <c r="P1782" s="24">
        <v>45664.383668981478</v>
      </c>
      <c r="Q1782" t="s">
        <v>1</v>
      </c>
      <c r="R1782">
        <v>202450</v>
      </c>
      <c r="S1782">
        <v>500</v>
      </c>
      <c r="T1782">
        <v>500</v>
      </c>
      <c r="U1782" t="s">
        <v>7403</v>
      </c>
      <c r="BH1782">
        <v>500</v>
      </c>
      <c r="GX1782">
        <v>1</v>
      </c>
      <c r="GY1782" t="s">
        <v>190</v>
      </c>
      <c r="GZ1782" t="s">
        <v>191</v>
      </c>
      <c r="HB1782" s="24">
        <v>45664.437997685185</v>
      </c>
      <c r="HC1782" t="s">
        <v>201</v>
      </c>
      <c r="HD1782">
        <v>8.6288999999999998</v>
      </c>
      <c r="HE1782">
        <v>417.20265599999999</v>
      </c>
      <c r="HH1782" t="s">
        <v>1</v>
      </c>
      <c r="HI1782" t="s">
        <v>8986</v>
      </c>
      <c r="HJ1782" t="s">
        <v>12385</v>
      </c>
      <c r="HK1782" s="24">
        <v>45664.383668981478</v>
      </c>
      <c r="HL1782" s="24">
        <v>45664.437997685185</v>
      </c>
      <c r="HM1782">
        <v>0</v>
      </c>
      <c r="HN1782" t="s">
        <v>1</v>
      </c>
      <c r="HP1782">
        <v>0</v>
      </c>
      <c r="HR1782">
        <v>0</v>
      </c>
      <c r="HS1782">
        <v>500</v>
      </c>
      <c r="HU1782" t="s">
        <v>404</v>
      </c>
      <c r="HV1782" t="s">
        <v>193</v>
      </c>
      <c r="HW1782" t="s">
        <v>194</v>
      </c>
      <c r="HX1782" t="s">
        <v>5165</v>
      </c>
      <c r="HY1782">
        <v>0</v>
      </c>
      <c r="HZ1782" t="s">
        <v>5152</v>
      </c>
      <c r="IA1782" t="s">
        <v>196</v>
      </c>
      <c r="IB1782" t="s">
        <v>5153</v>
      </c>
      <c r="IC1782" t="s">
        <v>5154</v>
      </c>
      <c r="ID1782" t="s">
        <v>1072</v>
      </c>
      <c r="IN1782">
        <v>32</v>
      </c>
      <c r="IS1782" s="8">
        <v>45632</v>
      </c>
    </row>
    <row r="1783" spans="1:253" x14ac:dyDescent="0.25">
      <c r="A1783" t="s">
        <v>848</v>
      </c>
      <c r="B1783" t="s">
        <v>8987</v>
      </c>
      <c r="C1783" t="s">
        <v>5150</v>
      </c>
      <c r="E1783" t="s">
        <v>8988</v>
      </c>
      <c r="F1783" t="s">
        <v>404</v>
      </c>
      <c r="G1783" t="s">
        <v>405</v>
      </c>
      <c r="H1783" t="s">
        <v>406</v>
      </c>
      <c r="I1783" t="s">
        <v>1071</v>
      </c>
      <c r="J1783" s="8">
        <v>45372</v>
      </c>
      <c r="K1783" t="s">
        <v>189</v>
      </c>
      <c r="L1783" t="s">
        <v>9248</v>
      </c>
      <c r="O1783" s="8">
        <v>45669</v>
      </c>
      <c r="P1783" s="24">
        <v>45664.437997685185</v>
      </c>
      <c r="Q1783" t="s">
        <v>1</v>
      </c>
      <c r="R1783">
        <v>202450</v>
      </c>
      <c r="S1783">
        <v>500</v>
      </c>
      <c r="T1783">
        <v>50</v>
      </c>
      <c r="U1783" t="s">
        <v>7404</v>
      </c>
      <c r="BH1783">
        <v>50</v>
      </c>
      <c r="GX1783">
        <v>1</v>
      </c>
      <c r="GY1783" t="s">
        <v>190</v>
      </c>
      <c r="GZ1783" t="s">
        <v>191</v>
      </c>
      <c r="HB1783" s="24">
        <v>45664.442731481482</v>
      </c>
      <c r="HC1783" t="s">
        <v>201</v>
      </c>
      <c r="HD1783">
        <v>8.6288999999999998</v>
      </c>
      <c r="HE1783">
        <v>417.20265599999999</v>
      </c>
      <c r="HH1783" t="s">
        <v>1</v>
      </c>
      <c r="HI1783" t="s">
        <v>8988</v>
      </c>
      <c r="HJ1783" t="s">
        <v>12385</v>
      </c>
      <c r="HK1783" s="24">
        <v>45664.321527777778</v>
      </c>
      <c r="HL1783" s="24">
        <v>45664.325694444444</v>
      </c>
      <c r="HM1783">
        <v>0</v>
      </c>
      <c r="HN1783" t="s">
        <v>1</v>
      </c>
      <c r="HP1783">
        <v>450</v>
      </c>
      <c r="HR1783">
        <v>0</v>
      </c>
      <c r="HS1783">
        <v>50</v>
      </c>
      <c r="HU1783" t="s">
        <v>404</v>
      </c>
      <c r="HV1783" t="s">
        <v>193</v>
      </c>
      <c r="HW1783" t="s">
        <v>194</v>
      </c>
      <c r="HX1783" t="s">
        <v>5165</v>
      </c>
      <c r="HY1783">
        <v>0</v>
      </c>
      <c r="HZ1783" t="s">
        <v>5152</v>
      </c>
      <c r="IA1783" t="s">
        <v>196</v>
      </c>
      <c r="IB1783" t="s">
        <v>5153</v>
      </c>
      <c r="IC1783" t="s">
        <v>5154</v>
      </c>
      <c r="ID1783" t="s">
        <v>1072</v>
      </c>
      <c r="IN1783">
        <v>32</v>
      </c>
      <c r="IS1783" s="8">
        <v>45632</v>
      </c>
    </row>
    <row r="1784" spans="1:253" x14ac:dyDescent="0.25">
      <c r="A1784" t="s">
        <v>848</v>
      </c>
      <c r="B1784" t="s">
        <v>8989</v>
      </c>
      <c r="C1784" t="s">
        <v>5150</v>
      </c>
      <c r="E1784" t="s">
        <v>8990</v>
      </c>
      <c r="F1784" t="s">
        <v>404</v>
      </c>
      <c r="G1784" t="s">
        <v>405</v>
      </c>
      <c r="H1784" t="s">
        <v>406</v>
      </c>
      <c r="I1784" t="s">
        <v>1071</v>
      </c>
      <c r="J1784" s="8">
        <v>45372</v>
      </c>
      <c r="K1784" t="s">
        <v>189</v>
      </c>
      <c r="L1784" t="s">
        <v>9248</v>
      </c>
      <c r="O1784" s="8">
        <v>45669</v>
      </c>
      <c r="P1784" s="24">
        <v>45664.442731481482</v>
      </c>
      <c r="Q1784" t="s">
        <v>1</v>
      </c>
      <c r="R1784">
        <v>202450</v>
      </c>
      <c r="S1784">
        <v>234</v>
      </c>
      <c r="T1784">
        <v>234</v>
      </c>
      <c r="U1784" t="s">
        <v>7406</v>
      </c>
      <c r="BH1784">
        <v>234</v>
      </c>
      <c r="GX1784">
        <v>1</v>
      </c>
      <c r="GY1784" t="s">
        <v>190</v>
      </c>
      <c r="GZ1784" t="s">
        <v>191</v>
      </c>
      <c r="HB1784" s="24">
        <v>45664.506574074076</v>
      </c>
      <c r="HC1784" t="s">
        <v>201</v>
      </c>
      <c r="HD1784">
        <v>8.6288999999999998</v>
      </c>
      <c r="HE1784">
        <v>417.20265599999999</v>
      </c>
      <c r="HH1784" t="s">
        <v>1</v>
      </c>
      <c r="HI1784" t="s">
        <v>8990</v>
      </c>
      <c r="HJ1784" t="s">
        <v>12385</v>
      </c>
      <c r="HK1784" s="24">
        <v>45664.326354166667</v>
      </c>
      <c r="HL1784" s="24">
        <v>45664.355474537035</v>
      </c>
      <c r="HM1784">
        <v>0</v>
      </c>
      <c r="HN1784" t="s">
        <v>1</v>
      </c>
      <c r="HP1784">
        <v>0</v>
      </c>
      <c r="HR1784">
        <v>0</v>
      </c>
      <c r="HS1784">
        <v>234</v>
      </c>
      <c r="HU1784" t="s">
        <v>404</v>
      </c>
      <c r="HV1784" t="s">
        <v>193</v>
      </c>
      <c r="HW1784" t="s">
        <v>194</v>
      </c>
      <c r="HX1784" t="s">
        <v>5165</v>
      </c>
      <c r="HY1784">
        <v>0</v>
      </c>
      <c r="HZ1784" t="s">
        <v>5152</v>
      </c>
      <c r="IA1784" t="s">
        <v>196</v>
      </c>
      <c r="IB1784" t="s">
        <v>5153</v>
      </c>
      <c r="IC1784" t="s">
        <v>5154</v>
      </c>
      <c r="ID1784" t="s">
        <v>1072</v>
      </c>
      <c r="IN1784">
        <v>32</v>
      </c>
      <c r="IS1784" s="8">
        <v>45632</v>
      </c>
    </row>
    <row r="1785" spans="1:253" x14ac:dyDescent="0.25">
      <c r="A1785" t="s">
        <v>848</v>
      </c>
      <c r="B1785" t="s">
        <v>10101</v>
      </c>
      <c r="C1785" t="s">
        <v>5150</v>
      </c>
      <c r="E1785" t="s">
        <v>10102</v>
      </c>
      <c r="F1785" t="s">
        <v>404</v>
      </c>
      <c r="G1785" t="s">
        <v>405</v>
      </c>
      <c r="H1785" t="s">
        <v>406</v>
      </c>
      <c r="I1785" t="s">
        <v>1071</v>
      </c>
      <c r="J1785" s="8">
        <v>45372</v>
      </c>
      <c r="K1785" t="s">
        <v>189</v>
      </c>
      <c r="L1785" t="s">
        <v>9248</v>
      </c>
      <c r="O1785" s="8">
        <v>45669</v>
      </c>
      <c r="P1785" s="24">
        <v>45664.506574074076</v>
      </c>
      <c r="Q1785" t="s">
        <v>1</v>
      </c>
      <c r="R1785">
        <v>202450</v>
      </c>
      <c r="S1785">
        <v>56</v>
      </c>
      <c r="T1785">
        <v>56</v>
      </c>
      <c r="U1785" t="s">
        <v>9195</v>
      </c>
      <c r="BH1785">
        <v>56</v>
      </c>
      <c r="GX1785">
        <v>1</v>
      </c>
      <c r="GY1785" t="s">
        <v>190</v>
      </c>
      <c r="GZ1785" t="s">
        <v>191</v>
      </c>
      <c r="HB1785" s="24">
        <v>45664.511886574073</v>
      </c>
      <c r="HC1785" t="s">
        <v>201</v>
      </c>
      <c r="HD1785">
        <v>8.6288999999999998</v>
      </c>
      <c r="HE1785">
        <v>417.20265599999999</v>
      </c>
      <c r="HH1785" t="s">
        <v>1</v>
      </c>
      <c r="HI1785" t="s">
        <v>10102</v>
      </c>
      <c r="HJ1785" t="s">
        <v>12385</v>
      </c>
      <c r="HK1785" s="24">
        <v>45664.355474537035</v>
      </c>
      <c r="HL1785" s="24">
        <v>45664.360775462963</v>
      </c>
      <c r="HM1785">
        <v>0</v>
      </c>
      <c r="HN1785" t="s">
        <v>1</v>
      </c>
      <c r="HP1785">
        <v>0</v>
      </c>
      <c r="HR1785">
        <v>0</v>
      </c>
      <c r="HS1785">
        <v>56</v>
      </c>
      <c r="HU1785" t="s">
        <v>404</v>
      </c>
      <c r="HV1785" t="s">
        <v>193</v>
      </c>
      <c r="HW1785" t="s">
        <v>194</v>
      </c>
      <c r="HX1785" t="s">
        <v>5165</v>
      </c>
      <c r="HY1785">
        <v>0</v>
      </c>
      <c r="HZ1785" t="s">
        <v>5152</v>
      </c>
      <c r="IA1785" t="s">
        <v>196</v>
      </c>
      <c r="IB1785" t="s">
        <v>5153</v>
      </c>
      <c r="IC1785" t="s">
        <v>5154</v>
      </c>
      <c r="ID1785" t="s">
        <v>1072</v>
      </c>
      <c r="IN1785">
        <v>35</v>
      </c>
      <c r="IS1785" s="8">
        <v>45629</v>
      </c>
    </row>
    <row r="1786" spans="1:253" x14ac:dyDescent="0.25">
      <c r="A1786" t="s">
        <v>848</v>
      </c>
      <c r="B1786" t="s">
        <v>10103</v>
      </c>
      <c r="C1786" t="s">
        <v>5150</v>
      </c>
      <c r="E1786" t="s">
        <v>10104</v>
      </c>
      <c r="F1786" t="s">
        <v>404</v>
      </c>
      <c r="G1786" t="s">
        <v>405</v>
      </c>
      <c r="H1786" t="s">
        <v>406</v>
      </c>
      <c r="I1786" t="s">
        <v>1071</v>
      </c>
      <c r="J1786" s="8">
        <v>45372</v>
      </c>
      <c r="K1786" t="s">
        <v>189</v>
      </c>
      <c r="L1786" t="s">
        <v>9248</v>
      </c>
      <c r="O1786" s="8">
        <v>45669</v>
      </c>
      <c r="P1786" s="24">
        <v>45664.511886574073</v>
      </c>
      <c r="Q1786" t="s">
        <v>1</v>
      </c>
      <c r="R1786">
        <v>202450</v>
      </c>
      <c r="S1786">
        <v>271</v>
      </c>
      <c r="T1786">
        <v>271</v>
      </c>
      <c r="U1786" t="s">
        <v>9278</v>
      </c>
      <c r="BH1786">
        <v>271</v>
      </c>
      <c r="GX1786">
        <v>1</v>
      </c>
      <c r="GY1786" t="s">
        <v>190</v>
      </c>
      <c r="GZ1786" t="s">
        <v>191</v>
      </c>
      <c r="HB1786" s="24">
        <v>45664.537569444445</v>
      </c>
      <c r="HC1786" t="s">
        <v>201</v>
      </c>
      <c r="HD1786">
        <v>8.6288999999999998</v>
      </c>
      <c r="HE1786">
        <v>417.20265599999999</v>
      </c>
      <c r="HH1786" t="s">
        <v>1</v>
      </c>
      <c r="HI1786" t="s">
        <v>10104</v>
      </c>
      <c r="HJ1786" t="s">
        <v>12385</v>
      </c>
      <c r="HK1786" s="24">
        <v>45664.360775462963</v>
      </c>
      <c r="HL1786" s="24">
        <v>45664.393414351849</v>
      </c>
      <c r="HM1786">
        <v>0</v>
      </c>
      <c r="HN1786" t="s">
        <v>1</v>
      </c>
      <c r="HP1786">
        <v>0</v>
      </c>
      <c r="HR1786">
        <v>0</v>
      </c>
      <c r="HS1786">
        <v>271</v>
      </c>
      <c r="HU1786" t="s">
        <v>404</v>
      </c>
      <c r="HV1786" t="s">
        <v>193</v>
      </c>
      <c r="HW1786" t="s">
        <v>194</v>
      </c>
      <c r="HX1786" t="s">
        <v>5165</v>
      </c>
      <c r="HY1786">
        <v>0</v>
      </c>
      <c r="HZ1786" t="s">
        <v>5152</v>
      </c>
      <c r="IA1786" t="s">
        <v>196</v>
      </c>
      <c r="IB1786" t="s">
        <v>5153</v>
      </c>
      <c r="IC1786" t="s">
        <v>5154</v>
      </c>
      <c r="ID1786" t="s">
        <v>1072</v>
      </c>
      <c r="IN1786">
        <v>34</v>
      </c>
      <c r="IS1786" s="8">
        <v>45630</v>
      </c>
    </row>
    <row r="1787" spans="1:253" x14ac:dyDescent="0.25">
      <c r="A1787" t="s">
        <v>848</v>
      </c>
      <c r="B1787" t="s">
        <v>10105</v>
      </c>
      <c r="C1787" t="s">
        <v>5150</v>
      </c>
      <c r="E1787" t="s">
        <v>10106</v>
      </c>
      <c r="F1787" t="s">
        <v>404</v>
      </c>
      <c r="G1787" t="s">
        <v>405</v>
      </c>
      <c r="H1787" t="s">
        <v>406</v>
      </c>
      <c r="I1787" t="s">
        <v>1071</v>
      </c>
      <c r="J1787" s="8">
        <v>45372</v>
      </c>
      <c r="K1787" t="s">
        <v>189</v>
      </c>
      <c r="L1787" t="s">
        <v>9248</v>
      </c>
      <c r="O1787" s="8">
        <v>45669</v>
      </c>
      <c r="P1787" s="24">
        <v>45664.537569444445</v>
      </c>
      <c r="Q1787" t="s">
        <v>1</v>
      </c>
      <c r="R1787">
        <v>202450</v>
      </c>
      <c r="S1787">
        <v>399</v>
      </c>
      <c r="T1787">
        <v>399</v>
      </c>
      <c r="U1787" t="s">
        <v>9279</v>
      </c>
      <c r="BH1787">
        <v>399</v>
      </c>
      <c r="GX1787">
        <v>1</v>
      </c>
      <c r="GY1787" t="s">
        <v>190</v>
      </c>
      <c r="GZ1787" t="s">
        <v>191</v>
      </c>
      <c r="HB1787" s="24">
        <v>45664.582326388889</v>
      </c>
      <c r="HC1787" t="s">
        <v>201</v>
      </c>
      <c r="HD1787">
        <v>8.6288999999999998</v>
      </c>
      <c r="HE1787">
        <v>417.20265599999999</v>
      </c>
      <c r="HH1787" t="s">
        <v>1</v>
      </c>
      <c r="HI1787" t="s">
        <v>10106</v>
      </c>
      <c r="HJ1787" t="s">
        <v>12385</v>
      </c>
      <c r="HK1787" s="24">
        <v>45664.393414351849</v>
      </c>
      <c r="HL1787" s="24">
        <v>45664.438171296293</v>
      </c>
      <c r="HM1787">
        <v>0</v>
      </c>
      <c r="HN1787" t="s">
        <v>1</v>
      </c>
      <c r="HP1787">
        <v>0</v>
      </c>
      <c r="HR1787">
        <v>0</v>
      </c>
      <c r="HS1787">
        <v>399</v>
      </c>
      <c r="HU1787" t="s">
        <v>404</v>
      </c>
      <c r="HV1787" t="s">
        <v>193</v>
      </c>
      <c r="HW1787" t="s">
        <v>194</v>
      </c>
      <c r="HX1787" t="s">
        <v>5165</v>
      </c>
      <c r="HY1787">
        <v>0</v>
      </c>
      <c r="HZ1787" t="s">
        <v>5152</v>
      </c>
      <c r="IA1787" t="s">
        <v>196</v>
      </c>
      <c r="IB1787" t="s">
        <v>5153</v>
      </c>
      <c r="IC1787" t="s">
        <v>5154</v>
      </c>
      <c r="ID1787" t="s">
        <v>1072</v>
      </c>
      <c r="IN1787">
        <v>33</v>
      </c>
      <c r="IS1787" s="8">
        <v>45631</v>
      </c>
    </row>
    <row r="1788" spans="1:253" x14ac:dyDescent="0.25">
      <c r="A1788" t="s">
        <v>848</v>
      </c>
      <c r="B1788" t="s">
        <v>5162</v>
      </c>
      <c r="C1788" t="s">
        <v>5150</v>
      </c>
      <c r="E1788" t="s">
        <v>5163</v>
      </c>
      <c r="F1788" t="s">
        <v>404</v>
      </c>
      <c r="G1788" t="s">
        <v>405</v>
      </c>
      <c r="H1788" t="s">
        <v>406</v>
      </c>
      <c r="I1788" t="s">
        <v>1071</v>
      </c>
      <c r="J1788" s="8">
        <v>45372</v>
      </c>
      <c r="K1788" t="s">
        <v>189</v>
      </c>
      <c r="L1788" t="s">
        <v>9248</v>
      </c>
      <c r="O1788" s="8">
        <v>45669</v>
      </c>
      <c r="P1788" s="24">
        <v>45664.582326388889</v>
      </c>
      <c r="Q1788" t="s">
        <v>1</v>
      </c>
      <c r="R1788">
        <v>202451</v>
      </c>
      <c r="S1788">
        <v>1342</v>
      </c>
      <c r="T1788">
        <v>722</v>
      </c>
      <c r="U1788" t="s">
        <v>3626</v>
      </c>
      <c r="BH1788">
        <v>722</v>
      </c>
      <c r="GX1788">
        <v>1</v>
      </c>
      <c r="GY1788" t="s">
        <v>190</v>
      </c>
      <c r="GZ1788" t="s">
        <v>191</v>
      </c>
      <c r="HB1788" s="24">
        <v>45664.664641203701</v>
      </c>
      <c r="HC1788" t="s">
        <v>200</v>
      </c>
      <c r="HD1788">
        <v>8.6288999999999998</v>
      </c>
      <c r="HE1788">
        <v>417.20265599999999</v>
      </c>
      <c r="HG1788" t="s">
        <v>5164</v>
      </c>
      <c r="HH1788" t="s">
        <v>1</v>
      </c>
      <c r="HI1788" t="s">
        <v>5163</v>
      </c>
      <c r="HJ1788" t="s">
        <v>12385</v>
      </c>
      <c r="HK1788" s="24">
        <v>45664.581944444442</v>
      </c>
      <c r="HL1788" s="24">
        <v>45664.664583333331</v>
      </c>
      <c r="HM1788">
        <v>0</v>
      </c>
      <c r="HN1788" t="s">
        <v>1</v>
      </c>
      <c r="HP1788">
        <v>620</v>
      </c>
      <c r="HR1788">
        <v>0</v>
      </c>
      <c r="HS1788">
        <v>722</v>
      </c>
      <c r="HU1788" t="s">
        <v>404</v>
      </c>
      <c r="HV1788" t="s">
        <v>193</v>
      </c>
      <c r="HW1788" t="s">
        <v>194</v>
      </c>
      <c r="HX1788" t="s">
        <v>5165</v>
      </c>
      <c r="HY1788">
        <v>0</v>
      </c>
      <c r="HZ1788" t="s">
        <v>5152</v>
      </c>
      <c r="IA1788" t="s">
        <v>196</v>
      </c>
      <c r="IB1788" t="s">
        <v>5153</v>
      </c>
      <c r="IC1788" t="s">
        <v>5154</v>
      </c>
      <c r="ID1788" t="s">
        <v>1072</v>
      </c>
      <c r="IN1788">
        <v>-5</v>
      </c>
      <c r="IS1788" s="8">
        <v>45669</v>
      </c>
    </row>
    <row r="1789" spans="1:253" x14ac:dyDescent="0.25">
      <c r="A1789" t="s">
        <v>848</v>
      </c>
      <c r="B1789" t="s">
        <v>5215</v>
      </c>
      <c r="C1789" t="s">
        <v>5150</v>
      </c>
      <c r="E1789" t="s">
        <v>5216</v>
      </c>
      <c r="F1789" t="s">
        <v>351</v>
      </c>
      <c r="G1789" t="s">
        <v>352</v>
      </c>
      <c r="H1789" t="s">
        <v>353</v>
      </c>
      <c r="J1789" s="8">
        <v>45365</v>
      </c>
      <c r="K1789" t="s">
        <v>189</v>
      </c>
      <c r="L1789" t="s">
        <v>9248</v>
      </c>
      <c r="O1789" s="8">
        <v>45669</v>
      </c>
      <c r="P1789" s="24">
        <v>45664.664641203701</v>
      </c>
      <c r="Q1789" t="s">
        <v>1</v>
      </c>
      <c r="R1789">
        <v>202451</v>
      </c>
      <c r="S1789">
        <v>2375</v>
      </c>
      <c r="T1789">
        <v>2239</v>
      </c>
      <c r="U1789" t="s">
        <v>5217</v>
      </c>
      <c r="BH1789">
        <v>1926</v>
      </c>
      <c r="BI1789">
        <v>313</v>
      </c>
      <c r="GX1789">
        <v>3</v>
      </c>
      <c r="GY1789" t="s">
        <v>190</v>
      </c>
      <c r="GZ1789" t="s">
        <v>191</v>
      </c>
      <c r="HB1789" s="24">
        <v>45665.349062499998</v>
      </c>
      <c r="HC1789" t="s">
        <v>201</v>
      </c>
      <c r="HD1789">
        <v>8.6288999999999998</v>
      </c>
      <c r="HE1789">
        <v>417.20265599999999</v>
      </c>
      <c r="HG1789" t="s">
        <v>5218</v>
      </c>
      <c r="HH1789" t="s">
        <v>1</v>
      </c>
      <c r="HI1789" t="s">
        <v>5216</v>
      </c>
      <c r="HJ1789" t="s">
        <v>12385</v>
      </c>
      <c r="HK1789" s="24">
        <v>45664.664641203701</v>
      </c>
      <c r="HL1789" s="24">
        <v>45665.349062499998</v>
      </c>
      <c r="HM1789">
        <v>0</v>
      </c>
      <c r="HN1789" t="s">
        <v>1</v>
      </c>
      <c r="HP1789">
        <v>136</v>
      </c>
      <c r="HR1789">
        <v>0</v>
      </c>
      <c r="HS1789">
        <v>2239</v>
      </c>
      <c r="HU1789" t="s">
        <v>351</v>
      </c>
      <c r="HV1789" t="s">
        <v>193</v>
      </c>
      <c r="HW1789" t="s">
        <v>194</v>
      </c>
      <c r="HX1789" t="s">
        <v>5160</v>
      </c>
      <c r="HY1789">
        <v>0</v>
      </c>
      <c r="HZ1789" t="s">
        <v>5152</v>
      </c>
      <c r="IA1789" t="s">
        <v>196</v>
      </c>
      <c r="IB1789" t="s">
        <v>5153</v>
      </c>
      <c r="IC1789" t="s">
        <v>5161</v>
      </c>
      <c r="ID1789" t="s">
        <v>1072</v>
      </c>
      <c r="IN1789">
        <v>-40</v>
      </c>
      <c r="IS1789" s="8">
        <v>45704</v>
      </c>
    </row>
    <row r="1790" spans="1:253" x14ac:dyDescent="0.25">
      <c r="A1790" t="s">
        <v>848</v>
      </c>
      <c r="B1790" t="s">
        <v>5219</v>
      </c>
      <c r="C1790" t="s">
        <v>5150</v>
      </c>
      <c r="E1790" t="s">
        <v>5220</v>
      </c>
      <c r="F1790" t="s">
        <v>351</v>
      </c>
      <c r="G1790" t="s">
        <v>352</v>
      </c>
      <c r="H1790" t="s">
        <v>353</v>
      </c>
      <c r="J1790" s="8">
        <v>45365</v>
      </c>
      <c r="K1790" t="s">
        <v>189</v>
      </c>
      <c r="L1790" t="s">
        <v>9248</v>
      </c>
      <c r="O1790" s="8">
        <v>45669</v>
      </c>
      <c r="P1790" s="24">
        <v>45665.349062499998</v>
      </c>
      <c r="Q1790" t="s">
        <v>1</v>
      </c>
      <c r="R1790">
        <v>202451</v>
      </c>
      <c r="S1790">
        <v>159</v>
      </c>
      <c r="T1790">
        <v>159</v>
      </c>
      <c r="U1790" t="s">
        <v>5221</v>
      </c>
      <c r="BI1790">
        <v>159</v>
      </c>
      <c r="GX1790">
        <v>3</v>
      </c>
      <c r="GY1790" t="s">
        <v>190</v>
      </c>
      <c r="GZ1790" t="s">
        <v>191</v>
      </c>
      <c r="HB1790" s="24">
        <v>45665.371076388888</v>
      </c>
      <c r="HC1790" t="s">
        <v>200</v>
      </c>
      <c r="HD1790">
        <v>8.6288999999999998</v>
      </c>
      <c r="HE1790">
        <v>417.20265599999999</v>
      </c>
      <c r="HG1790" t="s">
        <v>5222</v>
      </c>
      <c r="HH1790" t="s">
        <v>1</v>
      </c>
      <c r="HI1790" t="s">
        <v>5220</v>
      </c>
      <c r="HJ1790" t="s">
        <v>12385</v>
      </c>
      <c r="HK1790" s="24">
        <v>45665.349062499998</v>
      </c>
      <c r="HL1790" s="24">
        <v>45665.371076388888</v>
      </c>
      <c r="HM1790">
        <v>0</v>
      </c>
      <c r="HN1790" t="s">
        <v>1</v>
      </c>
      <c r="HP1790">
        <v>0</v>
      </c>
      <c r="HR1790">
        <v>0</v>
      </c>
      <c r="HS1790">
        <v>159</v>
      </c>
      <c r="HU1790" t="s">
        <v>351</v>
      </c>
      <c r="HV1790" t="s">
        <v>193</v>
      </c>
      <c r="HW1790" t="s">
        <v>194</v>
      </c>
      <c r="HX1790" t="s">
        <v>5160</v>
      </c>
      <c r="HY1790">
        <v>0</v>
      </c>
      <c r="HZ1790" t="s">
        <v>5152</v>
      </c>
      <c r="IA1790" t="s">
        <v>196</v>
      </c>
      <c r="IB1790" t="s">
        <v>5153</v>
      </c>
      <c r="IC1790" t="s">
        <v>5161</v>
      </c>
      <c r="ID1790" t="s">
        <v>1072</v>
      </c>
      <c r="IN1790">
        <v>38</v>
      </c>
      <c r="IS1790" s="8">
        <v>45627</v>
      </c>
    </row>
    <row r="1791" spans="1:253" x14ac:dyDescent="0.25">
      <c r="A1791" t="s">
        <v>848</v>
      </c>
      <c r="B1791" t="s">
        <v>5223</v>
      </c>
      <c r="C1791" t="s">
        <v>5150</v>
      </c>
      <c r="E1791" t="s">
        <v>5224</v>
      </c>
      <c r="F1791" t="s">
        <v>351</v>
      </c>
      <c r="G1791" t="s">
        <v>352</v>
      </c>
      <c r="H1791" t="s">
        <v>353</v>
      </c>
      <c r="J1791" s="8">
        <v>45365</v>
      </c>
      <c r="K1791" t="s">
        <v>189</v>
      </c>
      <c r="L1791" t="s">
        <v>9248</v>
      </c>
      <c r="O1791" s="8">
        <v>45669</v>
      </c>
      <c r="P1791" s="24">
        <v>45665.371076388888</v>
      </c>
      <c r="Q1791" t="s">
        <v>1</v>
      </c>
      <c r="R1791">
        <v>202451</v>
      </c>
      <c r="S1791">
        <v>159</v>
      </c>
      <c r="T1791">
        <v>159</v>
      </c>
      <c r="U1791" t="s">
        <v>5221</v>
      </c>
      <c r="BI1791">
        <v>159</v>
      </c>
      <c r="GX1791">
        <v>3</v>
      </c>
      <c r="GY1791" t="s">
        <v>190</v>
      </c>
      <c r="GZ1791" t="s">
        <v>191</v>
      </c>
      <c r="HB1791" s="24">
        <v>45665.386145833334</v>
      </c>
      <c r="HC1791" t="s">
        <v>201</v>
      </c>
      <c r="HD1791">
        <v>8.6288999999999998</v>
      </c>
      <c r="HE1791">
        <v>417.20265599999999</v>
      </c>
      <c r="HG1791" t="s">
        <v>5222</v>
      </c>
      <c r="HH1791" t="s">
        <v>1</v>
      </c>
      <c r="HI1791" t="s">
        <v>5224</v>
      </c>
      <c r="HJ1791" t="s">
        <v>12385</v>
      </c>
      <c r="HK1791" s="24">
        <v>45665.371076388888</v>
      </c>
      <c r="HL1791" s="24">
        <v>45665.386145833334</v>
      </c>
      <c r="HM1791">
        <v>0</v>
      </c>
      <c r="HN1791" t="s">
        <v>1</v>
      </c>
      <c r="HP1791">
        <v>0</v>
      </c>
      <c r="HR1791">
        <v>0</v>
      </c>
      <c r="HS1791">
        <v>159</v>
      </c>
      <c r="HU1791" t="s">
        <v>351</v>
      </c>
      <c r="HV1791" t="s">
        <v>193</v>
      </c>
      <c r="HW1791" t="s">
        <v>194</v>
      </c>
      <c r="HX1791" t="s">
        <v>5160</v>
      </c>
      <c r="HY1791">
        <v>0</v>
      </c>
      <c r="HZ1791" t="s">
        <v>5152</v>
      </c>
      <c r="IA1791" t="s">
        <v>196</v>
      </c>
      <c r="IB1791" t="s">
        <v>5153</v>
      </c>
      <c r="IC1791" t="s">
        <v>5161</v>
      </c>
      <c r="ID1791" t="s">
        <v>1072</v>
      </c>
      <c r="IN1791">
        <v>38</v>
      </c>
      <c r="IS1791" s="8">
        <v>45627</v>
      </c>
    </row>
    <row r="1792" spans="1:253" x14ac:dyDescent="0.25">
      <c r="A1792" t="s">
        <v>848</v>
      </c>
      <c r="B1792" t="s">
        <v>5228</v>
      </c>
      <c r="C1792" t="s">
        <v>5150</v>
      </c>
      <c r="E1792" t="s">
        <v>5229</v>
      </c>
      <c r="F1792" t="s">
        <v>351</v>
      </c>
      <c r="G1792" t="s">
        <v>352</v>
      </c>
      <c r="H1792" t="s">
        <v>353</v>
      </c>
      <c r="J1792" s="8">
        <v>45365</v>
      </c>
      <c r="K1792" t="s">
        <v>189</v>
      </c>
      <c r="L1792" t="s">
        <v>9248</v>
      </c>
      <c r="O1792" s="8">
        <v>45669</v>
      </c>
      <c r="P1792" s="24">
        <v>45665.386145833334</v>
      </c>
      <c r="Q1792" t="s">
        <v>1</v>
      </c>
      <c r="R1792">
        <v>202451</v>
      </c>
      <c r="S1792">
        <v>147</v>
      </c>
      <c r="T1792">
        <v>147</v>
      </c>
      <c r="U1792" t="s">
        <v>5230</v>
      </c>
      <c r="BI1792">
        <v>147</v>
      </c>
      <c r="GX1792">
        <v>3</v>
      </c>
      <c r="GY1792" t="s">
        <v>190</v>
      </c>
      <c r="GZ1792" t="s">
        <v>191</v>
      </c>
      <c r="HB1792" s="24">
        <v>45665.400081018517</v>
      </c>
      <c r="HC1792" t="s">
        <v>200</v>
      </c>
      <c r="HD1792">
        <v>8.6288999999999998</v>
      </c>
      <c r="HE1792">
        <v>417.20265599999999</v>
      </c>
      <c r="HG1792" t="s">
        <v>5231</v>
      </c>
      <c r="HH1792" t="s">
        <v>1</v>
      </c>
      <c r="HI1792" t="s">
        <v>5229</v>
      </c>
      <c r="HJ1792" t="s">
        <v>12385</v>
      </c>
      <c r="HK1792" s="24">
        <v>45665.355393518519</v>
      </c>
      <c r="HL1792" s="24">
        <v>45665.376273148147</v>
      </c>
      <c r="HM1792">
        <v>0</v>
      </c>
      <c r="HN1792" t="s">
        <v>1</v>
      </c>
      <c r="HP1792">
        <v>0</v>
      </c>
      <c r="HR1792">
        <v>0</v>
      </c>
      <c r="HS1792">
        <v>147</v>
      </c>
      <c r="HU1792" t="s">
        <v>351</v>
      </c>
      <c r="HV1792" t="s">
        <v>193</v>
      </c>
      <c r="HW1792" t="s">
        <v>194</v>
      </c>
      <c r="HX1792" t="s">
        <v>5160</v>
      </c>
      <c r="HY1792">
        <v>0</v>
      </c>
      <c r="HZ1792" t="s">
        <v>5152</v>
      </c>
      <c r="IA1792" t="s">
        <v>196</v>
      </c>
      <c r="IB1792" t="s">
        <v>5153</v>
      </c>
      <c r="IC1792" t="s">
        <v>5161</v>
      </c>
      <c r="ID1792" t="s">
        <v>1072</v>
      </c>
      <c r="IN1792">
        <v>17</v>
      </c>
      <c r="IS1792" s="8">
        <v>45648</v>
      </c>
    </row>
    <row r="1793" spans="1:253" x14ac:dyDescent="0.25">
      <c r="A1793" t="s">
        <v>848</v>
      </c>
      <c r="B1793" t="s">
        <v>5443</v>
      </c>
      <c r="C1793" t="s">
        <v>5150</v>
      </c>
      <c r="E1793" t="s">
        <v>5444</v>
      </c>
      <c r="F1793" t="s">
        <v>351</v>
      </c>
      <c r="G1793" t="s">
        <v>352</v>
      </c>
      <c r="H1793" t="s">
        <v>353</v>
      </c>
      <c r="J1793" s="8">
        <v>45365</v>
      </c>
      <c r="K1793" t="s">
        <v>189</v>
      </c>
      <c r="L1793" t="s">
        <v>9248</v>
      </c>
      <c r="O1793" s="8">
        <v>45669</v>
      </c>
      <c r="P1793" s="24">
        <v>45665.400081018517</v>
      </c>
      <c r="Q1793" t="s">
        <v>1</v>
      </c>
      <c r="R1793">
        <v>202451</v>
      </c>
      <c r="S1793">
        <v>459</v>
      </c>
      <c r="T1793">
        <v>459</v>
      </c>
      <c r="U1793" t="s">
        <v>3623</v>
      </c>
      <c r="BI1793">
        <v>459</v>
      </c>
      <c r="GX1793">
        <v>3</v>
      </c>
      <c r="GY1793" t="s">
        <v>190</v>
      </c>
      <c r="GZ1793" t="s">
        <v>191</v>
      </c>
      <c r="HB1793" s="24">
        <v>45665.450520833336</v>
      </c>
      <c r="HC1793" t="s">
        <v>201</v>
      </c>
      <c r="HD1793">
        <v>8.6288999999999998</v>
      </c>
      <c r="HE1793">
        <v>417.20265599999999</v>
      </c>
      <c r="HG1793" t="s">
        <v>5274</v>
      </c>
      <c r="HH1793" t="s">
        <v>1</v>
      </c>
      <c r="HI1793" t="s">
        <v>5444</v>
      </c>
      <c r="HJ1793" t="s">
        <v>12385</v>
      </c>
      <c r="HK1793" s="24">
        <v>45665.376273148147</v>
      </c>
      <c r="HL1793" s="24">
        <v>45665.426712962966</v>
      </c>
      <c r="HM1793">
        <v>0</v>
      </c>
      <c r="HN1793" t="s">
        <v>1</v>
      </c>
      <c r="HP1793">
        <v>0</v>
      </c>
      <c r="HR1793">
        <v>0</v>
      </c>
      <c r="HS1793">
        <v>459</v>
      </c>
      <c r="HU1793" t="s">
        <v>351</v>
      </c>
      <c r="HV1793" t="s">
        <v>193</v>
      </c>
      <c r="HW1793" t="s">
        <v>194</v>
      </c>
      <c r="HX1793" t="s">
        <v>5160</v>
      </c>
      <c r="HY1793">
        <v>0</v>
      </c>
      <c r="HZ1793" t="s">
        <v>5152</v>
      </c>
      <c r="IA1793" t="s">
        <v>196</v>
      </c>
      <c r="IB1793" t="s">
        <v>5153</v>
      </c>
      <c r="IC1793" t="s">
        <v>5161</v>
      </c>
      <c r="ID1793" t="s">
        <v>1072</v>
      </c>
      <c r="IN1793">
        <v>38</v>
      </c>
      <c r="IS1793" s="8">
        <v>45627</v>
      </c>
    </row>
    <row r="1794" spans="1:253" x14ac:dyDescent="0.25">
      <c r="A1794" t="s">
        <v>848</v>
      </c>
      <c r="B1794" t="s">
        <v>5447</v>
      </c>
      <c r="C1794" t="s">
        <v>5150</v>
      </c>
      <c r="E1794" t="s">
        <v>5448</v>
      </c>
      <c r="F1794" t="s">
        <v>351</v>
      </c>
      <c r="G1794" t="s">
        <v>352</v>
      </c>
      <c r="H1794" t="s">
        <v>353</v>
      </c>
      <c r="J1794" s="8">
        <v>45365</v>
      </c>
      <c r="K1794" t="s">
        <v>189</v>
      </c>
      <c r="L1794" t="s">
        <v>9248</v>
      </c>
      <c r="O1794" s="8">
        <v>45669</v>
      </c>
      <c r="P1794" s="24">
        <v>45665.450520833336</v>
      </c>
      <c r="Q1794" t="s">
        <v>1</v>
      </c>
      <c r="R1794">
        <v>202451</v>
      </c>
      <c r="S1794">
        <v>57</v>
      </c>
      <c r="T1794">
        <v>48</v>
      </c>
      <c r="U1794" t="s">
        <v>5221</v>
      </c>
      <c r="BI1794">
        <v>48</v>
      </c>
      <c r="GX1794">
        <v>3</v>
      </c>
      <c r="GY1794" t="s">
        <v>190</v>
      </c>
      <c r="GZ1794" t="s">
        <v>191</v>
      </c>
      <c r="HB1794" s="24">
        <v>45665.455069444448</v>
      </c>
      <c r="HC1794" t="s">
        <v>201</v>
      </c>
      <c r="HD1794">
        <v>8.6288999999999998</v>
      </c>
      <c r="HE1794">
        <v>417.20265599999999</v>
      </c>
      <c r="HG1794" t="s">
        <v>5222</v>
      </c>
      <c r="HH1794" t="s">
        <v>1</v>
      </c>
      <c r="HI1794" t="s">
        <v>5448</v>
      </c>
      <c r="HJ1794" t="s">
        <v>12385</v>
      </c>
      <c r="HK1794" s="24">
        <v>45665.426712962966</v>
      </c>
      <c r="HL1794" s="24">
        <v>45665.431261574071</v>
      </c>
      <c r="HM1794">
        <v>0</v>
      </c>
      <c r="HN1794" t="s">
        <v>1</v>
      </c>
      <c r="HP1794">
        <v>9</v>
      </c>
      <c r="HR1794">
        <v>0</v>
      </c>
      <c r="HS1794">
        <v>48</v>
      </c>
      <c r="HU1794" t="s">
        <v>351</v>
      </c>
      <c r="HV1794" t="s">
        <v>193</v>
      </c>
      <c r="HW1794" t="s">
        <v>194</v>
      </c>
      <c r="HX1794" t="s">
        <v>5160</v>
      </c>
      <c r="HY1794">
        <v>0</v>
      </c>
      <c r="HZ1794" t="s">
        <v>5152</v>
      </c>
      <c r="IA1794" t="s">
        <v>196</v>
      </c>
      <c r="IB1794" t="s">
        <v>5153</v>
      </c>
      <c r="IC1794" t="s">
        <v>5161</v>
      </c>
      <c r="ID1794" t="s">
        <v>1072</v>
      </c>
      <c r="IN1794">
        <v>52</v>
      </c>
      <c r="IS1794" s="8">
        <v>45613</v>
      </c>
    </row>
    <row r="1795" spans="1:253" x14ac:dyDescent="0.25">
      <c r="A1795" t="s">
        <v>848</v>
      </c>
      <c r="B1795" t="s">
        <v>5170</v>
      </c>
      <c r="C1795" t="s">
        <v>5150</v>
      </c>
      <c r="E1795" t="s">
        <v>5171</v>
      </c>
      <c r="F1795" t="s">
        <v>351</v>
      </c>
      <c r="G1795" t="s">
        <v>352</v>
      </c>
      <c r="H1795" t="s">
        <v>353</v>
      </c>
      <c r="J1795" s="8">
        <v>45365</v>
      </c>
      <c r="K1795" t="s">
        <v>189</v>
      </c>
      <c r="L1795" t="s">
        <v>9248</v>
      </c>
      <c r="O1795" s="8">
        <v>45669</v>
      </c>
      <c r="P1795" s="24">
        <v>45665.455069444448</v>
      </c>
      <c r="Q1795" t="s">
        <v>1</v>
      </c>
      <c r="R1795">
        <v>202451</v>
      </c>
      <c r="S1795">
        <v>11</v>
      </c>
      <c r="T1795">
        <v>11</v>
      </c>
      <c r="U1795" t="s">
        <v>5172</v>
      </c>
      <c r="BI1795">
        <v>11</v>
      </c>
      <c r="GX1795">
        <v>3</v>
      </c>
      <c r="GY1795" t="s">
        <v>190</v>
      </c>
      <c r="GZ1795" t="s">
        <v>191</v>
      </c>
      <c r="HB1795" s="24">
        <v>45665.456111111111</v>
      </c>
      <c r="HC1795" t="s">
        <v>201</v>
      </c>
      <c r="HD1795">
        <v>8.6288999999999998</v>
      </c>
      <c r="HE1795">
        <v>417.20265599999999</v>
      </c>
      <c r="HG1795" t="s">
        <v>5173</v>
      </c>
      <c r="HH1795" t="s">
        <v>1</v>
      </c>
      <c r="HI1795" t="s">
        <v>5171</v>
      </c>
      <c r="HJ1795" t="s">
        <v>12385</v>
      </c>
      <c r="HK1795" s="24">
        <v>45665.431261574071</v>
      </c>
      <c r="HL1795" s="24">
        <v>45665.432303240741</v>
      </c>
      <c r="HM1795">
        <v>0</v>
      </c>
      <c r="HN1795" t="s">
        <v>1</v>
      </c>
      <c r="HP1795">
        <v>0</v>
      </c>
      <c r="HR1795">
        <v>0</v>
      </c>
      <c r="HS1795">
        <v>11</v>
      </c>
      <c r="HU1795" t="s">
        <v>351</v>
      </c>
      <c r="HV1795" t="s">
        <v>193</v>
      </c>
      <c r="HW1795" t="s">
        <v>194</v>
      </c>
      <c r="HX1795" t="s">
        <v>5160</v>
      </c>
      <c r="HY1795">
        <v>0</v>
      </c>
      <c r="HZ1795" t="s">
        <v>5152</v>
      </c>
      <c r="IA1795" t="s">
        <v>196</v>
      </c>
      <c r="IB1795" t="s">
        <v>5153</v>
      </c>
      <c r="IC1795" t="s">
        <v>5161</v>
      </c>
      <c r="ID1795" t="s">
        <v>1072</v>
      </c>
      <c r="IN1795">
        <v>31</v>
      </c>
      <c r="IS1795" s="8">
        <v>45634</v>
      </c>
    </row>
    <row r="1796" spans="1:253" x14ac:dyDescent="0.25">
      <c r="A1796" t="s">
        <v>848</v>
      </c>
      <c r="B1796" t="s">
        <v>6089</v>
      </c>
      <c r="C1796" t="s">
        <v>5150</v>
      </c>
      <c r="E1796" t="s">
        <v>6090</v>
      </c>
      <c r="F1796" t="s">
        <v>351</v>
      </c>
      <c r="G1796" t="s">
        <v>352</v>
      </c>
      <c r="H1796" t="s">
        <v>353</v>
      </c>
      <c r="J1796" s="8">
        <v>45365</v>
      </c>
      <c r="K1796" t="s">
        <v>189</v>
      </c>
      <c r="L1796" t="s">
        <v>9248</v>
      </c>
      <c r="O1796" s="8">
        <v>45669</v>
      </c>
      <c r="P1796" s="24">
        <v>45665.456111111111</v>
      </c>
      <c r="Q1796" t="s">
        <v>1</v>
      </c>
      <c r="R1796">
        <v>202451</v>
      </c>
      <c r="S1796">
        <v>70</v>
      </c>
      <c r="T1796">
        <v>70</v>
      </c>
      <c r="U1796" t="s">
        <v>3622</v>
      </c>
      <c r="BI1796">
        <v>70</v>
      </c>
      <c r="GX1796">
        <v>3</v>
      </c>
      <c r="GY1796" t="s">
        <v>190</v>
      </c>
      <c r="GZ1796" t="s">
        <v>191</v>
      </c>
      <c r="HB1796" s="24">
        <v>45665.469687500001</v>
      </c>
      <c r="HC1796" t="s">
        <v>201</v>
      </c>
      <c r="HD1796">
        <v>8.6288999999999998</v>
      </c>
      <c r="HE1796">
        <v>417.20265599999999</v>
      </c>
      <c r="HG1796" t="s">
        <v>5234</v>
      </c>
      <c r="HH1796" t="s">
        <v>1</v>
      </c>
      <c r="HI1796" t="s">
        <v>6090</v>
      </c>
      <c r="HJ1796" t="s">
        <v>12385</v>
      </c>
      <c r="HK1796" s="24">
        <v>45665.432303240741</v>
      </c>
      <c r="HL1796" s="24">
        <v>45665.438935185186</v>
      </c>
      <c r="HM1796">
        <v>0</v>
      </c>
      <c r="HN1796" t="s">
        <v>1</v>
      </c>
      <c r="HP1796">
        <v>0</v>
      </c>
      <c r="HR1796">
        <v>0</v>
      </c>
      <c r="HS1796">
        <v>70</v>
      </c>
      <c r="HU1796" t="s">
        <v>351</v>
      </c>
      <c r="HV1796" t="s">
        <v>193</v>
      </c>
      <c r="HW1796" t="s">
        <v>194</v>
      </c>
      <c r="HX1796" t="s">
        <v>5160</v>
      </c>
      <c r="HY1796">
        <v>0</v>
      </c>
      <c r="HZ1796" t="s">
        <v>5152</v>
      </c>
      <c r="IA1796" t="s">
        <v>196</v>
      </c>
      <c r="IB1796" t="s">
        <v>5153</v>
      </c>
      <c r="IC1796" t="s">
        <v>5161</v>
      </c>
      <c r="ID1796" t="s">
        <v>1072</v>
      </c>
      <c r="IN1796">
        <v>31</v>
      </c>
      <c r="IS1796" s="8">
        <v>45634</v>
      </c>
    </row>
    <row r="1797" spans="1:253" x14ac:dyDescent="0.25">
      <c r="A1797" t="s">
        <v>848</v>
      </c>
      <c r="B1797" t="s">
        <v>7291</v>
      </c>
      <c r="C1797" t="s">
        <v>5150</v>
      </c>
      <c r="E1797" t="s">
        <v>7292</v>
      </c>
      <c r="F1797" t="s">
        <v>351</v>
      </c>
      <c r="G1797" t="s">
        <v>352</v>
      </c>
      <c r="H1797" t="s">
        <v>353</v>
      </c>
      <c r="J1797" s="8">
        <v>45365</v>
      </c>
      <c r="K1797" t="s">
        <v>189</v>
      </c>
      <c r="L1797" t="s">
        <v>9248</v>
      </c>
      <c r="O1797" s="8">
        <v>45669</v>
      </c>
      <c r="P1797" s="24">
        <v>45665.469687500001</v>
      </c>
      <c r="Q1797" t="s">
        <v>1</v>
      </c>
      <c r="R1797">
        <v>202451</v>
      </c>
      <c r="S1797">
        <v>1106</v>
      </c>
      <c r="T1797">
        <v>1106</v>
      </c>
      <c r="U1797" t="s">
        <v>5217</v>
      </c>
      <c r="BI1797">
        <v>1106</v>
      </c>
      <c r="GX1797">
        <v>3</v>
      </c>
      <c r="GY1797" t="s">
        <v>190</v>
      </c>
      <c r="GZ1797" t="s">
        <v>191</v>
      </c>
      <c r="HB1797" s="24">
        <v>45665.623124999998</v>
      </c>
      <c r="HC1797" t="s">
        <v>201</v>
      </c>
      <c r="HD1797">
        <v>8.6288999999999998</v>
      </c>
      <c r="HE1797">
        <v>417.20265599999999</v>
      </c>
      <c r="HG1797" t="s">
        <v>5218</v>
      </c>
      <c r="HH1797" t="s">
        <v>1</v>
      </c>
      <c r="HI1797" t="s">
        <v>7292</v>
      </c>
      <c r="HJ1797" t="s">
        <v>12385</v>
      </c>
      <c r="HK1797" s="24">
        <v>45665.438935185186</v>
      </c>
      <c r="HL1797" s="24">
        <v>45665.599317129629</v>
      </c>
      <c r="HM1797">
        <v>0</v>
      </c>
      <c r="HN1797" t="s">
        <v>1</v>
      </c>
      <c r="HP1797">
        <v>0</v>
      </c>
      <c r="HR1797">
        <v>0</v>
      </c>
      <c r="HS1797">
        <v>1106</v>
      </c>
      <c r="HU1797" t="s">
        <v>351</v>
      </c>
      <c r="HV1797" t="s">
        <v>193</v>
      </c>
      <c r="HW1797" t="s">
        <v>194</v>
      </c>
      <c r="HX1797" t="s">
        <v>5160</v>
      </c>
      <c r="HY1797">
        <v>0</v>
      </c>
      <c r="HZ1797" t="s">
        <v>5152</v>
      </c>
      <c r="IA1797" t="s">
        <v>196</v>
      </c>
      <c r="IB1797" t="s">
        <v>5153</v>
      </c>
      <c r="IC1797" t="s">
        <v>5161</v>
      </c>
      <c r="ID1797" t="s">
        <v>1072</v>
      </c>
      <c r="IN1797">
        <v>-18</v>
      </c>
      <c r="IS1797" s="8">
        <v>45683</v>
      </c>
    </row>
    <row r="1798" spans="1:253" x14ac:dyDescent="0.25">
      <c r="A1798" t="s">
        <v>848</v>
      </c>
      <c r="B1798" t="s">
        <v>5276</v>
      </c>
      <c r="C1798" t="s">
        <v>5150</v>
      </c>
      <c r="E1798" t="s">
        <v>5218</v>
      </c>
      <c r="F1798" t="s">
        <v>351</v>
      </c>
      <c r="G1798" t="s">
        <v>352</v>
      </c>
      <c r="H1798" t="s">
        <v>353</v>
      </c>
      <c r="J1798" s="8">
        <v>45365</v>
      </c>
      <c r="K1798" t="s">
        <v>189</v>
      </c>
      <c r="L1798" t="s">
        <v>9248</v>
      </c>
      <c r="O1798" s="8">
        <v>45669</v>
      </c>
      <c r="P1798" s="24">
        <v>45665.623124999998</v>
      </c>
      <c r="Q1798" t="s">
        <v>1</v>
      </c>
      <c r="R1798">
        <v>202451</v>
      </c>
      <c r="S1798">
        <v>675</v>
      </c>
      <c r="T1798">
        <v>658</v>
      </c>
      <c r="U1798" t="s">
        <v>5217</v>
      </c>
      <c r="BI1798">
        <v>658</v>
      </c>
      <c r="GX1798">
        <v>3</v>
      </c>
      <c r="GY1798" t="s">
        <v>190</v>
      </c>
      <c r="GZ1798" t="s">
        <v>191</v>
      </c>
      <c r="HB1798" s="24">
        <v>45665.699374999997</v>
      </c>
      <c r="HC1798" t="s">
        <v>201</v>
      </c>
      <c r="HD1798">
        <v>8.6288999999999998</v>
      </c>
      <c r="HE1798">
        <v>417.20265599999999</v>
      </c>
      <c r="HH1798" t="s">
        <v>1</v>
      </c>
      <c r="HI1798" t="s">
        <v>5218</v>
      </c>
      <c r="HJ1798" t="s">
        <v>12385</v>
      </c>
      <c r="HK1798" s="24">
        <v>45665.599317129629</v>
      </c>
      <c r="HL1798" s="24">
        <v>45665.668622685182</v>
      </c>
      <c r="HM1798">
        <v>0</v>
      </c>
      <c r="HN1798" t="s">
        <v>1</v>
      </c>
      <c r="HP1798">
        <v>17</v>
      </c>
      <c r="HR1798">
        <v>0</v>
      </c>
      <c r="HS1798">
        <v>658</v>
      </c>
      <c r="HU1798" t="s">
        <v>351</v>
      </c>
      <c r="HV1798" t="s">
        <v>193</v>
      </c>
      <c r="HW1798" t="s">
        <v>194</v>
      </c>
      <c r="HX1798" t="s">
        <v>5160</v>
      </c>
      <c r="HY1798">
        <v>0</v>
      </c>
      <c r="HZ1798" t="s">
        <v>5152</v>
      </c>
      <c r="IA1798" t="s">
        <v>196</v>
      </c>
      <c r="IB1798" t="s">
        <v>5153</v>
      </c>
      <c r="IC1798" t="s">
        <v>5161</v>
      </c>
      <c r="ID1798" t="s">
        <v>1072</v>
      </c>
      <c r="IN1798">
        <v>21</v>
      </c>
      <c r="IS1798" s="8">
        <v>45644</v>
      </c>
    </row>
    <row r="1799" spans="1:253" x14ac:dyDescent="0.25">
      <c r="A1799" t="s">
        <v>848</v>
      </c>
      <c r="B1799" t="s">
        <v>5273</v>
      </c>
      <c r="C1799" t="s">
        <v>5150</v>
      </c>
      <c r="E1799" t="s">
        <v>5274</v>
      </c>
      <c r="F1799" t="s">
        <v>351</v>
      </c>
      <c r="G1799" t="s">
        <v>352</v>
      </c>
      <c r="H1799" t="s">
        <v>353</v>
      </c>
      <c r="J1799" s="8">
        <v>45365</v>
      </c>
      <c r="K1799" t="s">
        <v>189</v>
      </c>
      <c r="L1799" t="s">
        <v>9248</v>
      </c>
      <c r="O1799" s="8">
        <v>45669</v>
      </c>
      <c r="P1799" s="24">
        <v>45665.699374999997</v>
      </c>
      <c r="Q1799" t="s">
        <v>1</v>
      </c>
      <c r="R1799">
        <v>202451</v>
      </c>
      <c r="S1799">
        <v>41</v>
      </c>
      <c r="T1799">
        <v>37</v>
      </c>
      <c r="U1799" t="s">
        <v>3623</v>
      </c>
      <c r="BI1799">
        <v>37</v>
      </c>
      <c r="GX1799">
        <v>3</v>
      </c>
      <c r="GY1799" t="s">
        <v>190</v>
      </c>
      <c r="GZ1799" t="s">
        <v>191</v>
      </c>
      <c r="HB1799" s="24">
        <v>45665.702881944446</v>
      </c>
      <c r="HC1799" t="s">
        <v>201</v>
      </c>
      <c r="HD1799">
        <v>8.6288999999999998</v>
      </c>
      <c r="HE1799">
        <v>417.20265599999999</v>
      </c>
      <c r="HH1799" t="s">
        <v>1</v>
      </c>
      <c r="HI1799" t="s">
        <v>5274</v>
      </c>
      <c r="HJ1799" t="s">
        <v>12385</v>
      </c>
      <c r="HK1799" s="24">
        <v>45665.668622685182</v>
      </c>
      <c r="HL1799" s="24">
        <v>45665.672129629631</v>
      </c>
      <c r="HM1799">
        <v>0</v>
      </c>
      <c r="HN1799" t="s">
        <v>1</v>
      </c>
      <c r="HP1799">
        <v>4</v>
      </c>
      <c r="HR1799">
        <v>0</v>
      </c>
      <c r="HS1799">
        <v>37</v>
      </c>
      <c r="HU1799" t="s">
        <v>351</v>
      </c>
      <c r="HV1799" t="s">
        <v>193</v>
      </c>
      <c r="HW1799" t="s">
        <v>194</v>
      </c>
      <c r="HX1799" t="s">
        <v>5160</v>
      </c>
      <c r="HY1799">
        <v>0</v>
      </c>
      <c r="HZ1799" t="s">
        <v>5152</v>
      </c>
      <c r="IA1799" t="s">
        <v>196</v>
      </c>
      <c r="IB1799" t="s">
        <v>5153</v>
      </c>
      <c r="IC1799" t="s">
        <v>5161</v>
      </c>
      <c r="ID1799" t="s">
        <v>1072</v>
      </c>
      <c r="IN1799">
        <v>30</v>
      </c>
      <c r="IS1799" s="8">
        <v>45635</v>
      </c>
    </row>
    <row r="1800" spans="1:253" x14ac:dyDescent="0.25">
      <c r="A1800" t="s">
        <v>848</v>
      </c>
      <c r="B1800" t="s">
        <v>5435</v>
      </c>
      <c r="C1800" t="s">
        <v>5150</v>
      </c>
      <c r="E1800" t="s">
        <v>5231</v>
      </c>
      <c r="F1800" t="s">
        <v>351</v>
      </c>
      <c r="G1800" t="s">
        <v>352</v>
      </c>
      <c r="H1800" t="s">
        <v>353</v>
      </c>
      <c r="J1800" s="8">
        <v>45365</v>
      </c>
      <c r="K1800" t="s">
        <v>189</v>
      </c>
      <c r="L1800" t="s">
        <v>9248</v>
      </c>
      <c r="O1800" s="8">
        <v>45669</v>
      </c>
      <c r="P1800" s="24">
        <v>45665.702881944446</v>
      </c>
      <c r="Q1800" t="s">
        <v>1</v>
      </c>
      <c r="R1800">
        <v>202451</v>
      </c>
      <c r="S1800">
        <v>151</v>
      </c>
      <c r="T1800">
        <v>145</v>
      </c>
      <c r="U1800" t="s">
        <v>5230</v>
      </c>
      <c r="BI1800">
        <v>145</v>
      </c>
      <c r="GX1800">
        <v>3</v>
      </c>
      <c r="GY1800" t="s">
        <v>190</v>
      </c>
      <c r="GZ1800" t="s">
        <v>191</v>
      </c>
      <c r="HB1800" s="24">
        <v>45665.716620370367</v>
      </c>
      <c r="HC1800" t="s">
        <v>201</v>
      </c>
      <c r="HD1800">
        <v>8.6288999999999998</v>
      </c>
      <c r="HE1800">
        <v>417.20265599999999</v>
      </c>
      <c r="HH1800" t="s">
        <v>1</v>
      </c>
      <c r="HI1800" t="s">
        <v>5231</v>
      </c>
      <c r="HJ1800" t="s">
        <v>12385</v>
      </c>
      <c r="HK1800" s="24">
        <v>45665.672129629631</v>
      </c>
      <c r="HL1800" s="24">
        <v>45665.692812499998</v>
      </c>
      <c r="HM1800">
        <v>0</v>
      </c>
      <c r="HN1800" t="s">
        <v>1</v>
      </c>
      <c r="HP1800">
        <v>6</v>
      </c>
      <c r="HR1800">
        <v>0</v>
      </c>
      <c r="HS1800">
        <v>145</v>
      </c>
      <c r="HU1800" t="s">
        <v>351</v>
      </c>
      <c r="HV1800" t="s">
        <v>193</v>
      </c>
      <c r="HW1800" t="s">
        <v>194</v>
      </c>
      <c r="HX1800" t="s">
        <v>5160</v>
      </c>
      <c r="HY1800">
        <v>0</v>
      </c>
      <c r="HZ1800" t="s">
        <v>5152</v>
      </c>
      <c r="IA1800" t="s">
        <v>196</v>
      </c>
      <c r="IB1800" t="s">
        <v>5153</v>
      </c>
      <c r="IC1800" t="s">
        <v>5161</v>
      </c>
      <c r="ID1800" t="s">
        <v>1072</v>
      </c>
      <c r="IN1800">
        <v>29</v>
      </c>
      <c r="IS1800" s="8">
        <v>45636</v>
      </c>
    </row>
    <row r="1801" spans="1:253" x14ac:dyDescent="0.25">
      <c r="A1801" t="s">
        <v>848</v>
      </c>
      <c r="B1801" t="s">
        <v>5278</v>
      </c>
      <c r="C1801" t="s">
        <v>5150</v>
      </c>
      <c r="E1801" t="s">
        <v>5222</v>
      </c>
      <c r="F1801" t="s">
        <v>351</v>
      </c>
      <c r="G1801" t="s">
        <v>352</v>
      </c>
      <c r="H1801" t="s">
        <v>353</v>
      </c>
      <c r="J1801" s="8">
        <v>45365</v>
      </c>
      <c r="K1801" t="s">
        <v>189</v>
      </c>
      <c r="L1801" t="s">
        <v>9248</v>
      </c>
      <c r="O1801" s="8">
        <v>45669</v>
      </c>
      <c r="P1801" s="24">
        <v>45665.716620370367</v>
      </c>
      <c r="Q1801" t="s">
        <v>1</v>
      </c>
      <c r="R1801">
        <v>202451</v>
      </c>
      <c r="S1801">
        <v>125</v>
      </c>
      <c r="T1801">
        <v>125</v>
      </c>
      <c r="U1801" t="s">
        <v>5221</v>
      </c>
      <c r="BI1801">
        <v>44</v>
      </c>
      <c r="BJ1801">
        <v>81</v>
      </c>
      <c r="GX1801">
        <v>3</v>
      </c>
      <c r="GY1801" t="s">
        <v>190</v>
      </c>
      <c r="GZ1801" t="s">
        <v>191</v>
      </c>
      <c r="HB1801" s="24">
        <v>45666.32707175926</v>
      </c>
      <c r="HC1801" t="s">
        <v>200</v>
      </c>
      <c r="HD1801">
        <v>8.6288999999999998</v>
      </c>
      <c r="HE1801">
        <v>417.20265599999999</v>
      </c>
      <c r="HH1801" t="s">
        <v>1</v>
      </c>
      <c r="HI1801" t="s">
        <v>5222</v>
      </c>
      <c r="HJ1801" t="s">
        <v>12385</v>
      </c>
      <c r="HK1801" s="24">
        <v>45665.716620370367</v>
      </c>
      <c r="HL1801" s="24">
        <v>45666.32707175926</v>
      </c>
      <c r="HM1801">
        <v>0</v>
      </c>
      <c r="HN1801" t="s">
        <v>1</v>
      </c>
      <c r="HP1801">
        <v>0</v>
      </c>
      <c r="HR1801">
        <v>0</v>
      </c>
      <c r="HS1801">
        <v>125</v>
      </c>
      <c r="HU1801" t="s">
        <v>351</v>
      </c>
      <c r="HV1801" t="s">
        <v>193</v>
      </c>
      <c r="HW1801" t="s">
        <v>194</v>
      </c>
      <c r="HX1801" t="s">
        <v>5160</v>
      </c>
      <c r="HY1801">
        <v>0</v>
      </c>
      <c r="HZ1801" t="s">
        <v>5152</v>
      </c>
      <c r="IA1801" t="s">
        <v>196</v>
      </c>
      <c r="IB1801" t="s">
        <v>5153</v>
      </c>
      <c r="IC1801" t="s">
        <v>5161</v>
      </c>
      <c r="ID1801" t="s">
        <v>1072</v>
      </c>
      <c r="IN1801">
        <v>30</v>
      </c>
      <c r="IS1801" s="8">
        <v>45635</v>
      </c>
    </row>
    <row r="1802" spans="1:253" x14ac:dyDescent="0.25">
      <c r="A1802" t="s">
        <v>848</v>
      </c>
      <c r="B1802" t="s">
        <v>5279</v>
      </c>
      <c r="C1802" t="s">
        <v>5150</v>
      </c>
      <c r="E1802" t="s">
        <v>5227</v>
      </c>
      <c r="F1802" t="s">
        <v>351</v>
      </c>
      <c r="G1802" t="s">
        <v>352</v>
      </c>
      <c r="H1802" t="s">
        <v>353</v>
      </c>
      <c r="J1802" s="8">
        <v>45365</v>
      </c>
      <c r="K1802" t="s">
        <v>189</v>
      </c>
      <c r="L1802" t="s">
        <v>9248</v>
      </c>
      <c r="O1802" s="8">
        <v>45669</v>
      </c>
      <c r="P1802" s="24">
        <v>45666.32707175926</v>
      </c>
      <c r="Q1802" t="s">
        <v>1</v>
      </c>
      <c r="R1802">
        <v>202451</v>
      </c>
      <c r="S1802">
        <v>446</v>
      </c>
      <c r="T1802">
        <v>265</v>
      </c>
      <c r="U1802" t="s">
        <v>3635</v>
      </c>
      <c r="BJ1802">
        <v>265</v>
      </c>
      <c r="GX1802">
        <v>3</v>
      </c>
      <c r="GY1802" t="s">
        <v>190</v>
      </c>
      <c r="GZ1802" t="s">
        <v>191</v>
      </c>
      <c r="HB1802" s="24">
        <v>45666.352187500001</v>
      </c>
      <c r="HC1802" t="s">
        <v>201</v>
      </c>
      <c r="HD1802">
        <v>8.6288999999999998</v>
      </c>
      <c r="HE1802">
        <v>417.20265599999999</v>
      </c>
      <c r="HH1802" t="s">
        <v>1</v>
      </c>
      <c r="HI1802" t="s">
        <v>5227</v>
      </c>
      <c r="HJ1802" t="s">
        <v>12385</v>
      </c>
      <c r="HK1802" s="24">
        <v>45666.32707175926</v>
      </c>
      <c r="HL1802" s="24">
        <v>45666.352187500001</v>
      </c>
      <c r="HM1802">
        <v>0</v>
      </c>
      <c r="HN1802" t="s">
        <v>1</v>
      </c>
      <c r="HP1802">
        <v>181</v>
      </c>
      <c r="HR1802">
        <v>0</v>
      </c>
      <c r="HS1802">
        <v>265</v>
      </c>
      <c r="HU1802" t="s">
        <v>351</v>
      </c>
      <c r="HV1802" t="s">
        <v>193</v>
      </c>
      <c r="HW1802" t="s">
        <v>194</v>
      </c>
      <c r="HX1802" t="s">
        <v>5160</v>
      </c>
      <c r="HY1802">
        <v>0</v>
      </c>
      <c r="HZ1802" t="s">
        <v>5152</v>
      </c>
      <c r="IA1802" t="s">
        <v>196</v>
      </c>
      <c r="IB1802" t="s">
        <v>5153</v>
      </c>
      <c r="IC1802" t="s">
        <v>5161</v>
      </c>
      <c r="ID1802" t="s">
        <v>1072</v>
      </c>
      <c r="IN1802">
        <v>26</v>
      </c>
      <c r="IS1802" s="8">
        <v>45640</v>
      </c>
    </row>
    <row r="1803" spans="1:253" x14ac:dyDescent="0.25">
      <c r="A1803" t="s">
        <v>848</v>
      </c>
      <c r="B1803" t="s">
        <v>8905</v>
      </c>
      <c r="C1803" t="s">
        <v>5150</v>
      </c>
      <c r="E1803" t="s">
        <v>8906</v>
      </c>
      <c r="F1803" t="s">
        <v>351</v>
      </c>
      <c r="G1803" t="s">
        <v>352</v>
      </c>
      <c r="H1803" t="s">
        <v>353</v>
      </c>
      <c r="J1803" s="8">
        <v>45365</v>
      </c>
      <c r="K1803" t="s">
        <v>189</v>
      </c>
      <c r="L1803" t="s">
        <v>9248</v>
      </c>
      <c r="O1803" s="8">
        <v>45669</v>
      </c>
      <c r="P1803" s="24">
        <v>45666.352187500001</v>
      </c>
      <c r="Q1803" t="s">
        <v>1</v>
      </c>
      <c r="R1803">
        <v>202451</v>
      </c>
      <c r="S1803">
        <v>415</v>
      </c>
      <c r="T1803">
        <v>415</v>
      </c>
      <c r="U1803" t="s">
        <v>8850</v>
      </c>
      <c r="BJ1803">
        <v>415</v>
      </c>
      <c r="GX1803">
        <v>3</v>
      </c>
      <c r="GY1803" t="s">
        <v>190</v>
      </c>
      <c r="GZ1803" t="s">
        <v>191</v>
      </c>
      <c r="HB1803" s="24">
        <v>45666.398472222223</v>
      </c>
      <c r="HC1803" t="s">
        <v>201</v>
      </c>
      <c r="HD1803">
        <v>8.6288999999999998</v>
      </c>
      <c r="HE1803">
        <v>417.20265599999999</v>
      </c>
      <c r="HH1803" t="s">
        <v>1</v>
      </c>
      <c r="HI1803" t="s">
        <v>8906</v>
      </c>
      <c r="HJ1803" t="s">
        <v>12385</v>
      </c>
      <c r="HK1803" s="24">
        <v>45666.352187500001</v>
      </c>
      <c r="HL1803" s="24">
        <v>45666.398472222223</v>
      </c>
      <c r="HM1803">
        <v>0</v>
      </c>
      <c r="HN1803" t="s">
        <v>1</v>
      </c>
      <c r="HP1803">
        <v>0</v>
      </c>
      <c r="HR1803">
        <v>0</v>
      </c>
      <c r="HS1803">
        <v>415</v>
      </c>
      <c r="HU1803" t="s">
        <v>351</v>
      </c>
      <c r="HV1803" t="s">
        <v>193</v>
      </c>
      <c r="HW1803" t="s">
        <v>194</v>
      </c>
      <c r="HX1803" t="s">
        <v>5160</v>
      </c>
      <c r="HY1803">
        <v>0</v>
      </c>
      <c r="HZ1803" t="s">
        <v>5152</v>
      </c>
      <c r="IA1803" t="s">
        <v>196</v>
      </c>
      <c r="IB1803" t="s">
        <v>5153</v>
      </c>
      <c r="IC1803" t="s">
        <v>5161</v>
      </c>
      <c r="ID1803" t="s">
        <v>1072</v>
      </c>
      <c r="IN1803">
        <v>29</v>
      </c>
      <c r="IS1803" s="8">
        <v>45637</v>
      </c>
    </row>
    <row r="1804" spans="1:253" x14ac:dyDescent="0.25">
      <c r="A1804" t="s">
        <v>848</v>
      </c>
      <c r="B1804" t="s">
        <v>9025</v>
      </c>
      <c r="C1804" t="s">
        <v>5150</v>
      </c>
      <c r="E1804" t="s">
        <v>9026</v>
      </c>
      <c r="F1804" t="s">
        <v>351</v>
      </c>
      <c r="G1804" t="s">
        <v>352</v>
      </c>
      <c r="H1804" t="s">
        <v>353</v>
      </c>
      <c r="J1804" s="8">
        <v>45365</v>
      </c>
      <c r="K1804" t="s">
        <v>189</v>
      </c>
      <c r="L1804" t="s">
        <v>9248</v>
      </c>
      <c r="O1804" s="8">
        <v>45669</v>
      </c>
      <c r="P1804" s="24">
        <v>45666.398472222223</v>
      </c>
      <c r="Q1804" t="s">
        <v>1</v>
      </c>
      <c r="R1804">
        <v>202451</v>
      </c>
      <c r="S1804">
        <v>344</v>
      </c>
      <c r="T1804">
        <v>335</v>
      </c>
      <c r="U1804" t="s">
        <v>7433</v>
      </c>
      <c r="BJ1804">
        <v>335</v>
      </c>
      <c r="GX1804">
        <v>3</v>
      </c>
      <c r="GY1804" t="s">
        <v>190</v>
      </c>
      <c r="GZ1804" t="s">
        <v>191</v>
      </c>
      <c r="HB1804" s="24">
        <v>45666.437164351853</v>
      </c>
      <c r="HC1804" t="s">
        <v>201</v>
      </c>
      <c r="HD1804">
        <v>8.6288999999999998</v>
      </c>
      <c r="HE1804">
        <v>417.20265599999999</v>
      </c>
      <c r="HH1804" t="s">
        <v>1</v>
      </c>
      <c r="HI1804" t="s">
        <v>9026</v>
      </c>
      <c r="HJ1804" t="s">
        <v>12385</v>
      </c>
      <c r="HK1804" s="24">
        <v>45666.374664351853</v>
      </c>
      <c r="HL1804" s="24">
        <v>45666.406412037039</v>
      </c>
      <c r="HM1804">
        <v>0</v>
      </c>
      <c r="HN1804" t="s">
        <v>1</v>
      </c>
      <c r="HP1804">
        <v>9</v>
      </c>
      <c r="HQ1804">
        <v>9</v>
      </c>
      <c r="HR1804">
        <v>0</v>
      </c>
      <c r="HS1804">
        <v>335</v>
      </c>
      <c r="HU1804" t="s">
        <v>351</v>
      </c>
      <c r="HV1804" t="s">
        <v>193</v>
      </c>
      <c r="HW1804" t="s">
        <v>194</v>
      </c>
      <c r="HX1804" t="s">
        <v>5160</v>
      </c>
      <c r="HY1804">
        <v>0</v>
      </c>
      <c r="HZ1804" t="s">
        <v>5152</v>
      </c>
      <c r="IA1804" t="s">
        <v>196</v>
      </c>
      <c r="IB1804" t="s">
        <v>5153</v>
      </c>
      <c r="IC1804" t="s">
        <v>5161</v>
      </c>
      <c r="ID1804" t="s">
        <v>1072</v>
      </c>
      <c r="IN1804">
        <v>29</v>
      </c>
      <c r="IS1804" s="8">
        <v>45637</v>
      </c>
    </row>
    <row r="1805" spans="1:253" x14ac:dyDescent="0.25">
      <c r="A1805" t="s">
        <v>848</v>
      </c>
      <c r="B1805" t="s">
        <v>9027</v>
      </c>
      <c r="C1805" t="s">
        <v>5150</v>
      </c>
      <c r="E1805" t="s">
        <v>9028</v>
      </c>
      <c r="F1805" t="s">
        <v>351</v>
      </c>
      <c r="G1805" t="s">
        <v>352</v>
      </c>
      <c r="H1805" t="s">
        <v>353</v>
      </c>
      <c r="J1805" s="8">
        <v>45365</v>
      </c>
      <c r="K1805" t="s">
        <v>189</v>
      </c>
      <c r="L1805" t="s">
        <v>9248</v>
      </c>
      <c r="O1805" s="8">
        <v>45669</v>
      </c>
      <c r="P1805" s="24">
        <v>45666.437164351853</v>
      </c>
      <c r="Q1805" t="s">
        <v>1</v>
      </c>
      <c r="R1805">
        <v>202451</v>
      </c>
      <c r="S1805">
        <v>253</v>
      </c>
      <c r="T1805">
        <v>253</v>
      </c>
      <c r="U1805" t="s">
        <v>7428</v>
      </c>
      <c r="BJ1805">
        <v>253</v>
      </c>
      <c r="GX1805">
        <v>3</v>
      </c>
      <c r="GY1805" t="s">
        <v>190</v>
      </c>
      <c r="GZ1805" t="s">
        <v>191</v>
      </c>
      <c r="HB1805" s="24">
        <v>45666.468078703707</v>
      </c>
      <c r="HC1805" t="s">
        <v>201</v>
      </c>
      <c r="HD1805">
        <v>8.6288999999999998</v>
      </c>
      <c r="HE1805">
        <v>417.20265599999999</v>
      </c>
      <c r="HH1805" t="s">
        <v>1</v>
      </c>
      <c r="HI1805" t="s">
        <v>9028</v>
      </c>
      <c r="HJ1805" t="s">
        <v>12385</v>
      </c>
      <c r="HK1805" s="24">
        <v>45666.406412037039</v>
      </c>
      <c r="HL1805" s="24">
        <v>45666.437326388892</v>
      </c>
      <c r="HM1805">
        <v>0</v>
      </c>
      <c r="HN1805" t="s">
        <v>1</v>
      </c>
      <c r="HP1805">
        <v>0</v>
      </c>
      <c r="HR1805">
        <v>0</v>
      </c>
      <c r="HS1805">
        <v>253</v>
      </c>
      <c r="HU1805" t="s">
        <v>351</v>
      </c>
      <c r="HV1805" t="s">
        <v>193</v>
      </c>
      <c r="HW1805" t="s">
        <v>194</v>
      </c>
      <c r="HX1805" t="s">
        <v>5160</v>
      </c>
      <c r="HY1805">
        <v>0</v>
      </c>
      <c r="HZ1805" t="s">
        <v>5152</v>
      </c>
      <c r="IA1805" t="s">
        <v>196</v>
      </c>
      <c r="IB1805" t="s">
        <v>5153</v>
      </c>
      <c r="IC1805" t="s">
        <v>5161</v>
      </c>
      <c r="ID1805" t="s">
        <v>1072</v>
      </c>
      <c r="IN1805">
        <v>30</v>
      </c>
      <c r="IS1805" s="8">
        <v>45636</v>
      </c>
    </row>
    <row r="1806" spans="1:253" x14ac:dyDescent="0.25">
      <c r="A1806" t="s">
        <v>848</v>
      </c>
      <c r="B1806" t="s">
        <v>8907</v>
      </c>
      <c r="C1806" t="s">
        <v>5150</v>
      </c>
      <c r="E1806" t="s">
        <v>8908</v>
      </c>
      <c r="F1806" t="s">
        <v>351</v>
      </c>
      <c r="G1806" t="s">
        <v>352</v>
      </c>
      <c r="H1806" t="s">
        <v>353</v>
      </c>
      <c r="J1806" s="8">
        <v>45365</v>
      </c>
      <c r="K1806" t="s">
        <v>189</v>
      </c>
      <c r="L1806" t="s">
        <v>9248</v>
      </c>
      <c r="O1806" s="8">
        <v>45669</v>
      </c>
      <c r="P1806" s="24">
        <v>45666.468078703707</v>
      </c>
      <c r="Q1806" t="s">
        <v>1</v>
      </c>
      <c r="R1806">
        <v>202451</v>
      </c>
      <c r="S1806">
        <v>221</v>
      </c>
      <c r="T1806">
        <v>221</v>
      </c>
      <c r="U1806" t="s">
        <v>7430</v>
      </c>
      <c r="BJ1806">
        <v>221</v>
      </c>
      <c r="GX1806">
        <v>3</v>
      </c>
      <c r="GY1806" t="s">
        <v>190</v>
      </c>
      <c r="GZ1806" t="s">
        <v>191</v>
      </c>
      <c r="HB1806" s="24">
        <v>45666.489027777781</v>
      </c>
      <c r="HC1806" t="s">
        <v>201</v>
      </c>
      <c r="HD1806">
        <v>8.6288999999999998</v>
      </c>
      <c r="HE1806">
        <v>417.20265599999999</v>
      </c>
      <c r="HH1806" t="s">
        <v>1</v>
      </c>
      <c r="HI1806" t="s">
        <v>8908</v>
      </c>
      <c r="HJ1806" t="s">
        <v>12385</v>
      </c>
      <c r="HK1806" s="24">
        <v>45666.437326388892</v>
      </c>
      <c r="HL1806" s="24">
        <v>45666.458275462966</v>
      </c>
      <c r="HM1806">
        <v>0</v>
      </c>
      <c r="HN1806" t="s">
        <v>1</v>
      </c>
      <c r="HP1806">
        <v>0</v>
      </c>
      <c r="HR1806">
        <v>0</v>
      </c>
      <c r="HS1806">
        <v>221</v>
      </c>
      <c r="HU1806" t="s">
        <v>351</v>
      </c>
      <c r="HV1806" t="s">
        <v>193</v>
      </c>
      <c r="HW1806" t="s">
        <v>194</v>
      </c>
      <c r="HX1806" t="s">
        <v>5160</v>
      </c>
      <c r="HY1806">
        <v>0</v>
      </c>
      <c r="HZ1806" t="s">
        <v>5152</v>
      </c>
      <c r="IA1806" t="s">
        <v>196</v>
      </c>
      <c r="IB1806" t="s">
        <v>5153</v>
      </c>
      <c r="IC1806" t="s">
        <v>5161</v>
      </c>
      <c r="ID1806" t="s">
        <v>1072</v>
      </c>
      <c r="IN1806">
        <v>30</v>
      </c>
      <c r="IS1806" s="8">
        <v>45636</v>
      </c>
    </row>
    <row r="1807" spans="1:253" x14ac:dyDescent="0.25">
      <c r="A1807" t="s">
        <v>848</v>
      </c>
      <c r="B1807" t="s">
        <v>10127</v>
      </c>
      <c r="C1807" t="s">
        <v>5150</v>
      </c>
      <c r="E1807" t="s">
        <v>10128</v>
      </c>
      <c r="F1807" t="s">
        <v>351</v>
      </c>
      <c r="G1807" t="s">
        <v>352</v>
      </c>
      <c r="H1807" t="s">
        <v>353</v>
      </c>
      <c r="J1807" s="8">
        <v>45365</v>
      </c>
      <c r="K1807" t="s">
        <v>189</v>
      </c>
      <c r="L1807" t="s">
        <v>9248</v>
      </c>
      <c r="O1807" s="8">
        <v>45669</v>
      </c>
      <c r="P1807" s="24">
        <v>45666.489027777781</v>
      </c>
      <c r="Q1807" t="s">
        <v>1</v>
      </c>
      <c r="R1807">
        <v>202451</v>
      </c>
      <c r="S1807">
        <v>45</v>
      </c>
      <c r="T1807">
        <v>45</v>
      </c>
      <c r="U1807" t="s">
        <v>9326</v>
      </c>
      <c r="BJ1807">
        <v>45</v>
      </c>
      <c r="GX1807">
        <v>3</v>
      </c>
      <c r="GY1807" t="s">
        <v>190</v>
      </c>
      <c r="GZ1807" t="s">
        <v>191</v>
      </c>
      <c r="HB1807" s="24">
        <v>45666.493287037039</v>
      </c>
      <c r="HD1807">
        <v>8.6288999999999998</v>
      </c>
      <c r="HE1807">
        <v>417.20265599999999</v>
      </c>
      <c r="HH1807" t="s">
        <v>1</v>
      </c>
      <c r="HN1807" t="s">
        <v>1</v>
      </c>
      <c r="HP1807">
        <v>0</v>
      </c>
      <c r="HR1807">
        <v>0</v>
      </c>
      <c r="HS1807">
        <v>45</v>
      </c>
      <c r="HU1807" t="s">
        <v>351</v>
      </c>
      <c r="HV1807" t="s">
        <v>193</v>
      </c>
      <c r="HW1807" t="s">
        <v>194</v>
      </c>
      <c r="HX1807" t="s">
        <v>5160</v>
      </c>
      <c r="HY1807">
        <v>0</v>
      </c>
      <c r="HZ1807" t="s">
        <v>5152</v>
      </c>
      <c r="IA1807" t="s">
        <v>196</v>
      </c>
      <c r="IB1807" t="s">
        <v>5153</v>
      </c>
      <c r="IC1807" t="s">
        <v>5161</v>
      </c>
      <c r="ID1807" t="s">
        <v>1072</v>
      </c>
      <c r="IN1807">
        <v>29</v>
      </c>
      <c r="IS1807" s="8">
        <v>45637</v>
      </c>
    </row>
    <row r="1808" spans="1:253" x14ac:dyDescent="0.25">
      <c r="A1808" t="s">
        <v>848</v>
      </c>
      <c r="B1808" t="s">
        <v>7181</v>
      </c>
      <c r="C1808" t="s">
        <v>5150</v>
      </c>
      <c r="E1808" t="s">
        <v>7182</v>
      </c>
      <c r="F1808" t="s">
        <v>351</v>
      </c>
      <c r="G1808" t="s">
        <v>352</v>
      </c>
      <c r="H1808" t="s">
        <v>353</v>
      </c>
      <c r="J1808" s="8">
        <v>45365</v>
      </c>
      <c r="K1808" t="s">
        <v>189</v>
      </c>
      <c r="L1808" t="s">
        <v>9248</v>
      </c>
      <c r="O1808" s="8">
        <v>45669</v>
      </c>
      <c r="P1808" s="24">
        <v>45666.493287037039</v>
      </c>
      <c r="Q1808" t="s">
        <v>1</v>
      </c>
      <c r="R1808">
        <v>202452</v>
      </c>
      <c r="S1808">
        <v>500</v>
      </c>
      <c r="T1808">
        <v>500</v>
      </c>
      <c r="U1808" t="s">
        <v>6105</v>
      </c>
      <c r="BJ1808">
        <v>500</v>
      </c>
      <c r="GX1808">
        <v>3</v>
      </c>
      <c r="GY1808" t="s">
        <v>190</v>
      </c>
      <c r="GZ1808" t="s">
        <v>191</v>
      </c>
      <c r="HB1808" s="24">
        <v>45666.582349537035</v>
      </c>
      <c r="HC1808" t="s">
        <v>201</v>
      </c>
      <c r="HD1808">
        <v>8.6288999999999998</v>
      </c>
      <c r="HE1808">
        <v>417.20265599999999</v>
      </c>
      <c r="HH1808" t="s">
        <v>1</v>
      </c>
      <c r="HI1808" t="s">
        <v>7182</v>
      </c>
      <c r="HJ1808" t="s">
        <v>12385</v>
      </c>
      <c r="HK1808" s="24">
        <v>45666.560902777775</v>
      </c>
      <c r="HL1808" s="24">
        <v>45666.615243055552</v>
      </c>
      <c r="HM1808">
        <v>0</v>
      </c>
      <c r="HN1808" t="s">
        <v>1</v>
      </c>
      <c r="HP1808">
        <v>0</v>
      </c>
      <c r="HR1808">
        <v>0</v>
      </c>
      <c r="HS1808">
        <v>500</v>
      </c>
      <c r="HU1808" t="s">
        <v>351</v>
      </c>
      <c r="HV1808" t="s">
        <v>193</v>
      </c>
      <c r="HW1808" t="s">
        <v>194</v>
      </c>
      <c r="HX1808" t="s">
        <v>5160</v>
      </c>
      <c r="HY1808">
        <v>0</v>
      </c>
      <c r="HZ1808" t="s">
        <v>5152</v>
      </c>
      <c r="IA1808" t="s">
        <v>196</v>
      </c>
      <c r="IB1808" t="s">
        <v>5153</v>
      </c>
      <c r="IC1808" t="s">
        <v>5161</v>
      </c>
      <c r="ID1808" t="s">
        <v>1072</v>
      </c>
      <c r="IN1808">
        <v>20</v>
      </c>
      <c r="IS1808" s="8">
        <v>45646</v>
      </c>
    </row>
    <row r="1809" spans="1:253" x14ac:dyDescent="0.25">
      <c r="A1809" t="s">
        <v>848</v>
      </c>
      <c r="B1809" t="s">
        <v>7183</v>
      </c>
      <c r="C1809" t="s">
        <v>5150</v>
      </c>
      <c r="E1809" t="s">
        <v>7184</v>
      </c>
      <c r="F1809" t="s">
        <v>351</v>
      </c>
      <c r="G1809" t="s">
        <v>352</v>
      </c>
      <c r="H1809" t="s">
        <v>353</v>
      </c>
      <c r="J1809" s="8">
        <v>45365</v>
      </c>
      <c r="K1809" t="s">
        <v>189</v>
      </c>
      <c r="L1809" t="s">
        <v>9248</v>
      </c>
      <c r="O1809" s="8">
        <v>45669</v>
      </c>
      <c r="P1809" s="24">
        <v>45666.582349537035</v>
      </c>
      <c r="Q1809" t="s">
        <v>1</v>
      </c>
      <c r="R1809">
        <v>202452</v>
      </c>
      <c r="S1809">
        <v>500</v>
      </c>
      <c r="T1809">
        <v>500</v>
      </c>
      <c r="U1809" t="s">
        <v>6107</v>
      </c>
      <c r="BJ1809">
        <v>500</v>
      </c>
      <c r="GX1809">
        <v>3</v>
      </c>
      <c r="GY1809" t="s">
        <v>190</v>
      </c>
      <c r="GZ1809" t="s">
        <v>191</v>
      </c>
      <c r="HB1809" s="24">
        <v>45666.643622685187</v>
      </c>
      <c r="HC1809" t="s">
        <v>201</v>
      </c>
      <c r="HD1809">
        <v>8.6288999999999998</v>
      </c>
      <c r="HE1809">
        <v>417.20265599999999</v>
      </c>
      <c r="HH1809" t="s">
        <v>1</v>
      </c>
      <c r="HI1809" t="s">
        <v>7184</v>
      </c>
      <c r="HJ1809" t="s">
        <v>12385</v>
      </c>
      <c r="HK1809" s="24">
        <v>45666.615243055552</v>
      </c>
      <c r="HL1809" s="24">
        <v>45666.669571759259</v>
      </c>
      <c r="HM1809">
        <v>0</v>
      </c>
      <c r="HN1809" t="s">
        <v>1</v>
      </c>
      <c r="HP1809">
        <v>0</v>
      </c>
      <c r="HR1809">
        <v>0</v>
      </c>
      <c r="HS1809">
        <v>500</v>
      </c>
      <c r="HU1809" t="s">
        <v>351</v>
      </c>
      <c r="HV1809" t="s">
        <v>193</v>
      </c>
      <c r="HW1809" t="s">
        <v>194</v>
      </c>
      <c r="HX1809" t="s">
        <v>5160</v>
      </c>
      <c r="HY1809">
        <v>0</v>
      </c>
      <c r="HZ1809" t="s">
        <v>5152</v>
      </c>
      <c r="IA1809" t="s">
        <v>196</v>
      </c>
      <c r="IB1809" t="s">
        <v>5153</v>
      </c>
      <c r="IC1809" t="s">
        <v>5161</v>
      </c>
      <c r="ID1809" t="s">
        <v>1072</v>
      </c>
      <c r="IN1809">
        <v>20</v>
      </c>
      <c r="IS1809" s="8">
        <v>45646</v>
      </c>
    </row>
    <row r="1810" spans="1:253" x14ac:dyDescent="0.25">
      <c r="A1810" t="s">
        <v>848</v>
      </c>
      <c r="B1810" t="s">
        <v>10143</v>
      </c>
      <c r="C1810" t="s">
        <v>5150</v>
      </c>
      <c r="E1810" t="s">
        <v>10144</v>
      </c>
      <c r="F1810" t="s">
        <v>351</v>
      </c>
      <c r="G1810" t="s">
        <v>352</v>
      </c>
      <c r="H1810" t="s">
        <v>353</v>
      </c>
      <c r="J1810" s="8">
        <v>45365</v>
      </c>
      <c r="K1810" t="s">
        <v>189</v>
      </c>
      <c r="L1810" t="s">
        <v>9248</v>
      </c>
      <c r="O1810" s="8">
        <v>45669</v>
      </c>
      <c r="P1810" s="24">
        <v>45666.643622685187</v>
      </c>
      <c r="Q1810" t="s">
        <v>1</v>
      </c>
      <c r="R1810">
        <v>202452</v>
      </c>
      <c r="S1810">
        <v>500</v>
      </c>
      <c r="T1810">
        <v>500</v>
      </c>
      <c r="U1810" t="s">
        <v>9336</v>
      </c>
      <c r="BJ1810">
        <v>500</v>
      </c>
      <c r="GX1810">
        <v>3</v>
      </c>
      <c r="GY1810" t="s">
        <v>190</v>
      </c>
      <c r="GZ1810" t="s">
        <v>191</v>
      </c>
      <c r="HB1810" s="24">
        <v>45666.697951388887</v>
      </c>
      <c r="HD1810">
        <v>8.6288999999999998</v>
      </c>
      <c r="HE1810">
        <v>417.20265599999999</v>
      </c>
      <c r="HH1810" t="s">
        <v>1</v>
      </c>
      <c r="HN1810" t="s">
        <v>1</v>
      </c>
      <c r="HP1810">
        <v>0</v>
      </c>
      <c r="HR1810">
        <v>0</v>
      </c>
      <c r="HS1810">
        <v>500</v>
      </c>
      <c r="HU1810" t="s">
        <v>351</v>
      </c>
      <c r="HV1810" t="s">
        <v>193</v>
      </c>
      <c r="HW1810" t="s">
        <v>194</v>
      </c>
      <c r="HX1810" t="s">
        <v>5160</v>
      </c>
      <c r="HY1810">
        <v>0</v>
      </c>
      <c r="HZ1810" t="s">
        <v>5152</v>
      </c>
      <c r="IA1810" t="s">
        <v>196</v>
      </c>
      <c r="IB1810" t="s">
        <v>5153</v>
      </c>
      <c r="IC1810" t="s">
        <v>5161</v>
      </c>
      <c r="ID1810" t="s">
        <v>1072</v>
      </c>
      <c r="IN1810">
        <v>20</v>
      </c>
      <c r="IS1810" s="8">
        <v>45646</v>
      </c>
    </row>
    <row r="1811" spans="1:253" x14ac:dyDescent="0.25">
      <c r="A1811" t="s">
        <v>848</v>
      </c>
      <c r="B1811" t="s">
        <v>10145</v>
      </c>
      <c r="C1811" t="s">
        <v>5150</v>
      </c>
      <c r="E1811" t="s">
        <v>10146</v>
      </c>
      <c r="F1811" t="s">
        <v>351</v>
      </c>
      <c r="G1811" t="s">
        <v>352</v>
      </c>
      <c r="H1811" t="s">
        <v>353</v>
      </c>
      <c r="J1811" s="8">
        <v>45365</v>
      </c>
      <c r="K1811" t="s">
        <v>189</v>
      </c>
      <c r="L1811" t="s">
        <v>9248</v>
      </c>
      <c r="O1811" s="8">
        <v>45669</v>
      </c>
      <c r="P1811" s="24">
        <v>45666.697951388887</v>
      </c>
      <c r="Q1811" t="s">
        <v>1</v>
      </c>
      <c r="R1811">
        <v>202452</v>
      </c>
      <c r="S1811">
        <v>208</v>
      </c>
      <c r="T1811">
        <v>208</v>
      </c>
      <c r="U1811" t="s">
        <v>9339</v>
      </c>
      <c r="BJ1811">
        <v>208</v>
      </c>
      <c r="GX1811">
        <v>3</v>
      </c>
      <c r="GY1811" t="s">
        <v>190</v>
      </c>
      <c r="GZ1811" t="s">
        <v>191</v>
      </c>
      <c r="HB1811" s="24">
        <v>45666.717662037037</v>
      </c>
      <c r="HD1811">
        <v>8.6288999999999998</v>
      </c>
      <c r="HE1811">
        <v>417.20265599999999</v>
      </c>
      <c r="HH1811" t="s">
        <v>1</v>
      </c>
      <c r="HN1811" t="s">
        <v>1</v>
      </c>
      <c r="HP1811">
        <v>0</v>
      </c>
      <c r="HR1811">
        <v>0</v>
      </c>
      <c r="HS1811">
        <v>208</v>
      </c>
      <c r="HU1811" t="s">
        <v>351</v>
      </c>
      <c r="HV1811" t="s">
        <v>193</v>
      </c>
      <c r="HW1811" t="s">
        <v>194</v>
      </c>
      <c r="HX1811" t="s">
        <v>5160</v>
      </c>
      <c r="HY1811">
        <v>0</v>
      </c>
      <c r="HZ1811" t="s">
        <v>5152</v>
      </c>
      <c r="IA1811" t="s">
        <v>196</v>
      </c>
      <c r="IB1811" t="s">
        <v>5153</v>
      </c>
      <c r="IC1811" t="s">
        <v>5161</v>
      </c>
      <c r="ID1811" t="s">
        <v>1072</v>
      </c>
      <c r="IN1811">
        <v>20</v>
      </c>
      <c r="IS1811" s="8">
        <v>45646</v>
      </c>
    </row>
    <row r="1812" spans="1:253" x14ac:dyDescent="0.25">
      <c r="A1812" t="s">
        <v>848</v>
      </c>
      <c r="B1812" t="s">
        <v>7171</v>
      </c>
      <c r="C1812" t="s">
        <v>5150</v>
      </c>
      <c r="E1812" t="s">
        <v>7172</v>
      </c>
      <c r="F1812" t="s">
        <v>351</v>
      </c>
      <c r="G1812" t="s">
        <v>352</v>
      </c>
      <c r="H1812" t="s">
        <v>353</v>
      </c>
      <c r="J1812" s="8">
        <v>45365</v>
      </c>
      <c r="K1812" t="s">
        <v>189</v>
      </c>
      <c r="L1812" t="s">
        <v>9248</v>
      </c>
      <c r="O1812" s="8">
        <v>45669</v>
      </c>
      <c r="P1812" s="24">
        <v>45666.717662037037</v>
      </c>
      <c r="Q1812" t="s">
        <v>1</v>
      </c>
      <c r="R1812">
        <v>202501</v>
      </c>
      <c r="S1812">
        <v>500</v>
      </c>
      <c r="T1812">
        <v>490</v>
      </c>
      <c r="U1812" t="s">
        <v>6113</v>
      </c>
      <c r="BJ1812">
        <v>33</v>
      </c>
      <c r="BK1812">
        <v>457</v>
      </c>
      <c r="GX1812">
        <v>3</v>
      </c>
      <c r="GY1812" t="s">
        <v>190</v>
      </c>
      <c r="GZ1812" t="s">
        <v>191</v>
      </c>
      <c r="HB1812" s="24">
        <v>45667.302662037036</v>
      </c>
      <c r="HC1812" t="s">
        <v>201</v>
      </c>
      <c r="HD1812">
        <v>8.6288999999999998</v>
      </c>
      <c r="HE1812">
        <v>417.20265599999999</v>
      </c>
      <c r="HH1812" t="s">
        <v>1</v>
      </c>
      <c r="HI1812" t="s">
        <v>7172</v>
      </c>
      <c r="HJ1812" t="s">
        <v>12385</v>
      </c>
      <c r="HK1812" s="24">
        <v>45666.717662037037</v>
      </c>
      <c r="HL1812" s="24">
        <v>45667.302662037036</v>
      </c>
      <c r="HM1812">
        <v>0</v>
      </c>
      <c r="HN1812" t="s">
        <v>1</v>
      </c>
      <c r="HP1812">
        <v>10</v>
      </c>
      <c r="HQ1812">
        <v>10</v>
      </c>
      <c r="HR1812">
        <v>0</v>
      </c>
      <c r="HS1812">
        <v>490</v>
      </c>
      <c r="HU1812" t="s">
        <v>351</v>
      </c>
      <c r="HV1812" t="s">
        <v>193</v>
      </c>
      <c r="HW1812" t="s">
        <v>194</v>
      </c>
      <c r="HX1812" t="s">
        <v>5160</v>
      </c>
      <c r="HY1812">
        <v>0</v>
      </c>
      <c r="HZ1812" t="s">
        <v>5152</v>
      </c>
      <c r="IA1812" t="s">
        <v>196</v>
      </c>
      <c r="IB1812" t="s">
        <v>5153</v>
      </c>
      <c r="IC1812" t="s">
        <v>5161</v>
      </c>
      <c r="ID1812" t="s">
        <v>1072</v>
      </c>
      <c r="IN1812">
        <v>17</v>
      </c>
      <c r="IS1812" s="8">
        <v>45649</v>
      </c>
    </row>
    <row r="1813" spans="1:253" x14ac:dyDescent="0.25">
      <c r="A1813" t="s">
        <v>848</v>
      </c>
      <c r="B1813" t="s">
        <v>8963</v>
      </c>
      <c r="C1813" t="s">
        <v>5150</v>
      </c>
      <c r="E1813" t="s">
        <v>8964</v>
      </c>
      <c r="F1813" t="s">
        <v>1373</v>
      </c>
      <c r="G1813" t="s">
        <v>352</v>
      </c>
      <c r="H1813" t="s">
        <v>1374</v>
      </c>
      <c r="J1813" s="8">
        <v>45553</v>
      </c>
      <c r="K1813" t="s">
        <v>189</v>
      </c>
      <c r="L1813" t="s">
        <v>9248</v>
      </c>
      <c r="O1813" s="8">
        <v>45669</v>
      </c>
      <c r="P1813" s="24">
        <v>45667.302662037036</v>
      </c>
      <c r="Q1813" t="s">
        <v>1</v>
      </c>
      <c r="R1813">
        <v>202504</v>
      </c>
      <c r="S1813">
        <v>500</v>
      </c>
      <c r="T1813">
        <v>500</v>
      </c>
      <c r="U1813" t="s">
        <v>7516</v>
      </c>
      <c r="BK1813">
        <v>500</v>
      </c>
      <c r="GX1813">
        <v>15</v>
      </c>
      <c r="GY1813" t="s">
        <v>190</v>
      </c>
      <c r="GZ1813" t="s">
        <v>190</v>
      </c>
      <c r="HB1813" s="24">
        <v>45667.352071759262</v>
      </c>
      <c r="HD1813">
        <v>8.6288999999999998</v>
      </c>
      <c r="HE1813">
        <v>417.20265599999999</v>
      </c>
      <c r="HH1813" t="s">
        <v>1</v>
      </c>
      <c r="HN1813" t="s">
        <v>1</v>
      </c>
      <c r="HP1813">
        <v>0</v>
      </c>
      <c r="HR1813">
        <v>0</v>
      </c>
      <c r="HS1813">
        <v>500</v>
      </c>
      <c r="HU1813" t="s">
        <v>1373</v>
      </c>
      <c r="HV1813" t="s">
        <v>193</v>
      </c>
      <c r="HW1813" t="s">
        <v>194</v>
      </c>
      <c r="HX1813" t="s">
        <v>5202</v>
      </c>
      <c r="HY1813">
        <v>0</v>
      </c>
      <c r="HZ1813" t="s">
        <v>5152</v>
      </c>
      <c r="IA1813" t="s">
        <v>196</v>
      </c>
      <c r="IB1813" t="s">
        <v>5153</v>
      </c>
      <c r="IC1813" t="s">
        <v>5161</v>
      </c>
      <c r="ID1813">
        <v>0</v>
      </c>
      <c r="IN1813">
        <v>-4</v>
      </c>
      <c r="IS1813" s="8">
        <v>45671</v>
      </c>
    </row>
    <row r="1814" spans="1:253" x14ac:dyDescent="0.25">
      <c r="A1814" t="s">
        <v>848</v>
      </c>
      <c r="B1814" t="s">
        <v>8965</v>
      </c>
      <c r="C1814" t="s">
        <v>5150</v>
      </c>
      <c r="E1814" t="s">
        <v>8966</v>
      </c>
      <c r="F1814" t="s">
        <v>1373</v>
      </c>
      <c r="G1814" t="s">
        <v>352</v>
      </c>
      <c r="H1814" t="s">
        <v>1374</v>
      </c>
      <c r="J1814" s="8">
        <v>45553</v>
      </c>
      <c r="K1814" t="s">
        <v>189</v>
      </c>
      <c r="L1814" t="s">
        <v>9248</v>
      </c>
      <c r="O1814" s="8">
        <v>45669</v>
      </c>
      <c r="P1814" s="24">
        <v>45667.352071759262</v>
      </c>
      <c r="Q1814" t="s">
        <v>1</v>
      </c>
      <c r="R1814">
        <v>202504</v>
      </c>
      <c r="S1814">
        <v>500</v>
      </c>
      <c r="T1814">
        <v>500</v>
      </c>
      <c r="U1814" t="s">
        <v>7518</v>
      </c>
      <c r="BK1814">
        <v>500</v>
      </c>
      <c r="GX1814">
        <v>15</v>
      </c>
      <c r="GY1814" t="s">
        <v>190</v>
      </c>
      <c r="GZ1814" t="s">
        <v>190</v>
      </c>
      <c r="HB1814" s="24">
        <v>45667.40148148148</v>
      </c>
      <c r="HD1814">
        <v>8.6288999999999998</v>
      </c>
      <c r="HE1814">
        <v>417.20265599999999</v>
      </c>
      <c r="HH1814" t="s">
        <v>1</v>
      </c>
      <c r="HN1814" t="s">
        <v>1</v>
      </c>
      <c r="HP1814">
        <v>0</v>
      </c>
      <c r="HR1814">
        <v>0</v>
      </c>
      <c r="HS1814">
        <v>500</v>
      </c>
      <c r="HU1814" t="s">
        <v>1373</v>
      </c>
      <c r="HV1814" t="s">
        <v>193</v>
      </c>
      <c r="HW1814" t="s">
        <v>194</v>
      </c>
      <c r="HX1814" t="s">
        <v>5202</v>
      </c>
      <c r="HY1814">
        <v>0</v>
      </c>
      <c r="HZ1814" t="s">
        <v>5152</v>
      </c>
      <c r="IA1814" t="s">
        <v>196</v>
      </c>
      <c r="IB1814" t="s">
        <v>5153</v>
      </c>
      <c r="IC1814" t="s">
        <v>5161</v>
      </c>
      <c r="ID1814">
        <v>0</v>
      </c>
      <c r="IN1814">
        <v>-4</v>
      </c>
      <c r="IS1814" s="8">
        <v>45671</v>
      </c>
    </row>
    <row r="1815" spans="1:253" x14ac:dyDescent="0.25">
      <c r="A1815" t="s">
        <v>848</v>
      </c>
      <c r="B1815" t="s">
        <v>10195</v>
      </c>
      <c r="C1815" t="s">
        <v>5150</v>
      </c>
      <c r="E1815" t="s">
        <v>10196</v>
      </c>
      <c r="F1815" t="s">
        <v>1373</v>
      </c>
      <c r="G1815" t="s">
        <v>352</v>
      </c>
      <c r="H1815" t="s">
        <v>1374</v>
      </c>
      <c r="J1815" s="8">
        <v>45553</v>
      </c>
      <c r="K1815" t="s">
        <v>189</v>
      </c>
      <c r="L1815" t="s">
        <v>9248</v>
      </c>
      <c r="O1815" s="8">
        <v>45669</v>
      </c>
      <c r="P1815" s="24">
        <v>45667.40148148148</v>
      </c>
      <c r="Q1815" t="s">
        <v>1</v>
      </c>
      <c r="R1815">
        <v>202505</v>
      </c>
      <c r="S1815">
        <v>500</v>
      </c>
      <c r="T1815">
        <v>500</v>
      </c>
      <c r="U1815" t="s">
        <v>9469</v>
      </c>
      <c r="BK1815">
        <v>500</v>
      </c>
      <c r="GX1815">
        <v>15</v>
      </c>
      <c r="GY1815" t="s">
        <v>190</v>
      </c>
      <c r="GZ1815" t="s">
        <v>190</v>
      </c>
      <c r="HB1815" s="24">
        <v>45667.450891203705</v>
      </c>
      <c r="HD1815">
        <v>8.6288999999999998</v>
      </c>
      <c r="HE1815">
        <v>417.20265599999999</v>
      </c>
      <c r="HH1815" t="s">
        <v>1</v>
      </c>
      <c r="HN1815" t="s">
        <v>1</v>
      </c>
      <c r="HP1815">
        <v>0</v>
      </c>
      <c r="HR1815">
        <v>0</v>
      </c>
      <c r="HS1815">
        <v>500</v>
      </c>
      <c r="HU1815" t="s">
        <v>1373</v>
      </c>
      <c r="HV1815" t="s">
        <v>193</v>
      </c>
      <c r="HW1815" t="s">
        <v>194</v>
      </c>
      <c r="HX1815" t="s">
        <v>5202</v>
      </c>
      <c r="HY1815">
        <v>0</v>
      </c>
      <c r="HZ1815" t="s">
        <v>5152</v>
      </c>
      <c r="IA1815" t="s">
        <v>196</v>
      </c>
      <c r="IB1815" t="s">
        <v>5153</v>
      </c>
      <c r="IC1815" t="s">
        <v>5161</v>
      </c>
      <c r="ID1815">
        <v>0</v>
      </c>
      <c r="IN1815">
        <v>-10</v>
      </c>
      <c r="IS1815" s="8">
        <v>45677</v>
      </c>
    </row>
    <row r="1816" spans="1:253" x14ac:dyDescent="0.25">
      <c r="A1816" t="s">
        <v>848</v>
      </c>
      <c r="B1816" t="s">
        <v>10197</v>
      </c>
      <c r="C1816" t="s">
        <v>5150</v>
      </c>
      <c r="E1816" t="s">
        <v>10198</v>
      </c>
      <c r="F1816" t="s">
        <v>1373</v>
      </c>
      <c r="G1816" t="s">
        <v>352</v>
      </c>
      <c r="H1816" t="s">
        <v>1374</v>
      </c>
      <c r="J1816" s="8">
        <v>45553</v>
      </c>
      <c r="K1816" t="s">
        <v>189</v>
      </c>
      <c r="L1816" t="s">
        <v>9248</v>
      </c>
      <c r="O1816" s="8">
        <v>45669</v>
      </c>
      <c r="P1816" s="24">
        <v>45667.450891203705</v>
      </c>
      <c r="Q1816" t="s">
        <v>1</v>
      </c>
      <c r="R1816">
        <v>202505</v>
      </c>
      <c r="S1816">
        <v>500</v>
      </c>
      <c r="T1816">
        <v>500</v>
      </c>
      <c r="U1816" t="s">
        <v>10028</v>
      </c>
      <c r="BK1816">
        <v>500</v>
      </c>
      <c r="GX1816">
        <v>15</v>
      </c>
      <c r="GY1816" t="s">
        <v>190</v>
      </c>
      <c r="GZ1816" t="s">
        <v>190</v>
      </c>
      <c r="HB1816" s="24">
        <v>45667.53502314815</v>
      </c>
      <c r="HD1816">
        <v>8.6288999999999998</v>
      </c>
      <c r="HE1816">
        <v>417.20265599999999</v>
      </c>
      <c r="HH1816" t="s">
        <v>1</v>
      </c>
      <c r="HN1816" t="s">
        <v>1</v>
      </c>
      <c r="HP1816">
        <v>0</v>
      </c>
      <c r="HR1816">
        <v>0</v>
      </c>
      <c r="HS1816">
        <v>500</v>
      </c>
      <c r="HU1816" t="s">
        <v>1373</v>
      </c>
      <c r="HV1816" t="s">
        <v>193</v>
      </c>
      <c r="HW1816" t="s">
        <v>194</v>
      </c>
      <c r="HX1816" t="s">
        <v>5202</v>
      </c>
      <c r="HY1816">
        <v>0</v>
      </c>
      <c r="HZ1816" t="s">
        <v>5152</v>
      </c>
      <c r="IA1816" t="s">
        <v>196</v>
      </c>
      <c r="IB1816" t="s">
        <v>5153</v>
      </c>
      <c r="IC1816" t="s">
        <v>5161</v>
      </c>
      <c r="ID1816">
        <v>0</v>
      </c>
      <c r="IN1816">
        <v>-10</v>
      </c>
      <c r="IS1816" s="8">
        <v>45677</v>
      </c>
    </row>
    <row r="1817" spans="1:253" x14ac:dyDescent="0.25">
      <c r="A1817" t="s">
        <v>848</v>
      </c>
      <c r="B1817" t="s">
        <v>10199</v>
      </c>
      <c r="C1817" t="s">
        <v>5150</v>
      </c>
      <c r="E1817" t="s">
        <v>10200</v>
      </c>
      <c r="F1817" t="s">
        <v>1373</v>
      </c>
      <c r="G1817" t="s">
        <v>352</v>
      </c>
      <c r="H1817" t="s">
        <v>1374</v>
      </c>
      <c r="J1817" s="8">
        <v>45553</v>
      </c>
      <c r="K1817" t="s">
        <v>189</v>
      </c>
      <c r="L1817" t="s">
        <v>9248</v>
      </c>
      <c r="O1817" s="8">
        <v>45669</v>
      </c>
      <c r="P1817" s="24">
        <v>45667.53502314815</v>
      </c>
      <c r="Q1817" t="s">
        <v>1</v>
      </c>
      <c r="R1817">
        <v>202505</v>
      </c>
      <c r="S1817">
        <v>500</v>
      </c>
      <c r="T1817">
        <v>500</v>
      </c>
      <c r="U1817" t="s">
        <v>10030</v>
      </c>
      <c r="BK1817">
        <v>500</v>
      </c>
      <c r="GX1817">
        <v>15</v>
      </c>
      <c r="GY1817" t="s">
        <v>190</v>
      </c>
      <c r="GZ1817" t="s">
        <v>190</v>
      </c>
      <c r="HB1817" s="24">
        <v>45667.591377314813</v>
      </c>
      <c r="HD1817">
        <v>8.6288999999999998</v>
      </c>
      <c r="HE1817">
        <v>417.20265599999999</v>
      </c>
      <c r="HH1817" t="s">
        <v>1</v>
      </c>
      <c r="HN1817" t="s">
        <v>1</v>
      </c>
      <c r="HP1817">
        <v>0</v>
      </c>
      <c r="HR1817">
        <v>0</v>
      </c>
      <c r="HS1817">
        <v>500</v>
      </c>
      <c r="HU1817" t="s">
        <v>1373</v>
      </c>
      <c r="HV1817" t="s">
        <v>193</v>
      </c>
      <c r="HW1817" t="s">
        <v>194</v>
      </c>
      <c r="HX1817" t="s">
        <v>5202</v>
      </c>
      <c r="HY1817">
        <v>0</v>
      </c>
      <c r="HZ1817" t="s">
        <v>5152</v>
      </c>
      <c r="IA1817" t="s">
        <v>196</v>
      </c>
      <c r="IB1817" t="s">
        <v>5153</v>
      </c>
      <c r="IC1817" t="s">
        <v>5161</v>
      </c>
      <c r="ID1817">
        <v>0</v>
      </c>
      <c r="IN1817">
        <v>-10</v>
      </c>
      <c r="IS1817" s="8">
        <v>45677</v>
      </c>
    </row>
    <row r="1818" spans="1:253" x14ac:dyDescent="0.25">
      <c r="A1818" t="s">
        <v>848</v>
      </c>
      <c r="B1818" t="s">
        <v>10201</v>
      </c>
      <c r="C1818" t="s">
        <v>5150</v>
      </c>
      <c r="E1818" t="s">
        <v>10202</v>
      </c>
      <c r="F1818" t="s">
        <v>1373</v>
      </c>
      <c r="G1818" t="s">
        <v>352</v>
      </c>
      <c r="H1818" t="s">
        <v>1374</v>
      </c>
      <c r="J1818" s="8">
        <v>45553</v>
      </c>
      <c r="K1818" t="s">
        <v>189</v>
      </c>
      <c r="L1818" t="s">
        <v>9248</v>
      </c>
      <c r="O1818" s="8">
        <v>45669</v>
      </c>
      <c r="P1818" s="24">
        <v>45667.591377314813</v>
      </c>
      <c r="Q1818" t="s">
        <v>1</v>
      </c>
      <c r="R1818">
        <v>202505</v>
      </c>
      <c r="S1818">
        <v>500</v>
      </c>
      <c r="T1818">
        <v>500</v>
      </c>
      <c r="U1818" t="s">
        <v>10032</v>
      </c>
      <c r="BK1818">
        <v>500</v>
      </c>
      <c r="GX1818">
        <v>15</v>
      </c>
      <c r="GY1818" t="s">
        <v>190</v>
      </c>
      <c r="GZ1818" t="s">
        <v>190</v>
      </c>
      <c r="HB1818" s="24">
        <v>45667.640798611108</v>
      </c>
      <c r="HD1818">
        <v>8.6288999999999998</v>
      </c>
      <c r="HE1818">
        <v>417.20265599999999</v>
      </c>
      <c r="HH1818" t="s">
        <v>1</v>
      </c>
      <c r="HN1818" t="s">
        <v>1</v>
      </c>
      <c r="HP1818">
        <v>0</v>
      </c>
      <c r="HR1818">
        <v>0</v>
      </c>
      <c r="HS1818">
        <v>500</v>
      </c>
      <c r="HU1818" t="s">
        <v>1373</v>
      </c>
      <c r="HV1818" t="s">
        <v>193</v>
      </c>
      <c r="HW1818" t="s">
        <v>194</v>
      </c>
      <c r="HX1818" t="s">
        <v>5202</v>
      </c>
      <c r="HY1818">
        <v>0</v>
      </c>
      <c r="HZ1818" t="s">
        <v>5152</v>
      </c>
      <c r="IA1818" t="s">
        <v>196</v>
      </c>
      <c r="IB1818" t="s">
        <v>5153</v>
      </c>
      <c r="IC1818" t="s">
        <v>5161</v>
      </c>
      <c r="ID1818">
        <v>0</v>
      </c>
      <c r="IN1818">
        <v>-10</v>
      </c>
      <c r="IS1818" s="8">
        <v>45677</v>
      </c>
    </row>
    <row r="1819" spans="1:253" x14ac:dyDescent="0.25">
      <c r="A1819" t="s">
        <v>848</v>
      </c>
      <c r="B1819" t="s">
        <v>10203</v>
      </c>
      <c r="C1819" t="s">
        <v>5150</v>
      </c>
      <c r="E1819" t="s">
        <v>10204</v>
      </c>
      <c r="F1819" t="s">
        <v>1373</v>
      </c>
      <c r="G1819" t="s">
        <v>352</v>
      </c>
      <c r="H1819" t="s">
        <v>1374</v>
      </c>
      <c r="J1819" s="8">
        <v>45553</v>
      </c>
      <c r="K1819" t="s">
        <v>189</v>
      </c>
      <c r="L1819" t="s">
        <v>9248</v>
      </c>
      <c r="O1819" s="8">
        <v>45669</v>
      </c>
      <c r="P1819" s="24">
        <v>45667.640798611108</v>
      </c>
      <c r="Q1819" t="s">
        <v>1</v>
      </c>
      <c r="R1819">
        <v>202505</v>
      </c>
      <c r="S1819">
        <v>500</v>
      </c>
      <c r="T1819">
        <v>500</v>
      </c>
      <c r="U1819" t="s">
        <v>10034</v>
      </c>
      <c r="BK1819">
        <v>500</v>
      </c>
      <c r="GX1819">
        <v>15</v>
      </c>
      <c r="GY1819" t="s">
        <v>190</v>
      </c>
      <c r="GZ1819" t="s">
        <v>190</v>
      </c>
      <c r="HB1819" s="24">
        <v>45667.690208333333</v>
      </c>
      <c r="HD1819">
        <v>8.6288999999999998</v>
      </c>
      <c r="HE1819">
        <v>417.20265599999999</v>
      </c>
      <c r="HH1819" t="s">
        <v>1</v>
      </c>
      <c r="HN1819" t="s">
        <v>1</v>
      </c>
      <c r="HP1819">
        <v>0</v>
      </c>
      <c r="HR1819">
        <v>0</v>
      </c>
      <c r="HS1819">
        <v>500</v>
      </c>
      <c r="HU1819" t="s">
        <v>1373</v>
      </c>
      <c r="HV1819" t="s">
        <v>193</v>
      </c>
      <c r="HW1819" t="s">
        <v>194</v>
      </c>
      <c r="HX1819" t="s">
        <v>5202</v>
      </c>
      <c r="HY1819">
        <v>0</v>
      </c>
      <c r="HZ1819" t="s">
        <v>5152</v>
      </c>
      <c r="IA1819" t="s">
        <v>196</v>
      </c>
      <c r="IB1819" t="s">
        <v>5153</v>
      </c>
      <c r="IC1819" t="s">
        <v>5161</v>
      </c>
      <c r="ID1819">
        <v>0</v>
      </c>
      <c r="IN1819">
        <v>-10</v>
      </c>
      <c r="IS1819" s="8">
        <v>45677</v>
      </c>
    </row>
    <row r="1820" spans="1:253" x14ac:dyDescent="0.25">
      <c r="A1820" t="s">
        <v>848</v>
      </c>
      <c r="B1820" t="s">
        <v>9256</v>
      </c>
      <c r="C1820" t="s">
        <v>5150</v>
      </c>
      <c r="E1820" t="s">
        <v>9257</v>
      </c>
      <c r="F1820" t="s">
        <v>1373</v>
      </c>
      <c r="G1820" t="s">
        <v>352</v>
      </c>
      <c r="H1820" t="s">
        <v>1374</v>
      </c>
      <c r="J1820" s="8">
        <v>45553</v>
      </c>
      <c r="K1820" t="s">
        <v>189</v>
      </c>
      <c r="L1820" t="s">
        <v>9248</v>
      </c>
      <c r="O1820" s="8">
        <v>45676</v>
      </c>
      <c r="P1820" s="24">
        <v>45670.319444444445</v>
      </c>
      <c r="Q1820" t="s">
        <v>1</v>
      </c>
      <c r="R1820">
        <v>202450</v>
      </c>
      <c r="S1820">
        <v>50</v>
      </c>
      <c r="T1820">
        <v>50</v>
      </c>
      <c r="U1820" t="s">
        <v>3619</v>
      </c>
      <c r="BN1820">
        <v>50</v>
      </c>
      <c r="GX1820">
        <v>15</v>
      </c>
      <c r="GY1820" t="s">
        <v>190</v>
      </c>
      <c r="GZ1820" t="s">
        <v>190</v>
      </c>
      <c r="HB1820" s="24">
        <v>45670.324432870373</v>
      </c>
      <c r="HC1820" t="s">
        <v>201</v>
      </c>
      <c r="HD1820">
        <v>8.6288999999999998</v>
      </c>
      <c r="HE1820">
        <v>417.20265599999999</v>
      </c>
      <c r="HG1820" t="s">
        <v>5282</v>
      </c>
      <c r="HH1820" t="s">
        <v>1</v>
      </c>
      <c r="HI1820" t="s">
        <v>9257</v>
      </c>
      <c r="HJ1820" t="s">
        <v>12385</v>
      </c>
      <c r="HK1820" s="24">
        <v>45670.319444444445</v>
      </c>
      <c r="HL1820" s="24">
        <v>45670.324432870373</v>
      </c>
      <c r="HM1820">
        <v>0</v>
      </c>
      <c r="HN1820" t="s">
        <v>1</v>
      </c>
      <c r="HP1820">
        <v>0</v>
      </c>
      <c r="HR1820">
        <v>0</v>
      </c>
      <c r="HS1820">
        <v>50</v>
      </c>
      <c r="HU1820" t="s">
        <v>1373</v>
      </c>
      <c r="HV1820" t="s">
        <v>193</v>
      </c>
      <c r="HW1820" t="s">
        <v>194</v>
      </c>
      <c r="HX1820" t="s">
        <v>5202</v>
      </c>
      <c r="HY1820">
        <v>0</v>
      </c>
      <c r="HZ1820" t="s">
        <v>5152</v>
      </c>
      <c r="IA1820" t="s">
        <v>196</v>
      </c>
      <c r="IB1820" t="s">
        <v>5153</v>
      </c>
      <c r="IC1820" t="s">
        <v>5161</v>
      </c>
      <c r="ID1820">
        <v>0</v>
      </c>
      <c r="IN1820">
        <v>8</v>
      </c>
      <c r="IS1820" s="8">
        <v>45662</v>
      </c>
    </row>
    <row r="1821" spans="1:253" x14ac:dyDescent="0.25">
      <c r="A1821" t="s">
        <v>848</v>
      </c>
      <c r="B1821" t="s">
        <v>5203</v>
      </c>
      <c r="C1821" t="s">
        <v>5150</v>
      </c>
      <c r="E1821" t="s">
        <v>5204</v>
      </c>
      <c r="F1821" t="s">
        <v>1373</v>
      </c>
      <c r="G1821" t="s">
        <v>352</v>
      </c>
      <c r="H1821" t="s">
        <v>1374</v>
      </c>
      <c r="J1821" s="8">
        <v>45553</v>
      </c>
      <c r="K1821" t="s">
        <v>189</v>
      </c>
      <c r="L1821" t="s">
        <v>9248</v>
      </c>
      <c r="O1821" s="8">
        <v>45676</v>
      </c>
      <c r="P1821" s="24">
        <v>45670.324432870373</v>
      </c>
      <c r="Q1821" t="s">
        <v>1</v>
      </c>
      <c r="R1821">
        <v>202450</v>
      </c>
      <c r="S1821">
        <v>100</v>
      </c>
      <c r="T1821">
        <v>100</v>
      </c>
      <c r="U1821" t="s">
        <v>5205</v>
      </c>
      <c r="BN1821">
        <v>100</v>
      </c>
      <c r="GX1821">
        <v>15</v>
      </c>
      <c r="GY1821" t="s">
        <v>190</v>
      </c>
      <c r="GZ1821" t="s">
        <v>190</v>
      </c>
      <c r="HB1821" s="24">
        <v>45670.334421296298</v>
      </c>
      <c r="HC1821" t="s">
        <v>200</v>
      </c>
      <c r="HD1821">
        <v>8.6288999999999998</v>
      </c>
      <c r="HE1821">
        <v>417.20265599999999</v>
      </c>
      <c r="HH1821" t="s">
        <v>1</v>
      </c>
      <c r="HI1821" t="s">
        <v>5204</v>
      </c>
      <c r="HJ1821" t="s">
        <v>12385</v>
      </c>
      <c r="HK1821" s="24">
        <v>45670.324432870373</v>
      </c>
      <c r="HL1821" s="24">
        <v>45670.334421296298</v>
      </c>
      <c r="HM1821">
        <v>0</v>
      </c>
      <c r="HN1821" t="s">
        <v>1</v>
      </c>
      <c r="HP1821">
        <v>0</v>
      </c>
      <c r="HR1821">
        <v>0</v>
      </c>
      <c r="HS1821">
        <v>100</v>
      </c>
      <c r="HU1821" t="s">
        <v>1373</v>
      </c>
      <c r="HV1821" t="s">
        <v>193</v>
      </c>
      <c r="HW1821" t="s">
        <v>194</v>
      </c>
      <c r="HX1821" t="s">
        <v>5202</v>
      </c>
      <c r="HY1821">
        <v>0</v>
      </c>
      <c r="HZ1821" t="s">
        <v>5152</v>
      </c>
      <c r="IA1821" t="s">
        <v>196</v>
      </c>
      <c r="IB1821" t="s">
        <v>5153</v>
      </c>
      <c r="IC1821" t="s">
        <v>5161</v>
      </c>
      <c r="ID1821">
        <v>0</v>
      </c>
      <c r="IN1821">
        <v>34</v>
      </c>
      <c r="IS1821" s="8">
        <v>45636</v>
      </c>
    </row>
    <row r="1822" spans="1:253" x14ac:dyDescent="0.25">
      <c r="A1822" t="s">
        <v>848</v>
      </c>
      <c r="B1822" t="s">
        <v>5281</v>
      </c>
      <c r="C1822" t="s">
        <v>5150</v>
      </c>
      <c r="E1822" t="s">
        <v>5282</v>
      </c>
      <c r="F1822" t="s">
        <v>1373</v>
      </c>
      <c r="G1822" t="s">
        <v>352</v>
      </c>
      <c r="H1822" t="s">
        <v>1374</v>
      </c>
      <c r="J1822" s="8">
        <v>45553</v>
      </c>
      <c r="K1822" t="s">
        <v>189</v>
      </c>
      <c r="L1822" t="s">
        <v>9248</v>
      </c>
      <c r="O1822" s="8">
        <v>45676</v>
      </c>
      <c r="P1822" s="24">
        <v>45670.334421296298</v>
      </c>
      <c r="Q1822" t="s">
        <v>1</v>
      </c>
      <c r="R1822">
        <v>202450</v>
      </c>
      <c r="S1822">
        <v>50</v>
      </c>
      <c r="T1822">
        <v>50</v>
      </c>
      <c r="U1822" t="s">
        <v>3619</v>
      </c>
      <c r="BN1822">
        <v>50</v>
      </c>
      <c r="GX1822">
        <v>15</v>
      </c>
      <c r="GY1822" t="s">
        <v>190</v>
      </c>
      <c r="GZ1822" t="s">
        <v>190</v>
      </c>
      <c r="HB1822" s="24">
        <v>45670.339409722219</v>
      </c>
      <c r="HC1822" t="s">
        <v>200</v>
      </c>
      <c r="HD1822">
        <v>8.6288999999999998</v>
      </c>
      <c r="HE1822">
        <v>417.20265599999999</v>
      </c>
      <c r="HH1822" t="s">
        <v>1</v>
      </c>
      <c r="HI1822" t="s">
        <v>5282</v>
      </c>
      <c r="HJ1822" t="s">
        <v>12385</v>
      </c>
      <c r="HK1822" s="24">
        <v>45670.334421296298</v>
      </c>
      <c r="HL1822" s="24">
        <v>45670.339409722219</v>
      </c>
      <c r="HM1822">
        <v>0</v>
      </c>
      <c r="HN1822" t="s">
        <v>1</v>
      </c>
      <c r="HP1822">
        <v>0</v>
      </c>
      <c r="HR1822">
        <v>0</v>
      </c>
      <c r="HS1822">
        <v>50</v>
      </c>
      <c r="HU1822" t="s">
        <v>1373</v>
      </c>
      <c r="HV1822" t="s">
        <v>193</v>
      </c>
      <c r="HW1822" t="s">
        <v>194</v>
      </c>
      <c r="HX1822" t="s">
        <v>5202</v>
      </c>
      <c r="HY1822">
        <v>0</v>
      </c>
      <c r="HZ1822" t="s">
        <v>5152</v>
      </c>
      <c r="IA1822" t="s">
        <v>196</v>
      </c>
      <c r="IB1822" t="s">
        <v>5153</v>
      </c>
      <c r="IC1822" t="s">
        <v>5161</v>
      </c>
      <c r="ID1822">
        <v>0</v>
      </c>
      <c r="IN1822">
        <v>35</v>
      </c>
      <c r="IS1822" s="8">
        <v>45635</v>
      </c>
    </row>
    <row r="1823" spans="1:253" x14ac:dyDescent="0.25">
      <c r="A1823" t="s">
        <v>848</v>
      </c>
      <c r="B1823" t="s">
        <v>5277</v>
      </c>
      <c r="C1823" t="s">
        <v>5150</v>
      </c>
      <c r="E1823" t="s">
        <v>5164</v>
      </c>
      <c r="F1823" t="s">
        <v>404</v>
      </c>
      <c r="G1823" t="s">
        <v>405</v>
      </c>
      <c r="H1823" t="s">
        <v>406</v>
      </c>
      <c r="I1823" t="s">
        <v>1071</v>
      </c>
      <c r="J1823" s="8">
        <v>45372</v>
      </c>
      <c r="K1823" t="s">
        <v>189</v>
      </c>
      <c r="L1823" t="s">
        <v>9248</v>
      </c>
      <c r="O1823" s="8">
        <v>45676</v>
      </c>
      <c r="P1823" s="24">
        <v>45670.339409722219</v>
      </c>
      <c r="Q1823" t="s">
        <v>1</v>
      </c>
      <c r="R1823">
        <v>202451</v>
      </c>
      <c r="S1823">
        <v>8877</v>
      </c>
      <c r="T1823">
        <v>7380</v>
      </c>
      <c r="U1823" t="s">
        <v>3626</v>
      </c>
      <c r="BN1823">
        <v>2985</v>
      </c>
      <c r="BO1823">
        <v>4395</v>
      </c>
      <c r="GX1823">
        <v>1</v>
      </c>
      <c r="GY1823" t="s">
        <v>190</v>
      </c>
      <c r="GZ1823" t="s">
        <v>191</v>
      </c>
      <c r="HB1823" s="24">
        <v>45671.855636574073</v>
      </c>
      <c r="HC1823" t="s">
        <v>200</v>
      </c>
      <c r="HD1823">
        <v>8.6288999999999998</v>
      </c>
      <c r="HE1823">
        <v>417.20265599999999</v>
      </c>
      <c r="HH1823" t="s">
        <v>1</v>
      </c>
      <c r="HI1823" t="s">
        <v>5164</v>
      </c>
      <c r="HJ1823" t="s">
        <v>12385</v>
      </c>
      <c r="HK1823" s="24">
        <v>45670.338888888888</v>
      </c>
      <c r="HL1823" s="24">
        <v>45671.855555555558</v>
      </c>
      <c r="HM1823">
        <v>0</v>
      </c>
      <c r="HN1823" t="s">
        <v>1</v>
      </c>
      <c r="HP1823">
        <v>1497</v>
      </c>
      <c r="HR1823">
        <v>0</v>
      </c>
      <c r="HS1823">
        <v>7380</v>
      </c>
      <c r="HU1823" t="s">
        <v>404</v>
      </c>
      <c r="HV1823" t="s">
        <v>193</v>
      </c>
      <c r="HW1823" t="s">
        <v>194</v>
      </c>
      <c r="HX1823" t="s">
        <v>5165</v>
      </c>
      <c r="HY1823">
        <v>0</v>
      </c>
      <c r="HZ1823" t="s">
        <v>5152</v>
      </c>
      <c r="IA1823" t="s">
        <v>196</v>
      </c>
      <c r="IB1823" t="s">
        <v>5153</v>
      </c>
      <c r="IC1823" t="s">
        <v>5154</v>
      </c>
      <c r="ID1823" t="s">
        <v>1072</v>
      </c>
      <c r="IN1823">
        <v>35</v>
      </c>
      <c r="IS1823" s="8">
        <v>45635</v>
      </c>
    </row>
    <row r="1824" spans="1:253" x14ac:dyDescent="0.25">
      <c r="A1824" t="s">
        <v>848</v>
      </c>
      <c r="B1824" t="s">
        <v>8909</v>
      </c>
      <c r="C1824" t="s">
        <v>5150</v>
      </c>
      <c r="E1824" t="s">
        <v>8910</v>
      </c>
      <c r="F1824" t="s">
        <v>351</v>
      </c>
      <c r="G1824" t="s">
        <v>352</v>
      </c>
      <c r="H1824" t="s">
        <v>353</v>
      </c>
      <c r="J1824" s="8">
        <v>45365</v>
      </c>
      <c r="K1824" t="s">
        <v>189</v>
      </c>
      <c r="L1824" t="s">
        <v>9248</v>
      </c>
      <c r="O1824" s="8">
        <v>45676</v>
      </c>
      <c r="P1824" s="24">
        <v>45671.855636574073</v>
      </c>
      <c r="Q1824" t="s">
        <v>1</v>
      </c>
      <c r="R1824">
        <v>202501</v>
      </c>
      <c r="S1824">
        <v>500</v>
      </c>
      <c r="T1824">
        <v>500</v>
      </c>
      <c r="U1824" t="s">
        <v>7455</v>
      </c>
      <c r="BO1824">
        <v>500</v>
      </c>
      <c r="GX1824">
        <v>3</v>
      </c>
      <c r="GY1824" t="s">
        <v>190</v>
      </c>
      <c r="GZ1824" t="s">
        <v>191</v>
      </c>
      <c r="HB1824" s="24">
        <v>45671.90556712963</v>
      </c>
      <c r="HC1824" t="s">
        <v>201</v>
      </c>
      <c r="HD1824">
        <v>8.6288999999999998</v>
      </c>
      <c r="HE1824">
        <v>417.20265599999999</v>
      </c>
      <c r="HH1824" t="s">
        <v>1</v>
      </c>
      <c r="HI1824" t="s">
        <v>8910</v>
      </c>
      <c r="HJ1824" t="s">
        <v>12385</v>
      </c>
      <c r="HK1824" s="24">
        <v>45671.855636574073</v>
      </c>
      <c r="HL1824" s="24">
        <v>45671.90556712963</v>
      </c>
      <c r="HM1824">
        <v>0</v>
      </c>
      <c r="HN1824" t="s">
        <v>1</v>
      </c>
      <c r="HP1824">
        <v>0</v>
      </c>
      <c r="HR1824">
        <v>0</v>
      </c>
      <c r="HS1824">
        <v>500</v>
      </c>
      <c r="HU1824" t="s">
        <v>351</v>
      </c>
      <c r="HV1824" t="s">
        <v>193</v>
      </c>
      <c r="HW1824" t="s">
        <v>194</v>
      </c>
      <c r="HX1824" t="s">
        <v>5160</v>
      </c>
      <c r="HY1824">
        <v>0</v>
      </c>
      <c r="HZ1824" t="s">
        <v>5152</v>
      </c>
      <c r="IA1824" t="s">
        <v>196</v>
      </c>
      <c r="IB1824" t="s">
        <v>5153</v>
      </c>
      <c r="IC1824" t="s">
        <v>5161</v>
      </c>
      <c r="ID1824" t="s">
        <v>1072</v>
      </c>
      <c r="IN1824">
        <v>17</v>
      </c>
      <c r="IS1824" s="8">
        <v>45654</v>
      </c>
    </row>
    <row r="1825" spans="1:253" x14ac:dyDescent="0.25">
      <c r="A1825" t="s">
        <v>848</v>
      </c>
      <c r="B1825" t="s">
        <v>8991</v>
      </c>
      <c r="C1825" t="s">
        <v>5150</v>
      </c>
      <c r="E1825" t="s">
        <v>8992</v>
      </c>
      <c r="F1825" t="s">
        <v>351</v>
      </c>
      <c r="G1825" t="s">
        <v>352</v>
      </c>
      <c r="H1825" t="s">
        <v>353</v>
      </c>
      <c r="J1825" s="8">
        <v>45365</v>
      </c>
      <c r="K1825" t="s">
        <v>189</v>
      </c>
      <c r="L1825" t="s">
        <v>9248</v>
      </c>
      <c r="O1825" s="8">
        <v>45676</v>
      </c>
      <c r="P1825" s="24">
        <v>45671.90556712963</v>
      </c>
      <c r="Q1825" t="s">
        <v>1</v>
      </c>
      <c r="R1825">
        <v>202501</v>
      </c>
      <c r="S1825">
        <v>500</v>
      </c>
      <c r="T1825">
        <v>500</v>
      </c>
      <c r="U1825" t="s">
        <v>7457</v>
      </c>
      <c r="BO1825">
        <v>111</v>
      </c>
      <c r="BP1825">
        <v>389</v>
      </c>
      <c r="GX1825">
        <v>3</v>
      </c>
      <c r="GY1825" t="s">
        <v>190</v>
      </c>
      <c r="GZ1825" t="s">
        <v>191</v>
      </c>
      <c r="HB1825" s="24">
        <v>45672.351805555554</v>
      </c>
      <c r="HC1825" t="s">
        <v>201</v>
      </c>
      <c r="HD1825">
        <v>8.6288999999999998</v>
      </c>
      <c r="HE1825">
        <v>417.20265599999999</v>
      </c>
      <c r="HH1825" t="s">
        <v>1</v>
      </c>
      <c r="HI1825" t="s">
        <v>8992</v>
      </c>
      <c r="HJ1825" t="s">
        <v>12385</v>
      </c>
      <c r="HK1825" s="24">
        <v>45671.905555555553</v>
      </c>
      <c r="HL1825" s="24">
        <v>45672.351388888892</v>
      </c>
      <c r="HM1825">
        <v>0</v>
      </c>
      <c r="HN1825" t="s">
        <v>1</v>
      </c>
      <c r="HP1825">
        <v>0</v>
      </c>
      <c r="HR1825">
        <v>0</v>
      </c>
      <c r="HS1825">
        <v>500</v>
      </c>
      <c r="HU1825" t="s">
        <v>351</v>
      </c>
      <c r="HV1825" t="s">
        <v>193</v>
      </c>
      <c r="HW1825" t="s">
        <v>194</v>
      </c>
      <c r="HX1825" t="s">
        <v>5160</v>
      </c>
      <c r="HY1825">
        <v>0</v>
      </c>
      <c r="HZ1825" t="s">
        <v>5152</v>
      </c>
      <c r="IA1825" t="s">
        <v>196</v>
      </c>
      <c r="IB1825" t="s">
        <v>5153</v>
      </c>
      <c r="IC1825" t="s">
        <v>5161</v>
      </c>
      <c r="ID1825" t="s">
        <v>1072</v>
      </c>
      <c r="IN1825">
        <v>17</v>
      </c>
      <c r="IS1825" s="8">
        <v>45654</v>
      </c>
    </row>
    <row r="1826" spans="1:253" x14ac:dyDescent="0.25">
      <c r="A1826" t="s">
        <v>848</v>
      </c>
      <c r="B1826" t="s">
        <v>10147</v>
      </c>
      <c r="C1826" t="s">
        <v>5150</v>
      </c>
      <c r="E1826" t="s">
        <v>10148</v>
      </c>
      <c r="F1826" t="s">
        <v>351</v>
      </c>
      <c r="G1826" t="s">
        <v>352</v>
      </c>
      <c r="H1826" t="s">
        <v>353</v>
      </c>
      <c r="J1826" s="8">
        <v>45365</v>
      </c>
      <c r="K1826" t="s">
        <v>189</v>
      </c>
      <c r="L1826" t="s">
        <v>9248</v>
      </c>
      <c r="O1826" s="8">
        <v>45676</v>
      </c>
      <c r="P1826" s="24">
        <v>45672.351805555554</v>
      </c>
      <c r="Q1826" t="s">
        <v>1</v>
      </c>
      <c r="R1826">
        <v>202501</v>
      </c>
      <c r="S1826">
        <v>363</v>
      </c>
      <c r="T1826">
        <v>120</v>
      </c>
      <c r="U1826" t="s">
        <v>9347</v>
      </c>
      <c r="BP1826">
        <v>120</v>
      </c>
      <c r="GX1826">
        <v>3</v>
      </c>
      <c r="GY1826" t="s">
        <v>190</v>
      </c>
      <c r="GZ1826" t="s">
        <v>191</v>
      </c>
      <c r="HB1826" s="24">
        <v>45672.368738425925</v>
      </c>
      <c r="HD1826">
        <v>8.6288999999999998</v>
      </c>
      <c r="HE1826">
        <v>417.20265599999999</v>
      </c>
      <c r="HH1826" t="s">
        <v>1</v>
      </c>
      <c r="HN1826" t="s">
        <v>1</v>
      </c>
      <c r="HP1826">
        <v>243</v>
      </c>
      <c r="HR1826">
        <v>0</v>
      </c>
      <c r="HS1826">
        <v>120</v>
      </c>
      <c r="HU1826" t="s">
        <v>351</v>
      </c>
      <c r="HV1826" t="s">
        <v>193</v>
      </c>
      <c r="HW1826" t="s">
        <v>194</v>
      </c>
      <c r="HX1826" t="s">
        <v>5160</v>
      </c>
      <c r="HY1826">
        <v>0</v>
      </c>
      <c r="HZ1826" t="s">
        <v>5152</v>
      </c>
      <c r="IA1826" t="s">
        <v>196</v>
      </c>
      <c r="IB1826" t="s">
        <v>5153</v>
      </c>
      <c r="IC1826" t="s">
        <v>5161</v>
      </c>
      <c r="ID1826" t="s">
        <v>1072</v>
      </c>
      <c r="IN1826">
        <v>23</v>
      </c>
      <c r="IS1826" s="8">
        <v>45649</v>
      </c>
    </row>
    <row r="1827" spans="1:253" x14ac:dyDescent="0.25">
      <c r="A1827" t="s">
        <v>848</v>
      </c>
      <c r="B1827" t="s">
        <v>10149</v>
      </c>
      <c r="C1827" t="s">
        <v>5150</v>
      </c>
      <c r="E1827" t="s">
        <v>10150</v>
      </c>
      <c r="F1827" t="s">
        <v>351</v>
      </c>
      <c r="G1827" t="s">
        <v>352</v>
      </c>
      <c r="H1827" t="s">
        <v>353</v>
      </c>
      <c r="J1827" s="8">
        <v>45365</v>
      </c>
      <c r="K1827" t="s">
        <v>189</v>
      </c>
      <c r="L1827" t="s">
        <v>9248</v>
      </c>
      <c r="O1827" s="8">
        <v>45676</v>
      </c>
      <c r="P1827" s="24">
        <v>45672.368738425925</v>
      </c>
      <c r="Q1827" t="s">
        <v>1</v>
      </c>
      <c r="R1827">
        <v>202501</v>
      </c>
      <c r="S1827">
        <v>500</v>
      </c>
      <c r="T1827">
        <v>500</v>
      </c>
      <c r="U1827" t="s">
        <v>9350</v>
      </c>
      <c r="BP1827">
        <v>500</v>
      </c>
      <c r="GX1827">
        <v>3</v>
      </c>
      <c r="GY1827" t="s">
        <v>190</v>
      </c>
      <c r="GZ1827" t="s">
        <v>191</v>
      </c>
      <c r="HB1827" s="24">
        <v>45672.417291666665</v>
      </c>
      <c r="HD1827">
        <v>8.6288999999999998</v>
      </c>
      <c r="HE1827">
        <v>417.20265599999999</v>
      </c>
      <c r="HH1827" t="s">
        <v>1</v>
      </c>
      <c r="HN1827" t="s">
        <v>1</v>
      </c>
      <c r="HP1827">
        <v>0</v>
      </c>
      <c r="HR1827">
        <v>0</v>
      </c>
      <c r="HS1827">
        <v>500</v>
      </c>
      <c r="HU1827" t="s">
        <v>351</v>
      </c>
      <c r="HV1827" t="s">
        <v>193</v>
      </c>
      <c r="HW1827" t="s">
        <v>194</v>
      </c>
      <c r="HX1827" t="s">
        <v>5160</v>
      </c>
      <c r="HY1827">
        <v>0</v>
      </c>
      <c r="HZ1827" t="s">
        <v>5152</v>
      </c>
      <c r="IA1827" t="s">
        <v>196</v>
      </c>
      <c r="IB1827" t="s">
        <v>5153</v>
      </c>
      <c r="IC1827" t="s">
        <v>5161</v>
      </c>
      <c r="ID1827" t="s">
        <v>1072</v>
      </c>
      <c r="IN1827">
        <v>20</v>
      </c>
      <c r="IS1827" s="8">
        <v>45652</v>
      </c>
    </row>
    <row r="1828" spans="1:253" x14ac:dyDescent="0.25">
      <c r="A1828" t="s">
        <v>848</v>
      </c>
      <c r="B1828" t="s">
        <v>10151</v>
      </c>
      <c r="C1828" t="s">
        <v>5150</v>
      </c>
      <c r="E1828" t="s">
        <v>10152</v>
      </c>
      <c r="F1828" t="s">
        <v>351</v>
      </c>
      <c r="G1828" t="s">
        <v>352</v>
      </c>
      <c r="H1828" t="s">
        <v>353</v>
      </c>
      <c r="J1828" s="8">
        <v>45365</v>
      </c>
      <c r="K1828" t="s">
        <v>189</v>
      </c>
      <c r="L1828" t="s">
        <v>9248</v>
      </c>
      <c r="O1828" s="8">
        <v>45676</v>
      </c>
      <c r="P1828" s="24">
        <v>45672.417291666665</v>
      </c>
      <c r="Q1828" t="s">
        <v>1</v>
      </c>
      <c r="R1828">
        <v>202501</v>
      </c>
      <c r="S1828">
        <v>500</v>
      </c>
      <c r="T1828">
        <v>500</v>
      </c>
      <c r="U1828" t="s">
        <v>9352</v>
      </c>
      <c r="BP1828">
        <v>500</v>
      </c>
      <c r="GX1828">
        <v>3</v>
      </c>
      <c r="GY1828" t="s">
        <v>190</v>
      </c>
      <c r="GZ1828" t="s">
        <v>191</v>
      </c>
      <c r="HB1828" s="24">
        <v>45672.465856481482</v>
      </c>
      <c r="HD1828">
        <v>8.6288999999999998</v>
      </c>
      <c r="HE1828">
        <v>417.20265599999999</v>
      </c>
      <c r="HH1828" t="s">
        <v>1</v>
      </c>
      <c r="HN1828" t="s">
        <v>1</v>
      </c>
      <c r="HP1828">
        <v>0</v>
      </c>
      <c r="HR1828">
        <v>0</v>
      </c>
      <c r="HS1828">
        <v>500</v>
      </c>
      <c r="HU1828" t="s">
        <v>351</v>
      </c>
      <c r="HV1828" t="s">
        <v>193</v>
      </c>
      <c r="HW1828" t="s">
        <v>194</v>
      </c>
      <c r="HX1828" t="s">
        <v>5160</v>
      </c>
      <c r="HY1828">
        <v>0</v>
      </c>
      <c r="HZ1828" t="s">
        <v>5152</v>
      </c>
      <c r="IA1828" t="s">
        <v>196</v>
      </c>
      <c r="IB1828" t="s">
        <v>5153</v>
      </c>
      <c r="IC1828" t="s">
        <v>5161</v>
      </c>
      <c r="ID1828" t="s">
        <v>1072</v>
      </c>
      <c r="IN1828">
        <v>20</v>
      </c>
      <c r="IS1828" s="8">
        <v>45652</v>
      </c>
    </row>
    <row r="1829" spans="1:253" x14ac:dyDescent="0.25">
      <c r="A1829" t="s">
        <v>848</v>
      </c>
      <c r="B1829" t="s">
        <v>10153</v>
      </c>
      <c r="C1829" t="s">
        <v>5150</v>
      </c>
      <c r="E1829" t="s">
        <v>10154</v>
      </c>
      <c r="F1829" t="s">
        <v>351</v>
      </c>
      <c r="G1829" t="s">
        <v>352</v>
      </c>
      <c r="H1829" t="s">
        <v>353</v>
      </c>
      <c r="J1829" s="8">
        <v>45365</v>
      </c>
      <c r="K1829" t="s">
        <v>189</v>
      </c>
      <c r="L1829" t="s">
        <v>9248</v>
      </c>
      <c r="O1829" s="8">
        <v>45676</v>
      </c>
      <c r="P1829" s="24">
        <v>45672.465856481482</v>
      </c>
      <c r="Q1829" t="s">
        <v>1</v>
      </c>
      <c r="R1829">
        <v>202501</v>
      </c>
      <c r="S1829">
        <v>500</v>
      </c>
      <c r="T1829">
        <v>500</v>
      </c>
      <c r="U1829" t="s">
        <v>9354</v>
      </c>
      <c r="BP1829">
        <v>500</v>
      </c>
      <c r="GX1829">
        <v>3</v>
      </c>
      <c r="GY1829" t="s">
        <v>190</v>
      </c>
      <c r="GZ1829" t="s">
        <v>191</v>
      </c>
      <c r="HB1829" s="24">
        <v>45672.549131944441</v>
      </c>
      <c r="HD1829">
        <v>8.6288999999999998</v>
      </c>
      <c r="HE1829">
        <v>417.20265599999999</v>
      </c>
      <c r="HH1829" t="s">
        <v>1</v>
      </c>
      <c r="HN1829" t="s">
        <v>1</v>
      </c>
      <c r="HP1829">
        <v>0</v>
      </c>
      <c r="HR1829">
        <v>0</v>
      </c>
      <c r="HS1829">
        <v>500</v>
      </c>
      <c r="HU1829" t="s">
        <v>351</v>
      </c>
      <c r="HV1829" t="s">
        <v>193</v>
      </c>
      <c r="HW1829" t="s">
        <v>194</v>
      </c>
      <c r="HX1829" t="s">
        <v>5160</v>
      </c>
      <c r="HY1829">
        <v>0</v>
      </c>
      <c r="HZ1829" t="s">
        <v>5152</v>
      </c>
      <c r="IA1829" t="s">
        <v>196</v>
      </c>
      <c r="IB1829" t="s">
        <v>5153</v>
      </c>
      <c r="IC1829" t="s">
        <v>5161</v>
      </c>
      <c r="ID1829" t="s">
        <v>1072</v>
      </c>
      <c r="IN1829">
        <v>19</v>
      </c>
      <c r="IS1829" s="8">
        <v>45653</v>
      </c>
    </row>
    <row r="1830" spans="1:253" x14ac:dyDescent="0.25">
      <c r="A1830" t="s">
        <v>848</v>
      </c>
      <c r="B1830" t="s">
        <v>10155</v>
      </c>
      <c r="C1830" t="s">
        <v>5150</v>
      </c>
      <c r="E1830" t="s">
        <v>10156</v>
      </c>
      <c r="F1830" t="s">
        <v>351</v>
      </c>
      <c r="G1830" t="s">
        <v>352</v>
      </c>
      <c r="H1830" t="s">
        <v>353</v>
      </c>
      <c r="J1830" s="8">
        <v>45365</v>
      </c>
      <c r="K1830" t="s">
        <v>189</v>
      </c>
      <c r="L1830" t="s">
        <v>9248</v>
      </c>
      <c r="O1830" s="8">
        <v>45676</v>
      </c>
      <c r="P1830" s="24">
        <v>45672.549131944441</v>
      </c>
      <c r="Q1830" t="s">
        <v>1</v>
      </c>
      <c r="R1830">
        <v>202501</v>
      </c>
      <c r="S1830">
        <v>500</v>
      </c>
      <c r="T1830">
        <v>500</v>
      </c>
      <c r="U1830" t="s">
        <v>9356</v>
      </c>
      <c r="BP1830">
        <v>500</v>
      </c>
      <c r="GX1830">
        <v>3</v>
      </c>
      <c r="GY1830" t="s">
        <v>190</v>
      </c>
      <c r="GZ1830" t="s">
        <v>191</v>
      </c>
      <c r="HB1830" s="24">
        <v>45672.597696759258</v>
      </c>
      <c r="HD1830">
        <v>8.6288999999999998</v>
      </c>
      <c r="HE1830">
        <v>417.20265599999999</v>
      </c>
      <c r="HH1830" t="s">
        <v>1</v>
      </c>
      <c r="HN1830" t="s">
        <v>1</v>
      </c>
      <c r="HP1830">
        <v>0</v>
      </c>
      <c r="HR1830">
        <v>0</v>
      </c>
      <c r="HS1830">
        <v>500</v>
      </c>
      <c r="HU1830" t="s">
        <v>351</v>
      </c>
      <c r="HV1830" t="s">
        <v>193</v>
      </c>
      <c r="HW1830" t="s">
        <v>194</v>
      </c>
      <c r="HX1830" t="s">
        <v>5160</v>
      </c>
      <c r="HY1830">
        <v>0</v>
      </c>
      <c r="HZ1830" t="s">
        <v>5152</v>
      </c>
      <c r="IA1830" t="s">
        <v>196</v>
      </c>
      <c r="IB1830" t="s">
        <v>5153</v>
      </c>
      <c r="IC1830" t="s">
        <v>5161</v>
      </c>
      <c r="ID1830" t="s">
        <v>1072</v>
      </c>
      <c r="IN1830">
        <v>19</v>
      </c>
      <c r="IS1830" s="8">
        <v>45653</v>
      </c>
    </row>
    <row r="1831" spans="1:253" x14ac:dyDescent="0.25">
      <c r="A1831" t="s">
        <v>848</v>
      </c>
      <c r="B1831" t="s">
        <v>10157</v>
      </c>
      <c r="C1831" t="s">
        <v>5150</v>
      </c>
      <c r="E1831" t="s">
        <v>10158</v>
      </c>
      <c r="F1831" t="s">
        <v>351</v>
      </c>
      <c r="G1831" t="s">
        <v>352</v>
      </c>
      <c r="H1831" t="s">
        <v>353</v>
      </c>
      <c r="J1831" s="8">
        <v>45365</v>
      </c>
      <c r="K1831" t="s">
        <v>189</v>
      </c>
      <c r="L1831" t="s">
        <v>9248</v>
      </c>
      <c r="O1831" s="8">
        <v>45676</v>
      </c>
      <c r="P1831" s="24">
        <v>45672.597696759258</v>
      </c>
      <c r="Q1831" t="s">
        <v>1</v>
      </c>
      <c r="R1831">
        <v>202501</v>
      </c>
      <c r="S1831">
        <v>500</v>
      </c>
      <c r="T1831">
        <v>500</v>
      </c>
      <c r="U1831" t="s">
        <v>9358</v>
      </c>
      <c r="BP1831">
        <v>500</v>
      </c>
      <c r="GX1831">
        <v>3</v>
      </c>
      <c r="GY1831" t="s">
        <v>190</v>
      </c>
      <c r="GZ1831" t="s">
        <v>191</v>
      </c>
      <c r="HB1831" s="24">
        <v>45672.646249999998</v>
      </c>
      <c r="HD1831">
        <v>8.6288999999999998</v>
      </c>
      <c r="HE1831">
        <v>417.20265599999999</v>
      </c>
      <c r="HH1831" t="s">
        <v>1</v>
      </c>
      <c r="HN1831" t="s">
        <v>1</v>
      </c>
      <c r="HP1831">
        <v>0</v>
      </c>
      <c r="HR1831">
        <v>0</v>
      </c>
      <c r="HS1831">
        <v>500</v>
      </c>
      <c r="HU1831" t="s">
        <v>351</v>
      </c>
      <c r="HV1831" t="s">
        <v>193</v>
      </c>
      <c r="HW1831" t="s">
        <v>194</v>
      </c>
      <c r="HX1831" t="s">
        <v>5160</v>
      </c>
      <c r="HY1831">
        <v>0</v>
      </c>
      <c r="HZ1831" t="s">
        <v>5152</v>
      </c>
      <c r="IA1831" t="s">
        <v>196</v>
      </c>
      <c r="IB1831" t="s">
        <v>5153</v>
      </c>
      <c r="IC1831" t="s">
        <v>5161</v>
      </c>
      <c r="ID1831" t="s">
        <v>1072</v>
      </c>
      <c r="IN1831">
        <v>18</v>
      </c>
      <c r="IS1831" s="8">
        <v>45654</v>
      </c>
    </row>
    <row r="1832" spans="1:253" x14ac:dyDescent="0.25">
      <c r="A1832" t="s">
        <v>848</v>
      </c>
      <c r="B1832" t="s">
        <v>10159</v>
      </c>
      <c r="C1832" t="s">
        <v>5150</v>
      </c>
      <c r="E1832" t="s">
        <v>10160</v>
      </c>
      <c r="F1832" t="s">
        <v>351</v>
      </c>
      <c r="G1832" t="s">
        <v>352</v>
      </c>
      <c r="H1832" t="s">
        <v>353</v>
      </c>
      <c r="J1832" s="8">
        <v>45365</v>
      </c>
      <c r="K1832" t="s">
        <v>189</v>
      </c>
      <c r="L1832" t="s">
        <v>9248</v>
      </c>
      <c r="O1832" s="8">
        <v>45676</v>
      </c>
      <c r="P1832" s="24">
        <v>45672.646249999998</v>
      </c>
      <c r="Q1832" t="s">
        <v>1</v>
      </c>
      <c r="R1832">
        <v>202501</v>
      </c>
      <c r="S1832">
        <v>500</v>
      </c>
      <c r="T1832">
        <v>500</v>
      </c>
      <c r="U1832" t="s">
        <v>9360</v>
      </c>
      <c r="BP1832">
        <v>500</v>
      </c>
      <c r="GX1832">
        <v>3</v>
      </c>
      <c r="GY1832" t="s">
        <v>190</v>
      </c>
      <c r="GZ1832" t="s">
        <v>191</v>
      </c>
      <c r="HB1832" s="24">
        <v>45672.694803240738</v>
      </c>
      <c r="HD1832">
        <v>8.6288999999999998</v>
      </c>
      <c r="HE1832">
        <v>417.20265599999999</v>
      </c>
      <c r="HH1832" t="s">
        <v>1</v>
      </c>
      <c r="HN1832" t="s">
        <v>1</v>
      </c>
      <c r="HP1832">
        <v>0</v>
      </c>
      <c r="HR1832">
        <v>0</v>
      </c>
      <c r="HS1832">
        <v>500</v>
      </c>
      <c r="HU1832" t="s">
        <v>351</v>
      </c>
      <c r="HV1832" t="s">
        <v>193</v>
      </c>
      <c r="HW1832" t="s">
        <v>194</v>
      </c>
      <c r="HX1832" t="s">
        <v>5160</v>
      </c>
      <c r="HY1832">
        <v>0</v>
      </c>
      <c r="HZ1832" t="s">
        <v>5152</v>
      </c>
      <c r="IA1832" t="s">
        <v>196</v>
      </c>
      <c r="IB1832" t="s">
        <v>5153</v>
      </c>
      <c r="IC1832" t="s">
        <v>5161</v>
      </c>
      <c r="ID1832" t="s">
        <v>1072</v>
      </c>
      <c r="IN1832">
        <v>18</v>
      </c>
      <c r="IS1832" s="8">
        <v>45654</v>
      </c>
    </row>
    <row r="1833" spans="1:253" x14ac:dyDescent="0.25">
      <c r="A1833" t="s">
        <v>848</v>
      </c>
      <c r="B1833" t="s">
        <v>5466</v>
      </c>
      <c r="C1833" t="s">
        <v>5150</v>
      </c>
      <c r="E1833" t="s">
        <v>5467</v>
      </c>
      <c r="F1833" t="s">
        <v>1373</v>
      </c>
      <c r="G1833" t="s">
        <v>352</v>
      </c>
      <c r="H1833" t="s">
        <v>1374</v>
      </c>
      <c r="J1833" s="8">
        <v>45553</v>
      </c>
      <c r="K1833" t="s">
        <v>189</v>
      </c>
      <c r="L1833" t="s">
        <v>9248</v>
      </c>
      <c r="O1833" s="8">
        <v>45676</v>
      </c>
      <c r="P1833" s="24">
        <v>45672.694803240738</v>
      </c>
      <c r="Q1833" t="s">
        <v>1</v>
      </c>
      <c r="R1833">
        <v>202503</v>
      </c>
      <c r="S1833">
        <v>18</v>
      </c>
      <c r="T1833">
        <v>18</v>
      </c>
      <c r="U1833" t="s">
        <v>3672</v>
      </c>
      <c r="BP1833">
        <v>18</v>
      </c>
      <c r="GX1833">
        <v>15</v>
      </c>
      <c r="GY1833" t="s">
        <v>190</v>
      </c>
      <c r="GZ1833" t="s">
        <v>190</v>
      </c>
      <c r="HB1833" s="24">
        <v>45672.69630787037</v>
      </c>
      <c r="HD1833">
        <v>8.6288999999999998</v>
      </c>
      <c r="HE1833">
        <v>417.20265599999999</v>
      </c>
      <c r="HH1833" t="s">
        <v>1</v>
      </c>
      <c r="HN1833" t="s">
        <v>1</v>
      </c>
      <c r="HP1833">
        <v>0</v>
      </c>
      <c r="HR1833">
        <v>0</v>
      </c>
      <c r="HS1833">
        <v>18</v>
      </c>
      <c r="HU1833" t="s">
        <v>1373</v>
      </c>
      <c r="HV1833" t="s">
        <v>193</v>
      </c>
      <c r="HW1833" t="s">
        <v>194</v>
      </c>
      <c r="HX1833" t="s">
        <v>5202</v>
      </c>
      <c r="HY1833">
        <v>0</v>
      </c>
      <c r="HZ1833" t="s">
        <v>5152</v>
      </c>
      <c r="IA1833" t="s">
        <v>196</v>
      </c>
      <c r="IB1833" t="s">
        <v>5153</v>
      </c>
      <c r="IC1833" t="s">
        <v>5161</v>
      </c>
      <c r="ID1833">
        <v>0</v>
      </c>
      <c r="IN1833">
        <v>1</v>
      </c>
      <c r="IS1833" s="8">
        <v>45671</v>
      </c>
    </row>
    <row r="1834" spans="1:253" x14ac:dyDescent="0.25">
      <c r="A1834" t="s">
        <v>848</v>
      </c>
      <c r="B1834" t="s">
        <v>7123</v>
      </c>
      <c r="C1834" t="s">
        <v>5150</v>
      </c>
      <c r="E1834" t="s">
        <v>7124</v>
      </c>
      <c r="F1834" t="s">
        <v>1373</v>
      </c>
      <c r="G1834" t="s">
        <v>352</v>
      </c>
      <c r="H1834" t="s">
        <v>1374</v>
      </c>
      <c r="J1834" s="8">
        <v>45553</v>
      </c>
      <c r="K1834" t="s">
        <v>189</v>
      </c>
      <c r="L1834" t="s">
        <v>9248</v>
      </c>
      <c r="O1834" s="8">
        <v>45676</v>
      </c>
      <c r="P1834" s="24">
        <v>45672.69630787037</v>
      </c>
      <c r="Q1834" t="s">
        <v>1</v>
      </c>
      <c r="R1834">
        <v>202503</v>
      </c>
      <c r="S1834">
        <v>146</v>
      </c>
      <c r="T1834">
        <v>146</v>
      </c>
      <c r="U1834" t="s">
        <v>6145</v>
      </c>
      <c r="BP1834">
        <v>146</v>
      </c>
      <c r="GX1834">
        <v>15</v>
      </c>
      <c r="GY1834" t="s">
        <v>190</v>
      </c>
      <c r="GZ1834" t="s">
        <v>190</v>
      </c>
      <c r="HB1834" s="24">
        <v>45672.708460648151</v>
      </c>
      <c r="HC1834" t="s">
        <v>201</v>
      </c>
      <c r="HD1834">
        <v>8.6288999999999998</v>
      </c>
      <c r="HE1834">
        <v>417.20265599999999</v>
      </c>
      <c r="HH1834" t="s">
        <v>1</v>
      </c>
      <c r="HI1834" t="s">
        <v>7124</v>
      </c>
      <c r="HJ1834" t="s">
        <v>12385</v>
      </c>
      <c r="HK1834" s="24">
        <v>45672.69630787037</v>
      </c>
      <c r="HL1834" s="24">
        <v>45672.708460648151</v>
      </c>
      <c r="HM1834">
        <v>0</v>
      </c>
      <c r="HN1834" t="s">
        <v>1</v>
      </c>
      <c r="HP1834">
        <v>0</v>
      </c>
      <c r="HR1834">
        <v>0</v>
      </c>
      <c r="HS1834">
        <v>146</v>
      </c>
      <c r="HU1834" t="s">
        <v>1373</v>
      </c>
      <c r="HV1834" t="s">
        <v>193</v>
      </c>
      <c r="HW1834" t="s">
        <v>194</v>
      </c>
      <c r="HX1834" t="s">
        <v>5202</v>
      </c>
      <c r="HY1834">
        <v>0</v>
      </c>
      <c r="HZ1834" t="s">
        <v>5152</v>
      </c>
      <c r="IA1834" t="s">
        <v>196</v>
      </c>
      <c r="IB1834" t="s">
        <v>5153</v>
      </c>
      <c r="IC1834" t="s">
        <v>5161</v>
      </c>
      <c r="ID1834">
        <v>0</v>
      </c>
      <c r="IN1834">
        <v>6</v>
      </c>
      <c r="IS1834" s="8">
        <v>45666</v>
      </c>
    </row>
    <row r="1835" spans="1:253" x14ac:dyDescent="0.25">
      <c r="A1835" t="s">
        <v>848</v>
      </c>
      <c r="B1835" t="s">
        <v>8967</v>
      </c>
      <c r="C1835" t="s">
        <v>5150</v>
      </c>
      <c r="E1835" t="s">
        <v>8968</v>
      </c>
      <c r="F1835" t="s">
        <v>1373</v>
      </c>
      <c r="G1835" t="s">
        <v>352</v>
      </c>
      <c r="H1835" t="s">
        <v>1374</v>
      </c>
      <c r="J1835" s="8">
        <v>45553</v>
      </c>
      <c r="K1835" t="s">
        <v>189</v>
      </c>
      <c r="L1835" t="s">
        <v>9248</v>
      </c>
      <c r="O1835" s="8">
        <v>45676</v>
      </c>
      <c r="P1835" s="24">
        <v>45672.708460648151</v>
      </c>
      <c r="Q1835" t="s">
        <v>1</v>
      </c>
      <c r="R1835">
        <v>202504</v>
      </c>
      <c r="S1835">
        <v>500</v>
      </c>
      <c r="T1835">
        <v>500</v>
      </c>
      <c r="U1835" t="s">
        <v>7520</v>
      </c>
      <c r="BP1835">
        <v>149</v>
      </c>
      <c r="BQ1835">
        <v>351</v>
      </c>
      <c r="GX1835">
        <v>15</v>
      </c>
      <c r="GY1835" t="s">
        <v>190</v>
      </c>
      <c r="GZ1835" t="s">
        <v>190</v>
      </c>
      <c r="HB1835" s="24">
        <v>45673.351342592592</v>
      </c>
      <c r="HD1835">
        <v>8.6288999999999998</v>
      </c>
      <c r="HE1835">
        <v>417.20265599999999</v>
      </c>
      <c r="HH1835" t="s">
        <v>1</v>
      </c>
      <c r="HN1835" t="s">
        <v>1</v>
      </c>
      <c r="HP1835">
        <v>0</v>
      </c>
      <c r="HR1835">
        <v>0</v>
      </c>
      <c r="HS1835">
        <v>500</v>
      </c>
      <c r="HU1835" t="s">
        <v>1373</v>
      </c>
      <c r="HV1835" t="s">
        <v>193</v>
      </c>
      <c r="HW1835" t="s">
        <v>194</v>
      </c>
      <c r="HX1835" t="s">
        <v>5202</v>
      </c>
      <c r="HY1835">
        <v>0</v>
      </c>
      <c r="HZ1835" t="s">
        <v>5152</v>
      </c>
      <c r="IA1835" t="s">
        <v>196</v>
      </c>
      <c r="IB1835" t="s">
        <v>5153</v>
      </c>
      <c r="IC1835" t="s">
        <v>5161</v>
      </c>
      <c r="ID1835">
        <v>0</v>
      </c>
      <c r="IN1835">
        <v>1</v>
      </c>
      <c r="IS1835" s="8">
        <v>45671</v>
      </c>
    </row>
    <row r="1836" spans="1:253" x14ac:dyDescent="0.25">
      <c r="A1836" t="s">
        <v>848</v>
      </c>
      <c r="B1836" t="s">
        <v>8969</v>
      </c>
      <c r="C1836" t="s">
        <v>5150</v>
      </c>
      <c r="E1836" t="s">
        <v>8970</v>
      </c>
      <c r="F1836" t="s">
        <v>1373</v>
      </c>
      <c r="G1836" t="s">
        <v>352</v>
      </c>
      <c r="H1836" t="s">
        <v>1374</v>
      </c>
      <c r="J1836" s="8">
        <v>45553</v>
      </c>
      <c r="K1836" t="s">
        <v>189</v>
      </c>
      <c r="L1836" t="s">
        <v>9248</v>
      </c>
      <c r="O1836" s="8">
        <v>45676</v>
      </c>
      <c r="P1836" s="24">
        <v>45673.351342592592</v>
      </c>
      <c r="Q1836" t="s">
        <v>1</v>
      </c>
      <c r="R1836">
        <v>202504</v>
      </c>
      <c r="S1836">
        <v>500</v>
      </c>
      <c r="T1836">
        <v>500</v>
      </c>
      <c r="U1836" t="s">
        <v>7522</v>
      </c>
      <c r="BQ1836">
        <v>500</v>
      </c>
      <c r="GX1836">
        <v>15</v>
      </c>
      <c r="GY1836" t="s">
        <v>190</v>
      </c>
      <c r="GZ1836" t="s">
        <v>190</v>
      </c>
      <c r="HB1836" s="24">
        <v>45673.403680555559</v>
      </c>
      <c r="HD1836">
        <v>8.6288999999999998</v>
      </c>
      <c r="HE1836">
        <v>417.20265599999999</v>
      </c>
      <c r="HH1836" t="s">
        <v>1</v>
      </c>
      <c r="HN1836" t="s">
        <v>1</v>
      </c>
      <c r="HP1836">
        <v>0</v>
      </c>
      <c r="HR1836">
        <v>0</v>
      </c>
      <c r="HS1836">
        <v>500</v>
      </c>
      <c r="HU1836" t="s">
        <v>1373</v>
      </c>
      <c r="HV1836" t="s">
        <v>193</v>
      </c>
      <c r="HW1836" t="s">
        <v>194</v>
      </c>
      <c r="HX1836" t="s">
        <v>5202</v>
      </c>
      <c r="HY1836">
        <v>0</v>
      </c>
      <c r="HZ1836" t="s">
        <v>5152</v>
      </c>
      <c r="IA1836" t="s">
        <v>196</v>
      </c>
      <c r="IB1836" t="s">
        <v>5153</v>
      </c>
      <c r="IC1836" t="s">
        <v>5161</v>
      </c>
      <c r="ID1836">
        <v>0</v>
      </c>
      <c r="IN1836">
        <v>2</v>
      </c>
      <c r="IS1836" s="8">
        <v>45671</v>
      </c>
    </row>
    <row r="1837" spans="1:253" x14ac:dyDescent="0.25">
      <c r="A1837" t="s">
        <v>848</v>
      </c>
      <c r="B1837" t="s">
        <v>8971</v>
      </c>
      <c r="C1837" t="s">
        <v>5150</v>
      </c>
      <c r="E1837" t="s">
        <v>8972</v>
      </c>
      <c r="F1837" t="s">
        <v>1373</v>
      </c>
      <c r="G1837" t="s">
        <v>352</v>
      </c>
      <c r="H1837" t="s">
        <v>1374</v>
      </c>
      <c r="J1837" s="8">
        <v>45553</v>
      </c>
      <c r="K1837" t="s">
        <v>189</v>
      </c>
      <c r="L1837" t="s">
        <v>9248</v>
      </c>
      <c r="O1837" s="8">
        <v>45676</v>
      </c>
      <c r="P1837" s="24">
        <v>45673.403680555559</v>
      </c>
      <c r="Q1837" t="s">
        <v>1</v>
      </c>
      <c r="R1837">
        <v>202504</v>
      </c>
      <c r="S1837">
        <v>500</v>
      </c>
      <c r="T1837">
        <v>500</v>
      </c>
      <c r="U1837" t="s">
        <v>7524</v>
      </c>
      <c r="BQ1837">
        <v>500</v>
      </c>
      <c r="GX1837">
        <v>15</v>
      </c>
      <c r="GY1837" t="s">
        <v>190</v>
      </c>
      <c r="GZ1837" t="s">
        <v>190</v>
      </c>
      <c r="HB1837" s="24">
        <v>45673.456018518518</v>
      </c>
      <c r="HD1837">
        <v>8.6288999999999998</v>
      </c>
      <c r="HE1837">
        <v>417.20265599999999</v>
      </c>
      <c r="HH1837" t="s">
        <v>1</v>
      </c>
      <c r="HN1837" t="s">
        <v>1</v>
      </c>
      <c r="HP1837">
        <v>0</v>
      </c>
      <c r="HR1837">
        <v>0</v>
      </c>
      <c r="HS1837">
        <v>500</v>
      </c>
      <c r="HU1837" t="s">
        <v>1373</v>
      </c>
      <c r="HV1837" t="s">
        <v>193</v>
      </c>
      <c r="HW1837" t="s">
        <v>194</v>
      </c>
      <c r="HX1837" t="s">
        <v>5202</v>
      </c>
      <c r="HY1837">
        <v>0</v>
      </c>
      <c r="HZ1837" t="s">
        <v>5152</v>
      </c>
      <c r="IA1837" t="s">
        <v>196</v>
      </c>
      <c r="IB1837" t="s">
        <v>5153</v>
      </c>
      <c r="IC1837" t="s">
        <v>5161</v>
      </c>
      <c r="ID1837">
        <v>0</v>
      </c>
      <c r="IN1837">
        <v>2</v>
      </c>
      <c r="IS1837" s="8">
        <v>45671</v>
      </c>
    </row>
    <row r="1838" spans="1:253" x14ac:dyDescent="0.25">
      <c r="A1838" t="s">
        <v>848</v>
      </c>
      <c r="B1838" t="s">
        <v>8923</v>
      </c>
      <c r="C1838" t="s">
        <v>5150</v>
      </c>
      <c r="E1838" t="s">
        <v>8924</v>
      </c>
      <c r="F1838" t="s">
        <v>1373</v>
      </c>
      <c r="G1838" t="s">
        <v>352</v>
      </c>
      <c r="H1838" t="s">
        <v>1374</v>
      </c>
      <c r="J1838" s="8">
        <v>45553</v>
      </c>
      <c r="K1838" t="s">
        <v>189</v>
      </c>
      <c r="L1838" t="s">
        <v>9248</v>
      </c>
      <c r="O1838" s="8">
        <v>45676</v>
      </c>
      <c r="P1838" s="24">
        <v>45673.456018518518</v>
      </c>
      <c r="Q1838" t="s">
        <v>1</v>
      </c>
      <c r="R1838">
        <v>202504</v>
      </c>
      <c r="S1838">
        <v>500</v>
      </c>
      <c r="T1838">
        <v>500</v>
      </c>
      <c r="U1838" t="s">
        <v>7526</v>
      </c>
      <c r="BQ1838">
        <v>500</v>
      </c>
      <c r="GX1838">
        <v>15</v>
      </c>
      <c r="GY1838" t="s">
        <v>190</v>
      </c>
      <c r="GZ1838" t="s">
        <v>190</v>
      </c>
      <c r="HB1838" s="24">
        <v>45673.550023148149</v>
      </c>
      <c r="HD1838">
        <v>8.6288999999999998</v>
      </c>
      <c r="HE1838">
        <v>417.20265599999999</v>
      </c>
      <c r="HH1838" t="s">
        <v>1</v>
      </c>
      <c r="HN1838" t="s">
        <v>1</v>
      </c>
      <c r="HP1838">
        <v>0</v>
      </c>
      <c r="HR1838">
        <v>0</v>
      </c>
      <c r="HS1838">
        <v>500</v>
      </c>
      <c r="HU1838" t="s">
        <v>1373</v>
      </c>
      <c r="HV1838" t="s">
        <v>193</v>
      </c>
      <c r="HW1838" t="s">
        <v>194</v>
      </c>
      <c r="HX1838" t="s">
        <v>5202</v>
      </c>
      <c r="HY1838">
        <v>0</v>
      </c>
      <c r="HZ1838" t="s">
        <v>5152</v>
      </c>
      <c r="IA1838" t="s">
        <v>196</v>
      </c>
      <c r="IB1838" t="s">
        <v>5153</v>
      </c>
      <c r="IC1838" t="s">
        <v>5161</v>
      </c>
      <c r="ID1838">
        <v>0</v>
      </c>
      <c r="IN1838">
        <v>1</v>
      </c>
      <c r="IS1838" s="8">
        <v>45672</v>
      </c>
    </row>
    <row r="1839" spans="1:253" x14ac:dyDescent="0.25">
      <c r="A1839" t="s">
        <v>848</v>
      </c>
      <c r="B1839" t="s">
        <v>8925</v>
      </c>
      <c r="C1839" t="s">
        <v>5150</v>
      </c>
      <c r="E1839" t="s">
        <v>8926</v>
      </c>
      <c r="F1839" t="s">
        <v>1373</v>
      </c>
      <c r="G1839" t="s">
        <v>352</v>
      </c>
      <c r="H1839" t="s">
        <v>1374</v>
      </c>
      <c r="J1839" s="8">
        <v>45553</v>
      </c>
      <c r="K1839" t="s">
        <v>189</v>
      </c>
      <c r="L1839" t="s">
        <v>9248</v>
      </c>
      <c r="O1839" s="8">
        <v>45676</v>
      </c>
      <c r="P1839" s="24">
        <v>45673.550023148149</v>
      </c>
      <c r="Q1839" t="s">
        <v>1</v>
      </c>
      <c r="R1839">
        <v>202504</v>
      </c>
      <c r="S1839">
        <v>500</v>
      </c>
      <c r="T1839">
        <v>500</v>
      </c>
      <c r="U1839" t="s">
        <v>7484</v>
      </c>
      <c r="BQ1839">
        <v>500</v>
      </c>
      <c r="GX1839">
        <v>15</v>
      </c>
      <c r="GY1839" t="s">
        <v>190</v>
      </c>
      <c r="GZ1839" t="s">
        <v>190</v>
      </c>
      <c r="HB1839" s="24">
        <v>45673.602372685185</v>
      </c>
      <c r="HD1839">
        <v>8.6288999999999998</v>
      </c>
      <c r="HE1839">
        <v>417.20265599999999</v>
      </c>
      <c r="HH1839" t="s">
        <v>1</v>
      </c>
      <c r="HN1839" t="s">
        <v>1</v>
      </c>
      <c r="HP1839">
        <v>0</v>
      </c>
      <c r="HR1839">
        <v>0</v>
      </c>
      <c r="HS1839">
        <v>500</v>
      </c>
      <c r="HU1839" t="s">
        <v>1373</v>
      </c>
      <c r="HV1839" t="s">
        <v>193</v>
      </c>
      <c r="HW1839" t="s">
        <v>194</v>
      </c>
      <c r="HX1839" t="s">
        <v>5202</v>
      </c>
      <c r="HY1839">
        <v>0</v>
      </c>
      <c r="HZ1839" t="s">
        <v>5152</v>
      </c>
      <c r="IA1839" t="s">
        <v>196</v>
      </c>
      <c r="IB1839" t="s">
        <v>5153</v>
      </c>
      <c r="IC1839" t="s">
        <v>5161</v>
      </c>
      <c r="ID1839">
        <v>0</v>
      </c>
      <c r="IN1839">
        <v>1</v>
      </c>
      <c r="IS1839" s="8">
        <v>45672</v>
      </c>
    </row>
    <row r="1840" spans="1:253" x14ac:dyDescent="0.25">
      <c r="A1840" t="s">
        <v>848</v>
      </c>
      <c r="B1840" t="s">
        <v>8973</v>
      </c>
      <c r="C1840" t="s">
        <v>5150</v>
      </c>
      <c r="E1840" t="s">
        <v>8974</v>
      </c>
      <c r="F1840" t="s">
        <v>1373</v>
      </c>
      <c r="G1840" t="s">
        <v>352</v>
      </c>
      <c r="H1840" t="s">
        <v>1374</v>
      </c>
      <c r="J1840" s="8">
        <v>45553</v>
      </c>
      <c r="K1840" t="s">
        <v>189</v>
      </c>
      <c r="L1840" t="s">
        <v>9248</v>
      </c>
      <c r="O1840" s="8">
        <v>45676</v>
      </c>
      <c r="P1840" s="24">
        <v>45673.602372685185</v>
      </c>
      <c r="Q1840" t="s">
        <v>1</v>
      </c>
      <c r="R1840">
        <v>202504</v>
      </c>
      <c r="S1840">
        <v>500</v>
      </c>
      <c r="T1840">
        <v>500</v>
      </c>
      <c r="U1840" t="s">
        <v>7486</v>
      </c>
      <c r="BQ1840">
        <v>500</v>
      </c>
      <c r="GX1840">
        <v>15</v>
      </c>
      <c r="GY1840" t="s">
        <v>190</v>
      </c>
      <c r="GZ1840" t="s">
        <v>190</v>
      </c>
      <c r="HB1840" s="24">
        <v>45673.654710648145</v>
      </c>
      <c r="HD1840">
        <v>8.6288999999999998</v>
      </c>
      <c r="HE1840">
        <v>417.20265599999999</v>
      </c>
      <c r="HH1840" t="s">
        <v>1</v>
      </c>
      <c r="HN1840" t="s">
        <v>1</v>
      </c>
      <c r="HP1840">
        <v>0</v>
      </c>
      <c r="HR1840">
        <v>0</v>
      </c>
      <c r="HS1840">
        <v>500</v>
      </c>
      <c r="HU1840" t="s">
        <v>1373</v>
      </c>
      <c r="HV1840" t="s">
        <v>193</v>
      </c>
      <c r="HW1840" t="s">
        <v>194</v>
      </c>
      <c r="HX1840" t="s">
        <v>5202</v>
      </c>
      <c r="HY1840">
        <v>0</v>
      </c>
      <c r="HZ1840" t="s">
        <v>5152</v>
      </c>
      <c r="IA1840" t="s">
        <v>196</v>
      </c>
      <c r="IB1840" t="s">
        <v>5153</v>
      </c>
      <c r="IC1840" t="s">
        <v>5161</v>
      </c>
      <c r="ID1840">
        <v>0</v>
      </c>
      <c r="IN1840">
        <v>1</v>
      </c>
      <c r="IS1840" s="8">
        <v>45672</v>
      </c>
    </row>
    <row r="1841" spans="1:253" x14ac:dyDescent="0.25">
      <c r="A1841" t="s">
        <v>848</v>
      </c>
      <c r="B1841" t="s">
        <v>8927</v>
      </c>
      <c r="C1841" t="s">
        <v>5150</v>
      </c>
      <c r="E1841" t="s">
        <v>8928</v>
      </c>
      <c r="F1841" t="s">
        <v>1373</v>
      </c>
      <c r="G1841" t="s">
        <v>352</v>
      </c>
      <c r="H1841" t="s">
        <v>1374</v>
      </c>
      <c r="J1841" s="8">
        <v>45553</v>
      </c>
      <c r="K1841" t="s">
        <v>189</v>
      </c>
      <c r="L1841" t="s">
        <v>9248</v>
      </c>
      <c r="O1841" s="8">
        <v>45676</v>
      </c>
      <c r="P1841" s="24">
        <v>45673.654710648145</v>
      </c>
      <c r="Q1841" t="s">
        <v>1</v>
      </c>
      <c r="R1841">
        <v>202504</v>
      </c>
      <c r="S1841">
        <v>500</v>
      </c>
      <c r="T1841">
        <v>500</v>
      </c>
      <c r="U1841" t="s">
        <v>7488</v>
      </c>
      <c r="BQ1841">
        <v>500</v>
      </c>
      <c r="GX1841">
        <v>15</v>
      </c>
      <c r="GY1841" t="s">
        <v>190</v>
      </c>
      <c r="GZ1841" t="s">
        <v>190</v>
      </c>
      <c r="HB1841" s="24">
        <v>45673.707048611112</v>
      </c>
      <c r="HD1841">
        <v>8.6288999999999998</v>
      </c>
      <c r="HE1841">
        <v>417.20265599999999</v>
      </c>
      <c r="HH1841" t="s">
        <v>1</v>
      </c>
      <c r="HN1841" t="s">
        <v>1</v>
      </c>
      <c r="HP1841">
        <v>0</v>
      </c>
      <c r="HR1841">
        <v>0</v>
      </c>
      <c r="HS1841">
        <v>500</v>
      </c>
      <c r="HU1841" t="s">
        <v>1373</v>
      </c>
      <c r="HV1841" t="s">
        <v>193</v>
      </c>
      <c r="HW1841" t="s">
        <v>194</v>
      </c>
      <c r="HX1841" t="s">
        <v>5202</v>
      </c>
      <c r="HY1841">
        <v>0</v>
      </c>
      <c r="HZ1841" t="s">
        <v>5152</v>
      </c>
      <c r="IA1841" t="s">
        <v>196</v>
      </c>
      <c r="IB1841" t="s">
        <v>5153</v>
      </c>
      <c r="IC1841" t="s">
        <v>5161</v>
      </c>
      <c r="ID1841">
        <v>0</v>
      </c>
      <c r="IN1841">
        <v>1</v>
      </c>
      <c r="IS1841" s="8">
        <v>45672</v>
      </c>
    </row>
    <row r="1842" spans="1:253" x14ac:dyDescent="0.25">
      <c r="A1842" t="s">
        <v>848</v>
      </c>
      <c r="B1842" t="s">
        <v>8929</v>
      </c>
      <c r="C1842" t="s">
        <v>5150</v>
      </c>
      <c r="E1842" t="s">
        <v>8930</v>
      </c>
      <c r="F1842" t="s">
        <v>1373</v>
      </c>
      <c r="G1842" t="s">
        <v>352</v>
      </c>
      <c r="H1842" t="s">
        <v>1374</v>
      </c>
      <c r="J1842" s="8">
        <v>45553</v>
      </c>
      <c r="K1842" t="s">
        <v>189</v>
      </c>
      <c r="L1842" t="s">
        <v>9248</v>
      </c>
      <c r="O1842" s="8">
        <v>45676</v>
      </c>
      <c r="P1842" s="24">
        <v>45673.707048611112</v>
      </c>
      <c r="Q1842" t="s">
        <v>1</v>
      </c>
      <c r="R1842">
        <v>202504</v>
      </c>
      <c r="S1842">
        <v>500</v>
      </c>
      <c r="T1842">
        <v>500</v>
      </c>
      <c r="U1842" t="s">
        <v>7905</v>
      </c>
      <c r="BQ1842">
        <v>152</v>
      </c>
      <c r="BR1842">
        <v>348</v>
      </c>
      <c r="GX1842">
        <v>15</v>
      </c>
      <c r="GY1842" t="s">
        <v>190</v>
      </c>
      <c r="GZ1842" t="s">
        <v>190</v>
      </c>
      <c r="HB1842" s="24">
        <v>45674.351944444446</v>
      </c>
      <c r="HD1842">
        <v>8.6288999999999998</v>
      </c>
      <c r="HE1842">
        <v>417.20265599999999</v>
      </c>
      <c r="HH1842" t="s">
        <v>1</v>
      </c>
      <c r="HN1842" t="s">
        <v>1</v>
      </c>
      <c r="HP1842">
        <v>0</v>
      </c>
      <c r="HR1842">
        <v>0</v>
      </c>
      <c r="HS1842">
        <v>500</v>
      </c>
      <c r="HU1842" t="s">
        <v>1373</v>
      </c>
      <c r="HV1842" t="s">
        <v>193</v>
      </c>
      <c r="HW1842" t="s">
        <v>194</v>
      </c>
      <c r="HX1842" t="s">
        <v>5202</v>
      </c>
      <c r="HY1842">
        <v>0</v>
      </c>
      <c r="HZ1842" t="s">
        <v>5152</v>
      </c>
      <c r="IA1842" t="s">
        <v>196</v>
      </c>
      <c r="IB1842" t="s">
        <v>5153</v>
      </c>
      <c r="IC1842" t="s">
        <v>5161</v>
      </c>
      <c r="ID1842">
        <v>0</v>
      </c>
      <c r="IN1842">
        <v>0</v>
      </c>
      <c r="IS1842" s="8">
        <v>45673</v>
      </c>
    </row>
    <row r="1843" spans="1:253" x14ac:dyDescent="0.25">
      <c r="A1843" t="s">
        <v>848</v>
      </c>
      <c r="B1843" t="s">
        <v>9119</v>
      </c>
      <c r="C1843" t="s">
        <v>5150</v>
      </c>
      <c r="E1843" t="s">
        <v>9120</v>
      </c>
      <c r="F1843" t="s">
        <v>1373</v>
      </c>
      <c r="G1843" t="s">
        <v>352</v>
      </c>
      <c r="H1843" t="s">
        <v>1374</v>
      </c>
      <c r="J1843" s="8">
        <v>45553</v>
      </c>
      <c r="K1843" t="s">
        <v>189</v>
      </c>
      <c r="L1843" t="s">
        <v>9248</v>
      </c>
      <c r="O1843" s="8">
        <v>45676</v>
      </c>
      <c r="P1843" s="24">
        <v>45674.351944444446</v>
      </c>
      <c r="Q1843" t="s">
        <v>1</v>
      </c>
      <c r="R1843">
        <v>202504</v>
      </c>
      <c r="S1843">
        <v>500</v>
      </c>
      <c r="T1843">
        <v>500</v>
      </c>
      <c r="U1843" t="s">
        <v>7909</v>
      </c>
      <c r="BR1843">
        <v>500</v>
      </c>
      <c r="GX1843">
        <v>15</v>
      </c>
      <c r="GY1843" t="s">
        <v>190</v>
      </c>
      <c r="GZ1843" t="s">
        <v>190</v>
      </c>
      <c r="HB1843" s="24">
        <v>45674.405555555553</v>
      </c>
      <c r="HD1843">
        <v>8.6288999999999998</v>
      </c>
      <c r="HE1843">
        <v>417.20265599999999</v>
      </c>
      <c r="HH1843" t="s">
        <v>1</v>
      </c>
      <c r="HN1843" t="s">
        <v>1</v>
      </c>
      <c r="HP1843">
        <v>0</v>
      </c>
      <c r="HR1843">
        <v>0</v>
      </c>
      <c r="HS1843">
        <v>500</v>
      </c>
      <c r="HU1843" t="s">
        <v>1373</v>
      </c>
      <c r="HV1843" t="s">
        <v>193</v>
      </c>
      <c r="HW1843" t="s">
        <v>194</v>
      </c>
      <c r="HX1843" t="s">
        <v>5202</v>
      </c>
      <c r="HY1843">
        <v>0</v>
      </c>
      <c r="HZ1843" t="s">
        <v>5152</v>
      </c>
      <c r="IA1843" t="s">
        <v>196</v>
      </c>
      <c r="IB1843" t="s">
        <v>5153</v>
      </c>
      <c r="IC1843" t="s">
        <v>5161</v>
      </c>
      <c r="ID1843">
        <v>0</v>
      </c>
      <c r="IN1843">
        <v>1</v>
      </c>
      <c r="IS1843" s="8">
        <v>45673</v>
      </c>
    </row>
    <row r="1844" spans="1:253" x14ac:dyDescent="0.25">
      <c r="A1844" t="s">
        <v>848</v>
      </c>
      <c r="B1844" t="s">
        <v>9121</v>
      </c>
      <c r="C1844" t="s">
        <v>5150</v>
      </c>
      <c r="E1844" t="s">
        <v>9122</v>
      </c>
      <c r="F1844" t="s">
        <v>1373</v>
      </c>
      <c r="G1844" t="s">
        <v>352</v>
      </c>
      <c r="H1844" t="s">
        <v>1374</v>
      </c>
      <c r="J1844" s="8">
        <v>45553</v>
      </c>
      <c r="K1844" t="s">
        <v>189</v>
      </c>
      <c r="L1844" t="s">
        <v>9248</v>
      </c>
      <c r="O1844" s="8">
        <v>45676</v>
      </c>
      <c r="P1844" s="24">
        <v>45674.405555555553</v>
      </c>
      <c r="Q1844" t="s">
        <v>1</v>
      </c>
      <c r="R1844">
        <v>202504</v>
      </c>
      <c r="S1844">
        <v>420</v>
      </c>
      <c r="T1844">
        <v>420</v>
      </c>
      <c r="U1844" t="s">
        <v>7911</v>
      </c>
      <c r="BR1844">
        <v>420</v>
      </c>
      <c r="GX1844">
        <v>15</v>
      </c>
      <c r="GY1844" t="s">
        <v>190</v>
      </c>
      <c r="GZ1844" t="s">
        <v>190</v>
      </c>
      <c r="HB1844" s="24">
        <v>45674.451701388891</v>
      </c>
      <c r="HD1844">
        <v>8.6288999999999998</v>
      </c>
      <c r="HE1844">
        <v>417.20265599999999</v>
      </c>
      <c r="HH1844" t="s">
        <v>1</v>
      </c>
      <c r="HN1844" t="s">
        <v>1</v>
      </c>
      <c r="HP1844">
        <v>0</v>
      </c>
      <c r="HR1844">
        <v>0</v>
      </c>
      <c r="HS1844">
        <v>420</v>
      </c>
      <c r="HU1844" t="s">
        <v>1373</v>
      </c>
      <c r="HV1844" t="s">
        <v>193</v>
      </c>
      <c r="HW1844" t="s">
        <v>194</v>
      </c>
      <c r="HX1844" t="s">
        <v>5202</v>
      </c>
      <c r="HY1844">
        <v>0</v>
      </c>
      <c r="HZ1844" t="s">
        <v>5152</v>
      </c>
      <c r="IA1844" t="s">
        <v>196</v>
      </c>
      <c r="IB1844" t="s">
        <v>5153</v>
      </c>
      <c r="IC1844" t="s">
        <v>5161</v>
      </c>
      <c r="ID1844">
        <v>0</v>
      </c>
      <c r="IN1844">
        <v>1</v>
      </c>
      <c r="IS1844" s="8">
        <v>45673</v>
      </c>
    </row>
    <row r="1845" spans="1:253" x14ac:dyDescent="0.25">
      <c r="A1845" t="s">
        <v>848</v>
      </c>
      <c r="B1845" t="s">
        <v>7262</v>
      </c>
      <c r="C1845" t="s">
        <v>5150</v>
      </c>
      <c r="E1845" t="s">
        <v>7263</v>
      </c>
      <c r="F1845" t="s">
        <v>1373</v>
      </c>
      <c r="G1845" t="s">
        <v>352</v>
      </c>
      <c r="H1845" t="s">
        <v>1374</v>
      </c>
      <c r="J1845" s="8">
        <v>45553</v>
      </c>
      <c r="K1845" t="s">
        <v>189</v>
      </c>
      <c r="L1845" t="s">
        <v>9248</v>
      </c>
      <c r="O1845" s="8">
        <v>45676</v>
      </c>
      <c r="P1845" s="24">
        <v>45674.451701388891</v>
      </c>
      <c r="Q1845" t="s">
        <v>1</v>
      </c>
      <c r="R1845">
        <v>202505</v>
      </c>
      <c r="S1845">
        <v>500</v>
      </c>
      <c r="T1845">
        <v>487</v>
      </c>
      <c r="U1845" t="s">
        <v>3696</v>
      </c>
      <c r="BR1845">
        <v>487</v>
      </c>
      <c r="GX1845">
        <v>15</v>
      </c>
      <c r="GY1845" t="s">
        <v>190</v>
      </c>
      <c r="GZ1845" t="s">
        <v>190</v>
      </c>
      <c r="HB1845" s="24">
        <v>45674.545763888891</v>
      </c>
      <c r="HD1845">
        <v>8.6288999999999998</v>
      </c>
      <c r="HE1845">
        <v>417.20265599999999</v>
      </c>
      <c r="HH1845" t="s">
        <v>1</v>
      </c>
      <c r="HN1845" t="s">
        <v>1</v>
      </c>
      <c r="HP1845">
        <v>13</v>
      </c>
      <c r="HR1845">
        <v>0</v>
      </c>
      <c r="HS1845">
        <v>487</v>
      </c>
      <c r="HU1845" t="s">
        <v>1373</v>
      </c>
      <c r="HV1845" t="s">
        <v>193</v>
      </c>
      <c r="HW1845" t="s">
        <v>194</v>
      </c>
      <c r="HX1845" t="s">
        <v>5202</v>
      </c>
      <c r="HY1845">
        <v>0</v>
      </c>
      <c r="HZ1845" t="s">
        <v>5152</v>
      </c>
      <c r="IA1845" t="s">
        <v>196</v>
      </c>
      <c r="IB1845" t="s">
        <v>5153</v>
      </c>
      <c r="IC1845" t="s">
        <v>5161</v>
      </c>
      <c r="ID1845">
        <v>0</v>
      </c>
      <c r="IN1845">
        <v>-3</v>
      </c>
      <c r="IS1845" s="8">
        <v>45677</v>
      </c>
    </row>
    <row r="1846" spans="1:253" x14ac:dyDescent="0.25">
      <c r="A1846" t="s">
        <v>848</v>
      </c>
      <c r="B1846" t="s">
        <v>5488</v>
      </c>
      <c r="C1846" t="s">
        <v>5150</v>
      </c>
      <c r="E1846" t="s">
        <v>5489</v>
      </c>
      <c r="F1846" t="s">
        <v>1373</v>
      </c>
      <c r="G1846" t="s">
        <v>352</v>
      </c>
      <c r="H1846" t="s">
        <v>1374</v>
      </c>
      <c r="J1846" s="8">
        <v>45553</v>
      </c>
      <c r="K1846" t="s">
        <v>189</v>
      </c>
      <c r="L1846" t="s">
        <v>9248</v>
      </c>
      <c r="O1846" s="8">
        <v>45676</v>
      </c>
      <c r="P1846" s="24">
        <v>45674.545763888891</v>
      </c>
      <c r="Q1846" t="s">
        <v>1</v>
      </c>
      <c r="R1846">
        <v>202505</v>
      </c>
      <c r="S1846">
        <v>100</v>
      </c>
      <c r="T1846">
        <v>60</v>
      </c>
      <c r="U1846" t="s">
        <v>3706</v>
      </c>
      <c r="BR1846">
        <v>60</v>
      </c>
      <c r="GX1846">
        <v>15</v>
      </c>
      <c r="GY1846" t="s">
        <v>190</v>
      </c>
      <c r="GZ1846" t="s">
        <v>190</v>
      </c>
      <c r="HB1846" s="24">
        <v>45674.551365740743</v>
      </c>
      <c r="HD1846">
        <v>8.6288999999999998</v>
      </c>
      <c r="HE1846">
        <v>417.20265599999999</v>
      </c>
      <c r="HH1846" t="s">
        <v>1</v>
      </c>
      <c r="HN1846" t="s">
        <v>1</v>
      </c>
      <c r="HP1846">
        <v>40</v>
      </c>
      <c r="HR1846">
        <v>0</v>
      </c>
      <c r="HS1846">
        <v>60</v>
      </c>
      <c r="HU1846" t="s">
        <v>1373</v>
      </c>
      <c r="HV1846" t="s">
        <v>193</v>
      </c>
      <c r="HW1846" t="s">
        <v>194</v>
      </c>
      <c r="HX1846" t="s">
        <v>5202</v>
      </c>
      <c r="HY1846">
        <v>0</v>
      </c>
      <c r="HZ1846" t="s">
        <v>5152</v>
      </c>
      <c r="IA1846" t="s">
        <v>196</v>
      </c>
      <c r="IB1846" t="s">
        <v>5153</v>
      </c>
      <c r="IC1846" t="s">
        <v>5161</v>
      </c>
      <c r="ID1846">
        <v>0</v>
      </c>
      <c r="IN1846">
        <v>-12</v>
      </c>
      <c r="IS1846" s="8">
        <v>45686</v>
      </c>
    </row>
    <row r="1847" spans="1:253" x14ac:dyDescent="0.25">
      <c r="A1847" t="s">
        <v>848</v>
      </c>
      <c r="B1847" t="s">
        <v>10221</v>
      </c>
      <c r="C1847" t="s">
        <v>5150</v>
      </c>
      <c r="E1847" t="s">
        <v>10222</v>
      </c>
      <c r="F1847" t="s">
        <v>1373</v>
      </c>
      <c r="G1847" t="s">
        <v>352</v>
      </c>
      <c r="H1847" t="s">
        <v>1374</v>
      </c>
      <c r="J1847" s="8">
        <v>45553</v>
      </c>
      <c r="K1847" t="s">
        <v>189</v>
      </c>
      <c r="L1847" t="s">
        <v>9248</v>
      </c>
      <c r="O1847" s="8">
        <v>45676</v>
      </c>
      <c r="P1847" s="24">
        <v>45674.551365740743</v>
      </c>
      <c r="Q1847" t="s">
        <v>1</v>
      </c>
      <c r="R1847">
        <v>202505</v>
      </c>
      <c r="S1847">
        <v>80</v>
      </c>
      <c r="T1847">
        <v>80</v>
      </c>
      <c r="U1847" t="s">
        <v>10036</v>
      </c>
      <c r="BR1847">
        <v>80</v>
      </c>
      <c r="GX1847">
        <v>15</v>
      </c>
      <c r="GY1847" t="s">
        <v>190</v>
      </c>
      <c r="GZ1847" t="s">
        <v>190</v>
      </c>
      <c r="HB1847" s="24">
        <v>45674.558831018519</v>
      </c>
      <c r="HD1847">
        <v>8.6288999999999998</v>
      </c>
      <c r="HE1847">
        <v>417.20265599999999</v>
      </c>
      <c r="HH1847" t="s">
        <v>1</v>
      </c>
      <c r="HN1847" t="s">
        <v>1</v>
      </c>
      <c r="HP1847">
        <v>0</v>
      </c>
      <c r="HR1847">
        <v>0</v>
      </c>
      <c r="HS1847">
        <v>80</v>
      </c>
      <c r="HU1847" t="s">
        <v>1373</v>
      </c>
      <c r="HV1847" t="s">
        <v>193</v>
      </c>
      <c r="HW1847" t="s">
        <v>194</v>
      </c>
      <c r="HX1847" t="s">
        <v>5202</v>
      </c>
      <c r="HY1847">
        <v>0</v>
      </c>
      <c r="HZ1847" t="s">
        <v>5152</v>
      </c>
      <c r="IA1847" t="s">
        <v>196</v>
      </c>
      <c r="IB1847" t="s">
        <v>5153</v>
      </c>
      <c r="IC1847" t="s">
        <v>5161</v>
      </c>
      <c r="ID1847">
        <v>0</v>
      </c>
      <c r="IN1847">
        <v>-4</v>
      </c>
      <c r="IS1847" s="8">
        <v>45678</v>
      </c>
    </row>
    <row r="1848" spans="1:253" x14ac:dyDescent="0.25">
      <c r="A1848" t="s">
        <v>848</v>
      </c>
      <c r="B1848" t="s">
        <v>5311</v>
      </c>
      <c r="C1848" t="s">
        <v>5150</v>
      </c>
      <c r="E1848" t="s">
        <v>5312</v>
      </c>
      <c r="F1848" t="s">
        <v>1373</v>
      </c>
      <c r="G1848" t="s">
        <v>352</v>
      </c>
      <c r="H1848" t="s">
        <v>1374</v>
      </c>
      <c r="J1848" s="8">
        <v>45553</v>
      </c>
      <c r="K1848" t="s">
        <v>189</v>
      </c>
      <c r="L1848" t="s">
        <v>9248</v>
      </c>
      <c r="O1848" s="8">
        <v>45676</v>
      </c>
      <c r="P1848" s="24">
        <v>45674.558831018519</v>
      </c>
      <c r="Q1848" t="s">
        <v>1</v>
      </c>
      <c r="R1848">
        <v>202506</v>
      </c>
      <c r="S1848">
        <v>600</v>
      </c>
      <c r="T1848">
        <v>600</v>
      </c>
      <c r="U1848" t="s">
        <v>5313</v>
      </c>
      <c r="BR1848">
        <v>600</v>
      </c>
      <c r="GX1848">
        <v>15</v>
      </c>
      <c r="GY1848" t="s">
        <v>190</v>
      </c>
      <c r="GZ1848" t="s">
        <v>190</v>
      </c>
      <c r="HB1848" s="24">
        <v>45674.621782407405</v>
      </c>
      <c r="HD1848">
        <v>8.6288999999999998</v>
      </c>
      <c r="HE1848">
        <v>417.20265599999999</v>
      </c>
      <c r="HH1848" t="s">
        <v>1</v>
      </c>
      <c r="HN1848" t="s">
        <v>1</v>
      </c>
      <c r="HP1848">
        <v>0</v>
      </c>
      <c r="HR1848">
        <v>0</v>
      </c>
      <c r="HS1848">
        <v>600</v>
      </c>
      <c r="HU1848" t="s">
        <v>1373</v>
      </c>
      <c r="HV1848" t="s">
        <v>193</v>
      </c>
      <c r="HW1848" t="s">
        <v>194</v>
      </c>
      <c r="HX1848" t="s">
        <v>5202</v>
      </c>
      <c r="HY1848">
        <v>0</v>
      </c>
      <c r="HZ1848" t="s">
        <v>5152</v>
      </c>
      <c r="IA1848" t="s">
        <v>196</v>
      </c>
      <c r="IB1848" t="s">
        <v>5153</v>
      </c>
      <c r="IC1848" t="s">
        <v>5161</v>
      </c>
      <c r="ID1848">
        <v>0</v>
      </c>
      <c r="IN1848">
        <v>-11</v>
      </c>
      <c r="IS1848" s="8">
        <v>45685</v>
      </c>
    </row>
    <row r="1849" spans="1:253" x14ac:dyDescent="0.25">
      <c r="A1849" t="s">
        <v>848</v>
      </c>
      <c r="B1849" t="s">
        <v>5314</v>
      </c>
      <c r="C1849" t="s">
        <v>5150</v>
      </c>
      <c r="E1849" t="s">
        <v>5315</v>
      </c>
      <c r="F1849" t="s">
        <v>1373</v>
      </c>
      <c r="G1849" t="s">
        <v>352</v>
      </c>
      <c r="H1849" t="s">
        <v>1374</v>
      </c>
      <c r="J1849" s="8">
        <v>45553</v>
      </c>
      <c r="K1849" t="s">
        <v>189</v>
      </c>
      <c r="L1849" t="s">
        <v>9248</v>
      </c>
      <c r="O1849" s="8">
        <v>45676</v>
      </c>
      <c r="P1849" s="24">
        <v>45674.621782407405</v>
      </c>
      <c r="Q1849" t="s">
        <v>1</v>
      </c>
      <c r="R1849">
        <v>202507</v>
      </c>
      <c r="S1849">
        <v>850</v>
      </c>
      <c r="T1849">
        <v>769</v>
      </c>
      <c r="U1849" t="s">
        <v>3712</v>
      </c>
      <c r="BR1849">
        <v>769</v>
      </c>
      <c r="GX1849">
        <v>15</v>
      </c>
      <c r="GY1849" t="s">
        <v>190</v>
      </c>
      <c r="GZ1849" t="s">
        <v>190</v>
      </c>
      <c r="HB1849" s="24">
        <v>45674.707453703704</v>
      </c>
      <c r="HD1849">
        <v>8.6288999999999998</v>
      </c>
      <c r="HE1849">
        <v>417.20265599999999</v>
      </c>
      <c r="HH1849" t="s">
        <v>1</v>
      </c>
      <c r="HN1849" t="s">
        <v>1</v>
      </c>
      <c r="HP1849">
        <v>81</v>
      </c>
      <c r="HR1849">
        <v>0</v>
      </c>
      <c r="HS1849">
        <v>769</v>
      </c>
      <c r="HU1849" t="s">
        <v>1373</v>
      </c>
      <c r="HV1849" t="s">
        <v>193</v>
      </c>
      <c r="HW1849" t="s">
        <v>194</v>
      </c>
      <c r="HX1849" t="s">
        <v>5202</v>
      </c>
      <c r="HY1849">
        <v>0</v>
      </c>
      <c r="HZ1849" t="s">
        <v>5152</v>
      </c>
      <c r="IA1849" t="s">
        <v>196</v>
      </c>
      <c r="IB1849" t="s">
        <v>5153</v>
      </c>
      <c r="IC1849" t="s">
        <v>5161</v>
      </c>
      <c r="ID1849">
        <v>0</v>
      </c>
      <c r="IN1849">
        <v>-17</v>
      </c>
      <c r="IS1849" s="8">
        <v>45691</v>
      </c>
    </row>
    <row r="1850" spans="1:253" x14ac:dyDescent="0.25">
      <c r="A1850" t="s">
        <v>848</v>
      </c>
      <c r="B1850" t="s">
        <v>11938</v>
      </c>
      <c r="C1850" t="s">
        <v>5150</v>
      </c>
      <c r="E1850" t="s">
        <v>11939</v>
      </c>
      <c r="F1850" t="s">
        <v>1373</v>
      </c>
      <c r="G1850" t="s">
        <v>352</v>
      </c>
      <c r="H1850" t="s">
        <v>1374</v>
      </c>
      <c r="J1850" s="8">
        <v>45553</v>
      </c>
      <c r="K1850" t="s">
        <v>189</v>
      </c>
      <c r="L1850" t="s">
        <v>9248</v>
      </c>
      <c r="O1850" s="8">
        <v>45676</v>
      </c>
      <c r="P1850" s="24">
        <v>45674.707453703704</v>
      </c>
      <c r="Q1850" t="s">
        <v>1</v>
      </c>
      <c r="R1850">
        <v>202510</v>
      </c>
      <c r="S1850">
        <v>900</v>
      </c>
      <c r="T1850">
        <v>900</v>
      </c>
      <c r="U1850" t="s">
        <v>3736</v>
      </c>
      <c r="BR1850">
        <v>143</v>
      </c>
      <c r="BU1850">
        <v>757</v>
      </c>
      <c r="GX1850">
        <v>15</v>
      </c>
      <c r="GY1850" t="s">
        <v>190</v>
      </c>
      <c r="GZ1850" t="s">
        <v>190</v>
      </c>
      <c r="HB1850" s="24">
        <v>45677.401956018519</v>
      </c>
      <c r="HD1850">
        <v>8.6288999999999998</v>
      </c>
      <c r="HE1850">
        <v>417.20265599999999</v>
      </c>
      <c r="HG1850" t="s">
        <v>6024</v>
      </c>
      <c r="HH1850" t="s">
        <v>1</v>
      </c>
      <c r="HN1850" t="s">
        <v>1</v>
      </c>
      <c r="HP1850">
        <v>0</v>
      </c>
      <c r="HR1850">
        <v>0</v>
      </c>
      <c r="HS1850">
        <v>900</v>
      </c>
      <c r="HU1850" t="s">
        <v>1373</v>
      </c>
      <c r="HV1850" t="s">
        <v>193</v>
      </c>
      <c r="HW1850" t="s">
        <v>194</v>
      </c>
      <c r="HX1850" t="s">
        <v>5202</v>
      </c>
      <c r="HY1850">
        <v>0</v>
      </c>
      <c r="HZ1850" t="s">
        <v>5152</v>
      </c>
      <c r="IA1850" t="s">
        <v>196</v>
      </c>
      <c r="IB1850" t="s">
        <v>5153</v>
      </c>
      <c r="IC1850" t="s">
        <v>5161</v>
      </c>
      <c r="ID1850">
        <v>0</v>
      </c>
      <c r="IN1850">
        <v>-2</v>
      </c>
      <c r="IS1850" s="8">
        <v>45676</v>
      </c>
    </row>
    <row r="1851" spans="1:253" x14ac:dyDescent="0.25">
      <c r="A1851" t="s">
        <v>848</v>
      </c>
      <c r="B1851" t="s">
        <v>9047</v>
      </c>
      <c r="C1851" t="s">
        <v>5150</v>
      </c>
      <c r="E1851" t="s">
        <v>9048</v>
      </c>
      <c r="F1851" t="s">
        <v>404</v>
      </c>
      <c r="G1851" t="s">
        <v>405</v>
      </c>
      <c r="H1851" t="s">
        <v>406</v>
      </c>
      <c r="I1851" t="s">
        <v>1071</v>
      </c>
      <c r="J1851" s="8">
        <v>45372</v>
      </c>
      <c r="K1851" t="s">
        <v>189</v>
      </c>
      <c r="L1851" t="s">
        <v>9248</v>
      </c>
      <c r="O1851" s="8">
        <v>45683</v>
      </c>
      <c r="P1851" s="24">
        <v>45677.401956018519</v>
      </c>
      <c r="Q1851" t="s">
        <v>1</v>
      </c>
      <c r="R1851">
        <v>202451</v>
      </c>
      <c r="S1851">
        <v>500</v>
      </c>
      <c r="T1851">
        <v>500</v>
      </c>
      <c r="U1851" t="s">
        <v>7410</v>
      </c>
      <c r="BU1851">
        <v>500</v>
      </c>
      <c r="GX1851">
        <v>1</v>
      </c>
      <c r="GY1851" t="s">
        <v>190</v>
      </c>
      <c r="GZ1851" t="s">
        <v>191</v>
      </c>
      <c r="HB1851" s="24">
        <v>45677.465775462966</v>
      </c>
      <c r="HC1851" t="s">
        <v>201</v>
      </c>
      <c r="HD1851">
        <v>8.6288999999999998</v>
      </c>
      <c r="HE1851">
        <v>417.20265599999999</v>
      </c>
      <c r="HH1851" t="s">
        <v>1</v>
      </c>
      <c r="HI1851" t="s">
        <v>9048</v>
      </c>
      <c r="HJ1851" t="s">
        <v>12385</v>
      </c>
      <c r="HK1851" s="24">
        <v>45677.319444444445</v>
      </c>
      <c r="HL1851" s="24">
        <v>45677.376319444447</v>
      </c>
      <c r="HM1851">
        <v>0</v>
      </c>
      <c r="HN1851" t="s">
        <v>1</v>
      </c>
      <c r="HP1851">
        <v>0</v>
      </c>
      <c r="HR1851">
        <v>0</v>
      </c>
      <c r="HS1851">
        <v>500</v>
      </c>
      <c r="HU1851" t="s">
        <v>404</v>
      </c>
      <c r="HV1851" t="s">
        <v>193</v>
      </c>
      <c r="HW1851" t="s">
        <v>194</v>
      </c>
      <c r="HX1851" t="s">
        <v>5165</v>
      </c>
      <c r="HY1851">
        <v>0</v>
      </c>
      <c r="HZ1851" t="s">
        <v>5152</v>
      </c>
      <c r="IA1851" t="s">
        <v>196</v>
      </c>
      <c r="IB1851" t="s">
        <v>5153</v>
      </c>
      <c r="IC1851" t="s">
        <v>5154</v>
      </c>
      <c r="ID1851" t="s">
        <v>1072</v>
      </c>
      <c r="IN1851">
        <v>45</v>
      </c>
      <c r="IS1851" s="8">
        <v>45632</v>
      </c>
    </row>
    <row r="1852" spans="1:253" x14ac:dyDescent="0.25">
      <c r="A1852" t="s">
        <v>848</v>
      </c>
      <c r="B1852" t="s">
        <v>9049</v>
      </c>
      <c r="C1852" t="s">
        <v>5150</v>
      </c>
      <c r="E1852" t="s">
        <v>9050</v>
      </c>
      <c r="F1852" t="s">
        <v>404</v>
      </c>
      <c r="G1852" t="s">
        <v>405</v>
      </c>
      <c r="H1852" t="s">
        <v>406</v>
      </c>
      <c r="I1852" t="s">
        <v>1071</v>
      </c>
      <c r="J1852" s="8">
        <v>45372</v>
      </c>
      <c r="K1852" t="s">
        <v>189</v>
      </c>
      <c r="L1852" t="s">
        <v>9248</v>
      </c>
      <c r="O1852" s="8">
        <v>45683</v>
      </c>
      <c r="P1852" s="24">
        <v>45677.465775462966</v>
      </c>
      <c r="Q1852" t="s">
        <v>1</v>
      </c>
      <c r="R1852">
        <v>202451</v>
      </c>
      <c r="S1852">
        <v>500</v>
      </c>
      <c r="T1852">
        <v>500</v>
      </c>
      <c r="U1852" t="s">
        <v>7416</v>
      </c>
      <c r="BU1852">
        <v>500</v>
      </c>
      <c r="GX1852">
        <v>1</v>
      </c>
      <c r="GY1852" t="s">
        <v>190</v>
      </c>
      <c r="GZ1852" t="s">
        <v>191</v>
      </c>
      <c r="HB1852" s="24">
        <v>45677.557384259257</v>
      </c>
      <c r="HC1852" t="s">
        <v>201</v>
      </c>
      <c r="HD1852">
        <v>8.6288999999999998</v>
      </c>
      <c r="HE1852">
        <v>417.20265599999999</v>
      </c>
      <c r="HH1852" t="s">
        <v>1</v>
      </c>
      <c r="HI1852" t="s">
        <v>9050</v>
      </c>
      <c r="HJ1852" t="s">
        <v>12385</v>
      </c>
      <c r="HK1852" s="24">
        <v>45677.376319444447</v>
      </c>
      <c r="HL1852" s="24">
        <v>45677.433194444442</v>
      </c>
      <c r="HM1852">
        <v>0</v>
      </c>
      <c r="HN1852" t="s">
        <v>1</v>
      </c>
      <c r="HP1852">
        <v>0</v>
      </c>
      <c r="HR1852">
        <v>0</v>
      </c>
      <c r="HS1852">
        <v>500</v>
      </c>
      <c r="HU1852" t="s">
        <v>404</v>
      </c>
      <c r="HV1852" t="s">
        <v>193</v>
      </c>
      <c r="HW1852" t="s">
        <v>194</v>
      </c>
      <c r="HX1852" t="s">
        <v>5165</v>
      </c>
      <c r="HY1852">
        <v>0</v>
      </c>
      <c r="HZ1852" t="s">
        <v>5152</v>
      </c>
      <c r="IA1852" t="s">
        <v>196</v>
      </c>
      <c r="IB1852" t="s">
        <v>5153</v>
      </c>
      <c r="IC1852" t="s">
        <v>5154</v>
      </c>
      <c r="ID1852" t="s">
        <v>1072</v>
      </c>
      <c r="IN1852">
        <v>45</v>
      </c>
      <c r="IS1852" s="8">
        <v>45632</v>
      </c>
    </row>
    <row r="1853" spans="1:253" x14ac:dyDescent="0.25">
      <c r="A1853" t="s">
        <v>848</v>
      </c>
      <c r="B1853" t="s">
        <v>9051</v>
      </c>
      <c r="C1853" t="s">
        <v>5150</v>
      </c>
      <c r="E1853" t="s">
        <v>9052</v>
      </c>
      <c r="F1853" t="s">
        <v>404</v>
      </c>
      <c r="G1853" t="s">
        <v>405</v>
      </c>
      <c r="H1853" t="s">
        <v>406</v>
      </c>
      <c r="I1853" t="s">
        <v>1071</v>
      </c>
      <c r="J1853" s="8">
        <v>45372</v>
      </c>
      <c r="K1853" t="s">
        <v>189</v>
      </c>
      <c r="L1853" t="s">
        <v>9248</v>
      </c>
      <c r="O1853" s="8">
        <v>45683</v>
      </c>
      <c r="P1853" s="24">
        <v>45677.557384259257</v>
      </c>
      <c r="Q1853" t="s">
        <v>1</v>
      </c>
      <c r="R1853">
        <v>202451</v>
      </c>
      <c r="S1853">
        <v>489</v>
      </c>
      <c r="T1853">
        <v>400</v>
      </c>
      <c r="U1853" t="s">
        <v>7418</v>
      </c>
      <c r="BU1853">
        <v>400</v>
      </c>
      <c r="GX1853">
        <v>1</v>
      </c>
      <c r="GY1853" t="s">
        <v>190</v>
      </c>
      <c r="GZ1853" t="s">
        <v>191</v>
      </c>
      <c r="HB1853" s="24">
        <v>45677.604270833333</v>
      </c>
      <c r="HC1853" t="s">
        <v>201</v>
      </c>
      <c r="HD1853">
        <v>8.6288999999999998</v>
      </c>
      <c r="HE1853">
        <v>417.20265599999999</v>
      </c>
      <c r="HH1853" t="s">
        <v>1</v>
      </c>
      <c r="HI1853" t="s">
        <v>9052</v>
      </c>
      <c r="HJ1853" t="s">
        <v>12385</v>
      </c>
      <c r="HK1853" s="24">
        <v>45677.432638888888</v>
      </c>
      <c r="HL1853" s="24">
        <v>45677.479861111111</v>
      </c>
      <c r="HM1853">
        <v>0</v>
      </c>
      <c r="HN1853" t="s">
        <v>1</v>
      </c>
      <c r="HP1853">
        <v>89</v>
      </c>
      <c r="HR1853">
        <v>0</v>
      </c>
      <c r="HS1853">
        <v>400</v>
      </c>
      <c r="HU1853" t="s">
        <v>404</v>
      </c>
      <c r="HV1853" t="s">
        <v>193</v>
      </c>
      <c r="HW1853" t="s">
        <v>194</v>
      </c>
      <c r="HX1853" t="s">
        <v>5165</v>
      </c>
      <c r="HY1853">
        <v>0</v>
      </c>
      <c r="HZ1853" t="s">
        <v>5152</v>
      </c>
      <c r="IA1853" t="s">
        <v>196</v>
      </c>
      <c r="IB1853" t="s">
        <v>5153</v>
      </c>
      <c r="IC1853" t="s">
        <v>5154</v>
      </c>
      <c r="ID1853" t="s">
        <v>1072</v>
      </c>
      <c r="IN1853">
        <v>45</v>
      </c>
      <c r="IS1853" s="8">
        <v>45632</v>
      </c>
    </row>
    <row r="1854" spans="1:253" x14ac:dyDescent="0.25">
      <c r="A1854" t="s">
        <v>848</v>
      </c>
      <c r="B1854" t="s">
        <v>5262</v>
      </c>
      <c r="C1854" t="s">
        <v>5150</v>
      </c>
      <c r="E1854" t="s">
        <v>5263</v>
      </c>
      <c r="F1854" t="s">
        <v>404</v>
      </c>
      <c r="G1854" t="s">
        <v>405</v>
      </c>
      <c r="H1854" t="s">
        <v>406</v>
      </c>
      <c r="I1854" t="s">
        <v>1071</v>
      </c>
      <c r="J1854" s="8">
        <v>45372</v>
      </c>
      <c r="K1854" t="s">
        <v>189</v>
      </c>
      <c r="L1854" t="s">
        <v>9248</v>
      </c>
      <c r="O1854" s="8">
        <v>45683</v>
      </c>
      <c r="P1854" s="24">
        <v>45677.604270833333</v>
      </c>
      <c r="Q1854" t="s">
        <v>1</v>
      </c>
      <c r="R1854">
        <v>202452</v>
      </c>
      <c r="S1854">
        <v>1816</v>
      </c>
      <c r="T1854">
        <v>1816</v>
      </c>
      <c r="U1854" t="s">
        <v>4478</v>
      </c>
      <c r="BU1854">
        <v>1028</v>
      </c>
      <c r="BV1854">
        <v>788</v>
      </c>
      <c r="GX1854">
        <v>1</v>
      </c>
      <c r="GY1854" t="s">
        <v>190</v>
      </c>
      <c r="GZ1854" t="s">
        <v>191</v>
      </c>
      <c r="HB1854" s="24">
        <v>45678.405081018522</v>
      </c>
      <c r="HC1854" t="s">
        <v>201</v>
      </c>
      <c r="HD1854">
        <v>8.6288999999999998</v>
      </c>
      <c r="HE1854">
        <v>417.20265599999999</v>
      </c>
      <c r="HG1854" t="s">
        <v>5252</v>
      </c>
      <c r="HH1854" t="s">
        <v>1</v>
      </c>
      <c r="HI1854" t="s">
        <v>5263</v>
      </c>
      <c r="HJ1854" t="s">
        <v>12385</v>
      </c>
      <c r="HK1854" s="24">
        <v>45677.604166666664</v>
      </c>
      <c r="HL1854" s="24">
        <v>45678.404861111114</v>
      </c>
      <c r="HM1854">
        <v>0</v>
      </c>
      <c r="HN1854" t="s">
        <v>1</v>
      </c>
      <c r="HP1854">
        <v>0</v>
      </c>
      <c r="HR1854">
        <v>0</v>
      </c>
      <c r="HS1854">
        <v>1816</v>
      </c>
      <c r="HU1854" t="s">
        <v>404</v>
      </c>
      <c r="HV1854" t="s">
        <v>193</v>
      </c>
      <c r="HW1854" t="s">
        <v>194</v>
      </c>
      <c r="HX1854" t="s">
        <v>5165</v>
      </c>
      <c r="HY1854">
        <v>0</v>
      </c>
      <c r="HZ1854" t="s">
        <v>5152</v>
      </c>
      <c r="IA1854" t="s">
        <v>196</v>
      </c>
      <c r="IB1854" t="s">
        <v>5153</v>
      </c>
      <c r="IC1854" t="s">
        <v>5154</v>
      </c>
      <c r="ID1854" t="s">
        <v>1072</v>
      </c>
      <c r="IN1854">
        <v>43</v>
      </c>
      <c r="IS1854" s="8">
        <v>45634</v>
      </c>
    </row>
    <row r="1855" spans="1:253" x14ac:dyDescent="0.25">
      <c r="A1855" t="s">
        <v>848</v>
      </c>
      <c r="B1855" t="s">
        <v>10163</v>
      </c>
      <c r="C1855" t="s">
        <v>5150</v>
      </c>
      <c r="E1855" t="s">
        <v>10164</v>
      </c>
      <c r="F1855" t="s">
        <v>351</v>
      </c>
      <c r="G1855" t="s">
        <v>352</v>
      </c>
      <c r="H1855" t="s">
        <v>353</v>
      </c>
      <c r="J1855" s="8">
        <v>45365</v>
      </c>
      <c r="K1855" t="s">
        <v>189</v>
      </c>
      <c r="L1855" t="s">
        <v>9248</v>
      </c>
      <c r="O1855" s="8">
        <v>45683</v>
      </c>
      <c r="P1855" s="24">
        <v>45678.405081018522</v>
      </c>
      <c r="Q1855" t="s">
        <v>1</v>
      </c>
      <c r="R1855">
        <v>202501</v>
      </c>
      <c r="S1855">
        <v>500</v>
      </c>
      <c r="T1855">
        <v>200</v>
      </c>
      <c r="U1855" t="s">
        <v>9364</v>
      </c>
      <c r="BV1855">
        <v>200</v>
      </c>
      <c r="GX1855">
        <v>3</v>
      </c>
      <c r="GY1855" t="s">
        <v>190</v>
      </c>
      <c r="GZ1855" t="s">
        <v>191</v>
      </c>
      <c r="HB1855" s="24">
        <v>45678.432002314818</v>
      </c>
      <c r="HD1855">
        <v>8.6288999999999998</v>
      </c>
      <c r="HE1855">
        <v>417.20265599999999</v>
      </c>
      <c r="HH1855" t="s">
        <v>1</v>
      </c>
      <c r="HN1855" t="s">
        <v>1</v>
      </c>
      <c r="HP1855">
        <v>300</v>
      </c>
      <c r="HR1855">
        <v>0</v>
      </c>
      <c r="HS1855">
        <v>200</v>
      </c>
      <c r="HU1855" t="s">
        <v>351</v>
      </c>
      <c r="HV1855" t="s">
        <v>193</v>
      </c>
      <c r="HW1855" t="s">
        <v>194</v>
      </c>
      <c r="HX1855" t="s">
        <v>5160</v>
      </c>
      <c r="HY1855">
        <v>0</v>
      </c>
      <c r="HZ1855" t="s">
        <v>5152</v>
      </c>
      <c r="IA1855" t="s">
        <v>196</v>
      </c>
      <c r="IB1855" t="s">
        <v>5153</v>
      </c>
      <c r="IC1855" t="s">
        <v>5161</v>
      </c>
      <c r="ID1855" t="s">
        <v>1072</v>
      </c>
      <c r="IN1855">
        <v>24</v>
      </c>
      <c r="IS1855" s="8">
        <v>45654</v>
      </c>
    </row>
    <row r="1856" spans="1:253" x14ac:dyDescent="0.25">
      <c r="A1856" t="s">
        <v>848</v>
      </c>
      <c r="B1856" t="s">
        <v>5294</v>
      </c>
      <c r="C1856" t="s">
        <v>5150</v>
      </c>
      <c r="E1856" t="s">
        <v>5295</v>
      </c>
      <c r="F1856" t="s">
        <v>1373</v>
      </c>
      <c r="G1856" t="s">
        <v>352</v>
      </c>
      <c r="H1856" t="s">
        <v>1374</v>
      </c>
      <c r="J1856" s="8">
        <v>45553</v>
      </c>
      <c r="K1856" t="s">
        <v>189</v>
      </c>
      <c r="L1856" t="s">
        <v>9248</v>
      </c>
      <c r="O1856" s="8">
        <v>45683</v>
      </c>
      <c r="P1856" s="24">
        <v>45678.432002314818</v>
      </c>
      <c r="Q1856" t="s">
        <v>1</v>
      </c>
      <c r="R1856">
        <v>202503</v>
      </c>
      <c r="S1856">
        <v>210</v>
      </c>
      <c r="T1856">
        <v>130</v>
      </c>
      <c r="U1856" t="s">
        <v>3667</v>
      </c>
      <c r="BV1856">
        <v>130</v>
      </c>
      <c r="GX1856">
        <v>15</v>
      </c>
      <c r="GY1856" t="s">
        <v>190</v>
      </c>
      <c r="GZ1856" t="s">
        <v>190</v>
      </c>
      <c r="HB1856" s="24">
        <v>45678.444988425923</v>
      </c>
      <c r="HC1856" t="s">
        <v>201</v>
      </c>
      <c r="HD1856">
        <v>8.6288999999999998</v>
      </c>
      <c r="HE1856">
        <v>417.20265599999999</v>
      </c>
      <c r="HH1856" t="s">
        <v>1</v>
      </c>
      <c r="HI1856" t="s">
        <v>5295</v>
      </c>
      <c r="HJ1856" t="s">
        <v>12385</v>
      </c>
      <c r="HK1856" s="24">
        <v>45678.432002314818</v>
      </c>
      <c r="HL1856" s="24">
        <v>45678.444988425923</v>
      </c>
      <c r="HM1856">
        <v>0</v>
      </c>
      <c r="HN1856" t="s">
        <v>1</v>
      </c>
      <c r="HP1856">
        <v>80</v>
      </c>
      <c r="HR1856">
        <v>0</v>
      </c>
      <c r="HS1856">
        <v>130</v>
      </c>
      <c r="HU1856" t="s">
        <v>1373</v>
      </c>
      <c r="HV1856" t="s">
        <v>193</v>
      </c>
      <c r="HW1856" t="s">
        <v>194</v>
      </c>
      <c r="HX1856" t="s">
        <v>5202</v>
      </c>
      <c r="HY1856">
        <v>0</v>
      </c>
      <c r="HZ1856" t="s">
        <v>5152</v>
      </c>
      <c r="IA1856" t="s">
        <v>196</v>
      </c>
      <c r="IB1856" t="s">
        <v>5153</v>
      </c>
      <c r="IC1856" t="s">
        <v>5161</v>
      </c>
      <c r="ID1856">
        <v>0</v>
      </c>
      <c r="IN1856">
        <v>14</v>
      </c>
      <c r="IS1856" s="8">
        <v>45664</v>
      </c>
    </row>
    <row r="1857" spans="1:253" x14ac:dyDescent="0.25">
      <c r="A1857" t="s">
        <v>848</v>
      </c>
      <c r="B1857" t="s">
        <v>7121</v>
      </c>
      <c r="C1857" t="s">
        <v>5150</v>
      </c>
      <c r="E1857" t="s">
        <v>7122</v>
      </c>
      <c r="F1857" t="s">
        <v>1373</v>
      </c>
      <c r="G1857" t="s">
        <v>352</v>
      </c>
      <c r="H1857" t="s">
        <v>1374</v>
      </c>
      <c r="J1857" s="8">
        <v>45553</v>
      </c>
      <c r="K1857" t="s">
        <v>189</v>
      </c>
      <c r="L1857" t="s">
        <v>9248</v>
      </c>
      <c r="O1857" s="8">
        <v>45683</v>
      </c>
      <c r="P1857" s="24">
        <v>45678.444988425923</v>
      </c>
      <c r="Q1857" t="s">
        <v>1</v>
      </c>
      <c r="R1857">
        <v>202503</v>
      </c>
      <c r="S1857">
        <v>350</v>
      </c>
      <c r="T1857">
        <v>350</v>
      </c>
      <c r="U1857" t="s">
        <v>6143</v>
      </c>
      <c r="BV1857">
        <v>350</v>
      </c>
      <c r="GX1857">
        <v>15</v>
      </c>
      <c r="GY1857" t="s">
        <v>190</v>
      </c>
      <c r="GZ1857" t="s">
        <v>190</v>
      </c>
      <c r="HB1857" s="24">
        <v>45678.486886574072</v>
      </c>
      <c r="HC1857" t="s">
        <v>201</v>
      </c>
      <c r="HD1857">
        <v>8.6288999999999998</v>
      </c>
      <c r="HE1857">
        <v>417.20265599999999</v>
      </c>
      <c r="HH1857" t="s">
        <v>1</v>
      </c>
      <c r="HI1857" t="s">
        <v>7122</v>
      </c>
      <c r="HJ1857" t="s">
        <v>12385</v>
      </c>
      <c r="HK1857" s="24">
        <v>45678.444988425923</v>
      </c>
      <c r="HL1857" s="24">
        <v>45678.486886574072</v>
      </c>
      <c r="HM1857">
        <v>0</v>
      </c>
      <c r="HN1857" t="s">
        <v>1</v>
      </c>
      <c r="HP1857">
        <v>0</v>
      </c>
      <c r="HR1857">
        <v>0</v>
      </c>
      <c r="HS1857">
        <v>350</v>
      </c>
      <c r="HU1857" t="s">
        <v>1373</v>
      </c>
      <c r="HV1857" t="s">
        <v>193</v>
      </c>
      <c r="HW1857" t="s">
        <v>194</v>
      </c>
      <c r="HX1857" t="s">
        <v>5202</v>
      </c>
      <c r="HY1857">
        <v>0</v>
      </c>
      <c r="HZ1857" t="s">
        <v>5152</v>
      </c>
      <c r="IA1857" t="s">
        <v>196</v>
      </c>
      <c r="IB1857" t="s">
        <v>5153</v>
      </c>
      <c r="IC1857" t="s">
        <v>5161</v>
      </c>
      <c r="ID1857">
        <v>0</v>
      </c>
      <c r="IN1857">
        <v>12</v>
      </c>
      <c r="IS1857" s="8">
        <v>45666</v>
      </c>
    </row>
    <row r="1858" spans="1:253" x14ac:dyDescent="0.25">
      <c r="A1858" t="s">
        <v>848</v>
      </c>
      <c r="B1858" t="s">
        <v>5301</v>
      </c>
      <c r="C1858" t="s">
        <v>5150</v>
      </c>
      <c r="E1858" t="s">
        <v>5302</v>
      </c>
      <c r="F1858" t="s">
        <v>1373</v>
      </c>
      <c r="G1858" t="s">
        <v>352</v>
      </c>
      <c r="H1858" t="s">
        <v>1374</v>
      </c>
      <c r="J1858" s="8">
        <v>45553</v>
      </c>
      <c r="K1858" t="s">
        <v>189</v>
      </c>
      <c r="L1858" t="s">
        <v>9248</v>
      </c>
      <c r="O1858" s="8">
        <v>45683</v>
      </c>
      <c r="P1858" s="24">
        <v>45678.486886574072</v>
      </c>
      <c r="Q1858" t="s">
        <v>1</v>
      </c>
      <c r="R1858">
        <v>202504</v>
      </c>
      <c r="S1858">
        <v>1500</v>
      </c>
      <c r="T1858">
        <v>1500</v>
      </c>
      <c r="U1858" t="s">
        <v>5303</v>
      </c>
      <c r="BV1858">
        <v>1500</v>
      </c>
      <c r="GX1858">
        <v>15</v>
      </c>
      <c r="GY1858" t="s">
        <v>190</v>
      </c>
      <c r="GZ1858" t="s">
        <v>190</v>
      </c>
      <c r="HB1858" s="24">
        <v>45678.699189814812</v>
      </c>
      <c r="HD1858">
        <v>8.6288999999999998</v>
      </c>
      <c r="HE1858">
        <v>417.20265599999999</v>
      </c>
      <c r="HG1858" t="s">
        <v>5304</v>
      </c>
      <c r="HH1858" t="s">
        <v>1</v>
      </c>
      <c r="HN1858" t="s">
        <v>1</v>
      </c>
      <c r="HP1858">
        <v>0</v>
      </c>
      <c r="HR1858">
        <v>0</v>
      </c>
      <c r="HS1858">
        <v>1500</v>
      </c>
      <c r="HU1858" t="s">
        <v>1373</v>
      </c>
      <c r="HV1858" t="s">
        <v>193</v>
      </c>
      <c r="HW1858" t="s">
        <v>194</v>
      </c>
      <c r="HX1858" t="s">
        <v>5202</v>
      </c>
      <c r="HY1858">
        <v>0</v>
      </c>
      <c r="HZ1858" t="s">
        <v>5152</v>
      </c>
      <c r="IA1858" t="s">
        <v>196</v>
      </c>
      <c r="IB1858" t="s">
        <v>5153</v>
      </c>
      <c r="IC1858" t="s">
        <v>5161</v>
      </c>
      <c r="ID1858">
        <v>0</v>
      </c>
      <c r="IN1858">
        <v>9</v>
      </c>
      <c r="IS1858" s="8">
        <v>45669</v>
      </c>
    </row>
    <row r="1859" spans="1:253" x14ac:dyDescent="0.25">
      <c r="A1859" t="s">
        <v>848</v>
      </c>
      <c r="B1859" t="s">
        <v>5305</v>
      </c>
      <c r="C1859" t="s">
        <v>5150</v>
      </c>
      <c r="E1859" t="s">
        <v>5304</v>
      </c>
      <c r="F1859" t="s">
        <v>1373</v>
      </c>
      <c r="G1859" t="s">
        <v>352</v>
      </c>
      <c r="H1859" t="s">
        <v>1374</v>
      </c>
      <c r="J1859" s="8">
        <v>45553</v>
      </c>
      <c r="K1859" t="s">
        <v>189</v>
      </c>
      <c r="L1859" t="s">
        <v>9248</v>
      </c>
      <c r="O1859" s="8">
        <v>45683</v>
      </c>
      <c r="P1859" s="24">
        <v>45678.699189814812</v>
      </c>
      <c r="Q1859" t="s">
        <v>1</v>
      </c>
      <c r="R1859">
        <v>202504</v>
      </c>
      <c r="S1859">
        <v>5500</v>
      </c>
      <c r="T1859">
        <v>5500</v>
      </c>
      <c r="U1859" t="s">
        <v>5303</v>
      </c>
      <c r="BV1859">
        <v>217</v>
      </c>
      <c r="BW1859">
        <v>3185</v>
      </c>
      <c r="BX1859">
        <v>2098</v>
      </c>
      <c r="GX1859">
        <v>15</v>
      </c>
      <c r="GY1859" t="s">
        <v>190</v>
      </c>
      <c r="GZ1859" t="s">
        <v>190</v>
      </c>
      <c r="HB1859" s="24">
        <v>45680.598483796297</v>
      </c>
      <c r="HD1859">
        <v>8.6288999999999998</v>
      </c>
      <c r="HE1859">
        <v>417.20265599999999</v>
      </c>
      <c r="HH1859" t="s">
        <v>1</v>
      </c>
      <c r="HN1859" t="s">
        <v>1</v>
      </c>
      <c r="HP1859">
        <v>0</v>
      </c>
      <c r="HR1859">
        <v>0</v>
      </c>
      <c r="HS1859">
        <v>5500</v>
      </c>
      <c r="HU1859" t="s">
        <v>1373</v>
      </c>
      <c r="HV1859" t="s">
        <v>193</v>
      </c>
      <c r="HW1859" t="s">
        <v>194</v>
      </c>
      <c r="HX1859" t="s">
        <v>5202</v>
      </c>
      <c r="HY1859">
        <v>0</v>
      </c>
      <c r="HZ1859" t="s">
        <v>5152</v>
      </c>
      <c r="IA1859" t="s">
        <v>196</v>
      </c>
      <c r="IB1859" t="s">
        <v>5153</v>
      </c>
      <c r="IC1859" t="s">
        <v>5161</v>
      </c>
      <c r="ID1859">
        <v>0</v>
      </c>
      <c r="IN1859">
        <v>8</v>
      </c>
      <c r="IS1859" s="8">
        <v>45670</v>
      </c>
    </row>
    <row r="1860" spans="1:253" x14ac:dyDescent="0.25">
      <c r="A1860" t="s">
        <v>848</v>
      </c>
      <c r="B1860" t="s">
        <v>8975</v>
      </c>
      <c r="C1860" t="s">
        <v>5150</v>
      </c>
      <c r="E1860" t="s">
        <v>8976</v>
      </c>
      <c r="F1860" t="s">
        <v>1373</v>
      </c>
      <c r="G1860" t="s">
        <v>352</v>
      </c>
      <c r="H1860" t="s">
        <v>1374</v>
      </c>
      <c r="J1860" s="8">
        <v>45553</v>
      </c>
      <c r="K1860" t="s">
        <v>189</v>
      </c>
      <c r="L1860" t="s">
        <v>9248</v>
      </c>
      <c r="O1860" s="8">
        <v>45683</v>
      </c>
      <c r="P1860" s="24">
        <v>45680.598483796297</v>
      </c>
      <c r="Q1860" t="s">
        <v>1</v>
      </c>
      <c r="R1860">
        <v>202504</v>
      </c>
      <c r="S1860">
        <v>500</v>
      </c>
      <c r="T1860">
        <v>500</v>
      </c>
      <c r="U1860" t="s">
        <v>7907</v>
      </c>
      <c r="BX1860">
        <v>500</v>
      </c>
      <c r="GX1860">
        <v>15</v>
      </c>
      <c r="GY1860" t="s">
        <v>190</v>
      </c>
      <c r="GZ1860" t="s">
        <v>190</v>
      </c>
      <c r="HB1860" s="24">
        <v>45680.655370370368</v>
      </c>
      <c r="HD1860">
        <v>8.6288999999999998</v>
      </c>
      <c r="HE1860">
        <v>417.20265599999999</v>
      </c>
      <c r="HH1860" t="s">
        <v>1</v>
      </c>
      <c r="HN1860" t="s">
        <v>1</v>
      </c>
      <c r="HP1860">
        <v>0</v>
      </c>
      <c r="HR1860">
        <v>0</v>
      </c>
      <c r="HS1860">
        <v>500</v>
      </c>
      <c r="HU1860" t="s">
        <v>1373</v>
      </c>
      <c r="HV1860" t="s">
        <v>193</v>
      </c>
      <c r="HW1860" t="s">
        <v>194</v>
      </c>
      <c r="HX1860" t="s">
        <v>5202</v>
      </c>
      <c r="HY1860">
        <v>0</v>
      </c>
      <c r="HZ1860" t="s">
        <v>5152</v>
      </c>
      <c r="IA1860" t="s">
        <v>196</v>
      </c>
      <c r="IB1860" t="s">
        <v>5153</v>
      </c>
      <c r="IC1860" t="s">
        <v>5161</v>
      </c>
      <c r="ID1860">
        <v>0</v>
      </c>
      <c r="IN1860">
        <v>7</v>
      </c>
      <c r="IS1860" s="8">
        <v>45673</v>
      </c>
    </row>
    <row r="1861" spans="1:253" x14ac:dyDescent="0.25">
      <c r="A1861" t="s">
        <v>848</v>
      </c>
      <c r="B1861" t="s">
        <v>10266</v>
      </c>
      <c r="C1861" t="s">
        <v>5150</v>
      </c>
      <c r="E1861" t="s">
        <v>10267</v>
      </c>
      <c r="F1861" t="s">
        <v>1373</v>
      </c>
      <c r="G1861" t="s">
        <v>352</v>
      </c>
      <c r="H1861" t="s">
        <v>1374</v>
      </c>
      <c r="J1861" s="8">
        <v>45553</v>
      </c>
      <c r="K1861" t="s">
        <v>189</v>
      </c>
      <c r="L1861" t="s">
        <v>9248</v>
      </c>
      <c r="O1861" s="8">
        <v>45683</v>
      </c>
      <c r="P1861" s="24">
        <v>45680.655370370368</v>
      </c>
      <c r="Q1861" t="s">
        <v>1</v>
      </c>
      <c r="R1861">
        <v>202505</v>
      </c>
      <c r="S1861">
        <v>500</v>
      </c>
      <c r="T1861">
        <v>500</v>
      </c>
      <c r="U1861" t="s">
        <v>9461</v>
      </c>
      <c r="BX1861">
        <v>500</v>
      </c>
      <c r="GX1861">
        <v>15</v>
      </c>
      <c r="GY1861" t="s">
        <v>190</v>
      </c>
      <c r="GZ1861" t="s">
        <v>190</v>
      </c>
      <c r="HB1861" s="24">
        <v>45680.712245370371</v>
      </c>
      <c r="HD1861">
        <v>8.6288999999999998</v>
      </c>
      <c r="HE1861">
        <v>417.20265599999999</v>
      </c>
      <c r="HH1861" t="s">
        <v>1</v>
      </c>
      <c r="HN1861" t="s">
        <v>1</v>
      </c>
      <c r="HP1861">
        <v>0</v>
      </c>
      <c r="HR1861">
        <v>0</v>
      </c>
      <c r="HS1861">
        <v>500</v>
      </c>
      <c r="HU1861" t="s">
        <v>1373</v>
      </c>
      <c r="HV1861" t="s">
        <v>193</v>
      </c>
      <c r="HW1861" t="s">
        <v>194</v>
      </c>
      <c r="HX1861" t="s">
        <v>5202</v>
      </c>
      <c r="HY1861">
        <v>0</v>
      </c>
      <c r="HZ1861" t="s">
        <v>5152</v>
      </c>
      <c r="IA1861" t="s">
        <v>196</v>
      </c>
      <c r="IB1861" t="s">
        <v>5153</v>
      </c>
      <c r="IC1861" t="s">
        <v>5161</v>
      </c>
      <c r="ID1861">
        <v>0</v>
      </c>
      <c r="IN1861">
        <v>-1</v>
      </c>
      <c r="IS1861" s="8">
        <v>45681</v>
      </c>
    </row>
    <row r="1862" spans="1:253" x14ac:dyDescent="0.25">
      <c r="A1862" t="s">
        <v>848</v>
      </c>
      <c r="B1862" t="s">
        <v>10270</v>
      </c>
      <c r="C1862" t="s">
        <v>5150</v>
      </c>
      <c r="E1862" t="s">
        <v>10271</v>
      </c>
      <c r="F1862" t="s">
        <v>1373</v>
      </c>
      <c r="G1862" t="s">
        <v>352</v>
      </c>
      <c r="H1862" t="s">
        <v>1374</v>
      </c>
      <c r="J1862" s="8">
        <v>45553</v>
      </c>
      <c r="K1862" t="s">
        <v>189</v>
      </c>
      <c r="L1862" t="s">
        <v>9248</v>
      </c>
      <c r="O1862" s="8">
        <v>45683</v>
      </c>
      <c r="P1862" s="24">
        <v>45680.712245370371</v>
      </c>
      <c r="Q1862" t="s">
        <v>1</v>
      </c>
      <c r="R1862">
        <v>202505</v>
      </c>
      <c r="S1862">
        <v>150</v>
      </c>
      <c r="T1862">
        <v>150</v>
      </c>
      <c r="U1862" t="s">
        <v>9465</v>
      </c>
      <c r="BX1862">
        <v>86</v>
      </c>
      <c r="BY1862">
        <v>64</v>
      </c>
      <c r="GX1862">
        <v>15</v>
      </c>
      <c r="GY1862" t="s">
        <v>190</v>
      </c>
      <c r="GZ1862" t="s">
        <v>190</v>
      </c>
      <c r="HB1862" s="24">
        <v>45681.325833333336</v>
      </c>
      <c r="HD1862">
        <v>8.6288999999999998</v>
      </c>
      <c r="HE1862">
        <v>417.20265599999999</v>
      </c>
      <c r="HH1862" t="s">
        <v>1</v>
      </c>
      <c r="HN1862" t="s">
        <v>1</v>
      </c>
      <c r="HP1862">
        <v>0</v>
      </c>
      <c r="HR1862">
        <v>0</v>
      </c>
      <c r="HS1862">
        <v>150</v>
      </c>
      <c r="HU1862" t="s">
        <v>1373</v>
      </c>
      <c r="HV1862" t="s">
        <v>193</v>
      </c>
      <c r="HW1862" t="s">
        <v>194</v>
      </c>
      <c r="HX1862" t="s">
        <v>5202</v>
      </c>
      <c r="HY1862">
        <v>0</v>
      </c>
      <c r="HZ1862" t="s">
        <v>5152</v>
      </c>
      <c r="IA1862" t="s">
        <v>196</v>
      </c>
      <c r="IB1862" t="s">
        <v>5153</v>
      </c>
      <c r="IC1862" t="s">
        <v>5161</v>
      </c>
      <c r="ID1862">
        <v>0</v>
      </c>
      <c r="IN1862">
        <v>-1</v>
      </c>
      <c r="IS1862" s="8">
        <v>45681</v>
      </c>
    </row>
    <row r="1863" spans="1:253" x14ac:dyDescent="0.25">
      <c r="A1863" t="s">
        <v>848</v>
      </c>
      <c r="B1863" t="s">
        <v>10223</v>
      </c>
      <c r="C1863" t="s">
        <v>5150</v>
      </c>
      <c r="E1863" t="s">
        <v>10224</v>
      </c>
      <c r="F1863" t="s">
        <v>1373</v>
      </c>
      <c r="G1863" t="s">
        <v>352</v>
      </c>
      <c r="H1863" t="s">
        <v>1374</v>
      </c>
      <c r="J1863" s="8">
        <v>45553</v>
      </c>
      <c r="K1863" t="s">
        <v>189</v>
      </c>
      <c r="L1863" t="s">
        <v>9248</v>
      </c>
      <c r="O1863" s="8">
        <v>45683</v>
      </c>
      <c r="P1863" s="24">
        <v>45681.325833333336</v>
      </c>
      <c r="Q1863" t="s">
        <v>1</v>
      </c>
      <c r="R1863">
        <v>202505</v>
      </c>
      <c r="S1863">
        <v>100</v>
      </c>
      <c r="T1863">
        <v>100</v>
      </c>
      <c r="U1863" t="s">
        <v>9499</v>
      </c>
      <c r="BY1863">
        <v>100</v>
      </c>
      <c r="GX1863">
        <v>15</v>
      </c>
      <c r="GY1863" t="s">
        <v>190</v>
      </c>
      <c r="GZ1863" t="s">
        <v>190</v>
      </c>
      <c r="HB1863" s="24">
        <v>45681.335821759261</v>
      </c>
      <c r="HD1863">
        <v>8.6288999999999998</v>
      </c>
      <c r="HE1863">
        <v>417.20265599999999</v>
      </c>
      <c r="HH1863" t="s">
        <v>1</v>
      </c>
      <c r="HN1863" t="s">
        <v>1</v>
      </c>
      <c r="HP1863">
        <v>0</v>
      </c>
      <c r="HR1863">
        <v>0</v>
      </c>
      <c r="HS1863">
        <v>100</v>
      </c>
      <c r="HU1863" t="s">
        <v>1373</v>
      </c>
      <c r="HV1863" t="s">
        <v>193</v>
      </c>
      <c r="HW1863" t="s">
        <v>194</v>
      </c>
      <c r="HX1863" t="s">
        <v>5202</v>
      </c>
      <c r="HY1863">
        <v>0</v>
      </c>
      <c r="HZ1863" t="s">
        <v>5152</v>
      </c>
      <c r="IA1863" t="s">
        <v>196</v>
      </c>
      <c r="IB1863" t="s">
        <v>5153</v>
      </c>
      <c r="IC1863" t="s">
        <v>5161</v>
      </c>
      <c r="ID1863">
        <v>0</v>
      </c>
      <c r="IN1863">
        <v>1</v>
      </c>
      <c r="IS1863" s="8">
        <v>45680</v>
      </c>
    </row>
    <row r="1864" spans="1:253" x14ac:dyDescent="0.25">
      <c r="A1864" t="s">
        <v>848</v>
      </c>
      <c r="B1864" t="s">
        <v>5264</v>
      </c>
      <c r="C1864" t="s">
        <v>5150</v>
      </c>
      <c r="E1864" t="s">
        <v>5265</v>
      </c>
      <c r="F1864" t="s">
        <v>404</v>
      </c>
      <c r="G1864" t="s">
        <v>405</v>
      </c>
      <c r="H1864" t="s">
        <v>406</v>
      </c>
      <c r="I1864" t="s">
        <v>1071</v>
      </c>
      <c r="J1864" s="8">
        <v>45372</v>
      </c>
      <c r="K1864" t="s">
        <v>189</v>
      </c>
      <c r="L1864" t="s">
        <v>9248</v>
      </c>
      <c r="O1864" s="8">
        <v>45690</v>
      </c>
      <c r="P1864" s="24">
        <v>45684.319444444445</v>
      </c>
      <c r="Q1864" t="s">
        <v>1</v>
      </c>
      <c r="R1864">
        <v>202452</v>
      </c>
      <c r="S1864">
        <v>1300</v>
      </c>
      <c r="T1864">
        <v>1300</v>
      </c>
      <c r="U1864" t="s">
        <v>4478</v>
      </c>
      <c r="CB1864">
        <v>1300</v>
      </c>
      <c r="GX1864">
        <v>1</v>
      </c>
      <c r="GY1864" t="s">
        <v>190</v>
      </c>
      <c r="GZ1864" t="s">
        <v>191</v>
      </c>
      <c r="HB1864" s="24">
        <v>45684.470104166663</v>
      </c>
      <c r="HC1864" t="s">
        <v>201</v>
      </c>
      <c r="HD1864">
        <v>8.6288999999999998</v>
      </c>
      <c r="HE1864">
        <v>417.20265599999999</v>
      </c>
      <c r="HG1864" t="s">
        <v>5252</v>
      </c>
      <c r="HH1864" t="s">
        <v>1</v>
      </c>
      <c r="HI1864" t="s">
        <v>5265</v>
      </c>
      <c r="HJ1864" t="s">
        <v>12385</v>
      </c>
      <c r="HK1864" s="24">
        <v>45684.319444444445</v>
      </c>
      <c r="HL1864" s="24">
        <v>45684.470104166663</v>
      </c>
      <c r="HM1864">
        <v>0</v>
      </c>
      <c r="HN1864" t="s">
        <v>1</v>
      </c>
      <c r="HP1864">
        <v>0</v>
      </c>
      <c r="HR1864">
        <v>0</v>
      </c>
      <c r="HS1864">
        <v>1300</v>
      </c>
      <c r="HU1864" t="s">
        <v>404</v>
      </c>
      <c r="HV1864" t="s">
        <v>193</v>
      </c>
      <c r="HW1864" t="s">
        <v>194</v>
      </c>
      <c r="HX1864" t="s">
        <v>5165</v>
      </c>
      <c r="HY1864">
        <v>0</v>
      </c>
      <c r="HZ1864" t="s">
        <v>5152</v>
      </c>
      <c r="IA1864" t="s">
        <v>196</v>
      </c>
      <c r="IB1864" t="s">
        <v>5153</v>
      </c>
      <c r="IC1864" t="s">
        <v>5154</v>
      </c>
      <c r="ID1864" t="s">
        <v>1072</v>
      </c>
      <c r="IN1864">
        <v>43</v>
      </c>
      <c r="IS1864" s="8">
        <v>45641</v>
      </c>
    </row>
    <row r="1865" spans="1:253" x14ac:dyDescent="0.25">
      <c r="A1865" t="s">
        <v>848</v>
      </c>
      <c r="B1865" t="s">
        <v>5266</v>
      </c>
      <c r="C1865" t="s">
        <v>5150</v>
      </c>
      <c r="E1865" t="s">
        <v>5267</v>
      </c>
      <c r="F1865" t="s">
        <v>404</v>
      </c>
      <c r="G1865" t="s">
        <v>405</v>
      </c>
      <c r="H1865" t="s">
        <v>406</v>
      </c>
      <c r="I1865" t="s">
        <v>1071</v>
      </c>
      <c r="J1865" s="8">
        <v>45372</v>
      </c>
      <c r="K1865" t="s">
        <v>189</v>
      </c>
      <c r="L1865" t="s">
        <v>9248</v>
      </c>
      <c r="O1865" s="8">
        <v>45690</v>
      </c>
      <c r="P1865" s="24">
        <v>45684.470104166663</v>
      </c>
      <c r="Q1865" t="s">
        <v>1</v>
      </c>
      <c r="R1865">
        <v>202452</v>
      </c>
      <c r="S1865">
        <v>3343</v>
      </c>
      <c r="T1865">
        <v>2951</v>
      </c>
      <c r="U1865" t="s">
        <v>4478</v>
      </c>
      <c r="CB1865">
        <v>1885</v>
      </c>
      <c r="CC1865">
        <v>1066</v>
      </c>
      <c r="GX1865">
        <v>1</v>
      </c>
      <c r="GY1865" t="s">
        <v>190</v>
      </c>
      <c r="GZ1865" t="s">
        <v>191</v>
      </c>
      <c r="HB1865" s="24">
        <v>45685.439826388887</v>
      </c>
      <c r="HC1865" t="s">
        <v>201</v>
      </c>
      <c r="HD1865">
        <v>8.6288999999999998</v>
      </c>
      <c r="HE1865">
        <v>417.20265599999999</v>
      </c>
      <c r="HG1865" t="s">
        <v>5252</v>
      </c>
      <c r="HH1865" t="s">
        <v>1</v>
      </c>
      <c r="HI1865" t="s">
        <v>5267</v>
      </c>
      <c r="HJ1865" t="s">
        <v>12385</v>
      </c>
      <c r="HK1865" s="24">
        <v>45684.469444444447</v>
      </c>
      <c r="HL1865" s="24">
        <v>45685.439583333333</v>
      </c>
      <c r="HM1865">
        <v>0</v>
      </c>
      <c r="HN1865" t="s">
        <v>1</v>
      </c>
      <c r="HP1865">
        <v>392</v>
      </c>
      <c r="HR1865">
        <v>0</v>
      </c>
      <c r="HS1865">
        <v>2951</v>
      </c>
      <c r="HU1865" t="s">
        <v>404</v>
      </c>
      <c r="HV1865" t="s">
        <v>193</v>
      </c>
      <c r="HW1865" t="s">
        <v>194</v>
      </c>
      <c r="HX1865" t="s">
        <v>5165</v>
      </c>
      <c r="HY1865">
        <v>0</v>
      </c>
      <c r="HZ1865" t="s">
        <v>5152</v>
      </c>
      <c r="IA1865" t="s">
        <v>196</v>
      </c>
      <c r="IB1865" t="s">
        <v>5153</v>
      </c>
      <c r="IC1865" t="s">
        <v>5154</v>
      </c>
      <c r="ID1865" t="s">
        <v>1072</v>
      </c>
      <c r="IN1865">
        <v>43</v>
      </c>
      <c r="IS1865" s="8">
        <v>45641</v>
      </c>
    </row>
    <row r="1866" spans="1:253" x14ac:dyDescent="0.25">
      <c r="A1866" t="s">
        <v>848</v>
      </c>
      <c r="B1866" t="s">
        <v>9017</v>
      </c>
      <c r="C1866" t="s">
        <v>5150</v>
      </c>
      <c r="E1866" t="s">
        <v>9018</v>
      </c>
      <c r="F1866" t="s">
        <v>347</v>
      </c>
      <c r="G1866" t="s">
        <v>348</v>
      </c>
      <c r="H1866" t="s">
        <v>343</v>
      </c>
      <c r="I1866" t="s">
        <v>1071</v>
      </c>
      <c r="J1866" s="8">
        <v>45253</v>
      </c>
      <c r="K1866" t="s">
        <v>189</v>
      </c>
      <c r="L1866" t="s">
        <v>9248</v>
      </c>
      <c r="O1866" s="8">
        <v>45690</v>
      </c>
      <c r="P1866" s="24">
        <v>45685.439826388887</v>
      </c>
      <c r="Q1866" t="s">
        <v>1</v>
      </c>
      <c r="R1866">
        <v>202501</v>
      </c>
      <c r="S1866">
        <v>500</v>
      </c>
      <c r="T1866">
        <v>500</v>
      </c>
      <c r="U1866" t="s">
        <v>7801</v>
      </c>
      <c r="CC1866">
        <v>500</v>
      </c>
      <c r="GX1866">
        <v>10</v>
      </c>
      <c r="GY1866" t="s">
        <v>190</v>
      </c>
      <c r="GZ1866" t="s">
        <v>191</v>
      </c>
      <c r="HB1866" s="24">
        <v>45685.496701388889</v>
      </c>
      <c r="HC1866" t="s">
        <v>201</v>
      </c>
      <c r="HD1866">
        <v>8.6288999999999998</v>
      </c>
      <c r="HE1866">
        <v>417.20265599999999</v>
      </c>
      <c r="HH1866" t="s">
        <v>1</v>
      </c>
      <c r="HI1866" t="s">
        <v>9018</v>
      </c>
      <c r="HJ1866" t="s">
        <v>12385</v>
      </c>
      <c r="HK1866" s="24">
        <v>45685.439826388887</v>
      </c>
      <c r="HL1866" s="24">
        <v>45685.496701388889</v>
      </c>
      <c r="HM1866">
        <v>0</v>
      </c>
      <c r="HN1866" t="s">
        <v>1</v>
      </c>
      <c r="HP1866">
        <v>0</v>
      </c>
      <c r="HR1866">
        <v>0</v>
      </c>
      <c r="HS1866">
        <v>500</v>
      </c>
      <c r="HU1866" t="s">
        <v>347</v>
      </c>
      <c r="HV1866" t="s">
        <v>193</v>
      </c>
      <c r="HW1866" t="s">
        <v>194</v>
      </c>
      <c r="HX1866" t="s">
        <v>5151</v>
      </c>
      <c r="HY1866">
        <v>0.63100500000000004</v>
      </c>
      <c r="HZ1866" t="s">
        <v>5152</v>
      </c>
      <c r="IA1866" t="s">
        <v>196</v>
      </c>
      <c r="IB1866" t="s">
        <v>5153</v>
      </c>
      <c r="IC1866" t="s">
        <v>5154</v>
      </c>
      <c r="ID1866" t="s">
        <v>1072</v>
      </c>
      <c r="IN1866">
        <v>31</v>
      </c>
      <c r="IS1866" s="8">
        <v>45654</v>
      </c>
    </row>
    <row r="1867" spans="1:253" x14ac:dyDescent="0.25">
      <c r="A1867" t="s">
        <v>848</v>
      </c>
      <c r="B1867" t="s">
        <v>9019</v>
      </c>
      <c r="C1867" t="s">
        <v>5150</v>
      </c>
      <c r="E1867" t="s">
        <v>9020</v>
      </c>
      <c r="F1867" t="s">
        <v>347</v>
      </c>
      <c r="G1867" t="s">
        <v>348</v>
      </c>
      <c r="H1867" t="s">
        <v>343</v>
      </c>
      <c r="I1867" t="s">
        <v>1071</v>
      </c>
      <c r="J1867" s="8">
        <v>45253</v>
      </c>
      <c r="K1867" t="s">
        <v>189</v>
      </c>
      <c r="L1867" t="s">
        <v>9248</v>
      </c>
      <c r="O1867" s="8">
        <v>45690</v>
      </c>
      <c r="P1867" s="24">
        <v>45685.496701388889</v>
      </c>
      <c r="Q1867" t="s">
        <v>1</v>
      </c>
      <c r="R1867">
        <v>202501</v>
      </c>
      <c r="S1867">
        <v>500</v>
      </c>
      <c r="T1867">
        <v>495</v>
      </c>
      <c r="U1867" t="s">
        <v>7803</v>
      </c>
      <c r="CC1867">
        <v>495</v>
      </c>
      <c r="GX1867">
        <v>10</v>
      </c>
      <c r="GY1867" t="s">
        <v>190</v>
      </c>
      <c r="GZ1867" t="s">
        <v>191</v>
      </c>
      <c r="HB1867" s="24">
        <v>45685.594756944447</v>
      </c>
      <c r="HC1867" t="s">
        <v>201</v>
      </c>
      <c r="HD1867">
        <v>8.6288999999999998</v>
      </c>
      <c r="HE1867">
        <v>417.20265599999999</v>
      </c>
      <c r="HH1867" t="s">
        <v>1</v>
      </c>
      <c r="HI1867" t="s">
        <v>9020</v>
      </c>
      <c r="HJ1867" t="s">
        <v>12385</v>
      </c>
      <c r="HK1867" s="24">
        <v>45685.496527777781</v>
      </c>
      <c r="HL1867" s="24">
        <v>45685.594444444447</v>
      </c>
      <c r="HM1867">
        <v>0</v>
      </c>
      <c r="HN1867" t="s">
        <v>1</v>
      </c>
      <c r="HP1867">
        <v>5</v>
      </c>
      <c r="HR1867">
        <v>0</v>
      </c>
      <c r="HS1867">
        <v>495</v>
      </c>
      <c r="HU1867" t="s">
        <v>347</v>
      </c>
      <c r="HV1867" t="s">
        <v>193</v>
      </c>
      <c r="HW1867" t="s">
        <v>194</v>
      </c>
      <c r="HX1867" t="s">
        <v>5151</v>
      </c>
      <c r="HY1867">
        <v>0.63100500000000004</v>
      </c>
      <c r="HZ1867" t="s">
        <v>5152</v>
      </c>
      <c r="IA1867" t="s">
        <v>196</v>
      </c>
      <c r="IB1867" t="s">
        <v>5153</v>
      </c>
      <c r="IC1867" t="s">
        <v>5154</v>
      </c>
      <c r="ID1867" t="s">
        <v>1072</v>
      </c>
      <c r="IN1867">
        <v>31</v>
      </c>
      <c r="IS1867" s="8">
        <v>45654</v>
      </c>
    </row>
    <row r="1868" spans="1:253" x14ac:dyDescent="0.25">
      <c r="A1868" t="s">
        <v>848</v>
      </c>
      <c r="B1868" t="s">
        <v>5193</v>
      </c>
      <c r="C1868" t="s">
        <v>5150</v>
      </c>
      <c r="E1868" t="s">
        <v>5194</v>
      </c>
      <c r="F1868" t="s">
        <v>351</v>
      </c>
      <c r="G1868" t="s">
        <v>352</v>
      </c>
      <c r="H1868" t="s">
        <v>353</v>
      </c>
      <c r="J1868" s="8">
        <v>45365</v>
      </c>
      <c r="K1868" t="s">
        <v>189</v>
      </c>
      <c r="L1868" t="s">
        <v>9248</v>
      </c>
      <c r="O1868" s="8">
        <v>45690</v>
      </c>
      <c r="P1868" s="24">
        <v>45685.594756944447</v>
      </c>
      <c r="Q1868" t="s">
        <v>1</v>
      </c>
      <c r="R1868">
        <v>202501</v>
      </c>
      <c r="S1868">
        <v>6260</v>
      </c>
      <c r="T1868">
        <v>2613</v>
      </c>
      <c r="U1868" t="s">
        <v>5195</v>
      </c>
      <c r="CC1868">
        <v>1123</v>
      </c>
      <c r="CD1868">
        <v>1490</v>
      </c>
      <c r="GX1868">
        <v>3</v>
      </c>
      <c r="GY1868" t="s">
        <v>190</v>
      </c>
      <c r="GZ1868" t="s">
        <v>191</v>
      </c>
      <c r="HB1868" s="24">
        <v>45686.489050925928</v>
      </c>
      <c r="HC1868" t="s">
        <v>201</v>
      </c>
      <c r="HD1868">
        <v>8.6288999999999998</v>
      </c>
      <c r="HE1868">
        <v>417.20265599999999</v>
      </c>
      <c r="HH1868" t="s">
        <v>1</v>
      </c>
      <c r="HI1868" t="s">
        <v>5194</v>
      </c>
      <c r="HJ1868" t="s">
        <v>12385</v>
      </c>
      <c r="HK1868" s="24">
        <v>45685.580555555556</v>
      </c>
      <c r="HL1868" s="24">
        <v>45686.481249999997</v>
      </c>
      <c r="HM1868">
        <v>0</v>
      </c>
      <c r="HN1868" t="s">
        <v>1</v>
      </c>
      <c r="HP1868">
        <v>3647</v>
      </c>
      <c r="HR1868">
        <v>0</v>
      </c>
      <c r="HS1868">
        <v>2613</v>
      </c>
      <c r="HU1868" t="s">
        <v>351</v>
      </c>
      <c r="HV1868" t="s">
        <v>193</v>
      </c>
      <c r="HW1868" t="s">
        <v>194</v>
      </c>
      <c r="HX1868" t="s">
        <v>5160</v>
      </c>
      <c r="HY1868">
        <v>0</v>
      </c>
      <c r="HZ1868" t="s">
        <v>5152</v>
      </c>
      <c r="IA1868" t="s">
        <v>196</v>
      </c>
      <c r="IB1868" t="s">
        <v>5153</v>
      </c>
      <c r="IC1868" t="s">
        <v>5161</v>
      </c>
      <c r="ID1868" t="s">
        <v>1072</v>
      </c>
      <c r="IN1868">
        <v>36</v>
      </c>
      <c r="IS1868" s="8">
        <v>45649</v>
      </c>
    </row>
    <row r="1869" spans="1:253" x14ac:dyDescent="0.25">
      <c r="A1869" t="s">
        <v>848</v>
      </c>
      <c r="B1869" t="s">
        <v>5506</v>
      </c>
      <c r="C1869" t="s">
        <v>5150</v>
      </c>
      <c r="E1869" t="s">
        <v>5507</v>
      </c>
      <c r="F1869" t="s">
        <v>341</v>
      </c>
      <c r="G1869" t="s">
        <v>342</v>
      </c>
      <c r="H1869" t="s">
        <v>343</v>
      </c>
      <c r="I1869" t="s">
        <v>1071</v>
      </c>
      <c r="J1869" s="8">
        <v>45253</v>
      </c>
      <c r="K1869" t="s">
        <v>189</v>
      </c>
      <c r="L1869" t="s">
        <v>9248</v>
      </c>
      <c r="O1869" s="8">
        <v>45690</v>
      </c>
      <c r="P1869" s="24">
        <v>45686.489050925928</v>
      </c>
      <c r="Q1869" t="s">
        <v>1</v>
      </c>
      <c r="R1869">
        <v>202507</v>
      </c>
      <c r="S1869">
        <v>1250</v>
      </c>
      <c r="T1869">
        <v>1000</v>
      </c>
      <c r="U1869" t="s">
        <v>4864</v>
      </c>
      <c r="CD1869">
        <v>1000</v>
      </c>
      <c r="GX1869">
        <v>1</v>
      </c>
      <c r="GY1869" t="s">
        <v>190</v>
      </c>
      <c r="GZ1869" t="s">
        <v>191</v>
      </c>
      <c r="HB1869" s="24">
        <v>45686.644479166665</v>
      </c>
      <c r="HC1869" t="s">
        <v>200</v>
      </c>
      <c r="HD1869">
        <v>8.6288999999999998</v>
      </c>
      <c r="HE1869">
        <v>417.20265599999999</v>
      </c>
      <c r="HH1869" t="s">
        <v>1</v>
      </c>
      <c r="HI1869" t="s">
        <v>5507</v>
      </c>
      <c r="HJ1869" t="s">
        <v>12385</v>
      </c>
      <c r="HK1869" s="24">
        <v>45686.481249999997</v>
      </c>
      <c r="HL1869" s="24">
        <v>45686.629861111112</v>
      </c>
      <c r="HM1869">
        <v>0</v>
      </c>
      <c r="HN1869" t="s">
        <v>1</v>
      </c>
      <c r="HP1869">
        <v>250</v>
      </c>
      <c r="HR1869">
        <v>0</v>
      </c>
      <c r="HS1869">
        <v>1000</v>
      </c>
      <c r="HU1869" t="s">
        <v>341</v>
      </c>
      <c r="HV1869" t="s">
        <v>193</v>
      </c>
      <c r="HW1869" t="s">
        <v>194</v>
      </c>
      <c r="HX1869" t="s">
        <v>5174</v>
      </c>
      <c r="HY1869">
        <v>0.63</v>
      </c>
      <c r="HZ1869" t="s">
        <v>5152</v>
      </c>
      <c r="IA1869" t="s">
        <v>196</v>
      </c>
      <c r="IB1869" t="s">
        <v>5153</v>
      </c>
      <c r="IC1869" t="s">
        <v>5161</v>
      </c>
      <c r="ID1869" t="s">
        <v>1072</v>
      </c>
      <c r="IN1869">
        <v>-5</v>
      </c>
      <c r="IS1869" s="8">
        <v>45691</v>
      </c>
    </row>
    <row r="1870" spans="1:253" x14ac:dyDescent="0.25">
      <c r="A1870" t="s">
        <v>848</v>
      </c>
      <c r="B1870" t="s">
        <v>9297</v>
      </c>
      <c r="C1870" t="s">
        <v>5150</v>
      </c>
      <c r="E1870" t="s">
        <v>9298</v>
      </c>
      <c r="F1870" t="s">
        <v>341</v>
      </c>
      <c r="G1870" t="s">
        <v>342</v>
      </c>
      <c r="H1870" t="s">
        <v>343</v>
      </c>
      <c r="I1870" t="s">
        <v>1071</v>
      </c>
      <c r="J1870" s="8">
        <v>45253</v>
      </c>
      <c r="K1870" t="s">
        <v>189</v>
      </c>
      <c r="L1870" t="s">
        <v>9248</v>
      </c>
      <c r="O1870" s="8">
        <v>45697</v>
      </c>
      <c r="P1870" s="24">
        <v>45691.256944444445</v>
      </c>
      <c r="Q1870" t="s">
        <v>1</v>
      </c>
      <c r="R1870">
        <v>202452</v>
      </c>
      <c r="S1870">
        <v>1945</v>
      </c>
      <c r="T1870">
        <v>1000</v>
      </c>
      <c r="U1870" t="s">
        <v>5477</v>
      </c>
      <c r="CI1870">
        <v>1000</v>
      </c>
      <c r="GX1870">
        <v>1</v>
      </c>
      <c r="GY1870" t="s">
        <v>190</v>
      </c>
      <c r="GZ1870" t="s">
        <v>191</v>
      </c>
      <c r="HB1870" s="24">
        <v>45691.354050925926</v>
      </c>
      <c r="HC1870" t="s">
        <v>201</v>
      </c>
      <c r="HD1870">
        <v>8.6288999999999998</v>
      </c>
      <c r="HE1870">
        <v>417.20265599999999</v>
      </c>
      <c r="HG1870" t="s">
        <v>5478</v>
      </c>
      <c r="HH1870" t="s">
        <v>1</v>
      </c>
      <c r="HI1870" t="s">
        <v>9298</v>
      </c>
      <c r="HJ1870" t="s">
        <v>12385</v>
      </c>
      <c r="HK1870" s="24">
        <v>45691.256944444445</v>
      </c>
      <c r="HL1870" s="24">
        <v>45691.353472222225</v>
      </c>
      <c r="HM1870">
        <v>0</v>
      </c>
      <c r="HN1870" t="s">
        <v>1</v>
      </c>
      <c r="HP1870">
        <v>945</v>
      </c>
      <c r="HR1870">
        <v>0</v>
      </c>
      <c r="HS1870">
        <v>1000</v>
      </c>
      <c r="HU1870" t="s">
        <v>341</v>
      </c>
      <c r="HV1870" t="s">
        <v>193</v>
      </c>
      <c r="HW1870" t="s">
        <v>194</v>
      </c>
      <c r="HX1870" t="s">
        <v>5174</v>
      </c>
      <c r="HY1870">
        <v>0.63</v>
      </c>
      <c r="HZ1870" t="s">
        <v>5152</v>
      </c>
      <c r="IA1870" t="s">
        <v>196</v>
      </c>
      <c r="IB1870" t="s">
        <v>5153</v>
      </c>
      <c r="IC1870" t="s">
        <v>5161</v>
      </c>
      <c r="ID1870" t="s">
        <v>1072</v>
      </c>
      <c r="IN1870">
        <v>99</v>
      </c>
      <c r="IS1870" s="8">
        <v>45592</v>
      </c>
    </row>
    <row r="1871" spans="1:253" x14ac:dyDescent="0.25">
      <c r="A1871" t="s">
        <v>848</v>
      </c>
      <c r="B1871" t="s">
        <v>5260</v>
      </c>
      <c r="C1871" t="s">
        <v>5150</v>
      </c>
      <c r="E1871" t="s">
        <v>5261</v>
      </c>
      <c r="F1871" t="s">
        <v>404</v>
      </c>
      <c r="G1871" t="s">
        <v>405</v>
      </c>
      <c r="H1871" t="s">
        <v>406</v>
      </c>
      <c r="I1871" t="s">
        <v>1071</v>
      </c>
      <c r="J1871" s="8">
        <v>45372</v>
      </c>
      <c r="K1871" t="s">
        <v>189</v>
      </c>
      <c r="L1871" t="s">
        <v>9248</v>
      </c>
      <c r="O1871" s="8">
        <v>45697</v>
      </c>
      <c r="P1871" s="24">
        <v>45691.354050925926</v>
      </c>
      <c r="Q1871" t="s">
        <v>1</v>
      </c>
      <c r="R1871">
        <v>202452</v>
      </c>
      <c r="S1871">
        <v>274</v>
      </c>
      <c r="T1871">
        <v>210</v>
      </c>
      <c r="U1871" t="s">
        <v>4478</v>
      </c>
      <c r="CI1871">
        <v>210</v>
      </c>
      <c r="GX1871">
        <v>1</v>
      </c>
      <c r="GY1871" t="s">
        <v>190</v>
      </c>
      <c r="GZ1871" t="s">
        <v>191</v>
      </c>
      <c r="HB1871" s="24">
        <v>45691.371527777781</v>
      </c>
      <c r="HC1871" t="s">
        <v>201</v>
      </c>
      <c r="HD1871">
        <v>8.6288999999999998</v>
      </c>
      <c r="HE1871">
        <v>417.20265599999999</v>
      </c>
      <c r="HG1871" t="s">
        <v>5252</v>
      </c>
      <c r="HH1871" t="s">
        <v>1</v>
      </c>
      <c r="HI1871" t="s">
        <v>5261</v>
      </c>
      <c r="HJ1871" t="s">
        <v>12385</v>
      </c>
      <c r="HK1871" s="24">
        <v>45691.354050925926</v>
      </c>
      <c r="HL1871" s="24">
        <v>45691.371527777781</v>
      </c>
      <c r="HM1871">
        <v>0</v>
      </c>
      <c r="HN1871" t="s">
        <v>1</v>
      </c>
      <c r="HP1871">
        <v>64</v>
      </c>
      <c r="HR1871">
        <v>0</v>
      </c>
      <c r="HS1871">
        <v>210</v>
      </c>
      <c r="HU1871" t="s">
        <v>404</v>
      </c>
      <c r="HV1871" t="s">
        <v>193</v>
      </c>
      <c r="HW1871" t="s">
        <v>194</v>
      </c>
      <c r="HX1871" t="s">
        <v>5165</v>
      </c>
      <c r="HY1871">
        <v>0</v>
      </c>
      <c r="HZ1871" t="s">
        <v>5152</v>
      </c>
      <c r="IA1871" t="s">
        <v>196</v>
      </c>
      <c r="IB1871" t="s">
        <v>5153</v>
      </c>
      <c r="IC1871" t="s">
        <v>5154</v>
      </c>
      <c r="ID1871" t="s">
        <v>1072</v>
      </c>
      <c r="IN1871">
        <v>57</v>
      </c>
      <c r="IS1871" s="8">
        <v>45634</v>
      </c>
    </row>
    <row r="1872" spans="1:253" x14ac:dyDescent="0.25">
      <c r="A1872" t="s">
        <v>848</v>
      </c>
      <c r="B1872" t="s">
        <v>5269</v>
      </c>
      <c r="C1872" t="s">
        <v>5150</v>
      </c>
      <c r="E1872" t="s">
        <v>5270</v>
      </c>
      <c r="F1872" t="s">
        <v>404</v>
      </c>
      <c r="G1872" t="s">
        <v>405</v>
      </c>
      <c r="H1872" t="s">
        <v>406</v>
      </c>
      <c r="I1872" t="s">
        <v>1071</v>
      </c>
      <c r="J1872" s="8">
        <v>45372</v>
      </c>
      <c r="K1872" t="s">
        <v>189</v>
      </c>
      <c r="L1872" t="s">
        <v>9248</v>
      </c>
      <c r="O1872" s="8">
        <v>45697</v>
      </c>
      <c r="P1872" s="24">
        <v>45691.371527777781</v>
      </c>
      <c r="Q1872" t="s">
        <v>1</v>
      </c>
      <c r="R1872">
        <v>202452</v>
      </c>
      <c r="S1872">
        <v>1000</v>
      </c>
      <c r="T1872">
        <v>1000</v>
      </c>
      <c r="U1872" t="s">
        <v>4478</v>
      </c>
      <c r="CI1872">
        <v>1000</v>
      </c>
      <c r="GX1872">
        <v>1</v>
      </c>
      <c r="GY1872" t="s">
        <v>190</v>
      </c>
      <c r="GZ1872" t="s">
        <v>191</v>
      </c>
      <c r="HB1872" s="24">
        <v>45691.510312500002</v>
      </c>
      <c r="HC1872" t="s">
        <v>201</v>
      </c>
      <c r="HD1872">
        <v>8.6288999999999998</v>
      </c>
      <c r="HE1872">
        <v>417.20265599999999</v>
      </c>
      <c r="HG1872" t="s">
        <v>5268</v>
      </c>
      <c r="HH1872" t="s">
        <v>1</v>
      </c>
      <c r="HI1872" t="s">
        <v>5270</v>
      </c>
      <c r="HJ1872" t="s">
        <v>12385</v>
      </c>
      <c r="HK1872" s="24">
        <v>45691.371527777781</v>
      </c>
      <c r="HL1872" s="24">
        <v>45691.510312500002</v>
      </c>
      <c r="HM1872">
        <v>0</v>
      </c>
      <c r="HN1872" t="s">
        <v>1</v>
      </c>
      <c r="HP1872">
        <v>0</v>
      </c>
      <c r="HR1872">
        <v>0</v>
      </c>
      <c r="HS1872">
        <v>1000</v>
      </c>
      <c r="HU1872" t="s">
        <v>404</v>
      </c>
      <c r="HV1872" t="s">
        <v>193</v>
      </c>
      <c r="HW1872" t="s">
        <v>194</v>
      </c>
      <c r="HX1872" t="s">
        <v>5165</v>
      </c>
      <c r="HY1872">
        <v>0</v>
      </c>
      <c r="HZ1872" t="s">
        <v>5152</v>
      </c>
      <c r="IA1872" t="s">
        <v>196</v>
      </c>
      <c r="IB1872" t="s">
        <v>5153</v>
      </c>
      <c r="IC1872" t="s">
        <v>5154</v>
      </c>
      <c r="ID1872" t="s">
        <v>1072</v>
      </c>
      <c r="IN1872">
        <v>43</v>
      </c>
      <c r="IS1872" s="8">
        <v>45648</v>
      </c>
    </row>
    <row r="1873" spans="1:253" x14ac:dyDescent="0.25">
      <c r="A1873" t="s">
        <v>848</v>
      </c>
      <c r="B1873" t="s">
        <v>5271</v>
      </c>
      <c r="C1873" t="s">
        <v>5150</v>
      </c>
      <c r="E1873" t="s">
        <v>5272</v>
      </c>
      <c r="F1873" t="s">
        <v>404</v>
      </c>
      <c r="G1873" t="s">
        <v>405</v>
      </c>
      <c r="H1873" t="s">
        <v>406</v>
      </c>
      <c r="I1873" t="s">
        <v>1071</v>
      </c>
      <c r="J1873" s="8">
        <v>45372</v>
      </c>
      <c r="K1873" t="s">
        <v>189</v>
      </c>
      <c r="L1873" t="s">
        <v>9248</v>
      </c>
      <c r="O1873" s="8">
        <v>45697</v>
      </c>
      <c r="P1873" s="24">
        <v>45691.510312500002</v>
      </c>
      <c r="Q1873" t="s">
        <v>1</v>
      </c>
      <c r="R1873">
        <v>202452</v>
      </c>
      <c r="S1873">
        <v>1000</v>
      </c>
      <c r="T1873">
        <v>1000</v>
      </c>
      <c r="U1873" t="s">
        <v>4478</v>
      </c>
      <c r="CI1873">
        <v>1000</v>
      </c>
      <c r="GX1873">
        <v>1</v>
      </c>
      <c r="GY1873" t="s">
        <v>190</v>
      </c>
      <c r="GZ1873" t="s">
        <v>191</v>
      </c>
      <c r="HB1873" s="24">
        <v>45691.607430555552</v>
      </c>
      <c r="HC1873" t="s">
        <v>201</v>
      </c>
      <c r="HD1873">
        <v>8.6288999999999998</v>
      </c>
      <c r="HE1873">
        <v>417.20265599999999</v>
      </c>
      <c r="HG1873" t="s">
        <v>5268</v>
      </c>
      <c r="HH1873" t="s">
        <v>1</v>
      </c>
      <c r="HI1873" t="s">
        <v>5272</v>
      </c>
      <c r="HJ1873" t="s">
        <v>12385</v>
      </c>
      <c r="HK1873" s="24">
        <v>45691.510312500002</v>
      </c>
      <c r="HL1873" s="24">
        <v>45691.607430555552</v>
      </c>
      <c r="HM1873">
        <v>0</v>
      </c>
      <c r="HN1873" t="s">
        <v>1</v>
      </c>
      <c r="HP1873">
        <v>0</v>
      </c>
      <c r="HR1873">
        <v>0</v>
      </c>
      <c r="HS1873">
        <v>1000</v>
      </c>
      <c r="HU1873" t="s">
        <v>404</v>
      </c>
      <c r="HV1873" t="s">
        <v>193</v>
      </c>
      <c r="HW1873" t="s">
        <v>194</v>
      </c>
      <c r="HX1873" t="s">
        <v>5165</v>
      </c>
      <c r="HY1873">
        <v>0</v>
      </c>
      <c r="HZ1873" t="s">
        <v>5152</v>
      </c>
      <c r="IA1873" t="s">
        <v>196</v>
      </c>
      <c r="IB1873" t="s">
        <v>5153</v>
      </c>
      <c r="IC1873" t="s">
        <v>5154</v>
      </c>
      <c r="ID1873" t="s">
        <v>1072</v>
      </c>
      <c r="IN1873">
        <v>43</v>
      </c>
      <c r="IS1873" s="8">
        <v>45648</v>
      </c>
    </row>
    <row r="1874" spans="1:253" x14ac:dyDescent="0.25">
      <c r="A1874" t="s">
        <v>848</v>
      </c>
      <c r="B1874" t="s">
        <v>5254</v>
      </c>
      <c r="C1874" t="s">
        <v>5150</v>
      </c>
      <c r="E1874" t="s">
        <v>5253</v>
      </c>
      <c r="F1874" t="s">
        <v>404</v>
      </c>
      <c r="G1874" t="s">
        <v>405</v>
      </c>
      <c r="H1874" t="s">
        <v>406</v>
      </c>
      <c r="I1874" t="s">
        <v>1071</v>
      </c>
      <c r="J1874" s="8">
        <v>45372</v>
      </c>
      <c r="K1874" t="s">
        <v>189</v>
      </c>
      <c r="L1874" t="s">
        <v>9248</v>
      </c>
      <c r="O1874" s="8">
        <v>45697</v>
      </c>
      <c r="P1874" s="24">
        <v>45691.607430555552</v>
      </c>
      <c r="Q1874" t="s">
        <v>1</v>
      </c>
      <c r="R1874">
        <v>202452</v>
      </c>
      <c r="S1874">
        <v>400</v>
      </c>
      <c r="T1874">
        <v>306</v>
      </c>
      <c r="U1874" t="s">
        <v>4478</v>
      </c>
      <c r="CI1874">
        <v>306</v>
      </c>
      <c r="GX1874">
        <v>1</v>
      </c>
      <c r="GY1874" t="s">
        <v>190</v>
      </c>
      <c r="GZ1874" t="s">
        <v>191</v>
      </c>
      <c r="HB1874" s="24">
        <v>45691.639837962961</v>
      </c>
      <c r="HC1874" t="s">
        <v>200</v>
      </c>
      <c r="HD1874">
        <v>8.6288999999999998</v>
      </c>
      <c r="HE1874">
        <v>417.20265599999999</v>
      </c>
      <c r="HH1874" t="s">
        <v>1</v>
      </c>
      <c r="HI1874" t="s">
        <v>5253</v>
      </c>
      <c r="HJ1874" t="s">
        <v>12385</v>
      </c>
      <c r="HK1874" s="24">
        <v>45691.607430555552</v>
      </c>
      <c r="HL1874" s="24">
        <v>45691.639837962961</v>
      </c>
      <c r="HM1874">
        <v>0</v>
      </c>
      <c r="HN1874" t="s">
        <v>1</v>
      </c>
      <c r="HP1874">
        <v>94</v>
      </c>
      <c r="HR1874">
        <v>0</v>
      </c>
      <c r="HS1874">
        <v>306</v>
      </c>
      <c r="HU1874" t="s">
        <v>404</v>
      </c>
      <c r="HV1874" t="s">
        <v>193</v>
      </c>
      <c r="HW1874" t="s">
        <v>194</v>
      </c>
      <c r="HX1874" t="s">
        <v>5165</v>
      </c>
      <c r="HY1874">
        <v>0</v>
      </c>
      <c r="HZ1874" t="s">
        <v>5152</v>
      </c>
      <c r="IA1874" t="s">
        <v>196</v>
      </c>
      <c r="IB1874" t="s">
        <v>5153</v>
      </c>
      <c r="IC1874" t="s">
        <v>5154</v>
      </c>
      <c r="ID1874" t="s">
        <v>1072</v>
      </c>
      <c r="IN1874">
        <v>49</v>
      </c>
      <c r="IS1874" s="8">
        <v>45642</v>
      </c>
    </row>
    <row r="1875" spans="1:253" x14ac:dyDescent="0.25">
      <c r="A1875" t="s">
        <v>848</v>
      </c>
      <c r="B1875" t="s">
        <v>5258</v>
      </c>
      <c r="C1875" t="s">
        <v>5150</v>
      </c>
      <c r="E1875" t="s">
        <v>5259</v>
      </c>
      <c r="F1875" t="s">
        <v>404</v>
      </c>
      <c r="G1875" t="s">
        <v>405</v>
      </c>
      <c r="H1875" t="s">
        <v>406</v>
      </c>
      <c r="I1875" t="s">
        <v>1071</v>
      </c>
      <c r="J1875" s="8">
        <v>45372</v>
      </c>
      <c r="K1875" t="s">
        <v>189</v>
      </c>
      <c r="L1875" t="s">
        <v>9248</v>
      </c>
      <c r="O1875" s="8">
        <v>45697</v>
      </c>
      <c r="P1875" s="24">
        <v>45691.639837962961</v>
      </c>
      <c r="Q1875" t="s">
        <v>1</v>
      </c>
      <c r="R1875">
        <v>202452</v>
      </c>
      <c r="S1875">
        <v>202</v>
      </c>
      <c r="T1875">
        <v>202</v>
      </c>
      <c r="U1875" t="s">
        <v>3639</v>
      </c>
      <c r="CI1875">
        <v>202</v>
      </c>
      <c r="GX1875">
        <v>1</v>
      </c>
      <c r="GY1875" t="s">
        <v>190</v>
      </c>
      <c r="GZ1875" t="s">
        <v>191</v>
      </c>
      <c r="HB1875" s="24">
        <v>45691.656655092593</v>
      </c>
      <c r="HC1875" t="s">
        <v>201</v>
      </c>
      <c r="HD1875">
        <v>8.6288999999999998</v>
      </c>
      <c r="HE1875">
        <v>417.20265599999999</v>
      </c>
      <c r="HH1875" t="s">
        <v>1</v>
      </c>
      <c r="HI1875" t="s">
        <v>5259</v>
      </c>
      <c r="HJ1875" t="s">
        <v>12385</v>
      </c>
      <c r="HK1875" s="24">
        <v>45691.639837962961</v>
      </c>
      <c r="HL1875" s="24">
        <v>45691.656655092593</v>
      </c>
      <c r="HM1875">
        <v>0</v>
      </c>
      <c r="HN1875" t="s">
        <v>1</v>
      </c>
      <c r="HP1875">
        <v>0</v>
      </c>
      <c r="HQ1875">
        <v>0</v>
      </c>
      <c r="HR1875">
        <v>0</v>
      </c>
      <c r="HS1875">
        <v>202</v>
      </c>
      <c r="HU1875" t="s">
        <v>404</v>
      </c>
      <c r="HV1875" t="s">
        <v>193</v>
      </c>
      <c r="HW1875" t="s">
        <v>194</v>
      </c>
      <c r="HX1875" t="s">
        <v>5165</v>
      </c>
      <c r="HY1875">
        <v>0</v>
      </c>
      <c r="HZ1875" t="s">
        <v>5152</v>
      </c>
      <c r="IA1875" t="s">
        <v>196</v>
      </c>
      <c r="IB1875" t="s">
        <v>5153</v>
      </c>
      <c r="IC1875" t="s">
        <v>5154</v>
      </c>
      <c r="ID1875" t="s">
        <v>1072</v>
      </c>
      <c r="IN1875">
        <v>49</v>
      </c>
      <c r="IS1875" s="8">
        <v>45642</v>
      </c>
    </row>
    <row r="1876" spans="1:253" x14ac:dyDescent="0.25">
      <c r="A1876" t="s">
        <v>848</v>
      </c>
      <c r="B1876" t="s">
        <v>5249</v>
      </c>
      <c r="C1876" t="s">
        <v>5150</v>
      </c>
      <c r="E1876" t="s">
        <v>5250</v>
      </c>
      <c r="F1876" t="s">
        <v>404</v>
      </c>
      <c r="G1876" t="s">
        <v>405</v>
      </c>
      <c r="H1876" t="s">
        <v>406</v>
      </c>
      <c r="I1876" t="s">
        <v>1071</v>
      </c>
      <c r="J1876" s="8">
        <v>45372</v>
      </c>
      <c r="K1876" t="s">
        <v>189</v>
      </c>
      <c r="L1876" t="s">
        <v>9248</v>
      </c>
      <c r="O1876" s="8">
        <v>45697</v>
      </c>
      <c r="P1876" s="24">
        <v>45691.656655092593</v>
      </c>
      <c r="Q1876" t="s">
        <v>1</v>
      </c>
      <c r="R1876">
        <v>202452</v>
      </c>
      <c r="S1876">
        <v>450</v>
      </c>
      <c r="T1876">
        <v>450</v>
      </c>
      <c r="U1876" t="s">
        <v>3640</v>
      </c>
      <c r="CI1876">
        <v>450</v>
      </c>
      <c r="GX1876">
        <v>1</v>
      </c>
      <c r="GY1876" t="s">
        <v>190</v>
      </c>
      <c r="GZ1876" t="s">
        <v>191</v>
      </c>
      <c r="HB1876" s="24">
        <v>45691.701053240744</v>
      </c>
      <c r="HC1876" t="s">
        <v>201</v>
      </c>
      <c r="HD1876">
        <v>8.6288999999999998</v>
      </c>
      <c r="HE1876">
        <v>417.20265599999999</v>
      </c>
      <c r="HH1876" t="s">
        <v>1</v>
      </c>
      <c r="HI1876" t="s">
        <v>5250</v>
      </c>
      <c r="HJ1876" t="s">
        <v>12385</v>
      </c>
      <c r="HK1876" s="24">
        <v>45691.656655092593</v>
      </c>
      <c r="HL1876" s="24">
        <v>45691.701053240744</v>
      </c>
      <c r="HM1876">
        <v>0</v>
      </c>
      <c r="HN1876" t="s">
        <v>1</v>
      </c>
      <c r="HP1876">
        <v>0</v>
      </c>
      <c r="HR1876">
        <v>0</v>
      </c>
      <c r="HS1876">
        <v>450</v>
      </c>
      <c r="HU1876" t="s">
        <v>404</v>
      </c>
      <c r="HV1876" t="s">
        <v>193</v>
      </c>
      <c r="HW1876" t="s">
        <v>194</v>
      </c>
      <c r="HX1876" t="s">
        <v>5165</v>
      </c>
      <c r="HY1876">
        <v>0</v>
      </c>
      <c r="HZ1876" t="s">
        <v>5152</v>
      </c>
      <c r="IA1876" t="s">
        <v>196</v>
      </c>
      <c r="IB1876" t="s">
        <v>5153</v>
      </c>
      <c r="IC1876" t="s">
        <v>5154</v>
      </c>
      <c r="ID1876" t="s">
        <v>1072</v>
      </c>
      <c r="IN1876">
        <v>49</v>
      </c>
      <c r="IS1876" s="8">
        <v>45642</v>
      </c>
    </row>
    <row r="1877" spans="1:253" x14ac:dyDescent="0.25">
      <c r="A1877" t="s">
        <v>848</v>
      </c>
      <c r="B1877" t="s">
        <v>7169</v>
      </c>
      <c r="C1877" t="s">
        <v>5150</v>
      </c>
      <c r="E1877" t="s">
        <v>7170</v>
      </c>
      <c r="F1877" t="s">
        <v>404</v>
      </c>
      <c r="G1877" t="s">
        <v>405</v>
      </c>
      <c r="H1877" t="s">
        <v>406</v>
      </c>
      <c r="I1877" t="s">
        <v>1071</v>
      </c>
      <c r="J1877" s="8">
        <v>45372</v>
      </c>
      <c r="K1877" t="s">
        <v>189</v>
      </c>
      <c r="L1877" t="s">
        <v>9248</v>
      </c>
      <c r="O1877" s="8">
        <v>45697</v>
      </c>
      <c r="P1877" s="24">
        <v>45691.701053240744</v>
      </c>
      <c r="Q1877" t="s">
        <v>1</v>
      </c>
      <c r="R1877">
        <v>202501</v>
      </c>
      <c r="S1877">
        <v>500</v>
      </c>
      <c r="T1877">
        <v>500</v>
      </c>
      <c r="U1877" t="s">
        <v>6109</v>
      </c>
      <c r="CI1877">
        <v>500</v>
      </c>
      <c r="GX1877">
        <v>1</v>
      </c>
      <c r="GY1877" t="s">
        <v>190</v>
      </c>
      <c r="GZ1877" t="s">
        <v>191</v>
      </c>
      <c r="HB1877" s="24">
        <v>45691.749606481484</v>
      </c>
      <c r="HC1877" t="s">
        <v>201</v>
      </c>
      <c r="HD1877">
        <v>8.6288999999999998</v>
      </c>
      <c r="HE1877">
        <v>417.20265599999999</v>
      </c>
      <c r="HH1877" t="s">
        <v>1</v>
      </c>
      <c r="HI1877" t="s">
        <v>7170</v>
      </c>
      <c r="HJ1877" t="s">
        <v>12385</v>
      </c>
      <c r="HK1877" s="24">
        <v>45691.701053240744</v>
      </c>
      <c r="HL1877" s="24">
        <v>45691.749606481484</v>
      </c>
      <c r="HM1877">
        <v>0</v>
      </c>
      <c r="HN1877" t="s">
        <v>1</v>
      </c>
      <c r="HP1877">
        <v>0</v>
      </c>
      <c r="HR1877">
        <v>0</v>
      </c>
      <c r="HS1877">
        <v>500</v>
      </c>
      <c r="HU1877" t="s">
        <v>404</v>
      </c>
      <c r="HV1877" t="s">
        <v>193</v>
      </c>
      <c r="HW1877" t="s">
        <v>194</v>
      </c>
      <c r="HX1877" t="s">
        <v>5165</v>
      </c>
      <c r="HY1877">
        <v>0</v>
      </c>
      <c r="HZ1877" t="s">
        <v>5152</v>
      </c>
      <c r="IA1877" t="s">
        <v>196</v>
      </c>
      <c r="IB1877" t="s">
        <v>5153</v>
      </c>
      <c r="IC1877" t="s">
        <v>5154</v>
      </c>
      <c r="ID1877" t="s">
        <v>1072</v>
      </c>
      <c r="IN1877">
        <v>42</v>
      </c>
      <c r="IS1877" s="8">
        <v>45649</v>
      </c>
    </row>
    <row r="1878" spans="1:253" x14ac:dyDescent="0.25">
      <c r="A1878" t="s">
        <v>848</v>
      </c>
      <c r="B1878" t="s">
        <v>8993</v>
      </c>
      <c r="C1878" t="s">
        <v>5150</v>
      </c>
      <c r="E1878" t="s">
        <v>8994</v>
      </c>
      <c r="F1878" t="s">
        <v>404</v>
      </c>
      <c r="G1878" t="s">
        <v>405</v>
      </c>
      <c r="H1878" t="s">
        <v>406</v>
      </c>
      <c r="I1878" t="s">
        <v>1071</v>
      </c>
      <c r="J1878" s="8">
        <v>45372</v>
      </c>
      <c r="K1878" t="s">
        <v>189</v>
      </c>
      <c r="L1878" t="s">
        <v>9248</v>
      </c>
      <c r="O1878" s="8">
        <v>45697</v>
      </c>
      <c r="P1878" s="24">
        <v>45691.749606481484</v>
      </c>
      <c r="Q1878" t="s">
        <v>1</v>
      </c>
      <c r="R1878">
        <v>202501</v>
      </c>
      <c r="S1878">
        <v>500</v>
      </c>
      <c r="T1878">
        <v>500</v>
      </c>
      <c r="U1878" t="s">
        <v>7435</v>
      </c>
      <c r="CI1878">
        <v>500</v>
      </c>
      <c r="GX1878">
        <v>1</v>
      </c>
      <c r="GY1878" t="s">
        <v>190</v>
      </c>
      <c r="GZ1878" t="s">
        <v>191</v>
      </c>
      <c r="HB1878" s="24">
        <v>45691.846770833334</v>
      </c>
      <c r="HC1878" t="s">
        <v>201</v>
      </c>
      <c r="HD1878">
        <v>8.6288999999999998</v>
      </c>
      <c r="HE1878">
        <v>417.20265599999999</v>
      </c>
      <c r="HH1878" t="s">
        <v>1</v>
      </c>
      <c r="HI1878" t="s">
        <v>8994</v>
      </c>
      <c r="HJ1878" t="s">
        <v>12385</v>
      </c>
      <c r="HK1878" s="24">
        <v>45691.749606481484</v>
      </c>
      <c r="HL1878" s="24">
        <v>45691.846770833334</v>
      </c>
      <c r="HM1878">
        <v>0</v>
      </c>
      <c r="HN1878" t="s">
        <v>1</v>
      </c>
      <c r="HP1878">
        <v>0</v>
      </c>
      <c r="HR1878">
        <v>0</v>
      </c>
      <c r="HS1878">
        <v>500</v>
      </c>
      <c r="HU1878" t="s">
        <v>404</v>
      </c>
      <c r="HV1878" t="s">
        <v>193</v>
      </c>
      <c r="HW1878" t="s">
        <v>194</v>
      </c>
      <c r="HX1878" t="s">
        <v>5165</v>
      </c>
      <c r="HY1878">
        <v>0</v>
      </c>
      <c r="HZ1878" t="s">
        <v>5152</v>
      </c>
      <c r="IA1878" t="s">
        <v>196</v>
      </c>
      <c r="IB1878" t="s">
        <v>5153</v>
      </c>
      <c r="IC1878" t="s">
        <v>5154</v>
      </c>
      <c r="ID1878" t="s">
        <v>1072</v>
      </c>
      <c r="IN1878">
        <v>42</v>
      </c>
      <c r="IS1878" s="8">
        <v>45649</v>
      </c>
    </row>
    <row r="1879" spans="1:253" x14ac:dyDescent="0.25">
      <c r="A1879" t="s">
        <v>848</v>
      </c>
      <c r="B1879" t="s">
        <v>8995</v>
      </c>
      <c r="C1879" t="s">
        <v>5150</v>
      </c>
      <c r="E1879" t="s">
        <v>8996</v>
      </c>
      <c r="F1879" t="s">
        <v>404</v>
      </c>
      <c r="G1879" t="s">
        <v>405</v>
      </c>
      <c r="H1879" t="s">
        <v>406</v>
      </c>
      <c r="I1879" t="s">
        <v>1071</v>
      </c>
      <c r="J1879" s="8">
        <v>45372</v>
      </c>
      <c r="K1879" t="s">
        <v>189</v>
      </c>
      <c r="L1879" t="s">
        <v>9248</v>
      </c>
      <c r="O1879" s="8">
        <v>45697</v>
      </c>
      <c r="P1879" s="24">
        <v>45691.846770833334</v>
      </c>
      <c r="Q1879" t="s">
        <v>1</v>
      </c>
      <c r="R1879">
        <v>202501</v>
      </c>
      <c r="S1879">
        <v>500</v>
      </c>
      <c r="T1879">
        <v>500</v>
      </c>
      <c r="U1879" t="s">
        <v>7437</v>
      </c>
      <c r="CI1879">
        <v>500</v>
      </c>
      <c r="GX1879">
        <v>1</v>
      </c>
      <c r="GY1879" t="s">
        <v>190</v>
      </c>
      <c r="GZ1879" t="s">
        <v>191</v>
      </c>
      <c r="HB1879" s="24">
        <v>45691.888391203705</v>
      </c>
      <c r="HC1879" t="s">
        <v>201</v>
      </c>
      <c r="HD1879">
        <v>8.6288999999999998</v>
      </c>
      <c r="HE1879">
        <v>417.20265599999999</v>
      </c>
      <c r="HH1879" t="s">
        <v>1</v>
      </c>
      <c r="HI1879" t="s">
        <v>8996</v>
      </c>
      <c r="HJ1879" t="s">
        <v>12385</v>
      </c>
      <c r="HK1879" s="24">
        <v>45691.846770833334</v>
      </c>
      <c r="HL1879" s="24">
        <v>45691.888391203705</v>
      </c>
      <c r="HM1879">
        <v>0</v>
      </c>
      <c r="HN1879" t="s">
        <v>1</v>
      </c>
      <c r="HP1879">
        <v>0</v>
      </c>
      <c r="HR1879">
        <v>0</v>
      </c>
      <c r="HS1879">
        <v>500</v>
      </c>
      <c r="HU1879" t="s">
        <v>404</v>
      </c>
      <c r="HV1879" t="s">
        <v>193</v>
      </c>
      <c r="HW1879" t="s">
        <v>194</v>
      </c>
      <c r="HX1879" t="s">
        <v>5165</v>
      </c>
      <c r="HY1879">
        <v>0</v>
      </c>
      <c r="HZ1879" t="s">
        <v>5152</v>
      </c>
      <c r="IA1879" t="s">
        <v>196</v>
      </c>
      <c r="IB1879" t="s">
        <v>5153</v>
      </c>
      <c r="IC1879" t="s">
        <v>5154</v>
      </c>
      <c r="ID1879" t="s">
        <v>1072</v>
      </c>
      <c r="IN1879">
        <v>42</v>
      </c>
      <c r="IS1879" s="8">
        <v>45649</v>
      </c>
    </row>
    <row r="1880" spans="1:253" x14ac:dyDescent="0.25">
      <c r="A1880" t="s">
        <v>848</v>
      </c>
      <c r="B1880" t="s">
        <v>8997</v>
      </c>
      <c r="C1880" t="s">
        <v>5150</v>
      </c>
      <c r="E1880" t="s">
        <v>8998</v>
      </c>
      <c r="F1880" t="s">
        <v>404</v>
      </c>
      <c r="G1880" t="s">
        <v>405</v>
      </c>
      <c r="H1880" t="s">
        <v>406</v>
      </c>
      <c r="I1880" t="s">
        <v>1071</v>
      </c>
      <c r="J1880" s="8">
        <v>45372</v>
      </c>
      <c r="K1880" t="s">
        <v>189</v>
      </c>
      <c r="L1880" t="s">
        <v>9248</v>
      </c>
      <c r="O1880" s="8">
        <v>45697</v>
      </c>
      <c r="P1880" s="24">
        <v>45691.888391203705</v>
      </c>
      <c r="Q1880" t="s">
        <v>1</v>
      </c>
      <c r="R1880">
        <v>202501</v>
      </c>
      <c r="S1880">
        <v>500</v>
      </c>
      <c r="T1880">
        <v>500</v>
      </c>
      <c r="U1880" t="s">
        <v>7441</v>
      </c>
      <c r="CI1880">
        <v>340</v>
      </c>
      <c r="CJ1880">
        <v>160</v>
      </c>
      <c r="GX1880">
        <v>1</v>
      </c>
      <c r="GY1880" t="s">
        <v>190</v>
      </c>
      <c r="GZ1880" t="s">
        <v>191</v>
      </c>
      <c r="HB1880" s="24">
        <v>45692.270277777781</v>
      </c>
      <c r="HC1880" t="s">
        <v>201</v>
      </c>
      <c r="HD1880">
        <v>8.6288999999999998</v>
      </c>
      <c r="HE1880">
        <v>417.20265599999999</v>
      </c>
      <c r="HH1880" t="s">
        <v>1</v>
      </c>
      <c r="HI1880" t="s">
        <v>8998</v>
      </c>
      <c r="HJ1880" t="s">
        <v>12385</v>
      </c>
      <c r="HK1880" s="24">
        <v>45691.888391203705</v>
      </c>
      <c r="HL1880" s="24">
        <v>45692.270277777781</v>
      </c>
      <c r="HM1880">
        <v>0</v>
      </c>
      <c r="HN1880" t="s">
        <v>1</v>
      </c>
      <c r="HP1880">
        <v>0</v>
      </c>
      <c r="HR1880">
        <v>0</v>
      </c>
      <c r="HS1880">
        <v>500</v>
      </c>
      <c r="HU1880" t="s">
        <v>404</v>
      </c>
      <c r="HV1880" t="s">
        <v>193</v>
      </c>
      <c r="HW1880" t="s">
        <v>194</v>
      </c>
      <c r="HX1880" t="s">
        <v>5165</v>
      </c>
      <c r="HY1880">
        <v>0</v>
      </c>
      <c r="HZ1880" t="s">
        <v>5152</v>
      </c>
      <c r="IA1880" t="s">
        <v>196</v>
      </c>
      <c r="IB1880" t="s">
        <v>5153</v>
      </c>
      <c r="IC1880" t="s">
        <v>5154</v>
      </c>
      <c r="ID1880" t="s">
        <v>1072</v>
      </c>
      <c r="IN1880">
        <v>41</v>
      </c>
      <c r="IS1880" s="8">
        <v>45650</v>
      </c>
    </row>
    <row r="1881" spans="1:253" x14ac:dyDescent="0.25">
      <c r="A1881" t="s">
        <v>848</v>
      </c>
      <c r="B1881" t="s">
        <v>8999</v>
      </c>
      <c r="C1881" t="s">
        <v>5150</v>
      </c>
      <c r="E1881" t="s">
        <v>9000</v>
      </c>
      <c r="F1881" t="s">
        <v>404</v>
      </c>
      <c r="G1881" t="s">
        <v>405</v>
      </c>
      <c r="H1881" t="s">
        <v>406</v>
      </c>
      <c r="I1881" t="s">
        <v>1071</v>
      </c>
      <c r="J1881" s="8">
        <v>45372</v>
      </c>
      <c r="K1881" t="s">
        <v>189</v>
      </c>
      <c r="L1881" t="s">
        <v>9248</v>
      </c>
      <c r="O1881" s="8">
        <v>45697</v>
      </c>
      <c r="P1881" s="24">
        <v>45692.270277777781</v>
      </c>
      <c r="Q1881" t="s">
        <v>1</v>
      </c>
      <c r="R1881">
        <v>202501</v>
      </c>
      <c r="S1881">
        <v>500</v>
      </c>
      <c r="T1881">
        <v>500</v>
      </c>
      <c r="U1881" t="s">
        <v>7443</v>
      </c>
      <c r="CJ1881">
        <v>500</v>
      </c>
      <c r="GX1881">
        <v>1</v>
      </c>
      <c r="GY1881" t="s">
        <v>190</v>
      </c>
      <c r="GZ1881" t="s">
        <v>191</v>
      </c>
      <c r="HB1881" s="24">
        <v>45692.318831018521</v>
      </c>
      <c r="HC1881" t="s">
        <v>201</v>
      </c>
      <c r="HD1881">
        <v>8.6288999999999998</v>
      </c>
      <c r="HE1881">
        <v>417.20265599999999</v>
      </c>
      <c r="HH1881" t="s">
        <v>1</v>
      </c>
      <c r="HI1881" t="s">
        <v>9000</v>
      </c>
      <c r="HJ1881" t="s">
        <v>12385</v>
      </c>
      <c r="HK1881" s="24">
        <v>45692.270277777781</v>
      </c>
      <c r="HL1881" s="24">
        <v>45692.318831018521</v>
      </c>
      <c r="HM1881">
        <v>0</v>
      </c>
      <c r="HN1881" t="s">
        <v>1</v>
      </c>
      <c r="HP1881">
        <v>0</v>
      </c>
      <c r="HR1881">
        <v>0</v>
      </c>
      <c r="HS1881">
        <v>500</v>
      </c>
      <c r="HU1881" t="s">
        <v>404</v>
      </c>
      <c r="HV1881" t="s">
        <v>193</v>
      </c>
      <c r="HW1881" t="s">
        <v>194</v>
      </c>
      <c r="HX1881" t="s">
        <v>5165</v>
      </c>
      <c r="HY1881">
        <v>0</v>
      </c>
      <c r="HZ1881" t="s">
        <v>5152</v>
      </c>
      <c r="IA1881" t="s">
        <v>196</v>
      </c>
      <c r="IB1881" t="s">
        <v>5153</v>
      </c>
      <c r="IC1881" t="s">
        <v>5154</v>
      </c>
      <c r="ID1881" t="s">
        <v>1072</v>
      </c>
      <c r="IN1881">
        <v>42</v>
      </c>
      <c r="IS1881" s="8">
        <v>45650</v>
      </c>
    </row>
    <row r="1882" spans="1:253" x14ac:dyDescent="0.25">
      <c r="A1882" t="s">
        <v>848</v>
      </c>
      <c r="B1882" t="s">
        <v>9001</v>
      </c>
      <c r="C1882" t="s">
        <v>5150</v>
      </c>
      <c r="E1882" t="s">
        <v>9002</v>
      </c>
      <c r="F1882" t="s">
        <v>404</v>
      </c>
      <c r="G1882" t="s">
        <v>405</v>
      </c>
      <c r="H1882" t="s">
        <v>406</v>
      </c>
      <c r="I1882" t="s">
        <v>1071</v>
      </c>
      <c r="J1882" s="8">
        <v>45372</v>
      </c>
      <c r="K1882" t="s">
        <v>189</v>
      </c>
      <c r="L1882" t="s">
        <v>9248</v>
      </c>
      <c r="O1882" s="8">
        <v>45697</v>
      </c>
      <c r="P1882" s="24">
        <v>45692.318831018521</v>
      </c>
      <c r="Q1882" t="s">
        <v>1</v>
      </c>
      <c r="R1882">
        <v>202501</v>
      </c>
      <c r="S1882">
        <v>500</v>
      </c>
      <c r="T1882">
        <v>500</v>
      </c>
      <c r="U1882" t="s">
        <v>7447</v>
      </c>
      <c r="CJ1882">
        <v>500</v>
      </c>
      <c r="GX1882">
        <v>1</v>
      </c>
      <c r="GY1882" t="s">
        <v>190</v>
      </c>
      <c r="GZ1882" t="s">
        <v>191</v>
      </c>
      <c r="HB1882" s="24">
        <v>45692.367395833331</v>
      </c>
      <c r="HC1882" t="s">
        <v>201</v>
      </c>
      <c r="HD1882">
        <v>8.6288999999999998</v>
      </c>
      <c r="HE1882">
        <v>417.20265599999999</v>
      </c>
      <c r="HH1882" t="s">
        <v>1</v>
      </c>
      <c r="HI1882" t="s">
        <v>9002</v>
      </c>
      <c r="HJ1882" t="s">
        <v>12385</v>
      </c>
      <c r="HK1882" s="24">
        <v>45692.318831018521</v>
      </c>
      <c r="HL1882" s="24">
        <v>45692.367395833331</v>
      </c>
      <c r="HM1882">
        <v>0</v>
      </c>
      <c r="HN1882" t="s">
        <v>1</v>
      </c>
      <c r="HP1882">
        <v>0</v>
      </c>
      <c r="HR1882">
        <v>0</v>
      </c>
      <c r="HS1882">
        <v>500</v>
      </c>
      <c r="HU1882" t="s">
        <v>404</v>
      </c>
      <c r="HV1882" t="s">
        <v>193</v>
      </c>
      <c r="HW1882" t="s">
        <v>194</v>
      </c>
      <c r="HX1882" t="s">
        <v>5165</v>
      </c>
      <c r="HY1882">
        <v>0</v>
      </c>
      <c r="HZ1882" t="s">
        <v>5152</v>
      </c>
      <c r="IA1882" t="s">
        <v>196</v>
      </c>
      <c r="IB1882" t="s">
        <v>5153</v>
      </c>
      <c r="IC1882" t="s">
        <v>5154</v>
      </c>
      <c r="ID1882" t="s">
        <v>1072</v>
      </c>
      <c r="IN1882">
        <v>42</v>
      </c>
      <c r="IS1882" s="8">
        <v>45650</v>
      </c>
    </row>
    <row r="1883" spans="1:253" x14ac:dyDescent="0.25">
      <c r="A1883" t="s">
        <v>848</v>
      </c>
      <c r="B1883" t="s">
        <v>9003</v>
      </c>
      <c r="C1883" t="s">
        <v>5150</v>
      </c>
      <c r="E1883" t="s">
        <v>9004</v>
      </c>
      <c r="F1883" t="s">
        <v>404</v>
      </c>
      <c r="G1883" t="s">
        <v>405</v>
      </c>
      <c r="H1883" t="s">
        <v>406</v>
      </c>
      <c r="I1883" t="s">
        <v>1071</v>
      </c>
      <c r="J1883" s="8">
        <v>45372</v>
      </c>
      <c r="K1883" t="s">
        <v>189</v>
      </c>
      <c r="L1883" t="s">
        <v>9248</v>
      </c>
      <c r="O1883" s="8">
        <v>45697</v>
      </c>
      <c r="P1883" s="24">
        <v>45692.367395833331</v>
      </c>
      <c r="Q1883" t="s">
        <v>1</v>
      </c>
      <c r="R1883">
        <v>202501</v>
      </c>
      <c r="S1883">
        <v>500</v>
      </c>
      <c r="T1883">
        <v>500</v>
      </c>
      <c r="U1883" t="s">
        <v>7449</v>
      </c>
      <c r="CJ1883">
        <v>500</v>
      </c>
      <c r="GX1883">
        <v>1</v>
      </c>
      <c r="GY1883" t="s">
        <v>190</v>
      </c>
      <c r="GZ1883" t="s">
        <v>191</v>
      </c>
      <c r="HB1883" s="24">
        <v>45692.415949074071</v>
      </c>
      <c r="HC1883" t="s">
        <v>201</v>
      </c>
      <c r="HD1883">
        <v>8.6288999999999998</v>
      </c>
      <c r="HE1883">
        <v>417.20265599999999</v>
      </c>
      <c r="HH1883" t="s">
        <v>1</v>
      </c>
      <c r="HI1883" t="s">
        <v>9004</v>
      </c>
      <c r="HJ1883" t="s">
        <v>12385</v>
      </c>
      <c r="HK1883" s="24">
        <v>45692.367395833331</v>
      </c>
      <c r="HL1883" s="24">
        <v>45692.415949074071</v>
      </c>
      <c r="HM1883">
        <v>0</v>
      </c>
      <c r="HN1883" t="s">
        <v>1</v>
      </c>
      <c r="HP1883">
        <v>0</v>
      </c>
      <c r="HR1883">
        <v>0</v>
      </c>
      <c r="HS1883">
        <v>500</v>
      </c>
      <c r="HU1883" t="s">
        <v>404</v>
      </c>
      <c r="HV1883" t="s">
        <v>193</v>
      </c>
      <c r="HW1883" t="s">
        <v>194</v>
      </c>
      <c r="HX1883" t="s">
        <v>5165</v>
      </c>
      <c r="HY1883">
        <v>0</v>
      </c>
      <c r="HZ1883" t="s">
        <v>5152</v>
      </c>
      <c r="IA1883" t="s">
        <v>196</v>
      </c>
      <c r="IB1883" t="s">
        <v>5153</v>
      </c>
      <c r="IC1883" t="s">
        <v>5154</v>
      </c>
      <c r="ID1883" t="s">
        <v>1072</v>
      </c>
      <c r="IN1883">
        <v>42</v>
      </c>
      <c r="IS1883" s="8">
        <v>45650</v>
      </c>
    </row>
    <row r="1884" spans="1:253" x14ac:dyDescent="0.25">
      <c r="A1884" t="s">
        <v>848</v>
      </c>
      <c r="B1884" t="s">
        <v>9005</v>
      </c>
      <c r="C1884" t="s">
        <v>5150</v>
      </c>
      <c r="E1884" t="s">
        <v>9006</v>
      </c>
      <c r="F1884" t="s">
        <v>404</v>
      </c>
      <c r="G1884" t="s">
        <v>405</v>
      </c>
      <c r="H1884" t="s">
        <v>406</v>
      </c>
      <c r="I1884" t="s">
        <v>1071</v>
      </c>
      <c r="J1884" s="8">
        <v>45372</v>
      </c>
      <c r="K1884" t="s">
        <v>189</v>
      </c>
      <c r="L1884" t="s">
        <v>9248</v>
      </c>
      <c r="O1884" s="8">
        <v>45697</v>
      </c>
      <c r="P1884" s="24">
        <v>45692.415949074071</v>
      </c>
      <c r="Q1884" t="s">
        <v>1</v>
      </c>
      <c r="R1884">
        <v>202501</v>
      </c>
      <c r="S1884">
        <v>500</v>
      </c>
      <c r="T1884">
        <v>500</v>
      </c>
      <c r="U1884" t="s">
        <v>7461</v>
      </c>
      <c r="CJ1884">
        <v>500</v>
      </c>
      <c r="GX1884">
        <v>1</v>
      </c>
      <c r="GY1884" t="s">
        <v>190</v>
      </c>
      <c r="GZ1884" t="s">
        <v>191</v>
      </c>
      <c r="HB1884" s="24">
        <v>45692.506180555552</v>
      </c>
      <c r="HC1884" t="s">
        <v>201</v>
      </c>
      <c r="HD1884">
        <v>8.6288999999999998</v>
      </c>
      <c r="HE1884">
        <v>417.20265599999999</v>
      </c>
      <c r="HH1884" t="s">
        <v>1</v>
      </c>
      <c r="HI1884" t="s">
        <v>9006</v>
      </c>
      <c r="HJ1884" t="s">
        <v>12385</v>
      </c>
      <c r="HK1884" s="24">
        <v>45692.415949074071</v>
      </c>
      <c r="HL1884" s="24">
        <v>45692.506180555552</v>
      </c>
      <c r="HM1884">
        <v>0</v>
      </c>
      <c r="HN1884" t="s">
        <v>1</v>
      </c>
      <c r="HP1884">
        <v>0</v>
      </c>
      <c r="HR1884">
        <v>0</v>
      </c>
      <c r="HS1884">
        <v>500</v>
      </c>
      <c r="HU1884" t="s">
        <v>404</v>
      </c>
      <c r="HV1884" t="s">
        <v>193</v>
      </c>
      <c r="HW1884" t="s">
        <v>194</v>
      </c>
      <c r="HX1884" t="s">
        <v>5165</v>
      </c>
      <c r="HY1884">
        <v>0</v>
      </c>
      <c r="HZ1884" t="s">
        <v>5152</v>
      </c>
      <c r="IA1884" t="s">
        <v>196</v>
      </c>
      <c r="IB1884" t="s">
        <v>5153</v>
      </c>
      <c r="IC1884" t="s">
        <v>5154</v>
      </c>
      <c r="ID1884" t="s">
        <v>1072</v>
      </c>
      <c r="IN1884">
        <v>38</v>
      </c>
      <c r="IS1884" s="8">
        <v>45654</v>
      </c>
    </row>
    <row r="1885" spans="1:253" x14ac:dyDescent="0.25">
      <c r="A1885" t="s">
        <v>848</v>
      </c>
      <c r="B1885" t="s">
        <v>9007</v>
      </c>
      <c r="C1885" t="s">
        <v>5150</v>
      </c>
      <c r="E1885" t="s">
        <v>9008</v>
      </c>
      <c r="F1885" t="s">
        <v>404</v>
      </c>
      <c r="G1885" t="s">
        <v>405</v>
      </c>
      <c r="H1885" t="s">
        <v>406</v>
      </c>
      <c r="I1885" t="s">
        <v>1071</v>
      </c>
      <c r="J1885" s="8">
        <v>45372</v>
      </c>
      <c r="K1885" t="s">
        <v>189</v>
      </c>
      <c r="L1885" t="s">
        <v>9248</v>
      </c>
      <c r="O1885" s="8">
        <v>45697</v>
      </c>
      <c r="P1885" s="24">
        <v>45692.506180555552</v>
      </c>
      <c r="Q1885" t="s">
        <v>1</v>
      </c>
      <c r="R1885">
        <v>202501</v>
      </c>
      <c r="S1885">
        <v>500</v>
      </c>
      <c r="T1885">
        <v>500</v>
      </c>
      <c r="U1885" t="s">
        <v>7463</v>
      </c>
      <c r="CJ1885">
        <v>500</v>
      </c>
      <c r="GX1885">
        <v>1</v>
      </c>
      <c r="GY1885" t="s">
        <v>190</v>
      </c>
      <c r="GZ1885" t="s">
        <v>191</v>
      </c>
      <c r="HB1885" s="24">
        <v>45692.5547337963</v>
      </c>
      <c r="HC1885" t="s">
        <v>201</v>
      </c>
      <c r="HD1885">
        <v>8.6288999999999998</v>
      </c>
      <c r="HE1885">
        <v>417.20265599999999</v>
      </c>
      <c r="HH1885" t="s">
        <v>1</v>
      </c>
      <c r="HI1885" t="s">
        <v>9008</v>
      </c>
      <c r="HJ1885" t="s">
        <v>12385</v>
      </c>
      <c r="HK1885" s="24">
        <v>45692.506180555552</v>
      </c>
      <c r="HL1885" s="24">
        <v>45692.5547337963</v>
      </c>
      <c r="HM1885">
        <v>0</v>
      </c>
      <c r="HN1885" t="s">
        <v>1</v>
      </c>
      <c r="HP1885">
        <v>0</v>
      </c>
      <c r="HR1885">
        <v>0</v>
      </c>
      <c r="HS1885">
        <v>500</v>
      </c>
      <c r="HU1885" t="s">
        <v>404</v>
      </c>
      <c r="HV1885" t="s">
        <v>193</v>
      </c>
      <c r="HW1885" t="s">
        <v>194</v>
      </c>
      <c r="HX1885" t="s">
        <v>5165</v>
      </c>
      <c r="HY1885">
        <v>0</v>
      </c>
      <c r="HZ1885" t="s">
        <v>5152</v>
      </c>
      <c r="IA1885" t="s">
        <v>196</v>
      </c>
      <c r="IB1885" t="s">
        <v>5153</v>
      </c>
      <c r="IC1885" t="s">
        <v>5154</v>
      </c>
      <c r="ID1885" t="s">
        <v>1072</v>
      </c>
      <c r="IN1885">
        <v>38</v>
      </c>
      <c r="IS1885" s="8">
        <v>45654</v>
      </c>
    </row>
    <row r="1886" spans="1:253" x14ac:dyDescent="0.25">
      <c r="A1886" t="s">
        <v>848</v>
      </c>
      <c r="B1886" t="s">
        <v>9009</v>
      </c>
      <c r="C1886" t="s">
        <v>5150</v>
      </c>
      <c r="E1886" t="s">
        <v>9010</v>
      </c>
      <c r="F1886" t="s">
        <v>404</v>
      </c>
      <c r="G1886" t="s">
        <v>405</v>
      </c>
      <c r="H1886" t="s">
        <v>406</v>
      </c>
      <c r="I1886" t="s">
        <v>1071</v>
      </c>
      <c r="J1886" s="8">
        <v>45372</v>
      </c>
      <c r="K1886" t="s">
        <v>189</v>
      </c>
      <c r="L1886" t="s">
        <v>9248</v>
      </c>
      <c r="O1886" s="8">
        <v>45697</v>
      </c>
      <c r="P1886" s="24">
        <v>45692.5547337963</v>
      </c>
      <c r="Q1886" t="s">
        <v>1</v>
      </c>
      <c r="R1886">
        <v>202501</v>
      </c>
      <c r="S1886">
        <v>181</v>
      </c>
      <c r="T1886">
        <v>181</v>
      </c>
      <c r="U1886" t="s">
        <v>7467</v>
      </c>
      <c r="CJ1886">
        <v>181</v>
      </c>
      <c r="GX1886">
        <v>1</v>
      </c>
      <c r="GY1886" t="s">
        <v>190</v>
      </c>
      <c r="GZ1886" t="s">
        <v>191</v>
      </c>
      <c r="HB1886" s="24">
        <v>45692.569791666669</v>
      </c>
      <c r="HC1886" t="s">
        <v>201</v>
      </c>
      <c r="HD1886">
        <v>8.6288999999999998</v>
      </c>
      <c r="HE1886">
        <v>417.20265599999999</v>
      </c>
      <c r="HH1886" t="s">
        <v>1</v>
      </c>
      <c r="HI1886" t="s">
        <v>9010</v>
      </c>
      <c r="HJ1886" t="s">
        <v>12385</v>
      </c>
      <c r="HK1886" s="24">
        <v>45692.554166666669</v>
      </c>
      <c r="HL1886" s="24">
        <v>45692.569444444445</v>
      </c>
      <c r="HM1886">
        <v>0</v>
      </c>
      <c r="HN1886" t="s">
        <v>1</v>
      </c>
      <c r="HP1886">
        <v>0</v>
      </c>
      <c r="HR1886">
        <v>0</v>
      </c>
      <c r="HS1886">
        <v>181</v>
      </c>
      <c r="HU1886" t="s">
        <v>404</v>
      </c>
      <c r="HV1886" t="s">
        <v>193</v>
      </c>
      <c r="HW1886" t="s">
        <v>194</v>
      </c>
      <c r="HX1886" t="s">
        <v>5165</v>
      </c>
      <c r="HY1886">
        <v>0</v>
      </c>
      <c r="HZ1886" t="s">
        <v>5152</v>
      </c>
      <c r="IA1886" t="s">
        <v>196</v>
      </c>
      <c r="IB1886" t="s">
        <v>5153</v>
      </c>
      <c r="IC1886" t="s">
        <v>5154</v>
      </c>
      <c r="ID1886" t="s">
        <v>1072</v>
      </c>
      <c r="IN1886">
        <v>38</v>
      </c>
      <c r="IS1886" s="8">
        <v>45654</v>
      </c>
    </row>
    <row r="1887" spans="1:253" x14ac:dyDescent="0.25">
      <c r="A1887" t="s">
        <v>848</v>
      </c>
      <c r="B1887" t="s">
        <v>9011</v>
      </c>
      <c r="C1887" t="s">
        <v>5150</v>
      </c>
      <c r="E1887" t="s">
        <v>9012</v>
      </c>
      <c r="F1887" t="s">
        <v>404</v>
      </c>
      <c r="G1887" t="s">
        <v>405</v>
      </c>
      <c r="H1887" t="s">
        <v>406</v>
      </c>
      <c r="I1887" t="s">
        <v>1071</v>
      </c>
      <c r="J1887" s="8">
        <v>45372</v>
      </c>
      <c r="K1887" t="s">
        <v>189</v>
      </c>
      <c r="L1887" t="s">
        <v>9248</v>
      </c>
      <c r="O1887" s="8">
        <v>45697</v>
      </c>
      <c r="P1887" s="24">
        <v>45692.569791666669</v>
      </c>
      <c r="Q1887" t="s">
        <v>1</v>
      </c>
      <c r="R1887">
        <v>202501</v>
      </c>
      <c r="S1887">
        <v>300</v>
      </c>
      <c r="T1887">
        <v>300</v>
      </c>
      <c r="U1887" t="s">
        <v>7469</v>
      </c>
      <c r="CJ1887">
        <v>300</v>
      </c>
      <c r="GX1887">
        <v>1</v>
      </c>
      <c r="GY1887" t="s">
        <v>190</v>
      </c>
      <c r="GZ1887" t="s">
        <v>191</v>
      </c>
      <c r="HB1887" s="24">
        <v>45692.601712962962</v>
      </c>
      <c r="HC1887" t="s">
        <v>201</v>
      </c>
      <c r="HD1887">
        <v>8.6288999999999998</v>
      </c>
      <c r="HE1887">
        <v>417.20265599999999</v>
      </c>
      <c r="HH1887" t="s">
        <v>1</v>
      </c>
      <c r="HI1887" t="s">
        <v>9012</v>
      </c>
      <c r="HJ1887" t="s">
        <v>12385</v>
      </c>
      <c r="HK1887" s="24">
        <v>45692.569791666669</v>
      </c>
      <c r="HL1887" s="24">
        <v>45692.601712962962</v>
      </c>
      <c r="HM1887">
        <v>0</v>
      </c>
      <c r="HN1887" t="s">
        <v>1</v>
      </c>
      <c r="HP1887">
        <v>0</v>
      </c>
      <c r="HR1887">
        <v>0</v>
      </c>
      <c r="HS1887">
        <v>300</v>
      </c>
      <c r="HU1887" t="s">
        <v>404</v>
      </c>
      <c r="HV1887" t="s">
        <v>193</v>
      </c>
      <c r="HW1887" t="s">
        <v>194</v>
      </c>
      <c r="HX1887" t="s">
        <v>5165</v>
      </c>
      <c r="HY1887">
        <v>0</v>
      </c>
      <c r="HZ1887" t="s">
        <v>5152</v>
      </c>
      <c r="IA1887" t="s">
        <v>196</v>
      </c>
      <c r="IB1887" t="s">
        <v>5153</v>
      </c>
      <c r="IC1887" t="s">
        <v>5154</v>
      </c>
      <c r="ID1887" t="s">
        <v>1072</v>
      </c>
      <c r="IN1887">
        <v>38</v>
      </c>
      <c r="IS1887" s="8">
        <v>45654</v>
      </c>
    </row>
    <row r="1888" spans="1:253" x14ac:dyDescent="0.25">
      <c r="A1888" t="s">
        <v>848</v>
      </c>
      <c r="B1888" t="s">
        <v>10161</v>
      </c>
      <c r="C1888" t="s">
        <v>5150</v>
      </c>
      <c r="E1888" t="s">
        <v>10162</v>
      </c>
      <c r="F1888" t="s">
        <v>351</v>
      </c>
      <c r="G1888" t="s">
        <v>352</v>
      </c>
      <c r="H1888" t="s">
        <v>353</v>
      </c>
      <c r="J1888" s="8">
        <v>45365</v>
      </c>
      <c r="K1888" t="s">
        <v>189</v>
      </c>
      <c r="L1888" t="s">
        <v>9248</v>
      </c>
      <c r="O1888" s="8">
        <v>45697</v>
      </c>
      <c r="P1888" s="24">
        <v>45692.601712962962</v>
      </c>
      <c r="Q1888" t="s">
        <v>1</v>
      </c>
      <c r="R1888">
        <v>202501</v>
      </c>
      <c r="S1888">
        <v>500</v>
      </c>
      <c r="T1888">
        <v>500</v>
      </c>
      <c r="U1888" t="s">
        <v>9362</v>
      </c>
      <c r="CJ1888">
        <v>500</v>
      </c>
      <c r="GX1888">
        <v>3</v>
      </c>
      <c r="GY1888" t="s">
        <v>190</v>
      </c>
      <c r="GZ1888" t="s">
        <v>191</v>
      </c>
      <c r="HB1888" s="24">
        <v>45692.650266203702</v>
      </c>
      <c r="HD1888">
        <v>8.6288999999999998</v>
      </c>
      <c r="HE1888">
        <v>417.20265599999999</v>
      </c>
      <c r="HH1888" t="s">
        <v>1</v>
      </c>
      <c r="HN1888" t="s">
        <v>1</v>
      </c>
      <c r="HP1888">
        <v>0</v>
      </c>
      <c r="HR1888">
        <v>0</v>
      </c>
      <c r="HS1888">
        <v>500</v>
      </c>
      <c r="HU1888" t="s">
        <v>351</v>
      </c>
      <c r="HV1888" t="s">
        <v>193</v>
      </c>
      <c r="HW1888" t="s">
        <v>194</v>
      </c>
      <c r="HX1888" t="s">
        <v>5160</v>
      </c>
      <c r="HY1888">
        <v>0</v>
      </c>
      <c r="HZ1888" t="s">
        <v>5152</v>
      </c>
      <c r="IA1888" t="s">
        <v>196</v>
      </c>
      <c r="IB1888" t="s">
        <v>5153</v>
      </c>
      <c r="IC1888" t="s">
        <v>5161</v>
      </c>
      <c r="ID1888" t="s">
        <v>1072</v>
      </c>
      <c r="IN1888">
        <v>38</v>
      </c>
      <c r="IS1888" s="8">
        <v>45654</v>
      </c>
    </row>
    <row r="1889" spans="1:253" x14ac:dyDescent="0.25">
      <c r="A1889" t="s">
        <v>848</v>
      </c>
      <c r="B1889" t="s">
        <v>10165</v>
      </c>
      <c r="C1889" t="s">
        <v>5150</v>
      </c>
      <c r="E1889" t="s">
        <v>10166</v>
      </c>
      <c r="F1889" t="s">
        <v>351</v>
      </c>
      <c r="G1889" t="s">
        <v>352</v>
      </c>
      <c r="H1889" t="s">
        <v>353</v>
      </c>
      <c r="J1889" s="8">
        <v>45365</v>
      </c>
      <c r="K1889" t="s">
        <v>189</v>
      </c>
      <c r="L1889" t="s">
        <v>9248</v>
      </c>
      <c r="O1889" s="8">
        <v>45697</v>
      </c>
      <c r="P1889" s="24">
        <v>45692.650266203702</v>
      </c>
      <c r="Q1889" t="s">
        <v>1</v>
      </c>
      <c r="R1889">
        <v>202501</v>
      </c>
      <c r="S1889">
        <v>500</v>
      </c>
      <c r="T1889">
        <v>500</v>
      </c>
      <c r="U1889" t="s">
        <v>9366</v>
      </c>
      <c r="CJ1889">
        <v>500</v>
      </c>
      <c r="GX1889">
        <v>3</v>
      </c>
      <c r="GY1889" t="s">
        <v>190</v>
      </c>
      <c r="GZ1889" t="s">
        <v>191</v>
      </c>
      <c r="HB1889" s="24">
        <v>45692.698819444442</v>
      </c>
      <c r="HD1889">
        <v>8.6288999999999998</v>
      </c>
      <c r="HE1889">
        <v>417.20265599999999</v>
      </c>
      <c r="HH1889" t="s">
        <v>1</v>
      </c>
      <c r="HN1889" t="s">
        <v>1</v>
      </c>
      <c r="HP1889">
        <v>0</v>
      </c>
      <c r="HR1889">
        <v>0</v>
      </c>
      <c r="HS1889">
        <v>500</v>
      </c>
      <c r="HU1889" t="s">
        <v>351</v>
      </c>
      <c r="HV1889" t="s">
        <v>193</v>
      </c>
      <c r="HW1889" t="s">
        <v>194</v>
      </c>
      <c r="HX1889" t="s">
        <v>5160</v>
      </c>
      <c r="HY1889">
        <v>0</v>
      </c>
      <c r="HZ1889" t="s">
        <v>5152</v>
      </c>
      <c r="IA1889" t="s">
        <v>196</v>
      </c>
      <c r="IB1889" t="s">
        <v>5153</v>
      </c>
      <c r="IC1889" t="s">
        <v>5161</v>
      </c>
      <c r="ID1889" t="s">
        <v>1072</v>
      </c>
      <c r="IN1889">
        <v>38</v>
      </c>
      <c r="IS1889" s="8">
        <v>45654</v>
      </c>
    </row>
    <row r="1890" spans="1:253" x14ac:dyDescent="0.25">
      <c r="A1890" t="s">
        <v>848</v>
      </c>
      <c r="B1890" t="s">
        <v>10167</v>
      </c>
      <c r="C1890" t="s">
        <v>5150</v>
      </c>
      <c r="E1890" t="s">
        <v>10168</v>
      </c>
      <c r="F1890" t="s">
        <v>351</v>
      </c>
      <c r="G1890" t="s">
        <v>352</v>
      </c>
      <c r="H1890" t="s">
        <v>353</v>
      </c>
      <c r="J1890" s="8">
        <v>45365</v>
      </c>
      <c r="K1890" t="s">
        <v>189</v>
      </c>
      <c r="L1890" t="s">
        <v>9248</v>
      </c>
      <c r="O1890" s="8">
        <v>45697</v>
      </c>
      <c r="P1890" s="24">
        <v>45692.698819444442</v>
      </c>
      <c r="Q1890" t="s">
        <v>1</v>
      </c>
      <c r="R1890">
        <v>202501</v>
      </c>
      <c r="S1890">
        <v>500</v>
      </c>
      <c r="T1890">
        <v>500</v>
      </c>
      <c r="U1890" t="s">
        <v>9368</v>
      </c>
      <c r="CJ1890">
        <v>500</v>
      </c>
      <c r="GX1890">
        <v>3</v>
      </c>
      <c r="GY1890" t="s">
        <v>190</v>
      </c>
      <c r="GZ1890" t="s">
        <v>191</v>
      </c>
      <c r="HB1890" s="24">
        <v>45692.747384259259</v>
      </c>
      <c r="HD1890">
        <v>8.6288999999999998</v>
      </c>
      <c r="HE1890">
        <v>417.20265599999999</v>
      </c>
      <c r="HH1890" t="s">
        <v>1</v>
      </c>
      <c r="HN1890" t="s">
        <v>1</v>
      </c>
      <c r="HP1890">
        <v>0</v>
      </c>
      <c r="HR1890">
        <v>0</v>
      </c>
      <c r="HS1890">
        <v>500</v>
      </c>
      <c r="HU1890" t="s">
        <v>351</v>
      </c>
      <c r="HV1890" t="s">
        <v>193</v>
      </c>
      <c r="HW1890" t="s">
        <v>194</v>
      </c>
      <c r="HX1890" t="s">
        <v>5160</v>
      </c>
      <c r="HY1890">
        <v>0</v>
      </c>
      <c r="HZ1890" t="s">
        <v>5152</v>
      </c>
      <c r="IA1890" t="s">
        <v>196</v>
      </c>
      <c r="IB1890" t="s">
        <v>5153</v>
      </c>
      <c r="IC1890" t="s">
        <v>5161</v>
      </c>
      <c r="ID1890" t="s">
        <v>1072</v>
      </c>
      <c r="IN1890">
        <v>38</v>
      </c>
      <c r="IS1890" s="8">
        <v>45654</v>
      </c>
    </row>
    <row r="1891" spans="1:253" x14ac:dyDescent="0.25">
      <c r="A1891" t="s">
        <v>848</v>
      </c>
      <c r="B1891" t="s">
        <v>5200</v>
      </c>
      <c r="C1891" t="s">
        <v>5150</v>
      </c>
      <c r="E1891" t="s">
        <v>5201</v>
      </c>
      <c r="F1891" t="s">
        <v>351</v>
      </c>
      <c r="G1891" t="s">
        <v>352</v>
      </c>
      <c r="H1891" t="s">
        <v>353</v>
      </c>
      <c r="J1891" s="8">
        <v>45365</v>
      </c>
      <c r="K1891" t="s">
        <v>189</v>
      </c>
      <c r="L1891" t="s">
        <v>9248</v>
      </c>
      <c r="O1891" s="8">
        <v>45697</v>
      </c>
      <c r="P1891" s="24">
        <v>45692.747384259259</v>
      </c>
      <c r="Q1891" t="s">
        <v>1</v>
      </c>
      <c r="R1891">
        <v>202502</v>
      </c>
      <c r="S1891">
        <v>500</v>
      </c>
      <c r="T1891">
        <v>335</v>
      </c>
      <c r="U1891" t="s">
        <v>3644</v>
      </c>
      <c r="CJ1891">
        <v>335</v>
      </c>
      <c r="GX1891">
        <v>3</v>
      </c>
      <c r="GY1891" t="s">
        <v>190</v>
      </c>
      <c r="GZ1891" t="s">
        <v>191</v>
      </c>
      <c r="HB1891" s="24">
        <v>45692.782210648147</v>
      </c>
      <c r="HC1891" t="s">
        <v>201</v>
      </c>
      <c r="HD1891">
        <v>8.6288999999999998</v>
      </c>
      <c r="HE1891">
        <v>417.20265599999999</v>
      </c>
      <c r="HH1891" t="s">
        <v>1</v>
      </c>
      <c r="HI1891" t="s">
        <v>5201</v>
      </c>
      <c r="HJ1891" t="s">
        <v>12385</v>
      </c>
      <c r="HK1891" s="24">
        <v>45692.74722222222</v>
      </c>
      <c r="HL1891" s="24">
        <v>45692.781944444447</v>
      </c>
      <c r="HM1891">
        <v>0</v>
      </c>
      <c r="HN1891" t="s">
        <v>1</v>
      </c>
      <c r="HP1891">
        <v>165</v>
      </c>
      <c r="HQ1891">
        <v>165</v>
      </c>
      <c r="HR1891">
        <v>0</v>
      </c>
      <c r="HS1891">
        <v>335</v>
      </c>
      <c r="HU1891" t="s">
        <v>351</v>
      </c>
      <c r="HV1891" t="s">
        <v>193</v>
      </c>
      <c r="HW1891" t="s">
        <v>194</v>
      </c>
      <c r="HX1891" t="s">
        <v>5160</v>
      </c>
      <c r="HY1891">
        <v>0</v>
      </c>
      <c r="HZ1891" t="s">
        <v>5152</v>
      </c>
      <c r="IA1891" t="s">
        <v>196</v>
      </c>
      <c r="IB1891" t="s">
        <v>5153</v>
      </c>
      <c r="IC1891" t="s">
        <v>5161</v>
      </c>
      <c r="ID1891" t="s">
        <v>1072</v>
      </c>
      <c r="IN1891">
        <v>33</v>
      </c>
      <c r="IS1891" s="8">
        <v>45659</v>
      </c>
    </row>
    <row r="1892" spans="1:253" x14ac:dyDescent="0.25">
      <c r="A1892" t="s">
        <v>848</v>
      </c>
      <c r="B1892" t="s">
        <v>5235</v>
      </c>
      <c r="C1892" t="s">
        <v>5150</v>
      </c>
      <c r="E1892" t="s">
        <v>5199</v>
      </c>
      <c r="F1892" t="s">
        <v>404</v>
      </c>
      <c r="G1892" t="s">
        <v>405</v>
      </c>
      <c r="H1892" t="s">
        <v>406</v>
      </c>
      <c r="I1892" t="s">
        <v>1071</v>
      </c>
      <c r="J1892" s="8">
        <v>45372</v>
      </c>
      <c r="K1892" t="s">
        <v>189</v>
      </c>
      <c r="L1892" t="s">
        <v>9248</v>
      </c>
      <c r="O1892" s="8">
        <v>45697</v>
      </c>
      <c r="P1892" s="24">
        <v>45692.782210648147</v>
      </c>
      <c r="Q1892" t="s">
        <v>1</v>
      </c>
      <c r="R1892">
        <v>202502</v>
      </c>
      <c r="S1892">
        <v>1726</v>
      </c>
      <c r="T1892">
        <v>1694</v>
      </c>
      <c r="U1892" t="s">
        <v>5198</v>
      </c>
      <c r="CJ1892">
        <v>1031</v>
      </c>
      <c r="CK1892">
        <v>663</v>
      </c>
      <c r="GX1892">
        <v>1</v>
      </c>
      <c r="GY1892" t="s">
        <v>190</v>
      </c>
      <c r="GZ1892" t="s">
        <v>191</v>
      </c>
      <c r="HB1892" s="24">
        <v>45693.319027777776</v>
      </c>
      <c r="HC1892" t="s">
        <v>201</v>
      </c>
      <c r="HD1892">
        <v>8.6288999999999998</v>
      </c>
      <c r="HE1892">
        <v>417.20265599999999</v>
      </c>
      <c r="HG1892" t="s">
        <v>5236</v>
      </c>
      <c r="HH1892" t="s">
        <v>1</v>
      </c>
      <c r="HI1892" t="s">
        <v>5199</v>
      </c>
      <c r="HJ1892" t="s">
        <v>12385</v>
      </c>
      <c r="HK1892" s="24">
        <v>45692.782210648147</v>
      </c>
      <c r="HL1892" s="24">
        <v>45693.319027777776</v>
      </c>
      <c r="HM1892">
        <v>0</v>
      </c>
      <c r="HN1892" t="s">
        <v>1</v>
      </c>
      <c r="HP1892">
        <v>32</v>
      </c>
      <c r="HR1892">
        <v>0</v>
      </c>
      <c r="HS1892">
        <v>1694</v>
      </c>
      <c r="HU1892" t="s">
        <v>404</v>
      </c>
      <c r="HV1892" t="s">
        <v>193</v>
      </c>
      <c r="HW1892" t="s">
        <v>194</v>
      </c>
      <c r="HX1892" t="s">
        <v>5165</v>
      </c>
      <c r="HY1892">
        <v>0</v>
      </c>
      <c r="HZ1892" t="s">
        <v>5152</v>
      </c>
      <c r="IA1892" t="s">
        <v>196</v>
      </c>
      <c r="IB1892" t="s">
        <v>5153</v>
      </c>
      <c r="IC1892" t="s">
        <v>5154</v>
      </c>
      <c r="ID1892" t="s">
        <v>1072</v>
      </c>
      <c r="IN1892">
        <v>89</v>
      </c>
      <c r="IS1892" s="8">
        <v>45603</v>
      </c>
    </row>
    <row r="1893" spans="1:253" x14ac:dyDescent="0.25">
      <c r="A1893" t="s">
        <v>848</v>
      </c>
      <c r="B1893" t="s">
        <v>5237</v>
      </c>
      <c r="C1893" t="s">
        <v>5150</v>
      </c>
      <c r="E1893" t="s">
        <v>5238</v>
      </c>
      <c r="F1893" t="s">
        <v>404</v>
      </c>
      <c r="G1893" t="s">
        <v>405</v>
      </c>
      <c r="H1893" t="s">
        <v>406</v>
      </c>
      <c r="I1893" t="s">
        <v>1071</v>
      </c>
      <c r="J1893" s="8">
        <v>45372</v>
      </c>
      <c r="K1893" t="s">
        <v>189</v>
      </c>
      <c r="L1893" t="s">
        <v>9248</v>
      </c>
      <c r="O1893" s="8">
        <v>45697</v>
      </c>
      <c r="P1893" s="24">
        <v>45693.319027777776</v>
      </c>
      <c r="Q1893" t="s">
        <v>1</v>
      </c>
      <c r="R1893">
        <v>202502</v>
      </c>
      <c r="S1893">
        <v>874</v>
      </c>
      <c r="T1893">
        <v>874</v>
      </c>
      <c r="U1893" t="s">
        <v>5198</v>
      </c>
      <c r="CK1893">
        <v>874</v>
      </c>
      <c r="GX1893">
        <v>1</v>
      </c>
      <c r="GY1893" t="s">
        <v>190</v>
      </c>
      <c r="GZ1893" t="s">
        <v>191</v>
      </c>
      <c r="HB1893" s="24">
        <v>45693.405659722222</v>
      </c>
      <c r="HC1893" t="s">
        <v>201</v>
      </c>
      <c r="HD1893">
        <v>8.6288999999999998</v>
      </c>
      <c r="HE1893">
        <v>417.20265599999999</v>
      </c>
      <c r="HG1893" t="s">
        <v>5199</v>
      </c>
      <c r="HH1893" t="s">
        <v>1</v>
      </c>
      <c r="HI1893" t="s">
        <v>5238</v>
      </c>
      <c r="HJ1893" t="s">
        <v>12385</v>
      </c>
      <c r="HK1893" s="24">
        <v>45693.319027777776</v>
      </c>
      <c r="HL1893" s="24">
        <v>45693.405659722222</v>
      </c>
      <c r="HM1893">
        <v>0</v>
      </c>
      <c r="HN1893" t="s">
        <v>1</v>
      </c>
      <c r="HP1893">
        <v>0</v>
      </c>
      <c r="HR1893">
        <v>0</v>
      </c>
      <c r="HS1893">
        <v>874</v>
      </c>
      <c r="HU1893" t="s">
        <v>404</v>
      </c>
      <c r="HV1893" t="s">
        <v>193</v>
      </c>
      <c r="HW1893" t="s">
        <v>194</v>
      </c>
      <c r="HX1893" t="s">
        <v>5165</v>
      </c>
      <c r="HY1893">
        <v>0</v>
      </c>
      <c r="HZ1893" t="s">
        <v>5152</v>
      </c>
      <c r="IA1893" t="s">
        <v>196</v>
      </c>
      <c r="IB1893" t="s">
        <v>5153</v>
      </c>
      <c r="IC1893" t="s">
        <v>5154</v>
      </c>
      <c r="ID1893" t="s">
        <v>1072</v>
      </c>
      <c r="IN1893">
        <v>59</v>
      </c>
      <c r="IS1893" s="8">
        <v>45634</v>
      </c>
    </row>
    <row r="1894" spans="1:253" x14ac:dyDescent="0.25">
      <c r="A1894" t="s">
        <v>848</v>
      </c>
      <c r="B1894" t="s">
        <v>11949</v>
      </c>
      <c r="C1894" t="s">
        <v>5150</v>
      </c>
      <c r="E1894" t="s">
        <v>11950</v>
      </c>
      <c r="F1894" t="s">
        <v>404</v>
      </c>
      <c r="G1894" t="s">
        <v>405</v>
      </c>
      <c r="H1894" t="s">
        <v>406</v>
      </c>
      <c r="I1894" t="s">
        <v>1071</v>
      </c>
      <c r="J1894" s="8">
        <v>45372</v>
      </c>
      <c r="K1894" t="s">
        <v>189</v>
      </c>
      <c r="L1894" t="s">
        <v>9248</v>
      </c>
      <c r="O1894" s="8">
        <v>45697</v>
      </c>
      <c r="P1894" s="24">
        <v>45693.405659722222</v>
      </c>
      <c r="Q1894" t="s">
        <v>1</v>
      </c>
      <c r="R1894">
        <v>202502</v>
      </c>
      <c r="S1894">
        <v>3793</v>
      </c>
      <c r="T1894">
        <v>3793</v>
      </c>
      <c r="U1894" t="s">
        <v>5242</v>
      </c>
      <c r="CK1894">
        <v>3793</v>
      </c>
      <c r="GX1894">
        <v>1</v>
      </c>
      <c r="GY1894" t="s">
        <v>190</v>
      </c>
      <c r="GZ1894" t="s">
        <v>191</v>
      </c>
      <c r="HB1894" s="24">
        <v>45693.860219907408</v>
      </c>
      <c r="HD1894">
        <v>8.6288999999999998</v>
      </c>
      <c r="HE1894">
        <v>417.20265599999999</v>
      </c>
      <c r="HG1894" t="s">
        <v>5244</v>
      </c>
      <c r="HH1894" t="s">
        <v>1</v>
      </c>
      <c r="HN1894" t="s">
        <v>1</v>
      </c>
      <c r="HP1894">
        <v>0</v>
      </c>
      <c r="HR1894">
        <v>0</v>
      </c>
      <c r="HS1894">
        <v>3793</v>
      </c>
      <c r="HU1894" t="s">
        <v>404</v>
      </c>
      <c r="HV1894" t="s">
        <v>193</v>
      </c>
      <c r="HW1894" t="s">
        <v>194</v>
      </c>
      <c r="HX1894" t="s">
        <v>5165</v>
      </c>
      <c r="HY1894">
        <v>0</v>
      </c>
      <c r="HZ1894" t="s">
        <v>5152</v>
      </c>
      <c r="IA1894" t="s">
        <v>196</v>
      </c>
      <c r="IB1894" t="s">
        <v>5153</v>
      </c>
      <c r="IC1894" t="s">
        <v>5154</v>
      </c>
      <c r="ID1894" t="s">
        <v>1072</v>
      </c>
      <c r="IN1894">
        <v>-4</v>
      </c>
      <c r="IS1894" s="8">
        <v>45697</v>
      </c>
    </row>
    <row r="1895" spans="1:253" x14ac:dyDescent="0.25">
      <c r="A1895" t="s">
        <v>848</v>
      </c>
      <c r="B1895" t="s">
        <v>5239</v>
      </c>
      <c r="C1895" t="s">
        <v>5150</v>
      </c>
      <c r="E1895" t="s">
        <v>5236</v>
      </c>
      <c r="F1895" t="s">
        <v>404</v>
      </c>
      <c r="G1895" t="s">
        <v>405</v>
      </c>
      <c r="H1895" t="s">
        <v>406</v>
      </c>
      <c r="I1895" t="s">
        <v>1071</v>
      </c>
      <c r="J1895" s="8">
        <v>45372</v>
      </c>
      <c r="K1895" t="s">
        <v>189</v>
      </c>
      <c r="L1895" t="s">
        <v>9248</v>
      </c>
      <c r="O1895" s="8">
        <v>45697</v>
      </c>
      <c r="P1895" s="24">
        <v>45693.860219907408</v>
      </c>
      <c r="Q1895" t="s">
        <v>1</v>
      </c>
      <c r="R1895">
        <v>202502</v>
      </c>
      <c r="S1895">
        <v>890</v>
      </c>
      <c r="T1895">
        <v>890</v>
      </c>
      <c r="U1895" t="s">
        <v>5198</v>
      </c>
      <c r="CK1895">
        <v>678</v>
      </c>
      <c r="CL1895">
        <v>212</v>
      </c>
      <c r="GX1895">
        <v>1</v>
      </c>
      <c r="GY1895" t="s">
        <v>190</v>
      </c>
      <c r="GZ1895" t="s">
        <v>191</v>
      </c>
      <c r="HB1895" s="24">
        <v>45694.274571759262</v>
      </c>
      <c r="HC1895" t="s">
        <v>201</v>
      </c>
      <c r="HD1895">
        <v>8.6288999999999998</v>
      </c>
      <c r="HE1895">
        <v>417.20265599999999</v>
      </c>
      <c r="HH1895" t="s">
        <v>1</v>
      </c>
      <c r="HI1895" t="s">
        <v>5236</v>
      </c>
      <c r="HJ1895" t="s">
        <v>12385</v>
      </c>
      <c r="HK1895" s="24">
        <v>45693.860219907408</v>
      </c>
      <c r="HL1895" s="24">
        <v>45694.274571759262</v>
      </c>
      <c r="HM1895">
        <v>0</v>
      </c>
      <c r="HN1895" t="s">
        <v>1</v>
      </c>
      <c r="HP1895">
        <v>0</v>
      </c>
      <c r="HR1895">
        <v>0</v>
      </c>
      <c r="HS1895">
        <v>890</v>
      </c>
      <c r="HU1895" t="s">
        <v>404</v>
      </c>
      <c r="HV1895" t="s">
        <v>193</v>
      </c>
      <c r="HW1895" t="s">
        <v>194</v>
      </c>
      <c r="HX1895" t="s">
        <v>5165</v>
      </c>
      <c r="HY1895">
        <v>0</v>
      </c>
      <c r="HZ1895" t="s">
        <v>5152</v>
      </c>
      <c r="IA1895" t="s">
        <v>196</v>
      </c>
      <c r="IB1895" t="s">
        <v>5153</v>
      </c>
      <c r="IC1895" t="s">
        <v>5154</v>
      </c>
      <c r="ID1895" t="s">
        <v>1072</v>
      </c>
      <c r="IN1895">
        <v>33</v>
      </c>
      <c r="IS1895" s="8">
        <v>45660</v>
      </c>
    </row>
    <row r="1896" spans="1:253" x14ac:dyDescent="0.25">
      <c r="A1896" t="s">
        <v>848</v>
      </c>
      <c r="B1896" t="s">
        <v>5189</v>
      </c>
      <c r="C1896" t="s">
        <v>5150</v>
      </c>
      <c r="E1896" t="s">
        <v>5190</v>
      </c>
      <c r="F1896" t="s">
        <v>404</v>
      </c>
      <c r="G1896" t="s">
        <v>405</v>
      </c>
      <c r="H1896" t="s">
        <v>406</v>
      </c>
      <c r="I1896" t="s">
        <v>1071</v>
      </c>
      <c r="J1896" s="8">
        <v>45372</v>
      </c>
      <c r="K1896" t="s">
        <v>189</v>
      </c>
      <c r="L1896" t="s">
        <v>9248</v>
      </c>
      <c r="O1896" s="8">
        <v>45697</v>
      </c>
      <c r="P1896" s="24">
        <v>45694.274571759262</v>
      </c>
      <c r="Q1896" t="s">
        <v>1</v>
      </c>
      <c r="R1896">
        <v>202502</v>
      </c>
      <c r="S1896">
        <v>500</v>
      </c>
      <c r="T1896">
        <v>500</v>
      </c>
      <c r="U1896" t="s">
        <v>3940</v>
      </c>
      <c r="CL1896">
        <v>500</v>
      </c>
      <c r="GX1896">
        <v>1</v>
      </c>
      <c r="GY1896" t="s">
        <v>190</v>
      </c>
      <c r="GZ1896" t="s">
        <v>191</v>
      </c>
      <c r="HB1896" s="24">
        <v>45694.323125000003</v>
      </c>
      <c r="HC1896" t="s">
        <v>201</v>
      </c>
      <c r="HD1896">
        <v>8.6288999999999998</v>
      </c>
      <c r="HE1896">
        <v>417.20265599999999</v>
      </c>
      <c r="HH1896" t="s">
        <v>1</v>
      </c>
      <c r="HI1896" t="s">
        <v>5190</v>
      </c>
      <c r="HJ1896" t="s">
        <v>12385</v>
      </c>
      <c r="HK1896" s="24">
        <v>45694.274571759262</v>
      </c>
      <c r="HL1896" s="24">
        <v>45694.323125000003</v>
      </c>
      <c r="HM1896">
        <v>0</v>
      </c>
      <c r="HN1896" t="s">
        <v>1</v>
      </c>
      <c r="HP1896">
        <v>0</v>
      </c>
      <c r="HR1896">
        <v>0</v>
      </c>
      <c r="HS1896">
        <v>500</v>
      </c>
      <c r="HU1896" t="s">
        <v>404</v>
      </c>
      <c r="HV1896" t="s">
        <v>193</v>
      </c>
      <c r="HW1896" t="s">
        <v>194</v>
      </c>
      <c r="HX1896" t="s">
        <v>5165</v>
      </c>
      <c r="HY1896">
        <v>0</v>
      </c>
      <c r="HZ1896" t="s">
        <v>5152</v>
      </c>
      <c r="IA1896" t="s">
        <v>196</v>
      </c>
      <c r="IB1896" t="s">
        <v>5153</v>
      </c>
      <c r="IC1896" t="s">
        <v>5154</v>
      </c>
      <c r="ID1896" t="s">
        <v>1072</v>
      </c>
      <c r="IN1896">
        <v>34</v>
      </c>
      <c r="IS1896" s="8">
        <v>45660</v>
      </c>
    </row>
    <row r="1897" spans="1:253" x14ac:dyDescent="0.25">
      <c r="A1897" t="s">
        <v>848</v>
      </c>
      <c r="B1897" t="s">
        <v>11951</v>
      </c>
      <c r="C1897" t="s">
        <v>5150</v>
      </c>
      <c r="E1897" t="s">
        <v>11952</v>
      </c>
      <c r="F1897" t="s">
        <v>351</v>
      </c>
      <c r="G1897" t="s">
        <v>352</v>
      </c>
      <c r="H1897" t="s">
        <v>353</v>
      </c>
      <c r="J1897" s="8">
        <v>45365</v>
      </c>
      <c r="K1897" t="s">
        <v>189</v>
      </c>
      <c r="L1897" t="s">
        <v>9248</v>
      </c>
      <c r="O1897" s="8">
        <v>45697</v>
      </c>
      <c r="P1897" s="24">
        <v>45694.323125000003</v>
      </c>
      <c r="Q1897" t="s">
        <v>1</v>
      </c>
      <c r="R1897">
        <v>202503</v>
      </c>
      <c r="S1897">
        <v>2165</v>
      </c>
      <c r="T1897">
        <v>2165</v>
      </c>
      <c r="U1897" t="s">
        <v>3656</v>
      </c>
      <c r="CL1897">
        <v>2165</v>
      </c>
      <c r="GX1897">
        <v>3</v>
      </c>
      <c r="GY1897" t="s">
        <v>190</v>
      </c>
      <c r="GZ1897" t="s">
        <v>191</v>
      </c>
      <c r="HB1897" s="24">
        <v>45694.572754629633</v>
      </c>
      <c r="HD1897">
        <v>8.6288999999999998</v>
      </c>
      <c r="HE1897">
        <v>417.20265599999999</v>
      </c>
      <c r="HG1897" t="s">
        <v>5454</v>
      </c>
      <c r="HH1897" t="s">
        <v>1</v>
      </c>
      <c r="HN1897" t="s">
        <v>1</v>
      </c>
      <c r="HP1897">
        <v>0</v>
      </c>
      <c r="HR1897">
        <v>0</v>
      </c>
      <c r="HS1897">
        <v>2165</v>
      </c>
      <c r="HU1897" t="s">
        <v>351</v>
      </c>
      <c r="HV1897" t="s">
        <v>193</v>
      </c>
      <c r="HW1897" t="s">
        <v>194</v>
      </c>
      <c r="HX1897" t="s">
        <v>5160</v>
      </c>
      <c r="HY1897">
        <v>0</v>
      </c>
      <c r="HZ1897" t="s">
        <v>5152</v>
      </c>
      <c r="IA1897" t="s">
        <v>196</v>
      </c>
      <c r="IB1897" t="s">
        <v>5153</v>
      </c>
      <c r="IC1897" t="s">
        <v>5161</v>
      </c>
      <c r="ID1897" t="s">
        <v>1072</v>
      </c>
      <c r="IN1897">
        <v>-3</v>
      </c>
      <c r="IS1897" s="8">
        <v>45697</v>
      </c>
    </row>
    <row r="1898" spans="1:253" x14ac:dyDescent="0.25">
      <c r="A1898" t="s">
        <v>848</v>
      </c>
      <c r="B1898" t="s">
        <v>10264</v>
      </c>
      <c r="C1898" t="s">
        <v>5150</v>
      </c>
      <c r="E1898" t="s">
        <v>10265</v>
      </c>
      <c r="F1898" t="s">
        <v>1373</v>
      </c>
      <c r="G1898" t="s">
        <v>352</v>
      </c>
      <c r="H1898" t="s">
        <v>1374</v>
      </c>
      <c r="J1898" s="8">
        <v>45553</v>
      </c>
      <c r="K1898" t="s">
        <v>189</v>
      </c>
      <c r="L1898" t="s">
        <v>9248</v>
      </c>
      <c r="O1898" s="8">
        <v>45697</v>
      </c>
      <c r="P1898" s="24">
        <v>45694.572754629633</v>
      </c>
      <c r="Q1898" t="s">
        <v>1</v>
      </c>
      <c r="R1898">
        <v>202505</v>
      </c>
      <c r="S1898">
        <v>500</v>
      </c>
      <c r="T1898">
        <v>500</v>
      </c>
      <c r="U1898" t="s">
        <v>9459</v>
      </c>
      <c r="CL1898">
        <v>500</v>
      </c>
      <c r="GX1898">
        <v>15</v>
      </c>
      <c r="GY1898" t="s">
        <v>190</v>
      </c>
      <c r="GZ1898" t="s">
        <v>190</v>
      </c>
      <c r="HB1898" s="24">
        <v>45694.621319444443</v>
      </c>
      <c r="HD1898">
        <v>8.6288999999999998</v>
      </c>
      <c r="HE1898">
        <v>417.20265599999999</v>
      </c>
      <c r="HH1898" t="s">
        <v>1</v>
      </c>
      <c r="HN1898" t="s">
        <v>1</v>
      </c>
      <c r="HP1898">
        <v>0</v>
      </c>
      <c r="HR1898">
        <v>0</v>
      </c>
      <c r="HS1898">
        <v>500</v>
      </c>
      <c r="HU1898" t="s">
        <v>1373</v>
      </c>
      <c r="HV1898" t="s">
        <v>193</v>
      </c>
      <c r="HW1898" t="s">
        <v>194</v>
      </c>
      <c r="HX1898" t="s">
        <v>5202</v>
      </c>
      <c r="HY1898">
        <v>0</v>
      </c>
      <c r="HZ1898" t="s">
        <v>5152</v>
      </c>
      <c r="IA1898" t="s">
        <v>196</v>
      </c>
      <c r="IB1898" t="s">
        <v>5153</v>
      </c>
      <c r="IC1898" t="s">
        <v>5161</v>
      </c>
      <c r="ID1898">
        <v>0</v>
      </c>
      <c r="IN1898">
        <v>13</v>
      </c>
      <c r="IS1898" s="8">
        <v>45681</v>
      </c>
    </row>
    <row r="1899" spans="1:253" x14ac:dyDescent="0.25">
      <c r="A1899" t="s">
        <v>848</v>
      </c>
      <c r="B1899" t="s">
        <v>10268</v>
      </c>
      <c r="C1899" t="s">
        <v>5150</v>
      </c>
      <c r="E1899" t="s">
        <v>10269</v>
      </c>
      <c r="F1899" t="s">
        <v>1373</v>
      </c>
      <c r="G1899" t="s">
        <v>352</v>
      </c>
      <c r="H1899" t="s">
        <v>1374</v>
      </c>
      <c r="J1899" s="8">
        <v>45553</v>
      </c>
      <c r="K1899" t="s">
        <v>189</v>
      </c>
      <c r="L1899" t="s">
        <v>9248</v>
      </c>
      <c r="O1899" s="8">
        <v>45697</v>
      </c>
      <c r="P1899" s="24">
        <v>45694.621319444443</v>
      </c>
      <c r="Q1899" t="s">
        <v>1</v>
      </c>
      <c r="R1899">
        <v>202505</v>
      </c>
      <c r="S1899">
        <v>500</v>
      </c>
      <c r="T1899">
        <v>500</v>
      </c>
      <c r="U1899" t="s">
        <v>9463</v>
      </c>
      <c r="CL1899">
        <v>500</v>
      </c>
      <c r="GX1899">
        <v>15</v>
      </c>
      <c r="GY1899" t="s">
        <v>190</v>
      </c>
      <c r="GZ1899" t="s">
        <v>190</v>
      </c>
      <c r="HB1899" s="24">
        <v>45694.676817129628</v>
      </c>
      <c r="HD1899">
        <v>8.6288999999999998</v>
      </c>
      <c r="HE1899">
        <v>417.20265599999999</v>
      </c>
      <c r="HH1899" t="s">
        <v>1</v>
      </c>
      <c r="HN1899" t="s">
        <v>1</v>
      </c>
      <c r="HP1899">
        <v>0</v>
      </c>
      <c r="HR1899">
        <v>0</v>
      </c>
      <c r="HS1899">
        <v>500</v>
      </c>
      <c r="HU1899" t="s">
        <v>1373</v>
      </c>
      <c r="HV1899" t="s">
        <v>193</v>
      </c>
      <c r="HW1899" t="s">
        <v>194</v>
      </c>
      <c r="HX1899" t="s">
        <v>5202</v>
      </c>
      <c r="HY1899">
        <v>0</v>
      </c>
      <c r="HZ1899" t="s">
        <v>5152</v>
      </c>
      <c r="IA1899" t="s">
        <v>196</v>
      </c>
      <c r="IB1899" t="s">
        <v>5153</v>
      </c>
      <c r="IC1899" t="s">
        <v>5161</v>
      </c>
      <c r="ID1899">
        <v>0</v>
      </c>
      <c r="IN1899">
        <v>13</v>
      </c>
      <c r="IS1899" s="8">
        <v>45681</v>
      </c>
    </row>
    <row r="1900" spans="1:253" x14ac:dyDescent="0.25">
      <c r="A1900" t="s">
        <v>848</v>
      </c>
      <c r="B1900" t="s">
        <v>10272</v>
      </c>
      <c r="C1900" t="s">
        <v>5150</v>
      </c>
      <c r="E1900" t="s">
        <v>10273</v>
      </c>
      <c r="F1900" t="s">
        <v>1373</v>
      </c>
      <c r="G1900" t="s">
        <v>352</v>
      </c>
      <c r="H1900" t="s">
        <v>1374</v>
      </c>
      <c r="J1900" s="8">
        <v>45553</v>
      </c>
      <c r="K1900" t="s">
        <v>189</v>
      </c>
      <c r="L1900" t="s">
        <v>9248</v>
      </c>
      <c r="O1900" s="8">
        <v>45697</v>
      </c>
      <c r="P1900" s="24">
        <v>45694.676817129628</v>
      </c>
      <c r="Q1900" t="s">
        <v>1</v>
      </c>
      <c r="R1900">
        <v>202505</v>
      </c>
      <c r="S1900">
        <v>500</v>
      </c>
      <c r="T1900">
        <v>500</v>
      </c>
      <c r="U1900" t="s">
        <v>9467</v>
      </c>
      <c r="CL1900">
        <v>500</v>
      </c>
      <c r="GX1900">
        <v>15</v>
      </c>
      <c r="GY1900" t="s">
        <v>190</v>
      </c>
      <c r="GZ1900" t="s">
        <v>190</v>
      </c>
      <c r="HB1900" s="24">
        <v>45694.725370370368</v>
      </c>
      <c r="HD1900">
        <v>8.6288999999999998</v>
      </c>
      <c r="HE1900">
        <v>417.20265599999999</v>
      </c>
      <c r="HH1900" t="s">
        <v>1</v>
      </c>
      <c r="HN1900" t="s">
        <v>1</v>
      </c>
      <c r="HP1900">
        <v>0</v>
      </c>
      <c r="HR1900">
        <v>0</v>
      </c>
      <c r="HS1900">
        <v>500</v>
      </c>
      <c r="HU1900" t="s">
        <v>1373</v>
      </c>
      <c r="HV1900" t="s">
        <v>193</v>
      </c>
      <c r="HW1900" t="s">
        <v>194</v>
      </c>
      <c r="HX1900" t="s">
        <v>5202</v>
      </c>
      <c r="HY1900">
        <v>0</v>
      </c>
      <c r="HZ1900" t="s">
        <v>5152</v>
      </c>
      <c r="IA1900" t="s">
        <v>196</v>
      </c>
      <c r="IB1900" t="s">
        <v>5153</v>
      </c>
      <c r="IC1900" t="s">
        <v>5161</v>
      </c>
      <c r="ID1900">
        <v>0</v>
      </c>
      <c r="IN1900">
        <v>13</v>
      </c>
      <c r="IS1900" s="8">
        <v>45681</v>
      </c>
    </row>
    <row r="1901" spans="1:253" x14ac:dyDescent="0.25">
      <c r="A1901" t="s">
        <v>848</v>
      </c>
      <c r="B1901" t="s">
        <v>11953</v>
      </c>
      <c r="C1901" t="s">
        <v>5150</v>
      </c>
      <c r="E1901" t="s">
        <v>11965</v>
      </c>
      <c r="F1901" t="s">
        <v>1373</v>
      </c>
      <c r="G1901" t="s">
        <v>352</v>
      </c>
      <c r="H1901" t="s">
        <v>1374</v>
      </c>
      <c r="J1901" s="8">
        <v>45553</v>
      </c>
      <c r="K1901" t="s">
        <v>189</v>
      </c>
      <c r="L1901" t="s">
        <v>9248</v>
      </c>
      <c r="O1901" s="8">
        <v>45697</v>
      </c>
      <c r="P1901" s="24">
        <v>45694.725370370368</v>
      </c>
      <c r="Q1901" t="s">
        <v>1</v>
      </c>
      <c r="R1901">
        <v>202510</v>
      </c>
      <c r="S1901">
        <v>343</v>
      </c>
      <c r="T1901">
        <v>343</v>
      </c>
      <c r="U1901" t="s">
        <v>3740</v>
      </c>
      <c r="CL1901">
        <v>343</v>
      </c>
      <c r="GX1901">
        <v>15</v>
      </c>
      <c r="GY1901" t="s">
        <v>190</v>
      </c>
      <c r="GZ1901" t="s">
        <v>190</v>
      </c>
      <c r="HB1901" s="24">
        <v>45694.760868055557</v>
      </c>
      <c r="HD1901">
        <v>8.6288999999999998</v>
      </c>
      <c r="HE1901">
        <v>417.20265599999999</v>
      </c>
      <c r="HG1901" t="s">
        <v>6022</v>
      </c>
      <c r="HH1901" t="s">
        <v>1</v>
      </c>
      <c r="HN1901" t="s">
        <v>1</v>
      </c>
      <c r="HP1901">
        <v>0</v>
      </c>
      <c r="HR1901">
        <v>0</v>
      </c>
      <c r="HS1901">
        <v>343</v>
      </c>
      <c r="HU1901" t="s">
        <v>1373</v>
      </c>
      <c r="HV1901" t="s">
        <v>193</v>
      </c>
      <c r="HW1901" t="s">
        <v>194</v>
      </c>
      <c r="HX1901" t="s">
        <v>5202</v>
      </c>
      <c r="HY1901">
        <v>0</v>
      </c>
      <c r="HZ1901" t="s">
        <v>5152</v>
      </c>
      <c r="IA1901" t="s">
        <v>196</v>
      </c>
      <c r="IB1901" t="s">
        <v>5153</v>
      </c>
      <c r="IC1901" t="s">
        <v>5161</v>
      </c>
      <c r="ID1901">
        <v>0</v>
      </c>
      <c r="IN1901">
        <v>-3</v>
      </c>
      <c r="IS1901" s="8">
        <v>45697</v>
      </c>
    </row>
    <row r="1902" spans="1:253" x14ac:dyDescent="0.25">
      <c r="A1902" t="s">
        <v>848</v>
      </c>
      <c r="B1902" t="s">
        <v>5320</v>
      </c>
      <c r="C1902" t="s">
        <v>5150</v>
      </c>
      <c r="E1902" t="s">
        <v>5321</v>
      </c>
      <c r="F1902" t="s">
        <v>1373</v>
      </c>
      <c r="G1902" t="s">
        <v>352</v>
      </c>
      <c r="H1902" t="s">
        <v>1374</v>
      </c>
      <c r="J1902" s="8">
        <v>45553</v>
      </c>
      <c r="K1902" t="s">
        <v>189</v>
      </c>
      <c r="L1902" t="s">
        <v>9248</v>
      </c>
      <c r="O1902" s="8">
        <v>45697</v>
      </c>
      <c r="P1902" s="24">
        <v>45694.760868055557</v>
      </c>
      <c r="Q1902" t="s">
        <v>1</v>
      </c>
      <c r="R1902">
        <v>202510</v>
      </c>
      <c r="S1902">
        <v>275</v>
      </c>
      <c r="T1902">
        <v>275</v>
      </c>
      <c r="U1902" t="s">
        <v>3734</v>
      </c>
      <c r="CL1902">
        <v>275</v>
      </c>
      <c r="GX1902">
        <v>15</v>
      </c>
      <c r="GY1902" t="s">
        <v>190</v>
      </c>
      <c r="GZ1902" t="s">
        <v>190</v>
      </c>
      <c r="HB1902" s="24">
        <v>45694.783750000002</v>
      </c>
      <c r="HD1902">
        <v>8.6288999999999998</v>
      </c>
      <c r="HE1902">
        <v>417.20265599999999</v>
      </c>
      <c r="HH1902" t="s">
        <v>1</v>
      </c>
      <c r="HN1902" t="s">
        <v>1</v>
      </c>
      <c r="HP1902">
        <v>0</v>
      </c>
      <c r="HR1902">
        <v>0</v>
      </c>
      <c r="HS1902">
        <v>275</v>
      </c>
      <c r="HU1902" t="s">
        <v>1373</v>
      </c>
      <c r="HV1902" t="s">
        <v>193</v>
      </c>
      <c r="HW1902" t="s">
        <v>194</v>
      </c>
      <c r="HX1902" t="s">
        <v>5202</v>
      </c>
      <c r="HY1902">
        <v>0</v>
      </c>
      <c r="HZ1902" t="s">
        <v>5152</v>
      </c>
      <c r="IA1902" t="s">
        <v>196</v>
      </c>
      <c r="IB1902" t="s">
        <v>5153</v>
      </c>
      <c r="IC1902" t="s">
        <v>5161</v>
      </c>
      <c r="ID1902">
        <v>0</v>
      </c>
      <c r="IN1902">
        <v>-18</v>
      </c>
      <c r="IS1902" s="8">
        <v>45712</v>
      </c>
    </row>
    <row r="1903" spans="1:253" x14ac:dyDescent="0.25">
      <c r="A1903" t="s">
        <v>848</v>
      </c>
      <c r="B1903" t="s">
        <v>5322</v>
      </c>
      <c r="C1903" t="s">
        <v>5150</v>
      </c>
      <c r="E1903" t="s">
        <v>5323</v>
      </c>
      <c r="F1903" t="s">
        <v>1373</v>
      </c>
      <c r="G1903" t="s">
        <v>352</v>
      </c>
      <c r="H1903" t="s">
        <v>1374</v>
      </c>
      <c r="J1903" s="8">
        <v>45553</v>
      </c>
      <c r="K1903" t="s">
        <v>189</v>
      </c>
      <c r="L1903" t="s">
        <v>9248</v>
      </c>
      <c r="O1903" s="8">
        <v>45697</v>
      </c>
      <c r="P1903" s="24">
        <v>45694.783750000002</v>
      </c>
      <c r="Q1903" t="s">
        <v>1</v>
      </c>
      <c r="R1903">
        <v>202510</v>
      </c>
      <c r="S1903">
        <v>600</v>
      </c>
      <c r="T1903">
        <v>600</v>
      </c>
      <c r="U1903" t="s">
        <v>3738</v>
      </c>
      <c r="CL1903">
        <v>600</v>
      </c>
      <c r="GX1903">
        <v>15</v>
      </c>
      <c r="GY1903" t="s">
        <v>190</v>
      </c>
      <c r="GZ1903" t="s">
        <v>190</v>
      </c>
      <c r="HB1903" s="24">
        <v>45694.882303240738</v>
      </c>
      <c r="HD1903">
        <v>8.6288999999999998</v>
      </c>
      <c r="HE1903">
        <v>417.20265599999999</v>
      </c>
      <c r="HH1903" t="s">
        <v>1</v>
      </c>
      <c r="HN1903" t="s">
        <v>1</v>
      </c>
      <c r="HP1903">
        <v>0</v>
      </c>
      <c r="HR1903">
        <v>0</v>
      </c>
      <c r="HS1903">
        <v>600</v>
      </c>
      <c r="HU1903" t="s">
        <v>1373</v>
      </c>
      <c r="HV1903" t="s">
        <v>193</v>
      </c>
      <c r="HW1903" t="s">
        <v>194</v>
      </c>
      <c r="HX1903" t="s">
        <v>5202</v>
      </c>
      <c r="HY1903">
        <v>0</v>
      </c>
      <c r="HZ1903" t="s">
        <v>5152</v>
      </c>
      <c r="IA1903" t="s">
        <v>196</v>
      </c>
      <c r="IB1903" t="s">
        <v>5153</v>
      </c>
      <c r="IC1903" t="s">
        <v>5161</v>
      </c>
      <c r="ID1903">
        <v>0</v>
      </c>
      <c r="IN1903">
        <v>-18</v>
      </c>
      <c r="IS1903" s="8">
        <v>45712</v>
      </c>
    </row>
    <row r="1904" spans="1:253" x14ac:dyDescent="0.25">
      <c r="A1904" t="s">
        <v>848</v>
      </c>
      <c r="B1904" t="s">
        <v>6023</v>
      </c>
      <c r="C1904" t="s">
        <v>5150</v>
      </c>
      <c r="E1904" t="s">
        <v>6024</v>
      </c>
      <c r="F1904" t="s">
        <v>1373</v>
      </c>
      <c r="G1904" t="s">
        <v>352</v>
      </c>
      <c r="H1904" t="s">
        <v>1374</v>
      </c>
      <c r="J1904" s="8">
        <v>45553</v>
      </c>
      <c r="K1904" t="s">
        <v>189</v>
      </c>
      <c r="L1904" t="s">
        <v>9248</v>
      </c>
      <c r="O1904" s="8">
        <v>45697</v>
      </c>
      <c r="P1904" s="24">
        <v>45694.882303240738</v>
      </c>
      <c r="Q1904" t="s">
        <v>1</v>
      </c>
      <c r="R1904">
        <v>202510</v>
      </c>
      <c r="S1904">
        <v>1350</v>
      </c>
      <c r="T1904">
        <v>1350</v>
      </c>
      <c r="U1904" t="s">
        <v>3736</v>
      </c>
      <c r="CL1904">
        <v>413</v>
      </c>
      <c r="CM1904">
        <v>937</v>
      </c>
      <c r="GX1904">
        <v>15</v>
      </c>
      <c r="GY1904" t="s">
        <v>190</v>
      </c>
      <c r="GZ1904" t="s">
        <v>190</v>
      </c>
      <c r="HB1904" s="24">
        <v>45695.348819444444</v>
      </c>
      <c r="HD1904">
        <v>8.6288999999999998</v>
      </c>
      <c r="HE1904">
        <v>417.20265599999999</v>
      </c>
      <c r="HH1904" t="s">
        <v>1</v>
      </c>
      <c r="HN1904" t="s">
        <v>1</v>
      </c>
      <c r="HP1904">
        <v>0</v>
      </c>
      <c r="HR1904">
        <v>0</v>
      </c>
      <c r="HS1904">
        <v>1350</v>
      </c>
      <c r="HU1904" t="s">
        <v>1373</v>
      </c>
      <c r="HV1904" t="s">
        <v>193</v>
      </c>
      <c r="HW1904" t="s">
        <v>194</v>
      </c>
      <c r="HX1904" t="s">
        <v>5202</v>
      </c>
      <c r="HY1904">
        <v>0</v>
      </c>
      <c r="HZ1904" t="s">
        <v>5152</v>
      </c>
      <c r="IA1904" t="s">
        <v>196</v>
      </c>
      <c r="IB1904" t="s">
        <v>5153</v>
      </c>
      <c r="IC1904" t="s">
        <v>5161</v>
      </c>
      <c r="ID1904">
        <v>0</v>
      </c>
      <c r="IN1904">
        <v>-18</v>
      </c>
      <c r="IS1904" s="8">
        <v>45712</v>
      </c>
    </row>
    <row r="1905" spans="1:253" x14ac:dyDescent="0.25">
      <c r="A1905" t="s">
        <v>848</v>
      </c>
      <c r="B1905" t="s">
        <v>5524</v>
      </c>
      <c r="C1905" t="s">
        <v>5150</v>
      </c>
      <c r="E1905" t="s">
        <v>5525</v>
      </c>
      <c r="F1905" t="s">
        <v>1373</v>
      </c>
      <c r="G1905" t="s">
        <v>352</v>
      </c>
      <c r="H1905" t="s">
        <v>1374</v>
      </c>
      <c r="J1905" s="8">
        <v>45553</v>
      </c>
      <c r="K1905" t="s">
        <v>189</v>
      </c>
      <c r="L1905" t="s">
        <v>9248</v>
      </c>
      <c r="O1905" s="8">
        <v>45697</v>
      </c>
      <c r="P1905" s="24">
        <v>45695.348819444444</v>
      </c>
      <c r="Q1905" t="s">
        <v>1</v>
      </c>
      <c r="R1905">
        <v>202511</v>
      </c>
      <c r="S1905">
        <v>722</v>
      </c>
      <c r="T1905">
        <v>722</v>
      </c>
      <c r="U1905" t="s">
        <v>4998</v>
      </c>
      <c r="CM1905">
        <v>722</v>
      </c>
      <c r="GX1905">
        <v>15</v>
      </c>
      <c r="GY1905" t="s">
        <v>190</v>
      </c>
      <c r="GZ1905" t="s">
        <v>190</v>
      </c>
      <c r="HB1905" s="24">
        <v>45695.415856481479</v>
      </c>
      <c r="HD1905">
        <v>8.6288999999999998</v>
      </c>
      <c r="HE1905">
        <v>417.20265599999999</v>
      </c>
      <c r="HH1905" t="s">
        <v>1</v>
      </c>
      <c r="HN1905" t="s">
        <v>1</v>
      </c>
      <c r="HP1905">
        <v>0</v>
      </c>
      <c r="HR1905">
        <v>0</v>
      </c>
      <c r="HS1905">
        <v>722</v>
      </c>
      <c r="HU1905" t="s">
        <v>1373</v>
      </c>
      <c r="HV1905" t="s">
        <v>193</v>
      </c>
      <c r="HW1905" t="s">
        <v>194</v>
      </c>
      <c r="HX1905" t="s">
        <v>5202</v>
      </c>
      <c r="HY1905">
        <v>0</v>
      </c>
      <c r="HZ1905" t="s">
        <v>5152</v>
      </c>
      <c r="IA1905" t="s">
        <v>196</v>
      </c>
      <c r="IB1905" t="s">
        <v>5153</v>
      </c>
      <c r="IC1905" t="s">
        <v>5161</v>
      </c>
      <c r="ID1905">
        <v>0</v>
      </c>
      <c r="IN1905">
        <v>-25</v>
      </c>
      <c r="IS1905" s="8">
        <v>45720</v>
      </c>
    </row>
    <row r="1906" spans="1:253" x14ac:dyDescent="0.25">
      <c r="A1906" t="s">
        <v>848</v>
      </c>
      <c r="B1906" t="s">
        <v>9059</v>
      </c>
      <c r="C1906" t="s">
        <v>5150</v>
      </c>
      <c r="E1906" t="s">
        <v>9060</v>
      </c>
      <c r="F1906" t="s">
        <v>1373</v>
      </c>
      <c r="G1906" t="s">
        <v>352</v>
      </c>
      <c r="H1906" t="s">
        <v>1374</v>
      </c>
      <c r="J1906" s="8">
        <v>45553</v>
      </c>
      <c r="K1906" t="s">
        <v>189</v>
      </c>
      <c r="L1906" t="s">
        <v>9248</v>
      </c>
      <c r="O1906" s="8">
        <v>45697</v>
      </c>
      <c r="P1906" s="24">
        <v>45695.415856481479</v>
      </c>
      <c r="Q1906" t="s">
        <v>1</v>
      </c>
      <c r="R1906">
        <v>202511</v>
      </c>
      <c r="S1906">
        <v>4310</v>
      </c>
      <c r="T1906">
        <v>4310</v>
      </c>
      <c r="U1906" t="s">
        <v>8863</v>
      </c>
      <c r="CM1906">
        <v>4310</v>
      </c>
      <c r="GX1906">
        <v>15</v>
      </c>
      <c r="GY1906" t="s">
        <v>190</v>
      </c>
      <c r="GZ1906" t="s">
        <v>190</v>
      </c>
      <c r="HB1906" s="24">
        <v>45695.913449074076</v>
      </c>
      <c r="HD1906">
        <v>8.6288999999999998</v>
      </c>
      <c r="HE1906">
        <v>417.20265599999999</v>
      </c>
      <c r="HH1906" t="s">
        <v>1</v>
      </c>
      <c r="HN1906" t="s">
        <v>1</v>
      </c>
      <c r="HP1906">
        <v>0</v>
      </c>
      <c r="HR1906">
        <v>0</v>
      </c>
      <c r="HS1906">
        <v>4310</v>
      </c>
      <c r="HU1906" t="s">
        <v>1373</v>
      </c>
      <c r="HV1906" t="s">
        <v>193</v>
      </c>
      <c r="HW1906" t="s">
        <v>194</v>
      </c>
      <c r="HX1906" t="s">
        <v>5202</v>
      </c>
      <c r="HY1906">
        <v>0</v>
      </c>
      <c r="HZ1906" t="s">
        <v>5152</v>
      </c>
      <c r="IA1906" t="s">
        <v>196</v>
      </c>
      <c r="IB1906" t="s">
        <v>5153</v>
      </c>
      <c r="IC1906" t="s">
        <v>5161</v>
      </c>
      <c r="ID1906">
        <v>0</v>
      </c>
      <c r="IN1906">
        <v>-26</v>
      </c>
      <c r="IS1906" s="8">
        <v>45721</v>
      </c>
    </row>
    <row r="1907" spans="1:253" x14ac:dyDescent="0.25">
      <c r="A1907" t="s">
        <v>848</v>
      </c>
      <c r="B1907" t="s">
        <v>5196</v>
      </c>
      <c r="C1907" t="s">
        <v>5150</v>
      </c>
      <c r="E1907" t="s">
        <v>5197</v>
      </c>
      <c r="F1907" t="s">
        <v>404</v>
      </c>
      <c r="G1907" t="s">
        <v>405</v>
      </c>
      <c r="H1907" t="s">
        <v>406</v>
      </c>
      <c r="I1907" t="s">
        <v>1071</v>
      </c>
      <c r="J1907" s="8">
        <v>45372</v>
      </c>
      <c r="K1907" t="s">
        <v>189</v>
      </c>
      <c r="L1907" t="s">
        <v>9248</v>
      </c>
      <c r="O1907" s="8">
        <v>45704</v>
      </c>
      <c r="P1907" s="24">
        <v>45698.319444444445</v>
      </c>
      <c r="Q1907" t="s">
        <v>1</v>
      </c>
      <c r="R1907">
        <v>202502</v>
      </c>
      <c r="S1907">
        <v>3000</v>
      </c>
      <c r="T1907">
        <v>3000</v>
      </c>
      <c r="U1907" t="s">
        <v>5198</v>
      </c>
      <c r="CP1907">
        <v>3000</v>
      </c>
      <c r="GX1907">
        <v>1</v>
      </c>
      <c r="GY1907" t="s">
        <v>190</v>
      </c>
      <c r="GZ1907" t="s">
        <v>191</v>
      </c>
      <c r="HB1907" s="24">
        <v>45698.695439814815</v>
      </c>
      <c r="HC1907" t="s">
        <v>201</v>
      </c>
      <c r="HD1907">
        <v>8.6288999999999998</v>
      </c>
      <c r="HE1907">
        <v>417.20265599999999</v>
      </c>
      <c r="HG1907" t="s">
        <v>5199</v>
      </c>
      <c r="HH1907" t="s">
        <v>1</v>
      </c>
      <c r="HI1907" t="s">
        <v>5197</v>
      </c>
      <c r="HJ1907" t="s">
        <v>12385</v>
      </c>
      <c r="HK1907" s="24">
        <v>45698.319444444445</v>
      </c>
      <c r="HL1907" s="24">
        <v>45698.695439814815</v>
      </c>
      <c r="HM1907">
        <v>0</v>
      </c>
      <c r="HN1907" t="s">
        <v>1</v>
      </c>
      <c r="HP1907">
        <v>0</v>
      </c>
      <c r="HR1907">
        <v>0</v>
      </c>
      <c r="HS1907">
        <v>3000</v>
      </c>
      <c r="HU1907" t="s">
        <v>404</v>
      </c>
      <c r="HV1907" t="s">
        <v>193</v>
      </c>
      <c r="HW1907" t="s">
        <v>194</v>
      </c>
      <c r="HX1907" t="s">
        <v>5165</v>
      </c>
      <c r="HY1907">
        <v>0</v>
      </c>
      <c r="HZ1907" t="s">
        <v>5152</v>
      </c>
      <c r="IA1907" t="s">
        <v>196</v>
      </c>
      <c r="IB1907" t="s">
        <v>5153</v>
      </c>
      <c r="IC1907" t="s">
        <v>5154</v>
      </c>
      <c r="ID1907" t="s">
        <v>1072</v>
      </c>
      <c r="IN1907">
        <v>64</v>
      </c>
      <c r="IS1907" s="8">
        <v>45634</v>
      </c>
    </row>
    <row r="1908" spans="1:253" x14ac:dyDescent="0.25">
      <c r="A1908" t="s">
        <v>848</v>
      </c>
      <c r="B1908" t="s">
        <v>5243</v>
      </c>
      <c r="C1908" t="s">
        <v>5150</v>
      </c>
      <c r="E1908" t="s">
        <v>5244</v>
      </c>
      <c r="F1908" t="s">
        <v>404</v>
      </c>
      <c r="G1908" t="s">
        <v>405</v>
      </c>
      <c r="H1908" t="s">
        <v>406</v>
      </c>
      <c r="I1908" t="s">
        <v>1071</v>
      </c>
      <c r="J1908" s="8">
        <v>45372</v>
      </c>
      <c r="K1908" t="s">
        <v>189</v>
      </c>
      <c r="L1908" t="s">
        <v>9248</v>
      </c>
      <c r="O1908" s="8">
        <v>45704</v>
      </c>
      <c r="P1908" s="24">
        <v>45698.695439814815</v>
      </c>
      <c r="Q1908" t="s">
        <v>1</v>
      </c>
      <c r="R1908">
        <v>202502</v>
      </c>
      <c r="S1908">
        <v>4507</v>
      </c>
      <c r="T1908">
        <v>4507</v>
      </c>
      <c r="U1908" t="s">
        <v>5242</v>
      </c>
      <c r="CP1908">
        <v>275</v>
      </c>
      <c r="CQ1908">
        <v>3275</v>
      </c>
      <c r="CR1908">
        <v>957</v>
      </c>
      <c r="GX1908">
        <v>1</v>
      </c>
      <c r="GY1908" t="s">
        <v>190</v>
      </c>
      <c r="GZ1908" t="s">
        <v>191</v>
      </c>
      <c r="HB1908" s="24">
        <v>45700.428900462961</v>
      </c>
      <c r="HC1908" t="s">
        <v>201</v>
      </c>
      <c r="HD1908">
        <v>8.6288999999999998</v>
      </c>
      <c r="HE1908">
        <v>417.20265599999999</v>
      </c>
      <c r="HG1908" t="s">
        <v>5241</v>
      </c>
      <c r="HH1908" t="s">
        <v>1</v>
      </c>
      <c r="HI1908" t="s">
        <v>5244</v>
      </c>
      <c r="HJ1908" t="s">
        <v>12385</v>
      </c>
      <c r="HK1908" s="24">
        <v>45698.695138888892</v>
      </c>
      <c r="HL1908" s="24">
        <v>45700.428472222222</v>
      </c>
      <c r="HM1908">
        <v>0</v>
      </c>
      <c r="HN1908" t="s">
        <v>1</v>
      </c>
      <c r="HP1908">
        <v>0</v>
      </c>
      <c r="HR1908">
        <v>0</v>
      </c>
      <c r="HS1908">
        <v>4507</v>
      </c>
      <c r="HU1908" t="s">
        <v>404</v>
      </c>
      <c r="HV1908" t="s">
        <v>193</v>
      </c>
      <c r="HW1908" t="s">
        <v>194</v>
      </c>
      <c r="HX1908" t="s">
        <v>5165</v>
      </c>
      <c r="HY1908">
        <v>0</v>
      </c>
      <c r="HZ1908" t="s">
        <v>5152</v>
      </c>
      <c r="IA1908" t="s">
        <v>196</v>
      </c>
      <c r="IB1908" t="s">
        <v>5153</v>
      </c>
      <c r="IC1908" t="s">
        <v>5154</v>
      </c>
      <c r="ID1908" t="s">
        <v>1072</v>
      </c>
      <c r="IN1908">
        <v>51</v>
      </c>
      <c r="IS1908" s="8">
        <v>45647</v>
      </c>
    </row>
    <row r="1909" spans="1:253" x14ac:dyDescent="0.25">
      <c r="A1909" t="s">
        <v>848</v>
      </c>
      <c r="B1909" t="s">
        <v>5191</v>
      </c>
      <c r="C1909" t="s">
        <v>5150</v>
      </c>
      <c r="E1909" t="s">
        <v>5192</v>
      </c>
      <c r="F1909" t="s">
        <v>404</v>
      </c>
      <c r="G1909" t="s">
        <v>405</v>
      </c>
      <c r="H1909" t="s">
        <v>406</v>
      </c>
      <c r="I1909" t="s">
        <v>1071</v>
      </c>
      <c r="J1909" s="8">
        <v>45372</v>
      </c>
      <c r="K1909" t="s">
        <v>189</v>
      </c>
      <c r="L1909" t="s">
        <v>9248</v>
      </c>
      <c r="O1909" s="8">
        <v>45704</v>
      </c>
      <c r="P1909" s="24">
        <v>45700.428900462961</v>
      </c>
      <c r="Q1909" t="s">
        <v>1</v>
      </c>
      <c r="R1909">
        <v>202502</v>
      </c>
      <c r="S1909">
        <v>90</v>
      </c>
      <c r="T1909">
        <v>90</v>
      </c>
      <c r="U1909" t="s">
        <v>3942</v>
      </c>
      <c r="CR1909">
        <v>90</v>
      </c>
      <c r="GX1909">
        <v>1</v>
      </c>
      <c r="GY1909" t="s">
        <v>190</v>
      </c>
      <c r="GZ1909" t="s">
        <v>191</v>
      </c>
      <c r="HB1909" s="24">
        <v>45700.437881944446</v>
      </c>
      <c r="HC1909" t="s">
        <v>201</v>
      </c>
      <c r="HD1909">
        <v>8.6288999999999998</v>
      </c>
      <c r="HE1909">
        <v>417.20265599999999</v>
      </c>
      <c r="HH1909" t="s">
        <v>1</v>
      </c>
      <c r="HI1909" t="s">
        <v>5192</v>
      </c>
      <c r="HJ1909" t="s">
        <v>12385</v>
      </c>
      <c r="HK1909" s="24">
        <v>45700.428900462961</v>
      </c>
      <c r="HL1909" s="24">
        <v>45700.437881944446</v>
      </c>
      <c r="HM1909">
        <v>0</v>
      </c>
      <c r="HN1909" t="s">
        <v>1</v>
      </c>
      <c r="HP1909">
        <v>0</v>
      </c>
      <c r="HR1909">
        <v>0</v>
      </c>
      <c r="HS1909">
        <v>90</v>
      </c>
      <c r="HU1909" t="s">
        <v>404</v>
      </c>
      <c r="HV1909" t="s">
        <v>193</v>
      </c>
      <c r="HW1909" t="s">
        <v>194</v>
      </c>
      <c r="HX1909" t="s">
        <v>5165</v>
      </c>
      <c r="HY1909">
        <v>0</v>
      </c>
      <c r="HZ1909" t="s">
        <v>5152</v>
      </c>
      <c r="IA1909" t="s">
        <v>196</v>
      </c>
      <c r="IB1909" t="s">
        <v>5153</v>
      </c>
      <c r="IC1909" t="s">
        <v>5154</v>
      </c>
      <c r="ID1909" t="s">
        <v>1072</v>
      </c>
      <c r="IN1909">
        <v>40</v>
      </c>
      <c r="IS1909" s="8">
        <v>45660</v>
      </c>
    </row>
    <row r="1910" spans="1:253" x14ac:dyDescent="0.25">
      <c r="A1910" t="s">
        <v>848</v>
      </c>
      <c r="B1910" t="s">
        <v>5292</v>
      </c>
      <c r="C1910" t="s">
        <v>5150</v>
      </c>
      <c r="E1910" t="s">
        <v>5293</v>
      </c>
      <c r="F1910" t="s">
        <v>404</v>
      </c>
      <c r="G1910" t="s">
        <v>405</v>
      </c>
      <c r="H1910" t="s">
        <v>406</v>
      </c>
      <c r="I1910" t="s">
        <v>1071</v>
      </c>
      <c r="J1910" s="8">
        <v>45372</v>
      </c>
      <c r="K1910" t="s">
        <v>189</v>
      </c>
      <c r="L1910" t="s">
        <v>9248</v>
      </c>
      <c r="O1910" s="8">
        <v>45704</v>
      </c>
      <c r="P1910" s="24">
        <v>45700.437881944446</v>
      </c>
      <c r="Q1910" t="s">
        <v>1</v>
      </c>
      <c r="R1910">
        <v>202503</v>
      </c>
      <c r="S1910">
        <v>400</v>
      </c>
      <c r="T1910">
        <v>400</v>
      </c>
      <c r="U1910" t="s">
        <v>3654</v>
      </c>
      <c r="CR1910">
        <v>400</v>
      </c>
      <c r="GX1910">
        <v>1</v>
      </c>
      <c r="GY1910" t="s">
        <v>190</v>
      </c>
      <c r="GZ1910" t="s">
        <v>191</v>
      </c>
      <c r="HB1910" s="24">
        <v>45700.519502314812</v>
      </c>
      <c r="HC1910" t="s">
        <v>201</v>
      </c>
      <c r="HD1910">
        <v>8.6288999999999998</v>
      </c>
      <c r="HE1910">
        <v>417.20265599999999</v>
      </c>
      <c r="HH1910" t="s">
        <v>1</v>
      </c>
      <c r="HI1910" t="s">
        <v>5293</v>
      </c>
      <c r="HJ1910" t="s">
        <v>12385</v>
      </c>
      <c r="HK1910" s="24">
        <v>45700.437881944446</v>
      </c>
      <c r="HL1910" s="24">
        <v>45700.519502314812</v>
      </c>
      <c r="HM1910">
        <v>0</v>
      </c>
      <c r="HN1910" t="s">
        <v>1</v>
      </c>
      <c r="HP1910">
        <v>0</v>
      </c>
      <c r="HR1910">
        <v>0</v>
      </c>
      <c r="HS1910">
        <v>400</v>
      </c>
      <c r="HU1910" t="s">
        <v>404</v>
      </c>
      <c r="HV1910" t="s">
        <v>193</v>
      </c>
      <c r="HW1910" t="s">
        <v>194</v>
      </c>
      <c r="HX1910" t="s">
        <v>5165</v>
      </c>
      <c r="HY1910">
        <v>0</v>
      </c>
      <c r="HZ1910" t="s">
        <v>5152</v>
      </c>
      <c r="IA1910" t="s">
        <v>196</v>
      </c>
      <c r="IB1910" t="s">
        <v>5153</v>
      </c>
      <c r="IC1910" t="s">
        <v>5154</v>
      </c>
      <c r="ID1910" t="s">
        <v>1072</v>
      </c>
      <c r="IN1910">
        <v>36</v>
      </c>
      <c r="IS1910" s="8">
        <v>45664</v>
      </c>
    </row>
    <row r="1911" spans="1:253" x14ac:dyDescent="0.25">
      <c r="A1911" t="s">
        <v>848</v>
      </c>
      <c r="B1911" t="s">
        <v>7159</v>
      </c>
      <c r="C1911" t="s">
        <v>5150</v>
      </c>
      <c r="E1911" t="s">
        <v>7160</v>
      </c>
      <c r="F1911" t="s">
        <v>404</v>
      </c>
      <c r="G1911" t="s">
        <v>405</v>
      </c>
      <c r="H1911" t="s">
        <v>406</v>
      </c>
      <c r="I1911" t="s">
        <v>1071</v>
      </c>
      <c r="J1911" s="8">
        <v>45372</v>
      </c>
      <c r="K1911" t="s">
        <v>189</v>
      </c>
      <c r="L1911" t="s">
        <v>9248</v>
      </c>
      <c r="O1911" s="8">
        <v>45704</v>
      </c>
      <c r="P1911" s="24">
        <v>45700.519502314812</v>
      </c>
      <c r="Q1911" t="s">
        <v>1</v>
      </c>
      <c r="R1911">
        <v>202503</v>
      </c>
      <c r="S1911">
        <v>500</v>
      </c>
      <c r="T1911">
        <v>500</v>
      </c>
      <c r="U1911" t="s">
        <v>6165</v>
      </c>
      <c r="CR1911">
        <v>500</v>
      </c>
      <c r="GX1911">
        <v>1</v>
      </c>
      <c r="GY1911" t="s">
        <v>190</v>
      </c>
      <c r="GZ1911" t="s">
        <v>191</v>
      </c>
      <c r="HB1911" s="24">
        <v>45700.569432870368</v>
      </c>
      <c r="HC1911" t="s">
        <v>201</v>
      </c>
      <c r="HD1911">
        <v>8.6288999999999998</v>
      </c>
      <c r="HE1911">
        <v>417.20265599999999</v>
      </c>
      <c r="HH1911" t="s">
        <v>1</v>
      </c>
      <c r="HI1911" t="s">
        <v>7160</v>
      </c>
      <c r="HJ1911" t="s">
        <v>12385</v>
      </c>
      <c r="HK1911" s="24">
        <v>45700.519502314812</v>
      </c>
      <c r="HL1911" s="24">
        <v>45700.569432870368</v>
      </c>
      <c r="HM1911">
        <v>0</v>
      </c>
      <c r="HN1911" t="s">
        <v>1</v>
      </c>
      <c r="HP1911">
        <v>0</v>
      </c>
      <c r="HR1911">
        <v>0</v>
      </c>
      <c r="HS1911">
        <v>500</v>
      </c>
      <c r="HU1911" t="s">
        <v>404</v>
      </c>
      <c r="HV1911" t="s">
        <v>193</v>
      </c>
      <c r="HW1911" t="s">
        <v>194</v>
      </c>
      <c r="HX1911" t="s">
        <v>5165</v>
      </c>
      <c r="HY1911">
        <v>0</v>
      </c>
      <c r="HZ1911" t="s">
        <v>5152</v>
      </c>
      <c r="IA1911" t="s">
        <v>196</v>
      </c>
      <c r="IB1911" t="s">
        <v>5153</v>
      </c>
      <c r="IC1911" t="s">
        <v>5154</v>
      </c>
      <c r="ID1911" t="s">
        <v>1072</v>
      </c>
      <c r="IN1911">
        <v>32</v>
      </c>
      <c r="IS1911" s="8">
        <v>45668</v>
      </c>
    </row>
    <row r="1912" spans="1:253" x14ac:dyDescent="0.25">
      <c r="A1912" t="s">
        <v>848</v>
      </c>
      <c r="B1912" t="s">
        <v>9035</v>
      </c>
      <c r="C1912" t="s">
        <v>5150</v>
      </c>
      <c r="E1912" t="s">
        <v>9036</v>
      </c>
      <c r="F1912" t="s">
        <v>404</v>
      </c>
      <c r="G1912" t="s">
        <v>405</v>
      </c>
      <c r="H1912" t="s">
        <v>406</v>
      </c>
      <c r="I1912" t="s">
        <v>1071</v>
      </c>
      <c r="J1912" s="8">
        <v>45372</v>
      </c>
      <c r="K1912" t="s">
        <v>189</v>
      </c>
      <c r="L1912" t="s">
        <v>9248</v>
      </c>
      <c r="O1912" s="8">
        <v>45704</v>
      </c>
      <c r="P1912" s="24">
        <v>45700.569432870368</v>
      </c>
      <c r="Q1912" t="s">
        <v>1</v>
      </c>
      <c r="R1912">
        <v>202504</v>
      </c>
      <c r="S1912">
        <v>500</v>
      </c>
      <c r="T1912">
        <v>500</v>
      </c>
      <c r="U1912" t="s">
        <v>7508</v>
      </c>
      <c r="CR1912">
        <v>500</v>
      </c>
      <c r="GX1912">
        <v>1</v>
      </c>
      <c r="GY1912" t="s">
        <v>190</v>
      </c>
      <c r="GZ1912" t="s">
        <v>191</v>
      </c>
      <c r="HB1912" s="24">
        <v>45700.633263888885</v>
      </c>
      <c r="HC1912" t="s">
        <v>201</v>
      </c>
      <c r="HD1912">
        <v>8.6288999999999998</v>
      </c>
      <c r="HE1912">
        <v>417.20265599999999</v>
      </c>
      <c r="HH1912" t="s">
        <v>1</v>
      </c>
      <c r="HI1912" t="s">
        <v>9036</v>
      </c>
      <c r="HJ1912" t="s">
        <v>12385</v>
      </c>
      <c r="HK1912" s="24">
        <v>45700.569432870368</v>
      </c>
      <c r="HL1912" s="24">
        <v>45700.633263888885</v>
      </c>
      <c r="HM1912">
        <v>0</v>
      </c>
      <c r="HN1912" t="s">
        <v>1</v>
      </c>
      <c r="HP1912">
        <v>0</v>
      </c>
      <c r="HR1912">
        <v>0</v>
      </c>
      <c r="HS1912">
        <v>500</v>
      </c>
      <c r="HU1912" t="s">
        <v>404</v>
      </c>
      <c r="HV1912" t="s">
        <v>193</v>
      </c>
      <c r="HW1912" t="s">
        <v>194</v>
      </c>
      <c r="HX1912" t="s">
        <v>5165</v>
      </c>
      <c r="HY1912">
        <v>0</v>
      </c>
      <c r="HZ1912" t="s">
        <v>5152</v>
      </c>
      <c r="IA1912" t="s">
        <v>196</v>
      </c>
      <c r="IB1912" t="s">
        <v>5153</v>
      </c>
      <c r="IC1912" t="s">
        <v>5154</v>
      </c>
      <c r="ID1912" t="s">
        <v>1072</v>
      </c>
      <c r="IN1912">
        <v>27</v>
      </c>
      <c r="IS1912" s="8">
        <v>45673</v>
      </c>
    </row>
    <row r="1913" spans="1:253" x14ac:dyDescent="0.25">
      <c r="A1913" t="s">
        <v>848</v>
      </c>
      <c r="B1913" t="s">
        <v>9041</v>
      </c>
      <c r="C1913" t="s">
        <v>5150</v>
      </c>
      <c r="E1913" t="s">
        <v>9042</v>
      </c>
      <c r="F1913" t="s">
        <v>404</v>
      </c>
      <c r="G1913" t="s">
        <v>405</v>
      </c>
      <c r="H1913" t="s">
        <v>406</v>
      </c>
      <c r="I1913" t="s">
        <v>1071</v>
      </c>
      <c r="J1913" s="8">
        <v>45372</v>
      </c>
      <c r="K1913" t="s">
        <v>189</v>
      </c>
      <c r="L1913" t="s">
        <v>9248</v>
      </c>
      <c r="O1913" s="8">
        <v>45704</v>
      </c>
      <c r="P1913" s="24">
        <v>45700.633263888885</v>
      </c>
      <c r="Q1913" t="s">
        <v>1</v>
      </c>
      <c r="R1913">
        <v>202504</v>
      </c>
      <c r="S1913">
        <v>329</v>
      </c>
      <c r="T1913">
        <v>303</v>
      </c>
      <c r="U1913" t="s">
        <v>7514</v>
      </c>
      <c r="CR1913">
        <v>303</v>
      </c>
      <c r="GX1913">
        <v>1</v>
      </c>
      <c r="GY1913" t="s">
        <v>190</v>
      </c>
      <c r="GZ1913" t="s">
        <v>191</v>
      </c>
      <c r="HB1913" s="24">
        <v>45700.663518518515</v>
      </c>
      <c r="HC1913" t="s">
        <v>201</v>
      </c>
      <c r="HD1913">
        <v>8.6288999999999998</v>
      </c>
      <c r="HE1913">
        <v>417.20265599999999</v>
      </c>
      <c r="HH1913" t="s">
        <v>1</v>
      </c>
      <c r="HI1913" t="s">
        <v>9042</v>
      </c>
      <c r="HJ1913" t="s">
        <v>12385</v>
      </c>
      <c r="HK1913" s="24">
        <v>45700.632638888892</v>
      </c>
      <c r="HL1913" s="24">
        <v>45700.663194444445</v>
      </c>
      <c r="HM1913">
        <v>0</v>
      </c>
      <c r="HN1913" t="s">
        <v>1</v>
      </c>
      <c r="HP1913">
        <v>26</v>
      </c>
      <c r="HR1913">
        <v>0</v>
      </c>
      <c r="HS1913">
        <v>303</v>
      </c>
      <c r="HU1913" t="s">
        <v>404</v>
      </c>
      <c r="HV1913" t="s">
        <v>193</v>
      </c>
      <c r="HW1913" t="s">
        <v>194</v>
      </c>
      <c r="HX1913" t="s">
        <v>5165</v>
      </c>
      <c r="HY1913">
        <v>0</v>
      </c>
      <c r="HZ1913" t="s">
        <v>5152</v>
      </c>
      <c r="IA1913" t="s">
        <v>196</v>
      </c>
      <c r="IB1913" t="s">
        <v>5153</v>
      </c>
      <c r="IC1913" t="s">
        <v>5154</v>
      </c>
      <c r="ID1913" t="s">
        <v>1072</v>
      </c>
      <c r="IN1913">
        <v>26</v>
      </c>
      <c r="IS1913" s="8">
        <v>45674</v>
      </c>
    </row>
    <row r="1914" spans="1:253" x14ac:dyDescent="0.25">
      <c r="A1914" t="s">
        <v>848</v>
      </c>
      <c r="B1914" t="s">
        <v>10175</v>
      </c>
      <c r="C1914" t="s">
        <v>5150</v>
      </c>
      <c r="E1914" t="s">
        <v>10176</v>
      </c>
      <c r="F1914" t="s">
        <v>351</v>
      </c>
      <c r="G1914" t="s">
        <v>352</v>
      </c>
      <c r="H1914" t="s">
        <v>353</v>
      </c>
      <c r="J1914" s="8">
        <v>45365</v>
      </c>
      <c r="K1914" t="s">
        <v>189</v>
      </c>
      <c r="L1914" t="s">
        <v>9248</v>
      </c>
      <c r="O1914" s="8">
        <v>45704</v>
      </c>
      <c r="P1914" s="24">
        <v>45700.663518518515</v>
      </c>
      <c r="Q1914" t="s">
        <v>1</v>
      </c>
      <c r="R1914">
        <v>202504</v>
      </c>
      <c r="S1914">
        <v>500</v>
      </c>
      <c r="T1914">
        <v>500</v>
      </c>
      <c r="U1914" t="s">
        <v>9451</v>
      </c>
      <c r="CR1914">
        <v>500</v>
      </c>
      <c r="GX1914">
        <v>3</v>
      </c>
      <c r="GY1914" t="s">
        <v>190</v>
      </c>
      <c r="GZ1914" t="s">
        <v>191</v>
      </c>
      <c r="HB1914" s="24">
        <v>45700.720405092594</v>
      </c>
      <c r="HD1914">
        <v>8.6288999999999998</v>
      </c>
      <c r="HE1914">
        <v>417.20265599999999</v>
      </c>
      <c r="HH1914" t="s">
        <v>1</v>
      </c>
      <c r="HN1914" t="s">
        <v>1</v>
      </c>
      <c r="HP1914">
        <v>0</v>
      </c>
      <c r="HR1914">
        <v>0</v>
      </c>
      <c r="HS1914">
        <v>500</v>
      </c>
      <c r="HU1914" t="s">
        <v>351</v>
      </c>
      <c r="HV1914" t="s">
        <v>193</v>
      </c>
      <c r="HW1914" t="s">
        <v>194</v>
      </c>
      <c r="HX1914" t="s">
        <v>5160</v>
      </c>
      <c r="HY1914">
        <v>0</v>
      </c>
      <c r="HZ1914" t="s">
        <v>5152</v>
      </c>
      <c r="IA1914" t="s">
        <v>196</v>
      </c>
      <c r="IB1914" t="s">
        <v>5153</v>
      </c>
      <c r="IC1914" t="s">
        <v>5161</v>
      </c>
      <c r="ID1914" t="s">
        <v>1072</v>
      </c>
      <c r="IN1914">
        <v>27</v>
      </c>
      <c r="IS1914" s="8">
        <v>45673</v>
      </c>
    </row>
    <row r="1915" spans="1:253" x14ac:dyDescent="0.25">
      <c r="A1915" t="s">
        <v>848</v>
      </c>
      <c r="B1915" t="s">
        <v>10181</v>
      </c>
      <c r="C1915" t="s">
        <v>5150</v>
      </c>
      <c r="E1915" t="s">
        <v>10182</v>
      </c>
      <c r="F1915" t="s">
        <v>351</v>
      </c>
      <c r="G1915" t="s">
        <v>352</v>
      </c>
      <c r="H1915" t="s">
        <v>353</v>
      </c>
      <c r="J1915" s="8">
        <v>45365</v>
      </c>
      <c r="K1915" t="s">
        <v>189</v>
      </c>
      <c r="L1915" t="s">
        <v>9248</v>
      </c>
      <c r="O1915" s="8">
        <v>45704</v>
      </c>
      <c r="P1915" s="24">
        <v>45700.720405092594</v>
      </c>
      <c r="Q1915" t="s">
        <v>1</v>
      </c>
      <c r="R1915">
        <v>202504</v>
      </c>
      <c r="S1915">
        <v>500</v>
      </c>
      <c r="T1915">
        <v>500</v>
      </c>
      <c r="U1915" t="s">
        <v>9453</v>
      </c>
      <c r="CR1915">
        <v>25</v>
      </c>
      <c r="CS1915">
        <v>475</v>
      </c>
      <c r="GX1915">
        <v>3</v>
      </c>
      <c r="GY1915" t="s">
        <v>190</v>
      </c>
      <c r="GZ1915" t="s">
        <v>191</v>
      </c>
      <c r="HB1915" s="24">
        <v>45701.366863425923</v>
      </c>
      <c r="HD1915">
        <v>8.6288999999999998</v>
      </c>
      <c r="HE1915">
        <v>417.20265599999999</v>
      </c>
      <c r="HH1915" t="s">
        <v>1</v>
      </c>
      <c r="HN1915" t="s">
        <v>1</v>
      </c>
      <c r="HP1915">
        <v>0</v>
      </c>
      <c r="HR1915">
        <v>0</v>
      </c>
      <c r="HS1915">
        <v>500</v>
      </c>
      <c r="HU1915" t="s">
        <v>351</v>
      </c>
      <c r="HV1915" t="s">
        <v>193</v>
      </c>
      <c r="HW1915" t="s">
        <v>194</v>
      </c>
      <c r="HX1915" t="s">
        <v>5160</v>
      </c>
      <c r="HY1915">
        <v>0</v>
      </c>
      <c r="HZ1915" t="s">
        <v>5152</v>
      </c>
      <c r="IA1915" t="s">
        <v>196</v>
      </c>
      <c r="IB1915" t="s">
        <v>5153</v>
      </c>
      <c r="IC1915" t="s">
        <v>5161</v>
      </c>
      <c r="ID1915" t="s">
        <v>1072</v>
      </c>
      <c r="IN1915">
        <v>26</v>
      </c>
      <c r="IS1915" s="8">
        <v>45674</v>
      </c>
    </row>
    <row r="1916" spans="1:253" x14ac:dyDescent="0.25">
      <c r="A1916" t="s">
        <v>848</v>
      </c>
      <c r="B1916" t="s">
        <v>10185</v>
      </c>
      <c r="C1916" t="s">
        <v>5150</v>
      </c>
      <c r="E1916" t="s">
        <v>10186</v>
      </c>
      <c r="F1916" t="s">
        <v>351</v>
      </c>
      <c r="G1916" t="s">
        <v>352</v>
      </c>
      <c r="H1916" t="s">
        <v>353</v>
      </c>
      <c r="J1916" s="8">
        <v>45365</v>
      </c>
      <c r="K1916" t="s">
        <v>189</v>
      </c>
      <c r="L1916" t="s">
        <v>9248</v>
      </c>
      <c r="O1916" s="8">
        <v>45704</v>
      </c>
      <c r="P1916" s="24">
        <v>45701.366863425923</v>
      </c>
      <c r="Q1916" t="s">
        <v>1</v>
      </c>
      <c r="R1916">
        <v>202504</v>
      </c>
      <c r="S1916">
        <v>500</v>
      </c>
      <c r="T1916">
        <v>300</v>
      </c>
      <c r="U1916" t="s">
        <v>9925</v>
      </c>
      <c r="CS1916">
        <v>300</v>
      </c>
      <c r="GX1916">
        <v>3</v>
      </c>
      <c r="GY1916" t="s">
        <v>190</v>
      </c>
      <c r="GZ1916" t="s">
        <v>191</v>
      </c>
      <c r="HB1916" s="24">
        <v>45701.403773148151</v>
      </c>
      <c r="HD1916">
        <v>8.6288999999999998</v>
      </c>
      <c r="HE1916">
        <v>417.20265599999999</v>
      </c>
      <c r="HH1916" t="s">
        <v>1</v>
      </c>
      <c r="HN1916" t="s">
        <v>1</v>
      </c>
      <c r="HP1916">
        <v>200</v>
      </c>
      <c r="HR1916">
        <v>0</v>
      </c>
      <c r="HS1916">
        <v>300</v>
      </c>
      <c r="HU1916" t="s">
        <v>351</v>
      </c>
      <c r="HV1916" t="s">
        <v>193</v>
      </c>
      <c r="HW1916" t="s">
        <v>194</v>
      </c>
      <c r="HX1916" t="s">
        <v>5160</v>
      </c>
      <c r="HY1916">
        <v>0</v>
      </c>
      <c r="HZ1916" t="s">
        <v>5152</v>
      </c>
      <c r="IA1916" t="s">
        <v>196</v>
      </c>
      <c r="IB1916" t="s">
        <v>5153</v>
      </c>
      <c r="IC1916" t="s">
        <v>5161</v>
      </c>
      <c r="ID1916" t="s">
        <v>1072</v>
      </c>
      <c r="IN1916">
        <v>27</v>
      </c>
      <c r="IS1916" s="8">
        <v>45674</v>
      </c>
    </row>
    <row r="1917" spans="1:253" x14ac:dyDescent="0.25">
      <c r="A1917" t="s">
        <v>848</v>
      </c>
      <c r="B1917" t="s">
        <v>6021</v>
      </c>
      <c r="C1917" t="s">
        <v>5150</v>
      </c>
      <c r="E1917" t="s">
        <v>6022</v>
      </c>
      <c r="F1917" t="s">
        <v>1373</v>
      </c>
      <c r="G1917" t="s">
        <v>352</v>
      </c>
      <c r="H1917" t="s">
        <v>1374</v>
      </c>
      <c r="J1917" s="8">
        <v>45553</v>
      </c>
      <c r="K1917" t="s">
        <v>189</v>
      </c>
      <c r="L1917" t="s">
        <v>9248</v>
      </c>
      <c r="O1917" s="8">
        <v>45704</v>
      </c>
      <c r="P1917" s="24">
        <v>45701.403773148151</v>
      </c>
      <c r="Q1917" t="s">
        <v>1</v>
      </c>
      <c r="R1917">
        <v>202510</v>
      </c>
      <c r="S1917">
        <v>2532</v>
      </c>
      <c r="T1917">
        <v>2400</v>
      </c>
      <c r="U1917" t="s">
        <v>3740</v>
      </c>
      <c r="CS1917">
        <v>2400</v>
      </c>
      <c r="GX1917">
        <v>15</v>
      </c>
      <c r="GY1917" t="s">
        <v>190</v>
      </c>
      <c r="GZ1917" t="s">
        <v>190</v>
      </c>
      <c r="HB1917" s="24">
        <v>45701.712905092594</v>
      </c>
      <c r="HD1917">
        <v>8.6288999999999998</v>
      </c>
      <c r="HE1917">
        <v>417.20265599999999</v>
      </c>
      <c r="HH1917" t="s">
        <v>1</v>
      </c>
      <c r="HN1917" t="s">
        <v>1</v>
      </c>
      <c r="HP1917">
        <v>132</v>
      </c>
      <c r="HR1917">
        <v>0</v>
      </c>
      <c r="HS1917">
        <v>2400</v>
      </c>
      <c r="HU1917" t="s">
        <v>1373</v>
      </c>
      <c r="HV1917" t="s">
        <v>193</v>
      </c>
      <c r="HW1917" t="s">
        <v>194</v>
      </c>
      <c r="HX1917" t="s">
        <v>5202</v>
      </c>
      <c r="HY1917">
        <v>0</v>
      </c>
      <c r="HZ1917" t="s">
        <v>5152</v>
      </c>
      <c r="IA1917" t="s">
        <v>196</v>
      </c>
      <c r="IB1917" t="s">
        <v>5153</v>
      </c>
      <c r="IC1917" t="s">
        <v>5161</v>
      </c>
      <c r="ID1917">
        <v>0</v>
      </c>
      <c r="IN1917">
        <v>-11</v>
      </c>
      <c r="IS1917" s="8">
        <v>45712</v>
      </c>
    </row>
    <row r="1918" spans="1:253" x14ac:dyDescent="0.25">
      <c r="A1918" t="s">
        <v>848</v>
      </c>
      <c r="B1918" t="s">
        <v>10233</v>
      </c>
      <c r="C1918" t="s">
        <v>5150</v>
      </c>
      <c r="E1918" t="s">
        <v>10234</v>
      </c>
      <c r="F1918" t="s">
        <v>1373</v>
      </c>
      <c r="G1918" t="s">
        <v>352</v>
      </c>
      <c r="H1918" t="s">
        <v>1374</v>
      </c>
      <c r="J1918" s="8">
        <v>45553</v>
      </c>
      <c r="K1918" t="s">
        <v>189</v>
      </c>
      <c r="L1918" t="s">
        <v>9248</v>
      </c>
      <c r="O1918" s="8">
        <v>45704</v>
      </c>
      <c r="P1918" s="24">
        <v>45701.712905092594</v>
      </c>
      <c r="Q1918" t="s">
        <v>1</v>
      </c>
      <c r="R1918">
        <v>202513</v>
      </c>
      <c r="S1918">
        <v>5000</v>
      </c>
      <c r="T1918">
        <v>5000</v>
      </c>
      <c r="U1918" t="s">
        <v>10004</v>
      </c>
      <c r="CS1918">
        <v>100</v>
      </c>
      <c r="CT1918">
        <v>3275</v>
      </c>
      <c r="CU1918">
        <v>1625</v>
      </c>
      <c r="GX1918">
        <v>15</v>
      </c>
      <c r="GY1918" t="s">
        <v>190</v>
      </c>
      <c r="GZ1918" t="s">
        <v>190</v>
      </c>
      <c r="HB1918" s="24">
        <v>45703.537268518521</v>
      </c>
      <c r="HD1918">
        <v>8.6288999999999998</v>
      </c>
      <c r="HE1918">
        <v>417.20265599999999</v>
      </c>
      <c r="HH1918" t="s">
        <v>1</v>
      </c>
      <c r="HN1918" t="s">
        <v>1</v>
      </c>
      <c r="HP1918">
        <v>0</v>
      </c>
      <c r="HR1918">
        <v>0</v>
      </c>
      <c r="HS1918">
        <v>5000</v>
      </c>
      <c r="HU1918" t="s">
        <v>1373</v>
      </c>
      <c r="HV1918" t="s">
        <v>193</v>
      </c>
      <c r="HW1918" t="s">
        <v>194</v>
      </c>
      <c r="HX1918" t="s">
        <v>5202</v>
      </c>
      <c r="HY1918">
        <v>0</v>
      </c>
      <c r="HZ1918" t="s">
        <v>5152</v>
      </c>
      <c r="IA1918" t="s">
        <v>196</v>
      </c>
      <c r="IB1918" t="s">
        <v>5153</v>
      </c>
      <c r="IC1918" t="s">
        <v>5161</v>
      </c>
      <c r="ID1918">
        <v>0</v>
      </c>
      <c r="IN1918">
        <v>-32</v>
      </c>
      <c r="IS1918" s="8">
        <v>45733</v>
      </c>
    </row>
    <row r="1919" spans="1:253" x14ac:dyDescent="0.25">
      <c r="A1919" t="s">
        <v>848</v>
      </c>
      <c r="B1919" t="s">
        <v>9013</v>
      </c>
      <c r="C1919" t="s">
        <v>5150</v>
      </c>
      <c r="E1919" t="s">
        <v>9014</v>
      </c>
      <c r="F1919" t="s">
        <v>347</v>
      </c>
      <c r="G1919" t="s">
        <v>348</v>
      </c>
      <c r="H1919" t="s">
        <v>343</v>
      </c>
      <c r="I1919" t="s">
        <v>1071</v>
      </c>
      <c r="J1919" s="8">
        <v>45253</v>
      </c>
      <c r="K1919" t="s">
        <v>189</v>
      </c>
      <c r="L1919" t="s">
        <v>9248</v>
      </c>
      <c r="O1919" s="8">
        <v>45710</v>
      </c>
      <c r="P1919" s="24">
        <v>45705.319444444445</v>
      </c>
      <c r="Q1919" t="s">
        <v>1</v>
      </c>
      <c r="R1919">
        <v>202501</v>
      </c>
      <c r="S1919">
        <v>500</v>
      </c>
      <c r="T1919">
        <v>500</v>
      </c>
      <c r="U1919" t="s">
        <v>7797</v>
      </c>
      <c r="CW1919">
        <v>500</v>
      </c>
      <c r="GX1919">
        <v>10</v>
      </c>
      <c r="GY1919" t="s">
        <v>190</v>
      </c>
      <c r="GZ1919" t="s">
        <v>191</v>
      </c>
      <c r="HB1919" s="24">
        <v>45705.376319444447</v>
      </c>
      <c r="HC1919" t="s">
        <v>201</v>
      </c>
      <c r="HD1919">
        <v>8.6288999999999998</v>
      </c>
      <c r="HE1919">
        <v>417.20265599999999</v>
      </c>
      <c r="HH1919" t="s">
        <v>1</v>
      </c>
      <c r="HI1919" t="s">
        <v>9014</v>
      </c>
      <c r="HJ1919" t="s">
        <v>12385</v>
      </c>
      <c r="HK1919" s="24">
        <v>45705.319444444445</v>
      </c>
      <c r="HL1919" s="24">
        <v>45705.375694444447</v>
      </c>
      <c r="HM1919">
        <v>0</v>
      </c>
      <c r="HN1919" t="s">
        <v>1</v>
      </c>
      <c r="HP1919">
        <v>0</v>
      </c>
      <c r="HQ1919">
        <v>1</v>
      </c>
      <c r="HR1919">
        <v>0</v>
      </c>
      <c r="HS1919">
        <v>500</v>
      </c>
      <c r="HU1919" t="s">
        <v>347</v>
      </c>
      <c r="HV1919" t="s">
        <v>193</v>
      </c>
      <c r="HW1919" t="s">
        <v>194</v>
      </c>
      <c r="HX1919" t="s">
        <v>5151</v>
      </c>
      <c r="HY1919">
        <v>0.63100500000000004</v>
      </c>
      <c r="HZ1919" t="s">
        <v>5152</v>
      </c>
      <c r="IA1919" t="s">
        <v>196</v>
      </c>
      <c r="IB1919" t="s">
        <v>5153</v>
      </c>
      <c r="IC1919" t="s">
        <v>5154</v>
      </c>
      <c r="ID1919" t="s">
        <v>1072</v>
      </c>
      <c r="IN1919">
        <v>52</v>
      </c>
      <c r="IS1919" s="8">
        <v>45653</v>
      </c>
    </row>
    <row r="1920" spans="1:253" x14ac:dyDescent="0.25">
      <c r="A1920" t="s">
        <v>848</v>
      </c>
      <c r="B1920" t="s">
        <v>5240</v>
      </c>
      <c r="C1920" t="s">
        <v>5150</v>
      </c>
      <c r="E1920" t="s">
        <v>5241</v>
      </c>
      <c r="F1920" t="s">
        <v>404</v>
      </c>
      <c r="G1920" t="s">
        <v>405</v>
      </c>
      <c r="H1920" t="s">
        <v>406</v>
      </c>
      <c r="I1920" t="s">
        <v>1071</v>
      </c>
      <c r="J1920" s="8">
        <v>45372</v>
      </c>
      <c r="K1920" t="s">
        <v>189</v>
      </c>
      <c r="L1920" t="s">
        <v>9248</v>
      </c>
      <c r="O1920" s="8">
        <v>45711</v>
      </c>
      <c r="P1920" s="24">
        <v>45705.376319444447</v>
      </c>
      <c r="Q1920" t="s">
        <v>1</v>
      </c>
      <c r="R1920">
        <v>202502</v>
      </c>
      <c r="S1920">
        <v>9200</v>
      </c>
      <c r="T1920">
        <v>9200</v>
      </c>
      <c r="U1920" t="s">
        <v>5242</v>
      </c>
      <c r="CW1920">
        <v>2775</v>
      </c>
      <c r="CX1920">
        <v>3275</v>
      </c>
      <c r="CY1920">
        <v>3150</v>
      </c>
      <c r="GX1920">
        <v>1</v>
      </c>
      <c r="GY1920" t="s">
        <v>190</v>
      </c>
      <c r="GZ1920" t="s">
        <v>191</v>
      </c>
      <c r="HB1920" s="24">
        <v>45707.710416666669</v>
      </c>
      <c r="HC1920" t="s">
        <v>201</v>
      </c>
      <c r="HD1920">
        <v>8.6288999999999998</v>
      </c>
      <c r="HE1920">
        <v>417.20265599999999</v>
      </c>
      <c r="HH1920" t="s">
        <v>1</v>
      </c>
      <c r="HI1920" t="s">
        <v>5241</v>
      </c>
      <c r="HJ1920" t="s">
        <v>12385</v>
      </c>
      <c r="HK1920" s="24">
        <v>45705.376319444447</v>
      </c>
      <c r="HL1920" s="24">
        <v>45707.710416666669</v>
      </c>
      <c r="HM1920">
        <v>0</v>
      </c>
      <c r="HN1920" t="s">
        <v>1</v>
      </c>
      <c r="HP1920">
        <v>0</v>
      </c>
      <c r="HR1920">
        <v>0</v>
      </c>
      <c r="HS1920">
        <v>9200</v>
      </c>
      <c r="HU1920" t="s">
        <v>404</v>
      </c>
      <c r="HV1920" t="s">
        <v>193</v>
      </c>
      <c r="HW1920" t="s">
        <v>194</v>
      </c>
      <c r="HX1920" t="s">
        <v>5165</v>
      </c>
      <c r="HY1920">
        <v>0</v>
      </c>
      <c r="HZ1920" t="s">
        <v>5152</v>
      </c>
      <c r="IA1920" t="s">
        <v>196</v>
      </c>
      <c r="IB1920" t="s">
        <v>5153</v>
      </c>
      <c r="IC1920" t="s">
        <v>5154</v>
      </c>
      <c r="ID1920" t="s">
        <v>1072</v>
      </c>
      <c r="IN1920">
        <v>49</v>
      </c>
      <c r="IS1920" s="8">
        <v>45656</v>
      </c>
    </row>
    <row r="1921" spans="1:253" x14ac:dyDescent="0.25">
      <c r="A1921" t="s">
        <v>848</v>
      </c>
      <c r="B1921" t="s">
        <v>5179</v>
      </c>
      <c r="C1921" t="s">
        <v>5150</v>
      </c>
      <c r="E1921" t="s">
        <v>5180</v>
      </c>
      <c r="F1921" t="s">
        <v>404</v>
      </c>
      <c r="G1921" t="s">
        <v>405</v>
      </c>
      <c r="H1921" t="s">
        <v>406</v>
      </c>
      <c r="I1921" t="s">
        <v>1071</v>
      </c>
      <c r="J1921" s="8">
        <v>45372</v>
      </c>
      <c r="K1921" t="s">
        <v>189</v>
      </c>
      <c r="L1921" t="s">
        <v>9248</v>
      </c>
      <c r="O1921" s="8">
        <v>45711</v>
      </c>
      <c r="P1921" s="24">
        <v>45707.710416666669</v>
      </c>
      <c r="Q1921" t="s">
        <v>1</v>
      </c>
      <c r="R1921">
        <v>202502</v>
      </c>
      <c r="S1921">
        <v>500</v>
      </c>
      <c r="T1921">
        <v>480</v>
      </c>
      <c r="U1921" t="s">
        <v>3930</v>
      </c>
      <c r="CY1921">
        <v>125</v>
      </c>
      <c r="CZ1921">
        <v>355</v>
      </c>
      <c r="GX1921">
        <v>1</v>
      </c>
      <c r="GY1921" t="s">
        <v>190</v>
      </c>
      <c r="GZ1921" t="s">
        <v>191</v>
      </c>
      <c r="HB1921" s="24">
        <v>45708.299328703702</v>
      </c>
      <c r="HC1921" t="s">
        <v>201</v>
      </c>
      <c r="HD1921">
        <v>8.6288999999999998</v>
      </c>
      <c r="HE1921">
        <v>417.20265599999999</v>
      </c>
      <c r="HH1921" t="s">
        <v>1</v>
      </c>
      <c r="HI1921" t="s">
        <v>5180</v>
      </c>
      <c r="HJ1921" t="s">
        <v>12385</v>
      </c>
      <c r="HK1921" s="24">
        <v>45707.710416666669</v>
      </c>
      <c r="HL1921" s="24">
        <v>45708.299305555556</v>
      </c>
      <c r="HM1921">
        <v>0</v>
      </c>
      <c r="HN1921" t="s">
        <v>1</v>
      </c>
      <c r="HP1921">
        <v>20</v>
      </c>
      <c r="HR1921">
        <v>0</v>
      </c>
      <c r="HS1921">
        <v>480</v>
      </c>
      <c r="HU1921" t="s">
        <v>404</v>
      </c>
      <c r="HV1921" t="s">
        <v>193</v>
      </c>
      <c r="HW1921" t="s">
        <v>194</v>
      </c>
      <c r="HX1921" t="s">
        <v>5165</v>
      </c>
      <c r="HY1921">
        <v>0</v>
      </c>
      <c r="HZ1921" t="s">
        <v>5152</v>
      </c>
      <c r="IA1921" t="s">
        <v>196</v>
      </c>
      <c r="IB1921" t="s">
        <v>5153</v>
      </c>
      <c r="IC1921" t="s">
        <v>5154</v>
      </c>
      <c r="ID1921" t="s">
        <v>1072</v>
      </c>
      <c r="IN1921">
        <v>48</v>
      </c>
      <c r="IS1921" s="8">
        <v>45659</v>
      </c>
    </row>
    <row r="1922" spans="1:253" x14ac:dyDescent="0.25">
      <c r="A1922" t="s">
        <v>848</v>
      </c>
      <c r="B1922" t="s">
        <v>5181</v>
      </c>
      <c r="C1922" t="s">
        <v>5150</v>
      </c>
      <c r="E1922" t="s">
        <v>5182</v>
      </c>
      <c r="F1922" t="s">
        <v>404</v>
      </c>
      <c r="G1922" t="s">
        <v>405</v>
      </c>
      <c r="H1922" t="s">
        <v>406</v>
      </c>
      <c r="I1922" t="s">
        <v>1071</v>
      </c>
      <c r="J1922" s="8">
        <v>45372</v>
      </c>
      <c r="K1922" t="s">
        <v>189</v>
      </c>
      <c r="L1922" t="s">
        <v>9248</v>
      </c>
      <c r="O1922" s="8">
        <v>45711</v>
      </c>
      <c r="P1922" s="24">
        <v>45708.299328703702</v>
      </c>
      <c r="Q1922" t="s">
        <v>1</v>
      </c>
      <c r="R1922">
        <v>202502</v>
      </c>
      <c r="S1922">
        <v>500</v>
      </c>
      <c r="T1922">
        <v>500</v>
      </c>
      <c r="U1922" t="s">
        <v>3932</v>
      </c>
      <c r="CZ1922">
        <v>500</v>
      </c>
      <c r="GX1922">
        <v>1</v>
      </c>
      <c r="GY1922" t="s">
        <v>190</v>
      </c>
      <c r="GZ1922" t="s">
        <v>191</v>
      </c>
      <c r="HB1922" s="24">
        <v>45708.356203703705</v>
      </c>
      <c r="HC1922" t="s">
        <v>201</v>
      </c>
      <c r="HD1922">
        <v>8.6288999999999998</v>
      </c>
      <c r="HE1922">
        <v>417.20265599999999</v>
      </c>
      <c r="HH1922" t="s">
        <v>1</v>
      </c>
      <c r="HI1922" t="s">
        <v>5182</v>
      </c>
      <c r="HJ1922" t="s">
        <v>12385</v>
      </c>
      <c r="HK1922" s="24">
        <v>45708.299328703702</v>
      </c>
      <c r="HL1922" s="24">
        <v>45708.356203703705</v>
      </c>
      <c r="HM1922">
        <v>0</v>
      </c>
      <c r="HN1922" t="s">
        <v>1</v>
      </c>
      <c r="HP1922">
        <v>0</v>
      </c>
      <c r="HR1922">
        <v>0</v>
      </c>
      <c r="HS1922">
        <v>500</v>
      </c>
      <c r="HU1922" t="s">
        <v>404</v>
      </c>
      <c r="HV1922" t="s">
        <v>193</v>
      </c>
      <c r="HW1922" t="s">
        <v>194</v>
      </c>
      <c r="HX1922" t="s">
        <v>5165</v>
      </c>
      <c r="HY1922">
        <v>0</v>
      </c>
      <c r="HZ1922" t="s">
        <v>5152</v>
      </c>
      <c r="IA1922" t="s">
        <v>196</v>
      </c>
      <c r="IB1922" t="s">
        <v>5153</v>
      </c>
      <c r="IC1922" t="s">
        <v>5154</v>
      </c>
      <c r="ID1922" t="s">
        <v>1072</v>
      </c>
      <c r="IN1922">
        <v>49</v>
      </c>
      <c r="IS1922" s="8">
        <v>45659</v>
      </c>
    </row>
    <row r="1923" spans="1:253" x14ac:dyDescent="0.25">
      <c r="A1923" t="s">
        <v>848</v>
      </c>
      <c r="B1923" t="s">
        <v>5183</v>
      </c>
      <c r="C1923" t="s">
        <v>5150</v>
      </c>
      <c r="E1923" t="s">
        <v>5184</v>
      </c>
      <c r="F1923" t="s">
        <v>404</v>
      </c>
      <c r="G1923" t="s">
        <v>405</v>
      </c>
      <c r="H1923" t="s">
        <v>406</v>
      </c>
      <c r="I1923" t="s">
        <v>1071</v>
      </c>
      <c r="J1923" s="8">
        <v>45372</v>
      </c>
      <c r="K1923" t="s">
        <v>189</v>
      </c>
      <c r="L1923" t="s">
        <v>9248</v>
      </c>
      <c r="O1923" s="8">
        <v>45711</v>
      </c>
      <c r="P1923" s="24">
        <v>45708.356203703705</v>
      </c>
      <c r="Q1923" t="s">
        <v>1</v>
      </c>
      <c r="R1923">
        <v>202502</v>
      </c>
      <c r="S1923">
        <v>500</v>
      </c>
      <c r="T1923">
        <v>500</v>
      </c>
      <c r="U1923" t="s">
        <v>3934</v>
      </c>
      <c r="CZ1923">
        <v>500</v>
      </c>
      <c r="GX1923">
        <v>1</v>
      </c>
      <c r="GY1923" t="s">
        <v>190</v>
      </c>
      <c r="GZ1923" t="s">
        <v>191</v>
      </c>
      <c r="HB1923" s="24">
        <v>45708.413090277776</v>
      </c>
      <c r="HC1923" t="s">
        <v>201</v>
      </c>
      <c r="HD1923">
        <v>8.6288999999999998</v>
      </c>
      <c r="HE1923">
        <v>417.20265599999999</v>
      </c>
      <c r="HH1923" t="s">
        <v>1</v>
      </c>
      <c r="HI1923" t="s">
        <v>5184</v>
      </c>
      <c r="HJ1923" t="s">
        <v>12385</v>
      </c>
      <c r="HK1923" s="24">
        <v>45708.356203703705</v>
      </c>
      <c r="HL1923" s="24">
        <v>45708.413090277776</v>
      </c>
      <c r="HM1923">
        <v>0</v>
      </c>
      <c r="HN1923" t="s">
        <v>1</v>
      </c>
      <c r="HP1923">
        <v>0</v>
      </c>
      <c r="HR1923">
        <v>0</v>
      </c>
      <c r="HS1923">
        <v>500</v>
      </c>
      <c r="HU1923" t="s">
        <v>404</v>
      </c>
      <c r="HV1923" t="s">
        <v>193</v>
      </c>
      <c r="HW1923" t="s">
        <v>194</v>
      </c>
      <c r="HX1923" t="s">
        <v>5165</v>
      </c>
      <c r="HY1923">
        <v>0</v>
      </c>
      <c r="HZ1923" t="s">
        <v>5152</v>
      </c>
      <c r="IA1923" t="s">
        <v>196</v>
      </c>
      <c r="IB1923" t="s">
        <v>5153</v>
      </c>
      <c r="IC1923" t="s">
        <v>5154</v>
      </c>
      <c r="ID1923" t="s">
        <v>1072</v>
      </c>
      <c r="IN1923">
        <v>49</v>
      </c>
      <c r="IS1923" s="8">
        <v>45659</v>
      </c>
    </row>
    <row r="1924" spans="1:253" x14ac:dyDescent="0.25">
      <c r="A1924" t="s">
        <v>848</v>
      </c>
      <c r="B1924" t="s">
        <v>5185</v>
      </c>
      <c r="C1924" t="s">
        <v>5150</v>
      </c>
      <c r="E1924" t="s">
        <v>5186</v>
      </c>
      <c r="F1924" t="s">
        <v>404</v>
      </c>
      <c r="G1924" t="s">
        <v>405</v>
      </c>
      <c r="H1924" t="s">
        <v>406</v>
      </c>
      <c r="I1924" t="s">
        <v>1071</v>
      </c>
      <c r="J1924" s="8">
        <v>45372</v>
      </c>
      <c r="K1924" t="s">
        <v>189</v>
      </c>
      <c r="L1924" t="s">
        <v>9248</v>
      </c>
      <c r="O1924" s="8">
        <v>45711</v>
      </c>
      <c r="P1924" s="24">
        <v>45708.413090277776</v>
      </c>
      <c r="Q1924" t="s">
        <v>1</v>
      </c>
      <c r="R1924">
        <v>202502</v>
      </c>
      <c r="S1924">
        <v>500</v>
      </c>
      <c r="T1924">
        <v>500</v>
      </c>
      <c r="U1924" t="s">
        <v>3936</v>
      </c>
      <c r="CZ1924">
        <v>500</v>
      </c>
      <c r="GX1924">
        <v>1</v>
      </c>
      <c r="GY1924" t="s">
        <v>190</v>
      </c>
      <c r="GZ1924" t="s">
        <v>191</v>
      </c>
      <c r="HB1924" s="24">
        <v>45708.511631944442</v>
      </c>
      <c r="HC1924" t="s">
        <v>201</v>
      </c>
      <c r="HD1924">
        <v>8.6288999999999998</v>
      </c>
      <c r="HE1924">
        <v>417.20265599999999</v>
      </c>
      <c r="HH1924" t="s">
        <v>1</v>
      </c>
      <c r="HI1924" t="s">
        <v>5186</v>
      </c>
      <c r="HJ1924" t="s">
        <v>12385</v>
      </c>
      <c r="HK1924" s="24">
        <v>45708.413090277776</v>
      </c>
      <c r="HL1924" s="24">
        <v>45708.511631944442</v>
      </c>
      <c r="HM1924">
        <v>0</v>
      </c>
      <c r="HN1924" t="s">
        <v>1</v>
      </c>
      <c r="HP1924">
        <v>0</v>
      </c>
      <c r="HR1924">
        <v>0</v>
      </c>
      <c r="HS1924">
        <v>500</v>
      </c>
      <c r="HU1924" t="s">
        <v>404</v>
      </c>
      <c r="HV1924" t="s">
        <v>193</v>
      </c>
      <c r="HW1924" t="s">
        <v>194</v>
      </c>
      <c r="HX1924" t="s">
        <v>5165</v>
      </c>
      <c r="HY1924">
        <v>0</v>
      </c>
      <c r="HZ1924" t="s">
        <v>5152</v>
      </c>
      <c r="IA1924" t="s">
        <v>196</v>
      </c>
      <c r="IB1924" t="s">
        <v>5153</v>
      </c>
      <c r="IC1924" t="s">
        <v>5154</v>
      </c>
      <c r="ID1924" t="s">
        <v>1072</v>
      </c>
      <c r="IN1924">
        <v>49</v>
      </c>
      <c r="IS1924" s="8">
        <v>45659</v>
      </c>
    </row>
    <row r="1925" spans="1:253" x14ac:dyDescent="0.25">
      <c r="A1925" t="s">
        <v>848</v>
      </c>
      <c r="B1925" t="s">
        <v>5187</v>
      </c>
      <c r="C1925" t="s">
        <v>5150</v>
      </c>
      <c r="E1925" t="s">
        <v>5188</v>
      </c>
      <c r="F1925" t="s">
        <v>404</v>
      </c>
      <c r="G1925" t="s">
        <v>405</v>
      </c>
      <c r="H1925" t="s">
        <v>406</v>
      </c>
      <c r="I1925" t="s">
        <v>1071</v>
      </c>
      <c r="J1925" s="8">
        <v>45372</v>
      </c>
      <c r="K1925" t="s">
        <v>189</v>
      </c>
      <c r="L1925" t="s">
        <v>9248</v>
      </c>
      <c r="O1925" s="8">
        <v>45711</v>
      </c>
      <c r="P1925" s="24">
        <v>45708.511631944442</v>
      </c>
      <c r="Q1925" t="s">
        <v>1</v>
      </c>
      <c r="R1925">
        <v>202502</v>
      </c>
      <c r="S1925">
        <v>500</v>
      </c>
      <c r="T1925">
        <v>500</v>
      </c>
      <c r="U1925" t="s">
        <v>3938</v>
      </c>
      <c r="CZ1925">
        <v>500</v>
      </c>
      <c r="GX1925">
        <v>1</v>
      </c>
      <c r="GY1925" t="s">
        <v>190</v>
      </c>
      <c r="GZ1925" t="s">
        <v>191</v>
      </c>
      <c r="HB1925" s="24">
        <v>45708.568518518521</v>
      </c>
      <c r="HC1925" t="s">
        <v>201</v>
      </c>
      <c r="HD1925">
        <v>8.6288999999999998</v>
      </c>
      <c r="HE1925">
        <v>417.20265599999999</v>
      </c>
      <c r="HH1925" t="s">
        <v>1</v>
      </c>
      <c r="HI1925" t="s">
        <v>5188</v>
      </c>
      <c r="HJ1925" t="s">
        <v>12385</v>
      </c>
      <c r="HK1925" s="24">
        <v>45708.511631944442</v>
      </c>
      <c r="HL1925" s="24">
        <v>45708.568518518521</v>
      </c>
      <c r="HM1925">
        <v>0</v>
      </c>
      <c r="HN1925" t="s">
        <v>1</v>
      </c>
      <c r="HP1925">
        <v>0</v>
      </c>
      <c r="HR1925">
        <v>0</v>
      </c>
      <c r="HS1925">
        <v>500</v>
      </c>
      <c r="HU1925" t="s">
        <v>404</v>
      </c>
      <c r="HV1925" t="s">
        <v>193</v>
      </c>
      <c r="HW1925" t="s">
        <v>194</v>
      </c>
      <c r="HX1925" t="s">
        <v>5165</v>
      </c>
      <c r="HY1925">
        <v>0</v>
      </c>
      <c r="HZ1925" t="s">
        <v>5152</v>
      </c>
      <c r="IA1925" t="s">
        <v>196</v>
      </c>
      <c r="IB1925" t="s">
        <v>5153</v>
      </c>
      <c r="IC1925" t="s">
        <v>5154</v>
      </c>
      <c r="ID1925" t="s">
        <v>1072</v>
      </c>
      <c r="IN1925">
        <v>49</v>
      </c>
      <c r="IS1925" s="8">
        <v>45659</v>
      </c>
    </row>
    <row r="1926" spans="1:253" x14ac:dyDescent="0.25">
      <c r="A1926" t="s">
        <v>848</v>
      </c>
      <c r="B1926" t="s">
        <v>7151</v>
      </c>
      <c r="C1926" t="s">
        <v>5150</v>
      </c>
      <c r="E1926" t="s">
        <v>7152</v>
      </c>
      <c r="F1926" t="s">
        <v>404</v>
      </c>
      <c r="G1926" t="s">
        <v>405</v>
      </c>
      <c r="H1926" t="s">
        <v>406</v>
      </c>
      <c r="I1926" t="s">
        <v>1071</v>
      </c>
      <c r="J1926" s="8">
        <v>45372</v>
      </c>
      <c r="K1926" t="s">
        <v>189</v>
      </c>
      <c r="L1926" t="s">
        <v>9248</v>
      </c>
      <c r="O1926" s="8">
        <v>45711</v>
      </c>
      <c r="P1926" s="24">
        <v>45708.568518518521</v>
      </c>
      <c r="Q1926" t="s">
        <v>1</v>
      </c>
      <c r="R1926">
        <v>202503</v>
      </c>
      <c r="S1926">
        <v>500</v>
      </c>
      <c r="T1926">
        <v>500</v>
      </c>
      <c r="U1926" t="s">
        <v>6157</v>
      </c>
      <c r="CZ1926">
        <v>500</v>
      </c>
      <c r="GX1926">
        <v>1</v>
      </c>
      <c r="GY1926" t="s">
        <v>190</v>
      </c>
      <c r="GZ1926" t="s">
        <v>191</v>
      </c>
      <c r="HB1926" s="24">
        <v>45708.632337962961</v>
      </c>
      <c r="HC1926" t="s">
        <v>201</v>
      </c>
      <c r="HD1926">
        <v>8.6288999999999998</v>
      </c>
      <c r="HE1926">
        <v>417.20265599999999</v>
      </c>
      <c r="HH1926" t="s">
        <v>1</v>
      </c>
      <c r="HI1926" t="s">
        <v>7152</v>
      </c>
      <c r="HJ1926" t="s">
        <v>12385</v>
      </c>
      <c r="HK1926" s="24">
        <v>45708.568518518521</v>
      </c>
      <c r="HL1926" s="24">
        <v>45708.632337962961</v>
      </c>
      <c r="HM1926">
        <v>0</v>
      </c>
      <c r="HN1926" t="s">
        <v>1</v>
      </c>
      <c r="HP1926">
        <v>0</v>
      </c>
      <c r="HR1926">
        <v>0</v>
      </c>
      <c r="HS1926">
        <v>500</v>
      </c>
      <c r="HU1926" t="s">
        <v>404</v>
      </c>
      <c r="HV1926" t="s">
        <v>193</v>
      </c>
      <c r="HW1926" t="s">
        <v>194</v>
      </c>
      <c r="HX1926" t="s">
        <v>5165</v>
      </c>
      <c r="HY1926">
        <v>0</v>
      </c>
      <c r="HZ1926" t="s">
        <v>5152</v>
      </c>
      <c r="IA1926" t="s">
        <v>196</v>
      </c>
      <c r="IB1926" t="s">
        <v>5153</v>
      </c>
      <c r="IC1926" t="s">
        <v>5154</v>
      </c>
      <c r="ID1926" t="s">
        <v>1072</v>
      </c>
      <c r="IN1926">
        <v>40</v>
      </c>
      <c r="IS1926" s="8">
        <v>45668</v>
      </c>
    </row>
    <row r="1927" spans="1:253" x14ac:dyDescent="0.25">
      <c r="A1927" t="s">
        <v>848</v>
      </c>
      <c r="B1927" t="s">
        <v>7153</v>
      </c>
      <c r="C1927" t="s">
        <v>5150</v>
      </c>
      <c r="E1927" t="s">
        <v>7154</v>
      </c>
      <c r="F1927" t="s">
        <v>404</v>
      </c>
      <c r="G1927" t="s">
        <v>405</v>
      </c>
      <c r="H1927" t="s">
        <v>406</v>
      </c>
      <c r="I1927" t="s">
        <v>1071</v>
      </c>
      <c r="J1927" s="8">
        <v>45372</v>
      </c>
      <c r="K1927" t="s">
        <v>189</v>
      </c>
      <c r="L1927" t="s">
        <v>9248</v>
      </c>
      <c r="O1927" s="8">
        <v>45711</v>
      </c>
      <c r="P1927" s="24">
        <v>45708.632337962961</v>
      </c>
      <c r="Q1927" t="s">
        <v>1</v>
      </c>
      <c r="R1927">
        <v>202503</v>
      </c>
      <c r="S1927">
        <v>500</v>
      </c>
      <c r="T1927">
        <v>500</v>
      </c>
      <c r="U1927" t="s">
        <v>6159</v>
      </c>
      <c r="CZ1927">
        <v>500</v>
      </c>
      <c r="GX1927">
        <v>1</v>
      </c>
      <c r="GY1927" t="s">
        <v>190</v>
      </c>
      <c r="GZ1927" t="s">
        <v>191</v>
      </c>
      <c r="HB1927" s="24">
        <v>45708.689212962963</v>
      </c>
      <c r="HC1927" t="s">
        <v>201</v>
      </c>
      <c r="HD1927">
        <v>8.6288999999999998</v>
      </c>
      <c r="HE1927">
        <v>417.20265599999999</v>
      </c>
      <c r="HH1927" t="s">
        <v>1</v>
      </c>
      <c r="HI1927" t="s">
        <v>7154</v>
      </c>
      <c r="HJ1927" t="s">
        <v>12385</v>
      </c>
      <c r="HK1927" s="24">
        <v>45708.632337962961</v>
      </c>
      <c r="HL1927" s="24">
        <v>45708.689212962963</v>
      </c>
      <c r="HM1927">
        <v>0</v>
      </c>
      <c r="HN1927" t="s">
        <v>1</v>
      </c>
      <c r="HP1927">
        <v>0</v>
      </c>
      <c r="HR1927">
        <v>0</v>
      </c>
      <c r="HS1927">
        <v>500</v>
      </c>
      <c r="HU1927" t="s">
        <v>404</v>
      </c>
      <c r="HV1927" t="s">
        <v>193</v>
      </c>
      <c r="HW1927" t="s">
        <v>194</v>
      </c>
      <c r="HX1927" t="s">
        <v>5165</v>
      </c>
      <c r="HY1927">
        <v>0</v>
      </c>
      <c r="HZ1927" t="s">
        <v>5152</v>
      </c>
      <c r="IA1927" t="s">
        <v>196</v>
      </c>
      <c r="IB1927" t="s">
        <v>5153</v>
      </c>
      <c r="IC1927" t="s">
        <v>5154</v>
      </c>
      <c r="ID1927" t="s">
        <v>1072</v>
      </c>
      <c r="IN1927">
        <v>40</v>
      </c>
      <c r="IS1927" s="8">
        <v>45668</v>
      </c>
    </row>
    <row r="1928" spans="1:253" x14ac:dyDescent="0.25">
      <c r="A1928" t="s">
        <v>848</v>
      </c>
      <c r="B1928" t="s">
        <v>7161</v>
      </c>
      <c r="C1928" t="s">
        <v>5150</v>
      </c>
      <c r="E1928" t="s">
        <v>7162</v>
      </c>
      <c r="F1928" t="s">
        <v>404</v>
      </c>
      <c r="G1928" t="s">
        <v>405</v>
      </c>
      <c r="H1928" t="s">
        <v>406</v>
      </c>
      <c r="I1928" t="s">
        <v>1071</v>
      </c>
      <c r="J1928" s="8">
        <v>45372</v>
      </c>
      <c r="K1928" t="s">
        <v>189</v>
      </c>
      <c r="L1928" t="s">
        <v>9248</v>
      </c>
      <c r="O1928" s="8">
        <v>45711</v>
      </c>
      <c r="P1928" s="24">
        <v>45708.689212962963</v>
      </c>
      <c r="Q1928" t="s">
        <v>1</v>
      </c>
      <c r="R1928">
        <v>202503</v>
      </c>
      <c r="S1928">
        <v>500</v>
      </c>
      <c r="T1928">
        <v>500</v>
      </c>
      <c r="U1928" t="s">
        <v>6167</v>
      </c>
      <c r="CZ1928">
        <v>500</v>
      </c>
      <c r="GX1928">
        <v>1</v>
      </c>
      <c r="GY1928" t="s">
        <v>190</v>
      </c>
      <c r="GZ1928" t="s">
        <v>191</v>
      </c>
      <c r="HB1928" s="24">
        <v>45708.746099537035</v>
      </c>
      <c r="HC1928" t="s">
        <v>201</v>
      </c>
      <c r="HD1928">
        <v>8.6288999999999998</v>
      </c>
      <c r="HE1928">
        <v>417.20265599999999</v>
      </c>
      <c r="HH1928" t="s">
        <v>1</v>
      </c>
      <c r="HI1928" t="s">
        <v>7162</v>
      </c>
      <c r="HJ1928" t="s">
        <v>12385</v>
      </c>
      <c r="HK1928" s="24">
        <v>45708.689212962963</v>
      </c>
      <c r="HL1928" s="24">
        <v>45708.746099537035</v>
      </c>
      <c r="HM1928">
        <v>0</v>
      </c>
      <c r="HN1928" t="s">
        <v>1</v>
      </c>
      <c r="HP1928">
        <v>0</v>
      </c>
      <c r="HR1928">
        <v>0</v>
      </c>
      <c r="HS1928">
        <v>500</v>
      </c>
      <c r="HU1928" t="s">
        <v>404</v>
      </c>
      <c r="HV1928" t="s">
        <v>193</v>
      </c>
      <c r="HW1928" t="s">
        <v>194</v>
      </c>
      <c r="HX1928" t="s">
        <v>5165</v>
      </c>
      <c r="HY1928">
        <v>0</v>
      </c>
      <c r="HZ1928" t="s">
        <v>5152</v>
      </c>
      <c r="IA1928" t="s">
        <v>196</v>
      </c>
      <c r="IB1928" t="s">
        <v>5153</v>
      </c>
      <c r="IC1928" t="s">
        <v>5154</v>
      </c>
      <c r="ID1928" t="s">
        <v>1072</v>
      </c>
      <c r="IN1928">
        <v>40</v>
      </c>
      <c r="IS1928" s="8">
        <v>45668</v>
      </c>
    </row>
    <row r="1929" spans="1:253" x14ac:dyDescent="0.25">
      <c r="A1929" t="s">
        <v>848</v>
      </c>
      <c r="B1929" t="s">
        <v>9033</v>
      </c>
      <c r="C1929" t="s">
        <v>5150</v>
      </c>
      <c r="E1929" t="s">
        <v>9034</v>
      </c>
      <c r="F1929" t="s">
        <v>404</v>
      </c>
      <c r="G1929" t="s">
        <v>405</v>
      </c>
      <c r="H1929" t="s">
        <v>406</v>
      </c>
      <c r="I1929" t="s">
        <v>1071</v>
      </c>
      <c r="J1929" s="8">
        <v>45372</v>
      </c>
      <c r="K1929" t="s">
        <v>189</v>
      </c>
      <c r="L1929" t="s">
        <v>9248</v>
      </c>
      <c r="O1929" s="8">
        <v>45711</v>
      </c>
      <c r="P1929" s="24">
        <v>45708.746099537035</v>
      </c>
      <c r="Q1929" t="s">
        <v>1</v>
      </c>
      <c r="R1929">
        <v>202504</v>
      </c>
      <c r="S1929">
        <v>500</v>
      </c>
      <c r="T1929">
        <v>500</v>
      </c>
      <c r="U1929" t="s">
        <v>7506</v>
      </c>
      <c r="CZ1929">
        <v>500</v>
      </c>
      <c r="GX1929">
        <v>1</v>
      </c>
      <c r="GY1929" t="s">
        <v>190</v>
      </c>
      <c r="GZ1929" t="s">
        <v>191</v>
      </c>
      <c r="HB1929" s="24">
        <v>45708.851585648146</v>
      </c>
      <c r="HC1929" t="s">
        <v>201</v>
      </c>
      <c r="HD1929">
        <v>8.6288999999999998</v>
      </c>
      <c r="HE1929">
        <v>417.20265599999999</v>
      </c>
      <c r="HH1929" t="s">
        <v>1</v>
      </c>
      <c r="HI1929" t="s">
        <v>9034</v>
      </c>
      <c r="HJ1929" t="s">
        <v>12385</v>
      </c>
      <c r="HK1929" s="24">
        <v>45708.746099537035</v>
      </c>
      <c r="HL1929" s="24">
        <v>45708.851585648146</v>
      </c>
      <c r="HM1929">
        <v>0</v>
      </c>
      <c r="HN1929" t="s">
        <v>1</v>
      </c>
      <c r="HP1929">
        <v>0</v>
      </c>
      <c r="HR1929">
        <v>0</v>
      </c>
      <c r="HS1929">
        <v>500</v>
      </c>
      <c r="HU1929" t="s">
        <v>404</v>
      </c>
      <c r="HV1929" t="s">
        <v>193</v>
      </c>
      <c r="HW1929" t="s">
        <v>194</v>
      </c>
      <c r="HX1929" t="s">
        <v>5165</v>
      </c>
      <c r="HY1929">
        <v>0</v>
      </c>
      <c r="HZ1929" t="s">
        <v>5152</v>
      </c>
      <c r="IA1929" t="s">
        <v>196</v>
      </c>
      <c r="IB1929" t="s">
        <v>5153</v>
      </c>
      <c r="IC1929" t="s">
        <v>5154</v>
      </c>
      <c r="ID1929" t="s">
        <v>1072</v>
      </c>
      <c r="IN1929">
        <v>35</v>
      </c>
      <c r="IS1929" s="8">
        <v>45673</v>
      </c>
    </row>
    <row r="1930" spans="1:253" x14ac:dyDescent="0.25">
      <c r="A1930" t="s">
        <v>848</v>
      </c>
      <c r="B1930" t="s">
        <v>9037</v>
      </c>
      <c r="C1930" t="s">
        <v>5150</v>
      </c>
      <c r="E1930" t="s">
        <v>9038</v>
      </c>
      <c r="F1930" t="s">
        <v>404</v>
      </c>
      <c r="G1930" t="s">
        <v>405</v>
      </c>
      <c r="H1930" t="s">
        <v>406</v>
      </c>
      <c r="I1930" t="s">
        <v>1071</v>
      </c>
      <c r="J1930" s="8">
        <v>45372</v>
      </c>
      <c r="K1930" t="s">
        <v>189</v>
      </c>
      <c r="L1930" t="s">
        <v>9248</v>
      </c>
      <c r="O1930" s="8">
        <v>45711</v>
      </c>
      <c r="P1930" s="24">
        <v>45708.851585648146</v>
      </c>
      <c r="Q1930" t="s">
        <v>1</v>
      </c>
      <c r="R1930">
        <v>202504</v>
      </c>
      <c r="S1930">
        <v>500</v>
      </c>
      <c r="T1930">
        <v>500</v>
      </c>
      <c r="U1930" t="s">
        <v>7510</v>
      </c>
      <c r="CZ1930">
        <v>500</v>
      </c>
      <c r="GX1930">
        <v>1</v>
      </c>
      <c r="GY1930" t="s">
        <v>190</v>
      </c>
      <c r="GZ1930" t="s">
        <v>191</v>
      </c>
      <c r="HB1930" s="24">
        <v>45708.90152777778</v>
      </c>
      <c r="HC1930" t="s">
        <v>201</v>
      </c>
      <c r="HD1930">
        <v>8.6288999999999998</v>
      </c>
      <c r="HE1930">
        <v>417.20265599999999</v>
      </c>
      <c r="HH1930" t="s">
        <v>1</v>
      </c>
      <c r="HI1930" t="s">
        <v>9038</v>
      </c>
      <c r="HJ1930" t="s">
        <v>12385</v>
      </c>
      <c r="HK1930" s="24">
        <v>45708.851585648146</v>
      </c>
      <c r="HL1930" s="24">
        <v>45708.90152777778</v>
      </c>
      <c r="HM1930">
        <v>0</v>
      </c>
      <c r="HN1930" t="s">
        <v>1</v>
      </c>
      <c r="HP1930">
        <v>0</v>
      </c>
      <c r="HR1930">
        <v>0</v>
      </c>
      <c r="HS1930">
        <v>500</v>
      </c>
      <c r="HU1930" t="s">
        <v>404</v>
      </c>
      <c r="HV1930" t="s">
        <v>193</v>
      </c>
      <c r="HW1930" t="s">
        <v>194</v>
      </c>
      <c r="HX1930" t="s">
        <v>5165</v>
      </c>
      <c r="HY1930">
        <v>0</v>
      </c>
      <c r="HZ1930" t="s">
        <v>5152</v>
      </c>
      <c r="IA1930" t="s">
        <v>196</v>
      </c>
      <c r="IB1930" t="s">
        <v>5153</v>
      </c>
      <c r="IC1930" t="s">
        <v>5154</v>
      </c>
      <c r="ID1930" t="s">
        <v>1072</v>
      </c>
      <c r="IN1930">
        <v>34</v>
      </c>
      <c r="IS1930" s="8">
        <v>45674</v>
      </c>
    </row>
    <row r="1931" spans="1:253" x14ac:dyDescent="0.25">
      <c r="A1931" t="s">
        <v>848</v>
      </c>
      <c r="B1931" t="s">
        <v>9039</v>
      </c>
      <c r="C1931" t="s">
        <v>5150</v>
      </c>
      <c r="E1931" t="s">
        <v>9040</v>
      </c>
      <c r="F1931" t="s">
        <v>404</v>
      </c>
      <c r="G1931" t="s">
        <v>405</v>
      </c>
      <c r="H1931" t="s">
        <v>406</v>
      </c>
      <c r="I1931" t="s">
        <v>1071</v>
      </c>
      <c r="J1931" s="8">
        <v>45372</v>
      </c>
      <c r="K1931" t="s">
        <v>189</v>
      </c>
      <c r="L1931" t="s">
        <v>9248</v>
      </c>
      <c r="O1931" s="8">
        <v>45711</v>
      </c>
      <c r="P1931" s="24">
        <v>45708.90152777778</v>
      </c>
      <c r="Q1931" t="s">
        <v>1</v>
      </c>
      <c r="R1931">
        <v>202504</v>
      </c>
      <c r="S1931">
        <v>500</v>
      </c>
      <c r="T1931">
        <v>500</v>
      </c>
      <c r="U1931" t="s">
        <v>7512</v>
      </c>
      <c r="CZ1931">
        <v>152</v>
      </c>
      <c r="DA1931">
        <v>348</v>
      </c>
      <c r="GX1931">
        <v>1</v>
      </c>
      <c r="GY1931" t="s">
        <v>190</v>
      </c>
      <c r="GZ1931" t="s">
        <v>191</v>
      </c>
      <c r="HB1931" s="24">
        <v>45709.298680555556</v>
      </c>
      <c r="HC1931" t="s">
        <v>201</v>
      </c>
      <c r="HD1931">
        <v>8.6288999999999998</v>
      </c>
      <c r="HE1931">
        <v>417.20265599999999</v>
      </c>
      <c r="HH1931" t="s">
        <v>1</v>
      </c>
      <c r="HI1931" t="s">
        <v>9040</v>
      </c>
      <c r="HJ1931" t="s">
        <v>12385</v>
      </c>
      <c r="HK1931" s="24">
        <v>45708.90152777778</v>
      </c>
      <c r="HL1931" s="24">
        <v>45709.298680555556</v>
      </c>
      <c r="HM1931">
        <v>0</v>
      </c>
      <c r="HN1931" t="s">
        <v>1</v>
      </c>
      <c r="HP1931">
        <v>0</v>
      </c>
      <c r="HR1931">
        <v>0</v>
      </c>
      <c r="HS1931">
        <v>500</v>
      </c>
      <c r="HU1931" t="s">
        <v>404</v>
      </c>
      <c r="HV1931" t="s">
        <v>193</v>
      </c>
      <c r="HW1931" t="s">
        <v>194</v>
      </c>
      <c r="HX1931" t="s">
        <v>5165</v>
      </c>
      <c r="HY1931">
        <v>0</v>
      </c>
      <c r="HZ1931" t="s">
        <v>5152</v>
      </c>
      <c r="IA1931" t="s">
        <v>196</v>
      </c>
      <c r="IB1931" t="s">
        <v>5153</v>
      </c>
      <c r="IC1931" t="s">
        <v>5154</v>
      </c>
      <c r="ID1931" t="s">
        <v>1072</v>
      </c>
      <c r="IN1931">
        <v>34</v>
      </c>
      <c r="IS1931" s="8">
        <v>45674</v>
      </c>
    </row>
    <row r="1932" spans="1:253" x14ac:dyDescent="0.25">
      <c r="A1932" t="s">
        <v>848</v>
      </c>
      <c r="B1932" t="s">
        <v>11992</v>
      </c>
      <c r="C1932" t="s">
        <v>5150</v>
      </c>
      <c r="E1932" t="s">
        <v>11993</v>
      </c>
      <c r="F1932" t="s">
        <v>1373</v>
      </c>
      <c r="G1932" t="s">
        <v>352</v>
      </c>
      <c r="H1932" t="s">
        <v>1374</v>
      </c>
      <c r="J1932" s="8">
        <v>45553</v>
      </c>
      <c r="K1932" t="s">
        <v>189</v>
      </c>
      <c r="L1932" t="s">
        <v>9248</v>
      </c>
      <c r="O1932" s="8">
        <v>45711</v>
      </c>
      <c r="P1932" s="24">
        <v>45709.298680555556</v>
      </c>
      <c r="Q1932" t="s">
        <v>1</v>
      </c>
      <c r="R1932">
        <v>202511</v>
      </c>
      <c r="S1932">
        <v>900</v>
      </c>
      <c r="T1932">
        <v>900</v>
      </c>
      <c r="U1932" t="s">
        <v>9207</v>
      </c>
      <c r="DA1932">
        <v>900</v>
      </c>
      <c r="GX1932">
        <v>15</v>
      </c>
      <c r="GY1932" t="s">
        <v>190</v>
      </c>
      <c r="GZ1932" t="s">
        <v>190</v>
      </c>
      <c r="HB1932" s="24">
        <v>45709.402453703704</v>
      </c>
      <c r="HD1932">
        <v>8.6288999999999998</v>
      </c>
      <c r="HE1932">
        <v>417.20265599999999</v>
      </c>
      <c r="HG1932" t="s">
        <v>10281</v>
      </c>
      <c r="HH1932" t="s">
        <v>1</v>
      </c>
      <c r="HN1932" t="s">
        <v>1</v>
      </c>
      <c r="HP1932">
        <v>0</v>
      </c>
      <c r="HR1932">
        <v>0</v>
      </c>
      <c r="HS1932">
        <v>900</v>
      </c>
      <c r="HU1932" t="s">
        <v>1373</v>
      </c>
      <c r="HV1932" t="s">
        <v>193</v>
      </c>
      <c r="HW1932" t="s">
        <v>194</v>
      </c>
      <c r="HX1932" t="s">
        <v>5202</v>
      </c>
      <c r="HY1932">
        <v>0</v>
      </c>
      <c r="HZ1932" t="s">
        <v>5152</v>
      </c>
      <c r="IA1932" t="s">
        <v>196</v>
      </c>
      <c r="IB1932" t="s">
        <v>5153</v>
      </c>
      <c r="IC1932" t="s">
        <v>5161</v>
      </c>
      <c r="ID1932">
        <v>0</v>
      </c>
      <c r="IN1932">
        <v>-16</v>
      </c>
      <c r="IS1932" s="8">
        <v>45725</v>
      </c>
    </row>
    <row r="1933" spans="1:253" x14ac:dyDescent="0.25">
      <c r="A1933" t="s">
        <v>848</v>
      </c>
      <c r="B1933" t="s">
        <v>9193</v>
      </c>
      <c r="C1933" t="s">
        <v>5150</v>
      </c>
      <c r="E1933" t="s">
        <v>5326</v>
      </c>
      <c r="F1933" t="s">
        <v>1373</v>
      </c>
      <c r="G1933" t="s">
        <v>352</v>
      </c>
      <c r="H1933" t="s">
        <v>1374</v>
      </c>
      <c r="J1933" s="8">
        <v>45553</v>
      </c>
      <c r="K1933" t="s">
        <v>189</v>
      </c>
      <c r="L1933" t="s">
        <v>9248</v>
      </c>
      <c r="O1933" s="8">
        <v>45711</v>
      </c>
      <c r="P1933" s="24">
        <v>45709.402453703704</v>
      </c>
      <c r="Q1933" t="s">
        <v>1</v>
      </c>
      <c r="R1933">
        <v>202513</v>
      </c>
      <c r="S1933">
        <v>3100</v>
      </c>
      <c r="T1933">
        <v>3100</v>
      </c>
      <c r="U1933" t="s">
        <v>3815</v>
      </c>
      <c r="DA1933">
        <v>3100</v>
      </c>
      <c r="GX1933">
        <v>15</v>
      </c>
      <c r="GY1933" t="s">
        <v>190</v>
      </c>
      <c r="GZ1933" t="s">
        <v>190</v>
      </c>
      <c r="HB1933" s="24">
        <v>45709.850949074076</v>
      </c>
      <c r="HD1933">
        <v>8.6288999999999998</v>
      </c>
      <c r="HE1933">
        <v>417.20265599999999</v>
      </c>
      <c r="HH1933" t="s">
        <v>1</v>
      </c>
      <c r="HN1933" t="s">
        <v>1</v>
      </c>
      <c r="HP1933">
        <v>0</v>
      </c>
      <c r="HR1933">
        <v>0</v>
      </c>
      <c r="HS1933">
        <v>3100</v>
      </c>
      <c r="HU1933" t="s">
        <v>1373</v>
      </c>
      <c r="HV1933" t="s">
        <v>193</v>
      </c>
      <c r="HW1933" t="s">
        <v>194</v>
      </c>
      <c r="HX1933" t="s">
        <v>5202</v>
      </c>
      <c r="HY1933">
        <v>0</v>
      </c>
      <c r="HZ1933" t="s">
        <v>5152</v>
      </c>
      <c r="IA1933" t="s">
        <v>196</v>
      </c>
      <c r="IB1933" t="s">
        <v>5153</v>
      </c>
      <c r="IC1933" t="s">
        <v>5161</v>
      </c>
      <c r="ID1933">
        <v>0</v>
      </c>
      <c r="IN1933">
        <v>-25</v>
      </c>
      <c r="IS1933" s="8">
        <v>45734</v>
      </c>
    </row>
    <row r="1934" spans="1:253" x14ac:dyDescent="0.25">
      <c r="A1934" t="s">
        <v>848</v>
      </c>
      <c r="B1934" t="s">
        <v>9055</v>
      </c>
      <c r="C1934" t="s">
        <v>5150</v>
      </c>
      <c r="E1934" t="s">
        <v>9056</v>
      </c>
      <c r="F1934" t="s">
        <v>341</v>
      </c>
      <c r="G1934" t="s">
        <v>342</v>
      </c>
      <c r="H1934" t="s">
        <v>343</v>
      </c>
      <c r="I1934" t="s">
        <v>1071</v>
      </c>
      <c r="J1934" s="8">
        <v>45253</v>
      </c>
      <c r="K1934" t="s">
        <v>189</v>
      </c>
      <c r="L1934" t="s">
        <v>9248</v>
      </c>
      <c r="O1934" s="8">
        <v>45716</v>
      </c>
      <c r="P1934" s="24">
        <v>45712.319444444445</v>
      </c>
      <c r="Q1934" t="s">
        <v>1</v>
      </c>
      <c r="R1934">
        <v>202451</v>
      </c>
      <c r="S1934">
        <v>303</v>
      </c>
      <c r="T1934">
        <v>303</v>
      </c>
      <c r="U1934" t="s">
        <v>7766</v>
      </c>
      <c r="DD1934">
        <v>303</v>
      </c>
      <c r="GX1934">
        <v>1</v>
      </c>
      <c r="GY1934" t="s">
        <v>190</v>
      </c>
      <c r="GZ1934" t="s">
        <v>191</v>
      </c>
      <c r="HB1934" s="24">
        <v>45712.349699074075</v>
      </c>
      <c r="HC1934" t="s">
        <v>201</v>
      </c>
      <c r="HD1934">
        <v>8.6288999999999998</v>
      </c>
      <c r="HE1934">
        <v>417.20265599999999</v>
      </c>
      <c r="HH1934" t="s">
        <v>1</v>
      </c>
      <c r="HI1934" t="s">
        <v>9056</v>
      </c>
      <c r="HJ1934" t="s">
        <v>12385</v>
      </c>
      <c r="HK1934" s="24">
        <v>45712.319444444445</v>
      </c>
      <c r="HL1934" s="24">
        <v>45712.349699074075</v>
      </c>
      <c r="HM1934">
        <v>0</v>
      </c>
      <c r="HN1934" t="s">
        <v>1</v>
      </c>
      <c r="HP1934">
        <v>0</v>
      </c>
      <c r="HR1934">
        <v>0</v>
      </c>
      <c r="HS1934">
        <v>303</v>
      </c>
      <c r="HU1934" t="s">
        <v>341</v>
      </c>
      <c r="HV1934" t="s">
        <v>193</v>
      </c>
      <c r="HW1934" t="s">
        <v>194</v>
      </c>
      <c r="HX1934" t="s">
        <v>5174</v>
      </c>
      <c r="HY1934">
        <v>0.63</v>
      </c>
      <c r="HZ1934" t="s">
        <v>5152</v>
      </c>
      <c r="IA1934" t="s">
        <v>196</v>
      </c>
      <c r="IB1934" t="s">
        <v>5153</v>
      </c>
      <c r="IC1934" t="s">
        <v>5161</v>
      </c>
      <c r="ID1934" t="s">
        <v>1072</v>
      </c>
      <c r="IN1934">
        <v>77</v>
      </c>
      <c r="IS1934" s="8">
        <v>45635</v>
      </c>
    </row>
    <row r="1935" spans="1:253" x14ac:dyDescent="0.25">
      <c r="A1935" t="s">
        <v>848</v>
      </c>
      <c r="B1935" t="s">
        <v>9295</v>
      </c>
      <c r="C1935" t="s">
        <v>5150</v>
      </c>
      <c r="E1935" t="s">
        <v>9296</v>
      </c>
      <c r="F1935" t="s">
        <v>341</v>
      </c>
      <c r="G1935" t="s">
        <v>342</v>
      </c>
      <c r="H1935" t="s">
        <v>343</v>
      </c>
      <c r="I1935" t="s">
        <v>1071</v>
      </c>
      <c r="J1935" s="8">
        <v>45253</v>
      </c>
      <c r="K1935" t="s">
        <v>189</v>
      </c>
      <c r="L1935" t="s">
        <v>9248</v>
      </c>
      <c r="O1935" s="8">
        <v>45716</v>
      </c>
      <c r="P1935" s="24">
        <v>45712.349699074075</v>
      </c>
      <c r="Q1935" t="s">
        <v>1</v>
      </c>
      <c r="R1935">
        <v>202452</v>
      </c>
      <c r="S1935">
        <v>244</v>
      </c>
      <c r="T1935">
        <v>244</v>
      </c>
      <c r="U1935" t="s">
        <v>5477</v>
      </c>
      <c r="DD1935">
        <v>244</v>
      </c>
      <c r="GX1935">
        <v>1</v>
      </c>
      <c r="GY1935" t="s">
        <v>190</v>
      </c>
      <c r="GZ1935" t="s">
        <v>191</v>
      </c>
      <c r="HB1935" s="24">
        <v>45712.381018518521</v>
      </c>
      <c r="HD1935">
        <v>8.6288999999999998</v>
      </c>
      <c r="HE1935">
        <v>417.20265599999999</v>
      </c>
      <c r="HG1935" t="s">
        <v>5476</v>
      </c>
      <c r="HH1935" t="s">
        <v>1</v>
      </c>
      <c r="HN1935" t="s">
        <v>1</v>
      </c>
      <c r="HP1935">
        <v>0</v>
      </c>
      <c r="HR1935">
        <v>0</v>
      </c>
      <c r="HS1935">
        <v>244</v>
      </c>
      <c r="HU1935" t="s">
        <v>341</v>
      </c>
      <c r="HV1935" t="s">
        <v>193</v>
      </c>
      <c r="HW1935" t="s">
        <v>194</v>
      </c>
      <c r="HX1935" t="s">
        <v>5174</v>
      </c>
      <c r="HY1935">
        <v>0.63</v>
      </c>
      <c r="HZ1935" t="s">
        <v>5152</v>
      </c>
      <c r="IA1935" t="s">
        <v>196</v>
      </c>
      <c r="IB1935" t="s">
        <v>5153</v>
      </c>
      <c r="IC1935" t="s">
        <v>5161</v>
      </c>
      <c r="ID1935" t="s">
        <v>1072</v>
      </c>
      <c r="IN1935">
        <v>15</v>
      </c>
      <c r="IS1935" s="8">
        <v>45697</v>
      </c>
    </row>
    <row r="1936" spans="1:253" x14ac:dyDescent="0.25">
      <c r="A1936" t="s">
        <v>848</v>
      </c>
      <c r="B1936" t="s">
        <v>5475</v>
      </c>
      <c r="C1936" t="s">
        <v>5150</v>
      </c>
      <c r="E1936" t="s">
        <v>5476</v>
      </c>
      <c r="F1936" t="s">
        <v>341</v>
      </c>
      <c r="G1936" t="s">
        <v>342</v>
      </c>
      <c r="H1936" t="s">
        <v>343</v>
      </c>
      <c r="I1936" t="s">
        <v>1071</v>
      </c>
      <c r="J1936" s="8">
        <v>45253</v>
      </c>
      <c r="K1936" t="s">
        <v>189</v>
      </c>
      <c r="L1936" t="s">
        <v>9248</v>
      </c>
      <c r="O1936" s="8">
        <v>45716</v>
      </c>
      <c r="P1936" s="24">
        <v>45712.381018518521</v>
      </c>
      <c r="Q1936" t="s">
        <v>1</v>
      </c>
      <c r="R1936">
        <v>202452</v>
      </c>
      <c r="S1936">
        <v>74</v>
      </c>
      <c r="T1936">
        <v>74</v>
      </c>
      <c r="U1936" t="s">
        <v>5477</v>
      </c>
      <c r="DD1936">
        <v>74</v>
      </c>
      <c r="GX1936">
        <v>1</v>
      </c>
      <c r="GY1936" t="s">
        <v>190</v>
      </c>
      <c r="GZ1936" t="s">
        <v>191</v>
      </c>
      <c r="HB1936" s="24">
        <v>45712.388402777775</v>
      </c>
      <c r="HC1936" t="s">
        <v>200</v>
      </c>
      <c r="HD1936">
        <v>8.6288999999999998</v>
      </c>
      <c r="HE1936">
        <v>417.20265599999999</v>
      </c>
      <c r="HG1936" t="s">
        <v>5478</v>
      </c>
      <c r="HH1936" t="s">
        <v>1</v>
      </c>
      <c r="HI1936" t="s">
        <v>5476</v>
      </c>
      <c r="HJ1936" t="s">
        <v>12385</v>
      </c>
      <c r="HK1936" s="24">
        <v>45712.381018518521</v>
      </c>
      <c r="HL1936" s="24">
        <v>45712.388402777775</v>
      </c>
      <c r="HM1936">
        <v>0</v>
      </c>
      <c r="HN1936" t="s">
        <v>1</v>
      </c>
      <c r="HP1936">
        <v>0</v>
      </c>
      <c r="HR1936">
        <v>0</v>
      </c>
      <c r="HS1936">
        <v>74</v>
      </c>
      <c r="HU1936" t="s">
        <v>341</v>
      </c>
      <c r="HV1936" t="s">
        <v>193</v>
      </c>
      <c r="HW1936" t="s">
        <v>194</v>
      </c>
      <c r="HX1936" t="s">
        <v>5174</v>
      </c>
      <c r="HY1936">
        <v>0.63</v>
      </c>
      <c r="HZ1936" t="s">
        <v>5152</v>
      </c>
      <c r="IA1936" t="s">
        <v>196</v>
      </c>
      <c r="IB1936" t="s">
        <v>5153</v>
      </c>
      <c r="IC1936" t="s">
        <v>5161</v>
      </c>
      <c r="ID1936" t="s">
        <v>1072</v>
      </c>
      <c r="IN1936">
        <v>99</v>
      </c>
      <c r="IS1936" s="8">
        <v>45613</v>
      </c>
    </row>
    <row r="1937" spans="1:253" x14ac:dyDescent="0.25">
      <c r="A1937" t="s">
        <v>848</v>
      </c>
      <c r="B1937" t="s">
        <v>5479</v>
      </c>
      <c r="C1937" t="s">
        <v>5150</v>
      </c>
      <c r="E1937" t="s">
        <v>5480</v>
      </c>
      <c r="F1937" t="s">
        <v>341</v>
      </c>
      <c r="G1937" t="s">
        <v>342</v>
      </c>
      <c r="H1937" t="s">
        <v>343</v>
      </c>
      <c r="I1937" t="s">
        <v>1071</v>
      </c>
      <c r="J1937" s="8">
        <v>45253</v>
      </c>
      <c r="K1937" t="s">
        <v>189</v>
      </c>
      <c r="L1937" t="s">
        <v>9248</v>
      </c>
      <c r="O1937" s="8">
        <v>45716</v>
      </c>
      <c r="P1937" s="24">
        <v>45712.388402777775</v>
      </c>
      <c r="Q1937" t="s">
        <v>1</v>
      </c>
      <c r="R1937">
        <v>202452</v>
      </c>
      <c r="S1937">
        <v>140</v>
      </c>
      <c r="T1937">
        <v>140</v>
      </c>
      <c r="U1937" t="s">
        <v>5477</v>
      </c>
      <c r="DD1937">
        <v>140</v>
      </c>
      <c r="GX1937">
        <v>1</v>
      </c>
      <c r="GY1937" t="s">
        <v>190</v>
      </c>
      <c r="GZ1937" t="s">
        <v>191</v>
      </c>
      <c r="HB1937" s="24">
        <v>45712.402384259258</v>
      </c>
      <c r="HC1937" t="s">
        <v>200</v>
      </c>
      <c r="HD1937">
        <v>8.6288999999999998</v>
      </c>
      <c r="HE1937">
        <v>417.20265599999999</v>
      </c>
      <c r="HG1937" t="s">
        <v>5476</v>
      </c>
      <c r="HH1937" t="s">
        <v>1</v>
      </c>
      <c r="HI1937" t="s">
        <v>5480</v>
      </c>
      <c r="HJ1937" t="s">
        <v>12385</v>
      </c>
      <c r="HK1937" s="24">
        <v>45712.388402777775</v>
      </c>
      <c r="HL1937" s="24">
        <v>45712.402384259258</v>
      </c>
      <c r="HM1937">
        <v>0</v>
      </c>
      <c r="HN1937" t="s">
        <v>1</v>
      </c>
      <c r="HP1937">
        <v>0</v>
      </c>
      <c r="HR1937">
        <v>0</v>
      </c>
      <c r="HS1937">
        <v>140</v>
      </c>
      <c r="HU1937" t="s">
        <v>341</v>
      </c>
      <c r="HV1937" t="s">
        <v>193</v>
      </c>
      <c r="HW1937" t="s">
        <v>194</v>
      </c>
      <c r="HX1937" t="s">
        <v>5174</v>
      </c>
      <c r="HY1937">
        <v>0.63</v>
      </c>
      <c r="HZ1937" t="s">
        <v>5152</v>
      </c>
      <c r="IA1937" t="s">
        <v>196</v>
      </c>
      <c r="IB1937" t="s">
        <v>5153</v>
      </c>
      <c r="IC1937" t="s">
        <v>5161</v>
      </c>
      <c r="ID1937" t="s">
        <v>1072</v>
      </c>
      <c r="IN1937">
        <v>29</v>
      </c>
      <c r="IS1937" s="8">
        <v>45683</v>
      </c>
    </row>
    <row r="1938" spans="1:253" x14ac:dyDescent="0.25">
      <c r="A1938" t="s">
        <v>848</v>
      </c>
      <c r="B1938" t="s">
        <v>5481</v>
      </c>
      <c r="C1938" t="s">
        <v>5150</v>
      </c>
      <c r="E1938" t="s">
        <v>5478</v>
      </c>
      <c r="F1938" t="s">
        <v>341</v>
      </c>
      <c r="G1938" t="s">
        <v>342</v>
      </c>
      <c r="H1938" t="s">
        <v>343</v>
      </c>
      <c r="I1938" t="s">
        <v>1071</v>
      </c>
      <c r="J1938" s="8">
        <v>45253</v>
      </c>
      <c r="K1938" t="s">
        <v>189</v>
      </c>
      <c r="L1938" t="s">
        <v>9248</v>
      </c>
      <c r="O1938" s="8">
        <v>45716</v>
      </c>
      <c r="P1938" s="24">
        <v>45712.402384259258</v>
      </c>
      <c r="Q1938" t="s">
        <v>1</v>
      </c>
      <c r="R1938">
        <v>202452</v>
      </c>
      <c r="S1938">
        <v>145</v>
      </c>
      <c r="T1938">
        <v>145</v>
      </c>
      <c r="U1938" t="s">
        <v>5477</v>
      </c>
      <c r="DD1938">
        <v>145</v>
      </c>
      <c r="GX1938">
        <v>1</v>
      </c>
      <c r="GY1938" t="s">
        <v>190</v>
      </c>
      <c r="GZ1938" t="s">
        <v>191</v>
      </c>
      <c r="HB1938" s="24">
        <v>45712.423807870371</v>
      </c>
      <c r="HC1938" t="s">
        <v>200</v>
      </c>
      <c r="HD1938">
        <v>8.6288999999999998</v>
      </c>
      <c r="HE1938">
        <v>417.20265599999999</v>
      </c>
      <c r="HH1938" t="s">
        <v>1</v>
      </c>
      <c r="HI1938" t="s">
        <v>5478</v>
      </c>
      <c r="HJ1938" t="s">
        <v>12385</v>
      </c>
      <c r="HK1938" s="24">
        <v>45712.402384259258</v>
      </c>
      <c r="HL1938" s="24">
        <v>45712.423807870371</v>
      </c>
      <c r="HM1938">
        <v>0</v>
      </c>
      <c r="HN1938" t="s">
        <v>1</v>
      </c>
      <c r="HP1938">
        <v>0</v>
      </c>
      <c r="HR1938">
        <v>0</v>
      </c>
      <c r="HS1938">
        <v>145</v>
      </c>
      <c r="HU1938" t="s">
        <v>341</v>
      </c>
      <c r="HV1938" t="s">
        <v>193</v>
      </c>
      <c r="HW1938" t="s">
        <v>194</v>
      </c>
      <c r="HX1938" t="s">
        <v>5174</v>
      </c>
      <c r="HY1938">
        <v>0.63</v>
      </c>
      <c r="HZ1938" t="s">
        <v>5152</v>
      </c>
      <c r="IA1938" t="s">
        <v>196</v>
      </c>
      <c r="IB1938" t="s">
        <v>5153</v>
      </c>
      <c r="IC1938" t="s">
        <v>5161</v>
      </c>
      <c r="ID1938" t="s">
        <v>1072</v>
      </c>
      <c r="IN1938">
        <v>60</v>
      </c>
      <c r="IS1938" s="8">
        <v>45652</v>
      </c>
    </row>
    <row r="1939" spans="1:253" x14ac:dyDescent="0.25">
      <c r="A1939" t="s">
        <v>848</v>
      </c>
      <c r="B1939" t="s">
        <v>5251</v>
      </c>
      <c r="C1939" t="s">
        <v>5150</v>
      </c>
      <c r="E1939" t="s">
        <v>5158</v>
      </c>
      <c r="F1939" t="s">
        <v>347</v>
      </c>
      <c r="G1939" t="s">
        <v>348</v>
      </c>
      <c r="H1939" t="s">
        <v>343</v>
      </c>
      <c r="I1939" t="s">
        <v>1071</v>
      </c>
      <c r="J1939" s="8">
        <v>45253</v>
      </c>
      <c r="K1939" t="s">
        <v>189</v>
      </c>
      <c r="L1939" t="s">
        <v>9248</v>
      </c>
      <c r="O1939" s="8">
        <v>45716</v>
      </c>
      <c r="P1939" s="24">
        <v>45712.423807870371</v>
      </c>
      <c r="Q1939" t="s">
        <v>1</v>
      </c>
      <c r="R1939">
        <v>202452</v>
      </c>
      <c r="S1939">
        <v>107</v>
      </c>
      <c r="T1939">
        <v>107</v>
      </c>
      <c r="U1939" t="s">
        <v>5157</v>
      </c>
      <c r="DD1939">
        <v>107</v>
      </c>
      <c r="GX1939">
        <v>10</v>
      </c>
      <c r="GY1939" t="s">
        <v>190</v>
      </c>
      <c r="GZ1939" t="s">
        <v>191</v>
      </c>
      <c r="HB1939" s="24">
        <v>45712.434502314813</v>
      </c>
      <c r="HC1939" t="s">
        <v>200</v>
      </c>
      <c r="HD1939">
        <v>8.6288999999999998</v>
      </c>
      <c r="HE1939">
        <v>417.20265599999999</v>
      </c>
      <c r="HG1939" t="s">
        <v>5159</v>
      </c>
      <c r="HH1939" t="s">
        <v>1</v>
      </c>
      <c r="HI1939" t="s">
        <v>5158</v>
      </c>
      <c r="HJ1939" t="s">
        <v>12385</v>
      </c>
      <c r="HK1939" s="24">
        <v>45712.423807870371</v>
      </c>
      <c r="HL1939" s="24">
        <v>45712.434502314813</v>
      </c>
      <c r="HM1939">
        <v>0</v>
      </c>
      <c r="HN1939" t="s">
        <v>1</v>
      </c>
      <c r="HP1939">
        <v>0</v>
      </c>
      <c r="HR1939">
        <v>0</v>
      </c>
      <c r="HS1939">
        <v>107</v>
      </c>
      <c r="HU1939" t="s">
        <v>347</v>
      </c>
      <c r="HV1939" t="s">
        <v>193</v>
      </c>
      <c r="HW1939" t="s">
        <v>194</v>
      </c>
      <c r="HX1939" t="s">
        <v>5151</v>
      </c>
      <c r="HY1939">
        <v>0.63100500000000004</v>
      </c>
      <c r="HZ1939" t="s">
        <v>5152</v>
      </c>
      <c r="IA1939" t="s">
        <v>196</v>
      </c>
      <c r="IB1939" t="s">
        <v>5153</v>
      </c>
      <c r="IC1939" t="s">
        <v>5154</v>
      </c>
      <c r="ID1939" t="s">
        <v>1072</v>
      </c>
      <c r="IN1939">
        <v>111</v>
      </c>
      <c r="IS1939" s="8">
        <v>45601</v>
      </c>
    </row>
    <row r="1940" spans="1:253" x14ac:dyDescent="0.25">
      <c r="A1940" t="s">
        <v>848</v>
      </c>
      <c r="B1940" t="s">
        <v>5155</v>
      </c>
      <c r="C1940" t="s">
        <v>5150</v>
      </c>
      <c r="E1940" t="s">
        <v>5156</v>
      </c>
      <c r="F1940" t="s">
        <v>347</v>
      </c>
      <c r="G1940" t="s">
        <v>348</v>
      </c>
      <c r="H1940" t="s">
        <v>343</v>
      </c>
      <c r="I1940" t="s">
        <v>1071</v>
      </c>
      <c r="J1940" s="8">
        <v>45253</v>
      </c>
      <c r="K1940" t="s">
        <v>189</v>
      </c>
      <c r="L1940" t="s">
        <v>9248</v>
      </c>
      <c r="O1940" s="8">
        <v>45716</v>
      </c>
      <c r="P1940" s="24">
        <v>45712.434502314813</v>
      </c>
      <c r="Q1940" t="s">
        <v>1</v>
      </c>
      <c r="R1940">
        <v>202452</v>
      </c>
      <c r="S1940">
        <v>26</v>
      </c>
      <c r="T1940">
        <v>10</v>
      </c>
      <c r="U1940" t="s">
        <v>5157</v>
      </c>
      <c r="DD1940">
        <v>10</v>
      </c>
      <c r="GX1940">
        <v>10</v>
      </c>
      <c r="GY1940" t="s">
        <v>190</v>
      </c>
      <c r="GZ1940" t="s">
        <v>191</v>
      </c>
      <c r="HB1940" s="24">
        <v>45712.435497685183</v>
      </c>
      <c r="HC1940" t="s">
        <v>200</v>
      </c>
      <c r="HD1940">
        <v>8.6288999999999998</v>
      </c>
      <c r="HE1940">
        <v>417.20265599999999</v>
      </c>
      <c r="HG1940" t="s">
        <v>5158</v>
      </c>
      <c r="HH1940" t="s">
        <v>1</v>
      </c>
      <c r="HI1940" t="s">
        <v>5156</v>
      </c>
      <c r="HJ1940" t="s">
        <v>12385</v>
      </c>
      <c r="HK1940" s="24">
        <v>45712.434502314813</v>
      </c>
      <c r="HL1940" s="24">
        <v>45712.435497685183</v>
      </c>
      <c r="HM1940">
        <v>0</v>
      </c>
      <c r="HN1940" t="s">
        <v>1</v>
      </c>
      <c r="HP1940">
        <v>16</v>
      </c>
      <c r="HR1940">
        <v>0</v>
      </c>
      <c r="HS1940">
        <v>10</v>
      </c>
      <c r="HU1940" t="s">
        <v>347</v>
      </c>
      <c r="HV1940" t="s">
        <v>193</v>
      </c>
      <c r="HW1940" t="s">
        <v>194</v>
      </c>
      <c r="HX1940" t="s">
        <v>5151</v>
      </c>
      <c r="HY1940">
        <v>0.63100500000000004</v>
      </c>
      <c r="HZ1940" t="s">
        <v>5152</v>
      </c>
      <c r="IA1940" t="s">
        <v>196</v>
      </c>
      <c r="IB1940" t="s">
        <v>5153</v>
      </c>
      <c r="IC1940" t="s">
        <v>5154</v>
      </c>
      <c r="ID1940" t="s">
        <v>1072</v>
      </c>
      <c r="IN1940">
        <v>86</v>
      </c>
      <c r="IS1940" s="8">
        <v>45626</v>
      </c>
    </row>
    <row r="1941" spans="1:253" x14ac:dyDescent="0.25">
      <c r="A1941" t="s">
        <v>848</v>
      </c>
      <c r="B1941" t="s">
        <v>6081</v>
      </c>
      <c r="C1941" t="s">
        <v>5150</v>
      </c>
      <c r="E1941" t="s">
        <v>6082</v>
      </c>
      <c r="F1941" t="s">
        <v>347</v>
      </c>
      <c r="G1941" t="s">
        <v>348</v>
      </c>
      <c r="H1941" t="s">
        <v>343</v>
      </c>
      <c r="I1941" t="s">
        <v>1071</v>
      </c>
      <c r="J1941" s="8">
        <v>45253</v>
      </c>
      <c r="K1941" t="s">
        <v>189</v>
      </c>
      <c r="L1941" t="s">
        <v>9248</v>
      </c>
      <c r="O1941" s="8">
        <v>45716</v>
      </c>
      <c r="P1941" s="24">
        <v>45712.435497685183</v>
      </c>
      <c r="Q1941" t="s">
        <v>1</v>
      </c>
      <c r="R1941">
        <v>202452</v>
      </c>
      <c r="S1941">
        <v>104</v>
      </c>
      <c r="T1941">
        <v>104</v>
      </c>
      <c r="U1941" t="s">
        <v>5157</v>
      </c>
      <c r="DD1941">
        <v>104</v>
      </c>
      <c r="GX1941">
        <v>10</v>
      </c>
      <c r="GY1941" t="s">
        <v>190</v>
      </c>
      <c r="GZ1941" t="s">
        <v>191</v>
      </c>
      <c r="HB1941" s="24">
        <v>45712.445879629631</v>
      </c>
      <c r="HC1941" t="s">
        <v>201</v>
      </c>
      <c r="HD1941">
        <v>8.6288999999999998</v>
      </c>
      <c r="HE1941">
        <v>417.20265599999999</v>
      </c>
      <c r="HG1941" t="s">
        <v>5159</v>
      </c>
      <c r="HH1941" t="s">
        <v>1</v>
      </c>
      <c r="HI1941" t="s">
        <v>6082</v>
      </c>
      <c r="HJ1941" t="s">
        <v>12385</v>
      </c>
      <c r="HK1941" s="24">
        <v>45712.435497685183</v>
      </c>
      <c r="HL1941" s="24">
        <v>45712.445879629631</v>
      </c>
      <c r="HM1941">
        <v>0</v>
      </c>
      <c r="HN1941" t="s">
        <v>1</v>
      </c>
      <c r="HP1941">
        <v>0</v>
      </c>
      <c r="HR1941">
        <v>0</v>
      </c>
      <c r="HS1941">
        <v>104</v>
      </c>
      <c r="HU1941" t="s">
        <v>347</v>
      </c>
      <c r="HV1941" t="s">
        <v>193</v>
      </c>
      <c r="HW1941" t="s">
        <v>194</v>
      </c>
      <c r="HX1941" t="s">
        <v>5151</v>
      </c>
      <c r="HY1941">
        <v>0.63100500000000004</v>
      </c>
      <c r="HZ1941" t="s">
        <v>5152</v>
      </c>
      <c r="IA1941" t="s">
        <v>196</v>
      </c>
      <c r="IB1941" t="s">
        <v>5153</v>
      </c>
      <c r="IC1941" t="s">
        <v>5154</v>
      </c>
      <c r="ID1941" t="s">
        <v>1072</v>
      </c>
      <c r="IN1941">
        <v>85</v>
      </c>
      <c r="IS1941" s="8">
        <v>45627</v>
      </c>
    </row>
    <row r="1942" spans="1:253" x14ac:dyDescent="0.25">
      <c r="A1942" t="s">
        <v>848</v>
      </c>
      <c r="B1942" t="s">
        <v>9015</v>
      </c>
      <c r="C1942" t="s">
        <v>5150</v>
      </c>
      <c r="E1942" t="s">
        <v>9016</v>
      </c>
      <c r="F1942" t="s">
        <v>347</v>
      </c>
      <c r="G1942" t="s">
        <v>348</v>
      </c>
      <c r="H1942" t="s">
        <v>343</v>
      </c>
      <c r="I1942" t="s">
        <v>1071</v>
      </c>
      <c r="J1942" s="8">
        <v>45253</v>
      </c>
      <c r="K1942" t="s">
        <v>189</v>
      </c>
      <c r="L1942" t="s">
        <v>9248</v>
      </c>
      <c r="O1942" s="8">
        <v>45716</v>
      </c>
      <c r="P1942" s="24">
        <v>45712.445879629631</v>
      </c>
      <c r="Q1942" t="s">
        <v>1</v>
      </c>
      <c r="R1942">
        <v>202501</v>
      </c>
      <c r="S1942">
        <v>500</v>
      </c>
      <c r="T1942">
        <v>500</v>
      </c>
      <c r="U1942" t="s">
        <v>7799</v>
      </c>
      <c r="DD1942">
        <v>500</v>
      </c>
      <c r="GX1942">
        <v>10</v>
      </c>
      <c r="GY1942" t="s">
        <v>190</v>
      </c>
      <c r="GZ1942" t="s">
        <v>191</v>
      </c>
      <c r="HB1942" s="24">
        <v>45712.537488425929</v>
      </c>
      <c r="HC1942" t="s">
        <v>201</v>
      </c>
      <c r="HD1942">
        <v>8.6288999999999998</v>
      </c>
      <c r="HE1942">
        <v>417.20265599999999</v>
      </c>
      <c r="HH1942" t="s">
        <v>1</v>
      </c>
      <c r="HI1942" t="s">
        <v>9016</v>
      </c>
      <c r="HJ1942" t="s">
        <v>12385</v>
      </c>
      <c r="HK1942" s="24">
        <v>45712.445879629631</v>
      </c>
      <c r="HL1942" s="24">
        <v>45712.537488425929</v>
      </c>
      <c r="HM1942">
        <v>0</v>
      </c>
      <c r="HN1942" t="s">
        <v>1</v>
      </c>
      <c r="HP1942">
        <v>0</v>
      </c>
      <c r="HR1942">
        <v>0</v>
      </c>
      <c r="HS1942">
        <v>500</v>
      </c>
      <c r="HU1942" t="s">
        <v>347</v>
      </c>
      <c r="HV1942" t="s">
        <v>193</v>
      </c>
      <c r="HW1942" t="s">
        <v>194</v>
      </c>
      <c r="HX1942" t="s">
        <v>5151</v>
      </c>
      <c r="HY1942">
        <v>0.63100500000000004</v>
      </c>
      <c r="HZ1942" t="s">
        <v>5152</v>
      </c>
      <c r="IA1942" t="s">
        <v>196</v>
      </c>
      <c r="IB1942" t="s">
        <v>5153</v>
      </c>
      <c r="IC1942" t="s">
        <v>5154</v>
      </c>
      <c r="ID1942" t="s">
        <v>1072</v>
      </c>
      <c r="IN1942">
        <v>59</v>
      </c>
      <c r="IS1942" s="8">
        <v>45653</v>
      </c>
    </row>
    <row r="1943" spans="1:253" x14ac:dyDescent="0.25">
      <c r="A1943" t="s">
        <v>848</v>
      </c>
      <c r="B1943" t="s">
        <v>9021</v>
      </c>
      <c r="C1943" t="s">
        <v>5150</v>
      </c>
      <c r="E1943" t="s">
        <v>9022</v>
      </c>
      <c r="F1943" t="s">
        <v>347</v>
      </c>
      <c r="G1943" t="s">
        <v>348</v>
      </c>
      <c r="H1943" t="s">
        <v>343</v>
      </c>
      <c r="I1943" t="s">
        <v>1071</v>
      </c>
      <c r="J1943" s="8">
        <v>45253</v>
      </c>
      <c r="K1943" t="s">
        <v>189</v>
      </c>
      <c r="L1943" t="s">
        <v>9248</v>
      </c>
      <c r="O1943" s="8">
        <v>45716</v>
      </c>
      <c r="P1943" s="24">
        <v>45712.537488425929</v>
      </c>
      <c r="Q1943" t="s">
        <v>1</v>
      </c>
      <c r="R1943">
        <v>202501</v>
      </c>
      <c r="S1943">
        <v>500</v>
      </c>
      <c r="T1943">
        <v>500</v>
      </c>
      <c r="U1943" t="s">
        <v>7805</v>
      </c>
      <c r="DD1943">
        <v>500</v>
      </c>
      <c r="GX1943">
        <v>10</v>
      </c>
      <c r="GY1943" t="s">
        <v>190</v>
      </c>
      <c r="GZ1943" t="s">
        <v>191</v>
      </c>
      <c r="HB1943" s="24">
        <v>45712.594363425924</v>
      </c>
      <c r="HC1943" t="s">
        <v>201</v>
      </c>
      <c r="HD1943">
        <v>8.6288999999999998</v>
      </c>
      <c r="HE1943">
        <v>417.20265599999999</v>
      </c>
      <c r="HH1943" t="s">
        <v>1</v>
      </c>
      <c r="HI1943" t="s">
        <v>9022</v>
      </c>
      <c r="HJ1943" t="s">
        <v>12385</v>
      </c>
      <c r="HK1943" s="24">
        <v>45712.537488425929</v>
      </c>
      <c r="HL1943" s="24">
        <v>45712.594363425924</v>
      </c>
      <c r="HM1943">
        <v>0</v>
      </c>
      <c r="HN1943" t="s">
        <v>1</v>
      </c>
      <c r="HP1943">
        <v>0</v>
      </c>
      <c r="HR1943">
        <v>0</v>
      </c>
      <c r="HS1943">
        <v>500</v>
      </c>
      <c r="HU1943" t="s">
        <v>347</v>
      </c>
      <c r="HV1943" t="s">
        <v>193</v>
      </c>
      <c r="HW1943" t="s">
        <v>194</v>
      </c>
      <c r="HX1943" t="s">
        <v>5151</v>
      </c>
      <c r="HY1943">
        <v>0.63100500000000004</v>
      </c>
      <c r="HZ1943" t="s">
        <v>5152</v>
      </c>
      <c r="IA1943" t="s">
        <v>196</v>
      </c>
      <c r="IB1943" t="s">
        <v>5153</v>
      </c>
      <c r="IC1943" t="s">
        <v>5154</v>
      </c>
      <c r="ID1943" t="s">
        <v>1072</v>
      </c>
      <c r="IN1943">
        <v>58</v>
      </c>
      <c r="IS1943" s="8">
        <v>45654</v>
      </c>
    </row>
    <row r="1944" spans="1:253" x14ac:dyDescent="0.25">
      <c r="A1944" t="s">
        <v>848</v>
      </c>
      <c r="B1944" t="s">
        <v>9023</v>
      </c>
      <c r="C1944" t="s">
        <v>5150</v>
      </c>
      <c r="E1944" t="s">
        <v>9024</v>
      </c>
      <c r="F1944" t="s">
        <v>347</v>
      </c>
      <c r="G1944" t="s">
        <v>348</v>
      </c>
      <c r="H1944" t="s">
        <v>343</v>
      </c>
      <c r="I1944" t="s">
        <v>1071</v>
      </c>
      <c r="J1944" s="8">
        <v>45253</v>
      </c>
      <c r="K1944" t="s">
        <v>189</v>
      </c>
      <c r="L1944" t="s">
        <v>9248</v>
      </c>
      <c r="O1944" s="8">
        <v>45716</v>
      </c>
      <c r="P1944" s="24">
        <v>45712.594363425924</v>
      </c>
      <c r="Q1944" t="s">
        <v>1</v>
      </c>
      <c r="R1944">
        <v>202501</v>
      </c>
      <c r="S1944">
        <v>70</v>
      </c>
      <c r="T1944">
        <v>70</v>
      </c>
      <c r="U1944" t="s">
        <v>7807</v>
      </c>
      <c r="DD1944">
        <v>70</v>
      </c>
      <c r="GX1944">
        <v>10</v>
      </c>
      <c r="GY1944" t="s">
        <v>190</v>
      </c>
      <c r="GZ1944" t="s">
        <v>191</v>
      </c>
      <c r="HB1944" s="24">
        <v>45712.601354166669</v>
      </c>
      <c r="HC1944" t="s">
        <v>201</v>
      </c>
      <c r="HD1944">
        <v>8.6288999999999998</v>
      </c>
      <c r="HE1944">
        <v>417.20265599999999</v>
      </c>
      <c r="HH1944" t="s">
        <v>1</v>
      </c>
      <c r="HI1944" t="s">
        <v>9024</v>
      </c>
      <c r="HJ1944" t="s">
        <v>12385</v>
      </c>
      <c r="HK1944" s="24">
        <v>45712.594363425924</v>
      </c>
      <c r="HL1944" s="24">
        <v>45712.601354166669</v>
      </c>
      <c r="HM1944">
        <v>0</v>
      </c>
      <c r="HN1944" t="s">
        <v>1</v>
      </c>
      <c r="HP1944">
        <v>0</v>
      </c>
      <c r="HR1944">
        <v>0</v>
      </c>
      <c r="HS1944">
        <v>70</v>
      </c>
      <c r="HU1944" t="s">
        <v>347</v>
      </c>
      <c r="HV1944" t="s">
        <v>193</v>
      </c>
      <c r="HW1944" t="s">
        <v>194</v>
      </c>
      <c r="HX1944" t="s">
        <v>5151</v>
      </c>
      <c r="HY1944">
        <v>0.63100500000000004</v>
      </c>
      <c r="HZ1944" t="s">
        <v>5152</v>
      </c>
      <c r="IA1944" t="s">
        <v>196</v>
      </c>
      <c r="IB1944" t="s">
        <v>5153</v>
      </c>
      <c r="IC1944" t="s">
        <v>5154</v>
      </c>
      <c r="ID1944" t="s">
        <v>1072</v>
      </c>
      <c r="IN1944">
        <v>58</v>
      </c>
      <c r="IS1944" s="8">
        <v>45654</v>
      </c>
    </row>
    <row r="1945" spans="1:253" x14ac:dyDescent="0.25">
      <c r="A1945" t="s">
        <v>848</v>
      </c>
      <c r="B1945" t="s">
        <v>10129</v>
      </c>
      <c r="C1945" t="s">
        <v>5150</v>
      </c>
      <c r="E1945" t="s">
        <v>10130</v>
      </c>
      <c r="F1945" t="s">
        <v>404</v>
      </c>
      <c r="G1945" t="s">
        <v>405</v>
      </c>
      <c r="H1945" t="s">
        <v>406</v>
      </c>
      <c r="I1945" t="s">
        <v>1071</v>
      </c>
      <c r="J1945" s="8">
        <v>45372</v>
      </c>
      <c r="K1945" t="s">
        <v>189</v>
      </c>
      <c r="L1945" t="s">
        <v>9248</v>
      </c>
      <c r="O1945" s="8">
        <v>45716</v>
      </c>
      <c r="P1945" s="24">
        <v>45712.601354166669</v>
      </c>
      <c r="Q1945" t="s">
        <v>1</v>
      </c>
      <c r="R1945">
        <v>202502</v>
      </c>
      <c r="S1945">
        <v>500</v>
      </c>
      <c r="T1945">
        <v>500</v>
      </c>
      <c r="U1945" t="s">
        <v>9372</v>
      </c>
      <c r="DD1945">
        <v>500</v>
      </c>
      <c r="GX1945">
        <v>1</v>
      </c>
      <c r="GY1945" t="s">
        <v>190</v>
      </c>
      <c r="GZ1945" t="s">
        <v>191</v>
      </c>
      <c r="HB1945" s="24">
        <v>45712.65824074074</v>
      </c>
      <c r="HD1945">
        <v>8.6288999999999998</v>
      </c>
      <c r="HE1945">
        <v>417.20265599999999</v>
      </c>
      <c r="HH1945" t="s">
        <v>1</v>
      </c>
      <c r="HN1945" t="s">
        <v>1</v>
      </c>
      <c r="HP1945">
        <v>0</v>
      </c>
      <c r="HR1945">
        <v>0</v>
      </c>
      <c r="HS1945">
        <v>500</v>
      </c>
      <c r="HU1945" t="s">
        <v>404</v>
      </c>
      <c r="HV1945" t="s">
        <v>193</v>
      </c>
      <c r="HW1945" t="s">
        <v>194</v>
      </c>
      <c r="HX1945" t="s">
        <v>5165</v>
      </c>
      <c r="HY1945">
        <v>0</v>
      </c>
      <c r="HZ1945" t="s">
        <v>5152</v>
      </c>
      <c r="IA1945" t="s">
        <v>196</v>
      </c>
      <c r="IB1945" t="s">
        <v>5153</v>
      </c>
      <c r="IC1945" t="s">
        <v>5154</v>
      </c>
      <c r="ID1945" t="s">
        <v>1072</v>
      </c>
      <c r="IN1945">
        <v>52</v>
      </c>
      <c r="IS1945" s="8">
        <v>45660</v>
      </c>
    </row>
    <row r="1946" spans="1:253" x14ac:dyDescent="0.25">
      <c r="A1946" t="s">
        <v>848</v>
      </c>
      <c r="B1946" t="s">
        <v>10131</v>
      </c>
      <c r="C1946" t="s">
        <v>5150</v>
      </c>
      <c r="E1946" t="s">
        <v>10132</v>
      </c>
      <c r="F1946" t="s">
        <v>404</v>
      </c>
      <c r="G1946" t="s">
        <v>405</v>
      </c>
      <c r="H1946" t="s">
        <v>406</v>
      </c>
      <c r="I1946" t="s">
        <v>1071</v>
      </c>
      <c r="J1946" s="8">
        <v>45372</v>
      </c>
      <c r="K1946" t="s">
        <v>189</v>
      </c>
      <c r="L1946" t="s">
        <v>9248</v>
      </c>
      <c r="O1946" s="8">
        <v>45716</v>
      </c>
      <c r="P1946" s="24">
        <v>45712.65824074074</v>
      </c>
      <c r="Q1946" t="s">
        <v>1</v>
      </c>
      <c r="R1946">
        <v>202502</v>
      </c>
      <c r="S1946">
        <v>500</v>
      </c>
      <c r="T1946">
        <v>500</v>
      </c>
      <c r="U1946" t="s">
        <v>9374</v>
      </c>
      <c r="DD1946">
        <v>500</v>
      </c>
      <c r="GX1946">
        <v>1</v>
      </c>
      <c r="GY1946" t="s">
        <v>190</v>
      </c>
      <c r="GZ1946" t="s">
        <v>191</v>
      </c>
      <c r="HB1946" s="24">
        <v>45712.715115740742</v>
      </c>
      <c r="HD1946">
        <v>8.6288999999999998</v>
      </c>
      <c r="HE1946">
        <v>417.20265599999999</v>
      </c>
      <c r="HH1946" t="s">
        <v>1</v>
      </c>
      <c r="HN1946" t="s">
        <v>1</v>
      </c>
      <c r="HP1946">
        <v>0</v>
      </c>
      <c r="HR1946">
        <v>0</v>
      </c>
      <c r="HS1946">
        <v>500</v>
      </c>
      <c r="HU1946" t="s">
        <v>404</v>
      </c>
      <c r="HV1946" t="s">
        <v>193</v>
      </c>
      <c r="HW1946" t="s">
        <v>194</v>
      </c>
      <c r="HX1946" t="s">
        <v>5165</v>
      </c>
      <c r="HY1946">
        <v>0</v>
      </c>
      <c r="HZ1946" t="s">
        <v>5152</v>
      </c>
      <c r="IA1946" t="s">
        <v>196</v>
      </c>
      <c r="IB1946" t="s">
        <v>5153</v>
      </c>
      <c r="IC1946" t="s">
        <v>5154</v>
      </c>
      <c r="ID1946" t="s">
        <v>1072</v>
      </c>
      <c r="IN1946">
        <v>52</v>
      </c>
      <c r="IS1946" s="8">
        <v>45660</v>
      </c>
    </row>
    <row r="1947" spans="1:253" x14ac:dyDescent="0.25">
      <c r="A1947" t="s">
        <v>848</v>
      </c>
      <c r="B1947" t="s">
        <v>10133</v>
      </c>
      <c r="C1947" t="s">
        <v>5150</v>
      </c>
      <c r="E1947" t="s">
        <v>10134</v>
      </c>
      <c r="F1947" t="s">
        <v>404</v>
      </c>
      <c r="G1947" t="s">
        <v>405</v>
      </c>
      <c r="H1947" t="s">
        <v>406</v>
      </c>
      <c r="I1947" t="s">
        <v>1071</v>
      </c>
      <c r="J1947" s="8">
        <v>45372</v>
      </c>
      <c r="K1947" t="s">
        <v>189</v>
      </c>
      <c r="L1947" t="s">
        <v>9248</v>
      </c>
      <c r="O1947" s="8">
        <v>45716</v>
      </c>
      <c r="P1947" s="24">
        <v>45712.715115740742</v>
      </c>
      <c r="Q1947" t="s">
        <v>1</v>
      </c>
      <c r="R1947">
        <v>202502</v>
      </c>
      <c r="S1947">
        <v>500</v>
      </c>
      <c r="T1947">
        <v>500</v>
      </c>
      <c r="U1947" t="s">
        <v>9376</v>
      </c>
      <c r="DD1947">
        <v>78</v>
      </c>
      <c r="DE1947">
        <v>422</v>
      </c>
      <c r="GX1947">
        <v>1</v>
      </c>
      <c r="GY1947" t="s">
        <v>190</v>
      </c>
      <c r="GZ1947" t="s">
        <v>191</v>
      </c>
      <c r="HB1947" s="24">
        <v>45713.306030092594</v>
      </c>
      <c r="HD1947">
        <v>8.6288999999999998</v>
      </c>
      <c r="HE1947">
        <v>417.20265599999999</v>
      </c>
      <c r="HH1947" t="s">
        <v>1</v>
      </c>
      <c r="HN1947" t="s">
        <v>1</v>
      </c>
      <c r="HP1947">
        <v>0</v>
      </c>
      <c r="HR1947">
        <v>0</v>
      </c>
      <c r="HS1947">
        <v>500</v>
      </c>
      <c r="HU1947" t="s">
        <v>404</v>
      </c>
      <c r="HV1947" t="s">
        <v>193</v>
      </c>
      <c r="HW1947" t="s">
        <v>194</v>
      </c>
      <c r="HX1947" t="s">
        <v>5165</v>
      </c>
      <c r="HY1947">
        <v>0</v>
      </c>
      <c r="HZ1947" t="s">
        <v>5152</v>
      </c>
      <c r="IA1947" t="s">
        <v>196</v>
      </c>
      <c r="IB1947" t="s">
        <v>5153</v>
      </c>
      <c r="IC1947" t="s">
        <v>5154</v>
      </c>
      <c r="ID1947" t="s">
        <v>1072</v>
      </c>
      <c r="IN1947">
        <v>52</v>
      </c>
      <c r="IS1947" s="8">
        <v>45660</v>
      </c>
    </row>
    <row r="1948" spans="1:253" x14ac:dyDescent="0.25">
      <c r="A1948" t="s">
        <v>848</v>
      </c>
      <c r="B1948" t="s">
        <v>10135</v>
      </c>
      <c r="C1948" t="s">
        <v>5150</v>
      </c>
      <c r="E1948" t="s">
        <v>10136</v>
      </c>
      <c r="F1948" t="s">
        <v>404</v>
      </c>
      <c r="G1948" t="s">
        <v>405</v>
      </c>
      <c r="H1948" t="s">
        <v>406</v>
      </c>
      <c r="I1948" t="s">
        <v>1071</v>
      </c>
      <c r="J1948" s="8">
        <v>45372</v>
      </c>
      <c r="K1948" t="s">
        <v>189</v>
      </c>
      <c r="L1948" t="s">
        <v>9248</v>
      </c>
      <c r="O1948" s="8">
        <v>45716</v>
      </c>
      <c r="P1948" s="24">
        <v>45713.306030092594</v>
      </c>
      <c r="Q1948" t="s">
        <v>1</v>
      </c>
      <c r="R1948">
        <v>202502</v>
      </c>
      <c r="S1948">
        <v>500</v>
      </c>
      <c r="T1948">
        <v>500</v>
      </c>
      <c r="U1948" t="s">
        <v>9378</v>
      </c>
      <c r="DE1948">
        <v>500</v>
      </c>
      <c r="GX1948">
        <v>1</v>
      </c>
      <c r="GY1948" t="s">
        <v>190</v>
      </c>
      <c r="GZ1948" t="s">
        <v>191</v>
      </c>
      <c r="HB1948" s="24">
        <v>45713.362905092596</v>
      </c>
      <c r="HD1948">
        <v>8.6288999999999998</v>
      </c>
      <c r="HE1948">
        <v>417.20265599999999</v>
      </c>
      <c r="HH1948" t="s">
        <v>1</v>
      </c>
      <c r="HN1948" t="s">
        <v>1</v>
      </c>
      <c r="HP1948">
        <v>0</v>
      </c>
      <c r="HR1948">
        <v>0</v>
      </c>
      <c r="HS1948">
        <v>500</v>
      </c>
      <c r="HU1948" t="s">
        <v>404</v>
      </c>
      <c r="HV1948" t="s">
        <v>193</v>
      </c>
      <c r="HW1948" t="s">
        <v>194</v>
      </c>
      <c r="HX1948" t="s">
        <v>5165</v>
      </c>
      <c r="HY1948">
        <v>0</v>
      </c>
      <c r="HZ1948" t="s">
        <v>5152</v>
      </c>
      <c r="IA1948" t="s">
        <v>196</v>
      </c>
      <c r="IB1948" t="s">
        <v>5153</v>
      </c>
      <c r="IC1948" t="s">
        <v>5154</v>
      </c>
      <c r="ID1948" t="s">
        <v>1072</v>
      </c>
      <c r="IN1948">
        <v>53</v>
      </c>
      <c r="IS1948" s="8">
        <v>45660</v>
      </c>
    </row>
    <row r="1949" spans="1:253" x14ac:dyDescent="0.25">
      <c r="A1949" t="s">
        <v>848</v>
      </c>
      <c r="B1949" t="s">
        <v>10137</v>
      </c>
      <c r="C1949" t="s">
        <v>5150</v>
      </c>
      <c r="E1949" t="s">
        <v>10138</v>
      </c>
      <c r="F1949" t="s">
        <v>404</v>
      </c>
      <c r="G1949" t="s">
        <v>405</v>
      </c>
      <c r="H1949" t="s">
        <v>406</v>
      </c>
      <c r="I1949" t="s">
        <v>1071</v>
      </c>
      <c r="J1949" s="8">
        <v>45372</v>
      </c>
      <c r="K1949" t="s">
        <v>189</v>
      </c>
      <c r="L1949" t="s">
        <v>9248</v>
      </c>
      <c r="O1949" s="8">
        <v>45716</v>
      </c>
      <c r="P1949" s="24">
        <v>45713.362905092596</v>
      </c>
      <c r="Q1949" t="s">
        <v>1</v>
      </c>
      <c r="R1949">
        <v>202502</v>
      </c>
      <c r="S1949">
        <v>500</v>
      </c>
      <c r="T1949">
        <v>500</v>
      </c>
      <c r="U1949" t="s">
        <v>9380</v>
      </c>
      <c r="DE1949">
        <v>500</v>
      </c>
      <c r="GX1949">
        <v>1</v>
      </c>
      <c r="GY1949" t="s">
        <v>190</v>
      </c>
      <c r="GZ1949" t="s">
        <v>191</v>
      </c>
      <c r="HB1949" s="24">
        <v>45713.426724537036</v>
      </c>
      <c r="HD1949">
        <v>8.6288999999999998</v>
      </c>
      <c r="HE1949">
        <v>417.20265599999999</v>
      </c>
      <c r="HH1949" t="s">
        <v>1</v>
      </c>
      <c r="HN1949" t="s">
        <v>1</v>
      </c>
      <c r="HP1949">
        <v>0</v>
      </c>
      <c r="HR1949">
        <v>0</v>
      </c>
      <c r="HS1949">
        <v>500</v>
      </c>
      <c r="HU1949" t="s">
        <v>404</v>
      </c>
      <c r="HV1949" t="s">
        <v>193</v>
      </c>
      <c r="HW1949" t="s">
        <v>194</v>
      </c>
      <c r="HX1949" t="s">
        <v>5165</v>
      </c>
      <c r="HY1949">
        <v>0</v>
      </c>
      <c r="HZ1949" t="s">
        <v>5152</v>
      </c>
      <c r="IA1949" t="s">
        <v>196</v>
      </c>
      <c r="IB1949" t="s">
        <v>5153</v>
      </c>
      <c r="IC1949" t="s">
        <v>5154</v>
      </c>
      <c r="ID1949" t="s">
        <v>1072</v>
      </c>
      <c r="IN1949">
        <v>53</v>
      </c>
      <c r="IS1949" s="8">
        <v>45660</v>
      </c>
    </row>
    <row r="1950" spans="1:253" x14ac:dyDescent="0.25">
      <c r="A1950" t="s">
        <v>848</v>
      </c>
      <c r="B1950" t="s">
        <v>10139</v>
      </c>
      <c r="C1950" t="s">
        <v>5150</v>
      </c>
      <c r="E1950" t="s">
        <v>10140</v>
      </c>
      <c r="F1950" t="s">
        <v>404</v>
      </c>
      <c r="G1950" t="s">
        <v>405</v>
      </c>
      <c r="H1950" t="s">
        <v>406</v>
      </c>
      <c r="I1950" t="s">
        <v>1071</v>
      </c>
      <c r="J1950" s="8">
        <v>45372</v>
      </c>
      <c r="K1950" t="s">
        <v>189</v>
      </c>
      <c r="L1950" t="s">
        <v>9248</v>
      </c>
      <c r="O1950" s="8">
        <v>45716</v>
      </c>
      <c r="P1950" s="24">
        <v>45713.426724537036</v>
      </c>
      <c r="Q1950" t="s">
        <v>1</v>
      </c>
      <c r="R1950">
        <v>202502</v>
      </c>
      <c r="S1950">
        <v>500</v>
      </c>
      <c r="T1950">
        <v>500</v>
      </c>
      <c r="U1950" t="s">
        <v>9370</v>
      </c>
      <c r="DE1950">
        <v>500</v>
      </c>
      <c r="GX1950">
        <v>1</v>
      </c>
      <c r="GY1950" t="s">
        <v>190</v>
      </c>
      <c r="GZ1950" t="s">
        <v>191</v>
      </c>
      <c r="HB1950" s="24">
        <v>45713.518333333333</v>
      </c>
      <c r="HD1950">
        <v>8.6288999999999998</v>
      </c>
      <c r="HE1950">
        <v>417.20265599999999</v>
      </c>
      <c r="HH1950" t="s">
        <v>1</v>
      </c>
      <c r="HN1950" t="s">
        <v>1</v>
      </c>
      <c r="HP1950">
        <v>0</v>
      </c>
      <c r="HR1950">
        <v>0</v>
      </c>
      <c r="HS1950">
        <v>500</v>
      </c>
      <c r="HU1950" t="s">
        <v>404</v>
      </c>
      <c r="HV1950" t="s">
        <v>193</v>
      </c>
      <c r="HW1950" t="s">
        <v>194</v>
      </c>
      <c r="HX1950" t="s">
        <v>5165</v>
      </c>
      <c r="HY1950">
        <v>0</v>
      </c>
      <c r="HZ1950" t="s">
        <v>5152</v>
      </c>
      <c r="IA1950" t="s">
        <v>196</v>
      </c>
      <c r="IB1950" t="s">
        <v>5153</v>
      </c>
      <c r="IC1950" t="s">
        <v>5154</v>
      </c>
      <c r="ID1950" t="s">
        <v>1072</v>
      </c>
      <c r="IN1950">
        <v>53</v>
      </c>
      <c r="IS1950" s="8">
        <v>45660</v>
      </c>
    </row>
    <row r="1951" spans="1:253" x14ac:dyDescent="0.25">
      <c r="A1951" t="s">
        <v>848</v>
      </c>
      <c r="B1951" t="s">
        <v>5288</v>
      </c>
      <c r="C1951" t="s">
        <v>5150</v>
      </c>
      <c r="E1951" t="s">
        <v>5289</v>
      </c>
      <c r="F1951" t="s">
        <v>404</v>
      </c>
      <c r="G1951" t="s">
        <v>405</v>
      </c>
      <c r="H1951" t="s">
        <v>406</v>
      </c>
      <c r="I1951" t="s">
        <v>1071</v>
      </c>
      <c r="J1951" s="8">
        <v>45372</v>
      </c>
      <c r="K1951" t="s">
        <v>189</v>
      </c>
      <c r="L1951" t="s">
        <v>9248</v>
      </c>
      <c r="O1951" s="8">
        <v>45716</v>
      </c>
      <c r="P1951" s="24">
        <v>45713.518333333333</v>
      </c>
      <c r="Q1951" t="s">
        <v>1</v>
      </c>
      <c r="R1951">
        <v>202503</v>
      </c>
      <c r="S1951">
        <v>700</v>
      </c>
      <c r="T1951">
        <v>500</v>
      </c>
      <c r="U1951" t="s">
        <v>5290</v>
      </c>
      <c r="DE1951">
        <v>500</v>
      </c>
      <c r="GX1951">
        <v>1</v>
      </c>
      <c r="GY1951" t="s">
        <v>190</v>
      </c>
      <c r="GZ1951" t="s">
        <v>191</v>
      </c>
      <c r="HB1951" s="24">
        <v>45713.575208333335</v>
      </c>
      <c r="HD1951">
        <v>8.6288999999999998</v>
      </c>
      <c r="HE1951">
        <v>417.20265599999999</v>
      </c>
      <c r="HG1951" t="s">
        <v>5291</v>
      </c>
      <c r="HH1951" t="s">
        <v>1</v>
      </c>
      <c r="HN1951" t="s">
        <v>1</v>
      </c>
      <c r="HP1951">
        <v>200</v>
      </c>
      <c r="HR1951">
        <v>0</v>
      </c>
      <c r="HS1951">
        <v>500</v>
      </c>
      <c r="HU1951" t="s">
        <v>404</v>
      </c>
      <c r="HV1951" t="s">
        <v>193</v>
      </c>
      <c r="HW1951" t="s">
        <v>194</v>
      </c>
      <c r="HX1951" t="s">
        <v>5165</v>
      </c>
      <c r="HY1951">
        <v>0</v>
      </c>
      <c r="HZ1951" t="s">
        <v>5152</v>
      </c>
      <c r="IA1951" t="s">
        <v>196</v>
      </c>
      <c r="IB1951" t="s">
        <v>5153</v>
      </c>
      <c r="IC1951" t="s">
        <v>5154</v>
      </c>
      <c r="ID1951" t="s">
        <v>1072</v>
      </c>
      <c r="IN1951">
        <v>65</v>
      </c>
      <c r="IS1951" s="8">
        <v>45648</v>
      </c>
    </row>
    <row r="1952" spans="1:253" x14ac:dyDescent="0.25">
      <c r="A1952" t="s">
        <v>848</v>
      </c>
      <c r="B1952" t="s">
        <v>7155</v>
      </c>
      <c r="C1952" t="s">
        <v>5150</v>
      </c>
      <c r="E1952" t="s">
        <v>7156</v>
      </c>
      <c r="F1952" t="s">
        <v>404</v>
      </c>
      <c r="G1952" t="s">
        <v>405</v>
      </c>
      <c r="H1952" t="s">
        <v>406</v>
      </c>
      <c r="I1952" t="s">
        <v>1071</v>
      </c>
      <c r="J1952" s="8">
        <v>45372</v>
      </c>
      <c r="K1952" t="s">
        <v>189</v>
      </c>
      <c r="L1952" t="s">
        <v>9248</v>
      </c>
      <c r="O1952" s="8">
        <v>45716</v>
      </c>
      <c r="P1952" s="24">
        <v>45713.575208333335</v>
      </c>
      <c r="Q1952" t="s">
        <v>1</v>
      </c>
      <c r="R1952">
        <v>202503</v>
      </c>
      <c r="S1952">
        <v>500</v>
      </c>
      <c r="T1952">
        <v>500</v>
      </c>
      <c r="U1952" t="s">
        <v>6161</v>
      </c>
      <c r="DE1952">
        <v>500</v>
      </c>
      <c r="GX1952">
        <v>1</v>
      </c>
      <c r="GY1952" t="s">
        <v>190</v>
      </c>
      <c r="GZ1952" t="s">
        <v>191</v>
      </c>
      <c r="HB1952" s="24">
        <v>45713.639039351852</v>
      </c>
      <c r="HC1952" t="s">
        <v>201</v>
      </c>
      <c r="HD1952">
        <v>8.6288999999999998</v>
      </c>
      <c r="HE1952">
        <v>417.20265599999999</v>
      </c>
      <c r="HH1952" t="s">
        <v>1</v>
      </c>
      <c r="HI1952" t="s">
        <v>7156</v>
      </c>
      <c r="HJ1952" t="s">
        <v>12385</v>
      </c>
      <c r="HK1952" s="24">
        <v>45713.575208333335</v>
      </c>
      <c r="HL1952" s="24">
        <v>45713.639039351852</v>
      </c>
      <c r="HM1952">
        <v>0</v>
      </c>
      <c r="HN1952" t="s">
        <v>1</v>
      </c>
      <c r="HP1952">
        <v>0</v>
      </c>
      <c r="HR1952">
        <v>0</v>
      </c>
      <c r="HS1952">
        <v>500</v>
      </c>
      <c r="HU1952" t="s">
        <v>404</v>
      </c>
      <c r="HV1952" t="s">
        <v>193</v>
      </c>
      <c r="HW1952" t="s">
        <v>194</v>
      </c>
      <c r="HX1952" t="s">
        <v>5165</v>
      </c>
      <c r="HY1952">
        <v>0</v>
      </c>
      <c r="HZ1952" t="s">
        <v>5152</v>
      </c>
      <c r="IA1952" t="s">
        <v>196</v>
      </c>
      <c r="IB1952" t="s">
        <v>5153</v>
      </c>
      <c r="IC1952" t="s">
        <v>5154</v>
      </c>
      <c r="ID1952" t="s">
        <v>1072</v>
      </c>
      <c r="IN1952">
        <v>45</v>
      </c>
      <c r="IS1952" s="8">
        <v>45668</v>
      </c>
    </row>
    <row r="1953" spans="1:253" x14ac:dyDescent="0.25">
      <c r="A1953" t="s">
        <v>848</v>
      </c>
      <c r="B1953" t="s">
        <v>7157</v>
      </c>
      <c r="C1953" t="s">
        <v>5150</v>
      </c>
      <c r="E1953" t="s">
        <v>7158</v>
      </c>
      <c r="F1953" t="s">
        <v>404</v>
      </c>
      <c r="G1953" t="s">
        <v>405</v>
      </c>
      <c r="H1953" t="s">
        <v>406</v>
      </c>
      <c r="I1953" t="s">
        <v>1071</v>
      </c>
      <c r="J1953" s="8">
        <v>45372</v>
      </c>
      <c r="K1953" t="s">
        <v>189</v>
      </c>
      <c r="L1953" t="s">
        <v>9248</v>
      </c>
      <c r="O1953" s="8">
        <v>45716</v>
      </c>
      <c r="P1953" s="24">
        <v>45713.639039351852</v>
      </c>
      <c r="Q1953" t="s">
        <v>1</v>
      </c>
      <c r="R1953">
        <v>202503</v>
      </c>
      <c r="S1953">
        <v>500</v>
      </c>
      <c r="T1953">
        <v>500</v>
      </c>
      <c r="U1953" t="s">
        <v>6163</v>
      </c>
      <c r="DE1953">
        <v>500</v>
      </c>
      <c r="GX1953">
        <v>1</v>
      </c>
      <c r="GY1953" t="s">
        <v>190</v>
      </c>
      <c r="GZ1953" t="s">
        <v>191</v>
      </c>
      <c r="HB1953" s="24">
        <v>45713.695914351854</v>
      </c>
      <c r="HC1953" t="s">
        <v>201</v>
      </c>
      <c r="HD1953">
        <v>8.6288999999999998</v>
      </c>
      <c r="HE1953">
        <v>417.20265599999999</v>
      </c>
      <c r="HH1953" t="s">
        <v>1</v>
      </c>
      <c r="HI1953" t="s">
        <v>7158</v>
      </c>
      <c r="HJ1953" t="s">
        <v>12385</v>
      </c>
      <c r="HK1953" s="24">
        <v>45713.639039351852</v>
      </c>
      <c r="HL1953" s="24">
        <v>45713.695914351854</v>
      </c>
      <c r="HM1953">
        <v>0</v>
      </c>
      <c r="HN1953" t="s">
        <v>1</v>
      </c>
      <c r="HP1953">
        <v>0</v>
      </c>
      <c r="HR1953">
        <v>0</v>
      </c>
      <c r="HS1953">
        <v>500</v>
      </c>
      <c r="HU1953" t="s">
        <v>404</v>
      </c>
      <c r="HV1953" t="s">
        <v>193</v>
      </c>
      <c r="HW1953" t="s">
        <v>194</v>
      </c>
      <c r="HX1953" t="s">
        <v>5165</v>
      </c>
      <c r="HY1953">
        <v>0</v>
      </c>
      <c r="HZ1953" t="s">
        <v>5152</v>
      </c>
      <c r="IA1953" t="s">
        <v>196</v>
      </c>
      <c r="IB1953" t="s">
        <v>5153</v>
      </c>
      <c r="IC1953" t="s">
        <v>5154</v>
      </c>
      <c r="ID1953" t="s">
        <v>1072</v>
      </c>
      <c r="IN1953">
        <v>45</v>
      </c>
      <c r="IS1953" s="8">
        <v>45668</v>
      </c>
    </row>
    <row r="1954" spans="1:253" x14ac:dyDescent="0.25">
      <c r="A1954" t="s">
        <v>848</v>
      </c>
      <c r="B1954" t="s">
        <v>10093</v>
      </c>
      <c r="C1954" t="s">
        <v>5150</v>
      </c>
      <c r="E1954" t="s">
        <v>10094</v>
      </c>
      <c r="F1954" t="s">
        <v>404</v>
      </c>
      <c r="G1954" t="s">
        <v>405</v>
      </c>
      <c r="H1954" t="s">
        <v>406</v>
      </c>
      <c r="I1954" t="s">
        <v>1071</v>
      </c>
      <c r="J1954" s="8">
        <v>45372</v>
      </c>
      <c r="K1954" t="s">
        <v>189</v>
      </c>
      <c r="L1954" t="s">
        <v>9248</v>
      </c>
      <c r="O1954" s="8">
        <v>45716</v>
      </c>
      <c r="P1954" s="24">
        <v>45713.695914351854</v>
      </c>
      <c r="Q1954" t="s">
        <v>1</v>
      </c>
      <c r="R1954">
        <v>202503</v>
      </c>
      <c r="S1954">
        <v>500</v>
      </c>
      <c r="T1954">
        <v>500</v>
      </c>
      <c r="U1954" t="s">
        <v>9905</v>
      </c>
      <c r="DE1954">
        <v>500</v>
      </c>
      <c r="GX1954">
        <v>1</v>
      </c>
      <c r="GY1954" t="s">
        <v>190</v>
      </c>
      <c r="GZ1954" t="s">
        <v>191</v>
      </c>
      <c r="HB1954" s="24">
        <v>45713.759745370371</v>
      </c>
      <c r="HD1954">
        <v>8.6288999999999998</v>
      </c>
      <c r="HE1954">
        <v>417.20265599999999</v>
      </c>
      <c r="HH1954" t="s">
        <v>1</v>
      </c>
      <c r="HN1954" t="s">
        <v>1</v>
      </c>
      <c r="HP1954">
        <v>0</v>
      </c>
      <c r="HR1954">
        <v>0</v>
      </c>
      <c r="HS1954">
        <v>500</v>
      </c>
      <c r="HU1954" t="s">
        <v>404</v>
      </c>
      <c r="HV1954" t="s">
        <v>193</v>
      </c>
      <c r="HW1954" t="s">
        <v>194</v>
      </c>
      <c r="HX1954" t="s">
        <v>5165</v>
      </c>
      <c r="HY1954">
        <v>0</v>
      </c>
      <c r="HZ1954" t="s">
        <v>5152</v>
      </c>
      <c r="IA1954" t="s">
        <v>196</v>
      </c>
      <c r="IB1954" t="s">
        <v>5153</v>
      </c>
      <c r="IC1954" t="s">
        <v>5154</v>
      </c>
      <c r="ID1954" t="s">
        <v>1072</v>
      </c>
      <c r="IN1954">
        <v>47</v>
      </c>
      <c r="IS1954" s="8">
        <v>45666</v>
      </c>
    </row>
    <row r="1955" spans="1:253" x14ac:dyDescent="0.25">
      <c r="A1955" t="s">
        <v>848</v>
      </c>
      <c r="B1955" t="s">
        <v>10095</v>
      </c>
      <c r="C1955" t="s">
        <v>5150</v>
      </c>
      <c r="E1955" t="s">
        <v>10096</v>
      </c>
      <c r="F1955" t="s">
        <v>404</v>
      </c>
      <c r="G1955" t="s">
        <v>405</v>
      </c>
      <c r="H1955" t="s">
        <v>406</v>
      </c>
      <c r="I1955" t="s">
        <v>1071</v>
      </c>
      <c r="J1955" s="8">
        <v>45372</v>
      </c>
      <c r="K1955" t="s">
        <v>189</v>
      </c>
      <c r="L1955" t="s">
        <v>9248</v>
      </c>
      <c r="O1955" s="8">
        <v>45716</v>
      </c>
      <c r="P1955" s="24">
        <v>45713.759745370371</v>
      </c>
      <c r="Q1955" t="s">
        <v>1</v>
      </c>
      <c r="R1955">
        <v>202503</v>
      </c>
      <c r="S1955">
        <v>500</v>
      </c>
      <c r="T1955">
        <v>500</v>
      </c>
      <c r="U1955" t="s">
        <v>9907</v>
      </c>
      <c r="DE1955">
        <v>500</v>
      </c>
      <c r="GX1955">
        <v>1</v>
      </c>
      <c r="GY1955" t="s">
        <v>190</v>
      </c>
      <c r="GZ1955" t="s">
        <v>191</v>
      </c>
      <c r="HB1955" s="24">
        <v>45713.858287037037</v>
      </c>
      <c r="HD1955">
        <v>8.6288999999999998</v>
      </c>
      <c r="HE1955">
        <v>417.20265599999999</v>
      </c>
      <c r="HH1955" t="s">
        <v>1</v>
      </c>
      <c r="HN1955" t="s">
        <v>1</v>
      </c>
      <c r="HP1955">
        <v>0</v>
      </c>
      <c r="HR1955">
        <v>0</v>
      </c>
      <c r="HS1955">
        <v>500</v>
      </c>
      <c r="HU1955" t="s">
        <v>404</v>
      </c>
      <c r="HV1955" t="s">
        <v>193</v>
      </c>
      <c r="HW1955" t="s">
        <v>194</v>
      </c>
      <c r="HX1955" t="s">
        <v>5165</v>
      </c>
      <c r="HY1955">
        <v>0</v>
      </c>
      <c r="HZ1955" t="s">
        <v>5152</v>
      </c>
      <c r="IA1955" t="s">
        <v>196</v>
      </c>
      <c r="IB1955" t="s">
        <v>5153</v>
      </c>
      <c r="IC1955" t="s">
        <v>5154</v>
      </c>
      <c r="ID1955" t="s">
        <v>1072</v>
      </c>
      <c r="IN1955">
        <v>47</v>
      </c>
      <c r="IS1955" s="8">
        <v>45666</v>
      </c>
    </row>
    <row r="1956" spans="1:253" x14ac:dyDescent="0.25">
      <c r="A1956" t="s">
        <v>848</v>
      </c>
      <c r="B1956" t="s">
        <v>12014</v>
      </c>
      <c r="C1956" t="s">
        <v>5150</v>
      </c>
      <c r="E1956" t="s">
        <v>12015</v>
      </c>
      <c r="F1956" t="s">
        <v>351</v>
      </c>
      <c r="G1956" t="s">
        <v>352</v>
      </c>
      <c r="H1956" t="s">
        <v>353</v>
      </c>
      <c r="J1956" s="8">
        <v>45365</v>
      </c>
      <c r="K1956" t="s">
        <v>189</v>
      </c>
      <c r="L1956" t="s">
        <v>9248</v>
      </c>
      <c r="O1956" s="8">
        <v>45716</v>
      </c>
      <c r="P1956" s="24">
        <v>45713.858287037037</v>
      </c>
      <c r="Q1956" t="s">
        <v>1</v>
      </c>
      <c r="R1956">
        <v>202503</v>
      </c>
      <c r="S1956">
        <v>4700</v>
      </c>
      <c r="T1956">
        <v>4700</v>
      </c>
      <c r="U1956" t="s">
        <v>3656</v>
      </c>
      <c r="DE1956">
        <v>585</v>
      </c>
      <c r="DF1956">
        <v>4115</v>
      </c>
      <c r="GX1956">
        <v>3</v>
      </c>
      <c r="GY1956" t="s">
        <v>190</v>
      </c>
      <c r="GZ1956" t="s">
        <v>191</v>
      </c>
      <c r="HB1956" s="24">
        <v>45714.779074074075</v>
      </c>
      <c r="HD1956">
        <v>8.6288999999999998</v>
      </c>
      <c r="HE1956">
        <v>417.20265599999999</v>
      </c>
      <c r="HG1956" t="s">
        <v>5454</v>
      </c>
      <c r="HH1956" t="s">
        <v>1</v>
      </c>
      <c r="HN1956" t="s">
        <v>1</v>
      </c>
      <c r="HP1956">
        <v>0</v>
      </c>
      <c r="HR1956">
        <v>0</v>
      </c>
      <c r="HS1956">
        <v>4700</v>
      </c>
      <c r="HU1956" t="s">
        <v>351</v>
      </c>
      <c r="HV1956" t="s">
        <v>193</v>
      </c>
      <c r="HW1956" t="s">
        <v>194</v>
      </c>
      <c r="HX1956" t="s">
        <v>5160</v>
      </c>
      <c r="HY1956">
        <v>0</v>
      </c>
      <c r="HZ1956" t="s">
        <v>5152</v>
      </c>
      <c r="IA1956" t="s">
        <v>196</v>
      </c>
      <c r="IB1956" t="s">
        <v>5153</v>
      </c>
      <c r="IC1956" t="s">
        <v>5161</v>
      </c>
      <c r="ID1956" t="s">
        <v>1072</v>
      </c>
      <c r="IN1956">
        <v>-3</v>
      </c>
      <c r="IS1956" s="8">
        <v>45716</v>
      </c>
    </row>
    <row r="1957" spans="1:253" x14ac:dyDescent="0.25">
      <c r="A1957" t="s">
        <v>848</v>
      </c>
      <c r="B1957" t="s">
        <v>10179</v>
      </c>
      <c r="C1957" t="s">
        <v>5150</v>
      </c>
      <c r="E1957" t="s">
        <v>10180</v>
      </c>
      <c r="F1957" t="s">
        <v>347</v>
      </c>
      <c r="G1957" t="s">
        <v>348</v>
      </c>
      <c r="H1957" t="s">
        <v>343</v>
      </c>
      <c r="I1957" t="s">
        <v>1071</v>
      </c>
      <c r="J1957" s="8">
        <v>45253</v>
      </c>
      <c r="K1957" t="s">
        <v>189</v>
      </c>
      <c r="L1957" t="s">
        <v>9248</v>
      </c>
      <c r="O1957" s="8">
        <v>45716</v>
      </c>
      <c r="P1957" s="24">
        <v>45714.779074074075</v>
      </c>
      <c r="Q1957" t="s">
        <v>1</v>
      </c>
      <c r="R1957">
        <v>202504</v>
      </c>
      <c r="S1957">
        <v>500</v>
      </c>
      <c r="T1957">
        <v>500</v>
      </c>
      <c r="U1957" t="s">
        <v>9917</v>
      </c>
      <c r="DF1957">
        <v>500</v>
      </c>
      <c r="GX1957">
        <v>10</v>
      </c>
      <c r="GY1957" t="s">
        <v>190</v>
      </c>
      <c r="GZ1957" t="s">
        <v>191</v>
      </c>
      <c r="HB1957" s="24">
        <v>45714.877615740741</v>
      </c>
      <c r="HD1957">
        <v>8.6288999999999998</v>
      </c>
      <c r="HE1957">
        <v>417.20265599999999</v>
      </c>
      <c r="HH1957" t="s">
        <v>1</v>
      </c>
      <c r="HN1957" t="s">
        <v>1</v>
      </c>
      <c r="HP1957">
        <v>0</v>
      </c>
      <c r="HR1957">
        <v>0</v>
      </c>
      <c r="HS1957">
        <v>500</v>
      </c>
      <c r="HU1957" t="s">
        <v>347</v>
      </c>
      <c r="HV1957" t="s">
        <v>193</v>
      </c>
      <c r="HW1957" t="s">
        <v>194</v>
      </c>
      <c r="HX1957" t="s">
        <v>5151</v>
      </c>
      <c r="HY1957">
        <v>0.63100500000000004</v>
      </c>
      <c r="HZ1957" t="s">
        <v>5152</v>
      </c>
      <c r="IA1957" t="s">
        <v>196</v>
      </c>
      <c r="IB1957" t="s">
        <v>5153</v>
      </c>
      <c r="IC1957" t="s">
        <v>5154</v>
      </c>
      <c r="ID1957" t="s">
        <v>1072</v>
      </c>
      <c r="IN1957">
        <v>43</v>
      </c>
      <c r="IS1957" s="8">
        <v>45671</v>
      </c>
    </row>
    <row r="1958" spans="1:253" x14ac:dyDescent="0.25">
      <c r="A1958" t="s">
        <v>848</v>
      </c>
      <c r="B1958" t="s">
        <v>5175</v>
      </c>
      <c r="C1958" t="s">
        <v>5150</v>
      </c>
      <c r="E1958" t="s">
        <v>5176</v>
      </c>
      <c r="F1958" t="s">
        <v>341</v>
      </c>
      <c r="G1958" t="s">
        <v>342</v>
      </c>
      <c r="H1958" t="s">
        <v>343</v>
      </c>
      <c r="I1958" t="s">
        <v>1071</v>
      </c>
      <c r="J1958" s="8">
        <v>45253</v>
      </c>
      <c r="K1958" t="s">
        <v>189</v>
      </c>
      <c r="L1958" t="s">
        <v>9248</v>
      </c>
      <c r="O1958" s="8">
        <v>45716</v>
      </c>
      <c r="P1958" s="24">
        <v>45714.877615740741</v>
      </c>
      <c r="Q1958" t="s">
        <v>1</v>
      </c>
      <c r="R1958">
        <v>202505</v>
      </c>
      <c r="S1958">
        <v>1254</v>
      </c>
      <c r="T1958">
        <v>733</v>
      </c>
      <c r="U1958" t="s">
        <v>3699</v>
      </c>
      <c r="DF1958">
        <v>391</v>
      </c>
      <c r="DG1958">
        <v>342</v>
      </c>
      <c r="GX1958">
        <v>1</v>
      </c>
      <c r="GY1958" t="s">
        <v>190</v>
      </c>
      <c r="GZ1958" t="s">
        <v>191</v>
      </c>
      <c r="HB1958" s="24">
        <v>45715.35359953704</v>
      </c>
      <c r="HC1958" t="s">
        <v>200</v>
      </c>
      <c r="HD1958">
        <v>8.6288999999999998</v>
      </c>
      <c r="HE1958">
        <v>417.20265599999999</v>
      </c>
      <c r="HG1958" t="s">
        <v>5177</v>
      </c>
      <c r="HH1958" t="s">
        <v>1</v>
      </c>
      <c r="HI1958" t="s">
        <v>5176</v>
      </c>
      <c r="HJ1958" t="s">
        <v>12385</v>
      </c>
      <c r="HK1958" s="24">
        <v>45714.877083333333</v>
      </c>
      <c r="HL1958" s="24">
        <v>45715.353472222225</v>
      </c>
      <c r="HM1958">
        <v>0</v>
      </c>
      <c r="HN1958" t="s">
        <v>1</v>
      </c>
      <c r="HP1958">
        <v>521</v>
      </c>
      <c r="HR1958">
        <v>0</v>
      </c>
      <c r="HS1958">
        <v>733</v>
      </c>
      <c r="HU1958" t="s">
        <v>341</v>
      </c>
      <c r="HV1958" t="s">
        <v>193</v>
      </c>
      <c r="HW1958" t="s">
        <v>194</v>
      </c>
      <c r="HX1958" t="s">
        <v>5174</v>
      </c>
      <c r="HY1958">
        <v>0.63</v>
      </c>
      <c r="HZ1958" t="s">
        <v>5152</v>
      </c>
      <c r="IA1958" t="s">
        <v>196</v>
      </c>
      <c r="IB1958" t="s">
        <v>5153</v>
      </c>
      <c r="IC1958" t="s">
        <v>5161</v>
      </c>
      <c r="ID1958" t="s">
        <v>1072</v>
      </c>
      <c r="IN1958">
        <v>35</v>
      </c>
      <c r="IS1958" s="8">
        <v>45679</v>
      </c>
    </row>
    <row r="1959" spans="1:253" x14ac:dyDescent="0.25">
      <c r="A1959" t="s">
        <v>848</v>
      </c>
      <c r="B1959" t="s">
        <v>5318</v>
      </c>
      <c r="C1959" t="s">
        <v>5150</v>
      </c>
      <c r="E1959" t="s">
        <v>5319</v>
      </c>
      <c r="F1959" t="s">
        <v>347</v>
      </c>
      <c r="G1959" t="s">
        <v>348</v>
      </c>
      <c r="H1959" t="s">
        <v>343</v>
      </c>
      <c r="I1959" t="s">
        <v>1071</v>
      </c>
      <c r="J1959" s="8">
        <v>45253</v>
      </c>
      <c r="K1959" t="s">
        <v>189</v>
      </c>
      <c r="L1959" t="s">
        <v>9248</v>
      </c>
      <c r="O1959" s="8">
        <v>45716</v>
      </c>
      <c r="P1959" s="24">
        <v>45715.35359953704</v>
      </c>
      <c r="Q1959" t="s">
        <v>1</v>
      </c>
      <c r="R1959">
        <v>202509</v>
      </c>
      <c r="S1959">
        <v>2957</v>
      </c>
      <c r="T1959">
        <v>2309</v>
      </c>
      <c r="U1959" t="s">
        <v>4621</v>
      </c>
      <c r="DG1959">
        <v>2309</v>
      </c>
      <c r="GX1959">
        <v>10</v>
      </c>
      <c r="GY1959" t="s">
        <v>190</v>
      </c>
      <c r="GZ1959" t="s">
        <v>191</v>
      </c>
      <c r="HB1959" s="24">
        <v>45715.653657407405</v>
      </c>
      <c r="HD1959">
        <v>8.6288999999999998</v>
      </c>
      <c r="HE1959">
        <v>417.20265599999999</v>
      </c>
      <c r="HH1959" t="s">
        <v>1</v>
      </c>
      <c r="HN1959" t="s">
        <v>1</v>
      </c>
      <c r="HP1959">
        <v>648</v>
      </c>
      <c r="HQ1959">
        <v>0</v>
      </c>
      <c r="HR1959">
        <v>0</v>
      </c>
      <c r="HS1959">
        <v>2309</v>
      </c>
      <c r="HU1959" t="s">
        <v>347</v>
      </c>
      <c r="HV1959" t="s">
        <v>193</v>
      </c>
      <c r="HW1959" t="s">
        <v>194</v>
      </c>
      <c r="HX1959" t="s">
        <v>5151</v>
      </c>
      <c r="HY1959">
        <v>0.63100500000000004</v>
      </c>
      <c r="HZ1959" t="s">
        <v>5152</v>
      </c>
      <c r="IA1959" t="s">
        <v>196</v>
      </c>
      <c r="IB1959" t="s">
        <v>5153</v>
      </c>
      <c r="IC1959" t="s">
        <v>5154</v>
      </c>
      <c r="ID1959" t="s">
        <v>1072</v>
      </c>
      <c r="IN1959">
        <v>10</v>
      </c>
      <c r="IS1959" s="8">
        <v>45705</v>
      </c>
    </row>
    <row r="1960" spans="1:253" x14ac:dyDescent="0.25">
      <c r="A1960" t="s">
        <v>848</v>
      </c>
      <c r="B1960" t="s">
        <v>5324</v>
      </c>
      <c r="C1960" t="s">
        <v>5150</v>
      </c>
      <c r="E1960" t="s">
        <v>5325</v>
      </c>
      <c r="F1960" t="s">
        <v>341</v>
      </c>
      <c r="G1960" t="s">
        <v>342</v>
      </c>
      <c r="H1960" t="s">
        <v>343</v>
      </c>
      <c r="I1960" t="s">
        <v>1071</v>
      </c>
      <c r="J1960" s="8">
        <v>45253</v>
      </c>
      <c r="K1960" t="s">
        <v>189</v>
      </c>
      <c r="L1960" t="s">
        <v>9248</v>
      </c>
      <c r="O1960" s="8">
        <v>45716</v>
      </c>
      <c r="P1960" s="24">
        <v>45715.653657407405</v>
      </c>
      <c r="Q1960" t="s">
        <v>1</v>
      </c>
      <c r="R1960">
        <v>202511</v>
      </c>
      <c r="S1960">
        <v>1000</v>
      </c>
      <c r="T1960">
        <v>861</v>
      </c>
      <c r="U1960" t="s">
        <v>5002</v>
      </c>
      <c r="DG1960">
        <v>624</v>
      </c>
      <c r="DH1960">
        <v>237</v>
      </c>
      <c r="GX1960">
        <v>1</v>
      </c>
      <c r="GY1960" t="s">
        <v>190</v>
      </c>
      <c r="GZ1960" t="s">
        <v>191</v>
      </c>
      <c r="HB1960" s="24">
        <v>45716.343113425923</v>
      </c>
      <c r="HD1960">
        <v>8.6288999999999998</v>
      </c>
      <c r="HE1960">
        <v>417.20265599999999</v>
      </c>
      <c r="HH1960" t="s">
        <v>1</v>
      </c>
      <c r="HN1960" t="s">
        <v>1</v>
      </c>
      <c r="HP1960">
        <v>139</v>
      </c>
      <c r="HR1960">
        <v>0</v>
      </c>
      <c r="HS1960">
        <v>861</v>
      </c>
      <c r="HU1960" t="s">
        <v>341</v>
      </c>
      <c r="HV1960" t="s">
        <v>193</v>
      </c>
      <c r="HW1960" t="s">
        <v>194</v>
      </c>
      <c r="HX1960" t="s">
        <v>5174</v>
      </c>
      <c r="HY1960">
        <v>0.63</v>
      </c>
      <c r="HZ1960" t="s">
        <v>5152</v>
      </c>
      <c r="IA1960" t="s">
        <v>196</v>
      </c>
      <c r="IB1960" t="s">
        <v>5153</v>
      </c>
      <c r="IC1960" t="s">
        <v>5161</v>
      </c>
      <c r="ID1960" t="s">
        <v>1072</v>
      </c>
      <c r="IN1960">
        <v>-4</v>
      </c>
      <c r="IS1960" s="8">
        <v>45719</v>
      </c>
    </row>
    <row r="1961" spans="1:253" x14ac:dyDescent="0.25">
      <c r="A1961" t="s">
        <v>848</v>
      </c>
      <c r="B1961" t="s">
        <v>10280</v>
      </c>
      <c r="C1961" t="s">
        <v>5150</v>
      </c>
      <c r="E1961" t="s">
        <v>10281</v>
      </c>
      <c r="F1961" t="s">
        <v>1373</v>
      </c>
      <c r="G1961" t="s">
        <v>352</v>
      </c>
      <c r="H1961" t="s">
        <v>1374</v>
      </c>
      <c r="J1961" s="8">
        <v>45553</v>
      </c>
      <c r="K1961" t="s">
        <v>189</v>
      </c>
      <c r="L1961" t="s">
        <v>9248</v>
      </c>
      <c r="O1961" s="8">
        <v>45716</v>
      </c>
      <c r="P1961" s="24">
        <v>45716.343113425923</v>
      </c>
      <c r="Q1961" t="s">
        <v>1</v>
      </c>
      <c r="R1961">
        <v>202511</v>
      </c>
      <c r="S1961">
        <v>790</v>
      </c>
      <c r="T1961">
        <v>790</v>
      </c>
      <c r="U1961" t="s">
        <v>9207</v>
      </c>
      <c r="DH1961">
        <v>790</v>
      </c>
      <c r="GX1961">
        <v>15</v>
      </c>
      <c r="GY1961" t="s">
        <v>190</v>
      </c>
      <c r="GZ1961" t="s">
        <v>190</v>
      </c>
      <c r="HB1961" s="24">
        <v>45716.435902777775</v>
      </c>
      <c r="HD1961">
        <v>8.6288999999999998</v>
      </c>
      <c r="HE1961">
        <v>417.20265599999999</v>
      </c>
      <c r="HH1961" t="s">
        <v>1</v>
      </c>
      <c r="HN1961" t="s">
        <v>1</v>
      </c>
      <c r="HP1961">
        <v>0</v>
      </c>
      <c r="HR1961">
        <v>0</v>
      </c>
      <c r="HS1961">
        <v>790</v>
      </c>
      <c r="HU1961" t="s">
        <v>1373</v>
      </c>
      <c r="HV1961" t="s">
        <v>193</v>
      </c>
      <c r="HW1961" t="s">
        <v>194</v>
      </c>
      <c r="HX1961" t="s">
        <v>5202</v>
      </c>
      <c r="HY1961">
        <v>0</v>
      </c>
      <c r="HZ1961" t="s">
        <v>5152</v>
      </c>
      <c r="IA1961" t="s">
        <v>196</v>
      </c>
      <c r="IB1961" t="s">
        <v>5153</v>
      </c>
      <c r="IC1961" t="s">
        <v>5161</v>
      </c>
      <c r="ID1961">
        <v>0</v>
      </c>
      <c r="IN1961">
        <v>2</v>
      </c>
      <c r="IS1961" s="8">
        <v>45714</v>
      </c>
    </row>
    <row r="1962" spans="1:253" x14ac:dyDescent="0.25">
      <c r="A1962" t="s">
        <v>848</v>
      </c>
      <c r="B1962" t="s">
        <v>10235</v>
      </c>
      <c r="C1962" t="s">
        <v>5150</v>
      </c>
      <c r="E1962" t="s">
        <v>10236</v>
      </c>
      <c r="F1962" t="s">
        <v>1373</v>
      </c>
      <c r="G1962" t="s">
        <v>352</v>
      </c>
      <c r="H1962" t="s">
        <v>1374</v>
      </c>
      <c r="J1962" s="8">
        <v>45553</v>
      </c>
      <c r="K1962" t="s">
        <v>189</v>
      </c>
      <c r="L1962" t="s">
        <v>9248</v>
      </c>
      <c r="O1962" s="8">
        <v>45716</v>
      </c>
      <c r="P1962" s="24">
        <v>45716.435902777775</v>
      </c>
      <c r="Q1962" t="s">
        <v>1</v>
      </c>
      <c r="R1962">
        <v>202514</v>
      </c>
      <c r="S1962">
        <v>852</v>
      </c>
      <c r="T1962">
        <v>810</v>
      </c>
      <c r="U1962" t="s">
        <v>9543</v>
      </c>
      <c r="DH1962">
        <v>810</v>
      </c>
      <c r="GX1962">
        <v>15</v>
      </c>
      <c r="GY1962" t="s">
        <v>190</v>
      </c>
      <c r="GZ1962" t="s">
        <v>190</v>
      </c>
      <c r="HB1962" s="24">
        <v>45716.55846064815</v>
      </c>
      <c r="HD1962">
        <v>8.6288999999999998</v>
      </c>
      <c r="HE1962">
        <v>417.20265599999999</v>
      </c>
      <c r="HH1962" t="s">
        <v>1</v>
      </c>
      <c r="HN1962" t="s">
        <v>1</v>
      </c>
      <c r="HP1962">
        <v>42</v>
      </c>
      <c r="HR1962">
        <v>0</v>
      </c>
      <c r="HS1962">
        <v>810</v>
      </c>
      <c r="HU1962" t="s">
        <v>1373</v>
      </c>
      <c r="HV1962" t="s">
        <v>193</v>
      </c>
      <c r="HW1962" t="s">
        <v>194</v>
      </c>
      <c r="HX1962" t="s">
        <v>5202</v>
      </c>
      <c r="HY1962">
        <v>0</v>
      </c>
      <c r="HZ1962" t="s">
        <v>5152</v>
      </c>
      <c r="IA1962" t="s">
        <v>196</v>
      </c>
      <c r="IB1962" t="s">
        <v>5153</v>
      </c>
      <c r="IC1962" t="s">
        <v>5161</v>
      </c>
      <c r="ID1962">
        <v>0</v>
      </c>
      <c r="IN1962">
        <v>-24</v>
      </c>
      <c r="IS1962" s="8">
        <v>45740</v>
      </c>
    </row>
    <row r="1963" spans="1:253" x14ac:dyDescent="0.25">
      <c r="A1963" t="s">
        <v>848</v>
      </c>
      <c r="B1963" t="s">
        <v>5453</v>
      </c>
      <c r="C1963" t="s">
        <v>5150</v>
      </c>
      <c r="E1963" t="s">
        <v>5454</v>
      </c>
      <c r="F1963" t="s">
        <v>351</v>
      </c>
      <c r="G1963" t="s">
        <v>352</v>
      </c>
      <c r="H1963" t="s">
        <v>353</v>
      </c>
      <c r="J1963" s="8">
        <v>45365</v>
      </c>
      <c r="K1963" t="s">
        <v>189</v>
      </c>
      <c r="L1963" t="s">
        <v>9248</v>
      </c>
      <c r="O1963" s="8">
        <v>45725</v>
      </c>
      <c r="P1963" s="24">
        <v>45719.319444444445</v>
      </c>
      <c r="Q1963" t="s">
        <v>1</v>
      </c>
      <c r="R1963">
        <v>202503</v>
      </c>
      <c r="S1963">
        <v>4225</v>
      </c>
      <c r="T1963">
        <v>1423</v>
      </c>
      <c r="U1963" t="s">
        <v>3656</v>
      </c>
      <c r="DK1963">
        <v>1423</v>
      </c>
      <c r="GX1963">
        <v>3</v>
      </c>
      <c r="GY1963" t="s">
        <v>190</v>
      </c>
      <c r="GZ1963" t="s">
        <v>191</v>
      </c>
      <c r="HB1963" s="24">
        <v>45719.517106481479</v>
      </c>
      <c r="HC1963" t="s">
        <v>201</v>
      </c>
      <c r="HD1963">
        <v>8.6288999999999998</v>
      </c>
      <c r="HE1963">
        <v>417.20265599999999</v>
      </c>
      <c r="HH1963" t="s">
        <v>1</v>
      </c>
      <c r="HI1963" t="s">
        <v>5454</v>
      </c>
      <c r="HJ1963" t="s">
        <v>12385</v>
      </c>
      <c r="HK1963" s="24">
        <v>45719.319444444445</v>
      </c>
      <c r="HL1963" s="24">
        <v>45719.51666666667</v>
      </c>
      <c r="HM1963">
        <v>0</v>
      </c>
      <c r="HN1963" t="s">
        <v>1</v>
      </c>
      <c r="HP1963">
        <v>2802</v>
      </c>
      <c r="HR1963">
        <v>0</v>
      </c>
      <c r="HS1963">
        <v>1423</v>
      </c>
      <c r="HU1963" t="s">
        <v>351</v>
      </c>
      <c r="HV1963" t="s">
        <v>193</v>
      </c>
      <c r="HW1963" t="s">
        <v>194</v>
      </c>
      <c r="HX1963" t="s">
        <v>5160</v>
      </c>
      <c r="HY1963">
        <v>0</v>
      </c>
      <c r="HZ1963" t="s">
        <v>5152</v>
      </c>
      <c r="IA1963" t="s">
        <v>196</v>
      </c>
      <c r="IB1963" t="s">
        <v>5153</v>
      </c>
      <c r="IC1963" t="s">
        <v>5161</v>
      </c>
      <c r="ID1963" t="s">
        <v>1072</v>
      </c>
      <c r="IN1963">
        <v>56</v>
      </c>
      <c r="IS1963" s="8">
        <v>45663</v>
      </c>
    </row>
    <row r="1964" spans="1:253" x14ac:dyDescent="0.25">
      <c r="A1964" t="s">
        <v>848</v>
      </c>
      <c r="B1964" t="s">
        <v>10141</v>
      </c>
      <c r="C1964" t="s">
        <v>5150</v>
      </c>
      <c r="E1964" t="s">
        <v>10142</v>
      </c>
      <c r="F1964" t="s">
        <v>404</v>
      </c>
      <c r="G1964" t="s">
        <v>405</v>
      </c>
      <c r="H1964" t="s">
        <v>406</v>
      </c>
      <c r="I1964" t="s">
        <v>1071</v>
      </c>
      <c r="J1964" s="8">
        <v>45372</v>
      </c>
      <c r="K1964" t="s">
        <v>189</v>
      </c>
      <c r="L1964" t="s">
        <v>9248</v>
      </c>
      <c r="O1964" s="8">
        <v>45725</v>
      </c>
      <c r="P1964" s="24">
        <v>45719.517106481479</v>
      </c>
      <c r="Q1964" t="s">
        <v>1</v>
      </c>
      <c r="R1964">
        <v>202503</v>
      </c>
      <c r="S1964">
        <v>119</v>
      </c>
      <c r="T1964">
        <v>119</v>
      </c>
      <c r="U1964" t="s">
        <v>6155</v>
      </c>
      <c r="DK1964">
        <v>119</v>
      </c>
      <c r="GX1964">
        <v>1</v>
      </c>
      <c r="GY1964" t="s">
        <v>190</v>
      </c>
      <c r="GZ1964" t="s">
        <v>191</v>
      </c>
      <c r="HB1964" s="24">
        <v>45719.528993055559</v>
      </c>
      <c r="HD1964">
        <v>8.6288999999999998</v>
      </c>
      <c r="HE1964">
        <v>417.20265599999999</v>
      </c>
      <c r="HG1964" t="s">
        <v>7150</v>
      </c>
      <c r="HH1964" t="s">
        <v>1</v>
      </c>
      <c r="HN1964" t="s">
        <v>1</v>
      </c>
      <c r="HP1964">
        <v>0</v>
      </c>
      <c r="HR1964">
        <v>0</v>
      </c>
      <c r="HS1964">
        <v>119</v>
      </c>
      <c r="HU1964" t="s">
        <v>404</v>
      </c>
      <c r="HV1964" t="s">
        <v>193</v>
      </c>
      <c r="HW1964" t="s">
        <v>194</v>
      </c>
      <c r="HX1964" t="s">
        <v>5165</v>
      </c>
      <c r="HY1964">
        <v>0</v>
      </c>
      <c r="HZ1964" t="s">
        <v>5152</v>
      </c>
      <c r="IA1964" t="s">
        <v>196</v>
      </c>
      <c r="IB1964" t="s">
        <v>5153</v>
      </c>
      <c r="IC1964" t="s">
        <v>5154</v>
      </c>
      <c r="ID1964" t="s">
        <v>1072</v>
      </c>
      <c r="IN1964">
        <v>50</v>
      </c>
      <c r="IS1964" s="8">
        <v>45669</v>
      </c>
    </row>
    <row r="1965" spans="1:253" x14ac:dyDescent="0.25">
      <c r="A1965" t="s">
        <v>848</v>
      </c>
      <c r="B1965" t="s">
        <v>10097</v>
      </c>
      <c r="C1965" t="s">
        <v>5150</v>
      </c>
      <c r="E1965" t="s">
        <v>10098</v>
      </c>
      <c r="F1965" t="s">
        <v>404</v>
      </c>
      <c r="G1965" t="s">
        <v>405</v>
      </c>
      <c r="H1965" t="s">
        <v>406</v>
      </c>
      <c r="I1965" t="s">
        <v>1071</v>
      </c>
      <c r="J1965" s="8">
        <v>45372</v>
      </c>
      <c r="K1965" t="s">
        <v>189</v>
      </c>
      <c r="L1965" t="s">
        <v>9248</v>
      </c>
      <c r="O1965" s="8">
        <v>45725</v>
      </c>
      <c r="P1965" s="24">
        <v>45719.528993055559</v>
      </c>
      <c r="Q1965" t="s">
        <v>1</v>
      </c>
      <c r="R1965">
        <v>202503</v>
      </c>
      <c r="S1965">
        <v>500</v>
      </c>
      <c r="T1965">
        <v>500</v>
      </c>
      <c r="U1965" t="s">
        <v>9909</v>
      </c>
      <c r="DK1965">
        <v>500</v>
      </c>
      <c r="GX1965">
        <v>1</v>
      </c>
      <c r="GY1965" t="s">
        <v>190</v>
      </c>
      <c r="GZ1965" t="s">
        <v>191</v>
      </c>
      <c r="HB1965" s="24">
        <v>45719.585879629631</v>
      </c>
      <c r="HD1965">
        <v>8.6288999999999998</v>
      </c>
      <c r="HE1965">
        <v>417.20265599999999</v>
      </c>
      <c r="HH1965" t="s">
        <v>1</v>
      </c>
      <c r="HN1965" t="s">
        <v>1</v>
      </c>
      <c r="HP1965">
        <v>0</v>
      </c>
      <c r="HR1965">
        <v>0</v>
      </c>
      <c r="HS1965">
        <v>500</v>
      </c>
      <c r="HU1965" t="s">
        <v>404</v>
      </c>
      <c r="HV1965" t="s">
        <v>193</v>
      </c>
      <c r="HW1965" t="s">
        <v>194</v>
      </c>
      <c r="HX1965" t="s">
        <v>5165</v>
      </c>
      <c r="HY1965">
        <v>0</v>
      </c>
      <c r="HZ1965" t="s">
        <v>5152</v>
      </c>
      <c r="IA1965" t="s">
        <v>196</v>
      </c>
      <c r="IB1965" t="s">
        <v>5153</v>
      </c>
      <c r="IC1965" t="s">
        <v>5154</v>
      </c>
      <c r="ID1965" t="s">
        <v>1072</v>
      </c>
      <c r="IN1965">
        <v>53</v>
      </c>
      <c r="IS1965" s="8">
        <v>45666</v>
      </c>
    </row>
    <row r="1966" spans="1:253" x14ac:dyDescent="0.25">
      <c r="A1966" t="s">
        <v>848</v>
      </c>
      <c r="B1966" t="s">
        <v>10099</v>
      </c>
      <c r="C1966" t="s">
        <v>5150</v>
      </c>
      <c r="E1966" t="s">
        <v>10100</v>
      </c>
      <c r="F1966" t="s">
        <v>404</v>
      </c>
      <c r="G1966" t="s">
        <v>405</v>
      </c>
      <c r="H1966" t="s">
        <v>406</v>
      </c>
      <c r="I1966" t="s">
        <v>1071</v>
      </c>
      <c r="J1966" s="8">
        <v>45372</v>
      </c>
      <c r="K1966" t="s">
        <v>189</v>
      </c>
      <c r="L1966" t="s">
        <v>9248</v>
      </c>
      <c r="O1966" s="8">
        <v>45725</v>
      </c>
      <c r="P1966" s="24">
        <v>45719.585879629631</v>
      </c>
      <c r="Q1966" t="s">
        <v>1</v>
      </c>
      <c r="R1966">
        <v>202503</v>
      </c>
      <c r="S1966">
        <v>500</v>
      </c>
      <c r="T1966">
        <v>500</v>
      </c>
      <c r="U1966" t="s">
        <v>9911</v>
      </c>
      <c r="DK1966">
        <v>500</v>
      </c>
      <c r="GX1966">
        <v>1</v>
      </c>
      <c r="GY1966" t="s">
        <v>190</v>
      </c>
      <c r="GZ1966" t="s">
        <v>191</v>
      </c>
      <c r="HB1966" s="24">
        <v>45719.642754629633</v>
      </c>
      <c r="HD1966">
        <v>8.6288999999999998</v>
      </c>
      <c r="HE1966">
        <v>417.20265599999999</v>
      </c>
      <c r="HH1966" t="s">
        <v>1</v>
      </c>
      <c r="HN1966" t="s">
        <v>1</v>
      </c>
      <c r="HP1966">
        <v>0</v>
      </c>
      <c r="HR1966">
        <v>0</v>
      </c>
      <c r="HS1966">
        <v>500</v>
      </c>
      <c r="HU1966" t="s">
        <v>404</v>
      </c>
      <c r="HV1966" t="s">
        <v>193</v>
      </c>
      <c r="HW1966" t="s">
        <v>194</v>
      </c>
      <c r="HX1966" t="s">
        <v>5165</v>
      </c>
      <c r="HY1966">
        <v>0</v>
      </c>
      <c r="HZ1966" t="s">
        <v>5152</v>
      </c>
      <c r="IA1966" t="s">
        <v>196</v>
      </c>
      <c r="IB1966" t="s">
        <v>5153</v>
      </c>
      <c r="IC1966" t="s">
        <v>5154</v>
      </c>
      <c r="ID1966" t="s">
        <v>1072</v>
      </c>
      <c r="IN1966">
        <v>53</v>
      </c>
      <c r="IS1966" s="8">
        <v>45666</v>
      </c>
    </row>
    <row r="1967" spans="1:253" x14ac:dyDescent="0.25">
      <c r="A1967" t="s">
        <v>848</v>
      </c>
      <c r="B1967" t="s">
        <v>10107</v>
      </c>
      <c r="C1967" t="s">
        <v>5150</v>
      </c>
      <c r="E1967" t="s">
        <v>10108</v>
      </c>
      <c r="F1967" t="s">
        <v>404</v>
      </c>
      <c r="G1967" t="s">
        <v>405</v>
      </c>
      <c r="H1967" t="s">
        <v>406</v>
      </c>
      <c r="I1967" t="s">
        <v>1071</v>
      </c>
      <c r="J1967" s="8">
        <v>45372</v>
      </c>
      <c r="K1967" t="s">
        <v>189</v>
      </c>
      <c r="L1967" t="s">
        <v>9248</v>
      </c>
      <c r="O1967" s="8">
        <v>45725</v>
      </c>
      <c r="P1967" s="24">
        <v>45719.642754629633</v>
      </c>
      <c r="Q1967" t="s">
        <v>1</v>
      </c>
      <c r="R1967">
        <v>202503</v>
      </c>
      <c r="S1967">
        <v>500</v>
      </c>
      <c r="T1967">
        <v>500</v>
      </c>
      <c r="U1967" t="s">
        <v>9419</v>
      </c>
      <c r="DK1967">
        <v>500</v>
      </c>
      <c r="GX1967">
        <v>1</v>
      </c>
      <c r="GY1967" t="s">
        <v>190</v>
      </c>
      <c r="GZ1967" t="s">
        <v>191</v>
      </c>
      <c r="HB1967" s="24">
        <v>45719.699641203704</v>
      </c>
      <c r="HD1967">
        <v>8.6288999999999998</v>
      </c>
      <c r="HE1967">
        <v>417.20265599999999</v>
      </c>
      <c r="HH1967" t="s">
        <v>1</v>
      </c>
      <c r="HN1967" t="s">
        <v>1</v>
      </c>
      <c r="HP1967">
        <v>0</v>
      </c>
      <c r="HR1967">
        <v>0</v>
      </c>
      <c r="HS1967">
        <v>500</v>
      </c>
      <c r="HU1967" t="s">
        <v>404</v>
      </c>
      <c r="HV1967" t="s">
        <v>193</v>
      </c>
      <c r="HW1967" t="s">
        <v>194</v>
      </c>
      <c r="HX1967" t="s">
        <v>5165</v>
      </c>
      <c r="HY1967">
        <v>0</v>
      </c>
      <c r="HZ1967" t="s">
        <v>5152</v>
      </c>
      <c r="IA1967" t="s">
        <v>196</v>
      </c>
      <c r="IB1967" t="s">
        <v>5153</v>
      </c>
      <c r="IC1967" t="s">
        <v>5154</v>
      </c>
      <c r="ID1967" t="s">
        <v>1072</v>
      </c>
      <c r="IN1967">
        <v>52</v>
      </c>
      <c r="IS1967" s="8">
        <v>45667</v>
      </c>
    </row>
    <row r="1968" spans="1:253" x14ac:dyDescent="0.25">
      <c r="A1968" t="s">
        <v>848</v>
      </c>
      <c r="B1968" t="s">
        <v>10109</v>
      </c>
      <c r="C1968" t="s">
        <v>5150</v>
      </c>
      <c r="E1968" t="s">
        <v>10110</v>
      </c>
      <c r="F1968" t="s">
        <v>404</v>
      </c>
      <c r="G1968" t="s">
        <v>405</v>
      </c>
      <c r="H1968" t="s">
        <v>406</v>
      </c>
      <c r="I1968" t="s">
        <v>1071</v>
      </c>
      <c r="J1968" s="8">
        <v>45372</v>
      </c>
      <c r="K1968" t="s">
        <v>189</v>
      </c>
      <c r="L1968" t="s">
        <v>9248</v>
      </c>
      <c r="O1968" s="8">
        <v>45725</v>
      </c>
      <c r="P1968" s="24">
        <v>45719.699641203704</v>
      </c>
      <c r="Q1968" t="s">
        <v>1</v>
      </c>
      <c r="R1968">
        <v>202503</v>
      </c>
      <c r="S1968">
        <v>500</v>
      </c>
      <c r="T1968">
        <v>500</v>
      </c>
      <c r="U1968" t="s">
        <v>9421</v>
      </c>
      <c r="DK1968">
        <v>233</v>
      </c>
      <c r="DL1968">
        <v>267</v>
      </c>
      <c r="GX1968">
        <v>1</v>
      </c>
      <c r="GY1968" t="s">
        <v>190</v>
      </c>
      <c r="GZ1968" t="s">
        <v>191</v>
      </c>
      <c r="HB1968" s="24">
        <v>45720.346099537041</v>
      </c>
      <c r="HD1968">
        <v>8.6288999999999998</v>
      </c>
      <c r="HE1968">
        <v>417.20265599999999</v>
      </c>
      <c r="HH1968" t="s">
        <v>1</v>
      </c>
      <c r="HN1968" t="s">
        <v>1</v>
      </c>
      <c r="HP1968">
        <v>0</v>
      </c>
      <c r="HR1968">
        <v>0</v>
      </c>
      <c r="HS1968">
        <v>500</v>
      </c>
      <c r="HU1968" t="s">
        <v>404</v>
      </c>
      <c r="HV1968" t="s">
        <v>193</v>
      </c>
      <c r="HW1968" t="s">
        <v>194</v>
      </c>
      <c r="HX1968" t="s">
        <v>5165</v>
      </c>
      <c r="HY1968">
        <v>0</v>
      </c>
      <c r="HZ1968" t="s">
        <v>5152</v>
      </c>
      <c r="IA1968" t="s">
        <v>196</v>
      </c>
      <c r="IB1968" t="s">
        <v>5153</v>
      </c>
      <c r="IC1968" t="s">
        <v>5154</v>
      </c>
      <c r="ID1968" t="s">
        <v>1072</v>
      </c>
      <c r="IN1968">
        <v>52</v>
      </c>
      <c r="IS1968" s="8">
        <v>45667</v>
      </c>
    </row>
    <row r="1969" spans="1:253" x14ac:dyDescent="0.25">
      <c r="A1969" t="s">
        <v>848</v>
      </c>
      <c r="B1969" t="s">
        <v>10111</v>
      </c>
      <c r="C1969" t="s">
        <v>5150</v>
      </c>
      <c r="E1969" t="s">
        <v>10112</v>
      </c>
      <c r="F1969" t="s">
        <v>404</v>
      </c>
      <c r="G1969" t="s">
        <v>405</v>
      </c>
      <c r="H1969" t="s">
        <v>406</v>
      </c>
      <c r="I1969" t="s">
        <v>1071</v>
      </c>
      <c r="J1969" s="8">
        <v>45372</v>
      </c>
      <c r="K1969" t="s">
        <v>189</v>
      </c>
      <c r="L1969" t="s">
        <v>9248</v>
      </c>
      <c r="O1969" s="8">
        <v>45725</v>
      </c>
      <c r="P1969" s="24">
        <v>45720.346099537041</v>
      </c>
      <c r="Q1969" t="s">
        <v>1</v>
      </c>
      <c r="R1969">
        <v>202503</v>
      </c>
      <c r="S1969">
        <v>500</v>
      </c>
      <c r="T1969">
        <v>500</v>
      </c>
      <c r="U1969" t="s">
        <v>9423</v>
      </c>
      <c r="DL1969">
        <v>500</v>
      </c>
      <c r="GX1969">
        <v>1</v>
      </c>
      <c r="GY1969" t="s">
        <v>190</v>
      </c>
      <c r="GZ1969" t="s">
        <v>191</v>
      </c>
      <c r="HB1969" s="24">
        <v>45720.402986111112</v>
      </c>
      <c r="HD1969">
        <v>8.6288999999999998</v>
      </c>
      <c r="HE1969">
        <v>417.20265599999999</v>
      </c>
      <c r="HH1969" t="s">
        <v>1</v>
      </c>
      <c r="HN1969" t="s">
        <v>1</v>
      </c>
      <c r="HP1969">
        <v>0</v>
      </c>
      <c r="HR1969">
        <v>0</v>
      </c>
      <c r="HS1969">
        <v>500</v>
      </c>
      <c r="HU1969" t="s">
        <v>404</v>
      </c>
      <c r="HV1969" t="s">
        <v>193</v>
      </c>
      <c r="HW1969" t="s">
        <v>194</v>
      </c>
      <c r="HX1969" t="s">
        <v>5165</v>
      </c>
      <c r="HY1969">
        <v>0</v>
      </c>
      <c r="HZ1969" t="s">
        <v>5152</v>
      </c>
      <c r="IA1969" t="s">
        <v>196</v>
      </c>
      <c r="IB1969" t="s">
        <v>5153</v>
      </c>
      <c r="IC1969" t="s">
        <v>5154</v>
      </c>
      <c r="ID1969" t="s">
        <v>1072</v>
      </c>
      <c r="IN1969">
        <v>53</v>
      </c>
      <c r="IS1969" s="8">
        <v>45667</v>
      </c>
    </row>
    <row r="1970" spans="1:253" x14ac:dyDescent="0.25">
      <c r="A1970" t="s">
        <v>848</v>
      </c>
      <c r="B1970" t="s">
        <v>10113</v>
      </c>
      <c r="C1970" t="s">
        <v>5150</v>
      </c>
      <c r="E1970" t="s">
        <v>10114</v>
      </c>
      <c r="F1970" t="s">
        <v>404</v>
      </c>
      <c r="G1970" t="s">
        <v>405</v>
      </c>
      <c r="H1970" t="s">
        <v>406</v>
      </c>
      <c r="I1970" t="s">
        <v>1071</v>
      </c>
      <c r="J1970" s="8">
        <v>45372</v>
      </c>
      <c r="K1970" t="s">
        <v>189</v>
      </c>
      <c r="L1970" t="s">
        <v>9248</v>
      </c>
      <c r="O1970" s="8">
        <v>45725</v>
      </c>
      <c r="P1970" s="24">
        <v>45720.402986111112</v>
      </c>
      <c r="Q1970" t="s">
        <v>1</v>
      </c>
      <c r="R1970">
        <v>202503</v>
      </c>
      <c r="S1970">
        <v>500</v>
      </c>
      <c r="T1970">
        <v>500</v>
      </c>
      <c r="U1970" t="s">
        <v>9425</v>
      </c>
      <c r="DL1970">
        <v>500</v>
      </c>
      <c r="GX1970">
        <v>1</v>
      </c>
      <c r="GY1970" t="s">
        <v>190</v>
      </c>
      <c r="GZ1970" t="s">
        <v>191</v>
      </c>
      <c r="HB1970" s="24">
        <v>45720.501527777778</v>
      </c>
      <c r="HD1970">
        <v>8.6288999999999998</v>
      </c>
      <c r="HE1970">
        <v>417.20265599999999</v>
      </c>
      <c r="HH1970" t="s">
        <v>1</v>
      </c>
      <c r="HN1970" t="s">
        <v>1</v>
      </c>
      <c r="HP1970">
        <v>0</v>
      </c>
      <c r="HR1970">
        <v>0</v>
      </c>
      <c r="HS1970">
        <v>500</v>
      </c>
      <c r="HU1970" t="s">
        <v>404</v>
      </c>
      <c r="HV1970" t="s">
        <v>193</v>
      </c>
      <c r="HW1970" t="s">
        <v>194</v>
      </c>
      <c r="HX1970" t="s">
        <v>5165</v>
      </c>
      <c r="HY1970">
        <v>0</v>
      </c>
      <c r="HZ1970" t="s">
        <v>5152</v>
      </c>
      <c r="IA1970" t="s">
        <v>196</v>
      </c>
      <c r="IB1970" t="s">
        <v>5153</v>
      </c>
      <c r="IC1970" t="s">
        <v>5154</v>
      </c>
      <c r="ID1970" t="s">
        <v>1072</v>
      </c>
      <c r="IN1970">
        <v>53</v>
      </c>
      <c r="IS1970" s="8">
        <v>45667</v>
      </c>
    </row>
    <row r="1971" spans="1:253" x14ac:dyDescent="0.25">
      <c r="A1971" t="s">
        <v>848</v>
      </c>
      <c r="B1971" t="s">
        <v>10115</v>
      </c>
      <c r="C1971" t="s">
        <v>5150</v>
      </c>
      <c r="E1971" t="s">
        <v>10116</v>
      </c>
      <c r="F1971" t="s">
        <v>404</v>
      </c>
      <c r="G1971" t="s">
        <v>405</v>
      </c>
      <c r="H1971" t="s">
        <v>406</v>
      </c>
      <c r="I1971" t="s">
        <v>1071</v>
      </c>
      <c r="J1971" s="8">
        <v>45372</v>
      </c>
      <c r="K1971" t="s">
        <v>189</v>
      </c>
      <c r="L1971" t="s">
        <v>9248</v>
      </c>
      <c r="O1971" s="8">
        <v>45725</v>
      </c>
      <c r="P1971" s="24">
        <v>45720.501527777778</v>
      </c>
      <c r="Q1971" t="s">
        <v>1</v>
      </c>
      <c r="R1971">
        <v>202503</v>
      </c>
      <c r="S1971">
        <v>500</v>
      </c>
      <c r="T1971">
        <v>500</v>
      </c>
      <c r="U1971" t="s">
        <v>9427</v>
      </c>
      <c r="DL1971">
        <v>500</v>
      </c>
      <c r="GX1971">
        <v>1</v>
      </c>
      <c r="GY1971" t="s">
        <v>190</v>
      </c>
      <c r="GZ1971" t="s">
        <v>191</v>
      </c>
      <c r="HB1971" s="24">
        <v>45720.551458333335</v>
      </c>
      <c r="HD1971">
        <v>8.6288999999999998</v>
      </c>
      <c r="HE1971">
        <v>417.20265599999999</v>
      </c>
      <c r="HH1971" t="s">
        <v>1</v>
      </c>
      <c r="HN1971" t="s">
        <v>1</v>
      </c>
      <c r="HP1971">
        <v>0</v>
      </c>
      <c r="HR1971">
        <v>0</v>
      </c>
      <c r="HS1971">
        <v>500</v>
      </c>
      <c r="HU1971" t="s">
        <v>404</v>
      </c>
      <c r="HV1971" t="s">
        <v>193</v>
      </c>
      <c r="HW1971" t="s">
        <v>194</v>
      </c>
      <c r="HX1971" t="s">
        <v>5165</v>
      </c>
      <c r="HY1971">
        <v>0</v>
      </c>
      <c r="HZ1971" t="s">
        <v>5152</v>
      </c>
      <c r="IA1971" t="s">
        <v>196</v>
      </c>
      <c r="IB1971" t="s">
        <v>5153</v>
      </c>
      <c r="IC1971" t="s">
        <v>5154</v>
      </c>
      <c r="ID1971" t="s">
        <v>1072</v>
      </c>
      <c r="IN1971">
        <v>53</v>
      </c>
      <c r="IS1971" s="8">
        <v>45667</v>
      </c>
    </row>
    <row r="1972" spans="1:253" x14ac:dyDescent="0.25">
      <c r="A1972" t="s">
        <v>848</v>
      </c>
      <c r="B1972" t="s">
        <v>10117</v>
      </c>
      <c r="C1972" t="s">
        <v>5150</v>
      </c>
      <c r="E1972" t="s">
        <v>10118</v>
      </c>
      <c r="F1972" t="s">
        <v>404</v>
      </c>
      <c r="G1972" t="s">
        <v>405</v>
      </c>
      <c r="H1972" t="s">
        <v>406</v>
      </c>
      <c r="I1972" t="s">
        <v>1071</v>
      </c>
      <c r="J1972" s="8">
        <v>45372</v>
      </c>
      <c r="K1972" t="s">
        <v>189</v>
      </c>
      <c r="L1972" t="s">
        <v>9248</v>
      </c>
      <c r="O1972" s="8">
        <v>45725</v>
      </c>
      <c r="P1972" s="24">
        <v>45720.551458333335</v>
      </c>
      <c r="Q1972" t="s">
        <v>1</v>
      </c>
      <c r="R1972">
        <v>202503</v>
      </c>
      <c r="S1972">
        <v>500</v>
      </c>
      <c r="T1972">
        <v>500</v>
      </c>
      <c r="U1972" t="s">
        <v>9429</v>
      </c>
      <c r="DL1972">
        <v>500</v>
      </c>
      <c r="GX1972">
        <v>1</v>
      </c>
      <c r="GY1972" t="s">
        <v>190</v>
      </c>
      <c r="GZ1972" t="s">
        <v>191</v>
      </c>
      <c r="HB1972" s="24">
        <v>45720.608344907407</v>
      </c>
      <c r="HD1972">
        <v>8.6288999999999998</v>
      </c>
      <c r="HE1972">
        <v>417.20265599999999</v>
      </c>
      <c r="HH1972" t="s">
        <v>1</v>
      </c>
      <c r="HN1972" t="s">
        <v>1</v>
      </c>
      <c r="HP1972">
        <v>0</v>
      </c>
      <c r="HR1972">
        <v>0</v>
      </c>
      <c r="HS1972">
        <v>500</v>
      </c>
      <c r="HU1972" t="s">
        <v>404</v>
      </c>
      <c r="HV1972" t="s">
        <v>193</v>
      </c>
      <c r="HW1972" t="s">
        <v>194</v>
      </c>
      <c r="HX1972" t="s">
        <v>5165</v>
      </c>
      <c r="HY1972">
        <v>0</v>
      </c>
      <c r="HZ1972" t="s">
        <v>5152</v>
      </c>
      <c r="IA1972" t="s">
        <v>196</v>
      </c>
      <c r="IB1972" t="s">
        <v>5153</v>
      </c>
      <c r="IC1972" t="s">
        <v>5154</v>
      </c>
      <c r="ID1972" t="s">
        <v>1072</v>
      </c>
      <c r="IN1972">
        <v>53</v>
      </c>
      <c r="IS1972" s="8">
        <v>45667</v>
      </c>
    </row>
    <row r="1973" spans="1:253" x14ac:dyDescent="0.25">
      <c r="A1973" t="s">
        <v>848</v>
      </c>
      <c r="B1973" t="s">
        <v>10119</v>
      </c>
      <c r="C1973" t="s">
        <v>5150</v>
      </c>
      <c r="E1973" t="s">
        <v>10120</v>
      </c>
      <c r="F1973" t="s">
        <v>404</v>
      </c>
      <c r="G1973" t="s">
        <v>405</v>
      </c>
      <c r="H1973" t="s">
        <v>406</v>
      </c>
      <c r="I1973" t="s">
        <v>1071</v>
      </c>
      <c r="J1973" s="8">
        <v>45372</v>
      </c>
      <c r="K1973" t="s">
        <v>189</v>
      </c>
      <c r="L1973" t="s">
        <v>9248</v>
      </c>
      <c r="O1973" s="8">
        <v>45725</v>
      </c>
      <c r="P1973" s="24">
        <v>45720.608344907407</v>
      </c>
      <c r="Q1973" t="s">
        <v>1</v>
      </c>
      <c r="R1973">
        <v>202503</v>
      </c>
      <c r="S1973">
        <v>500</v>
      </c>
      <c r="T1973">
        <v>500</v>
      </c>
      <c r="U1973" t="s">
        <v>9431</v>
      </c>
      <c r="DL1973">
        <v>500</v>
      </c>
      <c r="GX1973">
        <v>1</v>
      </c>
      <c r="GY1973" t="s">
        <v>190</v>
      </c>
      <c r="GZ1973" t="s">
        <v>191</v>
      </c>
      <c r="HB1973" s="24">
        <v>45720.665219907409</v>
      </c>
      <c r="HD1973">
        <v>8.6288999999999998</v>
      </c>
      <c r="HE1973">
        <v>417.20265599999999</v>
      </c>
      <c r="HH1973" t="s">
        <v>1</v>
      </c>
      <c r="HN1973" t="s">
        <v>1</v>
      </c>
      <c r="HP1973">
        <v>0</v>
      </c>
      <c r="HR1973">
        <v>0</v>
      </c>
      <c r="HS1973">
        <v>500</v>
      </c>
      <c r="HU1973" t="s">
        <v>404</v>
      </c>
      <c r="HV1973" t="s">
        <v>193</v>
      </c>
      <c r="HW1973" t="s">
        <v>194</v>
      </c>
      <c r="HX1973" t="s">
        <v>5165</v>
      </c>
      <c r="HY1973">
        <v>0</v>
      </c>
      <c r="HZ1973" t="s">
        <v>5152</v>
      </c>
      <c r="IA1973" t="s">
        <v>196</v>
      </c>
      <c r="IB1973" t="s">
        <v>5153</v>
      </c>
      <c r="IC1973" t="s">
        <v>5154</v>
      </c>
      <c r="ID1973" t="s">
        <v>1072</v>
      </c>
      <c r="IN1973">
        <v>53</v>
      </c>
      <c r="IS1973" s="8">
        <v>45667</v>
      </c>
    </row>
    <row r="1974" spans="1:253" x14ac:dyDescent="0.25">
      <c r="A1974" t="s">
        <v>848</v>
      </c>
      <c r="B1974" t="s">
        <v>10121</v>
      </c>
      <c r="C1974" t="s">
        <v>5150</v>
      </c>
      <c r="E1974" t="s">
        <v>10122</v>
      </c>
      <c r="F1974" t="s">
        <v>404</v>
      </c>
      <c r="G1974" t="s">
        <v>405</v>
      </c>
      <c r="H1974" t="s">
        <v>406</v>
      </c>
      <c r="I1974" t="s">
        <v>1071</v>
      </c>
      <c r="J1974" s="8">
        <v>45372</v>
      </c>
      <c r="K1974" t="s">
        <v>189</v>
      </c>
      <c r="L1974" t="s">
        <v>9248</v>
      </c>
      <c r="O1974" s="8">
        <v>45725</v>
      </c>
      <c r="P1974" s="24">
        <v>45720.665219907409</v>
      </c>
      <c r="Q1974" t="s">
        <v>1</v>
      </c>
      <c r="R1974">
        <v>202503</v>
      </c>
      <c r="S1974">
        <v>500</v>
      </c>
      <c r="T1974">
        <v>500</v>
      </c>
      <c r="U1974" t="s">
        <v>9433</v>
      </c>
      <c r="DL1974">
        <v>500</v>
      </c>
      <c r="GX1974">
        <v>1</v>
      </c>
      <c r="GY1974" t="s">
        <v>190</v>
      </c>
      <c r="GZ1974" t="s">
        <v>191</v>
      </c>
      <c r="HB1974" s="24">
        <v>45720.72210648148</v>
      </c>
      <c r="HD1974">
        <v>8.6288999999999998</v>
      </c>
      <c r="HE1974">
        <v>417.20265599999999</v>
      </c>
      <c r="HH1974" t="s">
        <v>1</v>
      </c>
      <c r="HN1974" t="s">
        <v>1</v>
      </c>
      <c r="HP1974">
        <v>0</v>
      </c>
      <c r="HR1974">
        <v>0</v>
      </c>
      <c r="HS1974">
        <v>500</v>
      </c>
      <c r="HU1974" t="s">
        <v>404</v>
      </c>
      <c r="HV1974" t="s">
        <v>193</v>
      </c>
      <c r="HW1974" t="s">
        <v>194</v>
      </c>
      <c r="HX1974" t="s">
        <v>5165</v>
      </c>
      <c r="HY1974">
        <v>0</v>
      </c>
      <c r="HZ1974" t="s">
        <v>5152</v>
      </c>
      <c r="IA1974" t="s">
        <v>196</v>
      </c>
      <c r="IB1974" t="s">
        <v>5153</v>
      </c>
      <c r="IC1974" t="s">
        <v>5154</v>
      </c>
      <c r="ID1974" t="s">
        <v>1072</v>
      </c>
      <c r="IN1974">
        <v>52</v>
      </c>
      <c r="IS1974" s="8">
        <v>45668</v>
      </c>
    </row>
    <row r="1975" spans="1:253" x14ac:dyDescent="0.25">
      <c r="A1975" t="s">
        <v>848</v>
      </c>
      <c r="B1975" t="s">
        <v>10123</v>
      </c>
      <c r="C1975" t="s">
        <v>5150</v>
      </c>
      <c r="E1975" t="s">
        <v>10124</v>
      </c>
      <c r="F1975" t="s">
        <v>404</v>
      </c>
      <c r="G1975" t="s">
        <v>405</v>
      </c>
      <c r="H1975" t="s">
        <v>406</v>
      </c>
      <c r="I1975" t="s">
        <v>1071</v>
      </c>
      <c r="J1975" s="8">
        <v>45372</v>
      </c>
      <c r="K1975" t="s">
        <v>189</v>
      </c>
      <c r="L1975" t="s">
        <v>9248</v>
      </c>
      <c r="O1975" s="8">
        <v>45725</v>
      </c>
      <c r="P1975" s="24">
        <v>45720.72210648148</v>
      </c>
      <c r="Q1975" t="s">
        <v>1</v>
      </c>
      <c r="R1975">
        <v>202503</v>
      </c>
      <c r="S1975">
        <v>500</v>
      </c>
      <c r="T1975">
        <v>500</v>
      </c>
      <c r="U1975" t="s">
        <v>9435</v>
      </c>
      <c r="DL1975">
        <v>8</v>
      </c>
      <c r="DM1975">
        <v>492</v>
      </c>
      <c r="GX1975">
        <v>1</v>
      </c>
      <c r="GY1975" t="s">
        <v>190</v>
      </c>
      <c r="GZ1975" t="s">
        <v>191</v>
      </c>
      <c r="HB1975" s="24">
        <v>45721.375509259262</v>
      </c>
      <c r="HD1975">
        <v>8.6288999999999998</v>
      </c>
      <c r="HE1975">
        <v>417.20265599999999</v>
      </c>
      <c r="HH1975" t="s">
        <v>1</v>
      </c>
      <c r="HN1975" t="s">
        <v>1</v>
      </c>
      <c r="HP1975">
        <v>0</v>
      </c>
      <c r="HR1975">
        <v>0</v>
      </c>
      <c r="HS1975">
        <v>500</v>
      </c>
      <c r="HU1975" t="s">
        <v>404</v>
      </c>
      <c r="HV1975" t="s">
        <v>193</v>
      </c>
      <c r="HW1975" t="s">
        <v>194</v>
      </c>
      <c r="HX1975" t="s">
        <v>5165</v>
      </c>
      <c r="HY1975">
        <v>0</v>
      </c>
      <c r="HZ1975" t="s">
        <v>5152</v>
      </c>
      <c r="IA1975" t="s">
        <v>196</v>
      </c>
      <c r="IB1975" t="s">
        <v>5153</v>
      </c>
      <c r="IC1975" t="s">
        <v>5154</v>
      </c>
      <c r="ID1975" t="s">
        <v>1072</v>
      </c>
      <c r="IN1975">
        <v>52</v>
      </c>
      <c r="IS1975" s="8">
        <v>45668</v>
      </c>
    </row>
    <row r="1976" spans="1:253" x14ac:dyDescent="0.25">
      <c r="A1976" t="s">
        <v>848</v>
      </c>
      <c r="B1976" t="s">
        <v>10125</v>
      </c>
      <c r="C1976" t="s">
        <v>5150</v>
      </c>
      <c r="E1976" t="s">
        <v>10126</v>
      </c>
      <c r="F1976" t="s">
        <v>404</v>
      </c>
      <c r="G1976" t="s">
        <v>405</v>
      </c>
      <c r="H1976" t="s">
        <v>406</v>
      </c>
      <c r="I1976" t="s">
        <v>1071</v>
      </c>
      <c r="J1976" s="8">
        <v>45372</v>
      </c>
      <c r="K1976" t="s">
        <v>189</v>
      </c>
      <c r="L1976" t="s">
        <v>9248</v>
      </c>
      <c r="O1976" s="8">
        <v>45725</v>
      </c>
      <c r="P1976" s="24">
        <v>45721.375509259262</v>
      </c>
      <c r="Q1976" t="s">
        <v>1</v>
      </c>
      <c r="R1976">
        <v>202503</v>
      </c>
      <c r="S1976">
        <v>133</v>
      </c>
      <c r="T1976">
        <v>133</v>
      </c>
      <c r="U1976" t="s">
        <v>9437</v>
      </c>
      <c r="DM1976">
        <v>133</v>
      </c>
      <c r="GX1976">
        <v>1</v>
      </c>
      <c r="GY1976" t="s">
        <v>190</v>
      </c>
      <c r="GZ1976" t="s">
        <v>191</v>
      </c>
      <c r="HB1976" s="24">
        <v>45721.388796296298</v>
      </c>
      <c r="HD1976">
        <v>8.6288999999999998</v>
      </c>
      <c r="HE1976">
        <v>417.20265599999999</v>
      </c>
      <c r="HH1976" t="s">
        <v>1</v>
      </c>
      <c r="HN1976" t="s">
        <v>1</v>
      </c>
      <c r="HP1976">
        <v>0</v>
      </c>
      <c r="HR1976">
        <v>0</v>
      </c>
      <c r="HS1976">
        <v>133</v>
      </c>
      <c r="HU1976" t="s">
        <v>404</v>
      </c>
      <c r="HV1976" t="s">
        <v>193</v>
      </c>
      <c r="HW1976" t="s">
        <v>194</v>
      </c>
      <c r="HX1976" t="s">
        <v>5165</v>
      </c>
      <c r="HY1976">
        <v>0</v>
      </c>
      <c r="HZ1976" t="s">
        <v>5152</v>
      </c>
      <c r="IA1976" t="s">
        <v>196</v>
      </c>
      <c r="IB1976" t="s">
        <v>5153</v>
      </c>
      <c r="IC1976" t="s">
        <v>5154</v>
      </c>
      <c r="ID1976" t="s">
        <v>1072</v>
      </c>
      <c r="IN1976">
        <v>53</v>
      </c>
      <c r="IS1976" s="8">
        <v>45668</v>
      </c>
    </row>
    <row r="1977" spans="1:253" x14ac:dyDescent="0.25">
      <c r="A1977" t="s">
        <v>848</v>
      </c>
      <c r="B1977" t="s">
        <v>5296</v>
      </c>
      <c r="C1977" t="s">
        <v>5150</v>
      </c>
      <c r="E1977" t="s">
        <v>5297</v>
      </c>
      <c r="F1977" t="s">
        <v>347</v>
      </c>
      <c r="G1977" t="s">
        <v>348</v>
      </c>
      <c r="H1977" t="s">
        <v>343</v>
      </c>
      <c r="I1977" t="s">
        <v>1071</v>
      </c>
      <c r="J1977" s="8">
        <v>45253</v>
      </c>
      <c r="K1977" t="s">
        <v>189</v>
      </c>
      <c r="L1977" t="s">
        <v>9248</v>
      </c>
      <c r="O1977" s="8">
        <v>45725</v>
      </c>
      <c r="P1977" s="24">
        <v>45721.388796296298</v>
      </c>
      <c r="Q1977" t="s">
        <v>1</v>
      </c>
      <c r="R1977">
        <v>202503</v>
      </c>
      <c r="S1977">
        <v>663</v>
      </c>
      <c r="T1977">
        <v>663</v>
      </c>
      <c r="U1977" t="s">
        <v>5298</v>
      </c>
      <c r="DM1977">
        <v>663</v>
      </c>
      <c r="GX1977">
        <v>10</v>
      </c>
      <c r="GY1977" t="s">
        <v>190</v>
      </c>
      <c r="GZ1977" t="s">
        <v>191</v>
      </c>
      <c r="HB1977" s="24">
        <v>45721.503622685188</v>
      </c>
      <c r="HC1977" t="s">
        <v>201</v>
      </c>
      <c r="HD1977">
        <v>8.6288999999999998</v>
      </c>
      <c r="HE1977">
        <v>417.20265599999999</v>
      </c>
      <c r="HH1977" t="s">
        <v>1</v>
      </c>
      <c r="HI1977" t="s">
        <v>5297</v>
      </c>
      <c r="HJ1977" t="s">
        <v>12385</v>
      </c>
      <c r="HK1977" s="24">
        <v>45721.388796296298</v>
      </c>
      <c r="HL1977" s="24">
        <v>45721.503622685188</v>
      </c>
      <c r="HM1977">
        <v>0</v>
      </c>
      <c r="HN1977" t="s">
        <v>1</v>
      </c>
      <c r="HP1977">
        <v>0</v>
      </c>
      <c r="HQ1977">
        <v>663</v>
      </c>
      <c r="HR1977">
        <v>0</v>
      </c>
      <c r="HS1977">
        <v>663</v>
      </c>
      <c r="HU1977" t="s">
        <v>347</v>
      </c>
      <c r="HV1977" t="s">
        <v>193</v>
      </c>
      <c r="HW1977" t="s">
        <v>194</v>
      </c>
      <c r="HX1977" t="s">
        <v>5151</v>
      </c>
      <c r="HY1977">
        <v>0.63100500000000004</v>
      </c>
      <c r="HZ1977" t="s">
        <v>5152</v>
      </c>
      <c r="IA1977" t="s">
        <v>196</v>
      </c>
      <c r="IB1977" t="s">
        <v>5153</v>
      </c>
      <c r="IC1977" t="s">
        <v>5154</v>
      </c>
      <c r="ID1977" t="s">
        <v>1072</v>
      </c>
      <c r="IN1977">
        <v>51</v>
      </c>
      <c r="IS1977" s="8">
        <v>45670</v>
      </c>
    </row>
    <row r="1978" spans="1:253" x14ac:dyDescent="0.25">
      <c r="A1978" t="s">
        <v>848</v>
      </c>
      <c r="B1978" t="s">
        <v>10177</v>
      </c>
      <c r="C1978" t="s">
        <v>5150</v>
      </c>
      <c r="E1978" t="s">
        <v>10178</v>
      </c>
      <c r="F1978" t="s">
        <v>347</v>
      </c>
      <c r="G1978" t="s">
        <v>348</v>
      </c>
      <c r="H1978" t="s">
        <v>343</v>
      </c>
      <c r="I1978" t="s">
        <v>1071</v>
      </c>
      <c r="J1978" s="8">
        <v>45253</v>
      </c>
      <c r="K1978" t="s">
        <v>189</v>
      </c>
      <c r="L1978" t="s">
        <v>9248</v>
      </c>
      <c r="O1978" s="8">
        <v>45725</v>
      </c>
      <c r="P1978" s="24">
        <v>45721.503622685188</v>
      </c>
      <c r="Q1978" t="s">
        <v>1</v>
      </c>
      <c r="R1978">
        <v>202504</v>
      </c>
      <c r="S1978">
        <v>500</v>
      </c>
      <c r="T1978">
        <v>500</v>
      </c>
      <c r="U1978" t="s">
        <v>9915</v>
      </c>
      <c r="DM1978">
        <v>500</v>
      </c>
      <c r="GX1978">
        <v>10</v>
      </c>
      <c r="GY1978" t="s">
        <v>190</v>
      </c>
      <c r="GZ1978" t="s">
        <v>191</v>
      </c>
      <c r="HB1978" s="24">
        <v>45721.553553240738</v>
      </c>
      <c r="HD1978">
        <v>8.6288999999999998</v>
      </c>
      <c r="HE1978">
        <v>417.20265599999999</v>
      </c>
      <c r="HH1978" t="s">
        <v>1</v>
      </c>
      <c r="HN1978" t="s">
        <v>1</v>
      </c>
      <c r="HP1978">
        <v>0</v>
      </c>
      <c r="HR1978">
        <v>0</v>
      </c>
      <c r="HS1978">
        <v>500</v>
      </c>
      <c r="HU1978" t="s">
        <v>347</v>
      </c>
      <c r="HV1978" t="s">
        <v>193</v>
      </c>
      <c r="HW1978" t="s">
        <v>194</v>
      </c>
      <c r="HX1978" t="s">
        <v>5151</v>
      </c>
      <c r="HY1978">
        <v>0.63100500000000004</v>
      </c>
      <c r="HZ1978" t="s">
        <v>5152</v>
      </c>
      <c r="IA1978" t="s">
        <v>196</v>
      </c>
      <c r="IB1978" t="s">
        <v>5153</v>
      </c>
      <c r="IC1978" t="s">
        <v>5154</v>
      </c>
      <c r="ID1978" t="s">
        <v>1072</v>
      </c>
      <c r="IN1978">
        <v>50</v>
      </c>
      <c r="IS1978" s="8">
        <v>45671</v>
      </c>
    </row>
    <row r="1979" spans="1:253" x14ac:dyDescent="0.25">
      <c r="A1979" t="s">
        <v>848</v>
      </c>
      <c r="B1979" t="s">
        <v>10189</v>
      </c>
      <c r="C1979" t="s">
        <v>5150</v>
      </c>
      <c r="E1979" t="s">
        <v>10190</v>
      </c>
      <c r="F1979" t="s">
        <v>347</v>
      </c>
      <c r="G1979" t="s">
        <v>348</v>
      </c>
      <c r="H1979" t="s">
        <v>343</v>
      </c>
      <c r="I1979" t="s">
        <v>1071</v>
      </c>
      <c r="J1979" s="8">
        <v>45253</v>
      </c>
      <c r="K1979" t="s">
        <v>189</v>
      </c>
      <c r="L1979" t="s">
        <v>9248</v>
      </c>
      <c r="O1979" s="8">
        <v>45725</v>
      </c>
      <c r="P1979" s="24">
        <v>45721.553553240738</v>
      </c>
      <c r="Q1979" t="s">
        <v>1</v>
      </c>
      <c r="R1979">
        <v>202504</v>
      </c>
      <c r="S1979">
        <v>500</v>
      </c>
      <c r="T1979">
        <v>500</v>
      </c>
      <c r="U1979" t="s">
        <v>9919</v>
      </c>
      <c r="DM1979">
        <v>500</v>
      </c>
      <c r="GX1979">
        <v>10</v>
      </c>
      <c r="GY1979" t="s">
        <v>190</v>
      </c>
      <c r="GZ1979" t="s">
        <v>191</v>
      </c>
      <c r="HB1979" s="24">
        <v>45721.610439814816</v>
      </c>
      <c r="HD1979">
        <v>8.6288999999999998</v>
      </c>
      <c r="HE1979">
        <v>417.20265599999999</v>
      </c>
      <c r="HH1979" t="s">
        <v>1</v>
      </c>
      <c r="HN1979" t="s">
        <v>1</v>
      </c>
      <c r="HP1979">
        <v>0</v>
      </c>
      <c r="HR1979">
        <v>0</v>
      </c>
      <c r="HS1979">
        <v>500</v>
      </c>
      <c r="HU1979" t="s">
        <v>347</v>
      </c>
      <c r="HV1979" t="s">
        <v>193</v>
      </c>
      <c r="HW1979" t="s">
        <v>194</v>
      </c>
      <c r="HX1979" t="s">
        <v>5151</v>
      </c>
      <c r="HY1979">
        <v>0.63100500000000004</v>
      </c>
      <c r="HZ1979" t="s">
        <v>5152</v>
      </c>
      <c r="IA1979" t="s">
        <v>196</v>
      </c>
      <c r="IB1979" t="s">
        <v>5153</v>
      </c>
      <c r="IC1979" t="s">
        <v>5154</v>
      </c>
      <c r="ID1979" t="s">
        <v>1072</v>
      </c>
      <c r="IN1979">
        <v>49</v>
      </c>
      <c r="IS1979" s="8">
        <v>45672</v>
      </c>
    </row>
    <row r="1980" spans="1:253" x14ac:dyDescent="0.25">
      <c r="A1980" t="s">
        <v>848</v>
      </c>
      <c r="B1980" t="s">
        <v>10191</v>
      </c>
      <c r="C1980" t="s">
        <v>5150</v>
      </c>
      <c r="E1980" t="s">
        <v>10192</v>
      </c>
      <c r="F1980" t="s">
        <v>347</v>
      </c>
      <c r="G1980" t="s">
        <v>348</v>
      </c>
      <c r="H1980" t="s">
        <v>343</v>
      </c>
      <c r="I1980" t="s">
        <v>1071</v>
      </c>
      <c r="J1980" s="8">
        <v>45253</v>
      </c>
      <c r="K1980" t="s">
        <v>189</v>
      </c>
      <c r="L1980" t="s">
        <v>9248</v>
      </c>
      <c r="O1980" s="8">
        <v>45725</v>
      </c>
      <c r="P1980" s="24">
        <v>45721.610439814816</v>
      </c>
      <c r="Q1980" t="s">
        <v>1</v>
      </c>
      <c r="R1980">
        <v>202504</v>
      </c>
      <c r="S1980">
        <v>500</v>
      </c>
      <c r="T1980">
        <v>500</v>
      </c>
      <c r="U1980" t="s">
        <v>9439</v>
      </c>
      <c r="DM1980">
        <v>500</v>
      </c>
      <c r="GX1980">
        <v>10</v>
      </c>
      <c r="GY1980" t="s">
        <v>190</v>
      </c>
      <c r="GZ1980" t="s">
        <v>191</v>
      </c>
      <c r="HB1980" s="24">
        <v>45721.667314814818</v>
      </c>
      <c r="HD1980">
        <v>8.6288999999999998</v>
      </c>
      <c r="HE1980">
        <v>417.20265599999999</v>
      </c>
      <c r="HH1980" t="s">
        <v>1</v>
      </c>
      <c r="HN1980" t="s">
        <v>1</v>
      </c>
      <c r="HP1980">
        <v>0</v>
      </c>
      <c r="HR1980">
        <v>0</v>
      </c>
      <c r="HS1980">
        <v>500</v>
      </c>
      <c r="HU1980" t="s">
        <v>347</v>
      </c>
      <c r="HV1980" t="s">
        <v>193</v>
      </c>
      <c r="HW1980" t="s">
        <v>194</v>
      </c>
      <c r="HX1980" t="s">
        <v>5151</v>
      </c>
      <c r="HY1980">
        <v>0.63100500000000004</v>
      </c>
      <c r="HZ1980" t="s">
        <v>5152</v>
      </c>
      <c r="IA1980" t="s">
        <v>196</v>
      </c>
      <c r="IB1980" t="s">
        <v>5153</v>
      </c>
      <c r="IC1980" t="s">
        <v>5154</v>
      </c>
      <c r="ID1980" t="s">
        <v>1072</v>
      </c>
      <c r="IN1980">
        <v>49</v>
      </c>
      <c r="IS1980" s="8">
        <v>45672</v>
      </c>
    </row>
    <row r="1981" spans="1:253" x14ac:dyDescent="0.25">
      <c r="A1981" t="s">
        <v>848</v>
      </c>
      <c r="B1981" t="s">
        <v>10193</v>
      </c>
      <c r="C1981" t="s">
        <v>5150</v>
      </c>
      <c r="E1981" t="s">
        <v>10194</v>
      </c>
      <c r="F1981" t="s">
        <v>347</v>
      </c>
      <c r="G1981" t="s">
        <v>348</v>
      </c>
      <c r="H1981" t="s">
        <v>343</v>
      </c>
      <c r="I1981" t="s">
        <v>1071</v>
      </c>
      <c r="J1981" s="8">
        <v>45253</v>
      </c>
      <c r="K1981" t="s">
        <v>189</v>
      </c>
      <c r="L1981" t="s">
        <v>9248</v>
      </c>
      <c r="O1981" s="8">
        <v>45725</v>
      </c>
      <c r="P1981" s="24">
        <v>45721.667314814818</v>
      </c>
      <c r="Q1981" t="s">
        <v>1</v>
      </c>
      <c r="R1981">
        <v>202504</v>
      </c>
      <c r="S1981">
        <v>440</v>
      </c>
      <c r="T1981">
        <v>440</v>
      </c>
      <c r="U1981" t="s">
        <v>9441</v>
      </c>
      <c r="DM1981">
        <v>440</v>
      </c>
      <c r="GX1981">
        <v>10</v>
      </c>
      <c r="GY1981" t="s">
        <v>190</v>
      </c>
      <c r="GZ1981" t="s">
        <v>191</v>
      </c>
      <c r="HB1981" s="24">
        <v>45721.718206018515</v>
      </c>
      <c r="HD1981">
        <v>8.6288999999999998</v>
      </c>
      <c r="HE1981">
        <v>417.20265599999999</v>
      </c>
      <c r="HH1981" t="s">
        <v>1</v>
      </c>
      <c r="HN1981" t="s">
        <v>1</v>
      </c>
      <c r="HP1981">
        <v>0</v>
      </c>
      <c r="HR1981">
        <v>0</v>
      </c>
      <c r="HS1981">
        <v>440</v>
      </c>
      <c r="HU1981" t="s">
        <v>347</v>
      </c>
      <c r="HV1981" t="s">
        <v>193</v>
      </c>
      <c r="HW1981" t="s">
        <v>194</v>
      </c>
      <c r="HX1981" t="s">
        <v>5151</v>
      </c>
      <c r="HY1981">
        <v>0.63100500000000004</v>
      </c>
      <c r="HZ1981" t="s">
        <v>5152</v>
      </c>
      <c r="IA1981" t="s">
        <v>196</v>
      </c>
      <c r="IB1981" t="s">
        <v>5153</v>
      </c>
      <c r="IC1981" t="s">
        <v>5154</v>
      </c>
      <c r="ID1981" t="s">
        <v>1072</v>
      </c>
      <c r="IN1981">
        <v>49</v>
      </c>
      <c r="IS1981" s="8">
        <v>45672</v>
      </c>
    </row>
    <row r="1982" spans="1:253" x14ac:dyDescent="0.25">
      <c r="A1982" t="s">
        <v>848</v>
      </c>
      <c r="B1982" t="s">
        <v>5299</v>
      </c>
      <c r="C1982" t="s">
        <v>5150</v>
      </c>
      <c r="E1982" t="s">
        <v>5300</v>
      </c>
      <c r="F1982" t="s">
        <v>404</v>
      </c>
      <c r="G1982" t="s">
        <v>405</v>
      </c>
      <c r="H1982" t="s">
        <v>406</v>
      </c>
      <c r="I1982" t="s">
        <v>1071</v>
      </c>
      <c r="J1982" s="8">
        <v>45372</v>
      </c>
      <c r="K1982" t="s">
        <v>189</v>
      </c>
      <c r="L1982" t="s">
        <v>9248</v>
      </c>
      <c r="O1982" s="8">
        <v>45725</v>
      </c>
      <c r="P1982" s="24">
        <v>45721.718206018515</v>
      </c>
      <c r="Q1982" t="s">
        <v>1</v>
      </c>
      <c r="R1982">
        <v>202504</v>
      </c>
      <c r="S1982">
        <v>400</v>
      </c>
      <c r="T1982">
        <v>400</v>
      </c>
      <c r="U1982" t="s">
        <v>3691</v>
      </c>
      <c r="DM1982">
        <v>47</v>
      </c>
      <c r="DN1982">
        <v>353</v>
      </c>
      <c r="GX1982">
        <v>1</v>
      </c>
      <c r="GY1982" t="s">
        <v>190</v>
      </c>
      <c r="GZ1982" t="s">
        <v>191</v>
      </c>
      <c r="HB1982" s="24">
        <v>45722.354675925926</v>
      </c>
      <c r="HD1982">
        <v>8.6288999999999998</v>
      </c>
      <c r="HE1982">
        <v>417.20265599999999</v>
      </c>
      <c r="HH1982" t="s">
        <v>1</v>
      </c>
      <c r="HN1982" t="s">
        <v>1</v>
      </c>
      <c r="HP1982">
        <v>0</v>
      </c>
      <c r="HR1982">
        <v>0</v>
      </c>
      <c r="HS1982">
        <v>400</v>
      </c>
      <c r="HU1982" t="s">
        <v>404</v>
      </c>
      <c r="HV1982" t="s">
        <v>193</v>
      </c>
      <c r="HW1982" t="s">
        <v>194</v>
      </c>
      <c r="HX1982" t="s">
        <v>5165</v>
      </c>
      <c r="HY1982">
        <v>0</v>
      </c>
      <c r="HZ1982" t="s">
        <v>5152</v>
      </c>
      <c r="IA1982" t="s">
        <v>196</v>
      </c>
      <c r="IB1982" t="s">
        <v>5153</v>
      </c>
      <c r="IC1982" t="s">
        <v>5154</v>
      </c>
      <c r="ID1982" t="s">
        <v>1072</v>
      </c>
      <c r="IN1982">
        <v>46</v>
      </c>
      <c r="IS1982" s="8">
        <v>45675</v>
      </c>
    </row>
    <row r="1983" spans="1:253" x14ac:dyDescent="0.25">
      <c r="A1983" t="s">
        <v>848</v>
      </c>
      <c r="B1983" t="s">
        <v>9031</v>
      </c>
      <c r="C1983" t="s">
        <v>5150</v>
      </c>
      <c r="E1983" t="s">
        <v>9032</v>
      </c>
      <c r="F1983" t="s">
        <v>341</v>
      </c>
      <c r="G1983" t="s">
        <v>342</v>
      </c>
      <c r="H1983" t="s">
        <v>343</v>
      </c>
      <c r="I1983" t="s">
        <v>1071</v>
      </c>
      <c r="J1983" s="8">
        <v>45253</v>
      </c>
      <c r="K1983" t="s">
        <v>189</v>
      </c>
      <c r="L1983" t="s">
        <v>9248</v>
      </c>
      <c r="O1983" s="8">
        <v>45725</v>
      </c>
      <c r="P1983" s="24">
        <v>45722.354675925926</v>
      </c>
      <c r="Q1983" t="s">
        <v>1</v>
      </c>
      <c r="R1983">
        <v>202504</v>
      </c>
      <c r="S1983">
        <v>300</v>
      </c>
      <c r="T1983">
        <v>300</v>
      </c>
      <c r="U1983" t="s">
        <v>7492</v>
      </c>
      <c r="DN1983">
        <v>300</v>
      </c>
      <c r="GX1983">
        <v>1</v>
      </c>
      <c r="GY1983" t="s">
        <v>190</v>
      </c>
      <c r="GZ1983" t="s">
        <v>191</v>
      </c>
      <c r="HB1983" s="24">
        <v>45722.391585648147</v>
      </c>
      <c r="HC1983" t="s">
        <v>201</v>
      </c>
      <c r="HD1983">
        <v>8.6288999999999998</v>
      </c>
      <c r="HE1983">
        <v>417.20265599999999</v>
      </c>
      <c r="HH1983" t="s">
        <v>1</v>
      </c>
      <c r="HI1983" t="s">
        <v>9032</v>
      </c>
      <c r="HJ1983" t="s">
        <v>12385</v>
      </c>
      <c r="HK1983" s="24">
        <v>45722.354675925926</v>
      </c>
      <c r="HL1983" s="24">
        <v>45722.391585648147</v>
      </c>
      <c r="HM1983">
        <v>0</v>
      </c>
      <c r="HN1983" t="s">
        <v>1</v>
      </c>
      <c r="HP1983">
        <v>0</v>
      </c>
      <c r="HR1983">
        <v>0</v>
      </c>
      <c r="HS1983">
        <v>300</v>
      </c>
      <c r="HU1983" t="s">
        <v>341</v>
      </c>
      <c r="HV1983" t="s">
        <v>193</v>
      </c>
      <c r="HW1983" t="s">
        <v>194</v>
      </c>
      <c r="HX1983" t="s">
        <v>5174</v>
      </c>
      <c r="HY1983">
        <v>0.63</v>
      </c>
      <c r="HZ1983" t="s">
        <v>5152</v>
      </c>
      <c r="IA1983" t="s">
        <v>196</v>
      </c>
      <c r="IB1983" t="s">
        <v>5153</v>
      </c>
      <c r="IC1983" t="s">
        <v>5161</v>
      </c>
      <c r="ID1983" t="s">
        <v>1072</v>
      </c>
      <c r="IN1983">
        <v>50</v>
      </c>
      <c r="IS1983" s="8">
        <v>45672</v>
      </c>
    </row>
    <row r="1984" spans="1:253" x14ac:dyDescent="0.25">
      <c r="A1984" t="s">
        <v>848</v>
      </c>
      <c r="B1984" t="s">
        <v>10183</v>
      </c>
      <c r="C1984" t="s">
        <v>5150</v>
      </c>
      <c r="E1984" t="s">
        <v>10184</v>
      </c>
      <c r="F1984" t="s">
        <v>351</v>
      </c>
      <c r="G1984" t="s">
        <v>352</v>
      </c>
      <c r="H1984" t="s">
        <v>353</v>
      </c>
      <c r="J1984" s="8">
        <v>45365</v>
      </c>
      <c r="K1984" t="s">
        <v>189</v>
      </c>
      <c r="L1984" t="s">
        <v>9248</v>
      </c>
      <c r="O1984" s="8">
        <v>45725</v>
      </c>
      <c r="P1984" s="24">
        <v>45722.391585648147</v>
      </c>
      <c r="Q1984" t="s">
        <v>1</v>
      </c>
      <c r="R1984">
        <v>202504</v>
      </c>
      <c r="S1984">
        <v>500</v>
      </c>
      <c r="T1984">
        <v>500</v>
      </c>
      <c r="U1984" t="s">
        <v>9455</v>
      </c>
      <c r="DN1984">
        <v>500</v>
      </c>
      <c r="GX1984">
        <v>3</v>
      </c>
      <c r="GY1984" t="s">
        <v>190</v>
      </c>
      <c r="GZ1984" t="s">
        <v>191</v>
      </c>
      <c r="HB1984" s="24">
        <v>45722.448472222219</v>
      </c>
      <c r="HD1984">
        <v>8.6288999999999998</v>
      </c>
      <c r="HE1984">
        <v>417.20265599999999</v>
      </c>
      <c r="HH1984" t="s">
        <v>1</v>
      </c>
      <c r="HN1984" t="s">
        <v>1</v>
      </c>
      <c r="HP1984">
        <v>0</v>
      </c>
      <c r="HR1984">
        <v>0</v>
      </c>
      <c r="HS1984">
        <v>500</v>
      </c>
      <c r="HU1984" t="s">
        <v>351</v>
      </c>
      <c r="HV1984" t="s">
        <v>193</v>
      </c>
      <c r="HW1984" t="s">
        <v>194</v>
      </c>
      <c r="HX1984" t="s">
        <v>5160</v>
      </c>
      <c r="HY1984">
        <v>0</v>
      </c>
      <c r="HZ1984" t="s">
        <v>5152</v>
      </c>
      <c r="IA1984" t="s">
        <v>196</v>
      </c>
      <c r="IB1984" t="s">
        <v>5153</v>
      </c>
      <c r="IC1984" t="s">
        <v>5161</v>
      </c>
      <c r="ID1984" t="s">
        <v>1072</v>
      </c>
      <c r="IN1984">
        <v>48</v>
      </c>
      <c r="IS1984" s="8">
        <v>45674</v>
      </c>
    </row>
    <row r="1985" spans="1:253" x14ac:dyDescent="0.25">
      <c r="A1985" t="s">
        <v>848</v>
      </c>
      <c r="B1985" t="s">
        <v>10169</v>
      </c>
      <c r="C1985" t="s">
        <v>5150</v>
      </c>
      <c r="E1985" t="s">
        <v>10170</v>
      </c>
      <c r="F1985" t="s">
        <v>351</v>
      </c>
      <c r="G1985" t="s">
        <v>352</v>
      </c>
      <c r="H1985" t="s">
        <v>353</v>
      </c>
      <c r="J1985" s="8">
        <v>45365</v>
      </c>
      <c r="K1985" t="s">
        <v>189</v>
      </c>
      <c r="L1985" t="s">
        <v>9248</v>
      </c>
      <c r="O1985" s="8">
        <v>45725</v>
      </c>
      <c r="P1985" s="24">
        <v>45722.448472222219</v>
      </c>
      <c r="Q1985" t="s">
        <v>1</v>
      </c>
      <c r="R1985">
        <v>202504</v>
      </c>
      <c r="S1985">
        <v>500</v>
      </c>
      <c r="T1985">
        <v>500</v>
      </c>
      <c r="U1985" t="s">
        <v>9457</v>
      </c>
      <c r="DN1985">
        <v>500</v>
      </c>
      <c r="GX1985">
        <v>3</v>
      </c>
      <c r="GY1985" t="s">
        <v>190</v>
      </c>
      <c r="GZ1985" t="s">
        <v>191</v>
      </c>
      <c r="HB1985" s="24">
        <v>45722.540069444447</v>
      </c>
      <c r="HD1985">
        <v>8.6288999999999998</v>
      </c>
      <c r="HE1985">
        <v>417.20265599999999</v>
      </c>
      <c r="HH1985" t="s">
        <v>1</v>
      </c>
      <c r="HN1985" t="s">
        <v>1</v>
      </c>
      <c r="HP1985">
        <v>0</v>
      </c>
      <c r="HR1985">
        <v>0</v>
      </c>
      <c r="HS1985">
        <v>500</v>
      </c>
      <c r="HU1985" t="s">
        <v>351</v>
      </c>
      <c r="HV1985" t="s">
        <v>193</v>
      </c>
      <c r="HW1985" t="s">
        <v>194</v>
      </c>
      <c r="HX1985" t="s">
        <v>5160</v>
      </c>
      <c r="HY1985">
        <v>0</v>
      </c>
      <c r="HZ1985" t="s">
        <v>5152</v>
      </c>
      <c r="IA1985" t="s">
        <v>196</v>
      </c>
      <c r="IB1985" t="s">
        <v>5153</v>
      </c>
      <c r="IC1985" t="s">
        <v>5161</v>
      </c>
      <c r="ID1985" t="s">
        <v>1072</v>
      </c>
      <c r="IN1985">
        <v>50</v>
      </c>
      <c r="IS1985" s="8">
        <v>45672</v>
      </c>
    </row>
    <row r="1986" spans="1:253" x14ac:dyDescent="0.25">
      <c r="A1986" t="s">
        <v>848</v>
      </c>
      <c r="B1986" t="s">
        <v>10171</v>
      </c>
      <c r="C1986" t="s">
        <v>5150</v>
      </c>
      <c r="E1986" t="s">
        <v>10172</v>
      </c>
      <c r="F1986" t="s">
        <v>351</v>
      </c>
      <c r="G1986" t="s">
        <v>352</v>
      </c>
      <c r="H1986" t="s">
        <v>353</v>
      </c>
      <c r="J1986" s="8">
        <v>45365</v>
      </c>
      <c r="K1986" t="s">
        <v>189</v>
      </c>
      <c r="L1986" t="s">
        <v>9248</v>
      </c>
      <c r="O1986" s="8">
        <v>45725</v>
      </c>
      <c r="P1986" s="24">
        <v>45722.540069444447</v>
      </c>
      <c r="Q1986" t="s">
        <v>1</v>
      </c>
      <c r="R1986">
        <v>202504</v>
      </c>
      <c r="S1986">
        <v>500</v>
      </c>
      <c r="T1986">
        <v>500</v>
      </c>
      <c r="U1986" t="s">
        <v>9921</v>
      </c>
      <c r="DN1986">
        <v>500</v>
      </c>
      <c r="GX1986">
        <v>3</v>
      </c>
      <c r="GY1986" t="s">
        <v>190</v>
      </c>
      <c r="GZ1986" t="s">
        <v>191</v>
      </c>
      <c r="HB1986" s="24">
        <v>45722.596944444442</v>
      </c>
      <c r="HD1986">
        <v>8.6288999999999998</v>
      </c>
      <c r="HE1986">
        <v>417.20265599999999</v>
      </c>
      <c r="HH1986" t="s">
        <v>1</v>
      </c>
      <c r="HN1986" t="s">
        <v>1</v>
      </c>
      <c r="HP1986">
        <v>0</v>
      </c>
      <c r="HR1986">
        <v>0</v>
      </c>
      <c r="HS1986">
        <v>500</v>
      </c>
      <c r="HU1986" t="s">
        <v>351</v>
      </c>
      <c r="HV1986" t="s">
        <v>193</v>
      </c>
      <c r="HW1986" t="s">
        <v>194</v>
      </c>
      <c r="HX1986" t="s">
        <v>5160</v>
      </c>
      <c r="HY1986">
        <v>0</v>
      </c>
      <c r="HZ1986" t="s">
        <v>5152</v>
      </c>
      <c r="IA1986" t="s">
        <v>196</v>
      </c>
      <c r="IB1986" t="s">
        <v>5153</v>
      </c>
      <c r="IC1986" t="s">
        <v>5161</v>
      </c>
      <c r="ID1986" t="s">
        <v>1072</v>
      </c>
      <c r="IN1986">
        <v>50</v>
      </c>
      <c r="IS1986" s="8">
        <v>45672</v>
      </c>
    </row>
    <row r="1987" spans="1:253" x14ac:dyDescent="0.25">
      <c r="A1987" t="s">
        <v>848</v>
      </c>
      <c r="B1987" t="s">
        <v>10173</v>
      </c>
      <c r="C1987" t="s">
        <v>5150</v>
      </c>
      <c r="E1987" t="s">
        <v>10174</v>
      </c>
      <c r="F1987" t="s">
        <v>351</v>
      </c>
      <c r="G1987" t="s">
        <v>352</v>
      </c>
      <c r="H1987" t="s">
        <v>353</v>
      </c>
      <c r="J1987" s="8">
        <v>45365</v>
      </c>
      <c r="K1987" t="s">
        <v>189</v>
      </c>
      <c r="L1987" t="s">
        <v>9248</v>
      </c>
      <c r="O1987" s="8">
        <v>45725</v>
      </c>
      <c r="P1987" s="24">
        <v>45722.596944444442</v>
      </c>
      <c r="Q1987" t="s">
        <v>1</v>
      </c>
      <c r="R1987">
        <v>202504</v>
      </c>
      <c r="S1987">
        <v>500</v>
      </c>
      <c r="T1987">
        <v>500</v>
      </c>
      <c r="U1987" t="s">
        <v>9923</v>
      </c>
      <c r="DN1987">
        <v>500</v>
      </c>
      <c r="GX1987">
        <v>3</v>
      </c>
      <c r="GY1987" t="s">
        <v>190</v>
      </c>
      <c r="GZ1987" t="s">
        <v>191</v>
      </c>
      <c r="HB1987" s="24">
        <v>45722.653831018521</v>
      </c>
      <c r="HD1987">
        <v>8.6288999999999998</v>
      </c>
      <c r="HE1987">
        <v>417.20265599999999</v>
      </c>
      <c r="HH1987" t="s">
        <v>1</v>
      </c>
      <c r="HN1987" t="s">
        <v>1</v>
      </c>
      <c r="HP1987">
        <v>0</v>
      </c>
      <c r="HR1987">
        <v>0</v>
      </c>
      <c r="HS1987">
        <v>500</v>
      </c>
      <c r="HU1987" t="s">
        <v>351</v>
      </c>
      <c r="HV1987" t="s">
        <v>193</v>
      </c>
      <c r="HW1987" t="s">
        <v>194</v>
      </c>
      <c r="HX1987" t="s">
        <v>5160</v>
      </c>
      <c r="HY1987">
        <v>0</v>
      </c>
      <c r="HZ1987" t="s">
        <v>5152</v>
      </c>
      <c r="IA1987" t="s">
        <v>196</v>
      </c>
      <c r="IB1987" t="s">
        <v>5153</v>
      </c>
      <c r="IC1987" t="s">
        <v>5161</v>
      </c>
      <c r="ID1987" t="s">
        <v>1072</v>
      </c>
      <c r="IN1987">
        <v>50</v>
      </c>
      <c r="IS1987" s="8">
        <v>45672</v>
      </c>
    </row>
    <row r="1988" spans="1:253" x14ac:dyDescent="0.25">
      <c r="A1988" t="s">
        <v>848</v>
      </c>
      <c r="B1988" t="s">
        <v>10187</v>
      </c>
      <c r="C1988" t="s">
        <v>5150</v>
      </c>
      <c r="E1988" t="s">
        <v>10188</v>
      </c>
      <c r="F1988" t="s">
        <v>351</v>
      </c>
      <c r="G1988" t="s">
        <v>352</v>
      </c>
      <c r="H1988" t="s">
        <v>353</v>
      </c>
      <c r="J1988" s="8">
        <v>45365</v>
      </c>
      <c r="K1988" t="s">
        <v>189</v>
      </c>
      <c r="L1988" t="s">
        <v>9248</v>
      </c>
      <c r="O1988" s="8">
        <v>45725</v>
      </c>
      <c r="P1988" s="24">
        <v>45722.653831018521</v>
      </c>
      <c r="Q1988" t="s">
        <v>1</v>
      </c>
      <c r="R1988">
        <v>202504</v>
      </c>
      <c r="S1988">
        <v>500</v>
      </c>
      <c r="T1988">
        <v>494</v>
      </c>
      <c r="U1988" t="s">
        <v>9927</v>
      </c>
      <c r="DN1988">
        <v>494</v>
      </c>
      <c r="GX1988">
        <v>3</v>
      </c>
      <c r="GY1988" t="s">
        <v>190</v>
      </c>
      <c r="GZ1988" t="s">
        <v>191</v>
      </c>
      <c r="HB1988" s="24">
        <v>45722.710115740738</v>
      </c>
      <c r="HD1988">
        <v>8.6288999999999998</v>
      </c>
      <c r="HE1988">
        <v>417.20265599999999</v>
      </c>
      <c r="HH1988" t="s">
        <v>1</v>
      </c>
      <c r="HN1988" t="s">
        <v>1</v>
      </c>
      <c r="HP1988">
        <v>6</v>
      </c>
      <c r="HR1988">
        <v>0</v>
      </c>
      <c r="HS1988">
        <v>494</v>
      </c>
      <c r="HU1988" t="s">
        <v>351</v>
      </c>
      <c r="HV1988" t="s">
        <v>193</v>
      </c>
      <c r="HW1988" t="s">
        <v>194</v>
      </c>
      <c r="HX1988" t="s">
        <v>5160</v>
      </c>
      <c r="HY1988">
        <v>0</v>
      </c>
      <c r="HZ1988" t="s">
        <v>5152</v>
      </c>
      <c r="IA1988" t="s">
        <v>196</v>
      </c>
      <c r="IB1988" t="s">
        <v>5153</v>
      </c>
      <c r="IC1988" t="s">
        <v>5161</v>
      </c>
      <c r="ID1988" t="s">
        <v>1072</v>
      </c>
      <c r="IN1988">
        <v>48</v>
      </c>
      <c r="IS1988" s="8">
        <v>45674</v>
      </c>
    </row>
    <row r="1989" spans="1:253" x14ac:dyDescent="0.25">
      <c r="A1989" t="s">
        <v>848</v>
      </c>
      <c r="B1989" t="s">
        <v>9029</v>
      </c>
      <c r="C1989" t="s">
        <v>5150</v>
      </c>
      <c r="E1989" t="s">
        <v>9030</v>
      </c>
      <c r="F1989" t="s">
        <v>404</v>
      </c>
      <c r="G1989" t="s">
        <v>405</v>
      </c>
      <c r="H1989" t="s">
        <v>406</v>
      </c>
      <c r="I1989" t="s">
        <v>1071</v>
      </c>
      <c r="J1989" s="8">
        <v>45372</v>
      </c>
      <c r="K1989" t="s">
        <v>189</v>
      </c>
      <c r="L1989" t="s">
        <v>9248</v>
      </c>
      <c r="O1989" s="8">
        <v>45725</v>
      </c>
      <c r="P1989" s="24">
        <v>45722.710115740738</v>
      </c>
      <c r="Q1989" t="s">
        <v>1</v>
      </c>
      <c r="R1989">
        <v>202505</v>
      </c>
      <c r="S1989">
        <v>500</v>
      </c>
      <c r="T1989">
        <v>500</v>
      </c>
      <c r="U1989" t="s">
        <v>7528</v>
      </c>
      <c r="DN1989">
        <v>128</v>
      </c>
      <c r="DO1989">
        <v>372</v>
      </c>
      <c r="GX1989">
        <v>1</v>
      </c>
      <c r="GY1989" t="s">
        <v>190</v>
      </c>
      <c r="GZ1989" t="s">
        <v>191</v>
      </c>
      <c r="HB1989" s="24">
        <v>45723.356574074074</v>
      </c>
      <c r="HD1989">
        <v>8.6288999999999998</v>
      </c>
      <c r="HE1989">
        <v>417.20265599999999</v>
      </c>
      <c r="HH1989" t="s">
        <v>1</v>
      </c>
      <c r="HN1989" t="s">
        <v>1</v>
      </c>
      <c r="HP1989">
        <v>0</v>
      </c>
      <c r="HR1989">
        <v>0</v>
      </c>
      <c r="HS1989">
        <v>500</v>
      </c>
      <c r="HU1989" t="s">
        <v>404</v>
      </c>
      <c r="HV1989" t="s">
        <v>193</v>
      </c>
      <c r="HW1989" t="s">
        <v>194</v>
      </c>
      <c r="HX1989" t="s">
        <v>5165</v>
      </c>
      <c r="HY1989">
        <v>0</v>
      </c>
      <c r="HZ1989" t="s">
        <v>5152</v>
      </c>
      <c r="IA1989" t="s">
        <v>196</v>
      </c>
      <c r="IB1989" t="s">
        <v>5153</v>
      </c>
      <c r="IC1989" t="s">
        <v>5154</v>
      </c>
      <c r="ID1989" t="s">
        <v>1072</v>
      </c>
      <c r="IN1989">
        <v>45</v>
      </c>
      <c r="IS1989" s="8">
        <v>45677</v>
      </c>
    </row>
    <row r="1990" spans="1:253" x14ac:dyDescent="0.25">
      <c r="A1990" t="s">
        <v>848</v>
      </c>
      <c r="B1990" t="s">
        <v>10217</v>
      </c>
      <c r="C1990" t="s">
        <v>5150</v>
      </c>
      <c r="E1990" t="s">
        <v>10218</v>
      </c>
      <c r="F1990" t="s">
        <v>404</v>
      </c>
      <c r="G1990" t="s">
        <v>405</v>
      </c>
      <c r="H1990" t="s">
        <v>406</v>
      </c>
      <c r="I1990" t="s">
        <v>1071</v>
      </c>
      <c r="J1990" s="8">
        <v>45372</v>
      </c>
      <c r="K1990" t="s">
        <v>189</v>
      </c>
      <c r="L1990" t="s">
        <v>9248</v>
      </c>
      <c r="O1990" s="8">
        <v>45725</v>
      </c>
      <c r="P1990" s="24">
        <v>45723.3125</v>
      </c>
      <c r="Q1990" t="s">
        <v>1</v>
      </c>
      <c r="R1990">
        <v>202505</v>
      </c>
      <c r="S1990">
        <v>231</v>
      </c>
      <c r="T1990">
        <v>231</v>
      </c>
      <c r="U1990" t="s">
        <v>9513</v>
      </c>
      <c r="DO1990">
        <v>231</v>
      </c>
      <c r="GX1990">
        <v>1</v>
      </c>
      <c r="GY1990" t="s">
        <v>190</v>
      </c>
      <c r="GZ1990" t="s">
        <v>191</v>
      </c>
      <c r="HB1990" s="24">
        <v>45723.3125</v>
      </c>
      <c r="HD1990">
        <v>8.6288999999999998</v>
      </c>
      <c r="HE1990">
        <v>417.20265599999999</v>
      </c>
      <c r="HH1990" t="s">
        <v>1</v>
      </c>
      <c r="HN1990" t="s">
        <v>1</v>
      </c>
      <c r="HP1990">
        <v>0</v>
      </c>
      <c r="HR1990">
        <v>0</v>
      </c>
      <c r="HS1990">
        <v>231</v>
      </c>
      <c r="HU1990" t="s">
        <v>404</v>
      </c>
      <c r="HV1990" t="s">
        <v>193</v>
      </c>
      <c r="HW1990" t="s">
        <v>194</v>
      </c>
      <c r="HX1990" t="s">
        <v>5165</v>
      </c>
      <c r="HY1990">
        <v>0</v>
      </c>
      <c r="HZ1990" t="s">
        <v>5152</v>
      </c>
      <c r="IA1990" t="s">
        <v>196</v>
      </c>
      <c r="IB1990" t="s">
        <v>5153</v>
      </c>
      <c r="IC1990" t="s">
        <v>5154</v>
      </c>
      <c r="ID1990" t="s">
        <v>1072</v>
      </c>
      <c r="IN1990">
        <v>41</v>
      </c>
      <c r="IS1990" s="8">
        <v>45682</v>
      </c>
    </row>
    <row r="1991" spans="1:253" x14ac:dyDescent="0.25">
      <c r="A1991" t="s">
        <v>848</v>
      </c>
      <c r="B1991" t="s">
        <v>10219</v>
      </c>
      <c r="C1991" t="s">
        <v>5150</v>
      </c>
      <c r="E1991" t="s">
        <v>10220</v>
      </c>
      <c r="F1991" t="s">
        <v>404</v>
      </c>
      <c r="G1991" t="s">
        <v>405</v>
      </c>
      <c r="H1991" t="s">
        <v>406</v>
      </c>
      <c r="I1991" t="s">
        <v>1071</v>
      </c>
      <c r="J1991" s="8">
        <v>45372</v>
      </c>
      <c r="K1991" t="s">
        <v>189</v>
      </c>
      <c r="L1991" t="s">
        <v>9248</v>
      </c>
      <c r="O1991" s="8">
        <v>45725</v>
      </c>
      <c r="P1991" s="24">
        <v>45723.3125</v>
      </c>
      <c r="Q1991" t="s">
        <v>1</v>
      </c>
      <c r="R1991">
        <v>202505</v>
      </c>
      <c r="S1991">
        <v>100</v>
      </c>
      <c r="T1991">
        <v>100</v>
      </c>
      <c r="U1991" t="s">
        <v>9501</v>
      </c>
      <c r="DO1991">
        <v>100</v>
      </c>
      <c r="GX1991">
        <v>1</v>
      </c>
      <c r="GY1991" t="s">
        <v>190</v>
      </c>
      <c r="GZ1991" t="s">
        <v>191</v>
      </c>
      <c r="HB1991" s="24">
        <v>45723.3125</v>
      </c>
      <c r="HD1991">
        <v>8.6288999999999998</v>
      </c>
      <c r="HE1991">
        <v>417.20265599999999</v>
      </c>
      <c r="HH1991" t="s">
        <v>1</v>
      </c>
      <c r="HN1991" t="s">
        <v>1</v>
      </c>
      <c r="HP1991">
        <v>0</v>
      </c>
      <c r="HR1991">
        <v>0</v>
      </c>
      <c r="HS1991">
        <v>100</v>
      </c>
      <c r="HU1991" t="s">
        <v>404</v>
      </c>
      <c r="HV1991" t="s">
        <v>193</v>
      </c>
      <c r="HW1991" t="s">
        <v>194</v>
      </c>
      <c r="HX1991" t="s">
        <v>5165</v>
      </c>
      <c r="HY1991">
        <v>0</v>
      </c>
      <c r="HZ1991" t="s">
        <v>5152</v>
      </c>
      <c r="IA1991" t="s">
        <v>196</v>
      </c>
      <c r="IB1991" t="s">
        <v>5153</v>
      </c>
      <c r="IC1991" t="s">
        <v>5154</v>
      </c>
      <c r="ID1991" t="s">
        <v>1072</v>
      </c>
      <c r="IN1991">
        <v>41</v>
      </c>
      <c r="IS1991" s="8">
        <v>45682</v>
      </c>
    </row>
    <row r="1992" spans="1:253" x14ac:dyDescent="0.25">
      <c r="A1992" t="s">
        <v>848</v>
      </c>
      <c r="B1992" t="s">
        <v>10231</v>
      </c>
      <c r="C1992" t="s">
        <v>5150</v>
      </c>
      <c r="E1992" t="s">
        <v>10232</v>
      </c>
      <c r="F1992" t="s">
        <v>404</v>
      </c>
      <c r="G1992" t="s">
        <v>405</v>
      </c>
      <c r="H1992" t="s">
        <v>406</v>
      </c>
      <c r="I1992" t="s">
        <v>1071</v>
      </c>
      <c r="J1992" s="8">
        <v>45372</v>
      </c>
      <c r="K1992" t="s">
        <v>189</v>
      </c>
      <c r="L1992" t="s">
        <v>9248</v>
      </c>
      <c r="O1992" s="8">
        <v>45725</v>
      </c>
      <c r="P1992" s="24">
        <v>45723.3125</v>
      </c>
      <c r="Q1992" t="s">
        <v>1</v>
      </c>
      <c r="R1992">
        <v>202511</v>
      </c>
      <c r="S1992">
        <v>500</v>
      </c>
      <c r="T1992">
        <v>500</v>
      </c>
      <c r="U1992" t="s">
        <v>9198</v>
      </c>
      <c r="DO1992">
        <v>500</v>
      </c>
      <c r="GX1992">
        <v>1</v>
      </c>
      <c r="GY1992" t="s">
        <v>190</v>
      </c>
      <c r="GZ1992" t="s">
        <v>191</v>
      </c>
      <c r="HB1992" s="24">
        <v>45723.3125</v>
      </c>
      <c r="HD1992">
        <v>8.6288999999999998</v>
      </c>
      <c r="HE1992">
        <v>417.20265599999999</v>
      </c>
      <c r="HH1992" t="s">
        <v>1</v>
      </c>
      <c r="HN1992" t="s">
        <v>1</v>
      </c>
      <c r="HP1992">
        <v>0</v>
      </c>
      <c r="HR1992">
        <v>0</v>
      </c>
      <c r="HS1992">
        <v>500</v>
      </c>
      <c r="HU1992" t="s">
        <v>404</v>
      </c>
      <c r="HV1992" t="s">
        <v>193</v>
      </c>
      <c r="HW1992" t="s">
        <v>194</v>
      </c>
      <c r="HX1992" t="s">
        <v>5165</v>
      </c>
      <c r="HY1992">
        <v>0</v>
      </c>
      <c r="HZ1992" t="s">
        <v>5152</v>
      </c>
      <c r="IA1992" t="s">
        <v>196</v>
      </c>
      <c r="IB1992" t="s">
        <v>5153</v>
      </c>
      <c r="IC1992" t="s">
        <v>5154</v>
      </c>
      <c r="ID1992" t="s">
        <v>1072</v>
      </c>
      <c r="IN1992">
        <v>9</v>
      </c>
      <c r="IS1992" s="8">
        <v>45714</v>
      </c>
    </row>
    <row r="1993" spans="1:253" x14ac:dyDescent="0.25">
      <c r="A1993" t="s">
        <v>848</v>
      </c>
      <c r="B1993" t="s">
        <v>10229</v>
      </c>
      <c r="C1993" t="s">
        <v>5150</v>
      </c>
      <c r="E1993" t="s">
        <v>10230</v>
      </c>
      <c r="F1993" t="s">
        <v>341</v>
      </c>
      <c r="G1993" t="s">
        <v>342</v>
      </c>
      <c r="H1993" t="s">
        <v>343</v>
      </c>
      <c r="I1993" t="s">
        <v>1071</v>
      </c>
      <c r="J1993" s="8">
        <v>45253</v>
      </c>
      <c r="K1993" t="s">
        <v>189</v>
      </c>
      <c r="L1993" t="s">
        <v>9248</v>
      </c>
      <c r="O1993" s="8">
        <v>45725</v>
      </c>
      <c r="P1993" s="24">
        <v>45723.3125</v>
      </c>
      <c r="Q1993" t="s">
        <v>1</v>
      </c>
      <c r="R1993">
        <v>202513</v>
      </c>
      <c r="S1993">
        <v>500</v>
      </c>
      <c r="T1993">
        <v>500</v>
      </c>
      <c r="U1993" t="s">
        <v>10064</v>
      </c>
      <c r="DO1993">
        <v>500</v>
      </c>
      <c r="GX1993">
        <v>1</v>
      </c>
      <c r="GY1993" t="s">
        <v>190</v>
      </c>
      <c r="GZ1993" t="s">
        <v>191</v>
      </c>
      <c r="HB1993" s="24">
        <v>45723.3125</v>
      </c>
      <c r="HD1993">
        <v>8.6288999999999998</v>
      </c>
      <c r="HE1993">
        <v>417.20265599999999</v>
      </c>
      <c r="HH1993" t="s">
        <v>1</v>
      </c>
      <c r="HN1993" t="s">
        <v>1</v>
      </c>
      <c r="HP1993">
        <v>0</v>
      </c>
      <c r="HR1993">
        <v>0</v>
      </c>
      <c r="HS1993">
        <v>500</v>
      </c>
      <c r="HU1993" t="s">
        <v>341</v>
      </c>
      <c r="HV1993" t="s">
        <v>193</v>
      </c>
      <c r="HW1993" t="s">
        <v>194</v>
      </c>
      <c r="HX1993" t="s">
        <v>5174</v>
      </c>
      <c r="HY1993">
        <v>0.63</v>
      </c>
      <c r="HZ1993" t="s">
        <v>5152</v>
      </c>
      <c r="IA1993" t="s">
        <v>196</v>
      </c>
      <c r="IB1993" t="s">
        <v>5153</v>
      </c>
      <c r="IC1993" t="s">
        <v>5161</v>
      </c>
      <c r="ID1993" t="s">
        <v>1072</v>
      </c>
      <c r="IN1993">
        <v>8</v>
      </c>
      <c r="IS1993" s="8">
        <v>45715</v>
      </c>
    </row>
    <row r="1994" spans="1:253" x14ac:dyDescent="0.25">
      <c r="A1994" t="s">
        <v>848</v>
      </c>
      <c r="B1994" t="s">
        <v>9057</v>
      </c>
      <c r="C1994" t="s">
        <v>5150</v>
      </c>
      <c r="E1994" t="s">
        <v>9058</v>
      </c>
      <c r="F1994" t="s">
        <v>341</v>
      </c>
      <c r="G1994" t="s">
        <v>342</v>
      </c>
      <c r="H1994" t="s">
        <v>343</v>
      </c>
      <c r="I1994" t="s">
        <v>1071</v>
      </c>
      <c r="J1994" s="8">
        <v>45253</v>
      </c>
      <c r="K1994" t="s">
        <v>189</v>
      </c>
      <c r="L1994" t="s">
        <v>9248</v>
      </c>
      <c r="O1994" s="8">
        <v>45725</v>
      </c>
      <c r="P1994" s="24">
        <v>45723.3125</v>
      </c>
      <c r="Q1994" t="s">
        <v>1</v>
      </c>
      <c r="R1994">
        <v>202510</v>
      </c>
      <c r="S1994">
        <v>2130</v>
      </c>
      <c r="T1994">
        <v>1309</v>
      </c>
      <c r="U1994" t="s">
        <v>7536</v>
      </c>
      <c r="DO1994">
        <v>1309</v>
      </c>
      <c r="GX1994">
        <v>1</v>
      </c>
      <c r="GY1994" t="s">
        <v>190</v>
      </c>
      <c r="GZ1994" t="s">
        <v>191</v>
      </c>
      <c r="HB1994" s="24">
        <v>45723.3125</v>
      </c>
      <c r="HD1994">
        <v>8.6288999999999998</v>
      </c>
      <c r="HE1994">
        <v>417.20265599999999</v>
      </c>
      <c r="HH1994" t="s">
        <v>1</v>
      </c>
      <c r="HN1994" t="s">
        <v>1</v>
      </c>
      <c r="HP1994">
        <v>821</v>
      </c>
      <c r="HR1994">
        <v>0</v>
      </c>
      <c r="HS1994">
        <v>1309</v>
      </c>
      <c r="HU1994" t="s">
        <v>341</v>
      </c>
      <c r="HV1994" t="s">
        <v>193</v>
      </c>
      <c r="HW1994" t="s">
        <v>194</v>
      </c>
      <c r="HX1994" t="s">
        <v>5174</v>
      </c>
      <c r="HY1994">
        <v>0.63</v>
      </c>
      <c r="HZ1994" t="s">
        <v>5152</v>
      </c>
      <c r="IA1994" t="s">
        <v>196</v>
      </c>
      <c r="IB1994" t="s">
        <v>5153</v>
      </c>
      <c r="IC1994" t="s">
        <v>5161</v>
      </c>
      <c r="ID1994" t="s">
        <v>1072</v>
      </c>
      <c r="IN1994">
        <v>10</v>
      </c>
      <c r="IS1994" s="8">
        <v>45713</v>
      </c>
    </row>
    <row r="1995" spans="1:253" x14ac:dyDescent="0.25">
      <c r="A1995" t="s">
        <v>848</v>
      </c>
      <c r="B1995" t="s">
        <v>10227</v>
      </c>
      <c r="C1995" t="s">
        <v>5150</v>
      </c>
      <c r="E1995" t="s">
        <v>10228</v>
      </c>
      <c r="F1995" t="s">
        <v>347</v>
      </c>
      <c r="G1995" t="s">
        <v>348</v>
      </c>
      <c r="H1995" t="s">
        <v>343</v>
      </c>
      <c r="I1995" t="s">
        <v>1071</v>
      </c>
      <c r="J1995" s="8">
        <v>45253</v>
      </c>
      <c r="K1995" t="s">
        <v>189</v>
      </c>
      <c r="L1995" t="s">
        <v>9248</v>
      </c>
      <c r="O1995" s="8">
        <v>45725</v>
      </c>
      <c r="P1995" s="24">
        <v>45723.3125</v>
      </c>
      <c r="Q1995" t="s">
        <v>1</v>
      </c>
      <c r="R1995">
        <v>202509</v>
      </c>
      <c r="S1995">
        <v>300</v>
      </c>
      <c r="T1995">
        <v>300</v>
      </c>
      <c r="U1995" t="s">
        <v>9254</v>
      </c>
      <c r="DO1995">
        <v>300</v>
      </c>
      <c r="GX1995">
        <v>10</v>
      </c>
      <c r="GY1995" t="s">
        <v>190</v>
      </c>
      <c r="GZ1995" t="s">
        <v>191</v>
      </c>
      <c r="HB1995" s="24">
        <v>45723.3125</v>
      </c>
      <c r="HD1995">
        <v>8.6288999999999998</v>
      </c>
      <c r="HE1995">
        <v>417.20265599999999</v>
      </c>
      <c r="HH1995" t="s">
        <v>1</v>
      </c>
      <c r="HN1995" t="s">
        <v>1</v>
      </c>
      <c r="HP1995">
        <v>0</v>
      </c>
      <c r="HR1995">
        <v>0</v>
      </c>
      <c r="HS1995">
        <v>300</v>
      </c>
      <c r="HU1995" t="s">
        <v>347</v>
      </c>
      <c r="HV1995" t="s">
        <v>193</v>
      </c>
      <c r="HW1995" t="s">
        <v>194</v>
      </c>
      <c r="HX1995" t="s">
        <v>5151</v>
      </c>
      <c r="HY1995">
        <v>0.63100500000000004</v>
      </c>
      <c r="HZ1995" t="s">
        <v>5152</v>
      </c>
      <c r="IA1995" t="s">
        <v>196</v>
      </c>
      <c r="IB1995" t="s">
        <v>5153</v>
      </c>
      <c r="IC1995" t="s">
        <v>5154</v>
      </c>
      <c r="ID1995" t="s">
        <v>1072</v>
      </c>
      <c r="IN1995">
        <v>30</v>
      </c>
      <c r="IS1995" s="8">
        <v>45693</v>
      </c>
    </row>
    <row r="1996" spans="1:253" x14ac:dyDescent="0.25">
      <c r="A1996" t="s">
        <v>848</v>
      </c>
      <c r="B1996" t="s">
        <v>12009</v>
      </c>
      <c r="C1996" t="s">
        <v>5150</v>
      </c>
      <c r="E1996" t="s">
        <v>12010</v>
      </c>
      <c r="F1996" t="s">
        <v>404</v>
      </c>
      <c r="G1996" t="s">
        <v>405</v>
      </c>
      <c r="H1996" t="s">
        <v>406</v>
      </c>
      <c r="I1996" t="s">
        <v>1071</v>
      </c>
      <c r="J1996" s="8">
        <v>45372</v>
      </c>
      <c r="K1996" t="s">
        <v>189</v>
      </c>
      <c r="L1996" t="s">
        <v>9248</v>
      </c>
      <c r="O1996" s="8">
        <v>45725</v>
      </c>
      <c r="P1996" s="24">
        <v>45723.3125</v>
      </c>
      <c r="Q1996" t="s">
        <v>1</v>
      </c>
      <c r="R1996">
        <v>202506</v>
      </c>
      <c r="S1996">
        <v>3300</v>
      </c>
      <c r="T1996">
        <v>3300</v>
      </c>
      <c r="U1996" t="s">
        <v>3704</v>
      </c>
      <c r="DO1996">
        <v>3300</v>
      </c>
      <c r="GX1996">
        <v>1</v>
      </c>
      <c r="GY1996" t="s">
        <v>190</v>
      </c>
      <c r="GZ1996" t="s">
        <v>191</v>
      </c>
      <c r="HB1996" s="24">
        <v>45723.3125</v>
      </c>
      <c r="HD1996">
        <v>8.6288999999999998</v>
      </c>
      <c r="HE1996">
        <v>417.20265599999999</v>
      </c>
      <c r="HG1996" t="s">
        <v>12011</v>
      </c>
      <c r="HH1996" t="s">
        <v>1</v>
      </c>
      <c r="HN1996" t="s">
        <v>1</v>
      </c>
      <c r="HP1996">
        <v>0</v>
      </c>
      <c r="HR1996">
        <v>0</v>
      </c>
      <c r="HS1996">
        <v>3300</v>
      </c>
      <c r="HU1996" t="s">
        <v>404</v>
      </c>
      <c r="HV1996" t="s">
        <v>193</v>
      </c>
      <c r="HW1996" t="s">
        <v>194</v>
      </c>
      <c r="HX1996" t="s">
        <v>5165</v>
      </c>
      <c r="HY1996">
        <v>0</v>
      </c>
      <c r="HZ1996" t="s">
        <v>5152</v>
      </c>
      <c r="IA1996" t="s">
        <v>196</v>
      </c>
      <c r="IB1996" t="s">
        <v>5153</v>
      </c>
      <c r="IC1996" t="s">
        <v>5154</v>
      </c>
      <c r="ID1996" t="s">
        <v>1072</v>
      </c>
      <c r="IN1996">
        <v>82</v>
      </c>
      <c r="IS1996" s="8">
        <v>45641</v>
      </c>
    </row>
    <row r="1997" spans="1:253" x14ac:dyDescent="0.25">
      <c r="A1997" t="s">
        <v>848</v>
      </c>
      <c r="B1997" t="s">
        <v>9045</v>
      </c>
      <c r="C1997" t="s">
        <v>5150</v>
      </c>
      <c r="E1997" t="s">
        <v>9046</v>
      </c>
      <c r="F1997" t="s">
        <v>404</v>
      </c>
      <c r="G1997" t="s">
        <v>405</v>
      </c>
      <c r="H1997" t="s">
        <v>406</v>
      </c>
      <c r="I1997" t="s">
        <v>1071</v>
      </c>
      <c r="J1997" s="8">
        <v>45372</v>
      </c>
      <c r="K1997" t="s">
        <v>189</v>
      </c>
      <c r="L1997" t="s">
        <v>9248</v>
      </c>
      <c r="O1997" s="8">
        <v>45725</v>
      </c>
      <c r="P1997" s="24">
        <v>45723.3125</v>
      </c>
      <c r="Q1997" t="s">
        <v>1</v>
      </c>
      <c r="R1997">
        <v>202507</v>
      </c>
      <c r="S1997">
        <v>13213</v>
      </c>
      <c r="T1997">
        <v>12630</v>
      </c>
      <c r="U1997" t="s">
        <v>3720</v>
      </c>
      <c r="DO1997">
        <v>12630</v>
      </c>
      <c r="GX1997">
        <v>1</v>
      </c>
      <c r="GY1997" t="s">
        <v>190</v>
      </c>
      <c r="GZ1997" t="s">
        <v>191</v>
      </c>
      <c r="HB1997" s="24">
        <v>45723.3125</v>
      </c>
      <c r="HD1997">
        <v>8.6288999999999998</v>
      </c>
      <c r="HE1997">
        <v>417.20265599999999</v>
      </c>
      <c r="HH1997" t="s">
        <v>1</v>
      </c>
      <c r="HN1997" t="s">
        <v>1</v>
      </c>
      <c r="HP1997">
        <v>583</v>
      </c>
      <c r="HR1997">
        <v>0</v>
      </c>
      <c r="HS1997">
        <v>12630</v>
      </c>
      <c r="HU1997" t="s">
        <v>404</v>
      </c>
      <c r="HV1997" t="s">
        <v>193</v>
      </c>
      <c r="HW1997" t="s">
        <v>194</v>
      </c>
      <c r="HX1997" t="s">
        <v>5165</v>
      </c>
      <c r="HY1997">
        <v>0</v>
      </c>
      <c r="HZ1997" t="s">
        <v>5152</v>
      </c>
      <c r="IA1997" t="s">
        <v>196</v>
      </c>
      <c r="IB1997" t="s">
        <v>5153</v>
      </c>
      <c r="IC1997" t="s">
        <v>5154</v>
      </c>
      <c r="ID1997" t="s">
        <v>1072</v>
      </c>
      <c r="IN1997">
        <v>32</v>
      </c>
      <c r="IS1997" s="8">
        <v>45691</v>
      </c>
    </row>
    <row r="1998" spans="1:253" x14ac:dyDescent="0.25">
      <c r="A1998" t="s">
        <v>848</v>
      </c>
      <c r="B1998" t="s">
        <v>5490</v>
      </c>
      <c r="C1998" t="s">
        <v>5150</v>
      </c>
      <c r="E1998" t="s">
        <v>5491</v>
      </c>
      <c r="F1998" t="s">
        <v>341</v>
      </c>
      <c r="G1998" t="s">
        <v>342</v>
      </c>
      <c r="H1998" t="s">
        <v>343</v>
      </c>
      <c r="I1998" t="s">
        <v>1071</v>
      </c>
      <c r="J1998" s="8">
        <v>45253</v>
      </c>
      <c r="K1998" t="s">
        <v>189</v>
      </c>
      <c r="L1998" t="s">
        <v>9248</v>
      </c>
      <c r="O1998" s="8">
        <v>45725</v>
      </c>
      <c r="P1998" s="24">
        <v>45723.3125</v>
      </c>
      <c r="Q1998" t="s">
        <v>1</v>
      </c>
      <c r="R1998">
        <v>202506</v>
      </c>
      <c r="S1998">
        <v>1430</v>
      </c>
      <c r="T1998">
        <v>1430</v>
      </c>
      <c r="U1998" t="s">
        <v>3701</v>
      </c>
      <c r="DO1998">
        <v>1430</v>
      </c>
      <c r="GX1998">
        <v>1</v>
      </c>
      <c r="GY1998" t="s">
        <v>190</v>
      </c>
      <c r="GZ1998" t="s">
        <v>191</v>
      </c>
      <c r="HB1998" s="24">
        <v>45723.3125</v>
      </c>
      <c r="HD1998">
        <v>8.6288999999999998</v>
      </c>
      <c r="HE1998">
        <v>417.20265599999999</v>
      </c>
      <c r="HH1998" t="s">
        <v>1</v>
      </c>
      <c r="HN1998" t="s">
        <v>1</v>
      </c>
      <c r="HP1998">
        <v>0</v>
      </c>
      <c r="HR1998">
        <v>0</v>
      </c>
      <c r="HS1998">
        <v>1430</v>
      </c>
      <c r="HU1998" t="s">
        <v>341</v>
      </c>
      <c r="HV1998" t="s">
        <v>193</v>
      </c>
      <c r="HW1998" t="s">
        <v>194</v>
      </c>
      <c r="HX1998" t="s">
        <v>5174</v>
      </c>
      <c r="HY1998">
        <v>0.63</v>
      </c>
      <c r="HZ1998" t="s">
        <v>5152</v>
      </c>
      <c r="IA1998" t="s">
        <v>196</v>
      </c>
      <c r="IB1998" t="s">
        <v>5153</v>
      </c>
      <c r="IC1998" t="s">
        <v>5161</v>
      </c>
      <c r="ID1998" t="s">
        <v>1072</v>
      </c>
      <c r="IN1998">
        <v>38</v>
      </c>
      <c r="IS1998" s="8">
        <v>45685</v>
      </c>
    </row>
    <row r="1999" spans="1:253" x14ac:dyDescent="0.25">
      <c r="A1999" t="s">
        <v>848</v>
      </c>
      <c r="B1999" t="s">
        <v>10225</v>
      </c>
      <c r="C1999" t="s">
        <v>5150</v>
      </c>
      <c r="E1999" t="s">
        <v>10226</v>
      </c>
      <c r="F1999" t="s">
        <v>347</v>
      </c>
      <c r="G1999" t="s">
        <v>348</v>
      </c>
      <c r="H1999" t="s">
        <v>343</v>
      </c>
      <c r="I1999" t="s">
        <v>1071</v>
      </c>
      <c r="J1999" s="8">
        <v>45253</v>
      </c>
      <c r="K1999" t="s">
        <v>189</v>
      </c>
      <c r="L1999" t="s">
        <v>9248</v>
      </c>
      <c r="O1999" s="8">
        <v>45725</v>
      </c>
      <c r="P1999" s="24">
        <v>45723.3125</v>
      </c>
      <c r="Q1999" t="s">
        <v>1</v>
      </c>
      <c r="R1999">
        <v>202507</v>
      </c>
      <c r="S1999">
        <v>2240</v>
      </c>
      <c r="T1999">
        <v>2240</v>
      </c>
      <c r="U1999" t="s">
        <v>10000</v>
      </c>
      <c r="DO1999">
        <v>2240</v>
      </c>
      <c r="GX1999">
        <v>10</v>
      </c>
      <c r="GY1999" t="s">
        <v>190</v>
      </c>
      <c r="GZ1999" t="s">
        <v>191</v>
      </c>
      <c r="HB1999" s="24">
        <v>45723.3125</v>
      </c>
      <c r="HD1999">
        <v>8.6288999999999998</v>
      </c>
      <c r="HE1999">
        <v>417.20265599999999</v>
      </c>
      <c r="HH1999" t="s">
        <v>1</v>
      </c>
      <c r="HN1999" t="s">
        <v>1</v>
      </c>
      <c r="HP1999">
        <v>0</v>
      </c>
      <c r="HR1999">
        <v>0</v>
      </c>
      <c r="HS1999">
        <v>2240</v>
      </c>
      <c r="HU1999" t="s">
        <v>347</v>
      </c>
      <c r="HV1999" t="s">
        <v>193</v>
      </c>
      <c r="HW1999" t="s">
        <v>194</v>
      </c>
      <c r="HX1999" t="s">
        <v>5151</v>
      </c>
      <c r="HY1999">
        <v>0.63100500000000004</v>
      </c>
      <c r="HZ1999" t="s">
        <v>5152</v>
      </c>
      <c r="IA1999" t="s">
        <v>196</v>
      </c>
      <c r="IB1999" t="s">
        <v>5153</v>
      </c>
      <c r="IC1999" t="s">
        <v>5154</v>
      </c>
      <c r="ID1999" t="s">
        <v>1072</v>
      </c>
      <c r="IN1999">
        <v>31</v>
      </c>
      <c r="IS1999" s="8">
        <v>45692</v>
      </c>
    </row>
    <row r="2000" spans="1:253" x14ac:dyDescent="0.25">
      <c r="A2000" t="s">
        <v>848</v>
      </c>
      <c r="B2000" t="s">
        <v>12007</v>
      </c>
      <c r="C2000" t="s">
        <v>5150</v>
      </c>
      <c r="E2000" t="s">
        <v>12008</v>
      </c>
      <c r="F2000" t="s">
        <v>404</v>
      </c>
      <c r="G2000" t="s">
        <v>405</v>
      </c>
      <c r="H2000" t="s">
        <v>406</v>
      </c>
      <c r="I2000" t="s">
        <v>1071</v>
      </c>
      <c r="J2000" s="8">
        <v>45372</v>
      </c>
      <c r="K2000" t="s">
        <v>189</v>
      </c>
      <c r="L2000" t="s">
        <v>9248</v>
      </c>
      <c r="O2000" s="8">
        <v>45725</v>
      </c>
      <c r="P2000" s="24">
        <v>45723.3125</v>
      </c>
      <c r="Q2000" t="s">
        <v>1</v>
      </c>
      <c r="R2000">
        <v>202508</v>
      </c>
      <c r="S2000">
        <v>9250</v>
      </c>
      <c r="T2000">
        <v>4873</v>
      </c>
      <c r="U2000" t="s">
        <v>3724</v>
      </c>
      <c r="DO2000">
        <v>4873</v>
      </c>
      <c r="GX2000">
        <v>1</v>
      </c>
      <c r="GY2000" t="s">
        <v>190</v>
      </c>
      <c r="GZ2000" t="s">
        <v>191</v>
      </c>
      <c r="HB2000" s="24">
        <v>45723.3125</v>
      </c>
      <c r="HD2000">
        <v>8.6288999999999998</v>
      </c>
      <c r="HE2000">
        <v>417.20265599999999</v>
      </c>
      <c r="HH2000" t="s">
        <v>1</v>
      </c>
      <c r="HN2000" t="s">
        <v>1</v>
      </c>
      <c r="HP2000">
        <v>4377</v>
      </c>
      <c r="HR2000">
        <v>0</v>
      </c>
      <c r="HS2000">
        <v>4873</v>
      </c>
      <c r="HU2000" t="s">
        <v>404</v>
      </c>
      <c r="HV2000" t="s">
        <v>193</v>
      </c>
      <c r="HW2000" t="s">
        <v>194</v>
      </c>
      <c r="HX2000" t="s">
        <v>5165</v>
      </c>
      <c r="HY2000">
        <v>0</v>
      </c>
      <c r="HZ2000" t="s">
        <v>5152</v>
      </c>
      <c r="IA2000" t="s">
        <v>196</v>
      </c>
      <c r="IB2000" t="s">
        <v>5153</v>
      </c>
      <c r="IC2000" t="s">
        <v>5154</v>
      </c>
      <c r="ID2000" t="s">
        <v>1072</v>
      </c>
      <c r="IN2000">
        <v>25</v>
      </c>
      <c r="IS2000" s="8">
        <v>45698</v>
      </c>
    </row>
    <row r="2001" spans="1:253" x14ac:dyDescent="0.25">
      <c r="A2001" t="s">
        <v>848</v>
      </c>
      <c r="B2001" t="s">
        <v>5316</v>
      </c>
      <c r="C2001" t="s">
        <v>5150</v>
      </c>
      <c r="E2001" t="s">
        <v>5317</v>
      </c>
      <c r="F2001" t="s">
        <v>341</v>
      </c>
      <c r="G2001" t="s">
        <v>342</v>
      </c>
      <c r="H2001" t="s">
        <v>343</v>
      </c>
      <c r="I2001" t="s">
        <v>1071</v>
      </c>
      <c r="J2001" s="8">
        <v>45253</v>
      </c>
      <c r="K2001" t="s">
        <v>189</v>
      </c>
      <c r="L2001" t="s">
        <v>9248</v>
      </c>
      <c r="O2001" s="8">
        <v>45725</v>
      </c>
      <c r="P2001" s="24">
        <v>45723.3125</v>
      </c>
      <c r="Q2001" t="s">
        <v>1</v>
      </c>
      <c r="R2001">
        <v>202508</v>
      </c>
      <c r="S2001">
        <v>370</v>
      </c>
      <c r="T2001">
        <v>370</v>
      </c>
      <c r="U2001" t="s">
        <v>4900</v>
      </c>
      <c r="DO2001">
        <v>370</v>
      </c>
      <c r="GX2001">
        <v>1</v>
      </c>
      <c r="GY2001" t="s">
        <v>190</v>
      </c>
      <c r="GZ2001" t="s">
        <v>191</v>
      </c>
      <c r="HB2001" s="24">
        <v>45723.3125</v>
      </c>
      <c r="HD2001">
        <v>8.6288999999999998</v>
      </c>
      <c r="HE2001">
        <v>417.20265599999999</v>
      </c>
      <c r="HH2001" t="s">
        <v>1</v>
      </c>
      <c r="HN2001" t="s">
        <v>1</v>
      </c>
      <c r="HP2001">
        <v>0</v>
      </c>
      <c r="HR2001">
        <v>0</v>
      </c>
      <c r="HS2001">
        <v>370</v>
      </c>
      <c r="HU2001" t="s">
        <v>341</v>
      </c>
      <c r="HV2001" t="s">
        <v>193</v>
      </c>
      <c r="HW2001" t="s">
        <v>194</v>
      </c>
      <c r="HX2001" t="s">
        <v>5174</v>
      </c>
      <c r="HY2001">
        <v>0.63</v>
      </c>
      <c r="HZ2001" t="s">
        <v>5152</v>
      </c>
      <c r="IA2001" t="s">
        <v>196</v>
      </c>
      <c r="IB2001" t="s">
        <v>5153</v>
      </c>
      <c r="IC2001" t="s">
        <v>5161</v>
      </c>
      <c r="ID2001" t="s">
        <v>1072</v>
      </c>
      <c r="IN2001">
        <v>23</v>
      </c>
      <c r="IS2001" s="8">
        <v>45700</v>
      </c>
    </row>
    <row r="2002" spans="1:253" x14ac:dyDescent="0.25">
      <c r="A2002" t="s">
        <v>848</v>
      </c>
      <c r="B2002" t="s">
        <v>10205</v>
      </c>
      <c r="C2002" t="s">
        <v>5150</v>
      </c>
      <c r="E2002" t="s">
        <v>10206</v>
      </c>
      <c r="F2002" t="s">
        <v>404</v>
      </c>
      <c r="G2002" t="s">
        <v>405</v>
      </c>
      <c r="H2002" t="s">
        <v>406</v>
      </c>
      <c r="I2002" t="s">
        <v>1071</v>
      </c>
      <c r="J2002" s="8">
        <v>45372</v>
      </c>
      <c r="K2002" t="s">
        <v>189</v>
      </c>
      <c r="L2002" t="s">
        <v>9248</v>
      </c>
      <c r="O2002" s="8">
        <v>45725</v>
      </c>
      <c r="P2002" s="24">
        <v>45723.356574074074</v>
      </c>
      <c r="Q2002" t="s">
        <v>1</v>
      </c>
      <c r="R2002">
        <v>202505</v>
      </c>
      <c r="S2002">
        <v>500</v>
      </c>
      <c r="T2002">
        <v>500</v>
      </c>
      <c r="U2002" t="s">
        <v>9503</v>
      </c>
      <c r="DO2002">
        <v>500</v>
      </c>
      <c r="GX2002">
        <v>1</v>
      </c>
      <c r="GY2002" t="s">
        <v>190</v>
      </c>
      <c r="GZ2002" t="s">
        <v>191</v>
      </c>
      <c r="HB2002" s="24">
        <v>45723.413449074076</v>
      </c>
      <c r="HD2002">
        <v>8.6288999999999998</v>
      </c>
      <c r="HE2002">
        <v>417.20265599999999</v>
      </c>
      <c r="HH2002" t="s">
        <v>1</v>
      </c>
      <c r="HN2002" t="s">
        <v>1</v>
      </c>
      <c r="HP2002">
        <v>0</v>
      </c>
      <c r="HR2002">
        <v>0</v>
      </c>
      <c r="HS2002">
        <v>500</v>
      </c>
      <c r="HU2002" t="s">
        <v>404</v>
      </c>
      <c r="HV2002" t="s">
        <v>193</v>
      </c>
      <c r="HW2002" t="s">
        <v>194</v>
      </c>
      <c r="HX2002" t="s">
        <v>5165</v>
      </c>
      <c r="HY2002">
        <v>0</v>
      </c>
      <c r="HZ2002" t="s">
        <v>5152</v>
      </c>
      <c r="IA2002" t="s">
        <v>196</v>
      </c>
      <c r="IB2002" t="s">
        <v>5153</v>
      </c>
      <c r="IC2002" t="s">
        <v>5154</v>
      </c>
      <c r="ID2002" t="s">
        <v>1072</v>
      </c>
      <c r="IN2002">
        <v>42</v>
      </c>
      <c r="IS2002" s="8">
        <v>45681</v>
      </c>
    </row>
    <row r="2003" spans="1:253" x14ac:dyDescent="0.25">
      <c r="A2003" t="s">
        <v>848</v>
      </c>
      <c r="B2003" t="s">
        <v>10207</v>
      </c>
      <c r="C2003" t="s">
        <v>5150</v>
      </c>
      <c r="E2003" t="s">
        <v>10208</v>
      </c>
      <c r="F2003" t="s">
        <v>404</v>
      </c>
      <c r="G2003" t="s">
        <v>405</v>
      </c>
      <c r="H2003" t="s">
        <v>406</v>
      </c>
      <c r="I2003" t="s">
        <v>1071</v>
      </c>
      <c r="J2003" s="8">
        <v>45372</v>
      </c>
      <c r="K2003" t="s">
        <v>189</v>
      </c>
      <c r="L2003" t="s">
        <v>9248</v>
      </c>
      <c r="O2003" s="8">
        <v>45725</v>
      </c>
      <c r="P2003" s="24">
        <v>45723.413449074076</v>
      </c>
      <c r="Q2003" t="s">
        <v>1</v>
      </c>
      <c r="R2003">
        <v>202505</v>
      </c>
      <c r="S2003">
        <v>500</v>
      </c>
      <c r="T2003">
        <v>500</v>
      </c>
      <c r="U2003" t="s">
        <v>9505</v>
      </c>
      <c r="DO2003">
        <v>500</v>
      </c>
      <c r="GX2003">
        <v>1</v>
      </c>
      <c r="GY2003" t="s">
        <v>190</v>
      </c>
      <c r="GZ2003" t="s">
        <v>191</v>
      </c>
      <c r="HB2003" s="24">
        <v>45723.512002314812</v>
      </c>
      <c r="HD2003">
        <v>8.6288999999999998</v>
      </c>
      <c r="HE2003">
        <v>417.20265599999999</v>
      </c>
      <c r="HH2003" t="s">
        <v>1</v>
      </c>
      <c r="HN2003" t="s">
        <v>1</v>
      </c>
      <c r="HP2003">
        <v>0</v>
      </c>
      <c r="HR2003">
        <v>0</v>
      </c>
      <c r="HS2003">
        <v>500</v>
      </c>
      <c r="HU2003" t="s">
        <v>404</v>
      </c>
      <c r="HV2003" t="s">
        <v>193</v>
      </c>
      <c r="HW2003" t="s">
        <v>194</v>
      </c>
      <c r="HX2003" t="s">
        <v>5165</v>
      </c>
      <c r="HY2003">
        <v>0</v>
      </c>
      <c r="HZ2003" t="s">
        <v>5152</v>
      </c>
      <c r="IA2003" t="s">
        <v>196</v>
      </c>
      <c r="IB2003" t="s">
        <v>5153</v>
      </c>
      <c r="IC2003" t="s">
        <v>5154</v>
      </c>
      <c r="ID2003" t="s">
        <v>1072</v>
      </c>
      <c r="IN2003">
        <v>42</v>
      </c>
      <c r="IS2003" s="8">
        <v>45681</v>
      </c>
    </row>
    <row r="2004" spans="1:253" x14ac:dyDescent="0.25">
      <c r="A2004" t="s">
        <v>848</v>
      </c>
      <c r="B2004" t="s">
        <v>10209</v>
      </c>
      <c r="C2004" t="s">
        <v>5150</v>
      </c>
      <c r="E2004" t="s">
        <v>10210</v>
      </c>
      <c r="F2004" t="s">
        <v>404</v>
      </c>
      <c r="G2004" t="s">
        <v>405</v>
      </c>
      <c r="H2004" t="s">
        <v>406</v>
      </c>
      <c r="I2004" t="s">
        <v>1071</v>
      </c>
      <c r="J2004" s="8">
        <v>45372</v>
      </c>
      <c r="K2004" t="s">
        <v>189</v>
      </c>
      <c r="L2004" t="s">
        <v>9248</v>
      </c>
      <c r="O2004" s="8">
        <v>45725</v>
      </c>
      <c r="P2004" s="24">
        <v>45723.512002314812</v>
      </c>
      <c r="Q2004" t="s">
        <v>1</v>
      </c>
      <c r="R2004">
        <v>202505</v>
      </c>
      <c r="S2004">
        <v>500</v>
      </c>
      <c r="T2004">
        <v>500</v>
      </c>
      <c r="U2004" t="s">
        <v>9507</v>
      </c>
      <c r="DO2004">
        <v>500</v>
      </c>
      <c r="GX2004">
        <v>1</v>
      </c>
      <c r="GY2004" t="s">
        <v>190</v>
      </c>
      <c r="GZ2004" t="s">
        <v>191</v>
      </c>
      <c r="HB2004" s="24">
        <v>45723.561932870369</v>
      </c>
      <c r="HD2004">
        <v>8.6288999999999998</v>
      </c>
      <c r="HE2004">
        <v>417.20265599999999</v>
      </c>
      <c r="HH2004" t="s">
        <v>1</v>
      </c>
      <c r="HN2004" t="s">
        <v>1</v>
      </c>
      <c r="HP2004">
        <v>0</v>
      </c>
      <c r="HR2004">
        <v>0</v>
      </c>
      <c r="HS2004">
        <v>500</v>
      </c>
      <c r="HU2004" t="s">
        <v>404</v>
      </c>
      <c r="HV2004" t="s">
        <v>193</v>
      </c>
      <c r="HW2004" t="s">
        <v>194</v>
      </c>
      <c r="HX2004" t="s">
        <v>5165</v>
      </c>
      <c r="HY2004">
        <v>0</v>
      </c>
      <c r="HZ2004" t="s">
        <v>5152</v>
      </c>
      <c r="IA2004" t="s">
        <v>196</v>
      </c>
      <c r="IB2004" t="s">
        <v>5153</v>
      </c>
      <c r="IC2004" t="s">
        <v>5154</v>
      </c>
      <c r="ID2004" t="s">
        <v>1072</v>
      </c>
      <c r="IN2004">
        <v>42</v>
      </c>
      <c r="IS2004" s="8">
        <v>45681</v>
      </c>
    </row>
    <row r="2005" spans="1:253" x14ac:dyDescent="0.25">
      <c r="A2005" t="s">
        <v>848</v>
      </c>
      <c r="B2005" t="s">
        <v>10211</v>
      </c>
      <c r="C2005" t="s">
        <v>5150</v>
      </c>
      <c r="E2005" t="s">
        <v>10212</v>
      </c>
      <c r="F2005" t="s">
        <v>404</v>
      </c>
      <c r="G2005" t="s">
        <v>405</v>
      </c>
      <c r="H2005" t="s">
        <v>406</v>
      </c>
      <c r="I2005" t="s">
        <v>1071</v>
      </c>
      <c r="J2005" s="8">
        <v>45372</v>
      </c>
      <c r="K2005" t="s">
        <v>189</v>
      </c>
      <c r="L2005" t="s">
        <v>9248</v>
      </c>
      <c r="O2005" s="8">
        <v>45725</v>
      </c>
      <c r="P2005" s="24">
        <v>45723.561932870369</v>
      </c>
      <c r="Q2005" t="s">
        <v>1</v>
      </c>
      <c r="R2005">
        <v>202505</v>
      </c>
      <c r="S2005">
        <v>500</v>
      </c>
      <c r="T2005">
        <v>500</v>
      </c>
      <c r="U2005" t="s">
        <v>9509</v>
      </c>
      <c r="DO2005">
        <v>500</v>
      </c>
      <c r="GX2005">
        <v>1</v>
      </c>
      <c r="GY2005" t="s">
        <v>190</v>
      </c>
      <c r="GZ2005" t="s">
        <v>191</v>
      </c>
      <c r="HB2005" s="24">
        <v>45723.618819444448</v>
      </c>
      <c r="HD2005">
        <v>8.6288999999999998</v>
      </c>
      <c r="HE2005">
        <v>417.20265599999999</v>
      </c>
      <c r="HH2005" t="s">
        <v>1</v>
      </c>
      <c r="HN2005" t="s">
        <v>1</v>
      </c>
      <c r="HP2005">
        <v>0</v>
      </c>
      <c r="HR2005">
        <v>0</v>
      </c>
      <c r="HS2005">
        <v>500</v>
      </c>
      <c r="HU2005" t="s">
        <v>404</v>
      </c>
      <c r="HV2005" t="s">
        <v>193</v>
      </c>
      <c r="HW2005" t="s">
        <v>194</v>
      </c>
      <c r="HX2005" t="s">
        <v>5165</v>
      </c>
      <c r="HY2005">
        <v>0</v>
      </c>
      <c r="HZ2005" t="s">
        <v>5152</v>
      </c>
      <c r="IA2005" t="s">
        <v>196</v>
      </c>
      <c r="IB2005" t="s">
        <v>5153</v>
      </c>
      <c r="IC2005" t="s">
        <v>5154</v>
      </c>
      <c r="ID2005" t="s">
        <v>1072</v>
      </c>
      <c r="IN2005">
        <v>42</v>
      </c>
      <c r="IS2005" s="8">
        <v>45681</v>
      </c>
    </row>
    <row r="2006" spans="1:253" x14ac:dyDescent="0.25">
      <c r="A2006" t="s">
        <v>848</v>
      </c>
      <c r="B2006" t="s">
        <v>10213</v>
      </c>
      <c r="C2006" t="s">
        <v>5150</v>
      </c>
      <c r="E2006" t="s">
        <v>10214</v>
      </c>
      <c r="F2006" t="s">
        <v>404</v>
      </c>
      <c r="G2006" t="s">
        <v>405</v>
      </c>
      <c r="H2006" t="s">
        <v>406</v>
      </c>
      <c r="I2006" t="s">
        <v>1071</v>
      </c>
      <c r="J2006" s="8">
        <v>45372</v>
      </c>
      <c r="K2006" t="s">
        <v>189</v>
      </c>
      <c r="L2006" t="s">
        <v>9248</v>
      </c>
      <c r="O2006" s="8">
        <v>45725</v>
      </c>
      <c r="P2006" s="24">
        <v>45723.618819444448</v>
      </c>
      <c r="Q2006" t="s">
        <v>1</v>
      </c>
      <c r="R2006">
        <v>202505</v>
      </c>
      <c r="S2006">
        <v>500</v>
      </c>
      <c r="T2006">
        <v>500</v>
      </c>
      <c r="U2006" t="s">
        <v>9511</v>
      </c>
      <c r="DO2006">
        <v>500</v>
      </c>
      <c r="GX2006">
        <v>1</v>
      </c>
      <c r="GY2006" t="s">
        <v>190</v>
      </c>
      <c r="GZ2006" t="s">
        <v>191</v>
      </c>
      <c r="HB2006" s="24">
        <v>45723.682638888888</v>
      </c>
      <c r="HD2006">
        <v>8.6288999999999998</v>
      </c>
      <c r="HE2006">
        <v>417.20265599999999</v>
      </c>
      <c r="HH2006" t="s">
        <v>1</v>
      </c>
      <c r="HN2006" t="s">
        <v>1</v>
      </c>
      <c r="HP2006">
        <v>0</v>
      </c>
      <c r="HR2006">
        <v>0</v>
      </c>
      <c r="HS2006">
        <v>500</v>
      </c>
      <c r="HU2006" t="s">
        <v>404</v>
      </c>
      <c r="HV2006" t="s">
        <v>193</v>
      </c>
      <c r="HW2006" t="s">
        <v>194</v>
      </c>
      <c r="HX2006" t="s">
        <v>5165</v>
      </c>
      <c r="HY2006">
        <v>0</v>
      </c>
      <c r="HZ2006" t="s">
        <v>5152</v>
      </c>
      <c r="IA2006" t="s">
        <v>196</v>
      </c>
      <c r="IB2006" t="s">
        <v>5153</v>
      </c>
      <c r="IC2006" t="s">
        <v>5154</v>
      </c>
      <c r="ID2006" t="s">
        <v>1072</v>
      </c>
      <c r="IN2006">
        <v>42</v>
      </c>
      <c r="IS2006" s="8">
        <v>45681</v>
      </c>
    </row>
    <row r="2007" spans="1:253" x14ac:dyDescent="0.25">
      <c r="A2007" t="s">
        <v>848</v>
      </c>
      <c r="B2007" t="s">
        <v>10215</v>
      </c>
      <c r="C2007" t="s">
        <v>5150</v>
      </c>
      <c r="E2007" t="s">
        <v>10216</v>
      </c>
      <c r="F2007" t="s">
        <v>404</v>
      </c>
      <c r="G2007" t="s">
        <v>405</v>
      </c>
      <c r="H2007" t="s">
        <v>406</v>
      </c>
      <c r="I2007" t="s">
        <v>1071</v>
      </c>
      <c r="J2007" s="8">
        <v>45372</v>
      </c>
      <c r="K2007" t="s">
        <v>189</v>
      </c>
      <c r="L2007" t="s">
        <v>9248</v>
      </c>
      <c r="O2007" s="8">
        <v>45725</v>
      </c>
      <c r="P2007" s="24">
        <v>45723.682638888888</v>
      </c>
      <c r="Q2007" t="s">
        <v>1</v>
      </c>
      <c r="R2007">
        <v>202505</v>
      </c>
      <c r="S2007">
        <v>500</v>
      </c>
      <c r="T2007">
        <v>500</v>
      </c>
      <c r="U2007" t="s">
        <v>9993</v>
      </c>
      <c r="DO2007">
        <v>403</v>
      </c>
      <c r="DR2007">
        <v>97</v>
      </c>
      <c r="GX2007">
        <v>1</v>
      </c>
      <c r="GY2007" t="s">
        <v>190</v>
      </c>
      <c r="GZ2007" t="s">
        <v>191</v>
      </c>
      <c r="HB2007" s="24">
        <v>45726.329108796293</v>
      </c>
      <c r="HD2007">
        <v>8.6288999999999998</v>
      </c>
      <c r="HE2007">
        <v>417.20265599999999</v>
      </c>
      <c r="HH2007" t="s">
        <v>1</v>
      </c>
      <c r="HN2007" t="s">
        <v>1</v>
      </c>
      <c r="HP2007">
        <v>0</v>
      </c>
      <c r="HR2007">
        <v>0</v>
      </c>
      <c r="HS2007">
        <v>500</v>
      </c>
      <c r="HU2007" t="s">
        <v>404</v>
      </c>
      <c r="HV2007" t="s">
        <v>193</v>
      </c>
      <c r="HW2007" t="s">
        <v>194</v>
      </c>
      <c r="HX2007" t="s">
        <v>5165</v>
      </c>
      <c r="HY2007">
        <v>0</v>
      </c>
      <c r="HZ2007" t="s">
        <v>5152</v>
      </c>
      <c r="IA2007" t="s">
        <v>196</v>
      </c>
      <c r="IB2007" t="s">
        <v>5153</v>
      </c>
      <c r="IC2007" t="s">
        <v>5154</v>
      </c>
      <c r="ID2007" t="s">
        <v>1072</v>
      </c>
      <c r="IN2007">
        <v>42</v>
      </c>
      <c r="IS2007" s="8">
        <v>45681</v>
      </c>
    </row>
    <row r="2008" spans="1:253" x14ac:dyDescent="0.25">
      <c r="A2008" t="s">
        <v>848</v>
      </c>
      <c r="B2008" t="s">
        <v>12012</v>
      </c>
      <c r="C2008" t="s">
        <v>5150</v>
      </c>
      <c r="E2008" t="s">
        <v>12013</v>
      </c>
      <c r="F2008" t="s">
        <v>347</v>
      </c>
      <c r="G2008" t="s">
        <v>348</v>
      </c>
      <c r="H2008" t="s">
        <v>343</v>
      </c>
      <c r="I2008" t="s">
        <v>1071</v>
      </c>
      <c r="J2008" s="8">
        <v>45253</v>
      </c>
      <c r="K2008" t="s">
        <v>189</v>
      </c>
      <c r="L2008" t="s">
        <v>9248</v>
      </c>
      <c r="O2008" s="8">
        <v>45729</v>
      </c>
      <c r="P2008" s="24">
        <v>45726.329108796293</v>
      </c>
      <c r="Q2008" t="s">
        <v>1</v>
      </c>
      <c r="R2008">
        <v>202512</v>
      </c>
      <c r="S2008">
        <v>1250</v>
      </c>
      <c r="T2008">
        <v>607</v>
      </c>
      <c r="U2008" t="s">
        <v>3988</v>
      </c>
      <c r="DR2008">
        <v>607</v>
      </c>
      <c r="GX2008">
        <v>10</v>
      </c>
      <c r="GY2008" t="s">
        <v>190</v>
      </c>
      <c r="GZ2008" t="s">
        <v>191</v>
      </c>
      <c r="HB2008" s="24">
        <v>45726.396666666667</v>
      </c>
      <c r="HC2008" t="s">
        <v>201</v>
      </c>
      <c r="HD2008">
        <v>8.6288999999999998</v>
      </c>
      <c r="HE2008">
        <v>417.20265599999999</v>
      </c>
      <c r="HH2008" t="s">
        <v>1</v>
      </c>
      <c r="HI2008" t="s">
        <v>12013</v>
      </c>
      <c r="HJ2008" t="s">
        <v>12385</v>
      </c>
      <c r="HK2008" s="24">
        <v>45726.328472222223</v>
      </c>
      <c r="HL2008" s="24">
        <v>45726.396527777775</v>
      </c>
      <c r="HM2008">
        <v>0</v>
      </c>
      <c r="HN2008" t="s">
        <v>1</v>
      </c>
      <c r="HP2008">
        <v>643</v>
      </c>
      <c r="HR2008">
        <v>0</v>
      </c>
      <c r="HS2008">
        <v>607</v>
      </c>
      <c r="HU2008" t="s">
        <v>347</v>
      </c>
      <c r="HV2008" t="s">
        <v>193</v>
      </c>
      <c r="HW2008" t="s">
        <v>194</v>
      </c>
      <c r="HX2008" t="s">
        <v>5151</v>
      </c>
      <c r="HY2008">
        <v>0.63100500000000004</v>
      </c>
      <c r="HZ2008" t="s">
        <v>5152</v>
      </c>
      <c r="IA2008" t="s">
        <v>196</v>
      </c>
      <c r="IB2008" t="s">
        <v>5153</v>
      </c>
      <c r="IC2008" t="s">
        <v>5154</v>
      </c>
      <c r="ID2008" t="s">
        <v>1072</v>
      </c>
      <c r="IN2008">
        <v>0</v>
      </c>
      <c r="IS2008" s="8">
        <v>45726</v>
      </c>
    </row>
    <row r="2009" spans="1:253" x14ac:dyDescent="0.25">
      <c r="A2009" t="s">
        <v>848</v>
      </c>
      <c r="B2009" t="s">
        <v>5225</v>
      </c>
      <c r="C2009" t="s">
        <v>5150</v>
      </c>
      <c r="E2009" t="s">
        <v>5226</v>
      </c>
      <c r="F2009" t="s">
        <v>351</v>
      </c>
      <c r="G2009" t="s">
        <v>352</v>
      </c>
      <c r="H2009" t="s">
        <v>353</v>
      </c>
      <c r="J2009" s="8">
        <v>45365</v>
      </c>
      <c r="K2009" t="s">
        <v>189</v>
      </c>
      <c r="L2009" t="s">
        <v>9248</v>
      </c>
      <c r="O2009" s="8">
        <v>45738</v>
      </c>
      <c r="P2009" s="24">
        <v>45733.319444444445</v>
      </c>
      <c r="Q2009" t="s">
        <v>1</v>
      </c>
      <c r="R2009">
        <v>202451</v>
      </c>
      <c r="S2009">
        <v>54</v>
      </c>
      <c r="T2009">
        <v>54</v>
      </c>
      <c r="U2009" t="s">
        <v>3635</v>
      </c>
      <c r="DY2009">
        <v>54</v>
      </c>
      <c r="GX2009">
        <v>3</v>
      </c>
      <c r="GY2009" t="s">
        <v>190</v>
      </c>
      <c r="GZ2009" t="s">
        <v>191</v>
      </c>
      <c r="HB2009" s="24">
        <v>45733.324826388889</v>
      </c>
      <c r="HC2009" t="s">
        <v>201</v>
      </c>
      <c r="HD2009">
        <v>8.6288999999999998</v>
      </c>
      <c r="HE2009">
        <v>417.20265599999999</v>
      </c>
      <c r="HG2009" t="s">
        <v>5227</v>
      </c>
      <c r="HH2009" t="s">
        <v>1</v>
      </c>
      <c r="HI2009" t="s">
        <v>5226</v>
      </c>
      <c r="HJ2009" t="s">
        <v>12385</v>
      </c>
      <c r="HK2009" s="24">
        <v>45733.319444444445</v>
      </c>
      <c r="HL2009" s="24">
        <v>45733.324826388889</v>
      </c>
      <c r="HM2009">
        <v>0</v>
      </c>
      <c r="HN2009" t="s">
        <v>1</v>
      </c>
      <c r="HP2009">
        <v>0</v>
      </c>
      <c r="HR2009">
        <v>0</v>
      </c>
      <c r="HS2009">
        <v>54</v>
      </c>
      <c r="HU2009" t="s">
        <v>351</v>
      </c>
      <c r="HV2009" t="s">
        <v>193</v>
      </c>
      <c r="HW2009" t="s">
        <v>194</v>
      </c>
      <c r="HX2009" t="s">
        <v>5160</v>
      </c>
      <c r="HY2009">
        <v>0</v>
      </c>
      <c r="HZ2009" t="s">
        <v>5152</v>
      </c>
      <c r="IA2009" t="s">
        <v>196</v>
      </c>
      <c r="IB2009" t="s">
        <v>5153</v>
      </c>
      <c r="IC2009" t="s">
        <v>5161</v>
      </c>
      <c r="ID2009" t="s">
        <v>1072</v>
      </c>
      <c r="IN2009">
        <v>57</v>
      </c>
      <c r="IS2009" s="8">
        <v>45676</v>
      </c>
    </row>
    <row r="2010" spans="1:253" x14ac:dyDescent="0.25">
      <c r="A2010" t="s">
        <v>848</v>
      </c>
      <c r="B2010" t="s">
        <v>5255</v>
      </c>
      <c r="C2010" t="s">
        <v>5150</v>
      </c>
      <c r="E2010" t="s">
        <v>5256</v>
      </c>
      <c r="F2010" t="s">
        <v>351</v>
      </c>
      <c r="G2010" t="s">
        <v>352</v>
      </c>
      <c r="H2010" t="s">
        <v>353</v>
      </c>
      <c r="J2010" s="8">
        <v>45365</v>
      </c>
      <c r="K2010" t="s">
        <v>189</v>
      </c>
      <c r="L2010" t="s">
        <v>9248</v>
      </c>
      <c r="O2010" s="8">
        <v>45738</v>
      </c>
      <c r="P2010" s="24">
        <v>45733.324826388889</v>
      </c>
      <c r="Q2010" t="s">
        <v>1</v>
      </c>
      <c r="R2010">
        <v>202452</v>
      </c>
      <c r="S2010">
        <v>2000</v>
      </c>
      <c r="T2010">
        <v>1983</v>
      </c>
      <c r="U2010" t="s">
        <v>5257</v>
      </c>
      <c r="DY2010">
        <v>1983</v>
      </c>
      <c r="GX2010">
        <v>3</v>
      </c>
      <c r="GY2010" t="s">
        <v>190</v>
      </c>
      <c r="GZ2010" t="s">
        <v>191</v>
      </c>
      <c r="HB2010" s="24">
        <v>45733.585381944446</v>
      </c>
      <c r="HC2010" t="s">
        <v>201</v>
      </c>
      <c r="HD2010">
        <v>8.6288999999999998</v>
      </c>
      <c r="HE2010">
        <v>417.20265599999999</v>
      </c>
      <c r="HH2010" t="s">
        <v>1</v>
      </c>
      <c r="HI2010" t="s">
        <v>5256</v>
      </c>
      <c r="HJ2010" t="s">
        <v>12385</v>
      </c>
      <c r="HK2010" s="24">
        <v>45733.324305555558</v>
      </c>
      <c r="HL2010" s="24">
        <v>45733.584722222222</v>
      </c>
      <c r="HM2010">
        <v>0</v>
      </c>
      <c r="HN2010" t="s">
        <v>1</v>
      </c>
      <c r="HP2010">
        <v>17</v>
      </c>
      <c r="HQ2010">
        <v>0</v>
      </c>
      <c r="HR2010">
        <v>0</v>
      </c>
      <c r="HS2010">
        <v>1983</v>
      </c>
      <c r="HU2010" t="s">
        <v>351</v>
      </c>
      <c r="HV2010" t="s">
        <v>193</v>
      </c>
      <c r="HW2010" t="s">
        <v>194</v>
      </c>
      <c r="HX2010" t="s">
        <v>5160</v>
      </c>
      <c r="HY2010">
        <v>0</v>
      </c>
      <c r="HZ2010" t="s">
        <v>5152</v>
      </c>
      <c r="IA2010" t="s">
        <v>196</v>
      </c>
      <c r="IB2010" t="s">
        <v>5153</v>
      </c>
      <c r="IC2010" t="s">
        <v>5161</v>
      </c>
      <c r="ID2010" t="s">
        <v>1072</v>
      </c>
      <c r="IN2010">
        <v>88</v>
      </c>
      <c r="IS2010" s="8">
        <v>45645</v>
      </c>
    </row>
    <row r="2011" spans="1:253" x14ac:dyDescent="0.25">
      <c r="A2011" t="s">
        <v>848</v>
      </c>
      <c r="B2011" t="s">
        <v>7175</v>
      </c>
      <c r="C2011" t="s">
        <v>5150</v>
      </c>
      <c r="E2011" t="s">
        <v>7176</v>
      </c>
      <c r="F2011" t="s">
        <v>351</v>
      </c>
      <c r="G2011" t="s">
        <v>352</v>
      </c>
      <c r="H2011" t="s">
        <v>353</v>
      </c>
      <c r="J2011" s="8">
        <v>45365</v>
      </c>
      <c r="K2011" t="s">
        <v>189</v>
      </c>
      <c r="L2011" t="s">
        <v>9248</v>
      </c>
      <c r="O2011" s="8">
        <v>45738</v>
      </c>
      <c r="P2011" s="24">
        <v>45733.585381944446</v>
      </c>
      <c r="Q2011" t="s">
        <v>1</v>
      </c>
      <c r="R2011">
        <v>202452</v>
      </c>
      <c r="S2011">
        <v>500</v>
      </c>
      <c r="T2011">
        <v>500</v>
      </c>
      <c r="U2011" t="s">
        <v>6099</v>
      </c>
      <c r="DY2011">
        <v>500</v>
      </c>
      <c r="GX2011">
        <v>3</v>
      </c>
      <c r="GY2011" t="s">
        <v>190</v>
      </c>
      <c r="GZ2011" t="s">
        <v>191</v>
      </c>
      <c r="HB2011" s="24">
        <v>45733.642256944448</v>
      </c>
      <c r="HC2011" t="s">
        <v>201</v>
      </c>
      <c r="HD2011">
        <v>8.6288999999999998</v>
      </c>
      <c r="HE2011">
        <v>417.20265599999999</v>
      </c>
      <c r="HH2011" t="s">
        <v>1</v>
      </c>
      <c r="HI2011" t="s">
        <v>7176</v>
      </c>
      <c r="HJ2011" t="s">
        <v>12385</v>
      </c>
      <c r="HK2011" s="24">
        <v>45733.583680555559</v>
      </c>
      <c r="HL2011" s="24">
        <v>45733.640555555554</v>
      </c>
      <c r="HM2011">
        <v>0</v>
      </c>
      <c r="HN2011" t="s">
        <v>1</v>
      </c>
      <c r="HP2011">
        <v>0</v>
      </c>
      <c r="HR2011">
        <v>0</v>
      </c>
      <c r="HS2011">
        <v>500</v>
      </c>
      <c r="HU2011" t="s">
        <v>351</v>
      </c>
      <c r="HV2011" t="s">
        <v>193</v>
      </c>
      <c r="HW2011" t="s">
        <v>194</v>
      </c>
      <c r="HX2011" t="s">
        <v>5160</v>
      </c>
      <c r="HY2011">
        <v>0</v>
      </c>
      <c r="HZ2011" t="s">
        <v>5152</v>
      </c>
      <c r="IA2011" t="s">
        <v>196</v>
      </c>
      <c r="IB2011" t="s">
        <v>5153</v>
      </c>
      <c r="IC2011" t="s">
        <v>5161</v>
      </c>
      <c r="ID2011" t="s">
        <v>1072</v>
      </c>
      <c r="IN2011">
        <v>91</v>
      </c>
      <c r="IS2011" s="8">
        <v>45642</v>
      </c>
    </row>
    <row r="2012" spans="1:253" x14ac:dyDescent="0.25">
      <c r="A2012" t="s">
        <v>848</v>
      </c>
      <c r="B2012" t="s">
        <v>7177</v>
      </c>
      <c r="C2012" t="s">
        <v>5150</v>
      </c>
      <c r="E2012" t="s">
        <v>7178</v>
      </c>
      <c r="F2012" t="s">
        <v>351</v>
      </c>
      <c r="G2012" t="s">
        <v>352</v>
      </c>
      <c r="H2012" t="s">
        <v>353</v>
      </c>
      <c r="J2012" s="8">
        <v>45365</v>
      </c>
      <c r="K2012" t="s">
        <v>189</v>
      </c>
      <c r="L2012" t="s">
        <v>9248</v>
      </c>
      <c r="O2012" s="8">
        <v>45738</v>
      </c>
      <c r="P2012" s="24">
        <v>45733.642256944448</v>
      </c>
      <c r="Q2012" t="s">
        <v>1</v>
      </c>
      <c r="R2012">
        <v>202452</v>
      </c>
      <c r="S2012">
        <v>500</v>
      </c>
      <c r="T2012">
        <v>500</v>
      </c>
      <c r="U2012" t="s">
        <v>6101</v>
      </c>
      <c r="DY2012">
        <v>500</v>
      </c>
      <c r="GX2012">
        <v>3</v>
      </c>
      <c r="GY2012" t="s">
        <v>190</v>
      </c>
      <c r="GZ2012" t="s">
        <v>191</v>
      </c>
      <c r="HB2012" s="24">
        <v>45733.699131944442</v>
      </c>
      <c r="HC2012" t="s">
        <v>201</v>
      </c>
      <c r="HD2012">
        <v>8.6288999999999998</v>
      </c>
      <c r="HE2012">
        <v>417.20265599999999</v>
      </c>
      <c r="HH2012" t="s">
        <v>1</v>
      </c>
      <c r="HI2012" t="s">
        <v>7178</v>
      </c>
      <c r="HJ2012" t="s">
        <v>12385</v>
      </c>
      <c r="HK2012" s="24">
        <v>45733.640555555554</v>
      </c>
      <c r="HL2012" s="24">
        <v>45733.697442129633</v>
      </c>
      <c r="HM2012">
        <v>0</v>
      </c>
      <c r="HN2012" t="s">
        <v>1</v>
      </c>
      <c r="HP2012">
        <v>0</v>
      </c>
      <c r="HR2012">
        <v>0</v>
      </c>
      <c r="HS2012">
        <v>500</v>
      </c>
      <c r="HU2012" t="s">
        <v>351</v>
      </c>
      <c r="HV2012" t="s">
        <v>193</v>
      </c>
      <c r="HW2012" t="s">
        <v>194</v>
      </c>
      <c r="HX2012" t="s">
        <v>5160</v>
      </c>
      <c r="HY2012">
        <v>0</v>
      </c>
      <c r="HZ2012" t="s">
        <v>5152</v>
      </c>
      <c r="IA2012" t="s">
        <v>196</v>
      </c>
      <c r="IB2012" t="s">
        <v>5153</v>
      </c>
      <c r="IC2012" t="s">
        <v>5161</v>
      </c>
      <c r="ID2012" t="s">
        <v>1072</v>
      </c>
      <c r="IN2012">
        <v>87</v>
      </c>
      <c r="IS2012" s="8">
        <v>45646</v>
      </c>
    </row>
    <row r="2013" spans="1:253" x14ac:dyDescent="0.25">
      <c r="A2013" t="s">
        <v>848</v>
      </c>
      <c r="B2013" t="s">
        <v>7179</v>
      </c>
      <c r="C2013" t="s">
        <v>5150</v>
      </c>
      <c r="E2013" t="s">
        <v>7180</v>
      </c>
      <c r="F2013" t="s">
        <v>351</v>
      </c>
      <c r="G2013" t="s">
        <v>352</v>
      </c>
      <c r="H2013" t="s">
        <v>353</v>
      </c>
      <c r="J2013" s="8">
        <v>45365</v>
      </c>
      <c r="K2013" t="s">
        <v>189</v>
      </c>
      <c r="L2013" t="s">
        <v>9248</v>
      </c>
      <c r="O2013" s="8">
        <v>45738</v>
      </c>
      <c r="P2013" s="24">
        <v>45733.699131944442</v>
      </c>
      <c r="Q2013" t="s">
        <v>1</v>
      </c>
      <c r="R2013">
        <v>202452</v>
      </c>
      <c r="S2013">
        <v>500</v>
      </c>
      <c r="T2013">
        <v>500</v>
      </c>
      <c r="U2013" t="s">
        <v>6103</v>
      </c>
      <c r="DY2013">
        <v>238</v>
      </c>
      <c r="DZ2013">
        <v>262</v>
      </c>
      <c r="GX2013">
        <v>3</v>
      </c>
      <c r="GY2013" t="s">
        <v>190</v>
      </c>
      <c r="GZ2013" t="s">
        <v>191</v>
      </c>
      <c r="HB2013" s="24">
        <v>45734.345601851855</v>
      </c>
      <c r="HC2013" t="s">
        <v>201</v>
      </c>
      <c r="HD2013">
        <v>8.6288999999999998</v>
      </c>
      <c r="HE2013">
        <v>417.20265599999999</v>
      </c>
      <c r="HH2013" t="s">
        <v>1</v>
      </c>
      <c r="HI2013" t="s">
        <v>7180</v>
      </c>
      <c r="HJ2013" t="s">
        <v>12385</v>
      </c>
      <c r="HK2013" s="24">
        <v>45733.697442129633</v>
      </c>
      <c r="HL2013" s="24">
        <v>45734.343900462962</v>
      </c>
      <c r="HM2013">
        <v>0</v>
      </c>
      <c r="HN2013" t="s">
        <v>1</v>
      </c>
      <c r="HP2013">
        <v>0</v>
      </c>
      <c r="HR2013">
        <v>0</v>
      </c>
      <c r="HS2013">
        <v>500</v>
      </c>
      <c r="HU2013" t="s">
        <v>351</v>
      </c>
      <c r="HV2013" t="s">
        <v>193</v>
      </c>
      <c r="HW2013" t="s">
        <v>194</v>
      </c>
      <c r="HX2013" t="s">
        <v>5160</v>
      </c>
      <c r="HY2013">
        <v>0</v>
      </c>
      <c r="HZ2013" t="s">
        <v>5152</v>
      </c>
      <c r="IA2013" t="s">
        <v>196</v>
      </c>
      <c r="IB2013" t="s">
        <v>5153</v>
      </c>
      <c r="IC2013" t="s">
        <v>5161</v>
      </c>
      <c r="ID2013" t="s">
        <v>1072</v>
      </c>
      <c r="IN2013">
        <v>87</v>
      </c>
      <c r="IS2013" s="8">
        <v>45646</v>
      </c>
    </row>
    <row r="2014" spans="1:253" x14ac:dyDescent="0.25">
      <c r="A2014" t="s">
        <v>848</v>
      </c>
      <c r="B2014" t="s">
        <v>12068</v>
      </c>
      <c r="C2014" t="s">
        <v>5150</v>
      </c>
      <c r="E2014" t="s">
        <v>12069</v>
      </c>
      <c r="F2014" t="s">
        <v>404</v>
      </c>
      <c r="G2014" t="s">
        <v>405</v>
      </c>
      <c r="H2014" t="s">
        <v>406</v>
      </c>
      <c r="I2014" t="s">
        <v>1071</v>
      </c>
      <c r="J2014" s="8">
        <v>45372</v>
      </c>
      <c r="K2014" t="s">
        <v>189</v>
      </c>
      <c r="L2014" t="s">
        <v>9248</v>
      </c>
      <c r="O2014" s="8">
        <v>45753</v>
      </c>
      <c r="P2014" s="24">
        <v>45747.319444444445</v>
      </c>
      <c r="Q2014" t="s">
        <v>1</v>
      </c>
      <c r="R2014">
        <v>202452</v>
      </c>
      <c r="S2014">
        <v>3184</v>
      </c>
      <c r="T2014">
        <v>3184</v>
      </c>
      <c r="U2014" t="s">
        <v>4478</v>
      </c>
      <c r="EM2014">
        <v>3184</v>
      </c>
      <c r="GX2014">
        <v>1</v>
      </c>
      <c r="GY2014" t="s">
        <v>190</v>
      </c>
      <c r="GZ2014" t="s">
        <v>191</v>
      </c>
      <c r="HB2014" s="24">
        <v>45747.713819444441</v>
      </c>
      <c r="HD2014">
        <v>8.6288999999999998</v>
      </c>
      <c r="HE2014">
        <v>417.20265599999999</v>
      </c>
      <c r="HG2014" t="s">
        <v>5263</v>
      </c>
      <c r="HH2014" t="s">
        <v>1</v>
      </c>
      <c r="HN2014" t="s">
        <v>1</v>
      </c>
      <c r="HP2014">
        <v>0</v>
      </c>
      <c r="HR2014">
        <v>0</v>
      </c>
      <c r="HS2014">
        <v>3184</v>
      </c>
      <c r="HU2014" t="s">
        <v>404</v>
      </c>
      <c r="HV2014" t="s">
        <v>193</v>
      </c>
      <c r="HW2014" t="s">
        <v>194</v>
      </c>
      <c r="HX2014" t="s">
        <v>5165</v>
      </c>
      <c r="HY2014">
        <v>0</v>
      </c>
      <c r="HZ2014" t="s">
        <v>5152</v>
      </c>
      <c r="IA2014" t="s">
        <v>196</v>
      </c>
      <c r="IB2014" t="s">
        <v>5153</v>
      </c>
      <c r="IC2014" t="s">
        <v>5154</v>
      </c>
      <c r="ID2014" t="s">
        <v>1072</v>
      </c>
      <c r="IN2014">
        <v>-6</v>
      </c>
      <c r="IS2014" s="8">
        <v>45753</v>
      </c>
    </row>
    <row r="2015" spans="1:253" x14ac:dyDescent="0.25">
      <c r="A2015" t="s">
        <v>848</v>
      </c>
      <c r="B2015" t="s">
        <v>12077</v>
      </c>
      <c r="C2015" t="s">
        <v>5150</v>
      </c>
      <c r="E2015" t="s">
        <v>12078</v>
      </c>
      <c r="F2015" t="s">
        <v>341</v>
      </c>
      <c r="G2015" t="s">
        <v>342</v>
      </c>
      <c r="H2015" t="s">
        <v>343</v>
      </c>
      <c r="I2015" t="s">
        <v>1071</v>
      </c>
      <c r="J2015" s="8">
        <v>45253</v>
      </c>
      <c r="K2015" t="s">
        <v>189</v>
      </c>
      <c r="L2015" t="s">
        <v>9248</v>
      </c>
      <c r="O2015" s="8">
        <v>45747</v>
      </c>
      <c r="P2015" s="24">
        <v>45747.713819444441</v>
      </c>
      <c r="Q2015" t="s">
        <v>1</v>
      </c>
      <c r="R2015">
        <v>202515</v>
      </c>
      <c r="S2015">
        <v>250</v>
      </c>
      <c r="T2015">
        <v>109</v>
      </c>
      <c r="U2015" t="s">
        <v>6193</v>
      </c>
      <c r="EM2015">
        <v>91</v>
      </c>
      <c r="EN2015">
        <v>18</v>
      </c>
      <c r="GX2015">
        <v>1</v>
      </c>
      <c r="GY2015" t="s">
        <v>190</v>
      </c>
      <c r="GZ2015" t="s">
        <v>191</v>
      </c>
      <c r="HB2015" s="24">
        <v>45748.321226851855</v>
      </c>
      <c r="HD2015">
        <v>8.6288999999999998</v>
      </c>
      <c r="HE2015">
        <v>417.20265599999999</v>
      </c>
      <c r="HH2015" t="s">
        <v>1</v>
      </c>
      <c r="HN2015" t="s">
        <v>1</v>
      </c>
      <c r="HP2015">
        <v>141</v>
      </c>
      <c r="HR2015">
        <v>0</v>
      </c>
      <c r="HS2015">
        <v>109</v>
      </c>
      <c r="HU2015" t="s">
        <v>341</v>
      </c>
      <c r="HV2015" t="s">
        <v>193</v>
      </c>
      <c r="HW2015" t="s">
        <v>194</v>
      </c>
      <c r="HX2015" t="s">
        <v>5174</v>
      </c>
      <c r="HY2015">
        <v>0.63</v>
      </c>
      <c r="HZ2015" t="s">
        <v>5152</v>
      </c>
      <c r="IA2015" t="s">
        <v>196</v>
      </c>
      <c r="IB2015" t="s">
        <v>5153</v>
      </c>
      <c r="IC2015" t="s">
        <v>5161</v>
      </c>
      <c r="ID2015" t="s">
        <v>1072</v>
      </c>
      <c r="IN2015">
        <v>-1</v>
      </c>
      <c r="IS2015" s="8">
        <v>45748</v>
      </c>
    </row>
    <row r="2016" spans="1:253" x14ac:dyDescent="0.25">
      <c r="A2016" t="s">
        <v>848</v>
      </c>
      <c r="B2016" t="s">
        <v>10237</v>
      </c>
      <c r="C2016" t="s">
        <v>5150</v>
      </c>
      <c r="E2016" t="s">
        <v>10238</v>
      </c>
      <c r="F2016" t="s">
        <v>1373</v>
      </c>
      <c r="G2016" t="s">
        <v>352</v>
      </c>
      <c r="H2016" t="s">
        <v>1374</v>
      </c>
      <c r="J2016" s="8">
        <v>45553</v>
      </c>
      <c r="K2016" t="s">
        <v>189</v>
      </c>
      <c r="L2016" t="s">
        <v>9248</v>
      </c>
      <c r="O2016" s="8">
        <v>45748</v>
      </c>
      <c r="P2016" s="24">
        <v>45748.321226851855</v>
      </c>
      <c r="Q2016" t="s">
        <v>1</v>
      </c>
      <c r="R2016">
        <v>202515</v>
      </c>
      <c r="S2016">
        <v>2148</v>
      </c>
      <c r="T2016">
        <v>2148</v>
      </c>
      <c r="U2016" t="s">
        <v>3862</v>
      </c>
      <c r="EN2016">
        <v>2148</v>
      </c>
      <c r="GX2016">
        <v>15</v>
      </c>
      <c r="GY2016" t="s">
        <v>190</v>
      </c>
      <c r="GZ2016" t="s">
        <v>190</v>
      </c>
      <c r="HB2016" s="24">
        <v>45748.598252314812</v>
      </c>
      <c r="HD2016">
        <v>8.6288999999999998</v>
      </c>
      <c r="HE2016">
        <v>417.20265599999999</v>
      </c>
      <c r="HH2016" t="s">
        <v>1</v>
      </c>
      <c r="HN2016" t="s">
        <v>1</v>
      </c>
      <c r="HP2016">
        <v>0</v>
      </c>
      <c r="HR2016">
        <v>0</v>
      </c>
      <c r="HS2016">
        <v>2148</v>
      </c>
      <c r="HU2016" t="s">
        <v>1373</v>
      </c>
      <c r="HV2016" t="s">
        <v>193</v>
      </c>
      <c r="HW2016" t="s">
        <v>194</v>
      </c>
      <c r="HX2016" t="s">
        <v>5202</v>
      </c>
      <c r="HY2016">
        <v>0</v>
      </c>
      <c r="HZ2016" t="s">
        <v>5152</v>
      </c>
      <c r="IA2016" t="s">
        <v>196</v>
      </c>
      <c r="IB2016" t="s">
        <v>5153</v>
      </c>
      <c r="IC2016" t="s">
        <v>5161</v>
      </c>
      <c r="ID2016">
        <v>0</v>
      </c>
      <c r="IN2016">
        <v>0</v>
      </c>
      <c r="IS2016" s="8">
        <v>45748</v>
      </c>
    </row>
    <row r="2017" spans="1:253" x14ac:dyDescent="0.25">
      <c r="A2017" t="s">
        <v>848</v>
      </c>
      <c r="B2017" t="s">
        <v>12005</v>
      </c>
      <c r="C2017" t="s">
        <v>5150</v>
      </c>
      <c r="E2017" t="s">
        <v>12006</v>
      </c>
      <c r="F2017" t="s">
        <v>341</v>
      </c>
      <c r="G2017" t="s">
        <v>342</v>
      </c>
      <c r="H2017" t="s">
        <v>343</v>
      </c>
      <c r="I2017" t="s">
        <v>1071</v>
      </c>
      <c r="J2017" s="8">
        <v>45253</v>
      </c>
      <c r="K2017" t="s">
        <v>189</v>
      </c>
      <c r="L2017" t="s">
        <v>9248</v>
      </c>
      <c r="O2017" s="8">
        <v>45760</v>
      </c>
      <c r="P2017" s="24">
        <v>45754.319444444445</v>
      </c>
      <c r="Q2017" t="s">
        <v>1</v>
      </c>
      <c r="R2017">
        <v>202512</v>
      </c>
      <c r="S2017">
        <v>1000</v>
      </c>
      <c r="T2017">
        <v>1000</v>
      </c>
      <c r="U2017" t="s">
        <v>5004</v>
      </c>
      <c r="ET2017">
        <v>1000</v>
      </c>
      <c r="GX2017">
        <v>1</v>
      </c>
      <c r="GY2017" t="s">
        <v>190</v>
      </c>
      <c r="GZ2017" t="s">
        <v>191</v>
      </c>
      <c r="HB2017" s="24">
        <v>45754.433194444442</v>
      </c>
      <c r="HD2017">
        <v>8.6288999999999998</v>
      </c>
      <c r="HE2017">
        <v>417.20265599999999</v>
      </c>
      <c r="HH2017" t="s">
        <v>1</v>
      </c>
      <c r="HN2017" t="s">
        <v>1</v>
      </c>
      <c r="HP2017">
        <v>0</v>
      </c>
      <c r="HR2017">
        <v>0</v>
      </c>
      <c r="HS2017">
        <v>1000</v>
      </c>
      <c r="HU2017" t="s">
        <v>341</v>
      </c>
      <c r="HV2017" t="s">
        <v>193</v>
      </c>
      <c r="HW2017" t="s">
        <v>194</v>
      </c>
      <c r="HX2017" t="s">
        <v>5174</v>
      </c>
      <c r="HY2017">
        <v>0.63</v>
      </c>
      <c r="HZ2017" t="s">
        <v>5152</v>
      </c>
      <c r="IA2017" t="s">
        <v>196</v>
      </c>
      <c r="IB2017" t="s">
        <v>5153</v>
      </c>
      <c r="IC2017" t="s">
        <v>5161</v>
      </c>
      <c r="ID2017" t="s">
        <v>1072</v>
      </c>
      <c r="IN2017">
        <v>27</v>
      </c>
      <c r="IS2017" s="8">
        <v>45727</v>
      </c>
    </row>
    <row r="2018" spans="1:253" x14ac:dyDescent="0.25">
      <c r="A2018" t="s">
        <v>848</v>
      </c>
      <c r="B2018" t="s">
        <v>9191</v>
      </c>
      <c r="C2018" t="s">
        <v>5150</v>
      </c>
      <c r="E2018" t="s">
        <v>9192</v>
      </c>
      <c r="F2018" t="s">
        <v>1373</v>
      </c>
      <c r="G2018" t="s">
        <v>352</v>
      </c>
      <c r="H2018" t="s">
        <v>1374</v>
      </c>
      <c r="J2018" s="8">
        <v>45553</v>
      </c>
      <c r="K2018" t="s">
        <v>189</v>
      </c>
      <c r="L2018" t="s">
        <v>9248</v>
      </c>
      <c r="O2018" s="8">
        <v>45754</v>
      </c>
      <c r="P2018" s="24">
        <v>45754.433194444442</v>
      </c>
      <c r="Q2018" t="s">
        <v>1</v>
      </c>
      <c r="R2018">
        <v>202516</v>
      </c>
      <c r="S2018">
        <v>5000</v>
      </c>
      <c r="T2018">
        <v>1544</v>
      </c>
      <c r="U2018" t="s">
        <v>3884</v>
      </c>
      <c r="ET2018">
        <v>1544</v>
      </c>
      <c r="GX2018">
        <v>15</v>
      </c>
      <c r="GY2018" t="s">
        <v>190</v>
      </c>
      <c r="GZ2018" t="s">
        <v>190</v>
      </c>
      <c r="HB2018" s="24">
        <v>45754.642951388887</v>
      </c>
      <c r="HD2018">
        <v>8.6288999999999998</v>
      </c>
      <c r="HE2018">
        <v>417.20265599999999</v>
      </c>
      <c r="HH2018" t="s">
        <v>1</v>
      </c>
      <c r="HN2018" t="s">
        <v>1</v>
      </c>
      <c r="HP2018">
        <v>3456</v>
      </c>
      <c r="HR2018">
        <v>0</v>
      </c>
      <c r="HS2018">
        <v>1544</v>
      </c>
      <c r="HU2018" t="s">
        <v>1373</v>
      </c>
      <c r="HV2018" t="s">
        <v>193</v>
      </c>
      <c r="HW2018" t="s">
        <v>194</v>
      </c>
      <c r="HX2018" t="s">
        <v>5202</v>
      </c>
      <c r="HY2018">
        <v>0</v>
      </c>
      <c r="HZ2018" t="s">
        <v>5152</v>
      </c>
      <c r="IA2018" t="s">
        <v>196</v>
      </c>
      <c r="IB2018" t="s">
        <v>5153</v>
      </c>
      <c r="IC2018" t="s">
        <v>5161</v>
      </c>
      <c r="ID2018">
        <v>0</v>
      </c>
      <c r="IN2018">
        <v>0</v>
      </c>
      <c r="IS2018" s="8">
        <v>45754</v>
      </c>
    </row>
    <row r="2019" spans="1:253" x14ac:dyDescent="0.25">
      <c r="A2019" t="s">
        <v>848</v>
      </c>
      <c r="B2019" t="s">
        <v>12116</v>
      </c>
      <c r="C2019" t="s">
        <v>5150</v>
      </c>
      <c r="E2019" t="s">
        <v>12117</v>
      </c>
      <c r="F2019" t="s">
        <v>341</v>
      </c>
      <c r="G2019" t="s">
        <v>342</v>
      </c>
      <c r="H2019" t="s">
        <v>343</v>
      </c>
      <c r="I2019" t="s">
        <v>1071</v>
      </c>
      <c r="J2019" s="8">
        <v>45253</v>
      </c>
      <c r="K2019" t="s">
        <v>189</v>
      </c>
      <c r="L2019" t="s">
        <v>9248</v>
      </c>
      <c r="O2019" s="8">
        <v>45763</v>
      </c>
      <c r="P2019" s="24">
        <v>45761.319444444445</v>
      </c>
      <c r="Q2019" t="s">
        <v>1</v>
      </c>
      <c r="R2019">
        <v>202517</v>
      </c>
      <c r="S2019">
        <v>1842</v>
      </c>
      <c r="T2019">
        <v>482</v>
      </c>
      <c r="U2019" t="s">
        <v>7547</v>
      </c>
      <c r="FA2019">
        <v>482</v>
      </c>
      <c r="GX2019">
        <v>1</v>
      </c>
      <c r="GY2019" t="s">
        <v>190</v>
      </c>
      <c r="GZ2019" t="s">
        <v>191</v>
      </c>
      <c r="HB2019" s="24">
        <v>45761.367581018516</v>
      </c>
      <c r="HD2019">
        <v>8.6288999999999998</v>
      </c>
      <c r="HE2019">
        <v>417.20265599999999</v>
      </c>
      <c r="HH2019" t="s">
        <v>1</v>
      </c>
      <c r="HN2019" t="s">
        <v>1</v>
      </c>
      <c r="HP2019">
        <v>1360</v>
      </c>
      <c r="HR2019">
        <v>0</v>
      </c>
      <c r="HS2019">
        <v>482</v>
      </c>
      <c r="HU2019" t="s">
        <v>341</v>
      </c>
      <c r="HV2019" t="s">
        <v>193</v>
      </c>
      <c r="HW2019" t="s">
        <v>194</v>
      </c>
      <c r="HX2019" t="s">
        <v>5174</v>
      </c>
      <c r="HY2019">
        <v>0.63</v>
      </c>
      <c r="HZ2019" t="s">
        <v>5152</v>
      </c>
      <c r="IA2019" t="s">
        <v>196</v>
      </c>
      <c r="IB2019" t="s">
        <v>5153</v>
      </c>
      <c r="IC2019" t="s">
        <v>5161</v>
      </c>
      <c r="ID2019" t="s">
        <v>1072</v>
      </c>
      <c r="IN2019">
        <v>0</v>
      </c>
      <c r="IS2019" s="8">
        <v>45761</v>
      </c>
    </row>
    <row r="2020" spans="1:253" x14ac:dyDescent="0.25">
      <c r="A2020" t="s">
        <v>848</v>
      </c>
      <c r="B2020" t="s">
        <v>12386</v>
      </c>
      <c r="C2020" t="s">
        <v>9319</v>
      </c>
      <c r="E2020" t="s">
        <v>12387</v>
      </c>
      <c r="F2020" t="s">
        <v>404</v>
      </c>
      <c r="G2020" t="s">
        <v>405</v>
      </c>
      <c r="H2020" t="s">
        <v>406</v>
      </c>
      <c r="I2020" t="s">
        <v>1071</v>
      </c>
      <c r="J2020" s="8">
        <v>45372</v>
      </c>
      <c r="K2020" t="s">
        <v>189</v>
      </c>
      <c r="L2020" t="s">
        <v>9248</v>
      </c>
      <c r="O2020" s="8">
        <v>45669</v>
      </c>
      <c r="P2020" s="8">
        <v>45629</v>
      </c>
      <c r="Q2020" t="s">
        <v>1</v>
      </c>
      <c r="R2020">
        <v>202503</v>
      </c>
      <c r="S2020">
        <v>5000</v>
      </c>
      <c r="T2020">
        <v>220</v>
      </c>
      <c r="U2020" t="s">
        <v>5290</v>
      </c>
      <c r="Y2020">
        <v>1884</v>
      </c>
      <c r="Z2020">
        <v>2896</v>
      </c>
      <c r="GX2020">
        <v>1</v>
      </c>
      <c r="GY2020" t="s">
        <v>190</v>
      </c>
      <c r="GZ2020" t="s">
        <v>191</v>
      </c>
      <c r="HB2020" s="24">
        <v>46321.3125</v>
      </c>
      <c r="HC2020" t="s">
        <v>12153</v>
      </c>
      <c r="HD2020">
        <v>9.5490709999999996</v>
      </c>
      <c r="HE2020">
        <v>377.000024</v>
      </c>
      <c r="HG2020" t="s">
        <v>5291</v>
      </c>
      <c r="HH2020" t="s">
        <v>1</v>
      </c>
      <c r="HI2020" t="s">
        <v>12387</v>
      </c>
      <c r="HJ2020" t="s">
        <v>5150</v>
      </c>
      <c r="HK2020" s="24">
        <v>45636.564583333333</v>
      </c>
      <c r="HL2020" s="24">
        <v>45645.306250000001</v>
      </c>
      <c r="HM2020">
        <v>5000</v>
      </c>
      <c r="HN2020" t="s">
        <v>1</v>
      </c>
      <c r="HP2020">
        <v>0</v>
      </c>
      <c r="HR2020">
        <v>4780</v>
      </c>
      <c r="HS2020">
        <v>4780</v>
      </c>
      <c r="HU2020" t="s">
        <v>404</v>
      </c>
      <c r="HV2020" t="s">
        <v>193</v>
      </c>
      <c r="HW2020" t="s">
        <v>194</v>
      </c>
      <c r="HX2020" t="s">
        <v>5165</v>
      </c>
      <c r="HY2020">
        <v>0</v>
      </c>
      <c r="HZ2020" t="s">
        <v>5152</v>
      </c>
      <c r="IA2020" t="s">
        <v>196</v>
      </c>
      <c r="IB2020" t="s">
        <v>5153</v>
      </c>
      <c r="IC2020" t="s">
        <v>5154</v>
      </c>
      <c r="ID2020" t="s">
        <v>1072</v>
      </c>
      <c r="IN2020">
        <v>687</v>
      </c>
      <c r="IS2020" s="8">
        <v>45634</v>
      </c>
    </row>
    <row r="2021" spans="1:253" x14ac:dyDescent="0.25">
      <c r="A2021" t="s">
        <v>848</v>
      </c>
      <c r="B2021" t="s">
        <v>12388</v>
      </c>
      <c r="C2021" t="s">
        <v>9319</v>
      </c>
      <c r="E2021" t="s">
        <v>12389</v>
      </c>
      <c r="F2021" t="s">
        <v>404</v>
      </c>
      <c r="G2021" t="s">
        <v>405</v>
      </c>
      <c r="H2021" t="s">
        <v>406</v>
      </c>
      <c r="I2021" t="s">
        <v>1071</v>
      </c>
      <c r="J2021" s="8">
        <v>45372</v>
      </c>
      <c r="K2021" t="s">
        <v>189</v>
      </c>
      <c r="L2021" t="s">
        <v>9248</v>
      </c>
      <c r="O2021" s="8">
        <v>45641</v>
      </c>
      <c r="P2021" s="8">
        <v>45632</v>
      </c>
      <c r="Q2021" t="s">
        <v>1</v>
      </c>
      <c r="R2021">
        <v>202450</v>
      </c>
      <c r="S2021">
        <v>500</v>
      </c>
      <c r="T2021">
        <v>0</v>
      </c>
      <c r="U2021" t="s">
        <v>12390</v>
      </c>
      <c r="AB2021">
        <v>500</v>
      </c>
      <c r="GX2021">
        <v>1</v>
      </c>
      <c r="GY2021" t="s">
        <v>190</v>
      </c>
      <c r="GZ2021" t="s">
        <v>191</v>
      </c>
      <c r="HB2021" s="24">
        <v>45635.313888888886</v>
      </c>
      <c r="HC2021" t="s">
        <v>12153</v>
      </c>
      <c r="HD2021">
        <v>9.5490709999999996</v>
      </c>
      <c r="HE2021">
        <v>377.000024</v>
      </c>
      <c r="HH2021" t="s">
        <v>1</v>
      </c>
      <c r="HI2021" t="s">
        <v>12389</v>
      </c>
      <c r="HJ2021" t="s">
        <v>9319</v>
      </c>
      <c r="HK2021" s="24">
        <v>45635.256944444445</v>
      </c>
      <c r="HL2021" s="24">
        <v>45635.313888888886</v>
      </c>
      <c r="HM2021">
        <v>500</v>
      </c>
      <c r="HN2021" t="s">
        <v>1</v>
      </c>
      <c r="HP2021">
        <v>0</v>
      </c>
      <c r="HR2021">
        <v>500</v>
      </c>
      <c r="HS2021">
        <v>500</v>
      </c>
      <c r="HU2021" t="s">
        <v>404</v>
      </c>
      <c r="HV2021" t="s">
        <v>193</v>
      </c>
      <c r="HW2021" t="s">
        <v>194</v>
      </c>
      <c r="HX2021" t="s">
        <v>5165</v>
      </c>
      <c r="HY2021">
        <v>0</v>
      </c>
      <c r="HZ2021" t="s">
        <v>5152</v>
      </c>
      <c r="IA2021" t="s">
        <v>196</v>
      </c>
      <c r="IB2021" t="s">
        <v>5153</v>
      </c>
      <c r="IC2021" t="s">
        <v>5154</v>
      </c>
      <c r="ID2021" t="s">
        <v>1072</v>
      </c>
      <c r="IN2021">
        <v>9</v>
      </c>
      <c r="IS2021" s="8">
        <v>45626</v>
      </c>
    </row>
    <row r="2022" spans="1:253" x14ac:dyDescent="0.25">
      <c r="A2022" t="s">
        <v>848</v>
      </c>
      <c r="B2022" t="s">
        <v>12391</v>
      </c>
      <c r="C2022" t="s">
        <v>9319</v>
      </c>
      <c r="E2022" t="s">
        <v>12392</v>
      </c>
      <c r="F2022" t="s">
        <v>404</v>
      </c>
      <c r="G2022" t="s">
        <v>405</v>
      </c>
      <c r="H2022" t="s">
        <v>406</v>
      </c>
      <c r="I2022" t="s">
        <v>1071</v>
      </c>
      <c r="J2022" s="8">
        <v>45372</v>
      </c>
      <c r="K2022" t="s">
        <v>189</v>
      </c>
      <c r="L2022" t="s">
        <v>9248</v>
      </c>
      <c r="O2022" s="8">
        <v>45641</v>
      </c>
      <c r="P2022" s="8">
        <v>45632</v>
      </c>
      <c r="Q2022" t="s">
        <v>1</v>
      </c>
      <c r="R2022">
        <v>202450</v>
      </c>
      <c r="S2022">
        <v>500</v>
      </c>
      <c r="T2022">
        <v>0</v>
      </c>
      <c r="U2022" t="s">
        <v>12167</v>
      </c>
      <c r="AB2022">
        <v>148</v>
      </c>
      <c r="AC2022">
        <v>352</v>
      </c>
      <c r="GX2022">
        <v>1</v>
      </c>
      <c r="GY2022" t="s">
        <v>190</v>
      </c>
      <c r="GZ2022" t="s">
        <v>191</v>
      </c>
      <c r="HB2022" s="24">
        <v>45635.356030092589</v>
      </c>
      <c r="HC2022" t="s">
        <v>12153</v>
      </c>
      <c r="HD2022">
        <v>9.5490709999999996</v>
      </c>
      <c r="HE2022">
        <v>377.000024</v>
      </c>
      <c r="HH2022" t="s">
        <v>1</v>
      </c>
      <c r="HI2022" t="s">
        <v>12392</v>
      </c>
      <c r="HJ2022" t="s">
        <v>9319</v>
      </c>
      <c r="HK2022" s="24">
        <v>45635.313888888886</v>
      </c>
      <c r="HL2022" s="24">
        <v>45635.370833333334</v>
      </c>
      <c r="HM2022">
        <v>500</v>
      </c>
      <c r="HN2022" t="s">
        <v>1</v>
      </c>
      <c r="HP2022">
        <v>0</v>
      </c>
      <c r="HR2022">
        <v>500</v>
      </c>
      <c r="HS2022">
        <v>500</v>
      </c>
      <c r="HU2022" t="s">
        <v>404</v>
      </c>
      <c r="HV2022" t="s">
        <v>193</v>
      </c>
      <c r="HW2022" t="s">
        <v>194</v>
      </c>
      <c r="HX2022" t="s">
        <v>5165</v>
      </c>
      <c r="HY2022">
        <v>0</v>
      </c>
      <c r="HZ2022" t="s">
        <v>5152</v>
      </c>
      <c r="IA2022" t="s">
        <v>196</v>
      </c>
      <c r="IB2022" t="s">
        <v>5153</v>
      </c>
      <c r="IC2022" t="s">
        <v>5154</v>
      </c>
      <c r="ID2022" t="s">
        <v>1072</v>
      </c>
      <c r="IN2022">
        <v>5</v>
      </c>
      <c r="IS2022" s="8">
        <v>45630</v>
      </c>
    </row>
    <row r="2023" spans="1:253" x14ac:dyDescent="0.25">
      <c r="A2023" t="s">
        <v>848</v>
      </c>
      <c r="B2023" t="s">
        <v>12393</v>
      </c>
      <c r="C2023" t="s">
        <v>9319</v>
      </c>
      <c r="E2023" t="s">
        <v>12394</v>
      </c>
      <c r="F2023" t="s">
        <v>404</v>
      </c>
      <c r="G2023" t="s">
        <v>405</v>
      </c>
      <c r="H2023" t="s">
        <v>406</v>
      </c>
      <c r="I2023" t="s">
        <v>1071</v>
      </c>
      <c r="J2023" s="8">
        <v>45372</v>
      </c>
      <c r="K2023" t="s">
        <v>189</v>
      </c>
      <c r="L2023" t="s">
        <v>9248</v>
      </c>
      <c r="O2023" s="8">
        <v>45641</v>
      </c>
      <c r="P2023" s="8">
        <v>45633</v>
      </c>
      <c r="Q2023" t="s">
        <v>1</v>
      </c>
      <c r="R2023">
        <v>202503</v>
      </c>
      <c r="S2023">
        <v>500</v>
      </c>
      <c r="T2023">
        <v>0</v>
      </c>
      <c r="U2023" t="s">
        <v>6181</v>
      </c>
      <c r="AC2023">
        <v>500</v>
      </c>
      <c r="GX2023">
        <v>1</v>
      </c>
      <c r="GY2023" t="s">
        <v>190</v>
      </c>
      <c r="GZ2023" t="s">
        <v>191</v>
      </c>
      <c r="HB2023" s="24">
        <v>45635.412974537037</v>
      </c>
      <c r="HC2023" t="s">
        <v>12153</v>
      </c>
      <c r="HD2023">
        <v>9.5490709999999996</v>
      </c>
      <c r="HE2023">
        <v>377.000024</v>
      </c>
      <c r="HH2023" t="s">
        <v>1</v>
      </c>
      <c r="HI2023" t="s">
        <v>12394</v>
      </c>
      <c r="HJ2023" t="s">
        <v>9319</v>
      </c>
      <c r="HK2023" s="24">
        <v>45635.370833333334</v>
      </c>
      <c r="HL2023" s="24">
        <v>45635.427777777775</v>
      </c>
      <c r="HM2023">
        <v>500</v>
      </c>
      <c r="HN2023" t="s">
        <v>1</v>
      </c>
      <c r="HP2023">
        <v>0</v>
      </c>
      <c r="HR2023">
        <v>500</v>
      </c>
      <c r="HS2023">
        <v>500</v>
      </c>
      <c r="HU2023" t="s">
        <v>404</v>
      </c>
      <c r="HV2023" t="s">
        <v>193</v>
      </c>
      <c r="HW2023" t="s">
        <v>194</v>
      </c>
      <c r="HX2023" t="s">
        <v>5165</v>
      </c>
      <c r="HY2023">
        <v>0</v>
      </c>
      <c r="HZ2023" t="s">
        <v>5152</v>
      </c>
      <c r="IA2023" t="s">
        <v>196</v>
      </c>
      <c r="IB2023" t="s">
        <v>5153</v>
      </c>
      <c r="IC2023" t="s">
        <v>5154</v>
      </c>
      <c r="ID2023" t="s">
        <v>1072</v>
      </c>
      <c r="IN2023">
        <v>-33</v>
      </c>
      <c r="IS2023" s="8">
        <v>45668</v>
      </c>
    </row>
    <row r="2024" spans="1:253" x14ac:dyDescent="0.25">
      <c r="A2024" t="s">
        <v>848</v>
      </c>
      <c r="B2024" t="s">
        <v>7141</v>
      </c>
      <c r="C2024" t="s">
        <v>9319</v>
      </c>
      <c r="E2024" t="s">
        <v>7142</v>
      </c>
      <c r="F2024" t="s">
        <v>404</v>
      </c>
      <c r="G2024" t="s">
        <v>405</v>
      </c>
      <c r="H2024" t="s">
        <v>406</v>
      </c>
      <c r="I2024" t="s">
        <v>1071</v>
      </c>
      <c r="J2024" s="8">
        <v>45372</v>
      </c>
      <c r="K2024" t="s">
        <v>189</v>
      </c>
      <c r="L2024" t="s">
        <v>9248</v>
      </c>
      <c r="O2024" s="8">
        <v>45641</v>
      </c>
      <c r="P2024" s="24">
        <v>45635.412974537037</v>
      </c>
      <c r="Q2024" t="s">
        <v>1</v>
      </c>
      <c r="R2024">
        <v>202503</v>
      </c>
      <c r="S2024">
        <v>500</v>
      </c>
      <c r="T2024">
        <v>500</v>
      </c>
      <c r="U2024" t="s">
        <v>6185</v>
      </c>
      <c r="AE2024">
        <v>500</v>
      </c>
      <c r="GX2024">
        <v>1</v>
      </c>
      <c r="GY2024" t="s">
        <v>190</v>
      </c>
      <c r="GZ2024" t="s">
        <v>191</v>
      </c>
      <c r="HA2024">
        <v>10</v>
      </c>
      <c r="HB2024" s="24">
        <v>45635.469918981478</v>
      </c>
      <c r="HC2024" t="s">
        <v>200</v>
      </c>
      <c r="HD2024">
        <v>9.5490709999999996</v>
      </c>
      <c r="HE2024">
        <v>377.000024</v>
      </c>
      <c r="HH2024" t="s">
        <v>1</v>
      </c>
      <c r="HI2024" t="s">
        <v>7142</v>
      </c>
      <c r="HJ2024" t="s">
        <v>12395</v>
      </c>
      <c r="HK2024" s="24">
        <v>45635.427777777775</v>
      </c>
      <c r="HL2024" s="24">
        <v>45635.484722222223</v>
      </c>
      <c r="HM2024">
        <v>0</v>
      </c>
      <c r="HN2024" t="s">
        <v>1</v>
      </c>
      <c r="HP2024">
        <v>0</v>
      </c>
      <c r="HR2024">
        <v>0</v>
      </c>
      <c r="HS2024">
        <v>500</v>
      </c>
      <c r="HU2024" t="s">
        <v>404</v>
      </c>
      <c r="HV2024" t="s">
        <v>193</v>
      </c>
      <c r="HW2024" t="s">
        <v>194</v>
      </c>
      <c r="HX2024" t="s">
        <v>5165</v>
      </c>
      <c r="HY2024">
        <v>0</v>
      </c>
      <c r="HZ2024" t="s">
        <v>5152</v>
      </c>
      <c r="IA2024" t="s">
        <v>196</v>
      </c>
      <c r="IB2024" t="s">
        <v>5153</v>
      </c>
      <c r="IC2024" t="s">
        <v>5154</v>
      </c>
      <c r="ID2024" t="s">
        <v>1072</v>
      </c>
      <c r="IN2024">
        <v>-33</v>
      </c>
      <c r="IS2024" s="8">
        <v>45668</v>
      </c>
    </row>
    <row r="2025" spans="1:253" x14ac:dyDescent="0.25">
      <c r="A2025" t="s">
        <v>848</v>
      </c>
      <c r="B2025" t="s">
        <v>7143</v>
      </c>
      <c r="C2025" t="s">
        <v>9319</v>
      </c>
      <c r="E2025" t="s">
        <v>7144</v>
      </c>
      <c r="F2025" t="s">
        <v>404</v>
      </c>
      <c r="G2025" t="s">
        <v>405</v>
      </c>
      <c r="H2025" t="s">
        <v>406</v>
      </c>
      <c r="I2025" t="s">
        <v>1071</v>
      </c>
      <c r="J2025" s="8">
        <v>45372</v>
      </c>
      <c r="K2025" t="s">
        <v>189</v>
      </c>
      <c r="L2025" t="s">
        <v>9248</v>
      </c>
      <c r="O2025" s="8">
        <v>45641</v>
      </c>
      <c r="P2025" s="24">
        <v>45635.469918981478</v>
      </c>
      <c r="Q2025" t="s">
        <v>1</v>
      </c>
      <c r="R2025">
        <v>202503</v>
      </c>
      <c r="S2025">
        <v>500</v>
      </c>
      <c r="T2025">
        <v>500</v>
      </c>
      <c r="U2025" t="s">
        <v>6187</v>
      </c>
      <c r="AE2025">
        <v>500</v>
      </c>
      <c r="GX2025">
        <v>1</v>
      </c>
      <c r="GY2025" t="s">
        <v>190</v>
      </c>
      <c r="GZ2025" t="s">
        <v>191</v>
      </c>
      <c r="HA2025">
        <v>20</v>
      </c>
      <c r="HB2025" s="24">
        <v>45635.568530092591</v>
      </c>
      <c r="HC2025" t="s">
        <v>200</v>
      </c>
      <c r="HD2025">
        <v>9.5490709999999996</v>
      </c>
      <c r="HE2025">
        <v>377.000024</v>
      </c>
      <c r="HH2025" t="s">
        <v>1</v>
      </c>
      <c r="HI2025" t="s">
        <v>7144</v>
      </c>
      <c r="HJ2025" t="s">
        <v>12395</v>
      </c>
      <c r="HK2025" s="24">
        <v>45635.484722222223</v>
      </c>
      <c r="HL2025" s="24">
        <v>45635.583333333336</v>
      </c>
      <c r="HM2025">
        <v>0</v>
      </c>
      <c r="HN2025" t="s">
        <v>1</v>
      </c>
      <c r="HP2025">
        <v>0</v>
      </c>
      <c r="HR2025">
        <v>0</v>
      </c>
      <c r="HS2025">
        <v>500</v>
      </c>
      <c r="HU2025" t="s">
        <v>404</v>
      </c>
      <c r="HV2025" t="s">
        <v>193</v>
      </c>
      <c r="HW2025" t="s">
        <v>194</v>
      </c>
      <c r="HX2025" t="s">
        <v>5165</v>
      </c>
      <c r="HY2025">
        <v>0</v>
      </c>
      <c r="HZ2025" t="s">
        <v>5152</v>
      </c>
      <c r="IA2025" t="s">
        <v>196</v>
      </c>
      <c r="IB2025" t="s">
        <v>5153</v>
      </c>
      <c r="IC2025" t="s">
        <v>5154</v>
      </c>
      <c r="ID2025" t="s">
        <v>1072</v>
      </c>
      <c r="IN2025">
        <v>-33</v>
      </c>
      <c r="IS2025" s="8">
        <v>45668</v>
      </c>
    </row>
    <row r="2026" spans="1:253" x14ac:dyDescent="0.25">
      <c r="A2026" t="s">
        <v>848</v>
      </c>
      <c r="B2026" t="s">
        <v>5329</v>
      </c>
      <c r="C2026" t="s">
        <v>9319</v>
      </c>
      <c r="E2026" t="s">
        <v>5330</v>
      </c>
      <c r="F2026" t="s">
        <v>404</v>
      </c>
      <c r="G2026" t="s">
        <v>405</v>
      </c>
      <c r="H2026" t="s">
        <v>406</v>
      </c>
      <c r="I2026" t="s">
        <v>1071</v>
      </c>
      <c r="J2026" s="8">
        <v>45372</v>
      </c>
      <c r="K2026" t="s">
        <v>189</v>
      </c>
      <c r="L2026" t="s">
        <v>9248</v>
      </c>
      <c r="O2026" s="8">
        <v>45641</v>
      </c>
      <c r="P2026" s="24">
        <v>45635.568530092591</v>
      </c>
      <c r="Q2026" t="s">
        <v>1</v>
      </c>
      <c r="R2026">
        <v>202446</v>
      </c>
      <c r="S2026">
        <v>262</v>
      </c>
      <c r="T2026">
        <v>134</v>
      </c>
      <c r="U2026" t="s">
        <v>5331</v>
      </c>
      <c r="AE2026">
        <v>134</v>
      </c>
      <c r="GX2026">
        <v>1</v>
      </c>
      <c r="GY2026" t="s">
        <v>190</v>
      </c>
      <c r="GZ2026" t="s">
        <v>191</v>
      </c>
      <c r="HA2026">
        <v>30</v>
      </c>
      <c r="HB2026" s="24">
        <v>45635.581932870373</v>
      </c>
      <c r="HC2026" t="s">
        <v>200</v>
      </c>
      <c r="HD2026">
        <v>9.5490709999999996</v>
      </c>
      <c r="HE2026">
        <v>377.000024</v>
      </c>
      <c r="HH2026" t="s">
        <v>1</v>
      </c>
      <c r="HI2026" t="s">
        <v>5330</v>
      </c>
      <c r="HJ2026" t="s">
        <v>12395</v>
      </c>
      <c r="HK2026" s="24">
        <v>45635.568530092591</v>
      </c>
      <c r="HL2026" s="24">
        <v>45635.581932870373</v>
      </c>
      <c r="HM2026">
        <v>128</v>
      </c>
      <c r="HN2026" t="s">
        <v>1</v>
      </c>
      <c r="HP2026">
        <v>0</v>
      </c>
      <c r="HR2026">
        <v>128</v>
      </c>
      <c r="HS2026">
        <v>134</v>
      </c>
      <c r="HU2026" t="s">
        <v>404</v>
      </c>
      <c r="HV2026" t="s">
        <v>193</v>
      </c>
      <c r="HW2026" t="s">
        <v>194</v>
      </c>
      <c r="HX2026" t="s">
        <v>5165</v>
      </c>
      <c r="HY2026">
        <v>0</v>
      </c>
      <c r="HZ2026" t="s">
        <v>5152</v>
      </c>
      <c r="IA2026" t="s">
        <v>196</v>
      </c>
      <c r="IB2026" t="s">
        <v>5153</v>
      </c>
      <c r="IC2026" t="s">
        <v>5154</v>
      </c>
      <c r="ID2026" t="s">
        <v>1072</v>
      </c>
      <c r="IN2026">
        <v>32</v>
      </c>
      <c r="IS2026" s="8">
        <v>45603</v>
      </c>
    </row>
    <row r="2027" spans="1:253" x14ac:dyDescent="0.25">
      <c r="A2027" t="s">
        <v>848</v>
      </c>
      <c r="B2027" t="s">
        <v>6003</v>
      </c>
      <c r="C2027" t="s">
        <v>9319</v>
      </c>
      <c r="E2027" t="s">
        <v>6004</v>
      </c>
      <c r="F2027" t="s">
        <v>404</v>
      </c>
      <c r="G2027" t="s">
        <v>405</v>
      </c>
      <c r="H2027" t="s">
        <v>406</v>
      </c>
      <c r="I2027" t="s">
        <v>1071</v>
      </c>
      <c r="J2027" s="8">
        <v>45372</v>
      </c>
      <c r="K2027" t="s">
        <v>189</v>
      </c>
      <c r="L2027" t="s">
        <v>9248</v>
      </c>
      <c r="O2027" s="8">
        <v>45641</v>
      </c>
      <c r="P2027" s="24">
        <v>45635.581932870373</v>
      </c>
      <c r="Q2027" t="s">
        <v>1</v>
      </c>
      <c r="R2027">
        <v>202450</v>
      </c>
      <c r="S2027">
        <v>233</v>
      </c>
      <c r="T2027">
        <v>233</v>
      </c>
      <c r="U2027" t="s">
        <v>5328</v>
      </c>
      <c r="AE2027">
        <v>14</v>
      </c>
      <c r="AF2027">
        <v>219</v>
      </c>
      <c r="GX2027">
        <v>1</v>
      </c>
      <c r="GY2027" t="s">
        <v>190</v>
      </c>
      <c r="GZ2027" t="s">
        <v>191</v>
      </c>
      <c r="HA2027">
        <v>40</v>
      </c>
      <c r="HB2027" s="24">
        <v>45636.280740740738</v>
      </c>
      <c r="HC2027" t="s">
        <v>200</v>
      </c>
      <c r="HD2027">
        <v>9.5490709999999996</v>
      </c>
      <c r="HE2027">
        <v>377.000024</v>
      </c>
      <c r="HG2027" t="s">
        <v>5327</v>
      </c>
      <c r="HH2027" t="s">
        <v>1</v>
      </c>
      <c r="HI2027" t="s">
        <v>6004</v>
      </c>
      <c r="HJ2027" t="s">
        <v>12395</v>
      </c>
      <c r="HK2027" s="24">
        <v>45635.581932870373</v>
      </c>
      <c r="HL2027" s="24">
        <v>45636.280740740738</v>
      </c>
      <c r="HM2027">
        <v>0</v>
      </c>
      <c r="HN2027" t="s">
        <v>1</v>
      </c>
      <c r="HP2027">
        <v>0</v>
      </c>
      <c r="HR2027">
        <v>0</v>
      </c>
      <c r="HS2027">
        <v>233</v>
      </c>
      <c r="HU2027" t="s">
        <v>404</v>
      </c>
      <c r="HV2027" t="s">
        <v>193</v>
      </c>
      <c r="HW2027" t="s">
        <v>194</v>
      </c>
      <c r="HX2027" t="s">
        <v>5165</v>
      </c>
      <c r="HY2027">
        <v>0</v>
      </c>
      <c r="HZ2027" t="s">
        <v>5152</v>
      </c>
      <c r="IA2027" t="s">
        <v>196</v>
      </c>
      <c r="IB2027" t="s">
        <v>5153</v>
      </c>
      <c r="IC2027" t="s">
        <v>5154</v>
      </c>
      <c r="ID2027" t="s">
        <v>1072</v>
      </c>
      <c r="IN2027">
        <v>30</v>
      </c>
      <c r="IS2027" s="8">
        <v>45605</v>
      </c>
    </row>
    <row r="2028" spans="1:253" x14ac:dyDescent="0.25">
      <c r="A2028" t="s">
        <v>848</v>
      </c>
      <c r="B2028" t="s">
        <v>5280</v>
      </c>
      <c r="C2028" t="s">
        <v>9319</v>
      </c>
      <c r="E2028" t="s">
        <v>5178</v>
      </c>
      <c r="F2028" t="s">
        <v>404</v>
      </c>
      <c r="G2028" t="s">
        <v>405</v>
      </c>
      <c r="H2028" t="s">
        <v>406</v>
      </c>
      <c r="I2028" t="s">
        <v>1071</v>
      </c>
      <c r="J2028" s="8">
        <v>45372</v>
      </c>
      <c r="K2028" t="s">
        <v>189</v>
      </c>
      <c r="L2028" t="s">
        <v>9248</v>
      </c>
      <c r="O2028" s="8">
        <v>45641</v>
      </c>
      <c r="P2028" s="24">
        <v>45636.280740740738</v>
      </c>
      <c r="Q2028" t="s">
        <v>1</v>
      </c>
      <c r="R2028">
        <v>202450</v>
      </c>
      <c r="S2028">
        <v>1048</v>
      </c>
      <c r="T2028">
        <v>1033</v>
      </c>
      <c r="U2028" t="s">
        <v>4453</v>
      </c>
      <c r="AF2028">
        <v>1033</v>
      </c>
      <c r="GX2028">
        <v>1</v>
      </c>
      <c r="GY2028" t="s">
        <v>190</v>
      </c>
      <c r="GZ2028" t="s">
        <v>191</v>
      </c>
      <c r="HA2028">
        <v>50</v>
      </c>
      <c r="HB2028" s="24">
        <v>45636.413854166669</v>
      </c>
      <c r="HC2028" t="s">
        <v>200</v>
      </c>
      <c r="HD2028">
        <v>9.5490709999999996</v>
      </c>
      <c r="HE2028">
        <v>377.000024</v>
      </c>
      <c r="HG2028" t="s">
        <v>5275</v>
      </c>
      <c r="HH2028" t="s">
        <v>1</v>
      </c>
      <c r="HI2028" t="s">
        <v>5178</v>
      </c>
      <c r="HJ2028" t="s">
        <v>12395</v>
      </c>
      <c r="HK2028" s="24">
        <v>45636.296527777777</v>
      </c>
      <c r="HL2028" s="24">
        <v>45636.429861111108</v>
      </c>
      <c r="HM2028">
        <v>0</v>
      </c>
      <c r="HN2028" t="s">
        <v>1</v>
      </c>
      <c r="HP2028">
        <v>15</v>
      </c>
      <c r="HR2028">
        <v>0</v>
      </c>
      <c r="HS2028">
        <v>1033</v>
      </c>
      <c r="HU2028" t="s">
        <v>404</v>
      </c>
      <c r="HV2028" t="s">
        <v>193</v>
      </c>
      <c r="HW2028" t="s">
        <v>194</v>
      </c>
      <c r="HX2028" t="s">
        <v>5165</v>
      </c>
      <c r="HY2028">
        <v>0</v>
      </c>
      <c r="HZ2028" t="s">
        <v>5152</v>
      </c>
      <c r="IA2028" t="s">
        <v>196</v>
      </c>
      <c r="IB2028" t="s">
        <v>5153</v>
      </c>
      <c r="IC2028" t="s">
        <v>5154</v>
      </c>
      <c r="ID2028" t="s">
        <v>1072</v>
      </c>
      <c r="IN2028">
        <v>16</v>
      </c>
      <c r="IS2028" s="8">
        <v>45620</v>
      </c>
    </row>
    <row r="2029" spans="1:253" x14ac:dyDescent="0.25">
      <c r="A2029" t="s">
        <v>848</v>
      </c>
      <c r="B2029" t="s">
        <v>9293</v>
      </c>
      <c r="C2029" t="s">
        <v>9319</v>
      </c>
      <c r="E2029" t="s">
        <v>9294</v>
      </c>
      <c r="F2029" t="s">
        <v>404</v>
      </c>
      <c r="G2029" t="s">
        <v>405</v>
      </c>
      <c r="H2029" t="s">
        <v>406</v>
      </c>
      <c r="I2029" t="s">
        <v>1071</v>
      </c>
      <c r="J2029" s="8">
        <v>45372</v>
      </c>
      <c r="K2029" t="s">
        <v>189</v>
      </c>
      <c r="L2029" t="s">
        <v>9248</v>
      </c>
      <c r="O2029" s="8">
        <v>45641</v>
      </c>
      <c r="P2029" s="24">
        <v>45636.413854166669</v>
      </c>
      <c r="Q2029" t="s">
        <v>1</v>
      </c>
      <c r="R2029">
        <v>202450</v>
      </c>
      <c r="S2029">
        <v>400</v>
      </c>
      <c r="T2029">
        <v>400</v>
      </c>
      <c r="U2029" t="s">
        <v>6095</v>
      </c>
      <c r="AF2029">
        <v>400</v>
      </c>
      <c r="GX2029">
        <v>1</v>
      </c>
      <c r="GY2029" t="s">
        <v>190</v>
      </c>
      <c r="GZ2029" t="s">
        <v>191</v>
      </c>
      <c r="HA2029">
        <v>60</v>
      </c>
      <c r="HB2029" s="24">
        <v>45636.464282407411</v>
      </c>
      <c r="HC2029" t="s">
        <v>200</v>
      </c>
      <c r="HD2029">
        <v>9.5490709999999996</v>
      </c>
      <c r="HE2029">
        <v>377.000024</v>
      </c>
      <c r="HG2029" t="s">
        <v>7186</v>
      </c>
      <c r="HH2029" t="s">
        <v>1</v>
      </c>
      <c r="HI2029" t="s">
        <v>9294</v>
      </c>
      <c r="HJ2029" t="s">
        <v>12395</v>
      </c>
      <c r="HK2029" s="24">
        <v>45636.429942129631</v>
      </c>
      <c r="HL2029" s="24">
        <v>45636.480370370373</v>
      </c>
      <c r="HM2029">
        <v>0</v>
      </c>
      <c r="HN2029" t="s">
        <v>1</v>
      </c>
      <c r="HP2029">
        <v>0</v>
      </c>
      <c r="HR2029">
        <v>0</v>
      </c>
      <c r="HS2029">
        <v>400</v>
      </c>
      <c r="HU2029" t="s">
        <v>404</v>
      </c>
      <c r="HV2029" t="s">
        <v>193</v>
      </c>
      <c r="HW2029" t="s">
        <v>194</v>
      </c>
      <c r="HX2029" t="s">
        <v>5165</v>
      </c>
      <c r="HY2029">
        <v>0</v>
      </c>
      <c r="HZ2029" t="s">
        <v>5152</v>
      </c>
      <c r="IA2029" t="s">
        <v>196</v>
      </c>
      <c r="IB2029" t="s">
        <v>5153</v>
      </c>
      <c r="IC2029" t="s">
        <v>5154</v>
      </c>
      <c r="ID2029" t="s">
        <v>1072</v>
      </c>
      <c r="IN2029">
        <v>-19</v>
      </c>
      <c r="IS2029" s="8">
        <v>45655</v>
      </c>
    </row>
    <row r="2030" spans="1:253" x14ac:dyDescent="0.25">
      <c r="A2030" t="s">
        <v>848</v>
      </c>
      <c r="B2030" t="s">
        <v>7139</v>
      </c>
      <c r="C2030" t="s">
        <v>9319</v>
      </c>
      <c r="E2030" t="s">
        <v>7140</v>
      </c>
      <c r="F2030" t="s">
        <v>404</v>
      </c>
      <c r="G2030" t="s">
        <v>405</v>
      </c>
      <c r="H2030" t="s">
        <v>406</v>
      </c>
      <c r="I2030" t="s">
        <v>1071</v>
      </c>
      <c r="J2030" s="8">
        <v>45372</v>
      </c>
      <c r="K2030" t="s">
        <v>189</v>
      </c>
      <c r="L2030" t="s">
        <v>9248</v>
      </c>
      <c r="O2030" s="8">
        <v>45641</v>
      </c>
      <c r="P2030" s="24">
        <v>45636.464282407411</v>
      </c>
      <c r="Q2030" t="s">
        <v>1</v>
      </c>
      <c r="R2030">
        <v>202503</v>
      </c>
      <c r="S2030">
        <v>500</v>
      </c>
      <c r="T2030">
        <v>500</v>
      </c>
      <c r="U2030" t="s">
        <v>6183</v>
      </c>
      <c r="AF2030">
        <v>500</v>
      </c>
      <c r="GX2030">
        <v>1</v>
      </c>
      <c r="GY2030" t="s">
        <v>190</v>
      </c>
      <c r="GZ2030" t="s">
        <v>191</v>
      </c>
      <c r="HA2030">
        <v>70</v>
      </c>
      <c r="HB2030" s="24">
        <v>45636.567245370374</v>
      </c>
      <c r="HC2030" t="s">
        <v>200</v>
      </c>
      <c r="HD2030">
        <v>9.5490709999999996</v>
      </c>
      <c r="HE2030">
        <v>377.000024</v>
      </c>
      <c r="HH2030" t="s">
        <v>1</v>
      </c>
      <c r="HI2030" t="s">
        <v>7140</v>
      </c>
      <c r="HJ2030" t="s">
        <v>12395</v>
      </c>
      <c r="HK2030" s="24">
        <v>45636.479861111111</v>
      </c>
      <c r="HL2030" s="24">
        <v>45636.582638888889</v>
      </c>
      <c r="HM2030">
        <v>0</v>
      </c>
      <c r="HN2030" t="s">
        <v>1</v>
      </c>
      <c r="HP2030">
        <v>0</v>
      </c>
      <c r="HR2030">
        <v>0</v>
      </c>
      <c r="HS2030">
        <v>500</v>
      </c>
      <c r="HU2030" t="s">
        <v>404</v>
      </c>
      <c r="HV2030" t="s">
        <v>193</v>
      </c>
      <c r="HW2030" t="s">
        <v>194</v>
      </c>
      <c r="HX2030" t="s">
        <v>5165</v>
      </c>
      <c r="HY2030">
        <v>0</v>
      </c>
      <c r="HZ2030" t="s">
        <v>5152</v>
      </c>
      <c r="IA2030" t="s">
        <v>196</v>
      </c>
      <c r="IB2030" t="s">
        <v>5153</v>
      </c>
      <c r="IC2030" t="s">
        <v>5154</v>
      </c>
      <c r="ID2030" t="s">
        <v>1072</v>
      </c>
      <c r="IN2030">
        <v>-32</v>
      </c>
      <c r="IS2030" s="8">
        <v>45668</v>
      </c>
    </row>
    <row r="2031" spans="1:253" x14ac:dyDescent="0.25">
      <c r="A2031" t="s">
        <v>848</v>
      </c>
      <c r="B2031" t="s">
        <v>7127</v>
      </c>
      <c r="C2031" t="s">
        <v>9319</v>
      </c>
      <c r="E2031" t="s">
        <v>7128</v>
      </c>
      <c r="F2031" t="s">
        <v>404</v>
      </c>
      <c r="G2031" t="s">
        <v>405</v>
      </c>
      <c r="H2031" t="s">
        <v>406</v>
      </c>
      <c r="I2031" t="s">
        <v>1071</v>
      </c>
      <c r="J2031" s="8">
        <v>45372</v>
      </c>
      <c r="K2031" t="s">
        <v>189</v>
      </c>
      <c r="L2031" t="s">
        <v>9248</v>
      </c>
      <c r="O2031" s="8">
        <v>45641</v>
      </c>
      <c r="P2031" s="24">
        <v>45636.567245370374</v>
      </c>
      <c r="Q2031" t="s">
        <v>1</v>
      </c>
      <c r="R2031">
        <v>202450</v>
      </c>
      <c r="S2031">
        <v>500</v>
      </c>
      <c r="T2031">
        <v>500</v>
      </c>
      <c r="U2031" t="s">
        <v>6367</v>
      </c>
      <c r="AF2031">
        <v>148</v>
      </c>
      <c r="AG2031">
        <v>352</v>
      </c>
      <c r="GX2031">
        <v>1</v>
      </c>
      <c r="GY2031" t="s">
        <v>190</v>
      </c>
      <c r="GZ2031" t="s">
        <v>191</v>
      </c>
      <c r="HA2031">
        <v>80</v>
      </c>
      <c r="HB2031" s="24">
        <v>45637.292141203703</v>
      </c>
      <c r="HC2031" t="s">
        <v>200</v>
      </c>
      <c r="HD2031">
        <v>9.5490709999999996</v>
      </c>
      <c r="HE2031">
        <v>377.000024</v>
      </c>
      <c r="HH2031" t="s">
        <v>1</v>
      </c>
      <c r="HI2031" t="s">
        <v>7128</v>
      </c>
      <c r="HJ2031" t="s">
        <v>12395</v>
      </c>
      <c r="HK2031" s="24">
        <v>45636.567245370374</v>
      </c>
      <c r="HL2031" s="24">
        <v>45637.292141203703</v>
      </c>
      <c r="HM2031">
        <v>0</v>
      </c>
      <c r="HN2031" t="s">
        <v>1</v>
      </c>
      <c r="HP2031">
        <v>0</v>
      </c>
      <c r="HR2031">
        <v>0</v>
      </c>
      <c r="HS2031">
        <v>500</v>
      </c>
      <c r="HU2031" t="s">
        <v>404</v>
      </c>
      <c r="HV2031" t="s">
        <v>193</v>
      </c>
      <c r="HW2031" t="s">
        <v>194</v>
      </c>
      <c r="HX2031" t="s">
        <v>5165</v>
      </c>
      <c r="HY2031">
        <v>0</v>
      </c>
      <c r="HZ2031" t="s">
        <v>5152</v>
      </c>
      <c r="IA2031" t="s">
        <v>196</v>
      </c>
      <c r="IB2031" t="s">
        <v>5153</v>
      </c>
      <c r="IC2031" t="s">
        <v>5154</v>
      </c>
      <c r="ID2031" t="s">
        <v>1072</v>
      </c>
      <c r="IN2031">
        <v>3</v>
      </c>
      <c r="IS2031" s="8">
        <v>45633</v>
      </c>
    </row>
    <row r="2032" spans="1:253" x14ac:dyDescent="0.25">
      <c r="A2032" t="s">
        <v>848</v>
      </c>
      <c r="B2032" t="s">
        <v>7129</v>
      </c>
      <c r="C2032" t="s">
        <v>9319</v>
      </c>
      <c r="E2032" t="s">
        <v>7130</v>
      </c>
      <c r="F2032" t="s">
        <v>404</v>
      </c>
      <c r="G2032" t="s">
        <v>405</v>
      </c>
      <c r="H2032" t="s">
        <v>406</v>
      </c>
      <c r="I2032" t="s">
        <v>1071</v>
      </c>
      <c r="J2032" s="8">
        <v>45372</v>
      </c>
      <c r="K2032" t="s">
        <v>189</v>
      </c>
      <c r="L2032" t="s">
        <v>9248</v>
      </c>
      <c r="O2032" s="8">
        <v>45641</v>
      </c>
      <c r="P2032" s="24">
        <v>45637.292141203703</v>
      </c>
      <c r="Q2032" t="s">
        <v>1</v>
      </c>
      <c r="R2032">
        <v>202450</v>
      </c>
      <c r="S2032">
        <v>419</v>
      </c>
      <c r="T2032">
        <v>419</v>
      </c>
      <c r="U2032" t="s">
        <v>6368</v>
      </c>
      <c r="AG2032">
        <v>419</v>
      </c>
      <c r="GX2032">
        <v>1</v>
      </c>
      <c r="GY2032" t="s">
        <v>190</v>
      </c>
      <c r="GZ2032" t="s">
        <v>191</v>
      </c>
      <c r="HA2032">
        <v>90</v>
      </c>
      <c r="HB2032" s="24">
        <v>45637.340983796297</v>
      </c>
      <c r="HC2032" t="s">
        <v>200</v>
      </c>
      <c r="HD2032">
        <v>9.5490709999999996</v>
      </c>
      <c r="HE2032">
        <v>377.000024</v>
      </c>
      <c r="HH2032" t="s">
        <v>1</v>
      </c>
      <c r="HI2032" t="s">
        <v>7130</v>
      </c>
      <c r="HJ2032" t="s">
        <v>12395</v>
      </c>
      <c r="HK2032" s="24">
        <v>45637.313888888886</v>
      </c>
      <c r="HL2032" s="24">
        <v>45637.36273148148</v>
      </c>
      <c r="HM2032">
        <v>0</v>
      </c>
      <c r="HN2032" t="s">
        <v>1</v>
      </c>
      <c r="HP2032">
        <v>0</v>
      </c>
      <c r="HR2032">
        <v>0</v>
      </c>
      <c r="HS2032">
        <v>419</v>
      </c>
      <c r="HU2032" t="s">
        <v>404</v>
      </c>
      <c r="HV2032" t="s">
        <v>193</v>
      </c>
      <c r="HW2032" t="s">
        <v>194</v>
      </c>
      <c r="HX2032" t="s">
        <v>5165</v>
      </c>
      <c r="HY2032">
        <v>0</v>
      </c>
      <c r="HZ2032" t="s">
        <v>5152</v>
      </c>
      <c r="IA2032" t="s">
        <v>196</v>
      </c>
      <c r="IB2032" t="s">
        <v>5153</v>
      </c>
      <c r="IC2032" t="s">
        <v>5154</v>
      </c>
      <c r="ID2032" t="s">
        <v>1072</v>
      </c>
      <c r="IN2032">
        <v>4</v>
      </c>
      <c r="IS2032" s="8">
        <v>45633</v>
      </c>
    </row>
    <row r="2033" spans="1:253" x14ac:dyDescent="0.25">
      <c r="A2033" t="s">
        <v>848</v>
      </c>
      <c r="B2033" t="s">
        <v>7131</v>
      </c>
      <c r="C2033" t="s">
        <v>9319</v>
      </c>
      <c r="E2033" t="s">
        <v>7132</v>
      </c>
      <c r="F2033" t="s">
        <v>404</v>
      </c>
      <c r="G2033" t="s">
        <v>405</v>
      </c>
      <c r="H2033" t="s">
        <v>406</v>
      </c>
      <c r="I2033" t="s">
        <v>1071</v>
      </c>
      <c r="J2033" s="8">
        <v>45372</v>
      </c>
      <c r="K2033" t="s">
        <v>189</v>
      </c>
      <c r="L2033" t="s">
        <v>9248</v>
      </c>
      <c r="O2033" s="8">
        <v>45641</v>
      </c>
      <c r="P2033" s="24">
        <v>45637.340983796297</v>
      </c>
      <c r="Q2033" t="s">
        <v>1</v>
      </c>
      <c r="R2033">
        <v>202450</v>
      </c>
      <c r="S2033">
        <v>200</v>
      </c>
      <c r="T2033">
        <v>200</v>
      </c>
      <c r="U2033" t="s">
        <v>6093</v>
      </c>
      <c r="AG2033">
        <v>200</v>
      </c>
      <c r="GX2033">
        <v>1</v>
      </c>
      <c r="GY2033" t="s">
        <v>190</v>
      </c>
      <c r="GZ2033" t="s">
        <v>191</v>
      </c>
      <c r="HA2033">
        <v>100</v>
      </c>
      <c r="HB2033" s="24">
        <v>45637.367928240739</v>
      </c>
      <c r="HC2033" t="s">
        <v>200</v>
      </c>
      <c r="HD2033">
        <v>9.5490709999999996</v>
      </c>
      <c r="HE2033">
        <v>377.000024</v>
      </c>
      <c r="HH2033" t="s">
        <v>1</v>
      </c>
      <c r="HI2033" t="s">
        <v>7132</v>
      </c>
      <c r="HJ2033" t="s">
        <v>12395</v>
      </c>
      <c r="HK2033" s="24">
        <v>45637.36273148148</v>
      </c>
      <c r="HL2033" s="24">
        <v>45637.382731481484</v>
      </c>
      <c r="HM2033">
        <v>0</v>
      </c>
      <c r="HN2033" t="s">
        <v>1</v>
      </c>
      <c r="HP2033">
        <v>0</v>
      </c>
      <c r="HR2033">
        <v>0</v>
      </c>
      <c r="HS2033">
        <v>200</v>
      </c>
      <c r="HU2033" t="s">
        <v>404</v>
      </c>
      <c r="HV2033" t="s">
        <v>193</v>
      </c>
      <c r="HW2033" t="s">
        <v>194</v>
      </c>
      <c r="HX2033" t="s">
        <v>5165</v>
      </c>
      <c r="HY2033">
        <v>0</v>
      </c>
      <c r="HZ2033" t="s">
        <v>5152</v>
      </c>
      <c r="IA2033" t="s">
        <v>196</v>
      </c>
      <c r="IB2033" t="s">
        <v>5153</v>
      </c>
      <c r="IC2033" t="s">
        <v>5154</v>
      </c>
      <c r="ID2033" t="s">
        <v>1072</v>
      </c>
      <c r="IN2033">
        <v>11</v>
      </c>
      <c r="IS2033" s="8">
        <v>45626</v>
      </c>
    </row>
    <row r="2034" spans="1:253" x14ac:dyDescent="0.25">
      <c r="A2034" t="s">
        <v>848</v>
      </c>
      <c r="B2034" t="s">
        <v>7145</v>
      </c>
      <c r="C2034" t="s">
        <v>9319</v>
      </c>
      <c r="E2034" t="s">
        <v>7146</v>
      </c>
      <c r="F2034" t="s">
        <v>404</v>
      </c>
      <c r="G2034" t="s">
        <v>405</v>
      </c>
      <c r="H2034" t="s">
        <v>406</v>
      </c>
      <c r="I2034" t="s">
        <v>1071</v>
      </c>
      <c r="J2034" s="8">
        <v>45372</v>
      </c>
      <c r="K2034" t="s">
        <v>189</v>
      </c>
      <c r="L2034" t="s">
        <v>9248</v>
      </c>
      <c r="O2034" s="8">
        <v>45641</v>
      </c>
      <c r="P2034" s="24">
        <v>45637.367928240739</v>
      </c>
      <c r="Q2034" t="s">
        <v>1</v>
      </c>
      <c r="R2034">
        <v>202503</v>
      </c>
      <c r="S2034">
        <v>500</v>
      </c>
      <c r="T2034">
        <v>500</v>
      </c>
      <c r="U2034" t="s">
        <v>6189</v>
      </c>
      <c r="AG2034">
        <v>500</v>
      </c>
      <c r="GX2034">
        <v>1</v>
      </c>
      <c r="GY2034" t="s">
        <v>190</v>
      </c>
      <c r="GZ2034" t="s">
        <v>191</v>
      </c>
      <c r="HA2034">
        <v>110</v>
      </c>
      <c r="HB2034" s="24">
        <v>45637.424872685187</v>
      </c>
      <c r="HC2034" t="s">
        <v>200</v>
      </c>
      <c r="HD2034">
        <v>9.5490709999999996</v>
      </c>
      <c r="HE2034">
        <v>377.000024</v>
      </c>
      <c r="HH2034" t="s">
        <v>1</v>
      </c>
      <c r="HI2034" t="s">
        <v>7146</v>
      </c>
      <c r="HJ2034" t="s">
        <v>12395</v>
      </c>
      <c r="HK2034" s="24">
        <v>45637.382638888892</v>
      </c>
      <c r="HL2034" s="24">
        <v>45637.439583333333</v>
      </c>
      <c r="HM2034">
        <v>0</v>
      </c>
      <c r="HN2034" t="s">
        <v>1</v>
      </c>
      <c r="HP2034">
        <v>0</v>
      </c>
      <c r="HR2034">
        <v>0</v>
      </c>
      <c r="HS2034">
        <v>500</v>
      </c>
      <c r="HU2034" t="s">
        <v>404</v>
      </c>
      <c r="HV2034" t="s">
        <v>193</v>
      </c>
      <c r="HW2034" t="s">
        <v>194</v>
      </c>
      <c r="HX2034" t="s">
        <v>5165</v>
      </c>
      <c r="HY2034">
        <v>0</v>
      </c>
      <c r="HZ2034" t="s">
        <v>5152</v>
      </c>
      <c r="IA2034" t="s">
        <v>196</v>
      </c>
      <c r="IB2034" t="s">
        <v>5153</v>
      </c>
      <c r="IC2034" t="s">
        <v>5154</v>
      </c>
      <c r="ID2034" t="s">
        <v>1072</v>
      </c>
      <c r="IN2034">
        <v>-31</v>
      </c>
      <c r="IS2034" s="8">
        <v>45668</v>
      </c>
    </row>
    <row r="2035" spans="1:253" x14ac:dyDescent="0.25">
      <c r="A2035" t="s">
        <v>848</v>
      </c>
      <c r="B2035" t="s">
        <v>7147</v>
      </c>
      <c r="C2035" t="s">
        <v>9319</v>
      </c>
      <c r="E2035" t="s">
        <v>7148</v>
      </c>
      <c r="F2035" t="s">
        <v>404</v>
      </c>
      <c r="G2035" t="s">
        <v>405</v>
      </c>
      <c r="H2035" t="s">
        <v>406</v>
      </c>
      <c r="I2035" t="s">
        <v>1071</v>
      </c>
      <c r="J2035" s="8">
        <v>45372</v>
      </c>
      <c r="K2035" t="s">
        <v>189</v>
      </c>
      <c r="L2035" t="s">
        <v>9248</v>
      </c>
      <c r="O2035" s="8">
        <v>45641</v>
      </c>
      <c r="P2035" s="24">
        <v>45637.424872685187</v>
      </c>
      <c r="Q2035" t="s">
        <v>1</v>
      </c>
      <c r="R2035">
        <v>202503</v>
      </c>
      <c r="S2035">
        <v>500</v>
      </c>
      <c r="T2035">
        <v>500</v>
      </c>
      <c r="U2035" t="s">
        <v>6153</v>
      </c>
      <c r="AG2035">
        <v>500</v>
      </c>
      <c r="GX2035">
        <v>1</v>
      </c>
      <c r="GY2035" t="s">
        <v>190</v>
      </c>
      <c r="GZ2035" t="s">
        <v>191</v>
      </c>
      <c r="HA2035">
        <v>120</v>
      </c>
      <c r="HB2035" s="24">
        <v>45637.481817129628</v>
      </c>
      <c r="HC2035" t="s">
        <v>200</v>
      </c>
      <c r="HD2035">
        <v>9.5490709999999996</v>
      </c>
      <c r="HE2035">
        <v>377.000024</v>
      </c>
      <c r="HH2035" t="s">
        <v>1</v>
      </c>
      <c r="HI2035" t="s">
        <v>7148</v>
      </c>
      <c r="HJ2035" t="s">
        <v>12395</v>
      </c>
      <c r="HK2035" s="24">
        <v>45637.439583333333</v>
      </c>
      <c r="HL2035" s="24">
        <v>45637.545138888891</v>
      </c>
      <c r="HM2035">
        <v>0</v>
      </c>
      <c r="HN2035" t="s">
        <v>1</v>
      </c>
      <c r="HP2035">
        <v>0</v>
      </c>
      <c r="HR2035">
        <v>0</v>
      </c>
      <c r="HS2035">
        <v>500</v>
      </c>
      <c r="HU2035" t="s">
        <v>404</v>
      </c>
      <c r="HV2035" t="s">
        <v>193</v>
      </c>
      <c r="HW2035" t="s">
        <v>194</v>
      </c>
      <c r="HX2035" t="s">
        <v>5165</v>
      </c>
      <c r="HY2035">
        <v>0</v>
      </c>
      <c r="HZ2035" t="s">
        <v>5152</v>
      </c>
      <c r="IA2035" t="s">
        <v>196</v>
      </c>
      <c r="IB2035" t="s">
        <v>5153</v>
      </c>
      <c r="IC2035" t="s">
        <v>5154</v>
      </c>
      <c r="ID2035" t="s">
        <v>1072</v>
      </c>
      <c r="IN2035">
        <v>-31</v>
      </c>
      <c r="IS2035" s="8">
        <v>45668</v>
      </c>
    </row>
    <row r="2036" spans="1:253" x14ac:dyDescent="0.25">
      <c r="A2036" t="s">
        <v>848</v>
      </c>
      <c r="B2036" t="s">
        <v>7149</v>
      </c>
      <c r="C2036" t="s">
        <v>9319</v>
      </c>
      <c r="E2036" t="s">
        <v>7150</v>
      </c>
      <c r="F2036" t="s">
        <v>404</v>
      </c>
      <c r="G2036" t="s">
        <v>405</v>
      </c>
      <c r="H2036" t="s">
        <v>406</v>
      </c>
      <c r="I2036" t="s">
        <v>1071</v>
      </c>
      <c r="J2036" s="8">
        <v>45372</v>
      </c>
      <c r="K2036" t="s">
        <v>189</v>
      </c>
      <c r="L2036" t="s">
        <v>9248</v>
      </c>
      <c r="O2036" s="8">
        <v>45641</v>
      </c>
      <c r="P2036" s="24">
        <v>45637.481817129628</v>
      </c>
      <c r="Q2036" t="s">
        <v>1</v>
      </c>
      <c r="R2036">
        <v>202503</v>
      </c>
      <c r="S2036">
        <v>381</v>
      </c>
      <c r="T2036">
        <v>381</v>
      </c>
      <c r="U2036" t="s">
        <v>6155</v>
      </c>
      <c r="AG2036">
        <v>381</v>
      </c>
      <c r="GX2036">
        <v>1</v>
      </c>
      <c r="GY2036" t="s">
        <v>190</v>
      </c>
      <c r="GZ2036" t="s">
        <v>191</v>
      </c>
      <c r="HA2036">
        <v>130</v>
      </c>
      <c r="HB2036" s="24">
        <v>45637.568530092591</v>
      </c>
      <c r="HC2036" t="s">
        <v>200</v>
      </c>
      <c r="HD2036">
        <v>9.5490709999999996</v>
      </c>
      <c r="HE2036">
        <v>377.000024</v>
      </c>
      <c r="HH2036" t="s">
        <v>1</v>
      </c>
      <c r="HI2036" t="s">
        <v>7150</v>
      </c>
      <c r="HJ2036" t="s">
        <v>12395</v>
      </c>
      <c r="HK2036" s="24">
        <v>45637.545138888891</v>
      </c>
      <c r="HL2036" s="24">
        <v>45637.583333333336</v>
      </c>
      <c r="HM2036">
        <v>0</v>
      </c>
      <c r="HN2036" t="s">
        <v>1</v>
      </c>
      <c r="HP2036">
        <v>0</v>
      </c>
      <c r="HR2036">
        <v>0</v>
      </c>
      <c r="HS2036">
        <v>381</v>
      </c>
      <c r="HU2036" t="s">
        <v>404</v>
      </c>
      <c r="HV2036" t="s">
        <v>193</v>
      </c>
      <c r="HW2036" t="s">
        <v>194</v>
      </c>
      <c r="HX2036" t="s">
        <v>5165</v>
      </c>
      <c r="HY2036">
        <v>0</v>
      </c>
      <c r="HZ2036" t="s">
        <v>5152</v>
      </c>
      <c r="IA2036" t="s">
        <v>196</v>
      </c>
      <c r="IB2036" t="s">
        <v>5153</v>
      </c>
      <c r="IC2036" t="s">
        <v>5154</v>
      </c>
      <c r="ID2036" t="s">
        <v>1072</v>
      </c>
      <c r="IN2036">
        <v>-31</v>
      </c>
      <c r="IS2036" s="8">
        <v>45668</v>
      </c>
    </row>
    <row r="2037" spans="1:253" x14ac:dyDescent="0.25">
      <c r="A2037" t="s">
        <v>848</v>
      </c>
      <c r="B2037" t="s">
        <v>12396</v>
      </c>
      <c r="C2037" t="s">
        <v>5332</v>
      </c>
      <c r="E2037" t="s">
        <v>12397</v>
      </c>
      <c r="F2037" t="s">
        <v>1375</v>
      </c>
      <c r="G2037" t="s">
        <v>1376</v>
      </c>
      <c r="H2037" t="s">
        <v>1374</v>
      </c>
      <c r="J2037" s="8">
        <v>45553</v>
      </c>
      <c r="K2037" t="s">
        <v>189</v>
      </c>
      <c r="L2037" t="s">
        <v>9248</v>
      </c>
      <c r="O2037" s="8">
        <v>45637</v>
      </c>
      <c r="P2037" s="8">
        <v>45630</v>
      </c>
      <c r="Q2037" t="s">
        <v>1</v>
      </c>
      <c r="R2037">
        <v>202448</v>
      </c>
      <c r="S2037">
        <v>24</v>
      </c>
      <c r="T2037">
        <v>0</v>
      </c>
      <c r="U2037" t="s">
        <v>4498</v>
      </c>
      <c r="Z2037">
        <v>24</v>
      </c>
      <c r="GX2037">
        <v>2</v>
      </c>
      <c r="GY2037" t="s">
        <v>190</v>
      </c>
      <c r="GZ2037" t="s">
        <v>191</v>
      </c>
      <c r="HB2037" s="24">
        <v>45636.30741898148</v>
      </c>
      <c r="HC2037" t="s">
        <v>12153</v>
      </c>
      <c r="HD2037">
        <v>10</v>
      </c>
      <c r="HE2037">
        <v>360</v>
      </c>
      <c r="HH2037" t="s">
        <v>1</v>
      </c>
      <c r="HI2037" t="s">
        <v>12397</v>
      </c>
      <c r="HJ2037" t="s">
        <v>5332</v>
      </c>
      <c r="HK2037" s="24">
        <v>45636.30741898148</v>
      </c>
      <c r="HL2037" s="24">
        <v>45636.310196759259</v>
      </c>
      <c r="HM2037">
        <v>24</v>
      </c>
      <c r="HN2037" t="s">
        <v>1</v>
      </c>
      <c r="HP2037">
        <v>0</v>
      </c>
      <c r="HR2037">
        <v>24</v>
      </c>
      <c r="HS2037">
        <v>24</v>
      </c>
      <c r="HU2037" t="s">
        <v>1375</v>
      </c>
      <c r="HV2037" t="s">
        <v>193</v>
      </c>
      <c r="HW2037" t="s">
        <v>194</v>
      </c>
      <c r="HX2037" t="s">
        <v>5346</v>
      </c>
      <c r="HY2037">
        <v>0</v>
      </c>
      <c r="HZ2037" t="s">
        <v>5152</v>
      </c>
      <c r="IA2037" t="s">
        <v>196</v>
      </c>
      <c r="IB2037" t="s">
        <v>5153</v>
      </c>
      <c r="IC2037" t="s">
        <v>5339</v>
      </c>
      <c r="ID2037">
        <v>0</v>
      </c>
      <c r="IN2037">
        <v>14</v>
      </c>
      <c r="IS2037" s="8">
        <v>45622</v>
      </c>
    </row>
    <row r="2038" spans="1:253" x14ac:dyDescent="0.25">
      <c r="A2038" t="s">
        <v>848</v>
      </c>
      <c r="B2038" t="s">
        <v>12398</v>
      </c>
      <c r="C2038" t="s">
        <v>5332</v>
      </c>
      <c r="E2038" t="s">
        <v>12399</v>
      </c>
      <c r="F2038" t="s">
        <v>356</v>
      </c>
      <c r="G2038" t="s">
        <v>357</v>
      </c>
      <c r="H2038" t="s">
        <v>350</v>
      </c>
      <c r="J2038" s="8">
        <v>44902</v>
      </c>
      <c r="K2038" t="s">
        <v>189</v>
      </c>
      <c r="L2038" t="s">
        <v>9248</v>
      </c>
      <c r="O2038" s="8">
        <v>45634</v>
      </c>
      <c r="P2038" s="8">
        <v>45631</v>
      </c>
      <c r="Q2038" t="s">
        <v>1</v>
      </c>
      <c r="R2038">
        <v>202448</v>
      </c>
      <c r="S2038">
        <v>194</v>
      </c>
      <c r="T2038">
        <v>0</v>
      </c>
      <c r="U2038" t="s">
        <v>12400</v>
      </c>
      <c r="AA2038">
        <v>79</v>
      </c>
      <c r="AB2038">
        <v>115</v>
      </c>
      <c r="GX2038">
        <v>2</v>
      </c>
      <c r="GY2038" t="s">
        <v>190</v>
      </c>
      <c r="GZ2038" t="s">
        <v>191</v>
      </c>
      <c r="HB2038" s="24">
        <v>45632.601747685185</v>
      </c>
      <c r="HC2038" t="s">
        <v>12153</v>
      </c>
      <c r="HD2038">
        <v>17.224799999999998</v>
      </c>
      <c r="HE2038">
        <v>209.00097500000001</v>
      </c>
      <c r="HG2038" t="s">
        <v>12401</v>
      </c>
      <c r="HH2038" t="s">
        <v>1</v>
      </c>
      <c r="HI2038" t="s">
        <v>12399</v>
      </c>
      <c r="HJ2038" t="s">
        <v>5332</v>
      </c>
      <c r="HK2038" s="24">
        <v>45632.554143518515</v>
      </c>
      <c r="HL2038" s="24">
        <v>45632.601886574077</v>
      </c>
      <c r="HM2038">
        <v>194</v>
      </c>
      <c r="HN2038" t="s">
        <v>1</v>
      </c>
      <c r="HP2038">
        <v>0</v>
      </c>
      <c r="HR2038">
        <v>194</v>
      </c>
      <c r="HS2038">
        <v>194</v>
      </c>
      <c r="HU2038" t="s">
        <v>356</v>
      </c>
      <c r="HV2038" t="s">
        <v>193</v>
      </c>
      <c r="HW2038" t="s">
        <v>194</v>
      </c>
      <c r="HX2038" t="s">
        <v>5343</v>
      </c>
      <c r="HY2038">
        <v>0.791408</v>
      </c>
      <c r="HZ2038" t="s">
        <v>5152</v>
      </c>
      <c r="IA2038" t="s">
        <v>196</v>
      </c>
      <c r="IB2038" t="s">
        <v>5153</v>
      </c>
      <c r="IC2038" t="s">
        <v>5339</v>
      </c>
      <c r="IN2038">
        <v>5</v>
      </c>
      <c r="IS2038" s="8">
        <v>45627</v>
      </c>
    </row>
    <row r="2039" spans="1:253" x14ac:dyDescent="0.25">
      <c r="A2039" t="s">
        <v>848</v>
      </c>
      <c r="B2039" t="s">
        <v>12402</v>
      </c>
      <c r="C2039" t="s">
        <v>5332</v>
      </c>
      <c r="E2039" t="s">
        <v>12401</v>
      </c>
      <c r="F2039" t="s">
        <v>356</v>
      </c>
      <c r="G2039" t="s">
        <v>357</v>
      </c>
      <c r="H2039" t="s">
        <v>350</v>
      </c>
      <c r="J2039" s="8">
        <v>44902</v>
      </c>
      <c r="K2039" t="s">
        <v>189</v>
      </c>
      <c r="L2039" t="s">
        <v>9248</v>
      </c>
      <c r="O2039" s="8">
        <v>45634</v>
      </c>
      <c r="P2039" s="8">
        <v>45631</v>
      </c>
      <c r="Q2039" t="s">
        <v>1</v>
      </c>
      <c r="R2039">
        <v>202448</v>
      </c>
      <c r="S2039">
        <v>31</v>
      </c>
      <c r="T2039">
        <v>0</v>
      </c>
      <c r="U2039" t="s">
        <v>12400</v>
      </c>
      <c r="AA2039">
        <v>1</v>
      </c>
      <c r="AB2039">
        <v>5</v>
      </c>
      <c r="GX2039">
        <v>2</v>
      </c>
      <c r="GY2039" t="s">
        <v>190</v>
      </c>
      <c r="GZ2039" t="s">
        <v>191</v>
      </c>
      <c r="HB2039" s="24">
        <v>45632.603009259263</v>
      </c>
      <c r="HC2039" t="s">
        <v>12153</v>
      </c>
      <c r="HD2039">
        <v>17.224799999999998</v>
      </c>
      <c r="HE2039">
        <v>209.00097500000001</v>
      </c>
      <c r="HH2039" t="s">
        <v>1</v>
      </c>
      <c r="HI2039" t="s">
        <v>12401</v>
      </c>
      <c r="HJ2039" t="s">
        <v>5332</v>
      </c>
      <c r="HK2039" s="24">
        <v>45632.601886574077</v>
      </c>
      <c r="HL2039" s="24">
        <v>45632.603148148148</v>
      </c>
      <c r="HM2039">
        <v>6</v>
      </c>
      <c r="HN2039" t="s">
        <v>1</v>
      </c>
      <c r="HP2039">
        <v>25</v>
      </c>
      <c r="HR2039">
        <v>6</v>
      </c>
      <c r="HS2039">
        <v>6</v>
      </c>
      <c r="HU2039" t="s">
        <v>356</v>
      </c>
      <c r="HV2039" t="s">
        <v>193</v>
      </c>
      <c r="HW2039" t="s">
        <v>194</v>
      </c>
      <c r="HX2039" t="s">
        <v>5343</v>
      </c>
      <c r="HY2039">
        <v>0.791408</v>
      </c>
      <c r="HZ2039" t="s">
        <v>5152</v>
      </c>
      <c r="IA2039" t="s">
        <v>196</v>
      </c>
      <c r="IB2039" t="s">
        <v>5153</v>
      </c>
      <c r="IC2039" t="s">
        <v>5339</v>
      </c>
      <c r="IN2039">
        <v>18</v>
      </c>
      <c r="IS2039" s="8">
        <v>45614</v>
      </c>
    </row>
    <row r="2040" spans="1:253" x14ac:dyDescent="0.25">
      <c r="A2040" t="s">
        <v>848</v>
      </c>
      <c r="B2040" t="s">
        <v>12403</v>
      </c>
      <c r="C2040" t="s">
        <v>5332</v>
      </c>
      <c r="E2040" t="s">
        <v>12404</v>
      </c>
      <c r="F2040" t="s">
        <v>356</v>
      </c>
      <c r="G2040" t="s">
        <v>357</v>
      </c>
      <c r="H2040" t="s">
        <v>350</v>
      </c>
      <c r="J2040" s="8">
        <v>44902</v>
      </c>
      <c r="K2040" t="s">
        <v>189</v>
      </c>
      <c r="L2040" t="s">
        <v>9248</v>
      </c>
      <c r="O2040" s="8">
        <v>45634</v>
      </c>
      <c r="P2040" s="8">
        <v>45632</v>
      </c>
      <c r="Q2040" t="s">
        <v>1</v>
      </c>
      <c r="R2040">
        <v>202448</v>
      </c>
      <c r="S2040">
        <v>562</v>
      </c>
      <c r="T2040">
        <v>0</v>
      </c>
      <c r="U2040" t="s">
        <v>12405</v>
      </c>
      <c r="V2040" t="s">
        <v>5455</v>
      </c>
      <c r="AB2040">
        <v>500</v>
      </c>
      <c r="GX2040">
        <v>2</v>
      </c>
      <c r="GY2040" t="s">
        <v>190</v>
      </c>
      <c r="GZ2040" t="s">
        <v>191</v>
      </c>
      <c r="HB2040" s="24">
        <v>45632.728935185187</v>
      </c>
      <c r="HC2040" t="s">
        <v>12153</v>
      </c>
      <c r="HD2040">
        <v>17.224799999999998</v>
      </c>
      <c r="HE2040">
        <v>209.00097500000001</v>
      </c>
      <c r="HH2040" t="s">
        <v>1</v>
      </c>
      <c r="HI2040" t="s">
        <v>12404</v>
      </c>
      <c r="HJ2040" t="s">
        <v>5332</v>
      </c>
      <c r="HK2040" s="24">
        <v>45632.603148148148</v>
      </c>
      <c r="HL2040" s="24">
        <v>45632.729120370372</v>
      </c>
      <c r="HM2040">
        <v>541</v>
      </c>
      <c r="HN2040" t="s">
        <v>1</v>
      </c>
      <c r="HP2040">
        <v>21</v>
      </c>
      <c r="HR2040">
        <v>541</v>
      </c>
      <c r="HS2040">
        <v>500</v>
      </c>
      <c r="HU2040" t="s">
        <v>356</v>
      </c>
      <c r="HV2040" t="s">
        <v>193</v>
      </c>
      <c r="HW2040" t="s">
        <v>194</v>
      </c>
      <c r="HX2040" t="s">
        <v>5343</v>
      </c>
      <c r="HY2040">
        <v>0.791408</v>
      </c>
      <c r="HZ2040" t="s">
        <v>5152</v>
      </c>
      <c r="IA2040" t="s">
        <v>196</v>
      </c>
      <c r="IB2040" t="s">
        <v>5153</v>
      </c>
      <c r="IC2040" t="s">
        <v>5339</v>
      </c>
      <c r="IN2040">
        <v>18</v>
      </c>
      <c r="IS2040" s="8">
        <v>45614</v>
      </c>
    </row>
    <row r="2041" spans="1:253" x14ac:dyDescent="0.25">
      <c r="A2041" t="s">
        <v>848</v>
      </c>
      <c r="B2041" t="s">
        <v>12406</v>
      </c>
      <c r="C2041" t="s">
        <v>5332</v>
      </c>
      <c r="E2041" t="s">
        <v>12407</v>
      </c>
      <c r="F2041" t="s">
        <v>356</v>
      </c>
      <c r="G2041" t="s">
        <v>357</v>
      </c>
      <c r="H2041" t="s">
        <v>350</v>
      </c>
      <c r="J2041" s="8">
        <v>44902</v>
      </c>
      <c r="K2041" t="s">
        <v>189</v>
      </c>
      <c r="L2041" t="s">
        <v>9248</v>
      </c>
      <c r="O2041" s="8">
        <v>45634</v>
      </c>
      <c r="P2041" s="8">
        <v>45632</v>
      </c>
      <c r="Q2041" t="s">
        <v>1</v>
      </c>
      <c r="R2041">
        <v>202448</v>
      </c>
      <c r="S2041">
        <v>1050</v>
      </c>
      <c r="T2041">
        <v>0</v>
      </c>
      <c r="U2041" t="s">
        <v>12400</v>
      </c>
      <c r="AB2041">
        <v>1050</v>
      </c>
      <c r="GX2041">
        <v>2</v>
      </c>
      <c r="GY2041" t="s">
        <v>190</v>
      </c>
      <c r="GZ2041" t="s">
        <v>191</v>
      </c>
      <c r="HB2041" s="24">
        <v>45632.554027777776</v>
      </c>
      <c r="HC2041" t="s">
        <v>12153</v>
      </c>
      <c r="HD2041">
        <v>17.224799999999998</v>
      </c>
      <c r="HE2041">
        <v>209.00097500000001</v>
      </c>
      <c r="HG2041" t="s">
        <v>12399</v>
      </c>
      <c r="HH2041" t="s">
        <v>1</v>
      </c>
      <c r="HI2041" t="s">
        <v>12407</v>
      </c>
      <c r="HJ2041" t="s">
        <v>5332</v>
      </c>
      <c r="HK2041" s="24">
        <v>45632.256944444445</v>
      </c>
      <c r="HL2041" s="24">
        <v>45632.554143518515</v>
      </c>
      <c r="HM2041">
        <v>1050</v>
      </c>
      <c r="HN2041" t="s">
        <v>1</v>
      </c>
      <c r="HP2041">
        <v>0</v>
      </c>
      <c r="HR2041">
        <v>1050</v>
      </c>
      <c r="HS2041">
        <v>1050</v>
      </c>
      <c r="HU2041" t="s">
        <v>356</v>
      </c>
      <c r="HV2041" t="s">
        <v>193</v>
      </c>
      <c r="HW2041" t="s">
        <v>194</v>
      </c>
      <c r="HX2041" t="s">
        <v>5343</v>
      </c>
      <c r="HY2041">
        <v>0.791408</v>
      </c>
      <c r="HZ2041" t="s">
        <v>5152</v>
      </c>
      <c r="IA2041" t="s">
        <v>196</v>
      </c>
      <c r="IB2041" t="s">
        <v>5153</v>
      </c>
      <c r="IC2041" t="s">
        <v>5339</v>
      </c>
      <c r="IN2041">
        <v>-16</v>
      </c>
      <c r="IS2041" s="8">
        <v>45648</v>
      </c>
    </row>
    <row r="2042" spans="1:253" x14ac:dyDescent="0.25">
      <c r="A2042" t="s">
        <v>848</v>
      </c>
      <c r="B2042" t="s">
        <v>12408</v>
      </c>
      <c r="C2042" t="s">
        <v>5332</v>
      </c>
      <c r="E2042" t="s">
        <v>12409</v>
      </c>
      <c r="F2042" t="s">
        <v>356</v>
      </c>
      <c r="G2042" t="s">
        <v>357</v>
      </c>
      <c r="H2042" t="s">
        <v>350</v>
      </c>
      <c r="J2042" s="8">
        <v>44902</v>
      </c>
      <c r="K2042" t="s">
        <v>189</v>
      </c>
      <c r="L2042" t="s">
        <v>9248</v>
      </c>
      <c r="O2042" s="8">
        <v>45634</v>
      </c>
      <c r="P2042" s="8">
        <v>45632</v>
      </c>
      <c r="Q2042" t="s">
        <v>1</v>
      </c>
      <c r="R2042">
        <v>202449</v>
      </c>
      <c r="S2042">
        <v>153</v>
      </c>
      <c r="T2042">
        <v>0</v>
      </c>
      <c r="U2042" t="s">
        <v>12410</v>
      </c>
      <c r="AB2042">
        <v>100</v>
      </c>
      <c r="GX2042">
        <v>2</v>
      </c>
      <c r="GY2042" t="s">
        <v>190</v>
      </c>
      <c r="GZ2042" t="s">
        <v>191</v>
      </c>
      <c r="HB2042" s="24">
        <v>45632.7499537037</v>
      </c>
      <c r="HC2042" t="s">
        <v>12153</v>
      </c>
      <c r="HD2042">
        <v>17.224799999999998</v>
      </c>
      <c r="HE2042">
        <v>209.00097500000001</v>
      </c>
      <c r="HH2042" t="s">
        <v>1</v>
      </c>
      <c r="HI2042" t="s">
        <v>12409</v>
      </c>
      <c r="HJ2042" t="s">
        <v>5332</v>
      </c>
      <c r="HK2042" s="24">
        <v>45632.88958333333</v>
      </c>
      <c r="HL2042" s="24">
        <v>45632.910416666666</v>
      </c>
      <c r="HM2042">
        <v>100</v>
      </c>
      <c r="HN2042" t="s">
        <v>1</v>
      </c>
      <c r="HP2042">
        <v>53</v>
      </c>
      <c r="HR2042">
        <v>100</v>
      </c>
      <c r="HS2042">
        <v>100</v>
      </c>
      <c r="HU2042" t="s">
        <v>356</v>
      </c>
      <c r="HV2042" t="s">
        <v>193</v>
      </c>
      <c r="HW2042" t="s">
        <v>194</v>
      </c>
      <c r="HX2042" t="s">
        <v>5343</v>
      </c>
      <c r="HY2042">
        <v>0.791408</v>
      </c>
      <c r="HZ2042" t="s">
        <v>5152</v>
      </c>
      <c r="IA2042" t="s">
        <v>196</v>
      </c>
      <c r="IB2042" t="s">
        <v>5153</v>
      </c>
      <c r="IC2042" t="s">
        <v>5339</v>
      </c>
      <c r="IN2042">
        <v>11</v>
      </c>
      <c r="IS2042" s="8">
        <v>45621</v>
      </c>
    </row>
    <row r="2043" spans="1:253" x14ac:dyDescent="0.25">
      <c r="A2043" t="s">
        <v>848</v>
      </c>
      <c r="B2043" t="s">
        <v>12411</v>
      </c>
      <c r="C2043" t="s">
        <v>5332</v>
      </c>
      <c r="E2043" t="s">
        <v>10239</v>
      </c>
      <c r="F2043" t="s">
        <v>1375</v>
      </c>
      <c r="G2043" t="s">
        <v>1376</v>
      </c>
      <c r="H2043" t="s">
        <v>1374</v>
      </c>
      <c r="J2043" s="8">
        <v>45553</v>
      </c>
      <c r="K2043" t="s">
        <v>189</v>
      </c>
      <c r="L2043" t="s">
        <v>9248</v>
      </c>
      <c r="O2043" s="8">
        <v>45634</v>
      </c>
      <c r="P2043" s="8">
        <v>45632</v>
      </c>
      <c r="Q2043" t="s">
        <v>1</v>
      </c>
      <c r="R2043">
        <v>202450</v>
      </c>
      <c r="S2043">
        <v>6</v>
      </c>
      <c r="T2043">
        <v>0</v>
      </c>
      <c r="U2043" t="s">
        <v>4496</v>
      </c>
      <c r="V2043" t="s">
        <v>12412</v>
      </c>
      <c r="AB2043">
        <v>6</v>
      </c>
      <c r="GX2043">
        <v>2</v>
      </c>
      <c r="GY2043" t="s">
        <v>190</v>
      </c>
      <c r="GZ2043" t="s">
        <v>191</v>
      </c>
      <c r="HB2043" s="24">
        <v>45632.914259259262</v>
      </c>
      <c r="HC2043" t="s">
        <v>12153</v>
      </c>
      <c r="HD2043">
        <v>10</v>
      </c>
      <c r="HE2043">
        <v>360</v>
      </c>
      <c r="HG2043" t="s">
        <v>12413</v>
      </c>
      <c r="HH2043" t="s">
        <v>1</v>
      </c>
      <c r="HI2043" t="s">
        <v>10239</v>
      </c>
      <c r="HJ2043" t="s">
        <v>5332</v>
      </c>
      <c r="HK2043" s="24">
        <v>45632.910416666666</v>
      </c>
      <c r="HL2043" s="24">
        <v>45632.913888888892</v>
      </c>
      <c r="HM2043">
        <v>6</v>
      </c>
      <c r="HN2043" t="s">
        <v>1</v>
      </c>
      <c r="HP2043">
        <v>0</v>
      </c>
      <c r="HR2043">
        <v>6</v>
      </c>
      <c r="HS2043">
        <v>6</v>
      </c>
      <c r="HU2043" t="s">
        <v>1375</v>
      </c>
      <c r="HV2043" t="s">
        <v>193</v>
      </c>
      <c r="HW2043" t="s">
        <v>194</v>
      </c>
      <c r="HX2043" t="s">
        <v>5346</v>
      </c>
      <c r="HY2043">
        <v>0</v>
      </c>
      <c r="HZ2043" t="s">
        <v>5152</v>
      </c>
      <c r="IA2043" t="s">
        <v>196</v>
      </c>
      <c r="IB2043" t="s">
        <v>5153</v>
      </c>
      <c r="IC2043" t="s">
        <v>5339</v>
      </c>
      <c r="ID2043">
        <v>0</v>
      </c>
      <c r="IN2043">
        <v>-2</v>
      </c>
      <c r="IS2043" s="8">
        <v>45634</v>
      </c>
    </row>
    <row r="2044" spans="1:253" x14ac:dyDescent="0.25">
      <c r="A2044" t="s">
        <v>848</v>
      </c>
      <c r="B2044" t="s">
        <v>12414</v>
      </c>
      <c r="C2044" t="s">
        <v>5332</v>
      </c>
      <c r="E2044" t="s">
        <v>12415</v>
      </c>
      <c r="F2044" t="s">
        <v>1375</v>
      </c>
      <c r="G2044" t="s">
        <v>1376</v>
      </c>
      <c r="H2044" t="s">
        <v>1374</v>
      </c>
      <c r="J2044" s="8">
        <v>45553</v>
      </c>
      <c r="K2044" t="s">
        <v>189</v>
      </c>
      <c r="L2044" t="s">
        <v>9248</v>
      </c>
      <c r="O2044" s="8">
        <v>45634</v>
      </c>
      <c r="P2044" s="8">
        <v>45632</v>
      </c>
      <c r="Q2044" t="s">
        <v>1</v>
      </c>
      <c r="R2044">
        <v>202450</v>
      </c>
      <c r="S2044">
        <v>20</v>
      </c>
      <c r="T2044">
        <v>0</v>
      </c>
      <c r="U2044" t="s">
        <v>4496</v>
      </c>
      <c r="AB2044">
        <v>20</v>
      </c>
      <c r="GX2044">
        <v>2</v>
      </c>
      <c r="GY2044" t="s">
        <v>190</v>
      </c>
      <c r="GZ2044" t="s">
        <v>191</v>
      </c>
      <c r="HB2044" s="24">
        <v>45633.256967592592</v>
      </c>
      <c r="HC2044" t="s">
        <v>12153</v>
      </c>
      <c r="HD2044">
        <v>10</v>
      </c>
      <c r="HE2044">
        <v>360</v>
      </c>
      <c r="HG2044" t="s">
        <v>12413</v>
      </c>
      <c r="HH2044" t="s">
        <v>1</v>
      </c>
      <c r="HI2044" t="s">
        <v>12415</v>
      </c>
      <c r="HJ2044" t="s">
        <v>5332</v>
      </c>
      <c r="HK2044" s="24">
        <v>45632.913888888892</v>
      </c>
      <c r="HL2044" s="24">
        <v>45633.256944444445</v>
      </c>
      <c r="HM2044">
        <v>20</v>
      </c>
      <c r="HN2044" t="s">
        <v>1</v>
      </c>
      <c r="HP2044">
        <v>0</v>
      </c>
      <c r="HR2044">
        <v>20</v>
      </c>
      <c r="HS2044">
        <v>20</v>
      </c>
      <c r="HU2044" t="s">
        <v>1375</v>
      </c>
      <c r="HV2044" t="s">
        <v>193</v>
      </c>
      <c r="HW2044" t="s">
        <v>194</v>
      </c>
      <c r="HX2044" t="s">
        <v>5346</v>
      </c>
      <c r="HY2044">
        <v>0</v>
      </c>
      <c r="HZ2044" t="s">
        <v>5152</v>
      </c>
      <c r="IA2044" t="s">
        <v>196</v>
      </c>
      <c r="IB2044" t="s">
        <v>5153</v>
      </c>
      <c r="IC2044" t="s">
        <v>5339</v>
      </c>
      <c r="ID2044">
        <v>0</v>
      </c>
      <c r="IN2044">
        <v>-2</v>
      </c>
      <c r="IS2044" s="8">
        <v>45634</v>
      </c>
    </row>
    <row r="2045" spans="1:253" x14ac:dyDescent="0.25">
      <c r="A2045" t="s">
        <v>848</v>
      </c>
      <c r="B2045" t="s">
        <v>12416</v>
      </c>
      <c r="C2045" t="s">
        <v>5332</v>
      </c>
      <c r="E2045" t="s">
        <v>12417</v>
      </c>
      <c r="F2045" t="s">
        <v>361</v>
      </c>
      <c r="G2045" t="s">
        <v>362</v>
      </c>
      <c r="H2045" t="s">
        <v>363</v>
      </c>
      <c r="J2045" s="8">
        <v>44904</v>
      </c>
      <c r="K2045" t="s">
        <v>189</v>
      </c>
      <c r="L2045" t="s">
        <v>9248</v>
      </c>
      <c r="O2045" s="8">
        <v>45634</v>
      </c>
      <c r="P2045" s="8">
        <v>45633</v>
      </c>
      <c r="Q2045" t="s">
        <v>1</v>
      </c>
      <c r="R2045">
        <v>202448</v>
      </c>
      <c r="S2045">
        <v>252</v>
      </c>
      <c r="T2045">
        <v>0</v>
      </c>
      <c r="U2045" t="s">
        <v>12418</v>
      </c>
      <c r="AC2045">
        <v>250</v>
      </c>
      <c r="GX2045">
        <v>1</v>
      </c>
      <c r="GY2045" t="s">
        <v>190</v>
      </c>
      <c r="GZ2045" t="s">
        <v>191</v>
      </c>
      <c r="HB2045" s="24">
        <v>45633.42732638889</v>
      </c>
      <c r="HC2045" t="s">
        <v>12153</v>
      </c>
      <c r="HD2045">
        <v>17.224799999999998</v>
      </c>
      <c r="HE2045">
        <v>209.00097500000001</v>
      </c>
      <c r="HG2045" t="s">
        <v>12419</v>
      </c>
      <c r="HH2045" t="s">
        <v>1</v>
      </c>
      <c r="HI2045" t="s">
        <v>12417</v>
      </c>
      <c r="HJ2045" t="s">
        <v>5332</v>
      </c>
      <c r="HK2045" s="24">
        <v>45633.370138888888</v>
      </c>
      <c r="HL2045" s="24">
        <v>45633.427083333336</v>
      </c>
      <c r="HM2045">
        <v>250</v>
      </c>
      <c r="HN2045" t="s">
        <v>1</v>
      </c>
      <c r="HP2045">
        <v>2</v>
      </c>
      <c r="HR2045">
        <v>250</v>
      </c>
      <c r="HS2045">
        <v>250</v>
      </c>
      <c r="HU2045" t="s">
        <v>361</v>
      </c>
      <c r="HV2045" t="s">
        <v>193</v>
      </c>
      <c r="HW2045" t="s">
        <v>194</v>
      </c>
      <c r="HX2045" t="s">
        <v>5333</v>
      </c>
      <c r="HY2045">
        <v>0.67200000000000004</v>
      </c>
      <c r="HZ2045" t="s">
        <v>5152</v>
      </c>
      <c r="IA2045" t="s">
        <v>196</v>
      </c>
      <c r="IB2045" t="s">
        <v>5153</v>
      </c>
      <c r="IC2045" t="s">
        <v>5334</v>
      </c>
      <c r="IN2045">
        <v>62</v>
      </c>
      <c r="IS2045" s="8">
        <v>45571</v>
      </c>
    </row>
    <row r="2046" spans="1:253" x14ac:dyDescent="0.25">
      <c r="A2046" t="s">
        <v>848</v>
      </c>
      <c r="B2046" t="s">
        <v>12420</v>
      </c>
      <c r="C2046" t="s">
        <v>5332</v>
      </c>
      <c r="E2046" t="s">
        <v>12421</v>
      </c>
      <c r="F2046" t="s">
        <v>361</v>
      </c>
      <c r="G2046" t="s">
        <v>362</v>
      </c>
      <c r="H2046" t="s">
        <v>363</v>
      </c>
      <c r="J2046" s="8">
        <v>44904</v>
      </c>
      <c r="K2046" t="s">
        <v>189</v>
      </c>
      <c r="L2046" t="s">
        <v>9248</v>
      </c>
      <c r="O2046" s="8">
        <v>45634</v>
      </c>
      <c r="P2046" s="8">
        <v>45633</v>
      </c>
      <c r="Q2046" t="s">
        <v>1</v>
      </c>
      <c r="R2046">
        <v>202450</v>
      </c>
      <c r="S2046">
        <v>500</v>
      </c>
      <c r="T2046">
        <v>0</v>
      </c>
      <c r="U2046" t="s">
        <v>12307</v>
      </c>
      <c r="AC2046">
        <v>500</v>
      </c>
      <c r="GX2046">
        <v>1</v>
      </c>
      <c r="GY2046" t="s">
        <v>190</v>
      </c>
      <c r="GZ2046" t="s">
        <v>191</v>
      </c>
      <c r="HB2046" s="24">
        <v>45633.37054398148</v>
      </c>
      <c r="HC2046" t="s">
        <v>12153</v>
      </c>
      <c r="HD2046">
        <v>17.224799999999998</v>
      </c>
      <c r="HE2046">
        <v>209.00097500000001</v>
      </c>
      <c r="HH2046" t="s">
        <v>1</v>
      </c>
      <c r="HI2046" t="s">
        <v>12421</v>
      </c>
      <c r="HJ2046" t="s">
        <v>5332</v>
      </c>
      <c r="HK2046" s="24">
        <v>45633.256967592592</v>
      </c>
      <c r="HL2046" s="24">
        <v>45633.37054398148</v>
      </c>
      <c r="HM2046">
        <v>500</v>
      </c>
      <c r="HN2046" t="s">
        <v>1</v>
      </c>
      <c r="HP2046">
        <v>0</v>
      </c>
      <c r="HR2046">
        <v>500</v>
      </c>
      <c r="HS2046">
        <v>500</v>
      </c>
      <c r="HU2046" t="s">
        <v>361</v>
      </c>
      <c r="HV2046" t="s">
        <v>193</v>
      </c>
      <c r="HW2046" t="s">
        <v>194</v>
      </c>
      <c r="HX2046" t="s">
        <v>5333</v>
      </c>
      <c r="HY2046">
        <v>0.67200000000000004</v>
      </c>
      <c r="HZ2046" t="s">
        <v>5152</v>
      </c>
      <c r="IA2046" t="s">
        <v>196</v>
      </c>
      <c r="IB2046" t="s">
        <v>5153</v>
      </c>
      <c r="IC2046" t="s">
        <v>5334</v>
      </c>
      <c r="IN2046">
        <v>2</v>
      </c>
      <c r="IS2046" s="8">
        <v>45631</v>
      </c>
    </row>
    <row r="2047" spans="1:253" x14ac:dyDescent="0.25">
      <c r="A2047" t="s">
        <v>848</v>
      </c>
      <c r="B2047" t="s">
        <v>12422</v>
      </c>
      <c r="C2047" t="s">
        <v>5332</v>
      </c>
      <c r="E2047" t="s">
        <v>12423</v>
      </c>
      <c r="F2047" t="s">
        <v>361</v>
      </c>
      <c r="G2047" t="s">
        <v>362</v>
      </c>
      <c r="H2047" t="s">
        <v>363</v>
      </c>
      <c r="J2047" s="8">
        <v>44904</v>
      </c>
      <c r="K2047" t="s">
        <v>189</v>
      </c>
      <c r="L2047" t="s">
        <v>9248</v>
      </c>
      <c r="O2047" s="8">
        <v>45634</v>
      </c>
      <c r="P2047" s="8">
        <v>45633</v>
      </c>
      <c r="Q2047" t="s">
        <v>1</v>
      </c>
      <c r="R2047">
        <v>202505</v>
      </c>
      <c r="S2047">
        <v>500</v>
      </c>
      <c r="T2047">
        <v>0</v>
      </c>
      <c r="U2047" t="s">
        <v>9252</v>
      </c>
      <c r="AC2047">
        <v>500</v>
      </c>
      <c r="GX2047">
        <v>1</v>
      </c>
      <c r="GY2047" t="s">
        <v>190</v>
      </c>
      <c r="GZ2047" t="s">
        <v>191</v>
      </c>
      <c r="HB2047" s="24">
        <v>45633.582557870373</v>
      </c>
      <c r="HC2047" t="s">
        <v>12153</v>
      </c>
      <c r="HD2047">
        <v>17.224799999999998</v>
      </c>
      <c r="HE2047">
        <v>209.00097500000001</v>
      </c>
      <c r="HH2047" t="s">
        <v>1</v>
      </c>
      <c r="HI2047" t="s">
        <v>12423</v>
      </c>
      <c r="HJ2047" t="s">
        <v>5332</v>
      </c>
      <c r="HK2047" s="24">
        <v>45633.427083333336</v>
      </c>
      <c r="HL2047" s="24">
        <v>45633.581944444442</v>
      </c>
      <c r="HM2047">
        <v>500</v>
      </c>
      <c r="HN2047" t="s">
        <v>1</v>
      </c>
      <c r="HP2047">
        <v>0</v>
      </c>
      <c r="HR2047">
        <v>500</v>
      </c>
      <c r="HS2047">
        <v>500</v>
      </c>
      <c r="HU2047" t="s">
        <v>361</v>
      </c>
      <c r="HV2047" t="s">
        <v>193</v>
      </c>
      <c r="HW2047" t="s">
        <v>194</v>
      </c>
      <c r="HX2047" t="s">
        <v>5333</v>
      </c>
      <c r="HY2047">
        <v>0.67200000000000004</v>
      </c>
      <c r="HZ2047" t="s">
        <v>5152</v>
      </c>
      <c r="IA2047" t="s">
        <v>196</v>
      </c>
      <c r="IB2047" t="s">
        <v>5153</v>
      </c>
      <c r="IC2047" t="s">
        <v>5334</v>
      </c>
      <c r="IN2047">
        <v>-32</v>
      </c>
      <c r="IS2047" s="8">
        <v>45665</v>
      </c>
    </row>
    <row r="2048" spans="1:253" x14ac:dyDescent="0.25">
      <c r="A2048" t="s">
        <v>848</v>
      </c>
      <c r="B2048" t="s">
        <v>12016</v>
      </c>
      <c r="C2048" t="s">
        <v>5332</v>
      </c>
      <c r="E2048" t="s">
        <v>12017</v>
      </c>
      <c r="F2048" t="s">
        <v>1375</v>
      </c>
      <c r="G2048" t="s">
        <v>1376</v>
      </c>
      <c r="H2048" t="s">
        <v>1374</v>
      </c>
      <c r="J2048" s="8">
        <v>45553</v>
      </c>
      <c r="K2048" t="s">
        <v>189</v>
      </c>
      <c r="L2048" t="s">
        <v>9248</v>
      </c>
      <c r="O2048" s="8">
        <v>45634</v>
      </c>
      <c r="P2048" s="24">
        <v>45636.256944444445</v>
      </c>
      <c r="Q2048" t="s">
        <v>1</v>
      </c>
      <c r="R2048">
        <v>202450</v>
      </c>
      <c r="S2048">
        <v>24</v>
      </c>
      <c r="T2048">
        <v>24</v>
      </c>
      <c r="U2048" t="s">
        <v>4496</v>
      </c>
      <c r="AF2048">
        <v>24</v>
      </c>
      <c r="GX2048">
        <v>2</v>
      </c>
      <c r="GY2048" t="s">
        <v>190</v>
      </c>
      <c r="GZ2048" t="s">
        <v>191</v>
      </c>
      <c r="HA2048">
        <v>10</v>
      </c>
      <c r="HB2048" s="24">
        <v>45636.259421296294</v>
      </c>
      <c r="HC2048" t="s">
        <v>200</v>
      </c>
      <c r="HD2048">
        <v>10</v>
      </c>
      <c r="HE2048">
        <v>360</v>
      </c>
      <c r="HG2048" t="s">
        <v>10239</v>
      </c>
      <c r="HH2048" t="s">
        <v>1</v>
      </c>
      <c r="HI2048" t="s">
        <v>12017</v>
      </c>
      <c r="HJ2048" t="s">
        <v>12424</v>
      </c>
      <c r="HK2048" s="24">
        <v>45636.256944444445</v>
      </c>
      <c r="HL2048" s="24">
        <v>45636.281944444447</v>
      </c>
      <c r="HM2048">
        <v>0</v>
      </c>
      <c r="HN2048" t="s">
        <v>1</v>
      </c>
      <c r="HP2048">
        <v>0</v>
      </c>
      <c r="HR2048">
        <v>0</v>
      </c>
      <c r="HS2048">
        <v>24</v>
      </c>
      <c r="HU2048" t="s">
        <v>1375</v>
      </c>
      <c r="HV2048" t="s">
        <v>193</v>
      </c>
      <c r="HW2048" t="s">
        <v>194</v>
      </c>
      <c r="HX2048" t="s">
        <v>5346</v>
      </c>
      <c r="HY2048">
        <v>0</v>
      </c>
      <c r="HZ2048" t="s">
        <v>5152</v>
      </c>
      <c r="IA2048" t="s">
        <v>196</v>
      </c>
      <c r="IB2048" t="s">
        <v>5153</v>
      </c>
      <c r="IC2048" t="s">
        <v>5339</v>
      </c>
      <c r="ID2048">
        <v>0</v>
      </c>
      <c r="IN2048">
        <v>2</v>
      </c>
      <c r="IS2048" s="8">
        <v>45634</v>
      </c>
    </row>
    <row r="2049" spans="1:253" x14ac:dyDescent="0.25">
      <c r="A2049" t="s">
        <v>848</v>
      </c>
      <c r="B2049" t="s">
        <v>10240</v>
      </c>
      <c r="C2049" t="s">
        <v>5332</v>
      </c>
      <c r="E2049" t="s">
        <v>10241</v>
      </c>
      <c r="F2049" t="s">
        <v>1373</v>
      </c>
      <c r="G2049" t="s">
        <v>352</v>
      </c>
      <c r="H2049" t="s">
        <v>1374</v>
      </c>
      <c r="J2049" s="8">
        <v>45553</v>
      </c>
      <c r="K2049" t="s">
        <v>189</v>
      </c>
      <c r="L2049" t="s">
        <v>9248</v>
      </c>
      <c r="O2049" s="8">
        <v>45641</v>
      </c>
      <c r="P2049" s="24">
        <v>45636.259421296294</v>
      </c>
      <c r="Q2049" t="s">
        <v>1</v>
      </c>
      <c r="R2049">
        <v>202503</v>
      </c>
      <c r="S2049">
        <v>150</v>
      </c>
      <c r="T2049">
        <v>150</v>
      </c>
      <c r="U2049" t="s">
        <v>6143</v>
      </c>
      <c r="AF2049">
        <v>150</v>
      </c>
      <c r="GX2049">
        <v>15</v>
      </c>
      <c r="GY2049" t="s">
        <v>190</v>
      </c>
      <c r="GZ2049" t="s">
        <v>190</v>
      </c>
      <c r="HA2049">
        <v>20</v>
      </c>
      <c r="HB2049" s="24">
        <v>45636.283761574072</v>
      </c>
      <c r="HC2049" t="s">
        <v>200</v>
      </c>
      <c r="HD2049">
        <v>15.652100000000001</v>
      </c>
      <c r="HE2049">
        <v>230.00108599999999</v>
      </c>
      <c r="HG2049" t="s">
        <v>7122</v>
      </c>
      <c r="HH2049" t="s">
        <v>1</v>
      </c>
      <c r="HI2049" t="s">
        <v>10241</v>
      </c>
      <c r="HJ2049" t="s">
        <v>12424</v>
      </c>
      <c r="HK2049" s="24">
        <v>45636.259421296294</v>
      </c>
      <c r="HL2049" s="24">
        <v>45636.283761574072</v>
      </c>
      <c r="HM2049">
        <v>0</v>
      </c>
      <c r="HN2049" t="s">
        <v>1</v>
      </c>
      <c r="HP2049">
        <v>0</v>
      </c>
      <c r="HR2049">
        <v>0</v>
      </c>
      <c r="HS2049">
        <v>150</v>
      </c>
      <c r="HU2049" t="s">
        <v>1373</v>
      </c>
      <c r="HV2049" t="s">
        <v>193</v>
      </c>
      <c r="HW2049" t="s">
        <v>194</v>
      </c>
      <c r="HX2049" t="s">
        <v>5202</v>
      </c>
      <c r="HY2049">
        <v>0</v>
      </c>
      <c r="HZ2049" t="s">
        <v>5152</v>
      </c>
      <c r="IA2049" t="s">
        <v>196</v>
      </c>
      <c r="IB2049" t="s">
        <v>5153</v>
      </c>
      <c r="IC2049" t="s">
        <v>5161</v>
      </c>
      <c r="ID2049">
        <v>0</v>
      </c>
      <c r="IN2049">
        <v>-5</v>
      </c>
      <c r="IS2049" s="8">
        <v>45641</v>
      </c>
    </row>
    <row r="2050" spans="1:253" x14ac:dyDescent="0.25">
      <c r="A2050" t="s">
        <v>848</v>
      </c>
      <c r="B2050" t="s">
        <v>5379</v>
      </c>
      <c r="C2050" t="s">
        <v>5332</v>
      </c>
      <c r="E2050" t="s">
        <v>5380</v>
      </c>
      <c r="F2050" t="s">
        <v>356</v>
      </c>
      <c r="G2050" t="s">
        <v>357</v>
      </c>
      <c r="H2050" t="s">
        <v>350</v>
      </c>
      <c r="J2050" s="8">
        <v>44902</v>
      </c>
      <c r="K2050" t="s">
        <v>189</v>
      </c>
      <c r="L2050" t="s">
        <v>9248</v>
      </c>
      <c r="O2050" s="8">
        <v>45641</v>
      </c>
      <c r="P2050" s="24">
        <v>45636.283761574072</v>
      </c>
      <c r="Q2050" t="s">
        <v>1</v>
      </c>
      <c r="R2050">
        <v>202450</v>
      </c>
      <c r="S2050">
        <v>881</v>
      </c>
      <c r="T2050">
        <v>881</v>
      </c>
      <c r="U2050" t="s">
        <v>5381</v>
      </c>
      <c r="AF2050">
        <v>881</v>
      </c>
      <c r="GX2050">
        <v>2</v>
      </c>
      <c r="GY2050" t="s">
        <v>190</v>
      </c>
      <c r="GZ2050" t="s">
        <v>191</v>
      </c>
      <c r="HA2050">
        <v>30</v>
      </c>
      <c r="HB2050" s="24">
        <v>45636.468854166669</v>
      </c>
      <c r="HC2050" t="s">
        <v>200</v>
      </c>
      <c r="HD2050">
        <v>17.224799999999998</v>
      </c>
      <c r="HE2050">
        <v>209.00097500000001</v>
      </c>
      <c r="HG2050" t="s">
        <v>5382</v>
      </c>
      <c r="HH2050" t="s">
        <v>1</v>
      </c>
      <c r="HI2050" t="s">
        <v>5380</v>
      </c>
      <c r="HJ2050" t="s">
        <v>12424</v>
      </c>
      <c r="HK2050" s="24">
        <v>45636.283761574072</v>
      </c>
      <c r="HL2050" s="24">
        <v>45636.468854166669</v>
      </c>
      <c r="HM2050">
        <v>0</v>
      </c>
      <c r="HN2050" t="s">
        <v>1</v>
      </c>
      <c r="HP2050">
        <v>0</v>
      </c>
      <c r="HR2050">
        <v>0</v>
      </c>
      <c r="HS2050">
        <v>881</v>
      </c>
      <c r="HU2050" t="s">
        <v>356</v>
      </c>
      <c r="HV2050" t="s">
        <v>193</v>
      </c>
      <c r="HW2050" t="s">
        <v>194</v>
      </c>
      <c r="HX2050" t="s">
        <v>5343</v>
      </c>
      <c r="HY2050">
        <v>0.791408</v>
      </c>
      <c r="HZ2050" t="s">
        <v>5152</v>
      </c>
      <c r="IA2050" t="s">
        <v>196</v>
      </c>
      <c r="IB2050" t="s">
        <v>5153</v>
      </c>
      <c r="IC2050" t="s">
        <v>5339</v>
      </c>
      <c r="IN2050">
        <v>16</v>
      </c>
      <c r="IS2050" s="8">
        <v>45620</v>
      </c>
    </row>
    <row r="2051" spans="1:253" x14ac:dyDescent="0.25">
      <c r="A2051" t="s">
        <v>848</v>
      </c>
      <c r="B2051" t="s">
        <v>5439</v>
      </c>
      <c r="C2051" t="s">
        <v>5332</v>
      </c>
      <c r="E2051" t="s">
        <v>5440</v>
      </c>
      <c r="F2051" t="s">
        <v>356</v>
      </c>
      <c r="G2051" t="s">
        <v>357</v>
      </c>
      <c r="H2051" t="s">
        <v>350</v>
      </c>
      <c r="J2051" s="8">
        <v>44902</v>
      </c>
      <c r="K2051" t="s">
        <v>189</v>
      </c>
      <c r="L2051" t="s">
        <v>9248</v>
      </c>
      <c r="O2051" s="8">
        <v>45641</v>
      </c>
      <c r="P2051" s="24">
        <v>45636.468854166669</v>
      </c>
      <c r="Q2051" t="s">
        <v>1</v>
      </c>
      <c r="R2051">
        <v>202450</v>
      </c>
      <c r="S2051">
        <v>374</v>
      </c>
      <c r="T2051">
        <v>223</v>
      </c>
      <c r="U2051" t="s">
        <v>5381</v>
      </c>
      <c r="AF2051">
        <v>223</v>
      </c>
      <c r="GX2051">
        <v>2</v>
      </c>
      <c r="GY2051" t="s">
        <v>190</v>
      </c>
      <c r="GZ2051" t="s">
        <v>191</v>
      </c>
      <c r="HA2051">
        <v>40</v>
      </c>
      <c r="HB2051" s="24">
        <v>45636.557280092595</v>
      </c>
      <c r="HC2051" t="s">
        <v>200</v>
      </c>
      <c r="HD2051">
        <v>17.224799999999998</v>
      </c>
      <c r="HE2051">
        <v>209.00097500000001</v>
      </c>
      <c r="HG2051" t="s">
        <v>5382</v>
      </c>
      <c r="HH2051" t="s">
        <v>1</v>
      </c>
      <c r="HI2051" t="s">
        <v>5440</v>
      </c>
      <c r="HJ2051" t="s">
        <v>12424</v>
      </c>
      <c r="HK2051" s="24">
        <v>45636.468854166669</v>
      </c>
      <c r="HL2051" s="24">
        <v>45636.557280092595</v>
      </c>
      <c r="HM2051">
        <v>0</v>
      </c>
      <c r="HN2051" t="s">
        <v>1</v>
      </c>
      <c r="HP2051">
        <v>151</v>
      </c>
      <c r="HR2051">
        <v>0</v>
      </c>
      <c r="HS2051">
        <v>223</v>
      </c>
      <c r="HU2051" t="s">
        <v>356</v>
      </c>
      <c r="HV2051" t="s">
        <v>193</v>
      </c>
      <c r="HW2051" t="s">
        <v>194</v>
      </c>
      <c r="HX2051" t="s">
        <v>5343</v>
      </c>
      <c r="HY2051">
        <v>0.791408</v>
      </c>
      <c r="HZ2051" t="s">
        <v>5152</v>
      </c>
      <c r="IA2051" t="s">
        <v>196</v>
      </c>
      <c r="IB2051" t="s">
        <v>5153</v>
      </c>
      <c r="IC2051" t="s">
        <v>5339</v>
      </c>
      <c r="IN2051">
        <v>10</v>
      </c>
      <c r="IS2051" s="8">
        <v>45626</v>
      </c>
    </row>
    <row r="2052" spans="1:253" x14ac:dyDescent="0.25">
      <c r="A2052" t="s">
        <v>848</v>
      </c>
      <c r="B2052" t="s">
        <v>5441</v>
      </c>
      <c r="C2052" t="s">
        <v>5332</v>
      </c>
      <c r="E2052" t="s">
        <v>5382</v>
      </c>
      <c r="F2052" t="s">
        <v>356</v>
      </c>
      <c r="G2052" t="s">
        <v>357</v>
      </c>
      <c r="H2052" t="s">
        <v>350</v>
      </c>
      <c r="J2052" s="8">
        <v>44902</v>
      </c>
      <c r="K2052" t="s">
        <v>189</v>
      </c>
      <c r="L2052" t="s">
        <v>9248</v>
      </c>
      <c r="O2052" s="8">
        <v>45641</v>
      </c>
      <c r="P2052" s="24">
        <v>45636.557280092595</v>
      </c>
      <c r="Q2052" t="s">
        <v>1</v>
      </c>
      <c r="R2052">
        <v>202450</v>
      </c>
      <c r="S2052">
        <v>289</v>
      </c>
      <c r="T2052">
        <v>146</v>
      </c>
      <c r="U2052" t="s">
        <v>5381</v>
      </c>
      <c r="AF2052">
        <v>146</v>
      </c>
      <c r="AO2052">
        <v>0</v>
      </c>
      <c r="GX2052">
        <v>2</v>
      </c>
      <c r="GY2052" t="s">
        <v>190</v>
      </c>
      <c r="GZ2052" t="s">
        <v>191</v>
      </c>
      <c r="HA2052">
        <v>50</v>
      </c>
      <c r="HB2052" s="24">
        <v>45645.257048611114</v>
      </c>
      <c r="HC2052" t="s">
        <v>200</v>
      </c>
      <c r="HD2052">
        <v>17.224799999999998</v>
      </c>
      <c r="HE2052">
        <v>209.00097500000001</v>
      </c>
      <c r="HH2052" t="s">
        <v>1</v>
      </c>
      <c r="HI2052" t="s">
        <v>5382</v>
      </c>
      <c r="HJ2052" t="s">
        <v>12424</v>
      </c>
      <c r="HK2052" s="24">
        <v>45636.557280092595</v>
      </c>
      <c r="HL2052" s="24">
        <v>45645.257118055553</v>
      </c>
      <c r="HM2052">
        <v>0</v>
      </c>
      <c r="HN2052" t="s">
        <v>1</v>
      </c>
      <c r="HP2052">
        <v>143</v>
      </c>
      <c r="HR2052">
        <v>0</v>
      </c>
      <c r="HS2052">
        <v>146</v>
      </c>
      <c r="HU2052" t="s">
        <v>356</v>
      </c>
      <c r="HV2052" t="s">
        <v>193</v>
      </c>
      <c r="HW2052" t="s">
        <v>194</v>
      </c>
      <c r="HX2052" t="s">
        <v>5343</v>
      </c>
      <c r="HY2052">
        <v>0.791408</v>
      </c>
      <c r="HZ2052" t="s">
        <v>5152</v>
      </c>
      <c r="IA2052" t="s">
        <v>196</v>
      </c>
      <c r="IB2052" t="s">
        <v>5153</v>
      </c>
      <c r="IC2052" t="s">
        <v>5339</v>
      </c>
      <c r="IN2052">
        <v>7</v>
      </c>
      <c r="IS2052" s="8">
        <v>45629</v>
      </c>
    </row>
    <row r="2053" spans="1:253" x14ac:dyDescent="0.25">
      <c r="A2053" t="s">
        <v>848</v>
      </c>
      <c r="B2053" t="s">
        <v>5361</v>
      </c>
      <c r="C2053" t="s">
        <v>5332</v>
      </c>
      <c r="E2053" t="s">
        <v>5362</v>
      </c>
      <c r="F2053" t="s">
        <v>356</v>
      </c>
      <c r="G2053" t="s">
        <v>357</v>
      </c>
      <c r="H2053" t="s">
        <v>350</v>
      </c>
      <c r="J2053" s="8">
        <v>44902</v>
      </c>
      <c r="K2053" t="s">
        <v>189</v>
      </c>
      <c r="L2053" t="s">
        <v>9248</v>
      </c>
      <c r="O2053" s="8">
        <v>45648</v>
      </c>
      <c r="P2053" s="24">
        <v>45645.257048611114</v>
      </c>
      <c r="Q2053" t="s">
        <v>1</v>
      </c>
      <c r="R2053">
        <v>202450</v>
      </c>
      <c r="S2053">
        <v>261</v>
      </c>
      <c r="T2053">
        <v>200</v>
      </c>
      <c r="U2053" t="s">
        <v>5363</v>
      </c>
      <c r="AO2053">
        <v>200</v>
      </c>
      <c r="AP2053">
        <v>0</v>
      </c>
      <c r="GX2053">
        <v>2</v>
      </c>
      <c r="GY2053" t="s">
        <v>190</v>
      </c>
      <c r="GZ2053" t="s">
        <v>191</v>
      </c>
      <c r="HA2053">
        <v>60</v>
      </c>
      <c r="HB2053" s="24">
        <v>45646.256967592592</v>
      </c>
      <c r="HC2053" t="s">
        <v>200</v>
      </c>
      <c r="HD2053">
        <v>17.224799999999998</v>
      </c>
      <c r="HE2053">
        <v>209.00097500000001</v>
      </c>
      <c r="HG2053" t="s">
        <v>5364</v>
      </c>
      <c r="HH2053" t="s">
        <v>1</v>
      </c>
      <c r="HI2053" t="s">
        <v>5362</v>
      </c>
      <c r="HJ2053" t="s">
        <v>12424</v>
      </c>
      <c r="HK2053" s="24">
        <v>45645.256944444445</v>
      </c>
      <c r="HL2053" s="24">
        <v>45646.256944444445</v>
      </c>
      <c r="HM2053">
        <v>0</v>
      </c>
      <c r="HN2053" t="s">
        <v>1</v>
      </c>
      <c r="HP2053">
        <v>61</v>
      </c>
      <c r="HR2053">
        <v>0</v>
      </c>
      <c r="HS2053">
        <v>200</v>
      </c>
      <c r="HU2053" t="s">
        <v>356</v>
      </c>
      <c r="HV2053" t="s">
        <v>193</v>
      </c>
      <c r="HW2053" t="s">
        <v>194</v>
      </c>
      <c r="HX2053" t="s">
        <v>5343</v>
      </c>
      <c r="HY2053">
        <v>0.791408</v>
      </c>
      <c r="HZ2053" t="s">
        <v>5152</v>
      </c>
      <c r="IA2053" t="s">
        <v>196</v>
      </c>
      <c r="IB2053" t="s">
        <v>5153</v>
      </c>
      <c r="IC2053" t="s">
        <v>5339</v>
      </c>
      <c r="IN2053">
        <v>9</v>
      </c>
      <c r="IS2053" s="8">
        <v>45636</v>
      </c>
    </row>
    <row r="2054" spans="1:253" x14ac:dyDescent="0.25">
      <c r="A2054" t="s">
        <v>848</v>
      </c>
      <c r="B2054" t="s">
        <v>7195</v>
      </c>
      <c r="C2054" t="s">
        <v>5332</v>
      </c>
      <c r="E2054" t="s">
        <v>7196</v>
      </c>
      <c r="F2054" t="s">
        <v>356</v>
      </c>
      <c r="G2054" t="s">
        <v>357</v>
      </c>
      <c r="H2054" t="s">
        <v>350</v>
      </c>
      <c r="J2054" s="8">
        <v>44902</v>
      </c>
      <c r="K2054" t="s">
        <v>189</v>
      </c>
      <c r="L2054" t="s">
        <v>9248</v>
      </c>
      <c r="O2054" s="8">
        <v>45645</v>
      </c>
      <c r="P2054" s="24">
        <v>45646.256967592592</v>
      </c>
      <c r="Q2054" t="s">
        <v>1</v>
      </c>
      <c r="R2054">
        <v>202503</v>
      </c>
      <c r="S2054">
        <v>500</v>
      </c>
      <c r="T2054">
        <v>63</v>
      </c>
      <c r="U2054" t="s">
        <v>6406</v>
      </c>
      <c r="AB2054">
        <v>437</v>
      </c>
      <c r="AP2054">
        <v>63</v>
      </c>
      <c r="GX2054">
        <v>2</v>
      </c>
      <c r="GY2054" t="s">
        <v>190</v>
      </c>
      <c r="GZ2054" t="s">
        <v>191</v>
      </c>
      <c r="HA2054">
        <v>70</v>
      </c>
      <c r="HB2054" s="24">
        <v>45646.267199074071</v>
      </c>
      <c r="HC2054" t="s">
        <v>200</v>
      </c>
      <c r="HD2054">
        <v>17.224799999999998</v>
      </c>
      <c r="HE2054">
        <v>209.00097500000001</v>
      </c>
      <c r="HH2054" t="s">
        <v>1</v>
      </c>
      <c r="HI2054" t="s">
        <v>7196</v>
      </c>
      <c r="HJ2054" t="s">
        <v>12424</v>
      </c>
      <c r="HK2054" s="24">
        <v>45646.256979166668</v>
      </c>
      <c r="HL2054" s="24">
        <v>45646.267210648148</v>
      </c>
      <c r="HM2054">
        <v>437</v>
      </c>
      <c r="HN2054" t="s">
        <v>1</v>
      </c>
      <c r="HP2054">
        <v>0</v>
      </c>
      <c r="HR2054">
        <v>437</v>
      </c>
      <c r="HS2054">
        <v>500</v>
      </c>
      <c r="HU2054" t="s">
        <v>356</v>
      </c>
      <c r="HV2054" t="s">
        <v>193</v>
      </c>
      <c r="HW2054" t="s">
        <v>194</v>
      </c>
      <c r="HX2054" t="s">
        <v>5343</v>
      </c>
      <c r="HY2054">
        <v>0.791408</v>
      </c>
      <c r="HZ2054" t="s">
        <v>5152</v>
      </c>
      <c r="IA2054" t="s">
        <v>196</v>
      </c>
      <c r="IB2054" t="s">
        <v>5153</v>
      </c>
      <c r="IC2054" t="s">
        <v>5339</v>
      </c>
      <c r="IN2054">
        <v>-18</v>
      </c>
      <c r="IS2054" s="8">
        <v>45664</v>
      </c>
    </row>
    <row r="2055" spans="1:253" x14ac:dyDescent="0.25">
      <c r="A2055" t="s">
        <v>848</v>
      </c>
      <c r="B2055" t="s">
        <v>5359</v>
      </c>
      <c r="C2055" t="s">
        <v>5332</v>
      </c>
      <c r="E2055" t="s">
        <v>5360</v>
      </c>
      <c r="F2055" t="s">
        <v>356</v>
      </c>
      <c r="G2055" t="s">
        <v>357</v>
      </c>
      <c r="H2055" t="s">
        <v>350</v>
      </c>
      <c r="J2055" s="8">
        <v>44902</v>
      </c>
      <c r="K2055" t="s">
        <v>189</v>
      </c>
      <c r="L2055" t="s">
        <v>9248</v>
      </c>
      <c r="O2055" s="8">
        <v>45648</v>
      </c>
      <c r="P2055" s="24">
        <v>45646.267199074071</v>
      </c>
      <c r="Q2055" t="s">
        <v>1</v>
      </c>
      <c r="R2055">
        <v>202501</v>
      </c>
      <c r="S2055">
        <v>540</v>
      </c>
      <c r="T2055">
        <v>540</v>
      </c>
      <c r="U2055" t="s">
        <v>5357</v>
      </c>
      <c r="AP2055">
        <v>540</v>
      </c>
      <c r="GX2055">
        <v>2</v>
      </c>
      <c r="GY2055" t="s">
        <v>190</v>
      </c>
      <c r="GZ2055" t="s">
        <v>191</v>
      </c>
      <c r="HA2055">
        <v>80</v>
      </c>
      <c r="HB2055" s="24">
        <v>45646.368750000001</v>
      </c>
      <c r="HC2055" t="s">
        <v>201</v>
      </c>
      <c r="HD2055">
        <v>17.224799999999998</v>
      </c>
      <c r="HE2055">
        <v>209.00097500000001</v>
      </c>
      <c r="HG2055" t="s">
        <v>5358</v>
      </c>
      <c r="HH2055" t="s">
        <v>1</v>
      </c>
      <c r="HI2055" t="s">
        <v>5360</v>
      </c>
      <c r="HJ2055" t="s">
        <v>12424</v>
      </c>
      <c r="HK2055" s="24">
        <v>45646.256956018522</v>
      </c>
      <c r="HL2055" s="24">
        <v>45646.358506944445</v>
      </c>
      <c r="HM2055">
        <v>0</v>
      </c>
      <c r="HN2055" t="s">
        <v>1</v>
      </c>
      <c r="HP2055">
        <v>0</v>
      </c>
      <c r="HR2055">
        <v>0</v>
      </c>
      <c r="HS2055">
        <v>540</v>
      </c>
      <c r="HU2055" t="s">
        <v>356</v>
      </c>
      <c r="HV2055" t="s">
        <v>193</v>
      </c>
      <c r="HW2055" t="s">
        <v>194</v>
      </c>
      <c r="HX2055" t="s">
        <v>5343</v>
      </c>
      <c r="HY2055">
        <v>0.791408</v>
      </c>
      <c r="HZ2055" t="s">
        <v>5152</v>
      </c>
      <c r="IA2055" t="s">
        <v>196</v>
      </c>
      <c r="IB2055" t="s">
        <v>5153</v>
      </c>
      <c r="IC2055" t="s">
        <v>5339</v>
      </c>
      <c r="IN2055">
        <v>5</v>
      </c>
      <c r="IS2055" s="8">
        <v>45641</v>
      </c>
    </row>
    <row r="2056" spans="1:253" x14ac:dyDescent="0.25">
      <c r="A2056" t="s">
        <v>848</v>
      </c>
      <c r="B2056" t="s">
        <v>9067</v>
      </c>
      <c r="C2056" t="s">
        <v>5332</v>
      </c>
      <c r="E2056" t="s">
        <v>9068</v>
      </c>
      <c r="F2056" t="s">
        <v>356</v>
      </c>
      <c r="G2056" t="s">
        <v>357</v>
      </c>
      <c r="H2056" t="s">
        <v>350</v>
      </c>
      <c r="J2056" s="8">
        <v>44902</v>
      </c>
      <c r="K2056" t="s">
        <v>189</v>
      </c>
      <c r="L2056" t="s">
        <v>9248</v>
      </c>
      <c r="O2056" s="8">
        <v>45648</v>
      </c>
      <c r="P2056" s="24">
        <v>45646.368750000001</v>
      </c>
      <c r="Q2056" t="s">
        <v>1</v>
      </c>
      <c r="R2056">
        <v>202503</v>
      </c>
      <c r="S2056">
        <v>500</v>
      </c>
      <c r="T2056">
        <v>500</v>
      </c>
      <c r="U2056" t="s">
        <v>7863</v>
      </c>
      <c r="AP2056">
        <v>500</v>
      </c>
      <c r="GX2056">
        <v>2</v>
      </c>
      <c r="GY2056" t="s">
        <v>190</v>
      </c>
      <c r="GZ2056" t="s">
        <v>191</v>
      </c>
      <c r="HA2056">
        <v>90</v>
      </c>
      <c r="HB2056" s="24">
        <v>45646.463819444441</v>
      </c>
      <c r="HC2056" t="s">
        <v>201</v>
      </c>
      <c r="HD2056">
        <v>17.224799999999998</v>
      </c>
      <c r="HE2056">
        <v>209.00097500000001</v>
      </c>
      <c r="HH2056" t="s">
        <v>1</v>
      </c>
      <c r="HI2056" t="s">
        <v>9068</v>
      </c>
      <c r="HJ2056" t="s">
        <v>12424</v>
      </c>
      <c r="HK2056" s="24">
        <v>45646.358506944445</v>
      </c>
      <c r="HL2056" s="24">
        <v>45646.453576388885</v>
      </c>
      <c r="HM2056">
        <v>0</v>
      </c>
      <c r="HN2056" t="s">
        <v>1</v>
      </c>
      <c r="HP2056">
        <v>0</v>
      </c>
      <c r="HR2056">
        <v>0</v>
      </c>
      <c r="HS2056">
        <v>500</v>
      </c>
      <c r="HU2056" t="s">
        <v>356</v>
      </c>
      <c r="HV2056" t="s">
        <v>193</v>
      </c>
      <c r="HW2056" t="s">
        <v>194</v>
      </c>
      <c r="HX2056" t="s">
        <v>5343</v>
      </c>
      <c r="HY2056">
        <v>0.791408</v>
      </c>
      <c r="HZ2056" t="s">
        <v>5152</v>
      </c>
      <c r="IA2056" t="s">
        <v>196</v>
      </c>
      <c r="IB2056" t="s">
        <v>5153</v>
      </c>
      <c r="IC2056" t="s">
        <v>5339</v>
      </c>
      <c r="IN2056">
        <v>-20</v>
      </c>
      <c r="IS2056" s="8">
        <v>45666</v>
      </c>
    </row>
    <row r="2057" spans="1:253" x14ac:dyDescent="0.25">
      <c r="A2057" t="s">
        <v>848</v>
      </c>
      <c r="B2057" t="s">
        <v>9153</v>
      </c>
      <c r="C2057" t="s">
        <v>5332</v>
      </c>
      <c r="E2057" t="s">
        <v>9154</v>
      </c>
      <c r="F2057" t="s">
        <v>356</v>
      </c>
      <c r="G2057" t="s">
        <v>357</v>
      </c>
      <c r="H2057" t="s">
        <v>350</v>
      </c>
      <c r="J2057" s="8">
        <v>44902</v>
      </c>
      <c r="K2057" t="s">
        <v>189</v>
      </c>
      <c r="L2057" t="s">
        <v>9248</v>
      </c>
      <c r="O2057" s="8">
        <v>45648</v>
      </c>
      <c r="P2057" s="24">
        <v>45646.463819444441</v>
      </c>
      <c r="Q2057" t="s">
        <v>1</v>
      </c>
      <c r="R2057">
        <v>202504</v>
      </c>
      <c r="S2057">
        <v>500</v>
      </c>
      <c r="T2057">
        <v>500</v>
      </c>
      <c r="U2057" t="s">
        <v>7869</v>
      </c>
      <c r="AP2057">
        <v>437</v>
      </c>
      <c r="AQ2057">
        <v>63</v>
      </c>
      <c r="GX2057">
        <v>2</v>
      </c>
      <c r="GY2057" t="s">
        <v>190</v>
      </c>
      <c r="GZ2057" t="s">
        <v>191</v>
      </c>
      <c r="HA2057">
        <v>100</v>
      </c>
      <c r="HB2057" s="24">
        <v>45647.26935185185</v>
      </c>
      <c r="HC2057" t="s">
        <v>201</v>
      </c>
      <c r="HD2057">
        <v>17.224799999999998</v>
      </c>
      <c r="HE2057">
        <v>209.00097500000001</v>
      </c>
      <c r="HH2057" t="s">
        <v>1</v>
      </c>
      <c r="HI2057" t="s">
        <v>9154</v>
      </c>
      <c r="HJ2057" t="s">
        <v>12424</v>
      </c>
      <c r="HK2057" s="24">
        <v>45646.453472222223</v>
      </c>
      <c r="HL2057" s="24">
        <v>45647.256944444445</v>
      </c>
      <c r="HM2057">
        <v>0</v>
      </c>
      <c r="HN2057" t="s">
        <v>1</v>
      </c>
      <c r="HP2057">
        <v>0</v>
      </c>
      <c r="HR2057">
        <v>0</v>
      </c>
      <c r="HS2057">
        <v>500</v>
      </c>
      <c r="HU2057" t="s">
        <v>356</v>
      </c>
      <c r="HV2057" t="s">
        <v>193</v>
      </c>
      <c r="HW2057" t="s">
        <v>194</v>
      </c>
      <c r="HX2057" t="s">
        <v>5343</v>
      </c>
      <c r="HY2057">
        <v>0.791408</v>
      </c>
      <c r="HZ2057" t="s">
        <v>5152</v>
      </c>
      <c r="IA2057" t="s">
        <v>196</v>
      </c>
      <c r="IB2057" t="s">
        <v>5153</v>
      </c>
      <c r="IC2057" t="s">
        <v>5339</v>
      </c>
      <c r="IN2057">
        <v>-24</v>
      </c>
      <c r="IS2057" s="8">
        <v>45670</v>
      </c>
    </row>
    <row r="2058" spans="1:253" x14ac:dyDescent="0.25">
      <c r="A2058" t="s">
        <v>848</v>
      </c>
      <c r="B2058" t="s">
        <v>7199</v>
      </c>
      <c r="C2058" t="s">
        <v>5332</v>
      </c>
      <c r="E2058" t="s">
        <v>7200</v>
      </c>
      <c r="F2058" t="s">
        <v>356</v>
      </c>
      <c r="G2058" t="s">
        <v>357</v>
      </c>
      <c r="H2058" t="s">
        <v>350</v>
      </c>
      <c r="J2058" s="8">
        <v>44902</v>
      </c>
      <c r="K2058" t="s">
        <v>189</v>
      </c>
      <c r="L2058" t="s">
        <v>9248</v>
      </c>
      <c r="O2058" s="8">
        <v>45648</v>
      </c>
      <c r="P2058" s="24">
        <v>45647.26935185185</v>
      </c>
      <c r="Q2058" t="s">
        <v>1</v>
      </c>
      <c r="R2058">
        <v>202503</v>
      </c>
      <c r="S2058">
        <v>500</v>
      </c>
      <c r="T2058">
        <v>500</v>
      </c>
      <c r="U2058" t="s">
        <v>6408</v>
      </c>
      <c r="AQ2058">
        <v>500</v>
      </c>
      <c r="GX2058">
        <v>2</v>
      </c>
      <c r="GY2058" t="s">
        <v>190</v>
      </c>
      <c r="GZ2058" t="s">
        <v>191</v>
      </c>
      <c r="HA2058">
        <v>110</v>
      </c>
      <c r="HB2058" s="24">
        <v>45647.381296296298</v>
      </c>
      <c r="HC2058" t="s">
        <v>201</v>
      </c>
      <c r="HD2058">
        <v>17.224799999999998</v>
      </c>
      <c r="HE2058">
        <v>209.00097500000001</v>
      </c>
      <c r="HH2058" t="s">
        <v>1</v>
      </c>
      <c r="HI2058" t="s">
        <v>7200</v>
      </c>
      <c r="HJ2058" t="s">
        <v>12424</v>
      </c>
      <c r="HK2058" s="24">
        <v>45647.256979166668</v>
      </c>
      <c r="HL2058" s="24">
        <v>45647.368923611109</v>
      </c>
      <c r="HM2058">
        <v>0</v>
      </c>
      <c r="HN2058" t="s">
        <v>1</v>
      </c>
      <c r="HP2058">
        <v>0</v>
      </c>
      <c r="HR2058">
        <v>0</v>
      </c>
      <c r="HS2058">
        <v>500</v>
      </c>
      <c r="HU2058" t="s">
        <v>356</v>
      </c>
      <c r="HV2058" t="s">
        <v>193</v>
      </c>
      <c r="HW2058" t="s">
        <v>194</v>
      </c>
      <c r="HX2058" t="s">
        <v>5343</v>
      </c>
      <c r="HY2058">
        <v>0.791408</v>
      </c>
      <c r="HZ2058" t="s">
        <v>5152</v>
      </c>
      <c r="IA2058" t="s">
        <v>196</v>
      </c>
      <c r="IB2058" t="s">
        <v>5153</v>
      </c>
      <c r="IC2058" t="s">
        <v>5339</v>
      </c>
      <c r="IN2058">
        <v>-18</v>
      </c>
      <c r="IS2058" s="8">
        <v>45665</v>
      </c>
    </row>
    <row r="2059" spans="1:253" x14ac:dyDescent="0.25">
      <c r="A2059" t="s">
        <v>848</v>
      </c>
      <c r="B2059" t="s">
        <v>9097</v>
      </c>
      <c r="C2059" t="s">
        <v>5332</v>
      </c>
      <c r="E2059" t="s">
        <v>9098</v>
      </c>
      <c r="F2059" t="s">
        <v>356</v>
      </c>
      <c r="G2059" t="s">
        <v>357</v>
      </c>
      <c r="H2059" t="s">
        <v>350</v>
      </c>
      <c r="J2059" s="8">
        <v>44902</v>
      </c>
      <c r="K2059" t="s">
        <v>189</v>
      </c>
      <c r="L2059" t="s">
        <v>9248</v>
      </c>
      <c r="O2059" s="8">
        <v>45648</v>
      </c>
      <c r="P2059" s="24">
        <v>45647.381296296298</v>
      </c>
      <c r="Q2059" t="s">
        <v>1</v>
      </c>
      <c r="R2059">
        <v>202503</v>
      </c>
      <c r="S2059">
        <v>55</v>
      </c>
      <c r="T2059">
        <v>50</v>
      </c>
      <c r="U2059" t="s">
        <v>7851</v>
      </c>
      <c r="AQ2059">
        <v>50</v>
      </c>
      <c r="GX2059">
        <v>2</v>
      </c>
      <c r="GY2059" t="s">
        <v>190</v>
      </c>
      <c r="GZ2059" t="s">
        <v>191</v>
      </c>
      <c r="HA2059">
        <v>120</v>
      </c>
      <c r="HB2059" s="24">
        <v>45647.391099537039</v>
      </c>
      <c r="HC2059" t="s">
        <v>201</v>
      </c>
      <c r="HD2059">
        <v>17.224799999999998</v>
      </c>
      <c r="HE2059">
        <v>209.00097500000001</v>
      </c>
      <c r="HH2059" t="s">
        <v>1</v>
      </c>
      <c r="HI2059" t="s">
        <v>9098</v>
      </c>
      <c r="HJ2059" t="s">
        <v>12424</v>
      </c>
      <c r="HK2059" s="24">
        <v>45647.368750000001</v>
      </c>
      <c r="HL2059" s="24">
        <v>45647.378472222219</v>
      </c>
      <c r="HM2059">
        <v>0</v>
      </c>
      <c r="HN2059" t="s">
        <v>1</v>
      </c>
      <c r="HP2059">
        <v>5</v>
      </c>
      <c r="HR2059">
        <v>0</v>
      </c>
      <c r="HS2059">
        <v>50</v>
      </c>
      <c r="HU2059" t="s">
        <v>356</v>
      </c>
      <c r="HV2059" t="s">
        <v>193</v>
      </c>
      <c r="HW2059" t="s">
        <v>194</v>
      </c>
      <c r="HX2059" t="s">
        <v>5343</v>
      </c>
      <c r="HY2059">
        <v>0.791408</v>
      </c>
      <c r="HZ2059" t="s">
        <v>5152</v>
      </c>
      <c r="IA2059" t="s">
        <v>196</v>
      </c>
      <c r="IB2059" t="s">
        <v>5153</v>
      </c>
      <c r="IC2059" t="s">
        <v>5339</v>
      </c>
      <c r="IN2059">
        <v>-18</v>
      </c>
      <c r="IS2059" s="8">
        <v>45665</v>
      </c>
    </row>
    <row r="2060" spans="1:253" x14ac:dyDescent="0.25">
      <c r="A2060" t="s">
        <v>848</v>
      </c>
      <c r="B2060" t="s">
        <v>9143</v>
      </c>
      <c r="C2060" t="s">
        <v>5332</v>
      </c>
      <c r="E2060" t="s">
        <v>9144</v>
      </c>
      <c r="F2060" t="s">
        <v>356</v>
      </c>
      <c r="G2060" t="s">
        <v>357</v>
      </c>
      <c r="H2060" t="s">
        <v>350</v>
      </c>
      <c r="J2060" s="8">
        <v>44902</v>
      </c>
      <c r="K2060" t="s">
        <v>189</v>
      </c>
      <c r="L2060" t="s">
        <v>9248</v>
      </c>
      <c r="O2060" s="8">
        <v>45648</v>
      </c>
      <c r="P2060" s="24">
        <v>45647.391099537039</v>
      </c>
      <c r="Q2060" t="s">
        <v>1</v>
      </c>
      <c r="R2060">
        <v>202503</v>
      </c>
      <c r="S2060">
        <v>500</v>
      </c>
      <c r="T2060">
        <v>500</v>
      </c>
      <c r="U2060" t="s">
        <v>7853</v>
      </c>
      <c r="AQ2060">
        <v>500</v>
      </c>
      <c r="GX2060">
        <v>2</v>
      </c>
      <c r="GY2060" t="s">
        <v>190</v>
      </c>
      <c r="GZ2060" t="s">
        <v>191</v>
      </c>
      <c r="HA2060">
        <v>130</v>
      </c>
      <c r="HB2060" s="24">
        <v>45647.55164351852</v>
      </c>
      <c r="HC2060" t="s">
        <v>201</v>
      </c>
      <c r="HD2060">
        <v>17.224799999999998</v>
      </c>
      <c r="HE2060">
        <v>209.00097500000001</v>
      </c>
      <c r="HH2060" t="s">
        <v>1</v>
      </c>
      <c r="HI2060" t="s">
        <v>9144</v>
      </c>
      <c r="HJ2060" t="s">
        <v>12424</v>
      </c>
      <c r="HK2060" s="24">
        <v>45647.37872685185</v>
      </c>
      <c r="HL2060" s="24">
        <v>45647.490659722222</v>
      </c>
      <c r="HM2060">
        <v>0</v>
      </c>
      <c r="HN2060" t="s">
        <v>1</v>
      </c>
      <c r="HP2060">
        <v>0</v>
      </c>
      <c r="HR2060">
        <v>0</v>
      </c>
      <c r="HS2060">
        <v>500</v>
      </c>
      <c r="HU2060" t="s">
        <v>356</v>
      </c>
      <c r="HV2060" t="s">
        <v>193</v>
      </c>
      <c r="HW2060" t="s">
        <v>194</v>
      </c>
      <c r="HX2060" t="s">
        <v>5343</v>
      </c>
      <c r="HY2060">
        <v>0.791408</v>
      </c>
      <c r="HZ2060" t="s">
        <v>5152</v>
      </c>
      <c r="IA2060" t="s">
        <v>196</v>
      </c>
      <c r="IB2060" t="s">
        <v>5153</v>
      </c>
      <c r="IC2060" t="s">
        <v>5339</v>
      </c>
      <c r="IN2060">
        <v>-18</v>
      </c>
      <c r="IS2060" s="8">
        <v>45665</v>
      </c>
    </row>
    <row r="2061" spans="1:253" x14ac:dyDescent="0.25">
      <c r="A2061" t="s">
        <v>848</v>
      </c>
      <c r="B2061" t="s">
        <v>5347</v>
      </c>
      <c r="C2061" t="s">
        <v>5332</v>
      </c>
      <c r="E2061" t="s">
        <v>5348</v>
      </c>
      <c r="F2061" t="s">
        <v>354</v>
      </c>
      <c r="G2061" t="s">
        <v>355</v>
      </c>
      <c r="H2061" t="s">
        <v>350</v>
      </c>
      <c r="J2061" s="8">
        <v>44904</v>
      </c>
      <c r="K2061" t="s">
        <v>189</v>
      </c>
      <c r="L2061" t="s">
        <v>9248</v>
      </c>
      <c r="O2061" s="8">
        <v>45648</v>
      </c>
      <c r="P2061" s="24">
        <v>45647.55164351852</v>
      </c>
      <c r="Q2061" t="s">
        <v>1</v>
      </c>
      <c r="R2061">
        <v>202449</v>
      </c>
      <c r="S2061">
        <v>101</v>
      </c>
      <c r="T2061">
        <v>28</v>
      </c>
      <c r="U2061" t="s">
        <v>4743</v>
      </c>
      <c r="AQ2061">
        <v>28</v>
      </c>
      <c r="GX2061">
        <v>38</v>
      </c>
      <c r="GY2061" t="s">
        <v>190</v>
      </c>
      <c r="GZ2061" t="s">
        <v>191</v>
      </c>
      <c r="HA2061">
        <v>140</v>
      </c>
      <c r="HB2061" s="24">
        <v>45647.557824074072</v>
      </c>
      <c r="HC2061" t="s">
        <v>201</v>
      </c>
      <c r="HD2061">
        <v>19.354799</v>
      </c>
      <c r="HE2061">
        <v>186.000382</v>
      </c>
      <c r="HH2061" t="s">
        <v>1</v>
      </c>
      <c r="HI2061" t="s">
        <v>5348</v>
      </c>
      <c r="HJ2061" t="s">
        <v>12424</v>
      </c>
      <c r="HK2061" s="24">
        <v>45647.490277777775</v>
      </c>
      <c r="HL2061" s="24">
        <v>45647.545138888891</v>
      </c>
      <c r="HM2061">
        <v>0</v>
      </c>
      <c r="HN2061" t="s">
        <v>1</v>
      </c>
      <c r="HP2061">
        <v>73</v>
      </c>
      <c r="HQ2061">
        <v>12</v>
      </c>
      <c r="HR2061">
        <v>0</v>
      </c>
      <c r="HS2061">
        <v>28</v>
      </c>
      <c r="HU2061" t="s">
        <v>354</v>
      </c>
      <c r="HV2061" t="s">
        <v>193</v>
      </c>
      <c r="HW2061" t="s">
        <v>194</v>
      </c>
      <c r="HX2061" t="s">
        <v>5349</v>
      </c>
      <c r="HY2061">
        <v>1.1114999999999999</v>
      </c>
      <c r="HZ2061" t="s">
        <v>5152</v>
      </c>
      <c r="IA2061" t="s">
        <v>196</v>
      </c>
      <c r="IB2061" t="s">
        <v>5153</v>
      </c>
      <c r="IC2061" t="s">
        <v>5350</v>
      </c>
      <c r="IN2061">
        <v>26</v>
      </c>
      <c r="IS2061" s="8">
        <v>45621</v>
      </c>
    </row>
    <row r="2062" spans="1:253" x14ac:dyDescent="0.25">
      <c r="A2062" t="s">
        <v>848</v>
      </c>
      <c r="B2062" t="s">
        <v>5402</v>
      </c>
      <c r="C2062" t="s">
        <v>5332</v>
      </c>
      <c r="E2062" t="s">
        <v>5403</v>
      </c>
      <c r="F2062" t="s">
        <v>354</v>
      </c>
      <c r="G2062" t="s">
        <v>355</v>
      </c>
      <c r="H2062" t="s">
        <v>350</v>
      </c>
      <c r="J2062" s="8">
        <v>44904</v>
      </c>
      <c r="K2062" t="s">
        <v>189</v>
      </c>
      <c r="L2062" t="s">
        <v>9248</v>
      </c>
      <c r="O2062" s="8">
        <v>45648</v>
      </c>
      <c r="P2062" s="24">
        <v>45647.557824074072</v>
      </c>
      <c r="Q2062" t="s">
        <v>1</v>
      </c>
      <c r="R2062">
        <v>202449</v>
      </c>
      <c r="S2062">
        <v>72</v>
      </c>
      <c r="T2062">
        <v>72</v>
      </c>
      <c r="U2062" t="s">
        <v>4744</v>
      </c>
      <c r="AQ2062">
        <v>72</v>
      </c>
      <c r="GX2062">
        <v>38</v>
      </c>
      <c r="GY2062" t="s">
        <v>190</v>
      </c>
      <c r="GZ2062" t="s">
        <v>191</v>
      </c>
      <c r="HA2062">
        <v>150</v>
      </c>
      <c r="HB2062" s="24">
        <v>45647.573680555557</v>
      </c>
      <c r="HC2062" t="s">
        <v>201</v>
      </c>
      <c r="HD2062">
        <v>19.354799</v>
      </c>
      <c r="HE2062">
        <v>186.000382</v>
      </c>
      <c r="HH2062" t="s">
        <v>1</v>
      </c>
      <c r="HI2062" t="s">
        <v>5403</v>
      </c>
      <c r="HJ2062" t="s">
        <v>12424</v>
      </c>
      <c r="HK2062" s="24">
        <v>45647.545138888891</v>
      </c>
      <c r="HL2062" s="24">
        <v>45647.561111111114</v>
      </c>
      <c r="HM2062">
        <v>0</v>
      </c>
      <c r="HN2062" t="s">
        <v>1</v>
      </c>
      <c r="HP2062">
        <v>0</v>
      </c>
      <c r="HR2062">
        <v>0</v>
      </c>
      <c r="HS2062">
        <v>72</v>
      </c>
      <c r="HU2062" t="s">
        <v>354</v>
      </c>
      <c r="HV2062" t="s">
        <v>193</v>
      </c>
      <c r="HW2062" t="s">
        <v>194</v>
      </c>
      <c r="HX2062" t="s">
        <v>5349</v>
      </c>
      <c r="HY2062">
        <v>1.1114999999999999</v>
      </c>
      <c r="HZ2062" t="s">
        <v>5152</v>
      </c>
      <c r="IA2062" t="s">
        <v>196</v>
      </c>
      <c r="IB2062" t="s">
        <v>5153</v>
      </c>
      <c r="IC2062" t="s">
        <v>5350</v>
      </c>
      <c r="IN2062">
        <v>21</v>
      </c>
      <c r="IS2062" s="8">
        <v>45626</v>
      </c>
    </row>
    <row r="2063" spans="1:253" x14ac:dyDescent="0.25">
      <c r="A2063" t="s">
        <v>848</v>
      </c>
      <c r="B2063" t="s">
        <v>7193</v>
      </c>
      <c r="C2063" t="s">
        <v>5332</v>
      </c>
      <c r="E2063" t="s">
        <v>7194</v>
      </c>
      <c r="F2063" t="s">
        <v>354</v>
      </c>
      <c r="G2063" t="s">
        <v>355</v>
      </c>
      <c r="H2063" t="s">
        <v>350</v>
      </c>
      <c r="J2063" s="8">
        <v>44904</v>
      </c>
      <c r="K2063" t="s">
        <v>189</v>
      </c>
      <c r="L2063" t="s">
        <v>9248</v>
      </c>
      <c r="O2063" s="8">
        <v>45648</v>
      </c>
      <c r="P2063" s="24">
        <v>45647.573680555557</v>
      </c>
      <c r="Q2063" t="s">
        <v>1</v>
      </c>
      <c r="R2063">
        <v>202503</v>
      </c>
      <c r="S2063">
        <v>100</v>
      </c>
      <c r="T2063">
        <v>100</v>
      </c>
      <c r="U2063" t="s">
        <v>6448</v>
      </c>
      <c r="AQ2063">
        <v>44</v>
      </c>
      <c r="AS2063">
        <v>56</v>
      </c>
      <c r="GX2063">
        <v>38</v>
      </c>
      <c r="GY2063" t="s">
        <v>190</v>
      </c>
      <c r="GZ2063" t="s">
        <v>191</v>
      </c>
      <c r="HA2063">
        <v>160</v>
      </c>
      <c r="HB2063" s="24">
        <v>45649.267129629632</v>
      </c>
      <c r="HC2063" t="s">
        <v>200</v>
      </c>
      <c r="HD2063">
        <v>19.354799</v>
      </c>
      <c r="HE2063">
        <v>186.000382</v>
      </c>
      <c r="HH2063" t="s">
        <v>1</v>
      </c>
      <c r="HI2063" t="s">
        <v>7194</v>
      </c>
      <c r="HJ2063" t="s">
        <v>12424</v>
      </c>
      <c r="HK2063" s="24">
        <v>45647.561307870368</v>
      </c>
      <c r="HL2063" s="24">
        <v>45649.256956018522</v>
      </c>
      <c r="HM2063">
        <v>0</v>
      </c>
      <c r="HN2063" t="s">
        <v>1</v>
      </c>
      <c r="HP2063">
        <v>0</v>
      </c>
      <c r="HR2063">
        <v>0</v>
      </c>
      <c r="HS2063">
        <v>100</v>
      </c>
      <c r="HU2063" t="s">
        <v>354</v>
      </c>
      <c r="HV2063" t="s">
        <v>193</v>
      </c>
      <c r="HW2063" t="s">
        <v>194</v>
      </c>
      <c r="HX2063" t="s">
        <v>5349</v>
      </c>
      <c r="HY2063">
        <v>1.1114999999999999</v>
      </c>
      <c r="HZ2063" t="s">
        <v>5152</v>
      </c>
      <c r="IA2063" t="s">
        <v>196</v>
      </c>
      <c r="IB2063" t="s">
        <v>5153</v>
      </c>
      <c r="IC2063" t="s">
        <v>5350</v>
      </c>
      <c r="IN2063">
        <v>-21</v>
      </c>
      <c r="IS2063" s="8">
        <v>45668</v>
      </c>
    </row>
    <row r="2064" spans="1:253" x14ac:dyDescent="0.25">
      <c r="A2064" t="s">
        <v>848</v>
      </c>
      <c r="B2064" t="s">
        <v>9103</v>
      </c>
      <c r="C2064" t="s">
        <v>5332</v>
      </c>
      <c r="E2064" t="s">
        <v>9104</v>
      </c>
      <c r="F2064" t="s">
        <v>361</v>
      </c>
      <c r="G2064" t="s">
        <v>362</v>
      </c>
      <c r="H2064" t="s">
        <v>363</v>
      </c>
      <c r="J2064" s="8">
        <v>44904</v>
      </c>
      <c r="K2064" t="s">
        <v>189</v>
      </c>
      <c r="L2064" t="s">
        <v>9248</v>
      </c>
      <c r="O2064" s="8">
        <v>45655</v>
      </c>
      <c r="P2064" s="24">
        <v>45649.267129629632</v>
      </c>
      <c r="Q2064" t="s">
        <v>1</v>
      </c>
      <c r="R2064">
        <v>202450</v>
      </c>
      <c r="S2064">
        <v>500</v>
      </c>
      <c r="T2064">
        <v>500</v>
      </c>
      <c r="U2064" t="s">
        <v>7752</v>
      </c>
      <c r="AS2064">
        <v>500</v>
      </c>
      <c r="GX2064">
        <v>1</v>
      </c>
      <c r="GY2064" t="s">
        <v>190</v>
      </c>
      <c r="GZ2064" t="s">
        <v>191</v>
      </c>
      <c r="HA2064">
        <v>170</v>
      </c>
      <c r="HB2064" s="24">
        <v>45649.361701388887</v>
      </c>
      <c r="HC2064" t="s">
        <v>201</v>
      </c>
      <c r="HD2064">
        <v>17.224799999999998</v>
      </c>
      <c r="HE2064">
        <v>209.00097500000001</v>
      </c>
      <c r="HH2064" t="s">
        <v>1</v>
      </c>
      <c r="HI2064" t="s">
        <v>9104</v>
      </c>
      <c r="HJ2064" t="s">
        <v>12424</v>
      </c>
      <c r="HK2064" s="24">
        <v>45649.256956018522</v>
      </c>
      <c r="HL2064" s="24">
        <v>45649.344571759262</v>
      </c>
      <c r="HM2064">
        <v>0</v>
      </c>
      <c r="HN2064" t="s">
        <v>1</v>
      </c>
      <c r="HP2064">
        <v>0</v>
      </c>
      <c r="HR2064">
        <v>0</v>
      </c>
      <c r="HS2064">
        <v>500</v>
      </c>
      <c r="HU2064" t="s">
        <v>361</v>
      </c>
      <c r="HV2064" t="s">
        <v>193</v>
      </c>
      <c r="HW2064" t="s">
        <v>194</v>
      </c>
      <c r="HX2064" t="s">
        <v>5333</v>
      </c>
      <c r="HY2064">
        <v>0.67200000000000004</v>
      </c>
      <c r="HZ2064" t="s">
        <v>5152</v>
      </c>
      <c r="IA2064" t="s">
        <v>196</v>
      </c>
      <c r="IB2064" t="s">
        <v>5153</v>
      </c>
      <c r="IC2064" t="s">
        <v>5334</v>
      </c>
      <c r="IN2064">
        <v>18</v>
      </c>
      <c r="IS2064" s="8">
        <v>45631</v>
      </c>
    </row>
    <row r="2065" spans="1:253" x14ac:dyDescent="0.25">
      <c r="A2065" t="s">
        <v>848</v>
      </c>
      <c r="B2065" t="s">
        <v>9109</v>
      </c>
      <c r="C2065" t="s">
        <v>5332</v>
      </c>
      <c r="E2065" t="s">
        <v>9110</v>
      </c>
      <c r="F2065" t="s">
        <v>361</v>
      </c>
      <c r="G2065" t="s">
        <v>362</v>
      </c>
      <c r="H2065" t="s">
        <v>363</v>
      </c>
      <c r="J2065" s="8">
        <v>44904</v>
      </c>
      <c r="K2065" t="s">
        <v>189</v>
      </c>
      <c r="L2065" t="s">
        <v>9248</v>
      </c>
      <c r="O2065" s="8">
        <v>45655</v>
      </c>
      <c r="P2065" s="24">
        <v>45649.361701388887</v>
      </c>
      <c r="Q2065" t="s">
        <v>1</v>
      </c>
      <c r="R2065">
        <v>202501</v>
      </c>
      <c r="S2065">
        <v>500</v>
      </c>
      <c r="T2065">
        <v>488</v>
      </c>
      <c r="U2065" t="s">
        <v>7787</v>
      </c>
      <c r="AS2065">
        <v>488</v>
      </c>
      <c r="GX2065">
        <v>1</v>
      </c>
      <c r="GY2065" t="s">
        <v>190</v>
      </c>
      <c r="GZ2065" t="s">
        <v>191</v>
      </c>
      <c r="HA2065">
        <v>180</v>
      </c>
      <c r="HB2065" s="24">
        <v>45649.454328703701</v>
      </c>
      <c r="HC2065" t="s">
        <v>201</v>
      </c>
      <c r="HD2065">
        <v>17.224799999999998</v>
      </c>
      <c r="HE2065">
        <v>209.00097500000001</v>
      </c>
      <c r="HH2065" t="s">
        <v>1</v>
      </c>
      <c r="HI2065" t="s">
        <v>9110</v>
      </c>
      <c r="HJ2065" t="s">
        <v>12424</v>
      </c>
      <c r="HK2065" s="24">
        <v>45649.344444444447</v>
      </c>
      <c r="HL2065" s="24">
        <v>45649.436805555553</v>
      </c>
      <c r="HM2065">
        <v>0</v>
      </c>
      <c r="HN2065" t="s">
        <v>1</v>
      </c>
      <c r="HP2065">
        <v>12</v>
      </c>
      <c r="HQ2065">
        <v>32</v>
      </c>
      <c r="HR2065">
        <v>0</v>
      </c>
      <c r="HS2065">
        <v>488</v>
      </c>
      <c r="HU2065" t="s">
        <v>361</v>
      </c>
      <c r="HV2065" t="s">
        <v>193</v>
      </c>
      <c r="HW2065" t="s">
        <v>194</v>
      </c>
      <c r="HX2065" t="s">
        <v>5333</v>
      </c>
      <c r="HY2065">
        <v>0.67200000000000004</v>
      </c>
      <c r="HZ2065" t="s">
        <v>5152</v>
      </c>
      <c r="IA2065" t="s">
        <v>196</v>
      </c>
      <c r="IB2065" t="s">
        <v>5153</v>
      </c>
      <c r="IC2065" t="s">
        <v>5334</v>
      </c>
      <c r="IN2065">
        <v>-4</v>
      </c>
      <c r="IS2065" s="8">
        <v>45653</v>
      </c>
    </row>
    <row r="2066" spans="1:253" x14ac:dyDescent="0.25">
      <c r="A2066" t="s">
        <v>848</v>
      </c>
      <c r="B2066" t="s">
        <v>7201</v>
      </c>
      <c r="C2066" t="s">
        <v>5332</v>
      </c>
      <c r="E2066" t="s">
        <v>7202</v>
      </c>
      <c r="F2066" t="s">
        <v>364</v>
      </c>
      <c r="G2066" t="s">
        <v>365</v>
      </c>
      <c r="H2066" t="s">
        <v>360</v>
      </c>
      <c r="I2066" t="s">
        <v>1071</v>
      </c>
      <c r="J2066" s="8">
        <v>45253</v>
      </c>
      <c r="K2066" t="s">
        <v>189</v>
      </c>
      <c r="L2066" t="s">
        <v>9248</v>
      </c>
      <c r="O2066" s="8">
        <v>45655</v>
      </c>
      <c r="P2066" s="24">
        <v>45649.454328703701</v>
      </c>
      <c r="Q2066" t="s">
        <v>1</v>
      </c>
      <c r="R2066">
        <v>202452</v>
      </c>
      <c r="S2066">
        <v>107</v>
      </c>
      <c r="T2066">
        <v>107</v>
      </c>
      <c r="U2066" t="s">
        <v>6422</v>
      </c>
      <c r="AS2066">
        <v>107</v>
      </c>
      <c r="GX2066">
        <v>38</v>
      </c>
      <c r="GY2066" t="s">
        <v>190</v>
      </c>
      <c r="GZ2066" t="s">
        <v>191</v>
      </c>
      <c r="HA2066">
        <v>190</v>
      </c>
      <c r="HB2066" s="24">
        <v>45649.473726851851</v>
      </c>
      <c r="HC2066" t="s">
        <v>201</v>
      </c>
      <c r="HD2066">
        <v>19.354799</v>
      </c>
      <c r="HE2066">
        <v>186.000382</v>
      </c>
      <c r="HH2066" t="s">
        <v>1</v>
      </c>
      <c r="HI2066" t="s">
        <v>7202</v>
      </c>
      <c r="HJ2066" t="s">
        <v>12424</v>
      </c>
      <c r="HK2066" s="24">
        <v>45649.437199074076</v>
      </c>
      <c r="HL2066" s="24">
        <v>45649.463541666664</v>
      </c>
      <c r="HM2066">
        <v>0</v>
      </c>
      <c r="HN2066" t="s">
        <v>1</v>
      </c>
      <c r="HP2066">
        <v>0</v>
      </c>
      <c r="HR2066">
        <v>0</v>
      </c>
      <c r="HS2066">
        <v>107</v>
      </c>
      <c r="HU2066" t="s">
        <v>364</v>
      </c>
      <c r="HV2066" t="s">
        <v>193</v>
      </c>
      <c r="HW2066" t="s">
        <v>194</v>
      </c>
      <c r="HX2066" t="s">
        <v>5369</v>
      </c>
      <c r="HY2066">
        <v>1.1114999999999999</v>
      </c>
      <c r="HZ2066" t="s">
        <v>5152</v>
      </c>
      <c r="IA2066" t="s">
        <v>196</v>
      </c>
      <c r="IB2066" t="s">
        <v>5153</v>
      </c>
      <c r="IC2066" t="s">
        <v>5350</v>
      </c>
      <c r="ID2066" t="s">
        <v>1072</v>
      </c>
      <c r="IN2066">
        <v>2</v>
      </c>
      <c r="IS2066" s="8">
        <v>45647</v>
      </c>
    </row>
    <row r="2067" spans="1:253" x14ac:dyDescent="0.25">
      <c r="A2067" t="s">
        <v>848</v>
      </c>
      <c r="B2067" t="s">
        <v>8081</v>
      </c>
      <c r="C2067" t="s">
        <v>5332</v>
      </c>
      <c r="E2067" t="s">
        <v>8082</v>
      </c>
      <c r="F2067" t="s">
        <v>364</v>
      </c>
      <c r="G2067" t="s">
        <v>365</v>
      </c>
      <c r="H2067" t="s">
        <v>360</v>
      </c>
      <c r="I2067" t="s">
        <v>1071</v>
      </c>
      <c r="J2067" s="8">
        <v>45253</v>
      </c>
      <c r="K2067" t="s">
        <v>189</v>
      </c>
      <c r="L2067" t="s">
        <v>9248</v>
      </c>
      <c r="O2067" s="8">
        <v>45655</v>
      </c>
      <c r="P2067" s="24">
        <v>45649.473726851851</v>
      </c>
      <c r="Q2067" t="s">
        <v>1</v>
      </c>
      <c r="R2067">
        <v>202452</v>
      </c>
      <c r="S2067">
        <v>291</v>
      </c>
      <c r="T2067">
        <v>291</v>
      </c>
      <c r="U2067" t="s">
        <v>7226</v>
      </c>
      <c r="AS2067">
        <v>291</v>
      </c>
      <c r="GX2067">
        <v>38</v>
      </c>
      <c r="GY2067" t="s">
        <v>190</v>
      </c>
      <c r="GZ2067" t="s">
        <v>191</v>
      </c>
      <c r="HA2067">
        <v>200</v>
      </c>
      <c r="HB2067" s="24">
        <v>45649.575092592589</v>
      </c>
      <c r="HC2067" t="s">
        <v>201</v>
      </c>
      <c r="HD2067">
        <v>19.354799</v>
      </c>
      <c r="HE2067">
        <v>186.000382</v>
      </c>
      <c r="HH2067" t="s">
        <v>1</v>
      </c>
      <c r="HI2067" t="s">
        <v>8082</v>
      </c>
      <c r="HJ2067" t="s">
        <v>12424</v>
      </c>
      <c r="HK2067" s="24">
        <v>45649.463541666664</v>
      </c>
      <c r="HL2067" s="24">
        <v>45649.56490740741</v>
      </c>
      <c r="HM2067">
        <v>0</v>
      </c>
      <c r="HN2067" t="s">
        <v>1</v>
      </c>
      <c r="HP2067">
        <v>0</v>
      </c>
      <c r="HR2067">
        <v>0</v>
      </c>
      <c r="HS2067">
        <v>291</v>
      </c>
      <c r="HU2067" t="s">
        <v>364</v>
      </c>
      <c r="HV2067" t="s">
        <v>193</v>
      </c>
      <c r="HW2067" t="s">
        <v>194</v>
      </c>
      <c r="HX2067" t="s">
        <v>5369</v>
      </c>
      <c r="HY2067">
        <v>1.1114999999999999</v>
      </c>
      <c r="HZ2067" t="s">
        <v>5152</v>
      </c>
      <c r="IA2067" t="s">
        <v>196</v>
      </c>
      <c r="IB2067" t="s">
        <v>5153</v>
      </c>
      <c r="IC2067" t="s">
        <v>5350</v>
      </c>
      <c r="ID2067" t="s">
        <v>1072</v>
      </c>
      <c r="IN2067">
        <v>2</v>
      </c>
      <c r="IS2067" s="8">
        <v>45647</v>
      </c>
    </row>
    <row r="2068" spans="1:253" x14ac:dyDescent="0.25">
      <c r="A2068" t="s">
        <v>848</v>
      </c>
      <c r="B2068" t="s">
        <v>9107</v>
      </c>
      <c r="C2068" t="s">
        <v>5332</v>
      </c>
      <c r="E2068" t="s">
        <v>9108</v>
      </c>
      <c r="F2068" t="s">
        <v>364</v>
      </c>
      <c r="G2068" t="s">
        <v>365</v>
      </c>
      <c r="H2068" t="s">
        <v>360</v>
      </c>
      <c r="I2068" t="s">
        <v>1071</v>
      </c>
      <c r="J2068" s="8">
        <v>45253</v>
      </c>
      <c r="K2068" t="s">
        <v>189</v>
      </c>
      <c r="L2068" t="s">
        <v>9248</v>
      </c>
      <c r="O2068" s="8">
        <v>45655</v>
      </c>
      <c r="P2068" s="24">
        <v>45649.575092592589</v>
      </c>
      <c r="Q2068" t="s">
        <v>1</v>
      </c>
      <c r="R2068">
        <v>202501</v>
      </c>
      <c r="S2068">
        <v>189</v>
      </c>
      <c r="T2068">
        <v>102</v>
      </c>
      <c r="U2068" t="s">
        <v>7948</v>
      </c>
      <c r="AS2068">
        <v>45</v>
      </c>
      <c r="AV2068">
        <v>57</v>
      </c>
      <c r="GX2068">
        <v>38</v>
      </c>
      <c r="GY2068" t="s">
        <v>190</v>
      </c>
      <c r="GZ2068" t="s">
        <v>191</v>
      </c>
      <c r="HA2068">
        <v>210</v>
      </c>
      <c r="HB2068" s="24">
        <v>45652.267187500001</v>
      </c>
      <c r="HC2068" t="s">
        <v>201</v>
      </c>
      <c r="HD2068">
        <v>19.354799</v>
      </c>
      <c r="HE2068">
        <v>186.000382</v>
      </c>
      <c r="HH2068" t="s">
        <v>1</v>
      </c>
      <c r="HI2068" t="s">
        <v>9108</v>
      </c>
      <c r="HJ2068" t="s">
        <v>12424</v>
      </c>
      <c r="HK2068" s="24">
        <v>45649.564583333333</v>
      </c>
      <c r="HL2068" s="24">
        <v>45652.256944444445</v>
      </c>
      <c r="HM2068">
        <v>0</v>
      </c>
      <c r="HN2068" t="s">
        <v>1</v>
      </c>
      <c r="HP2068">
        <v>87</v>
      </c>
      <c r="HR2068">
        <v>0</v>
      </c>
      <c r="HS2068">
        <v>102</v>
      </c>
      <c r="HU2068" t="s">
        <v>364</v>
      </c>
      <c r="HV2068" t="s">
        <v>193</v>
      </c>
      <c r="HW2068" t="s">
        <v>194</v>
      </c>
      <c r="HX2068" t="s">
        <v>5369</v>
      </c>
      <c r="HY2068">
        <v>1.1114999999999999</v>
      </c>
      <c r="HZ2068" t="s">
        <v>5152</v>
      </c>
      <c r="IA2068" t="s">
        <v>196</v>
      </c>
      <c r="IB2068" t="s">
        <v>5153</v>
      </c>
      <c r="IC2068" t="s">
        <v>5350</v>
      </c>
      <c r="ID2068" t="s">
        <v>1072</v>
      </c>
      <c r="IN2068">
        <v>-5</v>
      </c>
      <c r="IS2068" s="8">
        <v>45654</v>
      </c>
    </row>
    <row r="2069" spans="1:253" x14ac:dyDescent="0.25">
      <c r="A2069" t="s">
        <v>848</v>
      </c>
      <c r="B2069" t="s">
        <v>9071</v>
      </c>
      <c r="C2069" t="s">
        <v>5332</v>
      </c>
      <c r="E2069" t="s">
        <v>9072</v>
      </c>
      <c r="F2069" t="s">
        <v>361</v>
      </c>
      <c r="G2069" t="s">
        <v>362</v>
      </c>
      <c r="H2069" t="s">
        <v>363</v>
      </c>
      <c r="J2069" s="8">
        <v>44904</v>
      </c>
      <c r="K2069" t="s">
        <v>189</v>
      </c>
      <c r="L2069" t="s">
        <v>9248</v>
      </c>
      <c r="O2069" s="8">
        <v>45655</v>
      </c>
      <c r="P2069" s="24">
        <v>45652.267187500001</v>
      </c>
      <c r="Q2069" t="s">
        <v>1</v>
      </c>
      <c r="R2069">
        <v>202450</v>
      </c>
      <c r="S2069">
        <v>500</v>
      </c>
      <c r="T2069">
        <v>500</v>
      </c>
      <c r="U2069" t="s">
        <v>7753</v>
      </c>
      <c r="AV2069">
        <v>500</v>
      </c>
      <c r="GX2069">
        <v>1</v>
      </c>
      <c r="GY2069" t="s">
        <v>190</v>
      </c>
      <c r="GZ2069" t="s">
        <v>191</v>
      </c>
      <c r="HA2069">
        <v>220</v>
      </c>
      <c r="HB2069" s="24">
        <v>45652.361724537041</v>
      </c>
      <c r="HC2069" t="s">
        <v>200</v>
      </c>
      <c r="HD2069">
        <v>17.224799999999998</v>
      </c>
      <c r="HE2069">
        <v>209.00097500000001</v>
      </c>
      <c r="HH2069" t="s">
        <v>1</v>
      </c>
      <c r="HI2069" t="s">
        <v>9072</v>
      </c>
      <c r="HJ2069" t="s">
        <v>12424</v>
      </c>
      <c r="HK2069" s="24">
        <v>45652.257013888891</v>
      </c>
      <c r="HL2069" s="24">
        <v>45652.344606481478</v>
      </c>
      <c r="HM2069">
        <v>0</v>
      </c>
      <c r="HN2069" t="s">
        <v>1</v>
      </c>
      <c r="HP2069">
        <v>0</v>
      </c>
      <c r="HR2069">
        <v>0</v>
      </c>
      <c r="HS2069">
        <v>500</v>
      </c>
      <c r="HU2069" t="s">
        <v>361</v>
      </c>
      <c r="HV2069" t="s">
        <v>193</v>
      </c>
      <c r="HW2069" t="s">
        <v>194</v>
      </c>
      <c r="HX2069" t="s">
        <v>5333</v>
      </c>
      <c r="HY2069">
        <v>0.67200000000000004</v>
      </c>
      <c r="HZ2069" t="s">
        <v>5152</v>
      </c>
      <c r="IA2069" t="s">
        <v>196</v>
      </c>
      <c r="IB2069" t="s">
        <v>5153</v>
      </c>
      <c r="IC2069" t="s">
        <v>5334</v>
      </c>
      <c r="IN2069">
        <v>21</v>
      </c>
      <c r="IS2069" s="8">
        <v>45631</v>
      </c>
    </row>
    <row r="2070" spans="1:253" x14ac:dyDescent="0.25">
      <c r="A2070" t="s">
        <v>848</v>
      </c>
      <c r="B2070" t="s">
        <v>10242</v>
      </c>
      <c r="C2070" t="s">
        <v>5332</v>
      </c>
      <c r="E2070" t="s">
        <v>10243</v>
      </c>
      <c r="F2070" t="s">
        <v>361</v>
      </c>
      <c r="G2070" t="s">
        <v>362</v>
      </c>
      <c r="H2070" t="s">
        <v>363</v>
      </c>
      <c r="J2070" s="8">
        <v>44904</v>
      </c>
      <c r="K2070" t="s">
        <v>189</v>
      </c>
      <c r="L2070" t="s">
        <v>9248</v>
      </c>
      <c r="O2070" s="8">
        <v>45655</v>
      </c>
      <c r="P2070" s="24">
        <v>45652.361724537041</v>
      </c>
      <c r="Q2070" t="s">
        <v>1</v>
      </c>
      <c r="R2070">
        <v>202501</v>
      </c>
      <c r="S2070">
        <v>100</v>
      </c>
      <c r="T2070">
        <v>100</v>
      </c>
      <c r="U2070" t="s">
        <v>7791</v>
      </c>
      <c r="AV2070">
        <v>100</v>
      </c>
      <c r="GX2070">
        <v>1</v>
      </c>
      <c r="GY2070" t="s">
        <v>190</v>
      </c>
      <c r="GZ2070" t="s">
        <v>191</v>
      </c>
      <c r="HA2070">
        <v>230</v>
      </c>
      <c r="HB2070" s="24">
        <v>45652.377858796295</v>
      </c>
      <c r="HC2070" t="s">
        <v>201</v>
      </c>
      <c r="HD2070">
        <v>17.224799999999998</v>
      </c>
      <c r="HE2070">
        <v>209.00097500000001</v>
      </c>
      <c r="HG2070" t="s">
        <v>9114</v>
      </c>
      <c r="HH2070" t="s">
        <v>1</v>
      </c>
      <c r="HI2070" t="s">
        <v>10243</v>
      </c>
      <c r="HJ2070" t="s">
        <v>12424</v>
      </c>
      <c r="HK2070" s="24">
        <v>45652.344444444447</v>
      </c>
      <c r="HL2070" s="24">
        <v>45652.367361111108</v>
      </c>
      <c r="HM2070">
        <v>0</v>
      </c>
      <c r="HN2070" t="s">
        <v>1</v>
      </c>
      <c r="HP2070">
        <v>0</v>
      </c>
      <c r="HR2070">
        <v>0</v>
      </c>
      <c r="HS2070">
        <v>100</v>
      </c>
      <c r="HU2070" t="s">
        <v>361</v>
      </c>
      <c r="HV2070" t="s">
        <v>193</v>
      </c>
      <c r="HW2070" t="s">
        <v>194</v>
      </c>
      <c r="HX2070" t="s">
        <v>5333</v>
      </c>
      <c r="HY2070">
        <v>0.67200000000000004</v>
      </c>
      <c r="HZ2070" t="s">
        <v>5152</v>
      </c>
      <c r="IA2070" t="s">
        <v>196</v>
      </c>
      <c r="IB2070" t="s">
        <v>5153</v>
      </c>
      <c r="IC2070" t="s">
        <v>5334</v>
      </c>
      <c r="IN2070">
        <v>-3</v>
      </c>
      <c r="IS2070" s="8">
        <v>45655</v>
      </c>
    </row>
    <row r="2071" spans="1:253" x14ac:dyDescent="0.25">
      <c r="A2071" t="s">
        <v>848</v>
      </c>
      <c r="B2071" t="s">
        <v>9111</v>
      </c>
      <c r="C2071" t="s">
        <v>5332</v>
      </c>
      <c r="E2071" t="s">
        <v>9112</v>
      </c>
      <c r="F2071" t="s">
        <v>361</v>
      </c>
      <c r="G2071" t="s">
        <v>362</v>
      </c>
      <c r="H2071" t="s">
        <v>363</v>
      </c>
      <c r="J2071" s="8">
        <v>44904</v>
      </c>
      <c r="K2071" t="s">
        <v>189</v>
      </c>
      <c r="L2071" t="s">
        <v>9248</v>
      </c>
      <c r="O2071" s="8">
        <v>45655</v>
      </c>
      <c r="P2071" s="24">
        <v>45652.377858796295</v>
      </c>
      <c r="Q2071" t="s">
        <v>1</v>
      </c>
      <c r="R2071">
        <v>202501</v>
      </c>
      <c r="S2071">
        <v>500</v>
      </c>
      <c r="T2071">
        <v>500</v>
      </c>
      <c r="U2071" t="s">
        <v>7789</v>
      </c>
      <c r="AV2071">
        <v>500</v>
      </c>
      <c r="GX2071">
        <v>1</v>
      </c>
      <c r="GY2071" t="s">
        <v>190</v>
      </c>
      <c r="GZ2071" t="s">
        <v>191</v>
      </c>
      <c r="HA2071">
        <v>240</v>
      </c>
      <c r="HB2071" s="24">
        <v>45652.472395833334</v>
      </c>
      <c r="HC2071" t="s">
        <v>201</v>
      </c>
      <c r="HD2071">
        <v>17.224799999999998</v>
      </c>
      <c r="HE2071">
        <v>209.00097500000001</v>
      </c>
      <c r="HH2071" t="s">
        <v>1</v>
      </c>
      <c r="HI2071" t="s">
        <v>9112</v>
      </c>
      <c r="HJ2071" t="s">
        <v>12424</v>
      </c>
      <c r="HK2071" s="24">
        <v>45652.367685185185</v>
      </c>
      <c r="HL2071" s="24">
        <v>45652.462222222224</v>
      </c>
      <c r="HM2071">
        <v>0</v>
      </c>
      <c r="HN2071" t="s">
        <v>1</v>
      </c>
      <c r="HP2071">
        <v>0</v>
      </c>
      <c r="HR2071">
        <v>0</v>
      </c>
      <c r="HS2071">
        <v>500</v>
      </c>
      <c r="HU2071" t="s">
        <v>361</v>
      </c>
      <c r="HV2071" t="s">
        <v>193</v>
      </c>
      <c r="HW2071" t="s">
        <v>194</v>
      </c>
      <c r="HX2071" t="s">
        <v>5333</v>
      </c>
      <c r="HY2071">
        <v>0.67200000000000004</v>
      </c>
      <c r="HZ2071" t="s">
        <v>5152</v>
      </c>
      <c r="IA2071" t="s">
        <v>196</v>
      </c>
      <c r="IB2071" t="s">
        <v>5153</v>
      </c>
      <c r="IC2071" t="s">
        <v>5334</v>
      </c>
      <c r="IN2071">
        <v>-1</v>
      </c>
      <c r="IS2071" s="8">
        <v>45653</v>
      </c>
    </row>
    <row r="2072" spans="1:253" x14ac:dyDescent="0.25">
      <c r="A2072" t="s">
        <v>848</v>
      </c>
      <c r="B2072" t="s">
        <v>9065</v>
      </c>
      <c r="C2072" t="s">
        <v>5332</v>
      </c>
      <c r="E2072" t="s">
        <v>9066</v>
      </c>
      <c r="F2072" t="s">
        <v>361</v>
      </c>
      <c r="G2072" t="s">
        <v>362</v>
      </c>
      <c r="H2072" t="s">
        <v>363</v>
      </c>
      <c r="J2072" s="8">
        <v>44904</v>
      </c>
      <c r="K2072" t="s">
        <v>189</v>
      </c>
      <c r="L2072" t="s">
        <v>9248</v>
      </c>
      <c r="O2072" s="8">
        <v>45655</v>
      </c>
      <c r="P2072" s="24">
        <v>45652.472395833334</v>
      </c>
      <c r="Q2072" t="s">
        <v>1</v>
      </c>
      <c r="R2072">
        <v>202502</v>
      </c>
      <c r="S2072">
        <v>335</v>
      </c>
      <c r="T2072">
        <v>250</v>
      </c>
      <c r="U2072" t="s">
        <v>7821</v>
      </c>
      <c r="AV2072">
        <v>250</v>
      </c>
      <c r="GX2072">
        <v>1</v>
      </c>
      <c r="GY2072" t="s">
        <v>190</v>
      </c>
      <c r="GZ2072" t="s">
        <v>191</v>
      </c>
      <c r="HA2072">
        <v>250</v>
      </c>
      <c r="HB2072" s="24">
        <v>45652.561331018522</v>
      </c>
      <c r="HC2072" t="s">
        <v>200</v>
      </c>
      <c r="HD2072">
        <v>17.224799999999998</v>
      </c>
      <c r="HE2072">
        <v>209.00097500000001</v>
      </c>
      <c r="HH2072" t="s">
        <v>1</v>
      </c>
      <c r="HI2072" t="s">
        <v>9066</v>
      </c>
      <c r="HJ2072" t="s">
        <v>12424</v>
      </c>
      <c r="HK2072" s="24">
        <v>45652.462222222224</v>
      </c>
      <c r="HL2072" s="24">
        <v>45652.551157407404</v>
      </c>
      <c r="HM2072">
        <v>0</v>
      </c>
      <c r="HN2072" t="s">
        <v>1</v>
      </c>
      <c r="HP2072">
        <v>85</v>
      </c>
      <c r="HR2072">
        <v>0</v>
      </c>
      <c r="HS2072">
        <v>250</v>
      </c>
      <c r="HU2072" t="s">
        <v>361</v>
      </c>
      <c r="HV2072" t="s">
        <v>193</v>
      </c>
      <c r="HW2072" t="s">
        <v>194</v>
      </c>
      <c r="HX2072" t="s">
        <v>5333</v>
      </c>
      <c r="HY2072">
        <v>0.67200000000000004</v>
      </c>
      <c r="HZ2072" t="s">
        <v>5152</v>
      </c>
      <c r="IA2072" t="s">
        <v>196</v>
      </c>
      <c r="IB2072" t="s">
        <v>5153</v>
      </c>
      <c r="IC2072" t="s">
        <v>5334</v>
      </c>
      <c r="IN2072">
        <v>-9</v>
      </c>
      <c r="IS2072" s="8">
        <v>45661</v>
      </c>
    </row>
    <row r="2073" spans="1:253" x14ac:dyDescent="0.25">
      <c r="A2073" t="s">
        <v>848</v>
      </c>
      <c r="B2073" t="s">
        <v>9113</v>
      </c>
      <c r="C2073" t="s">
        <v>5332</v>
      </c>
      <c r="E2073" t="s">
        <v>9114</v>
      </c>
      <c r="F2073" t="s">
        <v>361</v>
      </c>
      <c r="G2073" t="s">
        <v>362</v>
      </c>
      <c r="H2073" t="s">
        <v>363</v>
      </c>
      <c r="J2073" s="8">
        <v>44904</v>
      </c>
      <c r="K2073" t="s">
        <v>189</v>
      </c>
      <c r="L2073" t="s">
        <v>9248</v>
      </c>
      <c r="O2073" s="8">
        <v>45655</v>
      </c>
      <c r="P2073" s="24">
        <v>45652.561331018522</v>
      </c>
      <c r="Q2073" t="s">
        <v>1</v>
      </c>
      <c r="R2073">
        <v>202501</v>
      </c>
      <c r="S2073">
        <v>400</v>
      </c>
      <c r="T2073">
        <v>400</v>
      </c>
      <c r="U2073" t="s">
        <v>7791</v>
      </c>
      <c r="AV2073">
        <v>136</v>
      </c>
      <c r="AW2073">
        <v>264</v>
      </c>
      <c r="GX2073">
        <v>1</v>
      </c>
      <c r="GY2073" t="s">
        <v>190</v>
      </c>
      <c r="GZ2073" t="s">
        <v>191</v>
      </c>
      <c r="HA2073">
        <v>260</v>
      </c>
      <c r="HB2073" s="24">
        <v>45653.316435185188</v>
      </c>
      <c r="HC2073" t="s">
        <v>201</v>
      </c>
      <c r="HD2073">
        <v>17.224799999999998</v>
      </c>
      <c r="HE2073">
        <v>209.00097500000001</v>
      </c>
      <c r="HH2073" t="s">
        <v>1</v>
      </c>
      <c r="HI2073" t="s">
        <v>9114</v>
      </c>
      <c r="HJ2073" t="s">
        <v>12424</v>
      </c>
      <c r="HK2073" s="24">
        <v>45652.561342592591</v>
      </c>
      <c r="HL2073" s="24">
        <v>45653.316446759258</v>
      </c>
      <c r="HM2073">
        <v>0</v>
      </c>
      <c r="HN2073" t="s">
        <v>1</v>
      </c>
      <c r="HP2073">
        <v>0</v>
      </c>
      <c r="HR2073">
        <v>0</v>
      </c>
      <c r="HS2073">
        <v>400</v>
      </c>
      <c r="HU2073" t="s">
        <v>361</v>
      </c>
      <c r="HV2073" t="s">
        <v>193</v>
      </c>
      <c r="HW2073" t="s">
        <v>194</v>
      </c>
      <c r="HX2073" t="s">
        <v>5333</v>
      </c>
      <c r="HY2073">
        <v>0.67200000000000004</v>
      </c>
      <c r="HZ2073" t="s">
        <v>5152</v>
      </c>
      <c r="IA2073" t="s">
        <v>196</v>
      </c>
      <c r="IB2073" t="s">
        <v>5153</v>
      </c>
      <c r="IC2073" t="s">
        <v>5334</v>
      </c>
      <c r="IN2073">
        <v>-1</v>
      </c>
      <c r="IS2073" s="8">
        <v>45653</v>
      </c>
    </row>
    <row r="2074" spans="1:253" x14ac:dyDescent="0.25">
      <c r="A2074" t="s">
        <v>848</v>
      </c>
      <c r="B2074" t="s">
        <v>10246</v>
      </c>
      <c r="C2074" t="s">
        <v>5332</v>
      </c>
      <c r="E2074" t="s">
        <v>10247</v>
      </c>
      <c r="F2074" t="s">
        <v>361</v>
      </c>
      <c r="G2074" t="s">
        <v>362</v>
      </c>
      <c r="H2074" t="s">
        <v>363</v>
      </c>
      <c r="J2074" s="8">
        <v>44904</v>
      </c>
      <c r="K2074" t="s">
        <v>189</v>
      </c>
      <c r="L2074" t="s">
        <v>9248</v>
      </c>
      <c r="O2074" s="8">
        <v>45662</v>
      </c>
      <c r="P2074" s="24">
        <v>45656.256944444445</v>
      </c>
      <c r="Q2074" t="s">
        <v>1</v>
      </c>
      <c r="R2074">
        <v>202505</v>
      </c>
      <c r="S2074">
        <v>330</v>
      </c>
      <c r="T2074">
        <v>330</v>
      </c>
      <c r="U2074" t="s">
        <v>9983</v>
      </c>
      <c r="AZ2074">
        <v>330</v>
      </c>
      <c r="GX2074">
        <v>1</v>
      </c>
      <c r="GY2074" t="s">
        <v>190</v>
      </c>
      <c r="GZ2074" t="s">
        <v>191</v>
      </c>
      <c r="HA2074">
        <v>270</v>
      </c>
      <c r="HB2074" s="24">
        <v>45656.317453703705</v>
      </c>
      <c r="HC2074" t="s">
        <v>201</v>
      </c>
      <c r="HD2074">
        <v>17.224799999999998</v>
      </c>
      <c r="HE2074">
        <v>209.00097500000001</v>
      </c>
      <c r="HH2074" t="s">
        <v>1</v>
      </c>
      <c r="HI2074" t="s">
        <v>10247</v>
      </c>
      <c r="HJ2074" t="s">
        <v>12424</v>
      </c>
      <c r="HK2074" s="24">
        <v>45656.256944444445</v>
      </c>
      <c r="HL2074" s="24">
        <v>45656.317361111112</v>
      </c>
      <c r="HM2074">
        <v>0</v>
      </c>
      <c r="HN2074" t="s">
        <v>1</v>
      </c>
      <c r="HP2074">
        <v>0</v>
      </c>
      <c r="HR2074">
        <v>0</v>
      </c>
      <c r="HS2074">
        <v>330</v>
      </c>
      <c r="HT2074" s="8">
        <v>45656</v>
      </c>
      <c r="HU2074" t="s">
        <v>361</v>
      </c>
      <c r="HV2074" t="s">
        <v>193</v>
      </c>
      <c r="HW2074" t="s">
        <v>194</v>
      </c>
      <c r="HX2074" t="s">
        <v>5333</v>
      </c>
      <c r="HY2074">
        <v>0.67200000000000004</v>
      </c>
      <c r="HZ2074" t="s">
        <v>5152</v>
      </c>
      <c r="IA2074" t="s">
        <v>196</v>
      </c>
      <c r="IB2074" t="s">
        <v>5153</v>
      </c>
      <c r="IC2074" t="s">
        <v>5334</v>
      </c>
      <c r="IN2074">
        <v>-21</v>
      </c>
      <c r="IS2074" s="8">
        <v>45677</v>
      </c>
    </row>
    <row r="2075" spans="1:253" x14ac:dyDescent="0.25">
      <c r="A2075" t="s">
        <v>848</v>
      </c>
      <c r="B2075" t="s">
        <v>9073</v>
      </c>
      <c r="C2075" t="s">
        <v>5332</v>
      </c>
      <c r="E2075" t="s">
        <v>9074</v>
      </c>
      <c r="F2075" t="s">
        <v>361</v>
      </c>
      <c r="G2075" t="s">
        <v>362</v>
      </c>
      <c r="H2075" t="s">
        <v>363</v>
      </c>
      <c r="J2075" s="8">
        <v>44904</v>
      </c>
      <c r="K2075" t="s">
        <v>189</v>
      </c>
      <c r="L2075" t="s">
        <v>9248</v>
      </c>
      <c r="O2075" s="8">
        <v>45662</v>
      </c>
      <c r="P2075" s="24">
        <v>45656.317453703705</v>
      </c>
      <c r="Q2075" t="s">
        <v>1</v>
      </c>
      <c r="R2075">
        <v>202450</v>
      </c>
      <c r="S2075">
        <v>500</v>
      </c>
      <c r="T2075">
        <v>500</v>
      </c>
      <c r="U2075" t="s">
        <v>7754</v>
      </c>
      <c r="AZ2075">
        <v>500</v>
      </c>
      <c r="GX2075">
        <v>1</v>
      </c>
      <c r="GY2075" t="s">
        <v>190</v>
      </c>
      <c r="GZ2075" t="s">
        <v>191</v>
      </c>
      <c r="HA2075">
        <v>280</v>
      </c>
      <c r="HB2075" s="24">
        <v>45656.412511574075</v>
      </c>
      <c r="HC2075" t="s">
        <v>201</v>
      </c>
      <c r="HD2075">
        <v>17.224799999999998</v>
      </c>
      <c r="HE2075">
        <v>209.00097500000001</v>
      </c>
      <c r="HH2075" t="s">
        <v>1</v>
      </c>
      <c r="HI2075" t="s">
        <v>9074</v>
      </c>
      <c r="HJ2075" t="s">
        <v>12424</v>
      </c>
      <c r="HK2075" s="24">
        <v>45656.317453703705</v>
      </c>
      <c r="HL2075" s="24">
        <v>45656.412511574075</v>
      </c>
      <c r="HM2075">
        <v>0</v>
      </c>
      <c r="HN2075" t="s">
        <v>1</v>
      </c>
      <c r="HP2075">
        <v>0</v>
      </c>
      <c r="HR2075">
        <v>0</v>
      </c>
      <c r="HS2075">
        <v>500</v>
      </c>
      <c r="HT2075" s="8">
        <v>45656</v>
      </c>
      <c r="HU2075" t="s">
        <v>361</v>
      </c>
      <c r="HV2075" t="s">
        <v>193</v>
      </c>
      <c r="HW2075" t="s">
        <v>194</v>
      </c>
      <c r="HX2075" t="s">
        <v>5333</v>
      </c>
      <c r="HY2075">
        <v>0.67200000000000004</v>
      </c>
      <c r="HZ2075" t="s">
        <v>5152</v>
      </c>
      <c r="IA2075" t="s">
        <v>196</v>
      </c>
      <c r="IB2075" t="s">
        <v>5153</v>
      </c>
      <c r="IC2075" t="s">
        <v>5334</v>
      </c>
      <c r="IN2075">
        <v>25</v>
      </c>
      <c r="IS2075" s="8">
        <v>45631</v>
      </c>
    </row>
    <row r="2076" spans="1:253" x14ac:dyDescent="0.25">
      <c r="A2076" t="s">
        <v>848</v>
      </c>
      <c r="B2076" t="s">
        <v>9075</v>
      </c>
      <c r="C2076" t="s">
        <v>5332</v>
      </c>
      <c r="E2076" t="s">
        <v>9076</v>
      </c>
      <c r="F2076" t="s">
        <v>361</v>
      </c>
      <c r="G2076" t="s">
        <v>362</v>
      </c>
      <c r="H2076" t="s">
        <v>363</v>
      </c>
      <c r="J2076" s="8">
        <v>44904</v>
      </c>
      <c r="K2076" t="s">
        <v>189</v>
      </c>
      <c r="L2076" t="s">
        <v>9248</v>
      </c>
      <c r="O2076" s="8">
        <v>45662</v>
      </c>
      <c r="P2076" s="24">
        <v>45656.412511574075</v>
      </c>
      <c r="Q2076" t="s">
        <v>1</v>
      </c>
      <c r="R2076">
        <v>202450</v>
      </c>
      <c r="S2076">
        <v>408</v>
      </c>
      <c r="T2076">
        <v>310</v>
      </c>
      <c r="U2076" t="s">
        <v>7755</v>
      </c>
      <c r="AZ2076">
        <v>310</v>
      </c>
      <c r="GX2076">
        <v>1</v>
      </c>
      <c r="GY2076" t="s">
        <v>190</v>
      </c>
      <c r="GZ2076" t="s">
        <v>191</v>
      </c>
      <c r="HA2076">
        <v>290</v>
      </c>
      <c r="HB2076" s="24">
        <v>45656.469780092593</v>
      </c>
      <c r="HC2076" t="s">
        <v>201</v>
      </c>
      <c r="HD2076">
        <v>17.224799999999998</v>
      </c>
      <c r="HE2076">
        <v>209.00097500000001</v>
      </c>
      <c r="HH2076" t="s">
        <v>1</v>
      </c>
      <c r="HI2076" t="s">
        <v>9076</v>
      </c>
      <c r="HJ2076" t="s">
        <v>12424</v>
      </c>
      <c r="HK2076" s="24">
        <v>45656.412499999999</v>
      </c>
      <c r="HL2076" s="24">
        <v>45656.469444444447</v>
      </c>
      <c r="HM2076">
        <v>0</v>
      </c>
      <c r="HN2076" t="s">
        <v>1</v>
      </c>
      <c r="HP2076">
        <v>98</v>
      </c>
      <c r="HR2076">
        <v>0</v>
      </c>
      <c r="HS2076">
        <v>310</v>
      </c>
      <c r="HT2076" s="8">
        <v>45656</v>
      </c>
      <c r="HU2076" t="s">
        <v>361</v>
      </c>
      <c r="HV2076" t="s">
        <v>193</v>
      </c>
      <c r="HW2076" t="s">
        <v>194</v>
      </c>
      <c r="HX2076" t="s">
        <v>5333</v>
      </c>
      <c r="HY2076">
        <v>0.67200000000000004</v>
      </c>
      <c r="HZ2076" t="s">
        <v>5152</v>
      </c>
      <c r="IA2076" t="s">
        <v>196</v>
      </c>
      <c r="IB2076" t="s">
        <v>5153</v>
      </c>
      <c r="IC2076" t="s">
        <v>5334</v>
      </c>
      <c r="IN2076">
        <v>25</v>
      </c>
      <c r="IS2076" s="8">
        <v>45631</v>
      </c>
    </row>
    <row r="2077" spans="1:253" x14ac:dyDescent="0.25">
      <c r="A2077" t="s">
        <v>848</v>
      </c>
      <c r="B2077" t="s">
        <v>5451</v>
      </c>
      <c r="C2077" t="s">
        <v>5332</v>
      </c>
      <c r="E2077" t="s">
        <v>5452</v>
      </c>
      <c r="F2077" t="s">
        <v>356</v>
      </c>
      <c r="G2077" t="s">
        <v>357</v>
      </c>
      <c r="H2077" t="s">
        <v>350</v>
      </c>
      <c r="J2077" s="8">
        <v>44902</v>
      </c>
      <c r="K2077" t="s">
        <v>189</v>
      </c>
      <c r="L2077" t="s">
        <v>9248</v>
      </c>
      <c r="O2077" s="8">
        <v>45662</v>
      </c>
      <c r="P2077" s="24">
        <v>45656.469780092593</v>
      </c>
      <c r="Q2077" t="s">
        <v>1</v>
      </c>
      <c r="R2077">
        <v>202450</v>
      </c>
      <c r="S2077">
        <v>799</v>
      </c>
      <c r="T2077">
        <v>600</v>
      </c>
      <c r="U2077" t="s">
        <v>5381</v>
      </c>
      <c r="AZ2077">
        <v>400</v>
      </c>
      <c r="BA2077">
        <v>200</v>
      </c>
      <c r="GX2077">
        <v>2</v>
      </c>
      <c r="GY2077" t="s">
        <v>190</v>
      </c>
      <c r="GZ2077" t="s">
        <v>191</v>
      </c>
      <c r="HA2077">
        <v>300</v>
      </c>
      <c r="HB2077" s="24">
        <v>45657.313530092593</v>
      </c>
      <c r="HC2077" t="s">
        <v>201</v>
      </c>
      <c r="HD2077">
        <v>17.224799999999998</v>
      </c>
      <c r="HE2077">
        <v>209.00097500000001</v>
      </c>
      <c r="HG2077" t="s">
        <v>5382</v>
      </c>
      <c r="HH2077" t="s">
        <v>1</v>
      </c>
      <c r="HI2077" t="s">
        <v>5452</v>
      </c>
      <c r="HJ2077" t="s">
        <v>12424</v>
      </c>
      <c r="HK2077" s="24">
        <v>45656.469780092593</v>
      </c>
      <c r="HL2077" s="24">
        <v>45657.313530092593</v>
      </c>
      <c r="HM2077">
        <v>0</v>
      </c>
      <c r="HN2077" t="s">
        <v>1</v>
      </c>
      <c r="HP2077">
        <v>199</v>
      </c>
      <c r="HR2077">
        <v>0</v>
      </c>
      <c r="HS2077">
        <v>600</v>
      </c>
      <c r="HU2077" t="s">
        <v>356</v>
      </c>
      <c r="HV2077" t="s">
        <v>193</v>
      </c>
      <c r="HW2077" t="s">
        <v>194</v>
      </c>
      <c r="HX2077" t="s">
        <v>5343</v>
      </c>
      <c r="HY2077">
        <v>0.791408</v>
      </c>
      <c r="HZ2077" t="s">
        <v>5152</v>
      </c>
      <c r="IA2077" t="s">
        <v>196</v>
      </c>
      <c r="IB2077" t="s">
        <v>5153</v>
      </c>
      <c r="IC2077" t="s">
        <v>5339</v>
      </c>
      <c r="IN2077">
        <v>36</v>
      </c>
      <c r="IS2077" s="8">
        <v>45620</v>
      </c>
    </row>
    <row r="2078" spans="1:253" x14ac:dyDescent="0.25">
      <c r="A2078" t="s">
        <v>848</v>
      </c>
      <c r="B2078" t="s">
        <v>9069</v>
      </c>
      <c r="C2078" t="s">
        <v>5332</v>
      </c>
      <c r="E2078" t="s">
        <v>9070</v>
      </c>
      <c r="F2078" t="s">
        <v>358</v>
      </c>
      <c r="G2078" t="s">
        <v>359</v>
      </c>
      <c r="H2078" t="s">
        <v>360</v>
      </c>
      <c r="I2078" t="s">
        <v>1071</v>
      </c>
      <c r="J2078" s="8">
        <v>45253</v>
      </c>
      <c r="K2078" t="s">
        <v>189</v>
      </c>
      <c r="L2078" t="s">
        <v>9248</v>
      </c>
      <c r="O2078" s="8">
        <v>45662</v>
      </c>
      <c r="P2078" s="24">
        <v>45657.313530092593</v>
      </c>
      <c r="Q2078" t="s">
        <v>1</v>
      </c>
      <c r="R2078">
        <v>202503</v>
      </c>
      <c r="S2078">
        <v>281</v>
      </c>
      <c r="T2078">
        <v>280</v>
      </c>
      <c r="U2078" t="s">
        <v>7974</v>
      </c>
      <c r="BA2078">
        <v>280</v>
      </c>
      <c r="GX2078">
        <v>19</v>
      </c>
      <c r="GY2078" t="s">
        <v>190</v>
      </c>
      <c r="GZ2078" t="s">
        <v>191</v>
      </c>
      <c r="HA2078">
        <v>310</v>
      </c>
      <c r="HB2078" s="24">
        <v>45657.39</v>
      </c>
      <c r="HC2078" t="s">
        <v>201</v>
      </c>
      <c r="HD2078">
        <v>17.224799999999998</v>
      </c>
      <c r="HE2078">
        <v>209.00097500000001</v>
      </c>
      <c r="HH2078" t="s">
        <v>1</v>
      </c>
      <c r="HI2078" t="s">
        <v>9070</v>
      </c>
      <c r="HJ2078" t="s">
        <v>12424</v>
      </c>
      <c r="HK2078" s="24">
        <v>45657.313530092593</v>
      </c>
      <c r="HL2078" s="24">
        <v>45657.39</v>
      </c>
      <c r="HM2078">
        <v>0</v>
      </c>
      <c r="HN2078" t="s">
        <v>1</v>
      </c>
      <c r="HP2078">
        <v>1</v>
      </c>
      <c r="HR2078">
        <v>0</v>
      </c>
      <c r="HS2078">
        <v>280</v>
      </c>
      <c r="HT2078" s="8">
        <v>45657</v>
      </c>
      <c r="HU2078" t="s">
        <v>358</v>
      </c>
      <c r="HV2078" t="s">
        <v>193</v>
      </c>
      <c r="HW2078" t="s">
        <v>194</v>
      </c>
      <c r="HX2078" t="s">
        <v>5338</v>
      </c>
      <c r="HY2078">
        <v>0.791408</v>
      </c>
      <c r="HZ2078" t="s">
        <v>5152</v>
      </c>
      <c r="IA2078" t="s">
        <v>196</v>
      </c>
      <c r="IB2078" t="s">
        <v>5153</v>
      </c>
      <c r="IC2078" t="s">
        <v>5339</v>
      </c>
      <c r="ID2078" t="s">
        <v>1072</v>
      </c>
      <c r="IN2078">
        <v>-11</v>
      </c>
      <c r="IS2078" s="8">
        <v>45668</v>
      </c>
    </row>
    <row r="2079" spans="1:253" x14ac:dyDescent="0.25">
      <c r="A2079" t="s">
        <v>848</v>
      </c>
      <c r="B2079" t="s">
        <v>5503</v>
      </c>
      <c r="C2079" t="s">
        <v>5332</v>
      </c>
      <c r="E2079" t="s">
        <v>5504</v>
      </c>
      <c r="F2079" t="s">
        <v>364</v>
      </c>
      <c r="G2079" t="s">
        <v>365</v>
      </c>
      <c r="H2079" t="s">
        <v>360</v>
      </c>
      <c r="I2079" t="s">
        <v>1071</v>
      </c>
      <c r="J2079" s="8">
        <v>45253</v>
      </c>
      <c r="K2079" t="s">
        <v>189</v>
      </c>
      <c r="L2079" t="s">
        <v>9248</v>
      </c>
      <c r="O2079" s="8">
        <v>45662</v>
      </c>
      <c r="P2079" s="24">
        <v>45657.39</v>
      </c>
      <c r="Q2079" t="s">
        <v>1</v>
      </c>
      <c r="R2079">
        <v>202507</v>
      </c>
      <c r="S2079">
        <v>300</v>
      </c>
      <c r="T2079">
        <v>200</v>
      </c>
      <c r="U2079" t="s">
        <v>4876</v>
      </c>
      <c r="BA2079">
        <v>200</v>
      </c>
      <c r="GX2079">
        <v>38</v>
      </c>
      <c r="GY2079" t="s">
        <v>190</v>
      </c>
      <c r="GZ2079" t="s">
        <v>191</v>
      </c>
      <c r="HA2079">
        <v>320</v>
      </c>
      <c r="HB2079" s="24">
        <v>45657.459687499999</v>
      </c>
      <c r="HC2079" t="s">
        <v>201</v>
      </c>
      <c r="HD2079">
        <v>19.354799</v>
      </c>
      <c r="HE2079">
        <v>186.000382</v>
      </c>
      <c r="HH2079" t="s">
        <v>1</v>
      </c>
      <c r="HI2079" t="s">
        <v>5504</v>
      </c>
      <c r="HJ2079" t="s">
        <v>12424</v>
      </c>
      <c r="HK2079" s="24">
        <v>45657.413194444445</v>
      </c>
      <c r="HL2079" s="24">
        <v>45657.47152777778</v>
      </c>
      <c r="HM2079">
        <v>0</v>
      </c>
      <c r="HN2079" t="s">
        <v>1</v>
      </c>
      <c r="HP2079">
        <v>100</v>
      </c>
      <c r="HR2079">
        <v>0</v>
      </c>
      <c r="HS2079">
        <v>200</v>
      </c>
      <c r="HT2079" s="8">
        <v>45657</v>
      </c>
      <c r="HU2079" t="s">
        <v>364</v>
      </c>
      <c r="HV2079" t="s">
        <v>193</v>
      </c>
      <c r="HW2079" t="s">
        <v>194</v>
      </c>
      <c r="HX2079" t="s">
        <v>5369</v>
      </c>
      <c r="HY2079">
        <v>1.1114999999999999</v>
      </c>
      <c r="HZ2079" t="s">
        <v>5152</v>
      </c>
      <c r="IA2079" t="s">
        <v>196</v>
      </c>
      <c r="IB2079" t="s">
        <v>5153</v>
      </c>
      <c r="IC2079" t="s">
        <v>5350</v>
      </c>
      <c r="ID2079" t="s">
        <v>1072</v>
      </c>
      <c r="IN2079">
        <v>-35</v>
      </c>
      <c r="IS2079" s="8">
        <v>45692</v>
      </c>
    </row>
    <row r="2080" spans="1:253" x14ac:dyDescent="0.25">
      <c r="A2080" t="s">
        <v>848</v>
      </c>
      <c r="B2080" t="s">
        <v>10244</v>
      </c>
      <c r="C2080" t="s">
        <v>5332</v>
      </c>
      <c r="E2080" t="s">
        <v>10245</v>
      </c>
      <c r="F2080" t="s">
        <v>361</v>
      </c>
      <c r="G2080" t="s">
        <v>362</v>
      </c>
      <c r="H2080" t="s">
        <v>363</v>
      </c>
      <c r="J2080" s="8">
        <v>44904</v>
      </c>
      <c r="K2080" t="s">
        <v>189</v>
      </c>
      <c r="L2080" t="s">
        <v>9248</v>
      </c>
      <c r="O2080" s="8">
        <v>45662</v>
      </c>
      <c r="P2080" s="24">
        <v>45657.459687499999</v>
      </c>
      <c r="Q2080" t="s">
        <v>1</v>
      </c>
      <c r="R2080">
        <v>202505</v>
      </c>
      <c r="S2080">
        <v>500</v>
      </c>
      <c r="T2080">
        <v>200</v>
      </c>
      <c r="U2080" t="s">
        <v>9981</v>
      </c>
      <c r="BA2080">
        <v>200</v>
      </c>
      <c r="GX2080">
        <v>1</v>
      </c>
      <c r="GY2080" t="s">
        <v>190</v>
      </c>
      <c r="GZ2080" t="s">
        <v>191</v>
      </c>
      <c r="HA2080">
        <v>330</v>
      </c>
      <c r="HB2080" s="24">
        <v>45657.557962962965</v>
      </c>
      <c r="HC2080" t="s">
        <v>201</v>
      </c>
      <c r="HD2080">
        <v>17.224799999999998</v>
      </c>
      <c r="HE2080">
        <v>209.00097500000001</v>
      </c>
      <c r="HH2080" t="s">
        <v>1</v>
      </c>
      <c r="HI2080" t="s">
        <v>10245</v>
      </c>
      <c r="HJ2080" t="s">
        <v>12424</v>
      </c>
      <c r="HK2080" s="24">
        <v>45657.459687499999</v>
      </c>
      <c r="HL2080" s="24">
        <v>45657.557962962965</v>
      </c>
      <c r="HM2080">
        <v>0</v>
      </c>
      <c r="HN2080" t="s">
        <v>1</v>
      </c>
      <c r="HP2080">
        <v>300</v>
      </c>
      <c r="HR2080">
        <v>0</v>
      </c>
      <c r="HS2080">
        <v>200</v>
      </c>
      <c r="HT2080" s="8">
        <v>45657</v>
      </c>
      <c r="HU2080" t="s">
        <v>361</v>
      </c>
      <c r="HV2080" t="s">
        <v>193</v>
      </c>
      <c r="HW2080" t="s">
        <v>194</v>
      </c>
      <c r="HX2080" t="s">
        <v>5333</v>
      </c>
      <c r="HY2080">
        <v>0.67200000000000004</v>
      </c>
      <c r="HZ2080" t="s">
        <v>5152</v>
      </c>
      <c r="IA2080" t="s">
        <v>196</v>
      </c>
      <c r="IB2080" t="s">
        <v>5153</v>
      </c>
      <c r="IC2080" t="s">
        <v>5334</v>
      </c>
      <c r="IN2080">
        <v>-20</v>
      </c>
      <c r="IS2080" s="8">
        <v>45677</v>
      </c>
    </row>
    <row r="2081" spans="1:253" x14ac:dyDescent="0.25">
      <c r="A2081" t="s">
        <v>848</v>
      </c>
      <c r="B2081" t="s">
        <v>5399</v>
      </c>
      <c r="C2081" t="s">
        <v>5332</v>
      </c>
      <c r="E2081" t="s">
        <v>5400</v>
      </c>
      <c r="F2081" t="s">
        <v>1375</v>
      </c>
      <c r="G2081" t="s">
        <v>1376</v>
      </c>
      <c r="H2081" t="s">
        <v>1374</v>
      </c>
      <c r="J2081" s="8">
        <v>45553</v>
      </c>
      <c r="K2081" t="s">
        <v>189</v>
      </c>
      <c r="L2081" t="s">
        <v>9248</v>
      </c>
      <c r="O2081" s="8">
        <v>45662</v>
      </c>
      <c r="P2081" s="24">
        <v>45657.557962962965</v>
      </c>
      <c r="Q2081" t="s">
        <v>1</v>
      </c>
      <c r="R2081">
        <v>202502</v>
      </c>
      <c r="S2081">
        <v>500</v>
      </c>
      <c r="T2081">
        <v>429</v>
      </c>
      <c r="U2081" t="s">
        <v>4794</v>
      </c>
      <c r="BA2081">
        <v>176</v>
      </c>
      <c r="BC2081">
        <v>253</v>
      </c>
      <c r="GX2081">
        <v>2</v>
      </c>
      <c r="GY2081" t="s">
        <v>190</v>
      </c>
      <c r="GZ2081" t="s">
        <v>191</v>
      </c>
      <c r="HA2081">
        <v>340</v>
      </c>
      <c r="HB2081" s="24">
        <v>45659.286226851851</v>
      </c>
      <c r="HC2081" t="s">
        <v>201</v>
      </c>
      <c r="HD2081">
        <v>10</v>
      </c>
      <c r="HE2081">
        <v>360</v>
      </c>
      <c r="HH2081" t="s">
        <v>1</v>
      </c>
      <c r="HI2081" t="s">
        <v>5400</v>
      </c>
      <c r="HJ2081" t="s">
        <v>12424</v>
      </c>
      <c r="HK2081" s="24">
        <v>45657.557638888888</v>
      </c>
      <c r="HL2081" s="24">
        <v>45659.286111111112</v>
      </c>
      <c r="HM2081">
        <v>0</v>
      </c>
      <c r="HN2081" t="s">
        <v>1</v>
      </c>
      <c r="HP2081">
        <v>71</v>
      </c>
      <c r="HR2081">
        <v>0</v>
      </c>
      <c r="HS2081">
        <v>429</v>
      </c>
      <c r="HU2081" t="s">
        <v>1375</v>
      </c>
      <c r="HV2081" t="s">
        <v>193</v>
      </c>
      <c r="HW2081" t="s">
        <v>194</v>
      </c>
      <c r="HX2081" t="s">
        <v>5346</v>
      </c>
      <c r="HY2081">
        <v>0</v>
      </c>
      <c r="HZ2081" t="s">
        <v>5152</v>
      </c>
      <c r="IA2081" t="s">
        <v>196</v>
      </c>
      <c r="IB2081" t="s">
        <v>5153</v>
      </c>
      <c r="IC2081" t="s">
        <v>5339</v>
      </c>
      <c r="ID2081">
        <v>0</v>
      </c>
      <c r="IN2081">
        <v>-2</v>
      </c>
      <c r="IS2081" s="8">
        <v>45659</v>
      </c>
    </row>
    <row r="2082" spans="1:253" x14ac:dyDescent="0.25">
      <c r="A2082" t="s">
        <v>848</v>
      </c>
      <c r="B2082" t="s">
        <v>5413</v>
      </c>
      <c r="C2082" t="s">
        <v>5332</v>
      </c>
      <c r="E2082" t="s">
        <v>5414</v>
      </c>
      <c r="F2082" t="s">
        <v>1375</v>
      </c>
      <c r="G2082" t="s">
        <v>1376</v>
      </c>
      <c r="H2082" t="s">
        <v>1374</v>
      </c>
      <c r="J2082" s="8">
        <v>45553</v>
      </c>
      <c r="K2082" t="s">
        <v>189</v>
      </c>
      <c r="L2082" t="s">
        <v>9248</v>
      </c>
      <c r="O2082" s="8">
        <v>45662</v>
      </c>
      <c r="P2082" s="24">
        <v>45659.286226851851</v>
      </c>
      <c r="Q2082" t="s">
        <v>1</v>
      </c>
      <c r="R2082">
        <v>202502</v>
      </c>
      <c r="S2082">
        <v>500</v>
      </c>
      <c r="T2082">
        <v>500</v>
      </c>
      <c r="U2082" t="s">
        <v>4796</v>
      </c>
      <c r="BC2082">
        <v>500</v>
      </c>
      <c r="GX2082">
        <v>2</v>
      </c>
      <c r="GY2082" t="s">
        <v>190</v>
      </c>
      <c r="GZ2082" t="s">
        <v>191</v>
      </c>
      <c r="HA2082">
        <v>350</v>
      </c>
      <c r="HB2082" s="24">
        <v>45659.357986111114</v>
      </c>
      <c r="HC2082" t="s">
        <v>201</v>
      </c>
      <c r="HD2082">
        <v>10</v>
      </c>
      <c r="HE2082">
        <v>360</v>
      </c>
      <c r="HH2082" t="s">
        <v>1</v>
      </c>
      <c r="HI2082" t="s">
        <v>5414</v>
      </c>
      <c r="HJ2082" t="s">
        <v>12424</v>
      </c>
      <c r="HK2082" s="24">
        <v>45659.3125</v>
      </c>
      <c r="HL2082" s="24">
        <v>45659.3125</v>
      </c>
      <c r="HM2082">
        <v>0</v>
      </c>
      <c r="HN2082" t="s">
        <v>1</v>
      </c>
      <c r="HP2082">
        <v>0</v>
      </c>
      <c r="HR2082">
        <v>0</v>
      </c>
      <c r="HS2082">
        <v>500</v>
      </c>
      <c r="HU2082" t="s">
        <v>1375</v>
      </c>
      <c r="HV2082" t="s">
        <v>193</v>
      </c>
      <c r="HW2082" t="s">
        <v>194</v>
      </c>
      <c r="HX2082" t="s">
        <v>5346</v>
      </c>
      <c r="HY2082">
        <v>0</v>
      </c>
      <c r="HZ2082" t="s">
        <v>5152</v>
      </c>
      <c r="IA2082" t="s">
        <v>196</v>
      </c>
      <c r="IB2082" t="s">
        <v>5153</v>
      </c>
      <c r="IC2082" t="s">
        <v>5339</v>
      </c>
      <c r="ID2082">
        <v>0</v>
      </c>
      <c r="IN2082">
        <v>-1</v>
      </c>
      <c r="IS2082" s="8">
        <v>45660</v>
      </c>
    </row>
    <row r="2083" spans="1:253" x14ac:dyDescent="0.25">
      <c r="A2083" t="s">
        <v>848</v>
      </c>
      <c r="B2083" t="s">
        <v>5415</v>
      </c>
      <c r="C2083" t="s">
        <v>5332</v>
      </c>
      <c r="E2083" t="s">
        <v>5416</v>
      </c>
      <c r="F2083" t="s">
        <v>1375</v>
      </c>
      <c r="G2083" t="s">
        <v>1376</v>
      </c>
      <c r="H2083" t="s">
        <v>1374</v>
      </c>
      <c r="J2083" s="8">
        <v>45553</v>
      </c>
      <c r="K2083" t="s">
        <v>189</v>
      </c>
      <c r="L2083" t="s">
        <v>9248</v>
      </c>
      <c r="O2083" s="8">
        <v>45662</v>
      </c>
      <c r="P2083" s="24">
        <v>45659.357986111114</v>
      </c>
      <c r="Q2083" t="s">
        <v>1</v>
      </c>
      <c r="R2083">
        <v>202502</v>
      </c>
      <c r="S2083">
        <v>500</v>
      </c>
      <c r="T2083">
        <v>500</v>
      </c>
      <c r="U2083" t="s">
        <v>4798</v>
      </c>
      <c r="BC2083">
        <v>500</v>
      </c>
      <c r="GX2083">
        <v>2</v>
      </c>
      <c r="GY2083" t="s">
        <v>190</v>
      </c>
      <c r="GZ2083" t="s">
        <v>191</v>
      </c>
      <c r="HA2083">
        <v>360</v>
      </c>
      <c r="HB2083" s="24">
        <v>45659.422800925924</v>
      </c>
      <c r="HC2083" t="s">
        <v>201</v>
      </c>
      <c r="HD2083">
        <v>10</v>
      </c>
      <c r="HE2083">
        <v>360</v>
      </c>
      <c r="HH2083" t="s">
        <v>1</v>
      </c>
      <c r="HI2083" t="s">
        <v>5416</v>
      </c>
      <c r="HJ2083" t="s">
        <v>12424</v>
      </c>
      <c r="HK2083" s="24">
        <v>45659.3125</v>
      </c>
      <c r="HL2083" s="24">
        <v>45659.3125</v>
      </c>
      <c r="HM2083">
        <v>0</v>
      </c>
      <c r="HN2083" t="s">
        <v>1</v>
      </c>
      <c r="HP2083">
        <v>0</v>
      </c>
      <c r="HR2083">
        <v>0</v>
      </c>
      <c r="HS2083">
        <v>500</v>
      </c>
      <c r="HU2083" t="s">
        <v>1375</v>
      </c>
      <c r="HV2083" t="s">
        <v>193</v>
      </c>
      <c r="HW2083" t="s">
        <v>194</v>
      </c>
      <c r="HX2083" t="s">
        <v>5346</v>
      </c>
      <c r="HY2083">
        <v>0</v>
      </c>
      <c r="HZ2083" t="s">
        <v>5152</v>
      </c>
      <c r="IA2083" t="s">
        <v>196</v>
      </c>
      <c r="IB2083" t="s">
        <v>5153</v>
      </c>
      <c r="IC2083" t="s">
        <v>5339</v>
      </c>
      <c r="ID2083">
        <v>0</v>
      </c>
      <c r="IN2083">
        <v>-1</v>
      </c>
      <c r="IS2083" s="8">
        <v>45660</v>
      </c>
    </row>
    <row r="2084" spans="1:253" x14ac:dyDescent="0.25">
      <c r="A2084" t="s">
        <v>848</v>
      </c>
      <c r="B2084" t="s">
        <v>5417</v>
      </c>
      <c r="C2084" t="s">
        <v>5332</v>
      </c>
      <c r="E2084" t="s">
        <v>5418</v>
      </c>
      <c r="F2084" t="s">
        <v>1375</v>
      </c>
      <c r="G2084" t="s">
        <v>1376</v>
      </c>
      <c r="H2084" t="s">
        <v>1374</v>
      </c>
      <c r="J2084" s="8">
        <v>45553</v>
      </c>
      <c r="K2084" t="s">
        <v>189</v>
      </c>
      <c r="L2084" t="s">
        <v>9248</v>
      </c>
      <c r="O2084" s="8">
        <v>45662</v>
      </c>
      <c r="P2084" s="24">
        <v>45659.422800925924</v>
      </c>
      <c r="Q2084" t="s">
        <v>1</v>
      </c>
      <c r="R2084">
        <v>202502</v>
      </c>
      <c r="S2084">
        <v>500</v>
      </c>
      <c r="T2084">
        <v>400</v>
      </c>
      <c r="U2084" t="s">
        <v>4800</v>
      </c>
      <c r="BC2084">
        <v>400</v>
      </c>
      <c r="GX2084">
        <v>2</v>
      </c>
      <c r="GY2084" t="s">
        <v>190</v>
      </c>
      <c r="GZ2084" t="s">
        <v>191</v>
      </c>
      <c r="HA2084">
        <v>370</v>
      </c>
      <c r="HB2084" s="24">
        <v>45659.476041666669</v>
      </c>
      <c r="HC2084" t="s">
        <v>201</v>
      </c>
      <c r="HD2084">
        <v>10</v>
      </c>
      <c r="HE2084">
        <v>360</v>
      </c>
      <c r="HH2084" t="s">
        <v>1</v>
      </c>
      <c r="HI2084" t="s">
        <v>5418</v>
      </c>
      <c r="HJ2084" t="s">
        <v>12424</v>
      </c>
      <c r="HK2084" s="24">
        <v>45659.422222222223</v>
      </c>
      <c r="HL2084" s="24">
        <v>45659.475694444445</v>
      </c>
      <c r="HM2084">
        <v>0</v>
      </c>
      <c r="HN2084" t="s">
        <v>1</v>
      </c>
      <c r="HP2084">
        <v>100</v>
      </c>
      <c r="HR2084">
        <v>0</v>
      </c>
      <c r="HS2084">
        <v>400</v>
      </c>
      <c r="HU2084" t="s">
        <v>1375</v>
      </c>
      <c r="HV2084" t="s">
        <v>193</v>
      </c>
      <c r="HW2084" t="s">
        <v>194</v>
      </c>
      <c r="HX2084" t="s">
        <v>5346</v>
      </c>
      <c r="HY2084">
        <v>0</v>
      </c>
      <c r="HZ2084" t="s">
        <v>5152</v>
      </c>
      <c r="IA2084" t="s">
        <v>196</v>
      </c>
      <c r="IB2084" t="s">
        <v>5153</v>
      </c>
      <c r="IC2084" t="s">
        <v>5339</v>
      </c>
      <c r="ID2084">
        <v>0</v>
      </c>
      <c r="IN2084">
        <v>-1</v>
      </c>
      <c r="IS2084" s="8">
        <v>45660</v>
      </c>
    </row>
    <row r="2085" spans="1:253" x14ac:dyDescent="0.25">
      <c r="A2085" t="s">
        <v>848</v>
      </c>
      <c r="B2085" t="s">
        <v>5419</v>
      </c>
      <c r="C2085" t="s">
        <v>5332</v>
      </c>
      <c r="E2085" t="s">
        <v>5420</v>
      </c>
      <c r="F2085" t="s">
        <v>1375</v>
      </c>
      <c r="G2085" t="s">
        <v>1376</v>
      </c>
      <c r="H2085" t="s">
        <v>1374</v>
      </c>
      <c r="J2085" s="8">
        <v>45553</v>
      </c>
      <c r="K2085" t="s">
        <v>189</v>
      </c>
      <c r="L2085" t="s">
        <v>9248</v>
      </c>
      <c r="O2085" s="8">
        <v>45662</v>
      </c>
      <c r="P2085" s="24">
        <v>45659.476041666669</v>
      </c>
      <c r="Q2085" t="s">
        <v>1</v>
      </c>
      <c r="R2085">
        <v>202502</v>
      </c>
      <c r="S2085">
        <v>20</v>
      </c>
      <c r="T2085">
        <v>20</v>
      </c>
      <c r="U2085" t="s">
        <v>4802</v>
      </c>
      <c r="BC2085">
        <v>20</v>
      </c>
      <c r="GX2085">
        <v>2</v>
      </c>
      <c r="GY2085" t="s">
        <v>190</v>
      </c>
      <c r="GZ2085" t="s">
        <v>191</v>
      </c>
      <c r="HA2085">
        <v>380</v>
      </c>
      <c r="HB2085" s="24">
        <v>45659.478356481479</v>
      </c>
      <c r="HC2085" t="s">
        <v>201</v>
      </c>
      <c r="HD2085">
        <v>10</v>
      </c>
      <c r="HE2085">
        <v>360</v>
      </c>
      <c r="HH2085" t="s">
        <v>1</v>
      </c>
      <c r="HI2085" t="s">
        <v>5420</v>
      </c>
      <c r="HJ2085" t="s">
        <v>12424</v>
      </c>
      <c r="HK2085" s="24">
        <v>45659.476006944446</v>
      </c>
      <c r="HL2085" s="24">
        <v>45659.478321759256</v>
      </c>
      <c r="HM2085">
        <v>0</v>
      </c>
      <c r="HN2085" t="s">
        <v>1</v>
      </c>
      <c r="HP2085">
        <v>0</v>
      </c>
      <c r="HR2085">
        <v>0</v>
      </c>
      <c r="HS2085">
        <v>20</v>
      </c>
      <c r="HU2085" t="s">
        <v>1375</v>
      </c>
      <c r="HV2085" t="s">
        <v>193</v>
      </c>
      <c r="HW2085" t="s">
        <v>194</v>
      </c>
      <c r="HX2085" t="s">
        <v>5346</v>
      </c>
      <c r="HY2085">
        <v>0</v>
      </c>
      <c r="HZ2085" t="s">
        <v>5152</v>
      </c>
      <c r="IA2085" t="s">
        <v>196</v>
      </c>
      <c r="IB2085" t="s">
        <v>5153</v>
      </c>
      <c r="IC2085" t="s">
        <v>5339</v>
      </c>
      <c r="ID2085">
        <v>0</v>
      </c>
      <c r="IN2085">
        <v>-1</v>
      </c>
      <c r="IS2085" s="8">
        <v>45660</v>
      </c>
    </row>
    <row r="2086" spans="1:253" x14ac:dyDescent="0.25">
      <c r="A2086" t="s">
        <v>848</v>
      </c>
      <c r="B2086" t="s">
        <v>10252</v>
      </c>
      <c r="C2086" t="s">
        <v>5332</v>
      </c>
      <c r="E2086" t="s">
        <v>10253</v>
      </c>
      <c r="F2086" t="s">
        <v>1375</v>
      </c>
      <c r="G2086" t="s">
        <v>1376</v>
      </c>
      <c r="H2086" t="s">
        <v>1374</v>
      </c>
      <c r="J2086" s="8">
        <v>45553</v>
      </c>
      <c r="K2086" t="s">
        <v>189</v>
      </c>
      <c r="L2086" t="s">
        <v>9248</v>
      </c>
      <c r="O2086" s="8">
        <v>45662</v>
      </c>
      <c r="P2086" s="24">
        <v>45659.478356481479</v>
      </c>
      <c r="Q2086" t="s">
        <v>1</v>
      </c>
      <c r="R2086">
        <v>202502</v>
      </c>
      <c r="S2086">
        <v>370</v>
      </c>
      <c r="T2086">
        <v>370</v>
      </c>
      <c r="U2086" t="s">
        <v>7811</v>
      </c>
      <c r="BC2086">
        <v>370</v>
      </c>
      <c r="GX2086">
        <v>2</v>
      </c>
      <c r="GY2086" t="s">
        <v>190</v>
      </c>
      <c r="GZ2086" t="s">
        <v>191</v>
      </c>
      <c r="HA2086">
        <v>390</v>
      </c>
      <c r="HB2086" s="24">
        <v>45659.569791666669</v>
      </c>
      <c r="HC2086" t="s">
        <v>201</v>
      </c>
      <c r="HD2086">
        <v>10</v>
      </c>
      <c r="HE2086">
        <v>360</v>
      </c>
      <c r="HH2086" t="s">
        <v>1</v>
      </c>
      <c r="HI2086" t="s">
        <v>10253</v>
      </c>
      <c r="HJ2086" t="s">
        <v>12424</v>
      </c>
      <c r="HK2086" s="24">
        <v>45659.477777777778</v>
      </c>
      <c r="HL2086" s="24">
        <v>45659.569444444445</v>
      </c>
      <c r="HM2086">
        <v>0</v>
      </c>
      <c r="HN2086" t="s">
        <v>1</v>
      </c>
      <c r="HP2086">
        <v>0</v>
      </c>
      <c r="HR2086">
        <v>0</v>
      </c>
      <c r="HS2086">
        <v>370</v>
      </c>
      <c r="HU2086" t="s">
        <v>1375</v>
      </c>
      <c r="HV2086" t="s">
        <v>193</v>
      </c>
      <c r="HW2086" t="s">
        <v>194</v>
      </c>
      <c r="HX2086" t="s">
        <v>5346</v>
      </c>
      <c r="HY2086">
        <v>0</v>
      </c>
      <c r="HZ2086" t="s">
        <v>5152</v>
      </c>
      <c r="IA2086" t="s">
        <v>196</v>
      </c>
      <c r="IB2086" t="s">
        <v>5153</v>
      </c>
      <c r="IC2086" t="s">
        <v>5339</v>
      </c>
      <c r="ID2086">
        <v>0</v>
      </c>
      <c r="IN2086">
        <v>-1</v>
      </c>
      <c r="IS2086" s="8">
        <v>45660</v>
      </c>
    </row>
    <row r="2087" spans="1:253" x14ac:dyDescent="0.25">
      <c r="A2087" t="s">
        <v>848</v>
      </c>
      <c r="B2087" t="s">
        <v>5464</v>
      </c>
      <c r="C2087" t="s">
        <v>5332</v>
      </c>
      <c r="E2087" t="s">
        <v>5465</v>
      </c>
      <c r="F2087" t="s">
        <v>1375</v>
      </c>
      <c r="G2087" t="s">
        <v>1376</v>
      </c>
      <c r="H2087" t="s">
        <v>1374</v>
      </c>
      <c r="J2087" s="8">
        <v>45553</v>
      </c>
      <c r="K2087" t="s">
        <v>189</v>
      </c>
      <c r="L2087" t="s">
        <v>9248</v>
      </c>
      <c r="O2087" s="8">
        <v>45662</v>
      </c>
      <c r="P2087" s="24">
        <v>45659.569791666669</v>
      </c>
      <c r="Q2087" t="s">
        <v>1</v>
      </c>
      <c r="R2087">
        <v>202503</v>
      </c>
      <c r="S2087">
        <v>19</v>
      </c>
      <c r="T2087">
        <v>19</v>
      </c>
      <c r="U2087" t="s">
        <v>3670</v>
      </c>
      <c r="BC2087">
        <v>19</v>
      </c>
      <c r="GX2087">
        <v>2</v>
      </c>
      <c r="GY2087" t="s">
        <v>190</v>
      </c>
      <c r="GZ2087" t="s">
        <v>191</v>
      </c>
      <c r="HA2087">
        <v>400</v>
      </c>
      <c r="HB2087" s="24">
        <v>45659.57199074074</v>
      </c>
      <c r="HC2087" t="s">
        <v>201</v>
      </c>
      <c r="HD2087">
        <v>10</v>
      </c>
      <c r="HE2087">
        <v>360</v>
      </c>
      <c r="HH2087" t="s">
        <v>1</v>
      </c>
      <c r="HI2087" t="s">
        <v>5465</v>
      </c>
      <c r="HJ2087" t="s">
        <v>12424</v>
      </c>
      <c r="HK2087" s="24">
        <v>45659.569756944446</v>
      </c>
      <c r="HL2087" s="24">
        <v>45659.571956018517</v>
      </c>
      <c r="HM2087">
        <v>0</v>
      </c>
      <c r="HN2087" t="s">
        <v>1</v>
      </c>
      <c r="HP2087">
        <v>0</v>
      </c>
      <c r="HR2087">
        <v>0</v>
      </c>
      <c r="HS2087">
        <v>19</v>
      </c>
      <c r="HU2087" t="s">
        <v>1375</v>
      </c>
      <c r="HV2087" t="s">
        <v>193</v>
      </c>
      <c r="HW2087" t="s">
        <v>194</v>
      </c>
      <c r="HX2087" t="s">
        <v>5346</v>
      </c>
      <c r="HY2087">
        <v>0</v>
      </c>
      <c r="HZ2087" t="s">
        <v>5152</v>
      </c>
      <c r="IA2087" t="s">
        <v>196</v>
      </c>
      <c r="IB2087" t="s">
        <v>5153</v>
      </c>
      <c r="IC2087" t="s">
        <v>5339</v>
      </c>
      <c r="ID2087">
        <v>0</v>
      </c>
      <c r="IN2087">
        <v>-12</v>
      </c>
      <c r="IS2087" s="8">
        <v>45671</v>
      </c>
    </row>
    <row r="2088" spans="1:253" x14ac:dyDescent="0.25">
      <c r="A2088" t="s">
        <v>848</v>
      </c>
      <c r="B2088" t="s">
        <v>7197</v>
      </c>
      <c r="C2088" t="s">
        <v>5332</v>
      </c>
      <c r="E2088" t="s">
        <v>7198</v>
      </c>
      <c r="F2088" t="s">
        <v>1375</v>
      </c>
      <c r="G2088" t="s">
        <v>1376</v>
      </c>
      <c r="H2088" t="s">
        <v>1374</v>
      </c>
      <c r="J2088" s="8">
        <v>45553</v>
      </c>
      <c r="K2088" t="s">
        <v>189</v>
      </c>
      <c r="L2088" t="s">
        <v>9248</v>
      </c>
      <c r="O2088" s="8">
        <v>45662</v>
      </c>
      <c r="P2088" s="24">
        <v>45659.57199074074</v>
      </c>
      <c r="Q2088" t="s">
        <v>1</v>
      </c>
      <c r="R2088">
        <v>202503</v>
      </c>
      <c r="S2088">
        <v>500</v>
      </c>
      <c r="T2088">
        <v>500</v>
      </c>
      <c r="U2088" t="s">
        <v>6402</v>
      </c>
      <c r="BC2088">
        <v>98</v>
      </c>
      <c r="BD2088">
        <v>402</v>
      </c>
      <c r="GX2088">
        <v>2</v>
      </c>
      <c r="GY2088" t="s">
        <v>190</v>
      </c>
      <c r="GZ2088" t="s">
        <v>191</v>
      </c>
      <c r="HA2088">
        <v>410</v>
      </c>
      <c r="HB2088" s="24">
        <v>45660.310416666667</v>
      </c>
      <c r="HC2088" t="s">
        <v>201</v>
      </c>
      <c r="HD2088">
        <v>10</v>
      </c>
      <c r="HE2088">
        <v>360</v>
      </c>
      <c r="HH2088" t="s">
        <v>1</v>
      </c>
      <c r="HI2088" t="s">
        <v>7198</v>
      </c>
      <c r="HJ2088" t="s">
        <v>12424</v>
      </c>
      <c r="HK2088" s="24">
        <v>45659.571956018517</v>
      </c>
      <c r="HL2088" s="24">
        <v>45660.310381944444</v>
      </c>
      <c r="HM2088">
        <v>0</v>
      </c>
      <c r="HN2088" t="s">
        <v>1</v>
      </c>
      <c r="HP2088">
        <v>0</v>
      </c>
      <c r="HR2088">
        <v>0</v>
      </c>
      <c r="HS2088">
        <v>500</v>
      </c>
      <c r="HU2088" t="s">
        <v>1375</v>
      </c>
      <c r="HV2088" t="s">
        <v>193</v>
      </c>
      <c r="HW2088" t="s">
        <v>194</v>
      </c>
      <c r="HX2088" t="s">
        <v>5346</v>
      </c>
      <c r="HY2088">
        <v>0</v>
      </c>
      <c r="HZ2088" t="s">
        <v>5152</v>
      </c>
      <c r="IA2088" t="s">
        <v>196</v>
      </c>
      <c r="IB2088" t="s">
        <v>5153</v>
      </c>
      <c r="IC2088" t="s">
        <v>5339</v>
      </c>
      <c r="ID2088">
        <v>0</v>
      </c>
      <c r="IN2088">
        <v>-5</v>
      </c>
      <c r="IS2088" s="8">
        <v>45664</v>
      </c>
    </row>
    <row r="2089" spans="1:253" x14ac:dyDescent="0.25">
      <c r="A2089" t="s">
        <v>848</v>
      </c>
      <c r="B2089" t="s">
        <v>5387</v>
      </c>
      <c r="C2089" t="s">
        <v>5332</v>
      </c>
      <c r="E2089" t="s">
        <v>5388</v>
      </c>
      <c r="F2089" t="s">
        <v>356</v>
      </c>
      <c r="G2089" t="s">
        <v>357</v>
      </c>
      <c r="H2089" t="s">
        <v>350</v>
      </c>
      <c r="J2089" s="8">
        <v>44902</v>
      </c>
      <c r="K2089" t="s">
        <v>189</v>
      </c>
      <c r="L2089" t="s">
        <v>9248</v>
      </c>
      <c r="O2089" s="8">
        <v>45669</v>
      </c>
      <c r="P2089" s="24">
        <v>45663.319444444445</v>
      </c>
      <c r="Q2089" t="s">
        <v>1</v>
      </c>
      <c r="R2089">
        <v>202448</v>
      </c>
      <c r="S2089">
        <v>54</v>
      </c>
      <c r="T2089">
        <v>38</v>
      </c>
      <c r="U2089" t="s">
        <v>5341</v>
      </c>
      <c r="BG2089">
        <v>38</v>
      </c>
      <c r="GX2089">
        <v>2</v>
      </c>
      <c r="GY2089" t="s">
        <v>190</v>
      </c>
      <c r="GZ2089" t="s">
        <v>191</v>
      </c>
      <c r="HB2089" s="24">
        <v>45663.327013888891</v>
      </c>
      <c r="HC2089" t="s">
        <v>201</v>
      </c>
      <c r="HD2089">
        <v>17.224799999999998</v>
      </c>
      <c r="HE2089">
        <v>209.00097500000001</v>
      </c>
      <c r="HG2089" t="s">
        <v>5342</v>
      </c>
      <c r="HH2089" t="s">
        <v>1</v>
      </c>
      <c r="HI2089" t="s">
        <v>5388</v>
      </c>
      <c r="HJ2089" t="s">
        <v>12424</v>
      </c>
      <c r="HK2089" s="24">
        <v>45663.319444444445</v>
      </c>
      <c r="HL2089" s="24">
        <v>45663.326388888891</v>
      </c>
      <c r="HM2089">
        <v>0</v>
      </c>
      <c r="HN2089" t="s">
        <v>1</v>
      </c>
      <c r="HP2089">
        <v>16</v>
      </c>
      <c r="HR2089">
        <v>0</v>
      </c>
      <c r="HS2089">
        <v>38</v>
      </c>
      <c r="HU2089" t="s">
        <v>356</v>
      </c>
      <c r="HV2089" t="s">
        <v>193</v>
      </c>
      <c r="HW2089" t="s">
        <v>194</v>
      </c>
      <c r="HX2089" t="s">
        <v>5343</v>
      </c>
      <c r="HY2089">
        <v>0.791408</v>
      </c>
      <c r="HZ2089" t="s">
        <v>5152</v>
      </c>
      <c r="IA2089" t="s">
        <v>196</v>
      </c>
      <c r="IB2089" t="s">
        <v>5153</v>
      </c>
      <c r="IC2089" t="s">
        <v>5339</v>
      </c>
      <c r="IN2089">
        <v>105</v>
      </c>
      <c r="IS2089" s="8">
        <v>45558</v>
      </c>
    </row>
    <row r="2090" spans="1:253" x14ac:dyDescent="0.25">
      <c r="A2090" t="s">
        <v>848</v>
      </c>
      <c r="B2090" t="s">
        <v>7284</v>
      </c>
      <c r="C2090" t="s">
        <v>5332</v>
      </c>
      <c r="E2090" t="s">
        <v>7285</v>
      </c>
      <c r="F2090" t="s">
        <v>356</v>
      </c>
      <c r="G2090" t="s">
        <v>357</v>
      </c>
      <c r="H2090" t="s">
        <v>350</v>
      </c>
      <c r="J2090" s="8">
        <v>44902</v>
      </c>
      <c r="K2090" t="s">
        <v>189</v>
      </c>
      <c r="L2090" t="s">
        <v>9248</v>
      </c>
      <c r="O2090" s="8">
        <v>45669</v>
      </c>
      <c r="P2090" s="24">
        <v>45663.327013888891</v>
      </c>
      <c r="Q2090" t="s">
        <v>1</v>
      </c>
      <c r="R2090">
        <v>202450</v>
      </c>
      <c r="S2090">
        <v>426</v>
      </c>
      <c r="T2090">
        <v>426</v>
      </c>
      <c r="U2090" t="s">
        <v>5381</v>
      </c>
      <c r="BG2090">
        <v>426</v>
      </c>
      <c r="GX2090">
        <v>2</v>
      </c>
      <c r="GY2090" t="s">
        <v>190</v>
      </c>
      <c r="GZ2090" t="s">
        <v>191</v>
      </c>
      <c r="HB2090" s="24">
        <v>45663.425833333335</v>
      </c>
      <c r="HC2090" t="s">
        <v>201</v>
      </c>
      <c r="HD2090">
        <v>17.224799999999998</v>
      </c>
      <c r="HE2090">
        <v>209.00097500000001</v>
      </c>
      <c r="HG2090" t="s">
        <v>5382</v>
      </c>
      <c r="HH2090" t="s">
        <v>1</v>
      </c>
      <c r="HI2090" t="s">
        <v>7285</v>
      </c>
      <c r="HJ2090" t="s">
        <v>12424</v>
      </c>
      <c r="HK2090" s="24">
        <v>45663.327013888891</v>
      </c>
      <c r="HL2090" s="24">
        <v>45663.425833333335</v>
      </c>
      <c r="HM2090">
        <v>0</v>
      </c>
      <c r="HN2090" t="s">
        <v>1</v>
      </c>
      <c r="HP2090">
        <v>0</v>
      </c>
      <c r="HR2090">
        <v>0</v>
      </c>
      <c r="HS2090">
        <v>426</v>
      </c>
      <c r="HU2090" t="s">
        <v>356</v>
      </c>
      <c r="HV2090" t="s">
        <v>193</v>
      </c>
      <c r="HW2090" t="s">
        <v>194</v>
      </c>
      <c r="HX2090" t="s">
        <v>5343</v>
      </c>
      <c r="HY2090">
        <v>0.791408</v>
      </c>
      <c r="HZ2090" t="s">
        <v>5152</v>
      </c>
      <c r="IA2090" t="s">
        <v>196</v>
      </c>
      <c r="IB2090" t="s">
        <v>5153</v>
      </c>
      <c r="IC2090" t="s">
        <v>5339</v>
      </c>
      <c r="IN2090">
        <v>8</v>
      </c>
      <c r="IS2090" s="8">
        <v>45655</v>
      </c>
    </row>
    <row r="2091" spans="1:253" x14ac:dyDescent="0.25">
      <c r="A2091" t="s">
        <v>848</v>
      </c>
      <c r="B2091" t="s">
        <v>9299</v>
      </c>
      <c r="C2091" t="s">
        <v>5332</v>
      </c>
      <c r="E2091" t="s">
        <v>9300</v>
      </c>
      <c r="F2091" t="s">
        <v>356</v>
      </c>
      <c r="G2091" t="s">
        <v>357</v>
      </c>
      <c r="H2091" t="s">
        <v>350</v>
      </c>
      <c r="J2091" s="8">
        <v>44902</v>
      </c>
      <c r="K2091" t="s">
        <v>189</v>
      </c>
      <c r="L2091" t="s">
        <v>9248</v>
      </c>
      <c r="O2091" s="8">
        <v>45669</v>
      </c>
      <c r="P2091" s="24">
        <v>45663.425833333335</v>
      </c>
      <c r="Q2091" t="s">
        <v>1</v>
      </c>
      <c r="R2091">
        <v>202450</v>
      </c>
      <c r="S2091">
        <v>486</v>
      </c>
      <c r="T2091">
        <v>486</v>
      </c>
      <c r="U2091" t="s">
        <v>5381</v>
      </c>
      <c r="BG2091">
        <v>486</v>
      </c>
      <c r="GX2091">
        <v>2</v>
      </c>
      <c r="GY2091" t="s">
        <v>190</v>
      </c>
      <c r="GZ2091" t="s">
        <v>191</v>
      </c>
      <c r="HB2091" s="24">
        <v>45663.571331018517</v>
      </c>
      <c r="HC2091" t="s">
        <v>201</v>
      </c>
      <c r="HD2091">
        <v>17.224799999999998</v>
      </c>
      <c r="HE2091">
        <v>209.00097500000001</v>
      </c>
      <c r="HG2091" t="s">
        <v>7285</v>
      </c>
      <c r="HH2091" t="s">
        <v>1</v>
      </c>
      <c r="HI2091" t="s">
        <v>9300</v>
      </c>
      <c r="HJ2091" t="s">
        <v>12424</v>
      </c>
      <c r="HK2091" s="24">
        <v>45663.425833333335</v>
      </c>
      <c r="HL2091" s="24">
        <v>45663.571331018517</v>
      </c>
      <c r="HM2091">
        <v>0</v>
      </c>
      <c r="HN2091" t="s">
        <v>1</v>
      </c>
      <c r="HP2091">
        <v>0</v>
      </c>
      <c r="HR2091">
        <v>0</v>
      </c>
      <c r="HS2091">
        <v>486</v>
      </c>
      <c r="HU2091" t="s">
        <v>356</v>
      </c>
      <c r="HV2091" t="s">
        <v>193</v>
      </c>
      <c r="HW2091" t="s">
        <v>194</v>
      </c>
      <c r="HX2091" t="s">
        <v>5343</v>
      </c>
      <c r="HY2091">
        <v>0.791408</v>
      </c>
      <c r="HZ2091" t="s">
        <v>5152</v>
      </c>
      <c r="IA2091" t="s">
        <v>196</v>
      </c>
      <c r="IB2091" t="s">
        <v>5153</v>
      </c>
      <c r="IC2091" t="s">
        <v>5339</v>
      </c>
      <c r="IN2091">
        <v>15</v>
      </c>
      <c r="IS2091" s="8">
        <v>45648</v>
      </c>
    </row>
    <row r="2092" spans="1:253" x14ac:dyDescent="0.25">
      <c r="A2092" t="s">
        <v>848</v>
      </c>
      <c r="B2092" t="s">
        <v>5405</v>
      </c>
      <c r="C2092" t="s">
        <v>5332</v>
      </c>
      <c r="E2092" t="s">
        <v>5406</v>
      </c>
      <c r="F2092" t="s">
        <v>356</v>
      </c>
      <c r="G2092" t="s">
        <v>357</v>
      </c>
      <c r="H2092" t="s">
        <v>350</v>
      </c>
      <c r="J2092" s="8">
        <v>44902</v>
      </c>
      <c r="K2092" t="s">
        <v>189</v>
      </c>
      <c r="L2092" t="s">
        <v>9248</v>
      </c>
      <c r="O2092" s="8">
        <v>45669</v>
      </c>
      <c r="P2092" s="24">
        <v>45663.571331018517</v>
      </c>
      <c r="Q2092" t="s">
        <v>1</v>
      </c>
      <c r="R2092">
        <v>202450</v>
      </c>
      <c r="S2092">
        <v>1835</v>
      </c>
      <c r="T2092">
        <v>627</v>
      </c>
      <c r="U2092" t="s">
        <v>5381</v>
      </c>
      <c r="BG2092">
        <v>627</v>
      </c>
      <c r="GX2092">
        <v>2</v>
      </c>
      <c r="GY2092" t="s">
        <v>190</v>
      </c>
      <c r="GZ2092" t="s">
        <v>191</v>
      </c>
      <c r="HB2092" s="24">
        <v>45663.717164351852</v>
      </c>
      <c r="HC2092" t="s">
        <v>201</v>
      </c>
      <c r="HD2092">
        <v>17.224799999999998</v>
      </c>
      <c r="HE2092">
        <v>209.00097500000001</v>
      </c>
      <c r="HG2092" t="s">
        <v>5382</v>
      </c>
      <c r="HH2092" t="s">
        <v>1</v>
      </c>
      <c r="HI2092" t="s">
        <v>5406</v>
      </c>
      <c r="HJ2092" t="s">
        <v>12424</v>
      </c>
      <c r="HK2092" s="24">
        <v>45663.571331018517</v>
      </c>
      <c r="HL2092" s="24">
        <v>45663.717164351852</v>
      </c>
      <c r="HM2092">
        <v>0</v>
      </c>
      <c r="HN2092" t="s">
        <v>1</v>
      </c>
      <c r="HP2092">
        <v>1208</v>
      </c>
      <c r="HR2092">
        <v>0</v>
      </c>
      <c r="HS2092">
        <v>627</v>
      </c>
      <c r="HU2092" t="s">
        <v>356</v>
      </c>
      <c r="HV2092" t="s">
        <v>193</v>
      </c>
      <c r="HW2092" t="s">
        <v>194</v>
      </c>
      <c r="HX2092" t="s">
        <v>5343</v>
      </c>
      <c r="HY2092">
        <v>0.791408</v>
      </c>
      <c r="HZ2092" t="s">
        <v>5152</v>
      </c>
      <c r="IA2092" t="s">
        <v>196</v>
      </c>
      <c r="IB2092" t="s">
        <v>5153</v>
      </c>
      <c r="IC2092" t="s">
        <v>5339</v>
      </c>
      <c r="IN2092">
        <v>43</v>
      </c>
      <c r="IS2092" s="8">
        <v>45620</v>
      </c>
    </row>
    <row r="2093" spans="1:253" x14ac:dyDescent="0.25">
      <c r="A2093" t="s">
        <v>848</v>
      </c>
      <c r="B2093" t="s">
        <v>5449</v>
      </c>
      <c r="C2093" t="s">
        <v>5332</v>
      </c>
      <c r="E2093" t="s">
        <v>5450</v>
      </c>
      <c r="F2093" t="s">
        <v>356</v>
      </c>
      <c r="G2093" t="s">
        <v>357</v>
      </c>
      <c r="H2093" t="s">
        <v>350</v>
      </c>
      <c r="J2093" s="8">
        <v>44902</v>
      </c>
      <c r="K2093" t="s">
        <v>189</v>
      </c>
      <c r="L2093" t="s">
        <v>9248</v>
      </c>
      <c r="O2093" s="8">
        <v>45669</v>
      </c>
      <c r="P2093" s="24">
        <v>45663.717164351852</v>
      </c>
      <c r="Q2093" t="s">
        <v>1</v>
      </c>
      <c r="R2093">
        <v>202450</v>
      </c>
      <c r="S2093">
        <v>30</v>
      </c>
      <c r="T2093">
        <v>30</v>
      </c>
      <c r="U2093" t="s">
        <v>5381</v>
      </c>
      <c r="BG2093">
        <v>18</v>
      </c>
      <c r="BI2093">
        <v>12</v>
      </c>
      <c r="GX2093">
        <v>2</v>
      </c>
      <c r="GY2093" t="s">
        <v>190</v>
      </c>
      <c r="GZ2093" t="s">
        <v>191</v>
      </c>
      <c r="HB2093" s="24">
        <v>45665.321759259263</v>
      </c>
      <c r="HC2093" t="s">
        <v>200</v>
      </c>
      <c r="HD2093">
        <v>17.224799999999998</v>
      </c>
      <c r="HE2093">
        <v>209.00097500000001</v>
      </c>
      <c r="HG2093" t="s">
        <v>5382</v>
      </c>
      <c r="HH2093" t="s">
        <v>1</v>
      </c>
      <c r="HI2093" t="s">
        <v>5450</v>
      </c>
      <c r="HJ2093" t="s">
        <v>12424</v>
      </c>
      <c r="HK2093" s="24">
        <v>45663.717164351852</v>
      </c>
      <c r="HL2093" s="24">
        <v>45665.321759259263</v>
      </c>
      <c r="HM2093">
        <v>0</v>
      </c>
      <c r="HN2093" t="s">
        <v>1</v>
      </c>
      <c r="HP2093">
        <v>0</v>
      </c>
      <c r="HR2093">
        <v>0</v>
      </c>
      <c r="HS2093">
        <v>30</v>
      </c>
      <c r="HU2093" t="s">
        <v>356</v>
      </c>
      <c r="HV2093" t="s">
        <v>193</v>
      </c>
      <c r="HW2093" t="s">
        <v>194</v>
      </c>
      <c r="HX2093" t="s">
        <v>5343</v>
      </c>
      <c r="HY2093">
        <v>0.791408</v>
      </c>
      <c r="HZ2093" t="s">
        <v>5152</v>
      </c>
      <c r="IA2093" t="s">
        <v>196</v>
      </c>
      <c r="IB2093" t="s">
        <v>5153</v>
      </c>
      <c r="IC2093" t="s">
        <v>5339</v>
      </c>
      <c r="IN2093">
        <v>37</v>
      </c>
      <c r="IS2093" s="8">
        <v>45626</v>
      </c>
    </row>
    <row r="2094" spans="1:253" x14ac:dyDescent="0.25">
      <c r="A2094" t="s">
        <v>848</v>
      </c>
      <c r="B2094" t="s">
        <v>5436</v>
      </c>
      <c r="C2094" t="s">
        <v>5332</v>
      </c>
      <c r="E2094" t="s">
        <v>5437</v>
      </c>
      <c r="F2094" t="s">
        <v>356</v>
      </c>
      <c r="G2094" t="s">
        <v>357</v>
      </c>
      <c r="H2094" t="s">
        <v>350</v>
      </c>
      <c r="J2094" s="8">
        <v>44902</v>
      </c>
      <c r="K2094" t="s">
        <v>189</v>
      </c>
      <c r="L2094" t="s">
        <v>9248</v>
      </c>
      <c r="O2094" s="8">
        <v>45669</v>
      </c>
      <c r="P2094" s="24">
        <v>45665.321759259263</v>
      </c>
      <c r="Q2094" t="s">
        <v>1</v>
      </c>
      <c r="R2094">
        <v>202450</v>
      </c>
      <c r="S2094">
        <v>103</v>
      </c>
      <c r="T2094">
        <v>97</v>
      </c>
      <c r="U2094" t="s">
        <v>5381</v>
      </c>
      <c r="V2094" t="s">
        <v>5404</v>
      </c>
      <c r="BI2094">
        <v>97</v>
      </c>
      <c r="GX2094">
        <v>2</v>
      </c>
      <c r="GY2094" t="s">
        <v>190</v>
      </c>
      <c r="GZ2094" t="s">
        <v>191</v>
      </c>
      <c r="HB2094" s="24">
        <v>45665.341099537036</v>
      </c>
      <c r="HC2094" t="s">
        <v>201</v>
      </c>
      <c r="HD2094">
        <v>17.224799999999998</v>
      </c>
      <c r="HE2094">
        <v>209.00097500000001</v>
      </c>
      <c r="HG2094" t="s">
        <v>5438</v>
      </c>
      <c r="HH2094" t="s">
        <v>1</v>
      </c>
      <c r="HI2094" t="s">
        <v>5437</v>
      </c>
      <c r="HJ2094" t="s">
        <v>12424</v>
      </c>
      <c r="HK2094" s="24">
        <v>45665.321759259263</v>
      </c>
      <c r="HL2094" s="24">
        <v>45665.341099537036</v>
      </c>
      <c r="HM2094">
        <v>0</v>
      </c>
      <c r="HN2094" t="s">
        <v>1</v>
      </c>
      <c r="HP2094">
        <v>6</v>
      </c>
      <c r="HR2094">
        <v>0</v>
      </c>
      <c r="HS2094">
        <v>97</v>
      </c>
      <c r="HU2094" t="s">
        <v>356</v>
      </c>
      <c r="HV2094" t="s">
        <v>193</v>
      </c>
      <c r="HW2094" t="s">
        <v>194</v>
      </c>
      <c r="HX2094" t="s">
        <v>5343</v>
      </c>
      <c r="HY2094">
        <v>0.791408</v>
      </c>
      <c r="HZ2094" t="s">
        <v>5152</v>
      </c>
      <c r="IA2094" t="s">
        <v>196</v>
      </c>
      <c r="IB2094" t="s">
        <v>5153</v>
      </c>
      <c r="IC2094" t="s">
        <v>5339</v>
      </c>
      <c r="IN2094">
        <v>-11</v>
      </c>
      <c r="IS2094" s="8">
        <v>45676</v>
      </c>
    </row>
    <row r="2095" spans="1:253" x14ac:dyDescent="0.25">
      <c r="A2095" t="s">
        <v>848</v>
      </c>
      <c r="B2095" t="s">
        <v>5383</v>
      </c>
      <c r="C2095" t="s">
        <v>5332</v>
      </c>
      <c r="E2095" t="s">
        <v>5364</v>
      </c>
      <c r="F2095" t="s">
        <v>356</v>
      </c>
      <c r="G2095" t="s">
        <v>357</v>
      </c>
      <c r="H2095" t="s">
        <v>350</v>
      </c>
      <c r="J2095" s="8">
        <v>44902</v>
      </c>
      <c r="K2095" t="s">
        <v>189</v>
      </c>
      <c r="L2095" t="s">
        <v>9248</v>
      </c>
      <c r="O2095" s="8">
        <v>45669</v>
      </c>
      <c r="P2095" s="24">
        <v>45665.341099537036</v>
      </c>
      <c r="Q2095" t="s">
        <v>1</v>
      </c>
      <c r="R2095">
        <v>202450</v>
      </c>
      <c r="S2095">
        <v>239</v>
      </c>
      <c r="T2095">
        <v>239</v>
      </c>
      <c r="U2095" t="s">
        <v>5363</v>
      </c>
      <c r="BI2095">
        <v>239</v>
      </c>
      <c r="GX2095">
        <v>2</v>
      </c>
      <c r="GY2095" t="s">
        <v>190</v>
      </c>
      <c r="GZ2095" t="s">
        <v>191</v>
      </c>
      <c r="HB2095" s="24">
        <v>45665.395682870374</v>
      </c>
      <c r="HC2095" t="s">
        <v>201</v>
      </c>
      <c r="HD2095">
        <v>17.224799999999998</v>
      </c>
      <c r="HE2095">
        <v>209.00097500000001</v>
      </c>
      <c r="HH2095" t="s">
        <v>1</v>
      </c>
      <c r="HI2095" t="s">
        <v>5364</v>
      </c>
      <c r="HJ2095" t="s">
        <v>12424</v>
      </c>
      <c r="HK2095" s="24">
        <v>45665.341099537036</v>
      </c>
      <c r="HL2095" s="24">
        <v>45665.395682870374</v>
      </c>
      <c r="HM2095">
        <v>0</v>
      </c>
      <c r="HN2095" t="s">
        <v>1</v>
      </c>
      <c r="HP2095">
        <v>0</v>
      </c>
      <c r="HR2095">
        <v>0</v>
      </c>
      <c r="HS2095">
        <v>239</v>
      </c>
      <c r="HU2095" t="s">
        <v>356</v>
      </c>
      <c r="HV2095" t="s">
        <v>193</v>
      </c>
      <c r="HW2095" t="s">
        <v>194</v>
      </c>
      <c r="HX2095" t="s">
        <v>5343</v>
      </c>
      <c r="HY2095">
        <v>0.791408</v>
      </c>
      <c r="HZ2095" t="s">
        <v>5152</v>
      </c>
      <c r="IA2095" t="s">
        <v>196</v>
      </c>
      <c r="IB2095" t="s">
        <v>5153</v>
      </c>
      <c r="IC2095" t="s">
        <v>5339</v>
      </c>
      <c r="IN2095">
        <v>36</v>
      </c>
      <c r="IS2095" s="8">
        <v>45629</v>
      </c>
    </row>
    <row r="2096" spans="1:253" x14ac:dyDescent="0.25">
      <c r="A2096" t="s">
        <v>848</v>
      </c>
      <c r="B2096" t="s">
        <v>9077</v>
      </c>
      <c r="C2096" t="s">
        <v>5332</v>
      </c>
      <c r="E2096" t="s">
        <v>9078</v>
      </c>
      <c r="F2096" t="s">
        <v>354</v>
      </c>
      <c r="G2096" t="s">
        <v>355</v>
      </c>
      <c r="H2096" t="s">
        <v>350</v>
      </c>
      <c r="J2096" s="8">
        <v>44904</v>
      </c>
      <c r="K2096" t="s">
        <v>189</v>
      </c>
      <c r="L2096" t="s">
        <v>9248</v>
      </c>
      <c r="O2096" s="8">
        <v>45669</v>
      </c>
      <c r="P2096" s="24">
        <v>45665.395682870374</v>
      </c>
      <c r="Q2096" t="s">
        <v>1</v>
      </c>
      <c r="R2096">
        <v>202450</v>
      </c>
      <c r="S2096">
        <v>500</v>
      </c>
      <c r="T2096">
        <v>500</v>
      </c>
      <c r="U2096" t="s">
        <v>7930</v>
      </c>
      <c r="BI2096">
        <v>500</v>
      </c>
      <c r="GX2096">
        <v>38</v>
      </c>
      <c r="GY2096" t="s">
        <v>190</v>
      </c>
      <c r="GZ2096" t="s">
        <v>191</v>
      </c>
      <c r="HB2096" s="24">
        <v>45665.563252314816</v>
      </c>
      <c r="HC2096" t="s">
        <v>201</v>
      </c>
      <c r="HD2096">
        <v>19.354799</v>
      </c>
      <c r="HE2096">
        <v>186.000382</v>
      </c>
      <c r="HH2096" t="s">
        <v>1</v>
      </c>
      <c r="HI2096" t="s">
        <v>9078</v>
      </c>
      <c r="HJ2096" t="s">
        <v>12424</v>
      </c>
      <c r="HK2096" s="24">
        <v>45665.395682870374</v>
      </c>
      <c r="HL2096" s="24">
        <v>45665.563252314816</v>
      </c>
      <c r="HM2096">
        <v>0</v>
      </c>
      <c r="HN2096" t="s">
        <v>1</v>
      </c>
      <c r="HP2096">
        <v>0</v>
      </c>
      <c r="HR2096">
        <v>0</v>
      </c>
      <c r="HS2096">
        <v>500</v>
      </c>
      <c r="HU2096" t="s">
        <v>354</v>
      </c>
      <c r="HV2096" t="s">
        <v>193</v>
      </c>
      <c r="HW2096" t="s">
        <v>194</v>
      </c>
      <c r="HX2096" t="s">
        <v>5349</v>
      </c>
      <c r="HY2096">
        <v>1.1114999999999999</v>
      </c>
      <c r="HZ2096" t="s">
        <v>5152</v>
      </c>
      <c r="IA2096" t="s">
        <v>196</v>
      </c>
      <c r="IB2096" t="s">
        <v>5153</v>
      </c>
      <c r="IC2096" t="s">
        <v>5350</v>
      </c>
      <c r="IN2096">
        <v>40</v>
      </c>
      <c r="IS2096" s="8">
        <v>45625</v>
      </c>
    </row>
    <row r="2097" spans="1:253" x14ac:dyDescent="0.25">
      <c r="A2097" t="s">
        <v>848</v>
      </c>
      <c r="B2097" t="s">
        <v>5445</v>
      </c>
      <c r="C2097" t="s">
        <v>5332</v>
      </c>
      <c r="E2097" t="s">
        <v>5446</v>
      </c>
      <c r="F2097" t="s">
        <v>356</v>
      </c>
      <c r="G2097" t="s">
        <v>357</v>
      </c>
      <c r="H2097" t="s">
        <v>350</v>
      </c>
      <c r="J2097" s="8">
        <v>44902</v>
      </c>
      <c r="K2097" t="s">
        <v>189</v>
      </c>
      <c r="L2097" t="s">
        <v>9248</v>
      </c>
      <c r="O2097" s="8">
        <v>45669</v>
      </c>
      <c r="P2097" s="24">
        <v>45665.563252314816</v>
      </c>
      <c r="Q2097" t="s">
        <v>1</v>
      </c>
      <c r="R2097">
        <v>202451</v>
      </c>
      <c r="S2097">
        <v>300</v>
      </c>
      <c r="T2097">
        <v>300</v>
      </c>
      <c r="U2097" t="s">
        <v>4456</v>
      </c>
      <c r="BI2097">
        <v>300</v>
      </c>
      <c r="GX2097">
        <v>2</v>
      </c>
      <c r="GY2097" t="s">
        <v>190</v>
      </c>
      <c r="GZ2097" t="s">
        <v>191</v>
      </c>
      <c r="HB2097" s="24">
        <v>45665.63</v>
      </c>
      <c r="HC2097" t="s">
        <v>201</v>
      </c>
      <c r="HD2097">
        <v>17.224799999999998</v>
      </c>
      <c r="HE2097">
        <v>209.00097500000001</v>
      </c>
      <c r="HG2097" t="s">
        <v>5434</v>
      </c>
      <c r="HH2097" t="s">
        <v>1</v>
      </c>
      <c r="HI2097" t="s">
        <v>5446</v>
      </c>
      <c r="HJ2097" t="s">
        <v>12424</v>
      </c>
      <c r="HK2097" s="24">
        <v>45665.563252314816</v>
      </c>
      <c r="HL2097" s="24">
        <v>45665.63</v>
      </c>
      <c r="HM2097">
        <v>0</v>
      </c>
      <c r="HN2097" t="s">
        <v>1</v>
      </c>
      <c r="HP2097">
        <v>0</v>
      </c>
      <c r="HR2097">
        <v>0</v>
      </c>
      <c r="HS2097">
        <v>300</v>
      </c>
      <c r="HU2097" t="s">
        <v>356</v>
      </c>
      <c r="HV2097" t="s">
        <v>193</v>
      </c>
      <c r="HW2097" t="s">
        <v>194</v>
      </c>
      <c r="HX2097" t="s">
        <v>5343</v>
      </c>
      <c r="HY2097">
        <v>0.791408</v>
      </c>
      <c r="HZ2097" t="s">
        <v>5152</v>
      </c>
      <c r="IA2097" t="s">
        <v>196</v>
      </c>
      <c r="IB2097" t="s">
        <v>5153</v>
      </c>
      <c r="IC2097" t="s">
        <v>5339</v>
      </c>
      <c r="IN2097">
        <v>17</v>
      </c>
      <c r="IS2097" s="8">
        <v>45648</v>
      </c>
    </row>
    <row r="2098" spans="1:253" x14ac:dyDescent="0.25">
      <c r="A2098" t="s">
        <v>848</v>
      </c>
      <c r="B2098" t="s">
        <v>5486</v>
      </c>
      <c r="C2098" t="s">
        <v>5332</v>
      </c>
      <c r="E2098" t="s">
        <v>5487</v>
      </c>
      <c r="F2098" t="s">
        <v>1375</v>
      </c>
      <c r="G2098" t="s">
        <v>1376</v>
      </c>
      <c r="H2098" t="s">
        <v>1374</v>
      </c>
      <c r="J2098" s="8">
        <v>45553</v>
      </c>
      <c r="K2098" t="s">
        <v>189</v>
      </c>
      <c r="L2098" t="s">
        <v>9248</v>
      </c>
      <c r="O2098" s="8">
        <v>45669</v>
      </c>
      <c r="P2098" s="24">
        <v>45665.63</v>
      </c>
      <c r="Q2098" t="s">
        <v>1</v>
      </c>
      <c r="R2098">
        <v>202505</v>
      </c>
      <c r="S2098">
        <v>70</v>
      </c>
      <c r="T2098">
        <v>50</v>
      </c>
      <c r="U2098" t="s">
        <v>4581</v>
      </c>
      <c r="BI2098">
        <v>50</v>
      </c>
      <c r="GX2098">
        <v>2</v>
      </c>
      <c r="GY2098" t="s">
        <v>190</v>
      </c>
      <c r="GZ2098" t="s">
        <v>191</v>
      </c>
      <c r="HB2098" s="24">
        <v>45665.642731481479</v>
      </c>
      <c r="HC2098" t="s">
        <v>201</v>
      </c>
      <c r="HD2098">
        <v>10</v>
      </c>
      <c r="HE2098">
        <v>360</v>
      </c>
      <c r="HH2098" t="s">
        <v>1</v>
      </c>
      <c r="HI2098" t="s">
        <v>5487</v>
      </c>
      <c r="HJ2098" t="s">
        <v>12424</v>
      </c>
      <c r="HK2098" s="24">
        <v>45665.629861111112</v>
      </c>
      <c r="HL2098" s="24">
        <v>45665.642361111109</v>
      </c>
      <c r="HM2098">
        <v>0</v>
      </c>
      <c r="HN2098" t="s">
        <v>1</v>
      </c>
      <c r="HP2098">
        <v>20</v>
      </c>
      <c r="HR2098">
        <v>0</v>
      </c>
      <c r="HS2098">
        <v>50</v>
      </c>
      <c r="HU2098" t="s">
        <v>1375</v>
      </c>
      <c r="HV2098" t="s">
        <v>193</v>
      </c>
      <c r="HW2098" t="s">
        <v>194</v>
      </c>
      <c r="HX2098" t="s">
        <v>5346</v>
      </c>
      <c r="HY2098">
        <v>0</v>
      </c>
      <c r="HZ2098" t="s">
        <v>5152</v>
      </c>
      <c r="IA2098" t="s">
        <v>196</v>
      </c>
      <c r="IB2098" t="s">
        <v>5153</v>
      </c>
      <c r="IC2098" t="s">
        <v>5339</v>
      </c>
      <c r="ID2098">
        <v>0</v>
      </c>
      <c r="IN2098">
        <v>-21</v>
      </c>
      <c r="IS2098" s="8">
        <v>45686</v>
      </c>
    </row>
    <row r="2099" spans="1:253" x14ac:dyDescent="0.25">
      <c r="A2099" t="s">
        <v>848</v>
      </c>
      <c r="B2099" t="s">
        <v>9260</v>
      </c>
      <c r="C2099" t="s">
        <v>5332</v>
      </c>
      <c r="E2099" t="s">
        <v>9261</v>
      </c>
      <c r="F2099" t="s">
        <v>1375</v>
      </c>
      <c r="G2099" t="s">
        <v>1376</v>
      </c>
      <c r="H2099" t="s">
        <v>1374</v>
      </c>
      <c r="J2099" s="8">
        <v>45553</v>
      </c>
      <c r="K2099" t="s">
        <v>7264</v>
      </c>
      <c r="L2099" t="s">
        <v>199</v>
      </c>
      <c r="O2099" s="8">
        <v>45669</v>
      </c>
      <c r="P2099" s="24">
        <v>45665.642731481479</v>
      </c>
      <c r="Q2099" t="s">
        <v>1</v>
      </c>
      <c r="R2099">
        <v>202506</v>
      </c>
      <c r="S2099">
        <v>1490</v>
      </c>
      <c r="T2099">
        <v>1490</v>
      </c>
      <c r="BI2099">
        <v>615</v>
      </c>
      <c r="BJ2099">
        <v>875</v>
      </c>
      <c r="GX2099">
        <v>2</v>
      </c>
      <c r="GY2099" t="s">
        <v>190</v>
      </c>
      <c r="GZ2099" t="s">
        <v>191</v>
      </c>
      <c r="HB2099" s="24">
        <v>45666.434629629628</v>
      </c>
      <c r="HC2099" t="s">
        <v>201</v>
      </c>
      <c r="HD2099">
        <v>10</v>
      </c>
      <c r="HE2099">
        <v>360</v>
      </c>
      <c r="HG2099" t="s">
        <v>9208</v>
      </c>
      <c r="HH2099" t="s">
        <v>1</v>
      </c>
      <c r="HI2099" t="s">
        <v>9261</v>
      </c>
      <c r="HJ2099" t="s">
        <v>12424</v>
      </c>
      <c r="HK2099" s="24">
        <v>45665.642361111109</v>
      </c>
      <c r="HL2099" s="24">
        <v>45666.434027777781</v>
      </c>
      <c r="HM2099">
        <v>0</v>
      </c>
      <c r="HN2099" t="s">
        <v>1</v>
      </c>
      <c r="HP2099">
        <v>0</v>
      </c>
      <c r="HR2099">
        <v>0</v>
      </c>
      <c r="HS2099">
        <v>1490</v>
      </c>
      <c r="HU2099" t="s">
        <v>1375</v>
      </c>
      <c r="HV2099" t="s">
        <v>193</v>
      </c>
      <c r="HW2099" t="s">
        <v>194</v>
      </c>
      <c r="HX2099" t="s">
        <v>5346</v>
      </c>
      <c r="HY2099">
        <v>0</v>
      </c>
      <c r="HZ2099" t="s">
        <v>5152</v>
      </c>
      <c r="IA2099" t="s">
        <v>196</v>
      </c>
      <c r="IB2099" t="s">
        <v>5153</v>
      </c>
      <c r="IC2099" t="s">
        <v>5339</v>
      </c>
      <c r="ID2099">
        <v>0</v>
      </c>
      <c r="IN2099">
        <v>-46</v>
      </c>
      <c r="IS2099" s="8">
        <v>45711</v>
      </c>
    </row>
    <row r="2100" spans="1:253" x14ac:dyDescent="0.25">
      <c r="A2100" t="s">
        <v>848</v>
      </c>
      <c r="B2100" t="s">
        <v>7293</v>
      </c>
      <c r="C2100" t="s">
        <v>5332</v>
      </c>
      <c r="E2100" t="s">
        <v>7294</v>
      </c>
      <c r="F2100" t="s">
        <v>356</v>
      </c>
      <c r="G2100" t="s">
        <v>357</v>
      </c>
      <c r="H2100" t="s">
        <v>350</v>
      </c>
      <c r="J2100" s="8">
        <v>44902</v>
      </c>
      <c r="K2100" t="s">
        <v>189</v>
      </c>
      <c r="L2100" t="s">
        <v>9248</v>
      </c>
      <c r="O2100" s="8">
        <v>45669</v>
      </c>
      <c r="P2100" s="24">
        <v>45666.434629629628</v>
      </c>
      <c r="Q2100" t="s">
        <v>1</v>
      </c>
      <c r="R2100">
        <v>202507</v>
      </c>
      <c r="S2100">
        <v>3080</v>
      </c>
      <c r="T2100">
        <v>959</v>
      </c>
      <c r="U2100" t="s">
        <v>4600</v>
      </c>
      <c r="BJ2100">
        <v>959</v>
      </c>
      <c r="GX2100">
        <v>2</v>
      </c>
      <c r="GY2100" t="s">
        <v>190</v>
      </c>
      <c r="GZ2100" t="s">
        <v>191</v>
      </c>
      <c r="HB2100" s="24">
        <v>45666.6952662037</v>
      </c>
      <c r="HC2100" t="s">
        <v>201</v>
      </c>
      <c r="HD2100">
        <v>17.224799999999998</v>
      </c>
      <c r="HE2100">
        <v>209.00097500000001</v>
      </c>
      <c r="HG2100" t="s">
        <v>5505</v>
      </c>
      <c r="HH2100" t="s">
        <v>1</v>
      </c>
      <c r="HI2100" t="s">
        <v>7294</v>
      </c>
      <c r="HJ2100" t="s">
        <v>12424</v>
      </c>
      <c r="HK2100" s="24">
        <v>45666.434027777781</v>
      </c>
      <c r="HL2100" s="24">
        <v>45666.695138888892</v>
      </c>
      <c r="HM2100">
        <v>0</v>
      </c>
      <c r="HN2100" t="s">
        <v>1</v>
      </c>
      <c r="HP2100">
        <v>2121</v>
      </c>
      <c r="HR2100">
        <v>0</v>
      </c>
      <c r="HS2100">
        <v>959</v>
      </c>
      <c r="HU2100" t="s">
        <v>356</v>
      </c>
      <c r="HV2100" t="s">
        <v>193</v>
      </c>
      <c r="HW2100" t="s">
        <v>194</v>
      </c>
      <c r="HX2100" t="s">
        <v>5343</v>
      </c>
      <c r="HY2100">
        <v>0.791408</v>
      </c>
      <c r="HZ2100" t="s">
        <v>5152</v>
      </c>
      <c r="IA2100" t="s">
        <v>196</v>
      </c>
      <c r="IB2100" t="s">
        <v>5153</v>
      </c>
      <c r="IC2100" t="s">
        <v>5339</v>
      </c>
      <c r="IN2100">
        <v>-24</v>
      </c>
      <c r="IS2100" s="8">
        <v>45690</v>
      </c>
    </row>
    <row r="2101" spans="1:253" x14ac:dyDescent="0.25">
      <c r="A2101" t="s">
        <v>848</v>
      </c>
      <c r="B2101" t="s">
        <v>10278</v>
      </c>
      <c r="C2101" t="s">
        <v>5332</v>
      </c>
      <c r="E2101" t="s">
        <v>10279</v>
      </c>
      <c r="F2101" t="s">
        <v>356</v>
      </c>
      <c r="G2101" t="s">
        <v>357</v>
      </c>
      <c r="H2101" t="s">
        <v>350</v>
      </c>
      <c r="J2101" s="8">
        <v>44902</v>
      </c>
      <c r="K2101" t="s">
        <v>189</v>
      </c>
      <c r="L2101" t="s">
        <v>9248</v>
      </c>
      <c r="O2101" s="8">
        <v>45669</v>
      </c>
      <c r="P2101" s="24">
        <v>45666.6952662037</v>
      </c>
      <c r="Q2101" t="s">
        <v>1</v>
      </c>
      <c r="R2101">
        <v>202508</v>
      </c>
      <c r="S2101">
        <v>570</v>
      </c>
      <c r="T2101">
        <v>570</v>
      </c>
      <c r="U2101" t="s">
        <v>10048</v>
      </c>
      <c r="BJ2101">
        <v>128</v>
      </c>
      <c r="BK2101">
        <v>442</v>
      </c>
      <c r="GX2101">
        <v>2</v>
      </c>
      <c r="GY2101" t="s">
        <v>190</v>
      </c>
      <c r="GZ2101" t="s">
        <v>191</v>
      </c>
      <c r="HB2101" s="24">
        <v>45667.421400462961</v>
      </c>
      <c r="HC2101" t="s">
        <v>201</v>
      </c>
      <c r="HD2101">
        <v>17.224799999999998</v>
      </c>
      <c r="HE2101">
        <v>209.00097500000001</v>
      </c>
      <c r="HH2101" t="s">
        <v>1</v>
      </c>
      <c r="HI2101" t="s">
        <v>10279</v>
      </c>
      <c r="HJ2101" t="s">
        <v>12424</v>
      </c>
      <c r="HK2101" s="24">
        <v>45666.695138888892</v>
      </c>
      <c r="HL2101" s="24">
        <v>45667.42083333333</v>
      </c>
      <c r="HM2101">
        <v>0</v>
      </c>
      <c r="HN2101" t="s">
        <v>1</v>
      </c>
      <c r="HP2101">
        <v>0</v>
      </c>
      <c r="HR2101">
        <v>0</v>
      </c>
      <c r="HS2101">
        <v>570</v>
      </c>
      <c r="HU2101" t="s">
        <v>356</v>
      </c>
      <c r="HV2101" t="s">
        <v>193</v>
      </c>
      <c r="HW2101" t="s">
        <v>194</v>
      </c>
      <c r="HX2101" t="s">
        <v>5343</v>
      </c>
      <c r="HY2101">
        <v>0.791408</v>
      </c>
      <c r="HZ2101" t="s">
        <v>5152</v>
      </c>
      <c r="IA2101" t="s">
        <v>196</v>
      </c>
      <c r="IB2101" t="s">
        <v>5153</v>
      </c>
      <c r="IC2101" t="s">
        <v>5339</v>
      </c>
      <c r="IN2101">
        <v>-27</v>
      </c>
      <c r="IS2101" s="8">
        <v>45693</v>
      </c>
    </row>
    <row r="2102" spans="1:253" x14ac:dyDescent="0.25">
      <c r="A2102" t="s">
        <v>848</v>
      </c>
      <c r="B2102" t="s">
        <v>5389</v>
      </c>
      <c r="C2102" t="s">
        <v>5332</v>
      </c>
      <c r="E2102" t="s">
        <v>5390</v>
      </c>
      <c r="F2102" t="s">
        <v>354</v>
      </c>
      <c r="G2102" t="s">
        <v>355</v>
      </c>
      <c r="H2102" t="s">
        <v>350</v>
      </c>
      <c r="J2102" s="8">
        <v>44904</v>
      </c>
      <c r="K2102" t="s">
        <v>189</v>
      </c>
      <c r="L2102" t="s">
        <v>9248</v>
      </c>
      <c r="O2102" s="8">
        <v>45676</v>
      </c>
      <c r="P2102" s="24">
        <v>45670.319444444445</v>
      </c>
      <c r="Q2102" t="s">
        <v>1</v>
      </c>
      <c r="R2102">
        <v>202450</v>
      </c>
      <c r="S2102">
        <v>504</v>
      </c>
      <c r="T2102">
        <v>497</v>
      </c>
      <c r="U2102" t="s">
        <v>5391</v>
      </c>
      <c r="BN2102">
        <v>497</v>
      </c>
      <c r="GX2102">
        <v>38</v>
      </c>
      <c r="GY2102" t="s">
        <v>190</v>
      </c>
      <c r="GZ2102" t="s">
        <v>191</v>
      </c>
      <c r="HB2102" s="24">
        <v>45670.444664351853</v>
      </c>
      <c r="HC2102" t="s">
        <v>200</v>
      </c>
      <c r="HD2102">
        <v>19.354799</v>
      </c>
      <c r="HE2102">
        <v>186.000382</v>
      </c>
      <c r="HG2102" t="s">
        <v>5392</v>
      </c>
      <c r="HH2102" t="s">
        <v>1</v>
      </c>
      <c r="HI2102" t="s">
        <v>5390</v>
      </c>
      <c r="HJ2102" t="s">
        <v>12424</v>
      </c>
      <c r="HK2102" s="24">
        <v>45670.319444444445</v>
      </c>
      <c r="HL2102" s="24">
        <v>45670.444664351853</v>
      </c>
      <c r="HM2102">
        <v>0</v>
      </c>
      <c r="HN2102" t="s">
        <v>1</v>
      </c>
      <c r="HP2102">
        <v>7</v>
      </c>
      <c r="HR2102">
        <v>0</v>
      </c>
      <c r="HS2102">
        <v>497</v>
      </c>
      <c r="HU2102" t="s">
        <v>354</v>
      </c>
      <c r="HV2102" t="s">
        <v>193</v>
      </c>
      <c r="HW2102" t="s">
        <v>194</v>
      </c>
      <c r="HX2102" t="s">
        <v>5349</v>
      </c>
      <c r="HY2102">
        <v>1.1114999999999999</v>
      </c>
      <c r="HZ2102" t="s">
        <v>5152</v>
      </c>
      <c r="IA2102" t="s">
        <v>196</v>
      </c>
      <c r="IB2102" t="s">
        <v>5153</v>
      </c>
      <c r="IC2102" t="s">
        <v>5350</v>
      </c>
      <c r="IN2102">
        <v>96</v>
      </c>
      <c r="IS2102" s="8">
        <v>45574</v>
      </c>
    </row>
    <row r="2103" spans="1:253" x14ac:dyDescent="0.25">
      <c r="A2103" t="s">
        <v>848</v>
      </c>
      <c r="B2103" t="s">
        <v>5442</v>
      </c>
      <c r="C2103" t="s">
        <v>5332</v>
      </c>
      <c r="E2103" t="s">
        <v>5392</v>
      </c>
      <c r="F2103" t="s">
        <v>354</v>
      </c>
      <c r="G2103" t="s">
        <v>355</v>
      </c>
      <c r="H2103" t="s">
        <v>350</v>
      </c>
      <c r="J2103" s="8">
        <v>44904</v>
      </c>
      <c r="K2103" t="s">
        <v>189</v>
      </c>
      <c r="L2103" t="s">
        <v>9248</v>
      </c>
      <c r="O2103" s="8">
        <v>45676</v>
      </c>
      <c r="P2103" s="24">
        <v>45670.444664351853</v>
      </c>
      <c r="Q2103" t="s">
        <v>1</v>
      </c>
      <c r="R2103">
        <v>202450</v>
      </c>
      <c r="S2103">
        <v>3025</v>
      </c>
      <c r="T2103">
        <v>1413</v>
      </c>
      <c r="U2103" t="s">
        <v>5391</v>
      </c>
      <c r="BN2103">
        <v>923</v>
      </c>
      <c r="BP2103">
        <v>490</v>
      </c>
      <c r="GX2103">
        <v>38</v>
      </c>
      <c r="GY2103" t="s">
        <v>190</v>
      </c>
      <c r="GZ2103" t="s">
        <v>191</v>
      </c>
      <c r="HB2103" s="24">
        <v>45672.443136574075</v>
      </c>
      <c r="HC2103" t="s">
        <v>201</v>
      </c>
      <c r="HD2103">
        <v>19.354799</v>
      </c>
      <c r="HE2103">
        <v>186.000382</v>
      </c>
      <c r="HH2103" t="s">
        <v>1</v>
      </c>
      <c r="HI2103" t="s">
        <v>5392</v>
      </c>
      <c r="HJ2103" t="s">
        <v>12424</v>
      </c>
      <c r="HK2103" s="24">
        <v>45670.444444444445</v>
      </c>
      <c r="HL2103" s="24">
        <v>45672.443055555559</v>
      </c>
      <c r="HM2103">
        <v>0</v>
      </c>
      <c r="HN2103" t="s">
        <v>1</v>
      </c>
      <c r="HP2103">
        <v>1612</v>
      </c>
      <c r="HR2103">
        <v>0</v>
      </c>
      <c r="HS2103">
        <v>1413</v>
      </c>
      <c r="HU2103" t="s">
        <v>354</v>
      </c>
      <c r="HV2103" t="s">
        <v>193</v>
      </c>
      <c r="HW2103" t="s">
        <v>194</v>
      </c>
      <c r="HX2103" t="s">
        <v>5349</v>
      </c>
      <c r="HY2103">
        <v>1.1114999999999999</v>
      </c>
      <c r="HZ2103" t="s">
        <v>5152</v>
      </c>
      <c r="IA2103" t="s">
        <v>196</v>
      </c>
      <c r="IB2103" t="s">
        <v>5153</v>
      </c>
      <c r="IC2103" t="s">
        <v>5350</v>
      </c>
      <c r="IN2103">
        <v>67</v>
      </c>
      <c r="IS2103" s="8">
        <v>45603</v>
      </c>
    </row>
    <row r="2104" spans="1:253" x14ac:dyDescent="0.25">
      <c r="A2104" t="s">
        <v>848</v>
      </c>
      <c r="B2104" t="s">
        <v>5433</v>
      </c>
      <c r="C2104" t="s">
        <v>5332</v>
      </c>
      <c r="E2104" t="s">
        <v>5434</v>
      </c>
      <c r="F2104" t="s">
        <v>356</v>
      </c>
      <c r="G2104" t="s">
        <v>357</v>
      </c>
      <c r="H2104" t="s">
        <v>350</v>
      </c>
      <c r="J2104" s="8">
        <v>44902</v>
      </c>
      <c r="K2104" t="s">
        <v>189</v>
      </c>
      <c r="L2104" t="s">
        <v>9248</v>
      </c>
      <c r="O2104" s="8">
        <v>45676</v>
      </c>
      <c r="P2104" s="24">
        <v>45672.443136574075</v>
      </c>
      <c r="Q2104" t="s">
        <v>1</v>
      </c>
      <c r="R2104">
        <v>202451</v>
      </c>
      <c r="S2104">
        <v>200</v>
      </c>
      <c r="T2104">
        <v>200</v>
      </c>
      <c r="U2104" t="s">
        <v>4456</v>
      </c>
      <c r="BP2104">
        <v>200</v>
      </c>
      <c r="GX2104">
        <v>2</v>
      </c>
      <c r="GY2104" t="s">
        <v>190</v>
      </c>
      <c r="GZ2104" t="s">
        <v>191</v>
      </c>
      <c r="HB2104" s="24">
        <v>45672.489953703705</v>
      </c>
      <c r="HC2104" t="s">
        <v>201</v>
      </c>
      <c r="HD2104">
        <v>17.224799999999998</v>
      </c>
      <c r="HE2104">
        <v>209.00097500000001</v>
      </c>
      <c r="HH2104" t="s">
        <v>1</v>
      </c>
      <c r="HI2104" t="s">
        <v>5434</v>
      </c>
      <c r="HJ2104" t="s">
        <v>12424</v>
      </c>
      <c r="HK2104" s="24">
        <v>45672.443136574075</v>
      </c>
      <c r="HL2104" s="24">
        <v>45672.489953703705</v>
      </c>
      <c r="HM2104">
        <v>0</v>
      </c>
      <c r="HN2104" t="s">
        <v>1</v>
      </c>
      <c r="HP2104">
        <v>0</v>
      </c>
      <c r="HR2104">
        <v>0</v>
      </c>
      <c r="HS2104">
        <v>200</v>
      </c>
      <c r="HU2104" t="s">
        <v>356</v>
      </c>
      <c r="HV2104" t="s">
        <v>193</v>
      </c>
      <c r="HW2104" t="s">
        <v>194</v>
      </c>
      <c r="HX2104" t="s">
        <v>5343</v>
      </c>
      <c r="HY2104">
        <v>0.791408</v>
      </c>
      <c r="HZ2104" t="s">
        <v>5152</v>
      </c>
      <c r="IA2104" t="s">
        <v>196</v>
      </c>
      <c r="IB2104" t="s">
        <v>5153</v>
      </c>
      <c r="IC2104" t="s">
        <v>5339</v>
      </c>
      <c r="IN2104">
        <v>34</v>
      </c>
      <c r="IS2104" s="8">
        <v>45638</v>
      </c>
    </row>
    <row r="2105" spans="1:253" x14ac:dyDescent="0.25">
      <c r="A2105" t="s">
        <v>848</v>
      </c>
      <c r="B2105" t="s">
        <v>9081</v>
      </c>
      <c r="C2105" t="s">
        <v>5332</v>
      </c>
      <c r="E2105" t="s">
        <v>9082</v>
      </c>
      <c r="F2105" t="s">
        <v>356</v>
      </c>
      <c r="G2105" t="s">
        <v>357</v>
      </c>
      <c r="H2105" t="s">
        <v>350</v>
      </c>
      <c r="J2105" s="8">
        <v>44902</v>
      </c>
      <c r="K2105" t="s">
        <v>189</v>
      </c>
      <c r="L2105" t="s">
        <v>9248</v>
      </c>
      <c r="O2105" s="8">
        <v>45676</v>
      </c>
      <c r="P2105" s="24">
        <v>45672.489953703705</v>
      </c>
      <c r="Q2105" t="s">
        <v>1</v>
      </c>
      <c r="R2105">
        <v>202451</v>
      </c>
      <c r="S2105">
        <v>500</v>
      </c>
      <c r="T2105">
        <v>500</v>
      </c>
      <c r="U2105" t="s">
        <v>7768</v>
      </c>
      <c r="BP2105">
        <v>500</v>
      </c>
      <c r="GX2105">
        <v>2</v>
      </c>
      <c r="GY2105" t="s">
        <v>190</v>
      </c>
      <c r="GZ2105" t="s">
        <v>191</v>
      </c>
      <c r="HB2105" s="24">
        <v>45672.645196759258</v>
      </c>
      <c r="HC2105" t="s">
        <v>201</v>
      </c>
      <c r="HD2105">
        <v>17.224799999999998</v>
      </c>
      <c r="HE2105">
        <v>209.00097500000001</v>
      </c>
      <c r="HH2105" t="s">
        <v>1</v>
      </c>
      <c r="HI2105" t="s">
        <v>9082</v>
      </c>
      <c r="HJ2105" t="s">
        <v>12424</v>
      </c>
      <c r="HK2105" s="24">
        <v>45672.489953703705</v>
      </c>
      <c r="HL2105" s="24">
        <v>45672.645196759258</v>
      </c>
      <c r="HM2105">
        <v>0</v>
      </c>
      <c r="HN2105" t="s">
        <v>1</v>
      </c>
      <c r="HP2105">
        <v>0</v>
      </c>
      <c r="HR2105">
        <v>0</v>
      </c>
      <c r="HS2105">
        <v>500</v>
      </c>
      <c r="HU2105" t="s">
        <v>356</v>
      </c>
      <c r="HV2105" t="s">
        <v>193</v>
      </c>
      <c r="HW2105" t="s">
        <v>194</v>
      </c>
      <c r="HX2105" t="s">
        <v>5343</v>
      </c>
      <c r="HY2105">
        <v>0.791408</v>
      </c>
      <c r="HZ2105" t="s">
        <v>5152</v>
      </c>
      <c r="IA2105" t="s">
        <v>196</v>
      </c>
      <c r="IB2105" t="s">
        <v>5153</v>
      </c>
      <c r="IC2105" t="s">
        <v>5339</v>
      </c>
      <c r="IN2105">
        <v>37</v>
      </c>
      <c r="IS2105" s="8">
        <v>45635</v>
      </c>
    </row>
    <row r="2106" spans="1:253" x14ac:dyDescent="0.25">
      <c r="A2106" t="s">
        <v>848</v>
      </c>
      <c r="B2106" t="s">
        <v>9083</v>
      </c>
      <c r="C2106" t="s">
        <v>5332</v>
      </c>
      <c r="E2106" t="s">
        <v>9084</v>
      </c>
      <c r="F2106" t="s">
        <v>356</v>
      </c>
      <c r="G2106" t="s">
        <v>357</v>
      </c>
      <c r="H2106" t="s">
        <v>350</v>
      </c>
      <c r="J2106" s="8">
        <v>44902</v>
      </c>
      <c r="K2106" t="s">
        <v>189</v>
      </c>
      <c r="L2106" t="s">
        <v>9248</v>
      </c>
      <c r="O2106" s="8">
        <v>45676</v>
      </c>
      <c r="P2106" s="24">
        <v>45672.645196759258</v>
      </c>
      <c r="Q2106" t="s">
        <v>1</v>
      </c>
      <c r="R2106">
        <v>202451</v>
      </c>
      <c r="S2106">
        <v>500</v>
      </c>
      <c r="T2106">
        <v>500</v>
      </c>
      <c r="U2106" t="s">
        <v>7770</v>
      </c>
      <c r="BP2106">
        <v>345</v>
      </c>
      <c r="BQ2106">
        <v>155</v>
      </c>
      <c r="GX2106">
        <v>2</v>
      </c>
      <c r="GY2106" t="s">
        <v>190</v>
      </c>
      <c r="GZ2106" t="s">
        <v>191</v>
      </c>
      <c r="HB2106" s="24">
        <v>45673.350428240738</v>
      </c>
      <c r="HC2106" t="s">
        <v>201</v>
      </c>
      <c r="HD2106">
        <v>17.224799999999998</v>
      </c>
      <c r="HE2106">
        <v>209.00097500000001</v>
      </c>
      <c r="HH2106" t="s">
        <v>1</v>
      </c>
      <c r="HI2106" t="s">
        <v>9084</v>
      </c>
      <c r="HJ2106" t="s">
        <v>12424</v>
      </c>
      <c r="HK2106" s="24">
        <v>45672.645196759258</v>
      </c>
      <c r="HL2106" s="24">
        <v>45673.350428240738</v>
      </c>
      <c r="HM2106">
        <v>0</v>
      </c>
      <c r="HN2106" t="s">
        <v>1</v>
      </c>
      <c r="HP2106">
        <v>0</v>
      </c>
      <c r="HR2106">
        <v>0</v>
      </c>
      <c r="HS2106">
        <v>500</v>
      </c>
      <c r="HU2106" t="s">
        <v>356</v>
      </c>
      <c r="HV2106" t="s">
        <v>193</v>
      </c>
      <c r="HW2106" t="s">
        <v>194</v>
      </c>
      <c r="HX2106" t="s">
        <v>5343</v>
      </c>
      <c r="HY2106">
        <v>0.791408</v>
      </c>
      <c r="HZ2106" t="s">
        <v>5152</v>
      </c>
      <c r="IA2106" t="s">
        <v>196</v>
      </c>
      <c r="IB2106" t="s">
        <v>5153</v>
      </c>
      <c r="IC2106" t="s">
        <v>5339</v>
      </c>
      <c r="IN2106">
        <v>37</v>
      </c>
      <c r="IS2106" s="8">
        <v>45635</v>
      </c>
    </row>
    <row r="2107" spans="1:253" x14ac:dyDescent="0.25">
      <c r="A2107" t="s">
        <v>848</v>
      </c>
      <c r="B2107" t="s">
        <v>9085</v>
      </c>
      <c r="C2107" t="s">
        <v>5332</v>
      </c>
      <c r="E2107" t="s">
        <v>9086</v>
      </c>
      <c r="F2107" t="s">
        <v>356</v>
      </c>
      <c r="G2107" t="s">
        <v>357</v>
      </c>
      <c r="H2107" t="s">
        <v>350</v>
      </c>
      <c r="J2107" s="8">
        <v>44902</v>
      </c>
      <c r="K2107" t="s">
        <v>189</v>
      </c>
      <c r="L2107" t="s">
        <v>9248</v>
      </c>
      <c r="O2107" s="8">
        <v>45676</v>
      </c>
      <c r="P2107" s="24">
        <v>45673.350428240738</v>
      </c>
      <c r="Q2107" t="s">
        <v>1</v>
      </c>
      <c r="R2107">
        <v>202451</v>
      </c>
      <c r="S2107">
        <v>500</v>
      </c>
      <c r="T2107">
        <v>500</v>
      </c>
      <c r="U2107" t="s">
        <v>7772</v>
      </c>
      <c r="BQ2107">
        <v>500</v>
      </c>
      <c r="GX2107">
        <v>2</v>
      </c>
      <c r="GY2107" t="s">
        <v>190</v>
      </c>
      <c r="GZ2107" t="s">
        <v>191</v>
      </c>
      <c r="HB2107" s="24">
        <v>45673.470937500002</v>
      </c>
      <c r="HC2107" t="s">
        <v>201</v>
      </c>
      <c r="HD2107">
        <v>17.224799999999998</v>
      </c>
      <c r="HE2107">
        <v>209.00097500000001</v>
      </c>
      <c r="HH2107" t="s">
        <v>1</v>
      </c>
      <c r="HI2107" t="s">
        <v>9086</v>
      </c>
      <c r="HJ2107" t="s">
        <v>12424</v>
      </c>
      <c r="HK2107" s="24">
        <v>45673.350428240738</v>
      </c>
      <c r="HL2107" s="24">
        <v>45673.470937500002</v>
      </c>
      <c r="HM2107">
        <v>0</v>
      </c>
      <c r="HN2107" t="s">
        <v>1</v>
      </c>
      <c r="HP2107">
        <v>0</v>
      </c>
      <c r="HR2107">
        <v>0</v>
      </c>
      <c r="HS2107">
        <v>500</v>
      </c>
      <c r="HU2107" t="s">
        <v>356</v>
      </c>
      <c r="HV2107" t="s">
        <v>193</v>
      </c>
      <c r="HW2107" t="s">
        <v>194</v>
      </c>
      <c r="HX2107" t="s">
        <v>5343</v>
      </c>
      <c r="HY2107">
        <v>0.791408</v>
      </c>
      <c r="HZ2107" t="s">
        <v>5152</v>
      </c>
      <c r="IA2107" t="s">
        <v>196</v>
      </c>
      <c r="IB2107" t="s">
        <v>5153</v>
      </c>
      <c r="IC2107" t="s">
        <v>5339</v>
      </c>
      <c r="IN2107">
        <v>38</v>
      </c>
      <c r="IS2107" s="8">
        <v>45635</v>
      </c>
    </row>
    <row r="2108" spans="1:253" x14ac:dyDescent="0.25">
      <c r="A2108" t="s">
        <v>848</v>
      </c>
      <c r="B2108" t="s">
        <v>9087</v>
      </c>
      <c r="C2108" t="s">
        <v>5332</v>
      </c>
      <c r="E2108" t="s">
        <v>9088</v>
      </c>
      <c r="F2108" t="s">
        <v>356</v>
      </c>
      <c r="G2108" t="s">
        <v>357</v>
      </c>
      <c r="H2108" t="s">
        <v>350</v>
      </c>
      <c r="J2108" s="8">
        <v>44902</v>
      </c>
      <c r="K2108" t="s">
        <v>189</v>
      </c>
      <c r="L2108" t="s">
        <v>9248</v>
      </c>
      <c r="O2108" s="8">
        <v>45676</v>
      </c>
      <c r="P2108" s="24">
        <v>45673.470937500002</v>
      </c>
      <c r="Q2108" t="s">
        <v>1</v>
      </c>
      <c r="R2108">
        <v>202451</v>
      </c>
      <c r="S2108">
        <v>500</v>
      </c>
      <c r="T2108">
        <v>500</v>
      </c>
      <c r="U2108" t="s">
        <v>7774</v>
      </c>
      <c r="BQ2108">
        <v>500</v>
      </c>
      <c r="GX2108">
        <v>2</v>
      </c>
      <c r="GY2108" t="s">
        <v>190</v>
      </c>
      <c r="GZ2108" t="s">
        <v>191</v>
      </c>
      <c r="HB2108" s="24">
        <v>45673.61923611111</v>
      </c>
      <c r="HC2108" t="s">
        <v>201</v>
      </c>
      <c r="HD2108">
        <v>17.224799999999998</v>
      </c>
      <c r="HE2108">
        <v>209.00097500000001</v>
      </c>
      <c r="HH2108" t="s">
        <v>1</v>
      </c>
      <c r="HI2108" t="s">
        <v>9088</v>
      </c>
      <c r="HJ2108" t="s">
        <v>12424</v>
      </c>
      <c r="HK2108" s="24">
        <v>45673.470937500002</v>
      </c>
      <c r="HL2108" s="24">
        <v>45673.61923611111</v>
      </c>
      <c r="HM2108">
        <v>0</v>
      </c>
      <c r="HN2108" t="s">
        <v>1</v>
      </c>
      <c r="HP2108">
        <v>0</v>
      </c>
      <c r="HR2108">
        <v>0</v>
      </c>
      <c r="HS2108">
        <v>500</v>
      </c>
      <c r="HU2108" t="s">
        <v>356</v>
      </c>
      <c r="HV2108" t="s">
        <v>193</v>
      </c>
      <c r="HW2108" t="s">
        <v>194</v>
      </c>
      <c r="HX2108" t="s">
        <v>5343</v>
      </c>
      <c r="HY2108">
        <v>0.791408</v>
      </c>
      <c r="HZ2108" t="s">
        <v>5152</v>
      </c>
      <c r="IA2108" t="s">
        <v>196</v>
      </c>
      <c r="IB2108" t="s">
        <v>5153</v>
      </c>
      <c r="IC2108" t="s">
        <v>5339</v>
      </c>
      <c r="IN2108">
        <v>38</v>
      </c>
      <c r="IS2108" s="8">
        <v>45635</v>
      </c>
    </row>
    <row r="2109" spans="1:253" x14ac:dyDescent="0.25">
      <c r="A2109" t="s">
        <v>848</v>
      </c>
      <c r="B2109" t="s">
        <v>9089</v>
      </c>
      <c r="C2109" t="s">
        <v>5332</v>
      </c>
      <c r="E2109" t="s">
        <v>9090</v>
      </c>
      <c r="F2109" t="s">
        <v>356</v>
      </c>
      <c r="G2109" t="s">
        <v>357</v>
      </c>
      <c r="H2109" t="s">
        <v>350</v>
      </c>
      <c r="J2109" s="8">
        <v>44902</v>
      </c>
      <c r="K2109" t="s">
        <v>189</v>
      </c>
      <c r="L2109" t="s">
        <v>9248</v>
      </c>
      <c r="O2109" s="8">
        <v>45676</v>
      </c>
      <c r="P2109" s="24">
        <v>45673.61923611111</v>
      </c>
      <c r="Q2109" t="s">
        <v>1</v>
      </c>
      <c r="R2109">
        <v>202451</v>
      </c>
      <c r="S2109">
        <v>500</v>
      </c>
      <c r="T2109">
        <v>500</v>
      </c>
      <c r="U2109" t="s">
        <v>7776</v>
      </c>
      <c r="BQ2109">
        <v>440</v>
      </c>
      <c r="BR2109">
        <v>60</v>
      </c>
      <c r="GX2109">
        <v>2</v>
      </c>
      <c r="GY2109" t="s">
        <v>190</v>
      </c>
      <c r="GZ2109" t="s">
        <v>191</v>
      </c>
      <c r="HB2109" s="24">
        <v>45674.331412037034</v>
      </c>
      <c r="HC2109" t="s">
        <v>201</v>
      </c>
      <c r="HD2109">
        <v>17.224799999999998</v>
      </c>
      <c r="HE2109">
        <v>209.00097500000001</v>
      </c>
      <c r="HH2109" t="s">
        <v>1</v>
      </c>
      <c r="HI2109" t="s">
        <v>9090</v>
      </c>
      <c r="HJ2109" t="s">
        <v>12424</v>
      </c>
      <c r="HK2109" s="24">
        <v>45673.61923611111</v>
      </c>
      <c r="HL2109" s="24">
        <v>45674.331412037034</v>
      </c>
      <c r="HM2109">
        <v>0</v>
      </c>
      <c r="HN2109" t="s">
        <v>1</v>
      </c>
      <c r="HP2109">
        <v>0</v>
      </c>
      <c r="HR2109">
        <v>0</v>
      </c>
      <c r="HS2109">
        <v>500</v>
      </c>
      <c r="HU2109" t="s">
        <v>356</v>
      </c>
      <c r="HV2109" t="s">
        <v>193</v>
      </c>
      <c r="HW2109" t="s">
        <v>194</v>
      </c>
      <c r="HX2109" t="s">
        <v>5343</v>
      </c>
      <c r="HY2109">
        <v>0.791408</v>
      </c>
      <c r="HZ2109" t="s">
        <v>5152</v>
      </c>
      <c r="IA2109" t="s">
        <v>196</v>
      </c>
      <c r="IB2109" t="s">
        <v>5153</v>
      </c>
      <c r="IC2109" t="s">
        <v>5339</v>
      </c>
      <c r="IN2109">
        <v>38</v>
      </c>
      <c r="IS2109" s="8">
        <v>45635</v>
      </c>
    </row>
    <row r="2110" spans="1:253" x14ac:dyDescent="0.25">
      <c r="A2110" t="s">
        <v>848</v>
      </c>
      <c r="B2110" t="s">
        <v>5351</v>
      </c>
      <c r="C2110" t="s">
        <v>5332</v>
      </c>
      <c r="E2110" t="s">
        <v>5352</v>
      </c>
      <c r="F2110" t="s">
        <v>356</v>
      </c>
      <c r="G2110" t="s">
        <v>357</v>
      </c>
      <c r="H2110" t="s">
        <v>350</v>
      </c>
      <c r="J2110" s="8">
        <v>44902</v>
      </c>
      <c r="K2110" t="s">
        <v>189</v>
      </c>
      <c r="L2110" t="s">
        <v>9248</v>
      </c>
      <c r="O2110" s="8">
        <v>45676</v>
      </c>
      <c r="P2110" s="24">
        <v>45674.3125</v>
      </c>
      <c r="Q2110" t="s">
        <v>1</v>
      </c>
      <c r="R2110">
        <v>202452</v>
      </c>
      <c r="S2110">
        <v>500</v>
      </c>
      <c r="T2110">
        <v>500</v>
      </c>
      <c r="U2110" t="s">
        <v>4470</v>
      </c>
      <c r="BR2110">
        <v>500</v>
      </c>
      <c r="GX2110">
        <v>2</v>
      </c>
      <c r="GY2110" t="s">
        <v>190</v>
      </c>
      <c r="GZ2110" t="s">
        <v>191</v>
      </c>
      <c r="HB2110" s="24">
        <v>45674.3125</v>
      </c>
      <c r="HC2110" t="s">
        <v>201</v>
      </c>
      <c r="HD2110">
        <v>17.224799999999998</v>
      </c>
      <c r="HE2110">
        <v>209.00097500000001</v>
      </c>
      <c r="HH2110" t="s">
        <v>1</v>
      </c>
      <c r="HI2110" t="s">
        <v>5352</v>
      </c>
      <c r="HJ2110" t="s">
        <v>12424</v>
      </c>
      <c r="HK2110" s="24">
        <v>45674.3125</v>
      </c>
      <c r="HL2110" s="24">
        <v>45674.3125</v>
      </c>
      <c r="HM2110">
        <v>0</v>
      </c>
      <c r="HN2110" t="s">
        <v>1</v>
      </c>
      <c r="HP2110">
        <v>0</v>
      </c>
      <c r="HR2110">
        <v>0</v>
      </c>
      <c r="HS2110">
        <v>500</v>
      </c>
      <c r="HU2110" t="s">
        <v>356</v>
      </c>
      <c r="HV2110" t="s">
        <v>193</v>
      </c>
      <c r="HW2110" t="s">
        <v>194</v>
      </c>
      <c r="HX2110" t="s">
        <v>5343</v>
      </c>
      <c r="HY2110">
        <v>0.791408</v>
      </c>
      <c r="HZ2110" t="s">
        <v>5152</v>
      </c>
      <c r="IA2110" t="s">
        <v>196</v>
      </c>
      <c r="IB2110" t="s">
        <v>5153</v>
      </c>
      <c r="IC2110" t="s">
        <v>5339</v>
      </c>
      <c r="IN2110">
        <v>32</v>
      </c>
      <c r="IS2110" s="8">
        <v>45642</v>
      </c>
    </row>
    <row r="2111" spans="1:253" x14ac:dyDescent="0.25">
      <c r="A2111" t="s">
        <v>848</v>
      </c>
      <c r="B2111" t="s">
        <v>7223</v>
      </c>
      <c r="C2111" t="s">
        <v>5332</v>
      </c>
      <c r="E2111" t="s">
        <v>7224</v>
      </c>
      <c r="F2111" t="s">
        <v>356</v>
      </c>
      <c r="G2111" t="s">
        <v>357</v>
      </c>
      <c r="H2111" t="s">
        <v>350</v>
      </c>
      <c r="J2111" s="8">
        <v>44902</v>
      </c>
      <c r="K2111" t="s">
        <v>189</v>
      </c>
      <c r="L2111" t="s">
        <v>9248</v>
      </c>
      <c r="O2111" s="8">
        <v>45676</v>
      </c>
      <c r="P2111" s="24">
        <v>45674.3125</v>
      </c>
      <c r="Q2111" t="s">
        <v>1</v>
      </c>
      <c r="R2111">
        <v>202452</v>
      </c>
      <c r="S2111">
        <v>427</v>
      </c>
      <c r="T2111">
        <v>160</v>
      </c>
      <c r="U2111" t="s">
        <v>4492</v>
      </c>
      <c r="BR2111">
        <v>160</v>
      </c>
      <c r="GX2111">
        <v>2</v>
      </c>
      <c r="GY2111" t="s">
        <v>190</v>
      </c>
      <c r="GZ2111" t="s">
        <v>191</v>
      </c>
      <c r="HB2111" s="24">
        <v>45674.3125</v>
      </c>
      <c r="HC2111" t="s">
        <v>201</v>
      </c>
      <c r="HD2111">
        <v>17.224799999999998</v>
      </c>
      <c r="HE2111">
        <v>209.00097500000001</v>
      </c>
      <c r="HH2111" t="s">
        <v>1</v>
      </c>
      <c r="HI2111" t="s">
        <v>7224</v>
      </c>
      <c r="HJ2111" t="s">
        <v>12424</v>
      </c>
      <c r="HK2111" s="24">
        <v>45674.3125</v>
      </c>
      <c r="HL2111" s="24">
        <v>45674.3125</v>
      </c>
      <c r="HM2111">
        <v>0</v>
      </c>
      <c r="HN2111" t="s">
        <v>1</v>
      </c>
      <c r="HP2111">
        <v>267</v>
      </c>
      <c r="HQ2111">
        <v>0</v>
      </c>
      <c r="HR2111">
        <v>0</v>
      </c>
      <c r="HS2111">
        <v>160</v>
      </c>
      <c r="HU2111" t="s">
        <v>356</v>
      </c>
      <c r="HV2111" t="s">
        <v>193</v>
      </c>
      <c r="HW2111" t="s">
        <v>194</v>
      </c>
      <c r="HX2111" t="s">
        <v>5343</v>
      </c>
      <c r="HY2111">
        <v>0.791408</v>
      </c>
      <c r="HZ2111" t="s">
        <v>5152</v>
      </c>
      <c r="IA2111" t="s">
        <v>196</v>
      </c>
      <c r="IB2111" t="s">
        <v>5153</v>
      </c>
      <c r="IC2111" t="s">
        <v>5339</v>
      </c>
      <c r="IN2111">
        <v>32</v>
      </c>
      <c r="IS2111" s="8">
        <v>45642</v>
      </c>
    </row>
    <row r="2112" spans="1:253" x14ac:dyDescent="0.25">
      <c r="A2112" t="s">
        <v>848</v>
      </c>
      <c r="B2112" t="s">
        <v>5501</v>
      </c>
      <c r="C2112" t="s">
        <v>5332</v>
      </c>
      <c r="E2112" t="s">
        <v>5502</v>
      </c>
      <c r="F2112" t="s">
        <v>354</v>
      </c>
      <c r="G2112" t="s">
        <v>355</v>
      </c>
      <c r="H2112" t="s">
        <v>350</v>
      </c>
      <c r="J2112" s="8">
        <v>44904</v>
      </c>
      <c r="K2112" t="s">
        <v>189</v>
      </c>
      <c r="L2112" t="s">
        <v>9248</v>
      </c>
      <c r="O2112" s="8">
        <v>45676</v>
      </c>
      <c r="P2112" s="24">
        <v>45674.3125</v>
      </c>
      <c r="Q2112" t="s">
        <v>1</v>
      </c>
      <c r="R2112">
        <v>202507</v>
      </c>
      <c r="S2112">
        <v>100</v>
      </c>
      <c r="T2112">
        <v>100</v>
      </c>
      <c r="U2112" t="s">
        <v>4870</v>
      </c>
      <c r="BR2112">
        <v>100</v>
      </c>
      <c r="GX2112">
        <v>38</v>
      </c>
      <c r="GY2112" t="s">
        <v>190</v>
      </c>
      <c r="GZ2112" t="s">
        <v>191</v>
      </c>
      <c r="HB2112" s="24">
        <v>45674.3125</v>
      </c>
      <c r="HC2112" t="s">
        <v>200</v>
      </c>
      <c r="HD2112">
        <v>19.354799</v>
      </c>
      <c r="HE2112">
        <v>186.000382</v>
      </c>
      <c r="HH2112" t="s">
        <v>1</v>
      </c>
      <c r="HI2112" t="s">
        <v>5502</v>
      </c>
      <c r="HJ2112" t="s">
        <v>12424</v>
      </c>
      <c r="HK2112" s="24">
        <v>45674.3125</v>
      </c>
      <c r="HL2112" s="24">
        <v>45674.3125</v>
      </c>
      <c r="HM2112">
        <v>0</v>
      </c>
      <c r="HN2112" t="s">
        <v>1</v>
      </c>
      <c r="HP2112">
        <v>0</v>
      </c>
      <c r="HR2112">
        <v>0</v>
      </c>
      <c r="HS2112">
        <v>100</v>
      </c>
      <c r="HU2112" t="s">
        <v>354</v>
      </c>
      <c r="HV2112" t="s">
        <v>193</v>
      </c>
      <c r="HW2112" t="s">
        <v>194</v>
      </c>
      <c r="HX2112" t="s">
        <v>5349</v>
      </c>
      <c r="HY2112">
        <v>1.1114999999999999</v>
      </c>
      <c r="HZ2112" t="s">
        <v>5152</v>
      </c>
      <c r="IA2112" t="s">
        <v>196</v>
      </c>
      <c r="IB2112" t="s">
        <v>5153</v>
      </c>
      <c r="IC2112" t="s">
        <v>5350</v>
      </c>
      <c r="IN2112">
        <v>-17</v>
      </c>
      <c r="IS2112" s="8">
        <v>45691</v>
      </c>
    </row>
    <row r="2113" spans="1:253" x14ac:dyDescent="0.25">
      <c r="A2113" t="s">
        <v>848</v>
      </c>
      <c r="B2113" t="s">
        <v>9091</v>
      </c>
      <c r="C2113" t="s">
        <v>5332</v>
      </c>
      <c r="E2113" t="s">
        <v>9092</v>
      </c>
      <c r="F2113" t="s">
        <v>356</v>
      </c>
      <c r="G2113" t="s">
        <v>357</v>
      </c>
      <c r="H2113" t="s">
        <v>350</v>
      </c>
      <c r="J2113" s="8">
        <v>44902</v>
      </c>
      <c r="K2113" t="s">
        <v>189</v>
      </c>
      <c r="L2113" t="s">
        <v>9248</v>
      </c>
      <c r="O2113" s="8">
        <v>45676</v>
      </c>
      <c r="P2113" s="24">
        <v>45674.331412037034</v>
      </c>
      <c r="Q2113" t="s">
        <v>1</v>
      </c>
      <c r="R2113">
        <v>202451</v>
      </c>
      <c r="S2113">
        <v>500</v>
      </c>
      <c r="T2113">
        <v>500</v>
      </c>
      <c r="U2113" t="s">
        <v>7778</v>
      </c>
      <c r="BR2113">
        <v>500</v>
      </c>
      <c r="GX2113">
        <v>2</v>
      </c>
      <c r="GY2113" t="s">
        <v>190</v>
      </c>
      <c r="GZ2113" t="s">
        <v>191</v>
      </c>
      <c r="HB2113" s="24">
        <v>45674.444988425923</v>
      </c>
      <c r="HC2113" t="s">
        <v>201</v>
      </c>
      <c r="HD2113">
        <v>17.224799999999998</v>
      </c>
      <c r="HE2113">
        <v>209.00097500000001</v>
      </c>
      <c r="HH2113" t="s">
        <v>1</v>
      </c>
      <c r="HI2113" t="s">
        <v>9092</v>
      </c>
      <c r="HJ2113" t="s">
        <v>12424</v>
      </c>
      <c r="HK2113" s="24">
        <v>45674.331412037034</v>
      </c>
      <c r="HL2113" s="24">
        <v>45674.444988425923</v>
      </c>
      <c r="HM2113">
        <v>0</v>
      </c>
      <c r="HN2113" t="s">
        <v>1</v>
      </c>
      <c r="HP2113">
        <v>0</v>
      </c>
      <c r="HR2113">
        <v>0</v>
      </c>
      <c r="HS2113">
        <v>500</v>
      </c>
      <c r="HU2113" t="s">
        <v>356</v>
      </c>
      <c r="HV2113" t="s">
        <v>193</v>
      </c>
      <c r="HW2113" t="s">
        <v>194</v>
      </c>
      <c r="HX2113" t="s">
        <v>5343</v>
      </c>
      <c r="HY2113">
        <v>0.791408</v>
      </c>
      <c r="HZ2113" t="s">
        <v>5152</v>
      </c>
      <c r="IA2113" t="s">
        <v>196</v>
      </c>
      <c r="IB2113" t="s">
        <v>5153</v>
      </c>
      <c r="IC2113" t="s">
        <v>5339</v>
      </c>
      <c r="IN2113">
        <v>38</v>
      </c>
      <c r="IS2113" s="8">
        <v>45636</v>
      </c>
    </row>
    <row r="2114" spans="1:253" x14ac:dyDescent="0.25">
      <c r="A2114" t="s">
        <v>848</v>
      </c>
      <c r="B2114" t="s">
        <v>9093</v>
      </c>
      <c r="C2114" t="s">
        <v>5332</v>
      </c>
      <c r="E2114" t="s">
        <v>9094</v>
      </c>
      <c r="F2114" t="s">
        <v>356</v>
      </c>
      <c r="G2114" t="s">
        <v>357</v>
      </c>
      <c r="H2114" t="s">
        <v>350</v>
      </c>
      <c r="J2114" s="8">
        <v>44902</v>
      </c>
      <c r="K2114" t="s">
        <v>189</v>
      </c>
      <c r="L2114" t="s">
        <v>9248</v>
      </c>
      <c r="O2114" s="8">
        <v>45676</v>
      </c>
      <c r="P2114" s="24">
        <v>45674.444988425923</v>
      </c>
      <c r="Q2114" t="s">
        <v>1</v>
      </c>
      <c r="R2114">
        <v>202451</v>
      </c>
      <c r="S2114">
        <v>500</v>
      </c>
      <c r="T2114">
        <v>500</v>
      </c>
      <c r="U2114" t="s">
        <v>7780</v>
      </c>
      <c r="BR2114">
        <v>500</v>
      </c>
      <c r="GX2114">
        <v>2</v>
      </c>
      <c r="GY2114" t="s">
        <v>190</v>
      </c>
      <c r="GZ2114" t="s">
        <v>191</v>
      </c>
      <c r="HB2114" s="24">
        <v>45674.600219907406</v>
      </c>
      <c r="HC2114" t="s">
        <v>201</v>
      </c>
      <c r="HD2114">
        <v>17.224799999999998</v>
      </c>
      <c r="HE2114">
        <v>209.00097500000001</v>
      </c>
      <c r="HH2114" t="s">
        <v>1</v>
      </c>
      <c r="HI2114" t="s">
        <v>9094</v>
      </c>
      <c r="HJ2114" t="s">
        <v>12424</v>
      </c>
      <c r="HK2114" s="24">
        <v>45674.444988425923</v>
      </c>
      <c r="HL2114" s="24">
        <v>45674.600219907406</v>
      </c>
      <c r="HM2114">
        <v>0</v>
      </c>
      <c r="HN2114" t="s">
        <v>1</v>
      </c>
      <c r="HP2114">
        <v>0</v>
      </c>
      <c r="HR2114">
        <v>0</v>
      </c>
      <c r="HS2114">
        <v>500</v>
      </c>
      <c r="HU2114" t="s">
        <v>356</v>
      </c>
      <c r="HV2114" t="s">
        <v>193</v>
      </c>
      <c r="HW2114" t="s">
        <v>194</v>
      </c>
      <c r="HX2114" t="s">
        <v>5343</v>
      </c>
      <c r="HY2114">
        <v>0.791408</v>
      </c>
      <c r="HZ2114" t="s">
        <v>5152</v>
      </c>
      <c r="IA2114" t="s">
        <v>196</v>
      </c>
      <c r="IB2114" t="s">
        <v>5153</v>
      </c>
      <c r="IC2114" t="s">
        <v>5339</v>
      </c>
      <c r="IN2114">
        <v>38</v>
      </c>
      <c r="IS2114" s="8">
        <v>45636</v>
      </c>
    </row>
    <row r="2115" spans="1:253" x14ac:dyDescent="0.25">
      <c r="A2115" t="s">
        <v>848</v>
      </c>
      <c r="B2115" t="s">
        <v>5429</v>
      </c>
      <c r="C2115" t="s">
        <v>5332</v>
      </c>
      <c r="E2115" t="s">
        <v>5430</v>
      </c>
      <c r="F2115" t="s">
        <v>356</v>
      </c>
      <c r="G2115" t="s">
        <v>357</v>
      </c>
      <c r="H2115" t="s">
        <v>350</v>
      </c>
      <c r="J2115" s="8">
        <v>44902</v>
      </c>
      <c r="K2115" t="s">
        <v>189</v>
      </c>
      <c r="L2115" t="s">
        <v>9248</v>
      </c>
      <c r="O2115" s="8">
        <v>45676</v>
      </c>
      <c r="P2115" s="24">
        <v>45674.600219907406</v>
      </c>
      <c r="Q2115" t="s">
        <v>1</v>
      </c>
      <c r="R2115">
        <v>202452</v>
      </c>
      <c r="S2115">
        <v>758</v>
      </c>
      <c r="T2115">
        <v>564</v>
      </c>
      <c r="U2115" t="s">
        <v>4468</v>
      </c>
      <c r="BR2115">
        <v>535</v>
      </c>
      <c r="BU2115">
        <v>29</v>
      </c>
      <c r="GX2115">
        <v>2</v>
      </c>
      <c r="GY2115" t="s">
        <v>190</v>
      </c>
      <c r="GZ2115" t="s">
        <v>191</v>
      </c>
      <c r="HB2115" s="24">
        <v>45677.325162037036</v>
      </c>
      <c r="HC2115" t="s">
        <v>201</v>
      </c>
      <c r="HD2115">
        <v>17.224799999999998</v>
      </c>
      <c r="HE2115">
        <v>209.00097500000001</v>
      </c>
      <c r="HH2115" t="s">
        <v>1</v>
      </c>
      <c r="HI2115" t="s">
        <v>5430</v>
      </c>
      <c r="HJ2115" t="s">
        <v>12424</v>
      </c>
      <c r="HK2115" s="24">
        <v>45674.600219907406</v>
      </c>
      <c r="HL2115" s="24">
        <v>45677.325162037036</v>
      </c>
      <c r="HM2115">
        <v>0</v>
      </c>
      <c r="HN2115" t="s">
        <v>1</v>
      </c>
      <c r="HP2115">
        <v>194</v>
      </c>
      <c r="HR2115">
        <v>0</v>
      </c>
      <c r="HS2115">
        <v>564</v>
      </c>
      <c r="HU2115" t="s">
        <v>356</v>
      </c>
      <c r="HV2115" t="s">
        <v>193</v>
      </c>
      <c r="HW2115" t="s">
        <v>194</v>
      </c>
      <c r="HX2115" t="s">
        <v>5343</v>
      </c>
      <c r="HY2115">
        <v>0.791408</v>
      </c>
      <c r="HZ2115" t="s">
        <v>5152</v>
      </c>
      <c r="IA2115" t="s">
        <v>196</v>
      </c>
      <c r="IB2115" t="s">
        <v>5153</v>
      </c>
      <c r="IC2115" t="s">
        <v>5339</v>
      </c>
      <c r="IN2115">
        <v>32</v>
      </c>
      <c r="IS2115" s="8">
        <v>45642</v>
      </c>
    </row>
    <row r="2116" spans="1:253" x14ac:dyDescent="0.25">
      <c r="A2116" t="s">
        <v>848</v>
      </c>
      <c r="B2116" t="s">
        <v>9079</v>
      </c>
      <c r="C2116" t="s">
        <v>5332</v>
      </c>
      <c r="E2116" t="s">
        <v>9080</v>
      </c>
      <c r="F2116" t="s">
        <v>354</v>
      </c>
      <c r="G2116" t="s">
        <v>355</v>
      </c>
      <c r="H2116" t="s">
        <v>350</v>
      </c>
      <c r="J2116" s="8">
        <v>44904</v>
      </c>
      <c r="K2116" t="s">
        <v>189</v>
      </c>
      <c r="L2116" t="s">
        <v>9248</v>
      </c>
      <c r="O2116" s="8">
        <v>45683</v>
      </c>
      <c r="P2116" s="24">
        <v>45677.325162037036</v>
      </c>
      <c r="Q2116" t="s">
        <v>1</v>
      </c>
      <c r="R2116">
        <v>202450</v>
      </c>
      <c r="S2116">
        <v>500</v>
      </c>
      <c r="T2116">
        <v>500</v>
      </c>
      <c r="U2116" t="s">
        <v>7931</v>
      </c>
      <c r="BU2116">
        <v>500</v>
      </c>
      <c r="GX2116">
        <v>38</v>
      </c>
      <c r="GY2116" t="s">
        <v>190</v>
      </c>
      <c r="GZ2116" t="s">
        <v>191</v>
      </c>
      <c r="HB2116" s="24">
        <v>45677.451053240744</v>
      </c>
      <c r="HC2116" t="s">
        <v>201</v>
      </c>
      <c r="HD2116">
        <v>19.354799</v>
      </c>
      <c r="HE2116">
        <v>186.000382</v>
      </c>
      <c r="HH2116" t="s">
        <v>1</v>
      </c>
      <c r="HI2116" t="s">
        <v>9080</v>
      </c>
      <c r="HJ2116" t="s">
        <v>12424</v>
      </c>
      <c r="HK2116" s="24">
        <v>45677.325162037036</v>
      </c>
      <c r="HL2116" s="24">
        <v>45677.451053240744</v>
      </c>
      <c r="HM2116">
        <v>0</v>
      </c>
      <c r="HN2116" t="s">
        <v>1</v>
      </c>
      <c r="HP2116">
        <v>0</v>
      </c>
      <c r="HR2116">
        <v>0</v>
      </c>
      <c r="HS2116">
        <v>500</v>
      </c>
      <c r="HU2116" t="s">
        <v>354</v>
      </c>
      <c r="HV2116" t="s">
        <v>193</v>
      </c>
      <c r="HW2116" t="s">
        <v>194</v>
      </c>
      <c r="HX2116" t="s">
        <v>5349</v>
      </c>
      <c r="HY2116">
        <v>1.1114999999999999</v>
      </c>
      <c r="HZ2116" t="s">
        <v>5152</v>
      </c>
      <c r="IA2116" t="s">
        <v>196</v>
      </c>
      <c r="IB2116" t="s">
        <v>5153</v>
      </c>
      <c r="IC2116" t="s">
        <v>5350</v>
      </c>
      <c r="IN2116">
        <v>52</v>
      </c>
      <c r="IS2116" s="8">
        <v>45625</v>
      </c>
    </row>
    <row r="2117" spans="1:253" x14ac:dyDescent="0.25">
      <c r="A2117" t="s">
        <v>848</v>
      </c>
      <c r="B2117" t="s">
        <v>9095</v>
      </c>
      <c r="C2117" t="s">
        <v>5332</v>
      </c>
      <c r="E2117" t="s">
        <v>9096</v>
      </c>
      <c r="F2117" t="s">
        <v>356</v>
      </c>
      <c r="G2117" t="s">
        <v>357</v>
      </c>
      <c r="H2117" t="s">
        <v>350</v>
      </c>
      <c r="J2117" s="8">
        <v>44902</v>
      </c>
      <c r="K2117" t="s">
        <v>189</v>
      </c>
      <c r="L2117" t="s">
        <v>9248</v>
      </c>
      <c r="O2117" s="8">
        <v>45683</v>
      </c>
      <c r="P2117" s="24">
        <v>45677.451053240744</v>
      </c>
      <c r="Q2117" t="s">
        <v>1</v>
      </c>
      <c r="R2117">
        <v>202451</v>
      </c>
      <c r="S2117">
        <v>193</v>
      </c>
      <c r="T2117">
        <v>193</v>
      </c>
      <c r="U2117" t="s">
        <v>7781</v>
      </c>
      <c r="BU2117">
        <v>193</v>
      </c>
      <c r="GX2117">
        <v>2</v>
      </c>
      <c r="GY2117" t="s">
        <v>190</v>
      </c>
      <c r="GZ2117" t="s">
        <v>191</v>
      </c>
      <c r="HB2117" s="24">
        <v>45677.496469907404</v>
      </c>
      <c r="HC2117" t="s">
        <v>201</v>
      </c>
      <c r="HD2117">
        <v>17.224799999999998</v>
      </c>
      <c r="HE2117">
        <v>209.00097500000001</v>
      </c>
      <c r="HH2117" t="s">
        <v>1</v>
      </c>
      <c r="HI2117" t="s">
        <v>9096</v>
      </c>
      <c r="HJ2117" t="s">
        <v>12424</v>
      </c>
      <c r="HK2117" s="24">
        <v>45677.451053240744</v>
      </c>
      <c r="HL2117" s="24">
        <v>45677.496469907404</v>
      </c>
      <c r="HM2117">
        <v>0</v>
      </c>
      <c r="HN2117" t="s">
        <v>1</v>
      </c>
      <c r="HP2117">
        <v>0</v>
      </c>
      <c r="HR2117">
        <v>0</v>
      </c>
      <c r="HS2117">
        <v>193</v>
      </c>
      <c r="HU2117" t="s">
        <v>356</v>
      </c>
      <c r="HV2117" t="s">
        <v>193</v>
      </c>
      <c r="HW2117" t="s">
        <v>194</v>
      </c>
      <c r="HX2117" t="s">
        <v>5343</v>
      </c>
      <c r="HY2117">
        <v>0.791408</v>
      </c>
      <c r="HZ2117" t="s">
        <v>5152</v>
      </c>
      <c r="IA2117" t="s">
        <v>196</v>
      </c>
      <c r="IB2117" t="s">
        <v>5153</v>
      </c>
      <c r="IC2117" t="s">
        <v>5339</v>
      </c>
      <c r="IN2117">
        <v>41</v>
      </c>
      <c r="IS2117" s="8">
        <v>45636</v>
      </c>
    </row>
    <row r="2118" spans="1:253" x14ac:dyDescent="0.25">
      <c r="A2118" t="s">
        <v>848</v>
      </c>
      <c r="B2118" t="s">
        <v>5431</v>
      </c>
      <c r="C2118" t="s">
        <v>5332</v>
      </c>
      <c r="E2118" t="s">
        <v>5432</v>
      </c>
      <c r="F2118" t="s">
        <v>356</v>
      </c>
      <c r="G2118" t="s">
        <v>357</v>
      </c>
      <c r="H2118" t="s">
        <v>350</v>
      </c>
      <c r="J2118" s="8">
        <v>44902</v>
      </c>
      <c r="K2118" t="s">
        <v>189</v>
      </c>
      <c r="L2118" t="s">
        <v>9248</v>
      </c>
      <c r="O2118" s="8">
        <v>45683</v>
      </c>
      <c r="P2118" s="24">
        <v>45677.496469907404</v>
      </c>
      <c r="Q2118" t="s">
        <v>1</v>
      </c>
      <c r="R2118">
        <v>202452</v>
      </c>
      <c r="S2118">
        <v>4256</v>
      </c>
      <c r="T2118">
        <v>4056</v>
      </c>
      <c r="U2118" t="s">
        <v>4468</v>
      </c>
      <c r="BU2118">
        <v>812</v>
      </c>
      <c r="BV2118">
        <v>1595</v>
      </c>
      <c r="BW2118">
        <v>1595</v>
      </c>
      <c r="BX2118">
        <v>54</v>
      </c>
      <c r="GX2118">
        <v>2</v>
      </c>
      <c r="GY2118" t="s">
        <v>190</v>
      </c>
      <c r="GZ2118" t="s">
        <v>191</v>
      </c>
      <c r="HB2118" s="24">
        <v>45680.330081018517</v>
      </c>
      <c r="HC2118" t="s">
        <v>201</v>
      </c>
      <c r="HD2118">
        <v>17.224799999999998</v>
      </c>
      <c r="HE2118">
        <v>209.00097500000001</v>
      </c>
      <c r="HG2118" t="s">
        <v>5430</v>
      </c>
      <c r="HH2118" t="s">
        <v>1</v>
      </c>
      <c r="HI2118" t="s">
        <v>5432</v>
      </c>
      <c r="HJ2118" t="s">
        <v>12424</v>
      </c>
      <c r="HK2118" s="24">
        <v>45677.495833333334</v>
      </c>
      <c r="HL2118" s="24">
        <v>45680.329861111109</v>
      </c>
      <c r="HM2118">
        <v>0</v>
      </c>
      <c r="HN2118" t="s">
        <v>1</v>
      </c>
      <c r="HP2118">
        <v>200</v>
      </c>
      <c r="HR2118">
        <v>0</v>
      </c>
      <c r="HS2118">
        <v>4056</v>
      </c>
      <c r="HU2118" t="s">
        <v>356</v>
      </c>
      <c r="HV2118" t="s">
        <v>193</v>
      </c>
      <c r="HW2118" t="s">
        <v>194</v>
      </c>
      <c r="HX2118" t="s">
        <v>5343</v>
      </c>
      <c r="HY2118">
        <v>0.791408</v>
      </c>
      <c r="HZ2118" t="s">
        <v>5152</v>
      </c>
      <c r="IA2118" t="s">
        <v>196</v>
      </c>
      <c r="IB2118" t="s">
        <v>5153</v>
      </c>
      <c r="IC2118" t="s">
        <v>5339</v>
      </c>
      <c r="IN2118">
        <v>-20</v>
      </c>
      <c r="IS2118" s="8">
        <v>45697</v>
      </c>
    </row>
    <row r="2119" spans="1:253" x14ac:dyDescent="0.25">
      <c r="A2119" t="s">
        <v>848</v>
      </c>
      <c r="B2119" t="s">
        <v>7221</v>
      </c>
      <c r="C2119" t="s">
        <v>5332</v>
      </c>
      <c r="E2119" t="s">
        <v>7222</v>
      </c>
      <c r="F2119" t="s">
        <v>356</v>
      </c>
      <c r="G2119" t="s">
        <v>357</v>
      </c>
      <c r="H2119" t="s">
        <v>350</v>
      </c>
      <c r="J2119" s="8">
        <v>44902</v>
      </c>
      <c r="K2119" t="s">
        <v>189</v>
      </c>
      <c r="L2119" t="s">
        <v>9248</v>
      </c>
      <c r="O2119" s="8">
        <v>45683</v>
      </c>
      <c r="P2119" s="24">
        <v>45680.330081018517</v>
      </c>
      <c r="Q2119" t="s">
        <v>1</v>
      </c>
      <c r="R2119">
        <v>202452</v>
      </c>
      <c r="S2119">
        <v>177</v>
      </c>
      <c r="T2119">
        <v>78</v>
      </c>
      <c r="U2119" t="s">
        <v>4458</v>
      </c>
      <c r="BX2119">
        <v>78</v>
      </c>
      <c r="GX2119">
        <v>2</v>
      </c>
      <c r="GY2119" t="s">
        <v>190</v>
      </c>
      <c r="GZ2119" t="s">
        <v>191</v>
      </c>
      <c r="HB2119" s="24">
        <v>45680.345636574071</v>
      </c>
      <c r="HC2119" t="s">
        <v>201</v>
      </c>
      <c r="HD2119">
        <v>17.224799999999998</v>
      </c>
      <c r="HE2119">
        <v>209.00097500000001</v>
      </c>
      <c r="HH2119" t="s">
        <v>1</v>
      </c>
      <c r="HI2119" t="s">
        <v>7222</v>
      </c>
      <c r="HJ2119" t="s">
        <v>12424</v>
      </c>
      <c r="HK2119" s="24">
        <v>45680.330081018517</v>
      </c>
      <c r="HL2119" s="24">
        <v>45680.345636574071</v>
      </c>
      <c r="HM2119">
        <v>0</v>
      </c>
      <c r="HN2119" t="s">
        <v>1</v>
      </c>
      <c r="HP2119">
        <v>99</v>
      </c>
      <c r="HQ2119">
        <v>0</v>
      </c>
      <c r="HR2119">
        <v>0</v>
      </c>
      <c r="HS2119">
        <v>78</v>
      </c>
      <c r="HU2119" t="s">
        <v>356</v>
      </c>
      <c r="HV2119" t="s">
        <v>193</v>
      </c>
      <c r="HW2119" t="s">
        <v>194</v>
      </c>
      <c r="HX2119" t="s">
        <v>5343</v>
      </c>
      <c r="HY2119">
        <v>0.791408</v>
      </c>
      <c r="HZ2119" t="s">
        <v>5152</v>
      </c>
      <c r="IA2119" t="s">
        <v>196</v>
      </c>
      <c r="IB2119" t="s">
        <v>5153</v>
      </c>
      <c r="IC2119" t="s">
        <v>5339</v>
      </c>
      <c r="IN2119">
        <v>37</v>
      </c>
      <c r="IS2119" s="8">
        <v>45643</v>
      </c>
    </row>
    <row r="2120" spans="1:253" x14ac:dyDescent="0.25">
      <c r="A2120" t="s">
        <v>848</v>
      </c>
      <c r="B2120" t="s">
        <v>5423</v>
      </c>
      <c r="C2120" t="s">
        <v>5332</v>
      </c>
      <c r="E2120" t="s">
        <v>5424</v>
      </c>
      <c r="F2120" t="s">
        <v>356</v>
      </c>
      <c r="G2120" t="s">
        <v>357</v>
      </c>
      <c r="H2120" t="s">
        <v>350</v>
      </c>
      <c r="J2120" s="8">
        <v>44902</v>
      </c>
      <c r="K2120" t="s">
        <v>189</v>
      </c>
      <c r="L2120" t="s">
        <v>9248</v>
      </c>
      <c r="O2120" s="8">
        <v>45683</v>
      </c>
      <c r="P2120" s="24">
        <v>45680.345636574071</v>
      </c>
      <c r="Q2120" t="s">
        <v>1</v>
      </c>
      <c r="R2120">
        <v>202452</v>
      </c>
      <c r="S2120">
        <v>134</v>
      </c>
      <c r="T2120">
        <v>134</v>
      </c>
      <c r="U2120" t="s">
        <v>4466</v>
      </c>
      <c r="BX2120">
        <v>134</v>
      </c>
      <c r="GX2120">
        <v>2</v>
      </c>
      <c r="GY2120" t="s">
        <v>190</v>
      </c>
      <c r="GZ2120" t="s">
        <v>191</v>
      </c>
      <c r="HB2120" s="24">
        <v>45680.379293981481</v>
      </c>
      <c r="HC2120" t="s">
        <v>201</v>
      </c>
      <c r="HD2120">
        <v>17.224799999999998</v>
      </c>
      <c r="HE2120">
        <v>209.00097500000001</v>
      </c>
      <c r="HH2120" t="s">
        <v>1</v>
      </c>
      <c r="HI2120" t="s">
        <v>5424</v>
      </c>
      <c r="HJ2120" t="s">
        <v>12424</v>
      </c>
      <c r="HK2120" s="24">
        <v>45680.345636574071</v>
      </c>
      <c r="HL2120" s="24">
        <v>45680.379293981481</v>
      </c>
      <c r="HM2120">
        <v>0</v>
      </c>
      <c r="HN2120" t="s">
        <v>1</v>
      </c>
      <c r="HP2120">
        <v>0</v>
      </c>
      <c r="HR2120">
        <v>0</v>
      </c>
      <c r="HS2120">
        <v>134</v>
      </c>
      <c r="HU2120" t="s">
        <v>356</v>
      </c>
      <c r="HV2120" t="s">
        <v>193</v>
      </c>
      <c r="HW2120" t="s">
        <v>194</v>
      </c>
      <c r="HX2120" t="s">
        <v>5343</v>
      </c>
      <c r="HY2120">
        <v>0.791408</v>
      </c>
      <c r="HZ2120" t="s">
        <v>5152</v>
      </c>
      <c r="IA2120" t="s">
        <v>196</v>
      </c>
      <c r="IB2120" t="s">
        <v>5153</v>
      </c>
      <c r="IC2120" t="s">
        <v>5339</v>
      </c>
      <c r="IN2120">
        <v>38</v>
      </c>
      <c r="IS2120" s="8">
        <v>45642</v>
      </c>
    </row>
    <row r="2121" spans="1:253" x14ac:dyDescent="0.25">
      <c r="A2121" t="s">
        <v>848</v>
      </c>
      <c r="B2121" t="s">
        <v>5425</v>
      </c>
      <c r="C2121" t="s">
        <v>5332</v>
      </c>
      <c r="E2121" t="s">
        <v>5426</v>
      </c>
      <c r="F2121" t="s">
        <v>356</v>
      </c>
      <c r="G2121" t="s">
        <v>357</v>
      </c>
      <c r="H2121" t="s">
        <v>350</v>
      </c>
      <c r="J2121" s="8">
        <v>44902</v>
      </c>
      <c r="K2121" t="s">
        <v>189</v>
      </c>
      <c r="L2121" t="s">
        <v>9248</v>
      </c>
      <c r="O2121" s="8">
        <v>45683</v>
      </c>
      <c r="P2121" s="24">
        <v>45680.379293981481</v>
      </c>
      <c r="Q2121" t="s">
        <v>1</v>
      </c>
      <c r="R2121">
        <v>202452</v>
      </c>
      <c r="S2121">
        <v>186</v>
      </c>
      <c r="T2121">
        <v>41</v>
      </c>
      <c r="U2121" t="s">
        <v>4465</v>
      </c>
      <c r="BX2121">
        <v>41</v>
      </c>
      <c r="GX2121">
        <v>2</v>
      </c>
      <c r="GY2121" t="s">
        <v>190</v>
      </c>
      <c r="GZ2121" t="s">
        <v>191</v>
      </c>
      <c r="HB2121" s="24">
        <v>45680.387465277781</v>
      </c>
      <c r="HC2121" t="s">
        <v>201</v>
      </c>
      <c r="HD2121">
        <v>17.224799999999998</v>
      </c>
      <c r="HE2121">
        <v>209.00097500000001</v>
      </c>
      <c r="HH2121" t="s">
        <v>1</v>
      </c>
      <c r="HI2121" t="s">
        <v>5426</v>
      </c>
      <c r="HJ2121" t="s">
        <v>12424</v>
      </c>
      <c r="HK2121" s="24">
        <v>45680.379293981481</v>
      </c>
      <c r="HL2121" s="24">
        <v>45680.387465277781</v>
      </c>
      <c r="HM2121">
        <v>0</v>
      </c>
      <c r="HN2121" t="s">
        <v>1</v>
      </c>
      <c r="HP2121">
        <v>145</v>
      </c>
      <c r="HQ2121">
        <v>124</v>
      </c>
      <c r="HR2121">
        <v>0</v>
      </c>
      <c r="HS2121">
        <v>41</v>
      </c>
      <c r="HU2121" t="s">
        <v>356</v>
      </c>
      <c r="HV2121" t="s">
        <v>193</v>
      </c>
      <c r="HW2121" t="s">
        <v>194</v>
      </c>
      <c r="HX2121" t="s">
        <v>5343</v>
      </c>
      <c r="HY2121">
        <v>0.791408</v>
      </c>
      <c r="HZ2121" t="s">
        <v>5152</v>
      </c>
      <c r="IA2121" t="s">
        <v>196</v>
      </c>
      <c r="IB2121" t="s">
        <v>5153</v>
      </c>
      <c r="IC2121" t="s">
        <v>5339</v>
      </c>
      <c r="IN2121">
        <v>47</v>
      </c>
      <c r="IS2121" s="8">
        <v>45633</v>
      </c>
    </row>
    <row r="2122" spans="1:253" x14ac:dyDescent="0.25">
      <c r="A2122" t="s">
        <v>848</v>
      </c>
      <c r="B2122" t="s">
        <v>5482</v>
      </c>
      <c r="C2122" t="s">
        <v>5332</v>
      </c>
      <c r="E2122" t="s">
        <v>5483</v>
      </c>
      <c r="F2122" t="s">
        <v>358</v>
      </c>
      <c r="G2122" t="s">
        <v>359</v>
      </c>
      <c r="H2122" t="s">
        <v>360</v>
      </c>
      <c r="I2122" t="s">
        <v>1071</v>
      </c>
      <c r="J2122" s="8">
        <v>45253</v>
      </c>
      <c r="K2122" t="s">
        <v>189</v>
      </c>
      <c r="L2122" t="s">
        <v>9248</v>
      </c>
      <c r="O2122" s="8">
        <v>45683</v>
      </c>
      <c r="P2122" s="24">
        <v>45680.387465277781</v>
      </c>
      <c r="Q2122" t="s">
        <v>1</v>
      </c>
      <c r="R2122">
        <v>202452</v>
      </c>
      <c r="S2122">
        <v>654</v>
      </c>
      <c r="T2122">
        <v>637</v>
      </c>
      <c r="U2122" t="s">
        <v>5484</v>
      </c>
      <c r="BX2122">
        <v>637</v>
      </c>
      <c r="GX2122">
        <v>19</v>
      </c>
      <c r="GY2122" t="s">
        <v>190</v>
      </c>
      <c r="GZ2122" t="s">
        <v>191</v>
      </c>
      <c r="HB2122" s="24">
        <v>45680.570011574076</v>
      </c>
      <c r="HC2122" t="s">
        <v>201</v>
      </c>
      <c r="HD2122">
        <v>17.224799999999998</v>
      </c>
      <c r="HE2122">
        <v>209.00097500000001</v>
      </c>
      <c r="HG2122" t="s">
        <v>5485</v>
      </c>
      <c r="HH2122" t="s">
        <v>1</v>
      </c>
      <c r="HI2122" t="s">
        <v>5483</v>
      </c>
      <c r="HJ2122" t="s">
        <v>12424</v>
      </c>
      <c r="HK2122" s="24">
        <v>45680.386805555558</v>
      </c>
      <c r="HL2122" s="24">
        <v>45680.569444444445</v>
      </c>
      <c r="HM2122">
        <v>0</v>
      </c>
      <c r="HN2122" t="s">
        <v>1</v>
      </c>
      <c r="HP2122">
        <v>17</v>
      </c>
      <c r="HR2122">
        <v>0</v>
      </c>
      <c r="HS2122">
        <v>637</v>
      </c>
      <c r="HU2122" t="s">
        <v>358</v>
      </c>
      <c r="HV2122" t="s">
        <v>193</v>
      </c>
      <c r="HW2122" t="s">
        <v>194</v>
      </c>
      <c r="HX2122" t="s">
        <v>5338</v>
      </c>
      <c r="HY2122">
        <v>0.791408</v>
      </c>
      <c r="HZ2122" t="s">
        <v>5152</v>
      </c>
      <c r="IA2122" t="s">
        <v>196</v>
      </c>
      <c r="IB2122" t="s">
        <v>5153</v>
      </c>
      <c r="IC2122" t="s">
        <v>5339</v>
      </c>
      <c r="ID2122" t="s">
        <v>1072</v>
      </c>
      <c r="IN2122">
        <v>21</v>
      </c>
      <c r="IS2122" s="8">
        <v>45659</v>
      </c>
    </row>
    <row r="2123" spans="1:253" x14ac:dyDescent="0.25">
      <c r="A2123" t="s">
        <v>848</v>
      </c>
      <c r="B2123" t="s">
        <v>5372</v>
      </c>
      <c r="C2123" t="s">
        <v>5332</v>
      </c>
      <c r="E2123" t="s">
        <v>5373</v>
      </c>
      <c r="F2123" t="s">
        <v>354</v>
      </c>
      <c r="G2123" t="s">
        <v>355</v>
      </c>
      <c r="H2123" t="s">
        <v>350</v>
      </c>
      <c r="J2123" s="8">
        <v>44904</v>
      </c>
      <c r="K2123" t="s">
        <v>189</v>
      </c>
      <c r="L2123" t="s">
        <v>9248</v>
      </c>
      <c r="O2123" s="8">
        <v>45683</v>
      </c>
      <c r="P2123" s="24">
        <v>45680.570011574076</v>
      </c>
      <c r="Q2123" t="s">
        <v>1</v>
      </c>
      <c r="R2123">
        <v>202452</v>
      </c>
      <c r="S2123">
        <v>428</v>
      </c>
      <c r="T2123">
        <v>428</v>
      </c>
      <c r="U2123" t="s">
        <v>4760</v>
      </c>
      <c r="BX2123">
        <v>428</v>
      </c>
      <c r="GX2123">
        <v>38</v>
      </c>
      <c r="GY2123" t="s">
        <v>190</v>
      </c>
      <c r="GZ2123" t="s">
        <v>191</v>
      </c>
      <c r="HB2123" s="24">
        <v>45680.679780092592</v>
      </c>
      <c r="HC2123" t="s">
        <v>201</v>
      </c>
      <c r="HD2123">
        <v>19.354799</v>
      </c>
      <c r="HE2123">
        <v>186.000382</v>
      </c>
      <c r="HH2123" t="s">
        <v>1</v>
      </c>
      <c r="HI2123" t="s">
        <v>5373</v>
      </c>
      <c r="HJ2123" t="s">
        <v>12424</v>
      </c>
      <c r="HK2123" s="24">
        <v>45680.421724537038</v>
      </c>
      <c r="HL2123" s="24">
        <v>45680.56621527778</v>
      </c>
      <c r="HM2123">
        <v>0</v>
      </c>
      <c r="HN2123" t="s">
        <v>1</v>
      </c>
      <c r="HP2123">
        <v>0</v>
      </c>
      <c r="HR2123">
        <v>0</v>
      </c>
      <c r="HS2123">
        <v>428</v>
      </c>
      <c r="HU2123" t="s">
        <v>354</v>
      </c>
      <c r="HV2123" t="s">
        <v>193</v>
      </c>
      <c r="HW2123" t="s">
        <v>194</v>
      </c>
      <c r="HX2123" t="s">
        <v>5349</v>
      </c>
      <c r="HY2123">
        <v>1.1114999999999999</v>
      </c>
      <c r="HZ2123" t="s">
        <v>5152</v>
      </c>
      <c r="IA2123" t="s">
        <v>196</v>
      </c>
      <c r="IB2123" t="s">
        <v>5153</v>
      </c>
      <c r="IC2123" t="s">
        <v>5350</v>
      </c>
      <c r="IN2123">
        <v>36</v>
      </c>
      <c r="IS2123" s="8">
        <v>45644</v>
      </c>
    </row>
    <row r="2124" spans="1:253" x14ac:dyDescent="0.25">
      <c r="A2124" t="s">
        <v>848</v>
      </c>
      <c r="B2124" t="s">
        <v>5355</v>
      </c>
      <c r="C2124" t="s">
        <v>5332</v>
      </c>
      <c r="E2124" t="s">
        <v>5356</v>
      </c>
      <c r="F2124" t="s">
        <v>356</v>
      </c>
      <c r="G2124" t="s">
        <v>357</v>
      </c>
      <c r="H2124" t="s">
        <v>350</v>
      </c>
      <c r="J2124" s="8">
        <v>44902</v>
      </c>
      <c r="K2124" t="s">
        <v>189</v>
      </c>
      <c r="L2124" t="s">
        <v>9248</v>
      </c>
      <c r="O2124" s="8">
        <v>45683</v>
      </c>
      <c r="P2124" s="24">
        <v>45680.679780092592</v>
      </c>
      <c r="Q2124" t="s">
        <v>1</v>
      </c>
      <c r="R2124">
        <v>202501</v>
      </c>
      <c r="S2124">
        <v>100</v>
      </c>
      <c r="T2124">
        <v>75</v>
      </c>
      <c r="U2124" t="s">
        <v>5357</v>
      </c>
      <c r="BX2124">
        <v>75</v>
      </c>
      <c r="GX2124">
        <v>2</v>
      </c>
      <c r="GY2124" t="s">
        <v>190</v>
      </c>
      <c r="GZ2124" t="s">
        <v>191</v>
      </c>
      <c r="HB2124" s="24">
        <v>45680.701678240737</v>
      </c>
      <c r="HC2124" t="s">
        <v>201</v>
      </c>
      <c r="HD2124">
        <v>17.224799999999998</v>
      </c>
      <c r="HE2124">
        <v>209.00097500000001</v>
      </c>
      <c r="HG2124" t="s">
        <v>5358</v>
      </c>
      <c r="HH2124" t="s">
        <v>1</v>
      </c>
      <c r="HI2124" t="s">
        <v>5356</v>
      </c>
      <c r="HJ2124" t="s">
        <v>12424</v>
      </c>
      <c r="HK2124" s="24">
        <v>45680.56621527778</v>
      </c>
      <c r="HL2124" s="24">
        <v>45680.58116898148</v>
      </c>
      <c r="HM2124">
        <v>0</v>
      </c>
      <c r="HN2124" t="s">
        <v>1</v>
      </c>
      <c r="HP2124">
        <v>25</v>
      </c>
      <c r="HR2124">
        <v>0</v>
      </c>
      <c r="HS2124">
        <v>75</v>
      </c>
      <c r="HU2124" t="s">
        <v>356</v>
      </c>
      <c r="HV2124" t="s">
        <v>193</v>
      </c>
      <c r="HW2124" t="s">
        <v>194</v>
      </c>
      <c r="HX2124" t="s">
        <v>5343</v>
      </c>
      <c r="HY2124">
        <v>0.791408</v>
      </c>
      <c r="HZ2124" t="s">
        <v>5152</v>
      </c>
      <c r="IA2124" t="s">
        <v>196</v>
      </c>
      <c r="IB2124" t="s">
        <v>5153</v>
      </c>
      <c r="IC2124" t="s">
        <v>5339</v>
      </c>
      <c r="IN2124">
        <v>59</v>
      </c>
      <c r="IS2124" s="8">
        <v>45621</v>
      </c>
    </row>
    <row r="2125" spans="1:253" x14ac:dyDescent="0.25">
      <c r="A2125" t="s">
        <v>848</v>
      </c>
      <c r="B2125" t="s">
        <v>10254</v>
      </c>
      <c r="C2125" t="s">
        <v>5332</v>
      </c>
      <c r="E2125" t="s">
        <v>10255</v>
      </c>
      <c r="F2125" t="s">
        <v>358</v>
      </c>
      <c r="G2125" t="s">
        <v>359</v>
      </c>
      <c r="H2125" t="s">
        <v>360</v>
      </c>
      <c r="I2125" t="s">
        <v>1071</v>
      </c>
      <c r="J2125" s="8">
        <v>45253</v>
      </c>
      <c r="K2125" t="s">
        <v>189</v>
      </c>
      <c r="L2125" t="s">
        <v>9248</v>
      </c>
      <c r="O2125" s="8">
        <v>45683</v>
      </c>
      <c r="P2125" s="24">
        <v>45680.701678240737</v>
      </c>
      <c r="Q2125" t="s">
        <v>1</v>
      </c>
      <c r="R2125">
        <v>202502</v>
      </c>
      <c r="S2125">
        <v>403</v>
      </c>
      <c r="T2125">
        <v>403</v>
      </c>
      <c r="U2125" t="s">
        <v>10012</v>
      </c>
      <c r="BX2125">
        <v>96</v>
      </c>
      <c r="BY2125">
        <v>307</v>
      </c>
      <c r="GX2125">
        <v>19</v>
      </c>
      <c r="GY2125" t="s">
        <v>190</v>
      </c>
      <c r="GZ2125" t="s">
        <v>191</v>
      </c>
      <c r="HB2125" s="24">
        <v>45681.38758101852</v>
      </c>
      <c r="HD2125">
        <v>17.224799999999998</v>
      </c>
      <c r="HE2125">
        <v>209.00097500000001</v>
      </c>
      <c r="HH2125" t="s">
        <v>1</v>
      </c>
      <c r="HN2125" t="s">
        <v>1</v>
      </c>
      <c r="HP2125">
        <v>0</v>
      </c>
      <c r="HR2125">
        <v>0</v>
      </c>
      <c r="HS2125">
        <v>403</v>
      </c>
      <c r="HU2125" t="s">
        <v>358</v>
      </c>
      <c r="HV2125" t="s">
        <v>193</v>
      </c>
      <c r="HW2125" t="s">
        <v>194</v>
      </c>
      <c r="HX2125" t="s">
        <v>5338</v>
      </c>
      <c r="HY2125">
        <v>0.791408</v>
      </c>
      <c r="HZ2125" t="s">
        <v>5152</v>
      </c>
      <c r="IA2125" t="s">
        <v>196</v>
      </c>
      <c r="IB2125" t="s">
        <v>5153</v>
      </c>
      <c r="IC2125" t="s">
        <v>5339</v>
      </c>
      <c r="ID2125" t="s">
        <v>1072</v>
      </c>
      <c r="IN2125">
        <v>19</v>
      </c>
      <c r="IS2125" s="8">
        <v>45661</v>
      </c>
    </row>
    <row r="2126" spans="1:253" x14ac:dyDescent="0.25">
      <c r="A2126" t="s">
        <v>848</v>
      </c>
      <c r="B2126" t="s">
        <v>5463</v>
      </c>
      <c r="C2126" t="s">
        <v>5332</v>
      </c>
      <c r="E2126" t="s">
        <v>5340</v>
      </c>
      <c r="F2126" t="s">
        <v>358</v>
      </c>
      <c r="G2126" t="s">
        <v>359</v>
      </c>
      <c r="H2126" t="s">
        <v>360</v>
      </c>
      <c r="I2126" t="s">
        <v>1071</v>
      </c>
      <c r="J2126" s="8">
        <v>45253</v>
      </c>
      <c r="K2126" t="s">
        <v>189</v>
      </c>
      <c r="L2126" t="s">
        <v>9248</v>
      </c>
      <c r="O2126" s="8">
        <v>45683</v>
      </c>
      <c r="P2126" s="24">
        <v>45681.38758101852</v>
      </c>
      <c r="Q2126" t="s">
        <v>1</v>
      </c>
      <c r="R2126">
        <v>202503</v>
      </c>
      <c r="S2126">
        <v>407</v>
      </c>
      <c r="T2126">
        <v>407</v>
      </c>
      <c r="U2126" t="s">
        <v>4547</v>
      </c>
      <c r="BY2126">
        <v>407</v>
      </c>
      <c r="GX2126">
        <v>19</v>
      </c>
      <c r="GY2126" t="s">
        <v>190</v>
      </c>
      <c r="GZ2126" t="s">
        <v>191</v>
      </c>
      <c r="HB2126" s="24">
        <v>45681.482604166667</v>
      </c>
      <c r="HD2126">
        <v>17.224799999999998</v>
      </c>
      <c r="HE2126">
        <v>209.00097500000001</v>
      </c>
      <c r="HH2126" t="s">
        <v>1</v>
      </c>
      <c r="HN2126" t="s">
        <v>1</v>
      </c>
      <c r="HP2126">
        <v>0</v>
      </c>
      <c r="HR2126">
        <v>0</v>
      </c>
      <c r="HS2126">
        <v>407</v>
      </c>
      <c r="HU2126" t="s">
        <v>358</v>
      </c>
      <c r="HV2126" t="s">
        <v>193</v>
      </c>
      <c r="HW2126" t="s">
        <v>194</v>
      </c>
      <c r="HX2126" t="s">
        <v>5338</v>
      </c>
      <c r="HY2126">
        <v>0.791408</v>
      </c>
      <c r="HZ2126" t="s">
        <v>5152</v>
      </c>
      <c r="IA2126" t="s">
        <v>196</v>
      </c>
      <c r="IB2126" t="s">
        <v>5153</v>
      </c>
      <c r="IC2126" t="s">
        <v>5339</v>
      </c>
      <c r="ID2126" t="s">
        <v>1072</v>
      </c>
      <c r="IN2126">
        <v>16</v>
      </c>
      <c r="IS2126" s="8">
        <v>45665</v>
      </c>
    </row>
    <row r="2127" spans="1:253" x14ac:dyDescent="0.25">
      <c r="A2127" t="s">
        <v>848</v>
      </c>
      <c r="B2127" t="s">
        <v>5460</v>
      </c>
      <c r="C2127" t="s">
        <v>5332</v>
      </c>
      <c r="E2127" t="s">
        <v>5461</v>
      </c>
      <c r="F2127" t="s">
        <v>356</v>
      </c>
      <c r="G2127" t="s">
        <v>357</v>
      </c>
      <c r="H2127" t="s">
        <v>350</v>
      </c>
      <c r="J2127" s="8">
        <v>44902</v>
      </c>
      <c r="K2127" t="s">
        <v>189</v>
      </c>
      <c r="L2127" t="s">
        <v>9248</v>
      </c>
      <c r="O2127" s="8">
        <v>45683</v>
      </c>
      <c r="P2127" s="24">
        <v>45681.482604166667</v>
      </c>
      <c r="Q2127" t="s">
        <v>1</v>
      </c>
      <c r="R2127">
        <v>202503</v>
      </c>
      <c r="S2127">
        <v>100</v>
      </c>
      <c r="T2127">
        <v>97</v>
      </c>
      <c r="U2127" t="s">
        <v>5462</v>
      </c>
      <c r="BY2127">
        <v>97</v>
      </c>
      <c r="GX2127">
        <v>2</v>
      </c>
      <c r="GY2127" t="s">
        <v>190</v>
      </c>
      <c r="GZ2127" t="s">
        <v>191</v>
      </c>
      <c r="HB2127" s="24">
        <v>45681.543611111112</v>
      </c>
      <c r="HC2127" t="s">
        <v>201</v>
      </c>
      <c r="HD2127">
        <v>17.224799999999998</v>
      </c>
      <c r="HE2127">
        <v>209.00097500000001</v>
      </c>
      <c r="HH2127" t="s">
        <v>1</v>
      </c>
      <c r="HI2127" t="s">
        <v>5461</v>
      </c>
      <c r="HJ2127" t="s">
        <v>12424</v>
      </c>
      <c r="HK2127" s="24">
        <v>45681.369039351855</v>
      </c>
      <c r="HL2127" s="24">
        <v>45681.388379629629</v>
      </c>
      <c r="HM2127">
        <v>0</v>
      </c>
      <c r="HN2127" t="s">
        <v>1</v>
      </c>
      <c r="HP2127">
        <v>3</v>
      </c>
      <c r="HQ2127">
        <v>100</v>
      </c>
      <c r="HR2127">
        <v>0</v>
      </c>
      <c r="HS2127">
        <v>97</v>
      </c>
      <c r="HU2127" t="s">
        <v>356</v>
      </c>
      <c r="HV2127" t="s">
        <v>193</v>
      </c>
      <c r="HW2127" t="s">
        <v>194</v>
      </c>
      <c r="HX2127" t="s">
        <v>5343</v>
      </c>
      <c r="HY2127">
        <v>0.791408</v>
      </c>
      <c r="HZ2127" t="s">
        <v>5152</v>
      </c>
      <c r="IA2127" t="s">
        <v>196</v>
      </c>
      <c r="IB2127" t="s">
        <v>5153</v>
      </c>
      <c r="IC2127" t="s">
        <v>5339</v>
      </c>
      <c r="IN2127">
        <v>17</v>
      </c>
      <c r="IS2127" s="8">
        <v>45664</v>
      </c>
    </row>
    <row r="2128" spans="1:253" x14ac:dyDescent="0.25">
      <c r="A2128" t="s">
        <v>848</v>
      </c>
      <c r="B2128" t="s">
        <v>9147</v>
      </c>
      <c r="C2128" t="s">
        <v>5332</v>
      </c>
      <c r="E2128" t="s">
        <v>9148</v>
      </c>
      <c r="F2128" t="s">
        <v>356</v>
      </c>
      <c r="G2128" t="s">
        <v>357</v>
      </c>
      <c r="H2128" t="s">
        <v>350</v>
      </c>
      <c r="J2128" s="8">
        <v>44902</v>
      </c>
      <c r="K2128" t="s">
        <v>189</v>
      </c>
      <c r="L2128" t="s">
        <v>9248</v>
      </c>
      <c r="O2128" s="8">
        <v>45683</v>
      </c>
      <c r="P2128" s="24">
        <v>45681.543611111112</v>
      </c>
      <c r="Q2128" t="s">
        <v>1</v>
      </c>
      <c r="R2128">
        <v>202503</v>
      </c>
      <c r="S2128">
        <v>500</v>
      </c>
      <c r="T2128">
        <v>500</v>
      </c>
      <c r="U2128" t="s">
        <v>7857</v>
      </c>
      <c r="BY2128">
        <v>500</v>
      </c>
      <c r="GX2128">
        <v>2</v>
      </c>
      <c r="GY2128" t="s">
        <v>190</v>
      </c>
      <c r="GZ2128" t="s">
        <v>191</v>
      </c>
      <c r="HB2128" s="24">
        <v>45681.657175925924</v>
      </c>
      <c r="HC2128" t="s">
        <v>201</v>
      </c>
      <c r="HD2128">
        <v>17.224799999999998</v>
      </c>
      <c r="HE2128">
        <v>209.00097500000001</v>
      </c>
      <c r="HH2128" t="s">
        <v>1</v>
      </c>
      <c r="HI2128" t="s">
        <v>9148</v>
      </c>
      <c r="HJ2128" t="s">
        <v>12424</v>
      </c>
      <c r="HK2128" s="24">
        <v>45681.388379629629</v>
      </c>
      <c r="HL2128" s="24">
        <v>45681.543611111112</v>
      </c>
      <c r="HM2128">
        <v>0</v>
      </c>
      <c r="HN2128" t="s">
        <v>1</v>
      </c>
      <c r="HP2128">
        <v>0</v>
      </c>
      <c r="HR2128">
        <v>0</v>
      </c>
      <c r="HS2128">
        <v>500</v>
      </c>
      <c r="HU2128" t="s">
        <v>356</v>
      </c>
      <c r="HV2128" t="s">
        <v>193</v>
      </c>
      <c r="HW2128" t="s">
        <v>194</v>
      </c>
      <c r="HX2128" t="s">
        <v>5343</v>
      </c>
      <c r="HY2128">
        <v>0.791408</v>
      </c>
      <c r="HZ2128" t="s">
        <v>5152</v>
      </c>
      <c r="IA2128" t="s">
        <v>196</v>
      </c>
      <c r="IB2128" t="s">
        <v>5153</v>
      </c>
      <c r="IC2128" t="s">
        <v>5339</v>
      </c>
      <c r="IN2128">
        <v>16</v>
      </c>
      <c r="IS2128" s="8">
        <v>45665</v>
      </c>
    </row>
    <row r="2129" spans="1:253" x14ac:dyDescent="0.25">
      <c r="A2129" t="s">
        <v>848</v>
      </c>
      <c r="B2129" t="s">
        <v>5344</v>
      </c>
      <c r="C2129" t="s">
        <v>5332</v>
      </c>
      <c r="E2129" t="s">
        <v>5345</v>
      </c>
      <c r="F2129" t="s">
        <v>361</v>
      </c>
      <c r="G2129" t="s">
        <v>362</v>
      </c>
      <c r="H2129" t="s">
        <v>363</v>
      </c>
      <c r="J2129" s="8">
        <v>44904</v>
      </c>
      <c r="K2129" t="s">
        <v>189</v>
      </c>
      <c r="L2129" t="s">
        <v>9248</v>
      </c>
      <c r="O2129" s="8">
        <v>45683</v>
      </c>
      <c r="P2129" s="24">
        <v>45681.657175925924</v>
      </c>
      <c r="Q2129" t="s">
        <v>1</v>
      </c>
      <c r="R2129">
        <v>202505</v>
      </c>
      <c r="S2129">
        <v>600</v>
      </c>
      <c r="T2129">
        <v>600</v>
      </c>
      <c r="U2129" t="s">
        <v>4570</v>
      </c>
      <c r="BY2129">
        <v>284</v>
      </c>
      <c r="BZ2129">
        <v>316</v>
      </c>
      <c r="GX2129">
        <v>1</v>
      </c>
      <c r="GY2129" t="s">
        <v>190</v>
      </c>
      <c r="GZ2129" t="s">
        <v>191</v>
      </c>
      <c r="HB2129" s="24">
        <v>45682.326793981483</v>
      </c>
      <c r="HC2129" t="s">
        <v>200</v>
      </c>
      <c r="HD2129">
        <v>17.224799999999998</v>
      </c>
      <c r="HE2129">
        <v>209.00097500000001</v>
      </c>
      <c r="HH2129" t="s">
        <v>1</v>
      </c>
      <c r="HI2129" t="s">
        <v>5345</v>
      </c>
      <c r="HJ2129" t="s">
        <v>12424</v>
      </c>
      <c r="HK2129" s="24">
        <v>45681.657175925924</v>
      </c>
      <c r="HL2129" s="24">
        <v>45682.326793981483</v>
      </c>
      <c r="HM2129">
        <v>0</v>
      </c>
      <c r="HN2129" t="s">
        <v>1</v>
      </c>
      <c r="HP2129">
        <v>0</v>
      </c>
      <c r="HR2129">
        <v>0</v>
      </c>
      <c r="HS2129">
        <v>600</v>
      </c>
      <c r="HU2129" t="s">
        <v>361</v>
      </c>
      <c r="HV2129" t="s">
        <v>193</v>
      </c>
      <c r="HW2129" t="s">
        <v>194</v>
      </c>
      <c r="HX2129" t="s">
        <v>5333</v>
      </c>
      <c r="HY2129">
        <v>0.67200000000000004</v>
      </c>
      <c r="HZ2129" t="s">
        <v>5152</v>
      </c>
      <c r="IA2129" t="s">
        <v>196</v>
      </c>
      <c r="IB2129" t="s">
        <v>5153</v>
      </c>
      <c r="IC2129" t="s">
        <v>5334</v>
      </c>
      <c r="IN2129">
        <v>4</v>
      </c>
      <c r="IS2129" s="8">
        <v>45677</v>
      </c>
    </row>
    <row r="2130" spans="1:253" x14ac:dyDescent="0.25">
      <c r="A2130" t="s">
        <v>848</v>
      </c>
      <c r="B2130" t="s">
        <v>9123</v>
      </c>
      <c r="C2130" t="s">
        <v>5332</v>
      </c>
      <c r="E2130" t="s">
        <v>9124</v>
      </c>
      <c r="F2130" t="s">
        <v>361</v>
      </c>
      <c r="G2130" t="s">
        <v>362</v>
      </c>
      <c r="H2130" t="s">
        <v>363</v>
      </c>
      <c r="J2130" s="8">
        <v>44904</v>
      </c>
      <c r="K2130" t="s">
        <v>189</v>
      </c>
      <c r="L2130" t="s">
        <v>9248</v>
      </c>
      <c r="O2130" s="8">
        <v>45683</v>
      </c>
      <c r="P2130" s="24">
        <v>45682.326793981483</v>
      </c>
      <c r="Q2130" t="s">
        <v>1</v>
      </c>
      <c r="R2130">
        <v>202506</v>
      </c>
      <c r="S2130">
        <v>1505</v>
      </c>
      <c r="T2130">
        <v>480</v>
      </c>
      <c r="U2130" t="s">
        <v>4852</v>
      </c>
      <c r="BZ2130">
        <v>480</v>
      </c>
      <c r="GX2130">
        <v>1</v>
      </c>
      <c r="GY2130" t="s">
        <v>190</v>
      </c>
      <c r="GZ2130" t="s">
        <v>191</v>
      </c>
      <c r="HB2130" s="24">
        <v>45682.436377314814</v>
      </c>
      <c r="HD2130">
        <v>17.224799999999998</v>
      </c>
      <c r="HE2130">
        <v>209.00097500000001</v>
      </c>
      <c r="HH2130" t="s">
        <v>1</v>
      </c>
      <c r="HN2130" t="s">
        <v>1</v>
      </c>
      <c r="HP2130">
        <v>1025</v>
      </c>
      <c r="HR2130">
        <v>0</v>
      </c>
      <c r="HS2130">
        <v>480</v>
      </c>
      <c r="HU2130" t="s">
        <v>361</v>
      </c>
      <c r="HV2130" t="s">
        <v>193</v>
      </c>
      <c r="HW2130" t="s">
        <v>194</v>
      </c>
      <c r="HX2130" t="s">
        <v>5333</v>
      </c>
      <c r="HY2130">
        <v>0.67200000000000004</v>
      </c>
      <c r="HZ2130" t="s">
        <v>5152</v>
      </c>
      <c r="IA2130" t="s">
        <v>196</v>
      </c>
      <c r="IB2130" t="s">
        <v>5153</v>
      </c>
      <c r="IC2130" t="s">
        <v>5334</v>
      </c>
      <c r="IN2130">
        <v>-4</v>
      </c>
      <c r="IS2130" s="8">
        <v>45686</v>
      </c>
    </row>
    <row r="2131" spans="1:253" x14ac:dyDescent="0.25">
      <c r="A2131" t="s">
        <v>848</v>
      </c>
      <c r="B2131" t="s">
        <v>5499</v>
      </c>
      <c r="C2131" t="s">
        <v>5332</v>
      </c>
      <c r="E2131" t="s">
        <v>5500</v>
      </c>
      <c r="F2131" t="s">
        <v>354</v>
      </c>
      <c r="G2131" t="s">
        <v>355</v>
      </c>
      <c r="H2131" t="s">
        <v>350</v>
      </c>
      <c r="J2131" s="8">
        <v>44904</v>
      </c>
      <c r="K2131" t="s">
        <v>189</v>
      </c>
      <c r="L2131" t="s">
        <v>9248</v>
      </c>
      <c r="O2131" s="8">
        <v>45683</v>
      </c>
      <c r="P2131" s="24">
        <v>45682.436377314814</v>
      </c>
      <c r="Q2131" t="s">
        <v>1</v>
      </c>
      <c r="R2131">
        <v>202507</v>
      </c>
      <c r="S2131">
        <v>1000</v>
      </c>
      <c r="T2131">
        <v>612</v>
      </c>
      <c r="U2131" t="s">
        <v>4862</v>
      </c>
      <c r="BZ2131">
        <v>408</v>
      </c>
      <c r="CB2131">
        <v>204</v>
      </c>
      <c r="GX2131">
        <v>38</v>
      </c>
      <c r="GY2131" t="s">
        <v>190</v>
      </c>
      <c r="GZ2131" t="s">
        <v>191</v>
      </c>
      <c r="HB2131" s="24">
        <v>45684.372083333335</v>
      </c>
      <c r="HC2131" t="s">
        <v>201</v>
      </c>
      <c r="HD2131">
        <v>19.354799</v>
      </c>
      <c r="HE2131">
        <v>186.000382</v>
      </c>
      <c r="HH2131" t="s">
        <v>1</v>
      </c>
      <c r="HI2131" t="s">
        <v>5500</v>
      </c>
      <c r="HJ2131" t="s">
        <v>12424</v>
      </c>
      <c r="HK2131" s="24">
        <v>45682.390162037038</v>
      </c>
      <c r="HL2131" s="24">
        <v>45684.325868055559</v>
      </c>
      <c r="HM2131">
        <v>0</v>
      </c>
      <c r="HN2131" t="s">
        <v>1</v>
      </c>
      <c r="HP2131">
        <v>388</v>
      </c>
      <c r="HR2131">
        <v>0</v>
      </c>
      <c r="HS2131">
        <v>612</v>
      </c>
      <c r="HU2131" t="s">
        <v>354</v>
      </c>
      <c r="HV2131" t="s">
        <v>193</v>
      </c>
      <c r="HW2131" t="s">
        <v>194</v>
      </c>
      <c r="HX2131" t="s">
        <v>5349</v>
      </c>
      <c r="HY2131">
        <v>1.1114999999999999</v>
      </c>
      <c r="HZ2131" t="s">
        <v>5152</v>
      </c>
      <c r="IA2131" t="s">
        <v>196</v>
      </c>
      <c r="IB2131" t="s">
        <v>5153</v>
      </c>
      <c r="IC2131" t="s">
        <v>5350</v>
      </c>
      <c r="IN2131">
        <v>-9</v>
      </c>
      <c r="IS2131" s="8">
        <v>45691</v>
      </c>
    </row>
    <row r="2132" spans="1:253" x14ac:dyDescent="0.25">
      <c r="A2132" t="s">
        <v>848</v>
      </c>
      <c r="B2132" t="s">
        <v>5353</v>
      </c>
      <c r="C2132" t="s">
        <v>5332</v>
      </c>
      <c r="E2132" t="s">
        <v>5354</v>
      </c>
      <c r="F2132" t="s">
        <v>356</v>
      </c>
      <c r="G2132" t="s">
        <v>357</v>
      </c>
      <c r="H2132" t="s">
        <v>350</v>
      </c>
      <c r="J2132" s="8">
        <v>44902</v>
      </c>
      <c r="K2132" t="s">
        <v>189</v>
      </c>
      <c r="L2132" t="s">
        <v>9248</v>
      </c>
      <c r="O2132" s="8">
        <v>45690</v>
      </c>
      <c r="P2132" s="24">
        <v>45684.372083333335</v>
      </c>
      <c r="Q2132" t="s">
        <v>1</v>
      </c>
      <c r="R2132">
        <v>202452</v>
      </c>
      <c r="S2132">
        <v>500</v>
      </c>
      <c r="T2132">
        <v>480</v>
      </c>
      <c r="U2132" t="s">
        <v>4472</v>
      </c>
      <c r="CB2132">
        <v>480</v>
      </c>
      <c r="GX2132">
        <v>2</v>
      </c>
      <c r="GY2132" t="s">
        <v>190</v>
      </c>
      <c r="GZ2132" t="s">
        <v>191</v>
      </c>
      <c r="HB2132" s="24">
        <v>45684.481666666667</v>
      </c>
      <c r="HC2132" t="s">
        <v>201</v>
      </c>
      <c r="HD2132">
        <v>17.224799999999998</v>
      </c>
      <c r="HE2132">
        <v>209.00097500000001</v>
      </c>
      <c r="HH2132" t="s">
        <v>1</v>
      </c>
      <c r="HI2132" t="s">
        <v>5354</v>
      </c>
      <c r="HJ2132" t="s">
        <v>12424</v>
      </c>
      <c r="HK2132" s="24">
        <v>45684.325868055559</v>
      </c>
      <c r="HL2132" s="24">
        <v>45684.43545138889</v>
      </c>
      <c r="HM2132">
        <v>0</v>
      </c>
      <c r="HN2132" t="s">
        <v>1</v>
      </c>
      <c r="HP2132">
        <v>20</v>
      </c>
      <c r="HR2132">
        <v>0</v>
      </c>
      <c r="HS2132">
        <v>480</v>
      </c>
      <c r="HU2132" t="s">
        <v>356</v>
      </c>
      <c r="HV2132" t="s">
        <v>193</v>
      </c>
      <c r="HW2132" t="s">
        <v>194</v>
      </c>
      <c r="HX2132" t="s">
        <v>5343</v>
      </c>
      <c r="HY2132">
        <v>0.791408</v>
      </c>
      <c r="HZ2132" t="s">
        <v>5152</v>
      </c>
      <c r="IA2132" t="s">
        <v>196</v>
      </c>
      <c r="IB2132" t="s">
        <v>5153</v>
      </c>
      <c r="IC2132" t="s">
        <v>5339</v>
      </c>
      <c r="IN2132">
        <v>42</v>
      </c>
      <c r="IS2132" s="8">
        <v>45642</v>
      </c>
    </row>
    <row r="2133" spans="1:253" x14ac:dyDescent="0.25">
      <c r="A2133" t="s">
        <v>848</v>
      </c>
      <c r="B2133" t="s">
        <v>5385</v>
      </c>
      <c r="C2133" t="s">
        <v>5332</v>
      </c>
      <c r="E2133" t="s">
        <v>5386</v>
      </c>
      <c r="F2133" t="s">
        <v>356</v>
      </c>
      <c r="G2133" t="s">
        <v>357</v>
      </c>
      <c r="H2133" t="s">
        <v>350</v>
      </c>
      <c r="J2133" s="8">
        <v>44902</v>
      </c>
      <c r="K2133" t="s">
        <v>189</v>
      </c>
      <c r="L2133" t="s">
        <v>9248</v>
      </c>
      <c r="O2133" s="8">
        <v>45690</v>
      </c>
      <c r="P2133" s="24">
        <v>45684.481666666667</v>
      </c>
      <c r="Q2133" t="s">
        <v>1</v>
      </c>
      <c r="R2133">
        <v>202501</v>
      </c>
      <c r="S2133">
        <v>3000</v>
      </c>
      <c r="T2133">
        <v>3000</v>
      </c>
      <c r="U2133" t="s">
        <v>5357</v>
      </c>
      <c r="CB2133">
        <v>886</v>
      </c>
      <c r="CC2133">
        <v>1595</v>
      </c>
      <c r="CD2133">
        <v>519</v>
      </c>
      <c r="GX2133">
        <v>2</v>
      </c>
      <c r="GY2133" t="s">
        <v>190</v>
      </c>
      <c r="GZ2133" t="s">
        <v>191</v>
      </c>
      <c r="HB2133" s="24">
        <v>45686.436701388891</v>
      </c>
      <c r="HC2133" t="s">
        <v>201</v>
      </c>
      <c r="HD2133">
        <v>17.224799999999998</v>
      </c>
      <c r="HE2133">
        <v>209.00097500000001</v>
      </c>
      <c r="HG2133" t="s">
        <v>5358</v>
      </c>
      <c r="HH2133" t="s">
        <v>1</v>
      </c>
      <c r="HI2133" t="s">
        <v>5386</v>
      </c>
      <c r="HJ2133" t="s">
        <v>12424</v>
      </c>
      <c r="HK2133" s="24">
        <v>45684.43545138889</v>
      </c>
      <c r="HL2133" s="24">
        <v>45686.390474537038</v>
      </c>
      <c r="HM2133">
        <v>0</v>
      </c>
      <c r="HN2133" t="s">
        <v>1</v>
      </c>
      <c r="HP2133">
        <v>0</v>
      </c>
      <c r="HR2133">
        <v>0</v>
      </c>
      <c r="HS2133">
        <v>3000</v>
      </c>
      <c r="HU2133" t="s">
        <v>356</v>
      </c>
      <c r="HV2133" t="s">
        <v>193</v>
      </c>
      <c r="HW2133" t="s">
        <v>194</v>
      </c>
      <c r="HX2133" t="s">
        <v>5343</v>
      </c>
      <c r="HY2133">
        <v>0.791408</v>
      </c>
      <c r="HZ2133" t="s">
        <v>5152</v>
      </c>
      <c r="IA2133" t="s">
        <v>196</v>
      </c>
      <c r="IB2133" t="s">
        <v>5153</v>
      </c>
      <c r="IC2133" t="s">
        <v>5339</v>
      </c>
      <c r="IN2133">
        <v>30</v>
      </c>
      <c r="IS2133" s="8">
        <v>45654</v>
      </c>
    </row>
    <row r="2134" spans="1:253" x14ac:dyDescent="0.25">
      <c r="A2134" t="s">
        <v>848</v>
      </c>
      <c r="B2134" t="s">
        <v>5401</v>
      </c>
      <c r="C2134" t="s">
        <v>5332</v>
      </c>
      <c r="E2134" t="s">
        <v>5384</v>
      </c>
      <c r="F2134" t="s">
        <v>1375</v>
      </c>
      <c r="G2134" t="s">
        <v>1376</v>
      </c>
      <c r="H2134" t="s">
        <v>1374</v>
      </c>
      <c r="J2134" s="8">
        <v>45553</v>
      </c>
      <c r="K2134" t="s">
        <v>189</v>
      </c>
      <c r="L2134" t="s">
        <v>9248</v>
      </c>
      <c r="O2134" s="8">
        <v>45690</v>
      </c>
      <c r="P2134" s="24">
        <v>45686.436701388891</v>
      </c>
      <c r="Q2134" t="s">
        <v>1</v>
      </c>
      <c r="R2134">
        <v>202502</v>
      </c>
      <c r="S2134">
        <v>6245</v>
      </c>
      <c r="T2134">
        <v>3080</v>
      </c>
      <c r="U2134" t="s">
        <v>4524</v>
      </c>
      <c r="CD2134">
        <v>1855</v>
      </c>
      <c r="CE2134">
        <v>1225</v>
      </c>
      <c r="GX2134">
        <v>2</v>
      </c>
      <c r="GY2134" t="s">
        <v>190</v>
      </c>
      <c r="GZ2134" t="s">
        <v>191</v>
      </c>
      <c r="HB2134" s="24">
        <v>45687.482071759259</v>
      </c>
      <c r="HC2134" t="s">
        <v>201</v>
      </c>
      <c r="HD2134">
        <v>10</v>
      </c>
      <c r="HE2134">
        <v>360</v>
      </c>
      <c r="HH2134" t="s">
        <v>1</v>
      </c>
      <c r="HI2134" t="s">
        <v>5384</v>
      </c>
      <c r="HJ2134" t="s">
        <v>12424</v>
      </c>
      <c r="HK2134" s="24">
        <v>45686.436111111114</v>
      </c>
      <c r="HL2134" s="24">
        <v>45687.481944444444</v>
      </c>
      <c r="HM2134">
        <v>0</v>
      </c>
      <c r="HN2134" t="s">
        <v>1</v>
      </c>
      <c r="HP2134">
        <v>3165</v>
      </c>
      <c r="HR2134">
        <v>0</v>
      </c>
      <c r="HS2134">
        <v>3080</v>
      </c>
      <c r="HU2134" t="s">
        <v>1375</v>
      </c>
      <c r="HV2134" t="s">
        <v>193</v>
      </c>
      <c r="HW2134" t="s">
        <v>194</v>
      </c>
      <c r="HX2134" t="s">
        <v>5346</v>
      </c>
      <c r="HY2134">
        <v>0</v>
      </c>
      <c r="HZ2134" t="s">
        <v>5152</v>
      </c>
      <c r="IA2134" t="s">
        <v>196</v>
      </c>
      <c r="IB2134" t="s">
        <v>5153</v>
      </c>
      <c r="IC2134" t="s">
        <v>5339</v>
      </c>
      <c r="ID2134">
        <v>0</v>
      </c>
      <c r="IN2134">
        <v>27</v>
      </c>
      <c r="IS2134" s="8">
        <v>45659</v>
      </c>
    </row>
    <row r="2135" spans="1:253" x14ac:dyDescent="0.25">
      <c r="A2135" t="s">
        <v>848</v>
      </c>
      <c r="B2135" t="s">
        <v>9125</v>
      </c>
      <c r="C2135" t="s">
        <v>5332</v>
      </c>
      <c r="E2135" t="s">
        <v>9126</v>
      </c>
      <c r="F2135" t="s">
        <v>358</v>
      </c>
      <c r="G2135" t="s">
        <v>359</v>
      </c>
      <c r="H2135" t="s">
        <v>360</v>
      </c>
      <c r="I2135" t="s">
        <v>1071</v>
      </c>
      <c r="J2135" s="8">
        <v>45253</v>
      </c>
      <c r="K2135" t="s">
        <v>189</v>
      </c>
      <c r="L2135" t="s">
        <v>9248</v>
      </c>
      <c r="O2135" s="8">
        <v>45690</v>
      </c>
      <c r="P2135" s="24">
        <v>45687.482071759259</v>
      </c>
      <c r="Q2135" t="s">
        <v>1</v>
      </c>
      <c r="R2135">
        <v>202504</v>
      </c>
      <c r="S2135">
        <v>315</v>
      </c>
      <c r="T2135">
        <v>43</v>
      </c>
      <c r="U2135" t="s">
        <v>7865</v>
      </c>
      <c r="CE2135">
        <v>43</v>
      </c>
      <c r="GX2135">
        <v>19</v>
      </c>
      <c r="GY2135" t="s">
        <v>190</v>
      </c>
      <c r="GZ2135" t="s">
        <v>191</v>
      </c>
      <c r="HB2135" s="24">
        <v>45687.490636574075</v>
      </c>
      <c r="HD2135">
        <v>17.224799999999998</v>
      </c>
      <c r="HE2135">
        <v>209.00097500000001</v>
      </c>
      <c r="HH2135" t="s">
        <v>1</v>
      </c>
      <c r="HN2135" t="s">
        <v>1</v>
      </c>
      <c r="HP2135">
        <v>272</v>
      </c>
      <c r="HR2135">
        <v>0</v>
      </c>
      <c r="HS2135">
        <v>43</v>
      </c>
      <c r="HU2135" t="s">
        <v>358</v>
      </c>
      <c r="HV2135" t="s">
        <v>193</v>
      </c>
      <c r="HW2135" t="s">
        <v>194</v>
      </c>
      <c r="HX2135" t="s">
        <v>5338</v>
      </c>
      <c r="HY2135">
        <v>0.791408</v>
      </c>
      <c r="HZ2135" t="s">
        <v>5152</v>
      </c>
      <c r="IA2135" t="s">
        <v>196</v>
      </c>
      <c r="IB2135" t="s">
        <v>5153</v>
      </c>
      <c r="IC2135" t="s">
        <v>5339</v>
      </c>
      <c r="ID2135" t="s">
        <v>1072</v>
      </c>
      <c r="IN2135">
        <v>17</v>
      </c>
      <c r="IS2135" s="8">
        <v>45670</v>
      </c>
    </row>
    <row r="2136" spans="1:253" x14ac:dyDescent="0.25">
      <c r="A2136" t="s">
        <v>848</v>
      </c>
      <c r="B2136" t="s">
        <v>9117</v>
      </c>
      <c r="C2136" t="s">
        <v>5332</v>
      </c>
      <c r="E2136" t="s">
        <v>9118</v>
      </c>
      <c r="F2136" t="s">
        <v>358</v>
      </c>
      <c r="G2136" t="s">
        <v>359</v>
      </c>
      <c r="H2136" t="s">
        <v>360</v>
      </c>
      <c r="I2136" t="s">
        <v>1071</v>
      </c>
      <c r="J2136" s="8">
        <v>45253</v>
      </c>
      <c r="K2136" t="s">
        <v>189</v>
      </c>
      <c r="L2136" t="s">
        <v>9248</v>
      </c>
      <c r="O2136" s="8">
        <v>45690</v>
      </c>
      <c r="P2136" s="24">
        <v>45687.490636574075</v>
      </c>
      <c r="Q2136" t="s">
        <v>1</v>
      </c>
      <c r="R2136">
        <v>202504</v>
      </c>
      <c r="S2136">
        <v>10</v>
      </c>
      <c r="T2136">
        <v>10</v>
      </c>
      <c r="U2136" t="s">
        <v>7867</v>
      </c>
      <c r="CE2136">
        <v>10</v>
      </c>
      <c r="GX2136">
        <v>19</v>
      </c>
      <c r="GY2136" t="s">
        <v>190</v>
      </c>
      <c r="GZ2136" t="s">
        <v>191</v>
      </c>
      <c r="HB2136" s="24">
        <v>45687.492638888885</v>
      </c>
      <c r="HD2136">
        <v>17.224799999999998</v>
      </c>
      <c r="HE2136">
        <v>209.00097500000001</v>
      </c>
      <c r="HH2136" t="s">
        <v>1</v>
      </c>
      <c r="HN2136" t="s">
        <v>1</v>
      </c>
      <c r="HP2136">
        <v>0</v>
      </c>
      <c r="HR2136">
        <v>0</v>
      </c>
      <c r="HS2136">
        <v>10</v>
      </c>
      <c r="HU2136" t="s">
        <v>358</v>
      </c>
      <c r="HV2136" t="s">
        <v>193</v>
      </c>
      <c r="HW2136" t="s">
        <v>194</v>
      </c>
      <c r="HX2136" t="s">
        <v>5338</v>
      </c>
      <c r="HY2136">
        <v>0.791408</v>
      </c>
      <c r="HZ2136" t="s">
        <v>5152</v>
      </c>
      <c r="IA2136" t="s">
        <v>196</v>
      </c>
      <c r="IB2136" t="s">
        <v>5153</v>
      </c>
      <c r="IC2136" t="s">
        <v>5339</v>
      </c>
      <c r="ID2136" t="s">
        <v>1072</v>
      </c>
      <c r="IN2136">
        <v>17</v>
      </c>
      <c r="IS2136" s="8">
        <v>45670</v>
      </c>
    </row>
    <row r="2137" spans="1:253" x14ac:dyDescent="0.25">
      <c r="A2137" t="s">
        <v>848</v>
      </c>
      <c r="B2137" t="s">
        <v>10256</v>
      </c>
      <c r="C2137" t="s">
        <v>5332</v>
      </c>
      <c r="E2137" t="s">
        <v>10257</v>
      </c>
      <c r="F2137" t="s">
        <v>358</v>
      </c>
      <c r="G2137" t="s">
        <v>359</v>
      </c>
      <c r="H2137" t="s">
        <v>360</v>
      </c>
      <c r="I2137" t="s">
        <v>1071</v>
      </c>
      <c r="J2137" s="8">
        <v>45253</v>
      </c>
      <c r="K2137" t="s">
        <v>189</v>
      </c>
      <c r="L2137" t="s">
        <v>9248</v>
      </c>
      <c r="O2137" s="8">
        <v>45690</v>
      </c>
      <c r="P2137" s="24">
        <v>45687.492638888885</v>
      </c>
      <c r="Q2137" t="s">
        <v>1</v>
      </c>
      <c r="R2137">
        <v>202504</v>
      </c>
      <c r="S2137">
        <v>104</v>
      </c>
      <c r="T2137">
        <v>104</v>
      </c>
      <c r="U2137" t="s">
        <v>9188</v>
      </c>
      <c r="CE2137">
        <v>104</v>
      </c>
      <c r="GX2137">
        <v>19</v>
      </c>
      <c r="GY2137" t="s">
        <v>190</v>
      </c>
      <c r="GZ2137" t="s">
        <v>191</v>
      </c>
      <c r="HB2137" s="24">
        <v>45687.555034722223</v>
      </c>
      <c r="HD2137">
        <v>17.224799999999998</v>
      </c>
      <c r="HE2137">
        <v>209.00097500000001</v>
      </c>
      <c r="HH2137" t="s">
        <v>1</v>
      </c>
      <c r="HN2137" t="s">
        <v>1</v>
      </c>
      <c r="HP2137">
        <v>0</v>
      </c>
      <c r="HR2137">
        <v>0</v>
      </c>
      <c r="HS2137">
        <v>104</v>
      </c>
      <c r="HU2137" t="s">
        <v>358</v>
      </c>
      <c r="HV2137" t="s">
        <v>193</v>
      </c>
      <c r="HW2137" t="s">
        <v>194</v>
      </c>
      <c r="HX2137" t="s">
        <v>5338</v>
      </c>
      <c r="HY2137">
        <v>0.791408</v>
      </c>
      <c r="HZ2137" t="s">
        <v>5152</v>
      </c>
      <c r="IA2137" t="s">
        <v>196</v>
      </c>
      <c r="IB2137" t="s">
        <v>5153</v>
      </c>
      <c r="IC2137" t="s">
        <v>5339</v>
      </c>
      <c r="ID2137" t="s">
        <v>1072</v>
      </c>
      <c r="IN2137">
        <v>17</v>
      </c>
      <c r="IS2137" s="8">
        <v>45670</v>
      </c>
    </row>
    <row r="2138" spans="1:253" x14ac:dyDescent="0.25">
      <c r="A2138" t="s">
        <v>848</v>
      </c>
      <c r="B2138" t="s">
        <v>10260</v>
      </c>
      <c r="C2138" t="s">
        <v>5332</v>
      </c>
      <c r="E2138" t="s">
        <v>10261</v>
      </c>
      <c r="F2138" t="s">
        <v>358</v>
      </c>
      <c r="G2138" t="s">
        <v>359</v>
      </c>
      <c r="H2138" t="s">
        <v>360</v>
      </c>
      <c r="I2138" t="s">
        <v>1071</v>
      </c>
      <c r="J2138" s="8">
        <v>45253</v>
      </c>
      <c r="K2138" t="s">
        <v>189</v>
      </c>
      <c r="L2138" t="s">
        <v>9248</v>
      </c>
      <c r="O2138" s="8">
        <v>45690</v>
      </c>
      <c r="P2138" s="24">
        <v>45687.555034722223</v>
      </c>
      <c r="Q2138" t="s">
        <v>1</v>
      </c>
      <c r="R2138">
        <v>202505</v>
      </c>
      <c r="S2138">
        <v>10</v>
      </c>
      <c r="T2138">
        <v>10</v>
      </c>
      <c r="U2138" t="s">
        <v>9963</v>
      </c>
      <c r="CE2138">
        <v>10</v>
      </c>
      <c r="GX2138">
        <v>19</v>
      </c>
      <c r="GY2138" t="s">
        <v>190</v>
      </c>
      <c r="GZ2138" t="s">
        <v>191</v>
      </c>
      <c r="HB2138" s="24">
        <v>45687.557025462964</v>
      </c>
      <c r="HD2138">
        <v>17.224799999999998</v>
      </c>
      <c r="HE2138">
        <v>209.00097500000001</v>
      </c>
      <c r="HH2138" t="s">
        <v>1</v>
      </c>
      <c r="HN2138" t="s">
        <v>1</v>
      </c>
      <c r="HP2138">
        <v>0</v>
      </c>
      <c r="HR2138">
        <v>0</v>
      </c>
      <c r="HS2138">
        <v>10</v>
      </c>
      <c r="HU2138" t="s">
        <v>358</v>
      </c>
      <c r="HV2138" t="s">
        <v>193</v>
      </c>
      <c r="HW2138" t="s">
        <v>194</v>
      </c>
      <c r="HX2138" t="s">
        <v>5338</v>
      </c>
      <c r="HY2138">
        <v>0.791408</v>
      </c>
      <c r="HZ2138" t="s">
        <v>5152</v>
      </c>
      <c r="IA2138" t="s">
        <v>196</v>
      </c>
      <c r="IB2138" t="s">
        <v>5153</v>
      </c>
      <c r="IC2138" t="s">
        <v>5339</v>
      </c>
      <c r="ID2138" t="s">
        <v>1072</v>
      </c>
      <c r="IN2138">
        <v>10</v>
      </c>
      <c r="IS2138" s="8">
        <v>45677</v>
      </c>
    </row>
    <row r="2139" spans="1:253" x14ac:dyDescent="0.25">
      <c r="A2139" t="s">
        <v>848</v>
      </c>
      <c r="B2139" t="s">
        <v>9105</v>
      </c>
      <c r="C2139" t="s">
        <v>5332</v>
      </c>
      <c r="E2139" t="s">
        <v>9106</v>
      </c>
      <c r="F2139" t="s">
        <v>354</v>
      </c>
      <c r="G2139" t="s">
        <v>355</v>
      </c>
      <c r="H2139" t="s">
        <v>350</v>
      </c>
      <c r="J2139" s="8">
        <v>44904</v>
      </c>
      <c r="K2139" t="s">
        <v>189</v>
      </c>
      <c r="L2139" t="s">
        <v>9248</v>
      </c>
      <c r="O2139" s="8">
        <v>45704</v>
      </c>
      <c r="P2139" s="24">
        <v>45698.319444444445</v>
      </c>
      <c r="Q2139" t="s">
        <v>1</v>
      </c>
      <c r="R2139">
        <v>202450</v>
      </c>
      <c r="S2139">
        <v>79</v>
      </c>
      <c r="T2139">
        <v>79</v>
      </c>
      <c r="U2139" t="s">
        <v>7932</v>
      </c>
      <c r="CP2139">
        <v>79</v>
      </c>
      <c r="GX2139">
        <v>38</v>
      </c>
      <c r="GY2139" t="s">
        <v>190</v>
      </c>
      <c r="GZ2139" t="s">
        <v>191</v>
      </c>
      <c r="HB2139" s="24">
        <v>45698.337141203701</v>
      </c>
      <c r="HC2139" t="s">
        <v>201</v>
      </c>
      <c r="HD2139">
        <v>19.354799</v>
      </c>
      <c r="HE2139">
        <v>186.000382</v>
      </c>
      <c r="HH2139" t="s">
        <v>1</v>
      </c>
      <c r="HI2139" t="s">
        <v>9106</v>
      </c>
      <c r="HJ2139" t="s">
        <v>12424</v>
      </c>
      <c r="HK2139" s="24">
        <v>45698.319444444445</v>
      </c>
      <c r="HL2139" s="24">
        <v>45698.337141203701</v>
      </c>
      <c r="HM2139">
        <v>0</v>
      </c>
      <c r="HN2139" t="s">
        <v>1</v>
      </c>
      <c r="HP2139">
        <v>0</v>
      </c>
      <c r="HR2139">
        <v>0</v>
      </c>
      <c r="HS2139">
        <v>79</v>
      </c>
      <c r="HU2139" t="s">
        <v>354</v>
      </c>
      <c r="HV2139" t="s">
        <v>193</v>
      </c>
      <c r="HW2139" t="s">
        <v>194</v>
      </c>
      <c r="HX2139" t="s">
        <v>5349</v>
      </c>
      <c r="HY2139">
        <v>1.1114999999999999</v>
      </c>
      <c r="HZ2139" t="s">
        <v>5152</v>
      </c>
      <c r="IA2139" t="s">
        <v>196</v>
      </c>
      <c r="IB2139" t="s">
        <v>5153</v>
      </c>
      <c r="IC2139" t="s">
        <v>5350</v>
      </c>
      <c r="IN2139">
        <v>73</v>
      </c>
      <c r="IS2139" s="8">
        <v>45625</v>
      </c>
    </row>
    <row r="2140" spans="1:253" x14ac:dyDescent="0.25">
      <c r="A2140" t="s">
        <v>848</v>
      </c>
      <c r="B2140" t="s">
        <v>5427</v>
      </c>
      <c r="C2140" t="s">
        <v>5332</v>
      </c>
      <c r="E2140" t="s">
        <v>5428</v>
      </c>
      <c r="F2140" t="s">
        <v>354</v>
      </c>
      <c r="G2140" t="s">
        <v>355</v>
      </c>
      <c r="H2140" t="s">
        <v>350</v>
      </c>
      <c r="J2140" s="8">
        <v>44904</v>
      </c>
      <c r="K2140" t="s">
        <v>189</v>
      </c>
      <c r="L2140" t="s">
        <v>9248</v>
      </c>
      <c r="O2140" s="8">
        <v>45704</v>
      </c>
      <c r="P2140" s="24">
        <v>45698.337141203701</v>
      </c>
      <c r="Q2140" t="s">
        <v>1</v>
      </c>
      <c r="R2140">
        <v>202452</v>
      </c>
      <c r="S2140">
        <v>123</v>
      </c>
      <c r="T2140">
        <v>82</v>
      </c>
      <c r="U2140" t="s">
        <v>4758</v>
      </c>
      <c r="CP2140">
        <v>82</v>
      </c>
      <c r="GX2140">
        <v>38</v>
      </c>
      <c r="GY2140" t="s">
        <v>190</v>
      </c>
      <c r="GZ2140" t="s">
        <v>191</v>
      </c>
      <c r="HB2140" s="24">
        <v>45698.355509259258</v>
      </c>
      <c r="HC2140" t="s">
        <v>201</v>
      </c>
      <c r="HD2140">
        <v>19.354799</v>
      </c>
      <c r="HE2140">
        <v>186.000382</v>
      </c>
      <c r="HH2140" t="s">
        <v>1</v>
      </c>
      <c r="HI2140" t="s">
        <v>5428</v>
      </c>
      <c r="HJ2140" t="s">
        <v>12424</v>
      </c>
      <c r="HK2140" s="24">
        <v>45698.337141203701</v>
      </c>
      <c r="HL2140" s="24">
        <v>45698.355509259258</v>
      </c>
      <c r="HM2140">
        <v>0</v>
      </c>
      <c r="HN2140" t="s">
        <v>1</v>
      </c>
      <c r="HP2140">
        <v>41</v>
      </c>
      <c r="HR2140">
        <v>0</v>
      </c>
      <c r="HS2140">
        <v>82</v>
      </c>
      <c r="HU2140" t="s">
        <v>354</v>
      </c>
      <c r="HV2140" t="s">
        <v>193</v>
      </c>
      <c r="HW2140" t="s">
        <v>194</v>
      </c>
      <c r="HX2140" t="s">
        <v>5349</v>
      </c>
      <c r="HY2140">
        <v>1.1114999999999999</v>
      </c>
      <c r="HZ2140" t="s">
        <v>5152</v>
      </c>
      <c r="IA2140" t="s">
        <v>196</v>
      </c>
      <c r="IB2140" t="s">
        <v>5153</v>
      </c>
      <c r="IC2140" t="s">
        <v>5350</v>
      </c>
      <c r="IN2140">
        <v>55</v>
      </c>
      <c r="IS2140" s="8">
        <v>45643</v>
      </c>
    </row>
    <row r="2141" spans="1:253" x14ac:dyDescent="0.25">
      <c r="A2141" t="s">
        <v>848</v>
      </c>
      <c r="B2141" t="s">
        <v>5457</v>
      </c>
      <c r="C2141" t="s">
        <v>5332</v>
      </c>
      <c r="E2141" t="s">
        <v>5458</v>
      </c>
      <c r="F2141" t="s">
        <v>356</v>
      </c>
      <c r="G2141" t="s">
        <v>357</v>
      </c>
      <c r="H2141" t="s">
        <v>350</v>
      </c>
      <c r="J2141" s="8">
        <v>44902</v>
      </c>
      <c r="K2141" t="s">
        <v>189</v>
      </c>
      <c r="L2141" t="s">
        <v>9248</v>
      </c>
      <c r="O2141" s="8">
        <v>45704</v>
      </c>
      <c r="P2141" s="24">
        <v>45698.355509259258</v>
      </c>
      <c r="Q2141" t="s">
        <v>1</v>
      </c>
      <c r="R2141">
        <v>202452</v>
      </c>
      <c r="S2141">
        <v>2000</v>
      </c>
      <c r="T2141">
        <v>2000</v>
      </c>
      <c r="U2141" t="s">
        <v>5459</v>
      </c>
      <c r="CP2141">
        <v>1460</v>
      </c>
      <c r="CQ2141">
        <v>540</v>
      </c>
      <c r="GX2141">
        <v>2</v>
      </c>
      <c r="GY2141" t="s">
        <v>190</v>
      </c>
      <c r="GZ2141" t="s">
        <v>191</v>
      </c>
      <c r="HB2141" s="24">
        <v>45699.441030092596</v>
      </c>
      <c r="HC2141" t="s">
        <v>201</v>
      </c>
      <c r="HD2141">
        <v>17.224799999999998</v>
      </c>
      <c r="HE2141">
        <v>209.00097500000001</v>
      </c>
      <c r="HH2141" t="s">
        <v>1</v>
      </c>
      <c r="HI2141" t="s">
        <v>5458</v>
      </c>
      <c r="HJ2141" t="s">
        <v>12424</v>
      </c>
      <c r="HK2141" s="24">
        <v>45698.355509259258</v>
      </c>
      <c r="HL2141" s="24">
        <v>45699.441030092596</v>
      </c>
      <c r="HM2141">
        <v>0</v>
      </c>
      <c r="HN2141" t="s">
        <v>1</v>
      </c>
      <c r="HP2141">
        <v>0</v>
      </c>
      <c r="HQ2141">
        <v>2000</v>
      </c>
      <c r="HR2141">
        <v>0</v>
      </c>
      <c r="HS2141">
        <v>2000</v>
      </c>
      <c r="HU2141" t="s">
        <v>356</v>
      </c>
      <c r="HV2141" t="s">
        <v>193</v>
      </c>
      <c r="HW2141" t="s">
        <v>194</v>
      </c>
      <c r="HX2141" t="s">
        <v>5343</v>
      </c>
      <c r="HY2141">
        <v>0.791408</v>
      </c>
      <c r="HZ2141" t="s">
        <v>5152</v>
      </c>
      <c r="IA2141" t="s">
        <v>196</v>
      </c>
      <c r="IB2141" t="s">
        <v>5153</v>
      </c>
      <c r="IC2141" t="s">
        <v>5339</v>
      </c>
      <c r="IN2141">
        <v>49</v>
      </c>
      <c r="IS2141" s="8">
        <v>45649</v>
      </c>
    </row>
    <row r="2142" spans="1:253" x14ac:dyDescent="0.25">
      <c r="A2142" t="s">
        <v>848</v>
      </c>
      <c r="B2142" t="s">
        <v>7209</v>
      </c>
      <c r="C2142" t="s">
        <v>5332</v>
      </c>
      <c r="E2142" t="s">
        <v>7210</v>
      </c>
      <c r="F2142" t="s">
        <v>356</v>
      </c>
      <c r="G2142" t="s">
        <v>357</v>
      </c>
      <c r="H2142" t="s">
        <v>350</v>
      </c>
      <c r="J2142" s="8">
        <v>44902</v>
      </c>
      <c r="K2142" t="s">
        <v>189</v>
      </c>
      <c r="L2142" t="s">
        <v>9248</v>
      </c>
      <c r="O2142" s="8">
        <v>45704</v>
      </c>
      <c r="P2142" s="24">
        <v>45699.441030092596</v>
      </c>
      <c r="Q2142" t="s">
        <v>1</v>
      </c>
      <c r="R2142">
        <v>202501</v>
      </c>
      <c r="S2142">
        <v>500</v>
      </c>
      <c r="T2142">
        <v>500</v>
      </c>
      <c r="U2142" t="s">
        <v>6384</v>
      </c>
      <c r="CQ2142">
        <v>500</v>
      </c>
      <c r="GX2142">
        <v>2</v>
      </c>
      <c r="GY2142" t="s">
        <v>190</v>
      </c>
      <c r="GZ2142" t="s">
        <v>191</v>
      </c>
      <c r="HB2142" s="24">
        <v>45699.589328703703</v>
      </c>
      <c r="HC2142" t="s">
        <v>201</v>
      </c>
      <c r="HD2142">
        <v>17.224799999999998</v>
      </c>
      <c r="HE2142">
        <v>209.00097500000001</v>
      </c>
      <c r="HH2142" t="s">
        <v>1</v>
      </c>
      <c r="HI2142" t="s">
        <v>7210</v>
      </c>
      <c r="HJ2142" t="s">
        <v>12424</v>
      </c>
      <c r="HK2142" s="24">
        <v>45699.441030092596</v>
      </c>
      <c r="HL2142" s="24">
        <v>45699.589328703703</v>
      </c>
      <c r="HM2142">
        <v>0</v>
      </c>
      <c r="HN2142" t="s">
        <v>1</v>
      </c>
      <c r="HP2142">
        <v>0</v>
      </c>
      <c r="HR2142">
        <v>0</v>
      </c>
      <c r="HS2142">
        <v>500</v>
      </c>
      <c r="HU2142" t="s">
        <v>356</v>
      </c>
      <c r="HV2142" t="s">
        <v>193</v>
      </c>
      <c r="HW2142" t="s">
        <v>194</v>
      </c>
      <c r="HX2142" t="s">
        <v>5343</v>
      </c>
      <c r="HY2142">
        <v>0.791408</v>
      </c>
      <c r="HZ2142" t="s">
        <v>5152</v>
      </c>
      <c r="IA2142" t="s">
        <v>196</v>
      </c>
      <c r="IB2142" t="s">
        <v>5153</v>
      </c>
      <c r="IC2142" t="s">
        <v>5339</v>
      </c>
      <c r="IN2142">
        <v>49</v>
      </c>
      <c r="IS2142" s="8">
        <v>45650</v>
      </c>
    </row>
    <row r="2143" spans="1:253" x14ac:dyDescent="0.25">
      <c r="A2143" t="s">
        <v>848</v>
      </c>
      <c r="B2143" t="s">
        <v>7211</v>
      </c>
      <c r="C2143" t="s">
        <v>5332</v>
      </c>
      <c r="E2143" t="s">
        <v>7212</v>
      </c>
      <c r="F2143" t="s">
        <v>356</v>
      </c>
      <c r="G2143" t="s">
        <v>357</v>
      </c>
      <c r="H2143" t="s">
        <v>350</v>
      </c>
      <c r="J2143" s="8">
        <v>44902</v>
      </c>
      <c r="K2143" t="s">
        <v>189</v>
      </c>
      <c r="L2143" t="s">
        <v>9248</v>
      </c>
      <c r="O2143" s="8">
        <v>45704</v>
      </c>
      <c r="P2143" s="24">
        <v>45699.589328703703</v>
      </c>
      <c r="Q2143" t="s">
        <v>1</v>
      </c>
      <c r="R2143">
        <v>202501</v>
      </c>
      <c r="S2143">
        <v>500</v>
      </c>
      <c r="T2143">
        <v>500</v>
      </c>
      <c r="U2143" t="s">
        <v>6386</v>
      </c>
      <c r="CQ2143">
        <v>500</v>
      </c>
      <c r="GX2143">
        <v>2</v>
      </c>
      <c r="GY2143" t="s">
        <v>190</v>
      </c>
      <c r="GZ2143" t="s">
        <v>191</v>
      </c>
      <c r="HB2143" s="24">
        <v>45699.702893518515</v>
      </c>
      <c r="HC2143" t="s">
        <v>201</v>
      </c>
      <c r="HD2143">
        <v>17.224799999999998</v>
      </c>
      <c r="HE2143">
        <v>209.00097500000001</v>
      </c>
      <c r="HH2143" t="s">
        <v>1</v>
      </c>
      <c r="HI2143" t="s">
        <v>7212</v>
      </c>
      <c r="HJ2143" t="s">
        <v>12424</v>
      </c>
      <c r="HK2143" s="24">
        <v>45699.589328703703</v>
      </c>
      <c r="HL2143" s="24">
        <v>45699.702893518515</v>
      </c>
      <c r="HM2143">
        <v>0</v>
      </c>
      <c r="HN2143" t="s">
        <v>1</v>
      </c>
      <c r="HP2143">
        <v>0</v>
      </c>
      <c r="HR2143">
        <v>0</v>
      </c>
      <c r="HS2143">
        <v>500</v>
      </c>
      <c r="HU2143" t="s">
        <v>356</v>
      </c>
      <c r="HV2143" t="s">
        <v>193</v>
      </c>
      <c r="HW2143" t="s">
        <v>194</v>
      </c>
      <c r="HX2143" t="s">
        <v>5343</v>
      </c>
      <c r="HY2143">
        <v>0.791408</v>
      </c>
      <c r="HZ2143" t="s">
        <v>5152</v>
      </c>
      <c r="IA2143" t="s">
        <v>196</v>
      </c>
      <c r="IB2143" t="s">
        <v>5153</v>
      </c>
      <c r="IC2143" t="s">
        <v>5339</v>
      </c>
      <c r="IN2143">
        <v>47</v>
      </c>
      <c r="IS2143" s="8">
        <v>45652</v>
      </c>
    </row>
    <row r="2144" spans="1:253" x14ac:dyDescent="0.25">
      <c r="A2144" t="s">
        <v>848</v>
      </c>
      <c r="B2144" t="s">
        <v>7203</v>
      </c>
      <c r="C2144" t="s">
        <v>5332</v>
      </c>
      <c r="E2144" t="s">
        <v>7204</v>
      </c>
      <c r="F2144" t="s">
        <v>354</v>
      </c>
      <c r="G2144" t="s">
        <v>355</v>
      </c>
      <c r="H2144" t="s">
        <v>350</v>
      </c>
      <c r="J2144" s="8">
        <v>44904</v>
      </c>
      <c r="K2144" t="s">
        <v>189</v>
      </c>
      <c r="L2144" t="s">
        <v>9248</v>
      </c>
      <c r="O2144" s="8">
        <v>45704</v>
      </c>
      <c r="P2144" s="24">
        <v>45699.702893518515</v>
      </c>
      <c r="Q2144" t="s">
        <v>1</v>
      </c>
      <c r="R2144">
        <v>202501</v>
      </c>
      <c r="S2144">
        <v>500</v>
      </c>
      <c r="T2144">
        <v>500</v>
      </c>
      <c r="U2144" t="s">
        <v>6426</v>
      </c>
      <c r="CQ2144">
        <v>89</v>
      </c>
      <c r="CR2144">
        <v>411</v>
      </c>
      <c r="GX2144">
        <v>38</v>
      </c>
      <c r="GY2144" t="s">
        <v>190</v>
      </c>
      <c r="GZ2144" t="s">
        <v>191</v>
      </c>
      <c r="HB2144" s="24">
        <v>45700.425312500003</v>
      </c>
      <c r="HC2144" t="s">
        <v>201</v>
      </c>
      <c r="HD2144">
        <v>19.354799</v>
      </c>
      <c r="HE2144">
        <v>186.000382</v>
      </c>
      <c r="HH2144" t="s">
        <v>1</v>
      </c>
      <c r="HI2144" t="s">
        <v>7204</v>
      </c>
      <c r="HJ2144" t="s">
        <v>12424</v>
      </c>
      <c r="HK2144" s="24">
        <v>45699.702893518515</v>
      </c>
      <c r="HL2144" s="24">
        <v>45700.425312500003</v>
      </c>
      <c r="HM2144">
        <v>0</v>
      </c>
      <c r="HN2144" t="s">
        <v>1</v>
      </c>
      <c r="HP2144">
        <v>0</v>
      </c>
      <c r="HR2144">
        <v>0</v>
      </c>
      <c r="HS2144">
        <v>500</v>
      </c>
      <c r="HU2144" t="s">
        <v>354</v>
      </c>
      <c r="HV2144" t="s">
        <v>193</v>
      </c>
      <c r="HW2144" t="s">
        <v>194</v>
      </c>
      <c r="HX2144" t="s">
        <v>5349</v>
      </c>
      <c r="HY2144">
        <v>1.1114999999999999</v>
      </c>
      <c r="HZ2144" t="s">
        <v>5152</v>
      </c>
      <c r="IA2144" t="s">
        <v>196</v>
      </c>
      <c r="IB2144" t="s">
        <v>5153</v>
      </c>
      <c r="IC2144" t="s">
        <v>5350</v>
      </c>
      <c r="IN2144">
        <v>46</v>
      </c>
      <c r="IS2144" s="8">
        <v>45653</v>
      </c>
    </row>
    <row r="2145" spans="1:253" x14ac:dyDescent="0.25">
      <c r="A2145" t="s">
        <v>848</v>
      </c>
      <c r="B2145" t="s">
        <v>7205</v>
      </c>
      <c r="C2145" t="s">
        <v>5332</v>
      </c>
      <c r="E2145" t="s">
        <v>7206</v>
      </c>
      <c r="F2145" t="s">
        <v>354</v>
      </c>
      <c r="G2145" t="s">
        <v>355</v>
      </c>
      <c r="H2145" t="s">
        <v>350</v>
      </c>
      <c r="J2145" s="8">
        <v>44904</v>
      </c>
      <c r="K2145" t="s">
        <v>189</v>
      </c>
      <c r="L2145" t="s">
        <v>9248</v>
      </c>
      <c r="O2145" s="8">
        <v>45704</v>
      </c>
      <c r="P2145" s="24">
        <v>45700.425312500003</v>
      </c>
      <c r="Q2145" t="s">
        <v>1</v>
      </c>
      <c r="R2145">
        <v>202501</v>
      </c>
      <c r="S2145">
        <v>63</v>
      </c>
      <c r="T2145">
        <v>63</v>
      </c>
      <c r="U2145" t="s">
        <v>6428</v>
      </c>
      <c r="CR2145">
        <v>63</v>
      </c>
      <c r="GX2145">
        <v>38</v>
      </c>
      <c r="GY2145" t="s">
        <v>190</v>
      </c>
      <c r="GZ2145" t="s">
        <v>191</v>
      </c>
      <c r="HB2145" s="24">
        <v>45700.439432870371</v>
      </c>
      <c r="HC2145" t="s">
        <v>201</v>
      </c>
      <c r="HD2145">
        <v>19.354799</v>
      </c>
      <c r="HE2145">
        <v>186.000382</v>
      </c>
      <c r="HH2145" t="s">
        <v>1</v>
      </c>
      <c r="HI2145" t="s">
        <v>7206</v>
      </c>
      <c r="HJ2145" t="s">
        <v>12424</v>
      </c>
      <c r="HK2145" s="24">
        <v>45700.425312500003</v>
      </c>
      <c r="HL2145" s="24">
        <v>45700.439432870371</v>
      </c>
      <c r="HM2145">
        <v>0</v>
      </c>
      <c r="HN2145" t="s">
        <v>1</v>
      </c>
      <c r="HP2145">
        <v>0</v>
      </c>
      <c r="HR2145">
        <v>0</v>
      </c>
      <c r="HS2145">
        <v>63</v>
      </c>
      <c r="HU2145" t="s">
        <v>354</v>
      </c>
      <c r="HV2145" t="s">
        <v>193</v>
      </c>
      <c r="HW2145" t="s">
        <v>194</v>
      </c>
      <c r="HX2145" t="s">
        <v>5349</v>
      </c>
      <c r="HY2145">
        <v>1.1114999999999999</v>
      </c>
      <c r="HZ2145" t="s">
        <v>5152</v>
      </c>
      <c r="IA2145" t="s">
        <v>196</v>
      </c>
      <c r="IB2145" t="s">
        <v>5153</v>
      </c>
      <c r="IC2145" t="s">
        <v>5350</v>
      </c>
      <c r="IN2145">
        <v>47</v>
      </c>
      <c r="IS2145" s="8">
        <v>45653</v>
      </c>
    </row>
    <row r="2146" spans="1:253" x14ac:dyDescent="0.25">
      <c r="A2146" t="s">
        <v>848</v>
      </c>
      <c r="B2146" t="s">
        <v>7207</v>
      </c>
      <c r="C2146" t="s">
        <v>5332</v>
      </c>
      <c r="E2146" t="s">
        <v>7208</v>
      </c>
      <c r="F2146" t="s">
        <v>354</v>
      </c>
      <c r="G2146" t="s">
        <v>355</v>
      </c>
      <c r="H2146" t="s">
        <v>350</v>
      </c>
      <c r="J2146" s="8">
        <v>44904</v>
      </c>
      <c r="K2146" t="s">
        <v>189</v>
      </c>
      <c r="L2146" t="s">
        <v>9248</v>
      </c>
      <c r="O2146" s="8">
        <v>45704</v>
      </c>
      <c r="P2146" s="24">
        <v>45700.439432870371</v>
      </c>
      <c r="Q2146" t="s">
        <v>1</v>
      </c>
      <c r="R2146">
        <v>202501</v>
      </c>
      <c r="S2146">
        <v>80</v>
      </c>
      <c r="T2146">
        <v>40</v>
      </c>
      <c r="U2146" t="s">
        <v>6430</v>
      </c>
      <c r="CR2146">
        <v>40</v>
      </c>
      <c r="GX2146">
        <v>38</v>
      </c>
      <c r="GY2146" t="s">
        <v>190</v>
      </c>
      <c r="GZ2146" t="s">
        <v>191</v>
      </c>
      <c r="HB2146" s="24">
        <v>45700.448391203703</v>
      </c>
      <c r="HC2146" t="s">
        <v>201</v>
      </c>
      <c r="HD2146">
        <v>19.354799</v>
      </c>
      <c r="HE2146">
        <v>186.000382</v>
      </c>
      <c r="HH2146" t="s">
        <v>1</v>
      </c>
      <c r="HI2146" t="s">
        <v>7208</v>
      </c>
      <c r="HJ2146" t="s">
        <v>12424</v>
      </c>
      <c r="HK2146" s="24">
        <v>45700.438888888886</v>
      </c>
      <c r="HL2146" s="24">
        <v>45700.447916666664</v>
      </c>
      <c r="HM2146">
        <v>0</v>
      </c>
      <c r="HN2146" t="s">
        <v>1</v>
      </c>
      <c r="HP2146">
        <v>40</v>
      </c>
      <c r="HR2146">
        <v>0</v>
      </c>
      <c r="HS2146">
        <v>40</v>
      </c>
      <c r="HU2146" t="s">
        <v>354</v>
      </c>
      <c r="HV2146" t="s">
        <v>193</v>
      </c>
      <c r="HW2146" t="s">
        <v>194</v>
      </c>
      <c r="HX2146" t="s">
        <v>5349</v>
      </c>
      <c r="HY2146">
        <v>1.1114999999999999</v>
      </c>
      <c r="HZ2146" t="s">
        <v>5152</v>
      </c>
      <c r="IA2146" t="s">
        <v>196</v>
      </c>
      <c r="IB2146" t="s">
        <v>5153</v>
      </c>
      <c r="IC2146" t="s">
        <v>5350</v>
      </c>
      <c r="IN2146">
        <v>46</v>
      </c>
      <c r="IS2146" s="8">
        <v>45654</v>
      </c>
    </row>
    <row r="2147" spans="1:253" x14ac:dyDescent="0.25">
      <c r="A2147" t="s">
        <v>848</v>
      </c>
      <c r="B2147" t="s">
        <v>7191</v>
      </c>
      <c r="C2147" t="s">
        <v>5332</v>
      </c>
      <c r="E2147" t="s">
        <v>7192</v>
      </c>
      <c r="F2147" t="s">
        <v>354</v>
      </c>
      <c r="G2147" t="s">
        <v>355</v>
      </c>
      <c r="H2147" t="s">
        <v>350</v>
      </c>
      <c r="J2147" s="8">
        <v>44904</v>
      </c>
      <c r="K2147" t="s">
        <v>189</v>
      </c>
      <c r="L2147" t="s">
        <v>9248</v>
      </c>
      <c r="O2147" s="8">
        <v>45704</v>
      </c>
      <c r="P2147" s="24">
        <v>45700.448391203703</v>
      </c>
      <c r="Q2147" t="s">
        <v>1</v>
      </c>
      <c r="R2147">
        <v>202503</v>
      </c>
      <c r="S2147">
        <v>303</v>
      </c>
      <c r="T2147">
        <v>280</v>
      </c>
      <c r="U2147" t="s">
        <v>6446</v>
      </c>
      <c r="CR2147">
        <v>280</v>
      </c>
      <c r="GX2147">
        <v>38</v>
      </c>
      <c r="GY2147" t="s">
        <v>190</v>
      </c>
      <c r="GZ2147" t="s">
        <v>191</v>
      </c>
      <c r="HB2147" s="24">
        <v>45700.552777777775</v>
      </c>
      <c r="HC2147" t="s">
        <v>200</v>
      </c>
      <c r="HD2147">
        <v>19.354799</v>
      </c>
      <c r="HE2147">
        <v>186.000382</v>
      </c>
      <c r="HH2147" t="s">
        <v>1</v>
      </c>
      <c r="HI2147" t="s">
        <v>7192</v>
      </c>
      <c r="HJ2147" t="s">
        <v>12424</v>
      </c>
      <c r="HK2147" s="24">
        <v>45700.447916666664</v>
      </c>
      <c r="HL2147" s="24">
        <v>45700.552777777775</v>
      </c>
      <c r="HM2147">
        <v>0</v>
      </c>
      <c r="HN2147" t="s">
        <v>1</v>
      </c>
      <c r="HP2147">
        <v>23</v>
      </c>
      <c r="HR2147">
        <v>0</v>
      </c>
      <c r="HS2147">
        <v>280</v>
      </c>
      <c r="HU2147" t="s">
        <v>354</v>
      </c>
      <c r="HV2147" t="s">
        <v>193</v>
      </c>
      <c r="HW2147" t="s">
        <v>194</v>
      </c>
      <c r="HX2147" t="s">
        <v>5349</v>
      </c>
      <c r="HY2147">
        <v>1.1114999999999999</v>
      </c>
      <c r="HZ2147" t="s">
        <v>5152</v>
      </c>
      <c r="IA2147" t="s">
        <v>196</v>
      </c>
      <c r="IB2147" t="s">
        <v>5153</v>
      </c>
      <c r="IC2147" t="s">
        <v>5350</v>
      </c>
      <c r="IN2147">
        <v>32</v>
      </c>
      <c r="IS2147" s="8">
        <v>45668</v>
      </c>
    </row>
    <row r="2148" spans="1:253" x14ac:dyDescent="0.25">
      <c r="A2148" t="s">
        <v>848</v>
      </c>
      <c r="B2148" t="s">
        <v>5468</v>
      </c>
      <c r="C2148" t="s">
        <v>5332</v>
      </c>
      <c r="E2148" t="s">
        <v>5469</v>
      </c>
      <c r="F2148" t="s">
        <v>354</v>
      </c>
      <c r="G2148" t="s">
        <v>355</v>
      </c>
      <c r="H2148" t="s">
        <v>350</v>
      </c>
      <c r="J2148" s="8">
        <v>44904</v>
      </c>
      <c r="K2148" t="s">
        <v>189</v>
      </c>
      <c r="L2148" t="s">
        <v>9248</v>
      </c>
      <c r="O2148" s="8">
        <v>45704</v>
      </c>
      <c r="P2148" s="24">
        <v>45700.552777777775</v>
      </c>
      <c r="Q2148" t="s">
        <v>1</v>
      </c>
      <c r="R2148">
        <v>202504</v>
      </c>
      <c r="S2148">
        <v>500</v>
      </c>
      <c r="T2148">
        <v>250</v>
      </c>
      <c r="U2148" t="s">
        <v>4822</v>
      </c>
      <c r="CR2148">
        <v>250</v>
      </c>
      <c r="GX2148">
        <v>38</v>
      </c>
      <c r="GY2148" t="s">
        <v>190</v>
      </c>
      <c r="GZ2148" t="s">
        <v>191</v>
      </c>
      <c r="HB2148" s="24">
        <v>45700.615729166668</v>
      </c>
      <c r="HC2148" t="s">
        <v>201</v>
      </c>
      <c r="HD2148">
        <v>19.354799</v>
      </c>
      <c r="HE2148">
        <v>186.000382</v>
      </c>
      <c r="HH2148" t="s">
        <v>1</v>
      </c>
      <c r="HI2148" t="s">
        <v>5469</v>
      </c>
      <c r="HJ2148" t="s">
        <v>12424</v>
      </c>
      <c r="HK2148" s="24">
        <v>45700.552777777775</v>
      </c>
      <c r="HL2148" s="24">
        <v>45700.615729166668</v>
      </c>
      <c r="HM2148">
        <v>0</v>
      </c>
      <c r="HN2148" t="s">
        <v>1</v>
      </c>
      <c r="HP2148">
        <v>250</v>
      </c>
      <c r="HR2148">
        <v>0</v>
      </c>
      <c r="HS2148">
        <v>250</v>
      </c>
      <c r="HU2148" t="s">
        <v>354</v>
      </c>
      <c r="HV2148" t="s">
        <v>193</v>
      </c>
      <c r="HW2148" t="s">
        <v>194</v>
      </c>
      <c r="HX2148" t="s">
        <v>5349</v>
      </c>
      <c r="HY2148">
        <v>1.1114999999999999</v>
      </c>
      <c r="HZ2148" t="s">
        <v>5152</v>
      </c>
      <c r="IA2148" t="s">
        <v>196</v>
      </c>
      <c r="IB2148" t="s">
        <v>5153</v>
      </c>
      <c r="IC2148" t="s">
        <v>5350</v>
      </c>
      <c r="IN2148">
        <v>30</v>
      </c>
      <c r="IS2148" s="8">
        <v>45670</v>
      </c>
    </row>
    <row r="2149" spans="1:253" x14ac:dyDescent="0.25">
      <c r="A2149" t="s">
        <v>848</v>
      </c>
      <c r="B2149" t="s">
        <v>5472</v>
      </c>
      <c r="C2149" t="s">
        <v>5332</v>
      </c>
      <c r="E2149" t="s">
        <v>5473</v>
      </c>
      <c r="F2149" t="s">
        <v>354</v>
      </c>
      <c r="G2149" t="s">
        <v>355</v>
      </c>
      <c r="H2149" t="s">
        <v>350</v>
      </c>
      <c r="J2149" s="8">
        <v>44904</v>
      </c>
      <c r="K2149" t="s">
        <v>189</v>
      </c>
      <c r="L2149" t="s">
        <v>9248</v>
      </c>
      <c r="O2149" s="8">
        <v>45704</v>
      </c>
      <c r="P2149" s="24">
        <v>45700.615729166668</v>
      </c>
      <c r="Q2149" t="s">
        <v>1</v>
      </c>
      <c r="R2149">
        <v>202505</v>
      </c>
      <c r="S2149">
        <v>500</v>
      </c>
      <c r="T2149">
        <v>396</v>
      </c>
      <c r="U2149" t="s">
        <v>5474</v>
      </c>
      <c r="CR2149">
        <v>396</v>
      </c>
      <c r="GX2149">
        <v>38</v>
      </c>
      <c r="GY2149" t="s">
        <v>190</v>
      </c>
      <c r="GZ2149" t="s">
        <v>191</v>
      </c>
      <c r="HB2149" s="24">
        <v>45700.718333333331</v>
      </c>
      <c r="HC2149" t="s">
        <v>201</v>
      </c>
      <c r="HD2149">
        <v>19.354799</v>
      </c>
      <c r="HE2149">
        <v>186.000382</v>
      </c>
      <c r="HH2149" t="s">
        <v>1</v>
      </c>
      <c r="HI2149" t="s">
        <v>5473</v>
      </c>
      <c r="HJ2149" t="s">
        <v>12424</v>
      </c>
      <c r="HK2149" s="24">
        <v>45700.615277777775</v>
      </c>
      <c r="HL2149" s="24">
        <v>45700.718055555553</v>
      </c>
      <c r="HM2149">
        <v>0</v>
      </c>
      <c r="HN2149" t="s">
        <v>1</v>
      </c>
      <c r="HP2149">
        <v>104</v>
      </c>
      <c r="HR2149">
        <v>0</v>
      </c>
      <c r="HS2149">
        <v>396</v>
      </c>
      <c r="HU2149" t="s">
        <v>354</v>
      </c>
      <c r="HV2149" t="s">
        <v>193</v>
      </c>
      <c r="HW2149" t="s">
        <v>194</v>
      </c>
      <c r="HX2149" t="s">
        <v>5349</v>
      </c>
      <c r="HY2149">
        <v>1.1114999999999999</v>
      </c>
      <c r="HZ2149" t="s">
        <v>5152</v>
      </c>
      <c r="IA2149" t="s">
        <v>196</v>
      </c>
      <c r="IB2149" t="s">
        <v>5153</v>
      </c>
      <c r="IC2149" t="s">
        <v>5350</v>
      </c>
      <c r="IN2149">
        <v>21</v>
      </c>
      <c r="IS2149" s="8">
        <v>45679</v>
      </c>
    </row>
    <row r="2150" spans="1:253" x14ac:dyDescent="0.25">
      <c r="A2150" t="s">
        <v>848</v>
      </c>
      <c r="B2150" t="s">
        <v>10262</v>
      </c>
      <c r="C2150" t="s">
        <v>5332</v>
      </c>
      <c r="E2150" t="s">
        <v>10263</v>
      </c>
      <c r="F2150" t="s">
        <v>358</v>
      </c>
      <c r="G2150" t="s">
        <v>359</v>
      </c>
      <c r="H2150" t="s">
        <v>360</v>
      </c>
      <c r="I2150" t="s">
        <v>1071</v>
      </c>
      <c r="J2150" s="8">
        <v>45253</v>
      </c>
      <c r="K2150" t="s">
        <v>189</v>
      </c>
      <c r="L2150" t="s">
        <v>9248</v>
      </c>
      <c r="O2150" s="8">
        <v>45704</v>
      </c>
      <c r="P2150" s="24">
        <v>45700.718333333331</v>
      </c>
      <c r="Q2150" t="s">
        <v>1</v>
      </c>
      <c r="R2150">
        <v>202505</v>
      </c>
      <c r="S2150">
        <v>492</v>
      </c>
      <c r="T2150">
        <v>400</v>
      </c>
      <c r="U2150" t="s">
        <v>9961</v>
      </c>
      <c r="CR2150">
        <v>23</v>
      </c>
      <c r="CS2150">
        <v>377</v>
      </c>
      <c r="GX2150">
        <v>19</v>
      </c>
      <c r="GY2150" t="s">
        <v>190</v>
      </c>
      <c r="GZ2150" t="s">
        <v>191</v>
      </c>
      <c r="HB2150" s="24">
        <v>45701.401539351849</v>
      </c>
      <c r="HD2150">
        <v>17.224799999999998</v>
      </c>
      <c r="HE2150">
        <v>209.00097500000001</v>
      </c>
      <c r="HH2150" t="s">
        <v>1</v>
      </c>
      <c r="HN2150" t="s">
        <v>1</v>
      </c>
      <c r="HP2150">
        <v>92</v>
      </c>
      <c r="HR2150">
        <v>0</v>
      </c>
      <c r="HS2150">
        <v>400</v>
      </c>
      <c r="HU2150" t="s">
        <v>358</v>
      </c>
      <c r="HV2150" t="s">
        <v>193</v>
      </c>
      <c r="HW2150" t="s">
        <v>194</v>
      </c>
      <c r="HX2150" t="s">
        <v>5338</v>
      </c>
      <c r="HY2150">
        <v>0.791408</v>
      </c>
      <c r="HZ2150" t="s">
        <v>5152</v>
      </c>
      <c r="IA2150" t="s">
        <v>196</v>
      </c>
      <c r="IB2150" t="s">
        <v>5153</v>
      </c>
      <c r="IC2150" t="s">
        <v>5339</v>
      </c>
      <c r="ID2150" t="s">
        <v>1072</v>
      </c>
      <c r="IN2150">
        <v>22</v>
      </c>
      <c r="IS2150" s="8">
        <v>45678</v>
      </c>
    </row>
    <row r="2151" spans="1:253" x14ac:dyDescent="0.25">
      <c r="A2151" t="s">
        <v>848</v>
      </c>
      <c r="B2151" t="s">
        <v>5494</v>
      </c>
      <c r="C2151" t="s">
        <v>5332</v>
      </c>
      <c r="E2151" t="s">
        <v>5495</v>
      </c>
      <c r="F2151" t="s">
        <v>354</v>
      </c>
      <c r="G2151" t="s">
        <v>355</v>
      </c>
      <c r="H2151" t="s">
        <v>350</v>
      </c>
      <c r="J2151" s="8">
        <v>44904</v>
      </c>
      <c r="K2151" t="s">
        <v>189</v>
      </c>
      <c r="L2151" t="s">
        <v>9248</v>
      </c>
      <c r="O2151" s="8">
        <v>45704</v>
      </c>
      <c r="P2151" s="24">
        <v>45701.401539351849</v>
      </c>
      <c r="Q2151" t="s">
        <v>1</v>
      </c>
      <c r="R2151">
        <v>202506</v>
      </c>
      <c r="S2151">
        <v>50</v>
      </c>
      <c r="T2151">
        <v>50</v>
      </c>
      <c r="U2151" t="s">
        <v>4850</v>
      </c>
      <c r="CS2151">
        <v>50</v>
      </c>
      <c r="GX2151">
        <v>38</v>
      </c>
      <c r="GY2151" t="s">
        <v>190</v>
      </c>
      <c r="GZ2151" t="s">
        <v>191</v>
      </c>
      <c r="HB2151" s="24">
        <v>45701.412743055553</v>
      </c>
      <c r="HD2151">
        <v>19.354799</v>
      </c>
      <c r="HE2151">
        <v>186.000382</v>
      </c>
      <c r="HH2151" t="s">
        <v>1</v>
      </c>
      <c r="HN2151" t="s">
        <v>1</v>
      </c>
      <c r="HP2151">
        <v>0</v>
      </c>
      <c r="HR2151">
        <v>0</v>
      </c>
      <c r="HS2151">
        <v>50</v>
      </c>
      <c r="HU2151" t="s">
        <v>354</v>
      </c>
      <c r="HV2151" t="s">
        <v>193</v>
      </c>
      <c r="HW2151" t="s">
        <v>194</v>
      </c>
      <c r="HX2151" t="s">
        <v>5349</v>
      </c>
      <c r="HY2151">
        <v>1.1114999999999999</v>
      </c>
      <c r="HZ2151" t="s">
        <v>5152</v>
      </c>
      <c r="IA2151" t="s">
        <v>196</v>
      </c>
      <c r="IB2151" t="s">
        <v>5153</v>
      </c>
      <c r="IC2151" t="s">
        <v>5350</v>
      </c>
      <c r="IN2151">
        <v>17</v>
      </c>
      <c r="IS2151" s="8">
        <v>45684</v>
      </c>
    </row>
    <row r="2152" spans="1:253" x14ac:dyDescent="0.25">
      <c r="A2152" t="s">
        <v>848</v>
      </c>
      <c r="B2152" t="s">
        <v>5496</v>
      </c>
      <c r="C2152" t="s">
        <v>5332</v>
      </c>
      <c r="E2152" t="s">
        <v>5497</v>
      </c>
      <c r="F2152" t="s">
        <v>354</v>
      </c>
      <c r="G2152" t="s">
        <v>355</v>
      </c>
      <c r="H2152" t="s">
        <v>350</v>
      </c>
      <c r="J2152" s="8">
        <v>44904</v>
      </c>
      <c r="K2152" t="s">
        <v>189</v>
      </c>
      <c r="L2152" t="s">
        <v>9248</v>
      </c>
      <c r="O2152" s="8">
        <v>45704</v>
      </c>
      <c r="P2152" s="24">
        <v>45701.412743055553</v>
      </c>
      <c r="Q2152" t="s">
        <v>1</v>
      </c>
      <c r="R2152">
        <v>202506</v>
      </c>
      <c r="S2152">
        <v>60</v>
      </c>
      <c r="T2152">
        <v>60</v>
      </c>
      <c r="U2152" t="s">
        <v>5498</v>
      </c>
      <c r="CS2152">
        <v>60</v>
      </c>
      <c r="GX2152">
        <v>38</v>
      </c>
      <c r="GY2152" t="s">
        <v>190</v>
      </c>
      <c r="GZ2152" t="s">
        <v>191</v>
      </c>
      <c r="HB2152" s="24">
        <v>45701.433125000003</v>
      </c>
      <c r="HC2152" t="s">
        <v>201</v>
      </c>
      <c r="HD2152">
        <v>19.354799</v>
      </c>
      <c r="HE2152">
        <v>186.000382</v>
      </c>
      <c r="HH2152" t="s">
        <v>1</v>
      </c>
      <c r="HI2152" t="s">
        <v>5497</v>
      </c>
      <c r="HJ2152" t="s">
        <v>12424</v>
      </c>
      <c r="HK2152" s="24">
        <v>45701.326053240744</v>
      </c>
      <c r="HL2152" s="24">
        <v>45701.339502314811</v>
      </c>
      <c r="HM2152">
        <v>0</v>
      </c>
      <c r="HN2152" t="s">
        <v>1</v>
      </c>
      <c r="HP2152">
        <v>0</v>
      </c>
      <c r="HR2152">
        <v>0</v>
      </c>
      <c r="HS2152">
        <v>60</v>
      </c>
      <c r="HU2152" t="s">
        <v>354</v>
      </c>
      <c r="HV2152" t="s">
        <v>193</v>
      </c>
      <c r="HW2152" t="s">
        <v>194</v>
      </c>
      <c r="HX2152" t="s">
        <v>5349</v>
      </c>
      <c r="HY2152">
        <v>1.1114999999999999</v>
      </c>
      <c r="HZ2152" t="s">
        <v>5152</v>
      </c>
      <c r="IA2152" t="s">
        <v>196</v>
      </c>
      <c r="IB2152" t="s">
        <v>5153</v>
      </c>
      <c r="IC2152" t="s">
        <v>5350</v>
      </c>
      <c r="IN2152">
        <v>13</v>
      </c>
      <c r="IS2152" s="8">
        <v>45688</v>
      </c>
    </row>
    <row r="2153" spans="1:253" x14ac:dyDescent="0.25">
      <c r="A2153" t="s">
        <v>848</v>
      </c>
      <c r="B2153" t="s">
        <v>5492</v>
      </c>
      <c r="C2153" t="s">
        <v>5332</v>
      </c>
      <c r="E2153" t="s">
        <v>5493</v>
      </c>
      <c r="F2153" t="s">
        <v>356</v>
      </c>
      <c r="G2153" t="s">
        <v>357</v>
      </c>
      <c r="H2153" t="s">
        <v>350</v>
      </c>
      <c r="J2153" s="8">
        <v>44902</v>
      </c>
      <c r="K2153" t="s">
        <v>189</v>
      </c>
      <c r="L2153" t="s">
        <v>9248</v>
      </c>
      <c r="O2153" s="8">
        <v>45704</v>
      </c>
      <c r="P2153" s="24">
        <v>45701.433125000003</v>
      </c>
      <c r="Q2153" t="s">
        <v>1</v>
      </c>
      <c r="R2153">
        <v>202506</v>
      </c>
      <c r="S2153">
        <v>150</v>
      </c>
      <c r="T2153">
        <v>80</v>
      </c>
      <c r="U2153" t="s">
        <v>4588</v>
      </c>
      <c r="CS2153">
        <v>80</v>
      </c>
      <c r="GX2153">
        <v>2</v>
      </c>
      <c r="GY2153" t="s">
        <v>190</v>
      </c>
      <c r="GZ2153" t="s">
        <v>191</v>
      </c>
      <c r="HB2153" s="24">
        <v>45701.449074074073</v>
      </c>
      <c r="HD2153">
        <v>17.224799999999998</v>
      </c>
      <c r="HE2153">
        <v>209.00097500000001</v>
      </c>
      <c r="HH2153" t="s">
        <v>1</v>
      </c>
      <c r="HN2153" t="s">
        <v>1</v>
      </c>
      <c r="HP2153">
        <v>70</v>
      </c>
      <c r="HR2153">
        <v>0</v>
      </c>
      <c r="HS2153">
        <v>80</v>
      </c>
      <c r="HU2153" t="s">
        <v>356</v>
      </c>
      <c r="HV2153" t="s">
        <v>193</v>
      </c>
      <c r="HW2153" t="s">
        <v>194</v>
      </c>
      <c r="HX2153" t="s">
        <v>5343</v>
      </c>
      <c r="HY2153">
        <v>0.791408</v>
      </c>
      <c r="HZ2153" t="s">
        <v>5152</v>
      </c>
      <c r="IA2153" t="s">
        <v>196</v>
      </c>
      <c r="IB2153" t="s">
        <v>5153</v>
      </c>
      <c r="IC2153" t="s">
        <v>5339</v>
      </c>
      <c r="IN2153">
        <v>12</v>
      </c>
      <c r="IS2153" s="8">
        <v>45689</v>
      </c>
    </row>
    <row r="2154" spans="1:253" x14ac:dyDescent="0.25">
      <c r="A2154" t="s">
        <v>848</v>
      </c>
      <c r="B2154" t="s">
        <v>5508</v>
      </c>
      <c r="C2154" t="s">
        <v>5332</v>
      </c>
      <c r="E2154" t="s">
        <v>5509</v>
      </c>
      <c r="F2154" t="s">
        <v>354</v>
      </c>
      <c r="G2154" t="s">
        <v>355</v>
      </c>
      <c r="H2154" t="s">
        <v>350</v>
      </c>
      <c r="J2154" s="8">
        <v>44904</v>
      </c>
      <c r="K2154" t="s">
        <v>189</v>
      </c>
      <c r="L2154" t="s">
        <v>9248</v>
      </c>
      <c r="O2154" s="8">
        <v>45704</v>
      </c>
      <c r="P2154" s="24">
        <v>45701.449074074073</v>
      </c>
      <c r="Q2154" t="s">
        <v>1</v>
      </c>
      <c r="R2154">
        <v>202508</v>
      </c>
      <c r="S2154">
        <v>1000</v>
      </c>
      <c r="T2154">
        <v>600</v>
      </c>
      <c r="U2154" t="s">
        <v>5510</v>
      </c>
      <c r="CS2154">
        <v>600</v>
      </c>
      <c r="GX2154">
        <v>38</v>
      </c>
      <c r="GY2154" t="s">
        <v>190</v>
      </c>
      <c r="GZ2154" t="s">
        <v>191</v>
      </c>
      <c r="HB2154" s="24">
        <v>45701.639039351852</v>
      </c>
      <c r="HC2154" t="s">
        <v>201</v>
      </c>
      <c r="HD2154">
        <v>19.354799</v>
      </c>
      <c r="HE2154">
        <v>186.000382</v>
      </c>
      <c r="HH2154" t="s">
        <v>1</v>
      </c>
      <c r="HI2154" t="s">
        <v>5509</v>
      </c>
      <c r="HJ2154" t="s">
        <v>12424</v>
      </c>
      <c r="HK2154" s="24">
        <v>45701.355451388888</v>
      </c>
      <c r="HL2154" s="24">
        <v>45701.545405092591</v>
      </c>
      <c r="HM2154">
        <v>0</v>
      </c>
      <c r="HN2154" t="s">
        <v>1</v>
      </c>
      <c r="HP2154">
        <v>400</v>
      </c>
      <c r="HQ2154">
        <v>0</v>
      </c>
      <c r="HR2154">
        <v>0</v>
      </c>
      <c r="HS2154">
        <v>600</v>
      </c>
      <c r="HU2154" t="s">
        <v>354</v>
      </c>
      <c r="HV2154" t="s">
        <v>193</v>
      </c>
      <c r="HW2154" t="s">
        <v>194</v>
      </c>
      <c r="HX2154" t="s">
        <v>5349</v>
      </c>
      <c r="HY2154">
        <v>1.1114999999999999</v>
      </c>
      <c r="HZ2154" t="s">
        <v>5152</v>
      </c>
      <c r="IA2154" t="s">
        <v>196</v>
      </c>
      <c r="IB2154" t="s">
        <v>5153</v>
      </c>
      <c r="IC2154" t="s">
        <v>5350</v>
      </c>
      <c r="IN2154">
        <v>3</v>
      </c>
      <c r="IS2154" s="8">
        <v>45698</v>
      </c>
    </row>
    <row r="2155" spans="1:253" x14ac:dyDescent="0.25">
      <c r="A2155" t="s">
        <v>848</v>
      </c>
      <c r="B2155" t="s">
        <v>9212</v>
      </c>
      <c r="C2155" t="s">
        <v>5332</v>
      </c>
      <c r="E2155" t="s">
        <v>9211</v>
      </c>
      <c r="F2155" t="s">
        <v>1375</v>
      </c>
      <c r="G2155" t="s">
        <v>1376</v>
      </c>
      <c r="H2155" t="s">
        <v>1374</v>
      </c>
      <c r="J2155" s="8">
        <v>45553</v>
      </c>
      <c r="K2155" t="s">
        <v>189</v>
      </c>
      <c r="L2155" t="s">
        <v>9248</v>
      </c>
      <c r="O2155" s="8">
        <v>45704</v>
      </c>
      <c r="P2155" s="24">
        <v>45701.639039351852</v>
      </c>
      <c r="Q2155" t="s">
        <v>1</v>
      </c>
      <c r="R2155">
        <v>202511</v>
      </c>
      <c r="S2155">
        <v>1460</v>
      </c>
      <c r="T2155">
        <v>1460</v>
      </c>
      <c r="U2155" t="s">
        <v>5526</v>
      </c>
      <c r="CS2155">
        <v>665</v>
      </c>
      <c r="CT2155">
        <v>795</v>
      </c>
      <c r="GX2155">
        <v>2</v>
      </c>
      <c r="GY2155" t="s">
        <v>190</v>
      </c>
      <c r="GZ2155" t="s">
        <v>191</v>
      </c>
      <c r="HB2155" s="24">
        <v>45702.425381944442</v>
      </c>
      <c r="HC2155" t="s">
        <v>201</v>
      </c>
      <c r="HD2155">
        <v>10</v>
      </c>
      <c r="HE2155">
        <v>360</v>
      </c>
      <c r="HH2155" t="s">
        <v>1</v>
      </c>
      <c r="HI2155" t="s">
        <v>9211</v>
      </c>
      <c r="HJ2155" t="s">
        <v>12424</v>
      </c>
      <c r="HK2155" s="24">
        <v>45701.545405092591</v>
      </c>
      <c r="HL2155" s="24">
        <v>45702.331747685188</v>
      </c>
      <c r="HM2155">
        <v>0</v>
      </c>
      <c r="HN2155" t="s">
        <v>1</v>
      </c>
      <c r="HP2155">
        <v>0</v>
      </c>
      <c r="HR2155">
        <v>0</v>
      </c>
      <c r="HS2155">
        <v>1460</v>
      </c>
      <c r="HU2155" t="s">
        <v>1375</v>
      </c>
      <c r="HV2155" t="s">
        <v>193</v>
      </c>
      <c r="HW2155" t="s">
        <v>194</v>
      </c>
      <c r="HX2155" t="s">
        <v>5346</v>
      </c>
      <c r="HY2155">
        <v>0</v>
      </c>
      <c r="HZ2155" t="s">
        <v>5152</v>
      </c>
      <c r="IA2155" t="s">
        <v>196</v>
      </c>
      <c r="IB2155" t="s">
        <v>5153</v>
      </c>
      <c r="IC2155" t="s">
        <v>5339</v>
      </c>
      <c r="ID2155">
        <v>0</v>
      </c>
      <c r="IN2155">
        <v>-18</v>
      </c>
      <c r="IS2155" s="8">
        <v>45719</v>
      </c>
    </row>
    <row r="2156" spans="1:253" x14ac:dyDescent="0.25">
      <c r="A2156" t="s">
        <v>848</v>
      </c>
      <c r="B2156" t="s">
        <v>9215</v>
      </c>
      <c r="C2156" t="s">
        <v>5332</v>
      </c>
      <c r="E2156" t="s">
        <v>9216</v>
      </c>
      <c r="F2156" t="s">
        <v>1375</v>
      </c>
      <c r="G2156" t="s">
        <v>1376</v>
      </c>
      <c r="H2156" t="s">
        <v>1374</v>
      </c>
      <c r="J2156" s="8">
        <v>45553</v>
      </c>
      <c r="K2156" t="s">
        <v>189</v>
      </c>
      <c r="L2156" t="s">
        <v>9248</v>
      </c>
      <c r="O2156" s="8">
        <v>45704</v>
      </c>
      <c r="P2156" s="24">
        <v>45702.425381944442</v>
      </c>
      <c r="Q2156" t="s">
        <v>1</v>
      </c>
      <c r="R2156">
        <v>202511</v>
      </c>
      <c r="S2156">
        <v>360</v>
      </c>
      <c r="T2156">
        <v>80</v>
      </c>
      <c r="U2156" t="s">
        <v>5527</v>
      </c>
      <c r="CT2156">
        <v>80</v>
      </c>
      <c r="GX2156">
        <v>2</v>
      </c>
      <c r="GY2156" t="s">
        <v>190</v>
      </c>
      <c r="GZ2156" t="s">
        <v>191</v>
      </c>
      <c r="HB2156" s="24">
        <v>45702.434641203705</v>
      </c>
      <c r="HC2156" t="s">
        <v>201</v>
      </c>
      <c r="HD2156">
        <v>10</v>
      </c>
      <c r="HE2156">
        <v>360</v>
      </c>
      <c r="HH2156" t="s">
        <v>1</v>
      </c>
      <c r="HI2156" t="s">
        <v>9216</v>
      </c>
      <c r="HJ2156" t="s">
        <v>12424</v>
      </c>
      <c r="HK2156" s="24">
        <v>45702.331250000003</v>
      </c>
      <c r="HL2156" s="24">
        <v>45702.34097222222</v>
      </c>
      <c r="HM2156">
        <v>0</v>
      </c>
      <c r="HN2156" t="s">
        <v>1</v>
      </c>
      <c r="HP2156">
        <v>280</v>
      </c>
      <c r="HR2156">
        <v>0</v>
      </c>
      <c r="HS2156">
        <v>80</v>
      </c>
      <c r="HU2156" t="s">
        <v>1375</v>
      </c>
      <c r="HV2156" t="s">
        <v>193</v>
      </c>
      <c r="HW2156" t="s">
        <v>194</v>
      </c>
      <c r="HX2156" t="s">
        <v>5346</v>
      </c>
      <c r="HY2156">
        <v>0</v>
      </c>
      <c r="HZ2156" t="s">
        <v>5152</v>
      </c>
      <c r="IA2156" t="s">
        <v>196</v>
      </c>
      <c r="IB2156" t="s">
        <v>5153</v>
      </c>
      <c r="IC2156" t="s">
        <v>5339</v>
      </c>
      <c r="ID2156">
        <v>0</v>
      </c>
      <c r="IN2156">
        <v>-17</v>
      </c>
      <c r="IS2156" s="8">
        <v>45719</v>
      </c>
    </row>
    <row r="2157" spans="1:253" x14ac:dyDescent="0.25">
      <c r="A2157" t="s">
        <v>848</v>
      </c>
      <c r="B2157" t="s">
        <v>7213</v>
      </c>
      <c r="C2157" t="s">
        <v>5332</v>
      </c>
      <c r="E2157" t="s">
        <v>7214</v>
      </c>
      <c r="F2157" t="s">
        <v>356</v>
      </c>
      <c r="G2157" t="s">
        <v>357</v>
      </c>
      <c r="H2157" t="s">
        <v>350</v>
      </c>
      <c r="J2157" s="8">
        <v>44902</v>
      </c>
      <c r="K2157" t="s">
        <v>189</v>
      </c>
      <c r="L2157" t="s">
        <v>9248</v>
      </c>
      <c r="O2157" s="8">
        <v>45711</v>
      </c>
      <c r="P2157" s="24">
        <v>45705.319444444445</v>
      </c>
      <c r="Q2157" t="s">
        <v>1</v>
      </c>
      <c r="R2157">
        <v>202501</v>
      </c>
      <c r="S2157">
        <v>500</v>
      </c>
      <c r="T2157">
        <v>500</v>
      </c>
      <c r="U2157" t="s">
        <v>6388</v>
      </c>
      <c r="CW2157">
        <v>500</v>
      </c>
      <c r="GX2157">
        <v>2</v>
      </c>
      <c r="GY2157" t="s">
        <v>190</v>
      </c>
      <c r="GZ2157" t="s">
        <v>191</v>
      </c>
      <c r="HB2157" s="24">
        <v>45705.433009259257</v>
      </c>
      <c r="HC2157" t="s">
        <v>201</v>
      </c>
      <c r="HD2157">
        <v>17.224799999999998</v>
      </c>
      <c r="HE2157">
        <v>209.00097500000001</v>
      </c>
      <c r="HH2157" t="s">
        <v>1</v>
      </c>
      <c r="HI2157" t="s">
        <v>7214</v>
      </c>
      <c r="HJ2157" t="s">
        <v>12424</v>
      </c>
      <c r="HK2157" s="24">
        <v>45705.319444444445</v>
      </c>
      <c r="HL2157" s="24">
        <v>45705.433009259257</v>
      </c>
      <c r="HM2157">
        <v>0</v>
      </c>
      <c r="HN2157" t="s">
        <v>1</v>
      </c>
      <c r="HP2157">
        <v>0</v>
      </c>
      <c r="HR2157">
        <v>0</v>
      </c>
      <c r="HS2157">
        <v>500</v>
      </c>
      <c r="HU2157" t="s">
        <v>356</v>
      </c>
      <c r="HV2157" t="s">
        <v>193</v>
      </c>
      <c r="HW2157" t="s">
        <v>194</v>
      </c>
      <c r="HX2157" t="s">
        <v>5343</v>
      </c>
      <c r="HY2157">
        <v>0.791408</v>
      </c>
      <c r="HZ2157" t="s">
        <v>5152</v>
      </c>
      <c r="IA2157" t="s">
        <v>196</v>
      </c>
      <c r="IB2157" t="s">
        <v>5153</v>
      </c>
      <c r="IC2157" t="s">
        <v>5339</v>
      </c>
      <c r="IN2157">
        <v>53</v>
      </c>
      <c r="IS2157" s="8">
        <v>45652</v>
      </c>
    </row>
    <row r="2158" spans="1:253" x14ac:dyDescent="0.25">
      <c r="A2158" t="s">
        <v>848</v>
      </c>
      <c r="B2158" t="s">
        <v>7215</v>
      </c>
      <c r="C2158" t="s">
        <v>5332</v>
      </c>
      <c r="E2158" t="s">
        <v>7216</v>
      </c>
      <c r="F2158" t="s">
        <v>356</v>
      </c>
      <c r="G2158" t="s">
        <v>357</v>
      </c>
      <c r="H2158" t="s">
        <v>350</v>
      </c>
      <c r="J2158" s="8">
        <v>44902</v>
      </c>
      <c r="K2158" t="s">
        <v>189</v>
      </c>
      <c r="L2158" t="s">
        <v>9248</v>
      </c>
      <c r="O2158" s="8">
        <v>45711</v>
      </c>
      <c r="P2158" s="24">
        <v>45705.433009259257</v>
      </c>
      <c r="Q2158" t="s">
        <v>1</v>
      </c>
      <c r="R2158">
        <v>202501</v>
      </c>
      <c r="S2158">
        <v>280</v>
      </c>
      <c r="T2158">
        <v>280</v>
      </c>
      <c r="U2158" t="s">
        <v>6390</v>
      </c>
      <c r="CW2158">
        <v>280</v>
      </c>
      <c r="GX2158">
        <v>2</v>
      </c>
      <c r="GY2158" t="s">
        <v>190</v>
      </c>
      <c r="GZ2158" t="s">
        <v>191</v>
      </c>
      <c r="HB2158" s="24">
        <v>45705.530497685184</v>
      </c>
      <c r="HC2158" t="s">
        <v>201</v>
      </c>
      <c r="HD2158">
        <v>17.224799999999998</v>
      </c>
      <c r="HE2158">
        <v>209.00097500000001</v>
      </c>
      <c r="HH2158" t="s">
        <v>1</v>
      </c>
      <c r="HI2158" t="s">
        <v>7216</v>
      </c>
      <c r="HJ2158" t="s">
        <v>12424</v>
      </c>
      <c r="HK2158" s="24">
        <v>45705.433009259257</v>
      </c>
      <c r="HL2158" s="24">
        <v>45705.530497685184</v>
      </c>
      <c r="HM2158">
        <v>0</v>
      </c>
      <c r="HN2158" t="s">
        <v>1</v>
      </c>
      <c r="HP2158">
        <v>0</v>
      </c>
      <c r="HR2158">
        <v>0</v>
      </c>
      <c r="HS2158">
        <v>280</v>
      </c>
      <c r="HU2158" t="s">
        <v>356</v>
      </c>
      <c r="HV2158" t="s">
        <v>193</v>
      </c>
      <c r="HW2158" t="s">
        <v>194</v>
      </c>
      <c r="HX2158" t="s">
        <v>5343</v>
      </c>
      <c r="HY2158">
        <v>0.791408</v>
      </c>
      <c r="HZ2158" t="s">
        <v>5152</v>
      </c>
      <c r="IA2158" t="s">
        <v>196</v>
      </c>
      <c r="IB2158" t="s">
        <v>5153</v>
      </c>
      <c r="IC2158" t="s">
        <v>5339</v>
      </c>
      <c r="IN2158">
        <v>53</v>
      </c>
      <c r="IS2158" s="8">
        <v>45652</v>
      </c>
    </row>
    <row r="2159" spans="1:253" x14ac:dyDescent="0.25">
      <c r="A2159" t="s">
        <v>848</v>
      </c>
      <c r="B2159" t="s">
        <v>7217</v>
      </c>
      <c r="C2159" t="s">
        <v>5332</v>
      </c>
      <c r="E2159" t="s">
        <v>7218</v>
      </c>
      <c r="F2159" t="s">
        <v>356</v>
      </c>
      <c r="G2159" t="s">
        <v>357</v>
      </c>
      <c r="H2159" t="s">
        <v>350</v>
      </c>
      <c r="J2159" s="8">
        <v>44902</v>
      </c>
      <c r="K2159" t="s">
        <v>189</v>
      </c>
      <c r="L2159" t="s">
        <v>9248</v>
      </c>
      <c r="O2159" s="8">
        <v>45711</v>
      </c>
      <c r="P2159" s="24">
        <v>45705.530497685184</v>
      </c>
      <c r="Q2159" t="s">
        <v>1</v>
      </c>
      <c r="R2159">
        <v>202501</v>
      </c>
      <c r="S2159">
        <v>167</v>
      </c>
      <c r="T2159">
        <v>167</v>
      </c>
      <c r="U2159" t="s">
        <v>6398</v>
      </c>
      <c r="CW2159">
        <v>167</v>
      </c>
      <c r="GX2159">
        <v>2</v>
      </c>
      <c r="GY2159" t="s">
        <v>190</v>
      </c>
      <c r="GZ2159" t="s">
        <v>191</v>
      </c>
      <c r="HB2159" s="24">
        <v>45705.563784722224</v>
      </c>
      <c r="HC2159" t="s">
        <v>201</v>
      </c>
      <c r="HD2159">
        <v>17.224799999999998</v>
      </c>
      <c r="HE2159">
        <v>209.00097500000001</v>
      </c>
      <c r="HH2159" t="s">
        <v>1</v>
      </c>
      <c r="HI2159" t="s">
        <v>7218</v>
      </c>
      <c r="HJ2159" t="s">
        <v>12424</v>
      </c>
      <c r="HK2159" s="24">
        <v>45705.530497685184</v>
      </c>
      <c r="HL2159" s="24">
        <v>45705.563784722224</v>
      </c>
      <c r="HM2159">
        <v>0</v>
      </c>
      <c r="HN2159" t="s">
        <v>1</v>
      </c>
      <c r="HP2159">
        <v>0</v>
      </c>
      <c r="HR2159">
        <v>0</v>
      </c>
      <c r="HS2159">
        <v>167</v>
      </c>
      <c r="HU2159" t="s">
        <v>356</v>
      </c>
      <c r="HV2159" t="s">
        <v>193</v>
      </c>
      <c r="HW2159" t="s">
        <v>194</v>
      </c>
      <c r="HX2159" t="s">
        <v>5343</v>
      </c>
      <c r="HY2159">
        <v>0.791408</v>
      </c>
      <c r="HZ2159" t="s">
        <v>5152</v>
      </c>
      <c r="IA2159" t="s">
        <v>196</v>
      </c>
      <c r="IB2159" t="s">
        <v>5153</v>
      </c>
      <c r="IC2159" t="s">
        <v>5339</v>
      </c>
      <c r="IN2159">
        <v>52</v>
      </c>
      <c r="IS2159" s="8">
        <v>45653</v>
      </c>
    </row>
    <row r="2160" spans="1:253" x14ac:dyDescent="0.25">
      <c r="A2160" t="s">
        <v>848</v>
      </c>
      <c r="B2160" t="s">
        <v>7219</v>
      </c>
      <c r="C2160" t="s">
        <v>5332</v>
      </c>
      <c r="E2160" t="s">
        <v>7220</v>
      </c>
      <c r="F2160" t="s">
        <v>356</v>
      </c>
      <c r="G2160" t="s">
        <v>357</v>
      </c>
      <c r="H2160" t="s">
        <v>350</v>
      </c>
      <c r="J2160" s="8">
        <v>44902</v>
      </c>
      <c r="K2160" t="s">
        <v>189</v>
      </c>
      <c r="L2160" t="s">
        <v>9248</v>
      </c>
      <c r="O2160" s="8">
        <v>45711</v>
      </c>
      <c r="P2160" s="24">
        <v>45705.563784722224</v>
      </c>
      <c r="Q2160" t="s">
        <v>1</v>
      </c>
      <c r="R2160">
        <v>202501</v>
      </c>
      <c r="S2160">
        <v>293</v>
      </c>
      <c r="T2160">
        <v>293</v>
      </c>
      <c r="U2160" t="s">
        <v>6392</v>
      </c>
      <c r="CW2160">
        <v>293</v>
      </c>
      <c r="GX2160">
        <v>2</v>
      </c>
      <c r="GY2160" t="s">
        <v>190</v>
      </c>
      <c r="GZ2160" t="s">
        <v>191</v>
      </c>
      <c r="HB2160" s="24">
        <v>45705.636087962965</v>
      </c>
      <c r="HC2160" t="s">
        <v>201</v>
      </c>
      <c r="HD2160">
        <v>17.224799999999998</v>
      </c>
      <c r="HE2160">
        <v>209.00097500000001</v>
      </c>
      <c r="HH2160" t="s">
        <v>1</v>
      </c>
      <c r="HI2160" t="s">
        <v>7220</v>
      </c>
      <c r="HJ2160" t="s">
        <v>12424</v>
      </c>
      <c r="HK2160" s="24">
        <v>45705.563784722224</v>
      </c>
      <c r="HL2160" s="24">
        <v>45705.636087962965</v>
      </c>
      <c r="HM2160">
        <v>0</v>
      </c>
      <c r="HN2160" t="s">
        <v>1</v>
      </c>
      <c r="HP2160">
        <v>0</v>
      </c>
      <c r="HR2160">
        <v>0</v>
      </c>
      <c r="HS2160">
        <v>293</v>
      </c>
      <c r="HU2160" t="s">
        <v>356</v>
      </c>
      <c r="HV2160" t="s">
        <v>193</v>
      </c>
      <c r="HW2160" t="s">
        <v>194</v>
      </c>
      <c r="HX2160" t="s">
        <v>5343</v>
      </c>
      <c r="HY2160">
        <v>0.791408</v>
      </c>
      <c r="HZ2160" t="s">
        <v>5152</v>
      </c>
      <c r="IA2160" t="s">
        <v>196</v>
      </c>
      <c r="IB2160" t="s">
        <v>5153</v>
      </c>
      <c r="IC2160" t="s">
        <v>5339</v>
      </c>
      <c r="IN2160">
        <v>53</v>
      </c>
      <c r="IS2160" s="8">
        <v>45652</v>
      </c>
    </row>
    <row r="2161" spans="1:253" x14ac:dyDescent="0.25">
      <c r="A2161" t="s">
        <v>848</v>
      </c>
      <c r="B2161" t="s">
        <v>5421</v>
      </c>
      <c r="C2161" t="s">
        <v>5332</v>
      </c>
      <c r="E2161" t="s">
        <v>5422</v>
      </c>
      <c r="F2161" t="s">
        <v>356</v>
      </c>
      <c r="G2161" t="s">
        <v>357</v>
      </c>
      <c r="H2161" t="s">
        <v>350</v>
      </c>
      <c r="J2161" s="8">
        <v>44902</v>
      </c>
      <c r="K2161" t="s">
        <v>189</v>
      </c>
      <c r="L2161" t="s">
        <v>9248</v>
      </c>
      <c r="O2161" s="8">
        <v>45711</v>
      </c>
      <c r="P2161" s="24">
        <v>45705.636087962965</v>
      </c>
      <c r="Q2161" t="s">
        <v>1</v>
      </c>
      <c r="R2161">
        <v>202502</v>
      </c>
      <c r="S2161">
        <v>150</v>
      </c>
      <c r="T2161">
        <v>125</v>
      </c>
      <c r="U2161" t="s">
        <v>4526</v>
      </c>
      <c r="CW2161">
        <v>125</v>
      </c>
      <c r="GX2161">
        <v>2</v>
      </c>
      <c r="GY2161" t="s">
        <v>190</v>
      </c>
      <c r="GZ2161" t="s">
        <v>191</v>
      </c>
      <c r="HB2161" s="24">
        <v>45705.661006944443</v>
      </c>
      <c r="HC2161" t="s">
        <v>201</v>
      </c>
      <c r="HD2161">
        <v>17.224799999999998</v>
      </c>
      <c r="HE2161">
        <v>209.00097500000001</v>
      </c>
      <c r="HH2161" t="s">
        <v>1</v>
      </c>
      <c r="HI2161" t="s">
        <v>5422</v>
      </c>
      <c r="HJ2161" t="s">
        <v>12424</v>
      </c>
      <c r="HK2161" s="24">
        <v>45705.636087962965</v>
      </c>
      <c r="HL2161" s="24">
        <v>45705.661006944443</v>
      </c>
      <c r="HM2161">
        <v>0</v>
      </c>
      <c r="HN2161" t="s">
        <v>1</v>
      </c>
      <c r="HP2161">
        <v>25</v>
      </c>
      <c r="HR2161">
        <v>0</v>
      </c>
      <c r="HS2161">
        <v>125</v>
      </c>
      <c r="HU2161" t="s">
        <v>356</v>
      </c>
      <c r="HV2161" t="s">
        <v>193</v>
      </c>
      <c r="HW2161" t="s">
        <v>194</v>
      </c>
      <c r="HX2161" t="s">
        <v>5343</v>
      </c>
      <c r="HY2161">
        <v>0.791408</v>
      </c>
      <c r="HZ2161" t="s">
        <v>5152</v>
      </c>
      <c r="IA2161" t="s">
        <v>196</v>
      </c>
      <c r="IB2161" t="s">
        <v>5153</v>
      </c>
      <c r="IC2161" t="s">
        <v>5339</v>
      </c>
      <c r="IN2161">
        <v>46</v>
      </c>
      <c r="IS2161" s="8">
        <v>45659</v>
      </c>
    </row>
    <row r="2162" spans="1:253" x14ac:dyDescent="0.25">
      <c r="A2162" t="s">
        <v>848</v>
      </c>
      <c r="B2162" t="s">
        <v>9115</v>
      </c>
      <c r="C2162" t="s">
        <v>5332</v>
      </c>
      <c r="E2162" t="s">
        <v>9116</v>
      </c>
      <c r="F2162" t="s">
        <v>356</v>
      </c>
      <c r="G2162" t="s">
        <v>357</v>
      </c>
      <c r="H2162" t="s">
        <v>350</v>
      </c>
      <c r="J2162" s="8">
        <v>44902</v>
      </c>
      <c r="K2162" t="s">
        <v>189</v>
      </c>
      <c r="L2162" t="s">
        <v>9248</v>
      </c>
      <c r="O2162" s="8">
        <v>45711</v>
      </c>
      <c r="P2162" s="24">
        <v>45705.661006944443</v>
      </c>
      <c r="Q2162" t="s">
        <v>1</v>
      </c>
      <c r="R2162">
        <v>202502</v>
      </c>
      <c r="S2162">
        <v>500</v>
      </c>
      <c r="T2162">
        <v>500</v>
      </c>
      <c r="U2162" t="s">
        <v>7809</v>
      </c>
      <c r="CW2162">
        <v>276</v>
      </c>
      <c r="CX2162">
        <v>224</v>
      </c>
      <c r="GX2162">
        <v>2</v>
      </c>
      <c r="GY2162" t="s">
        <v>190</v>
      </c>
      <c r="GZ2162" t="s">
        <v>191</v>
      </c>
      <c r="HB2162" s="24">
        <v>45706.364166666666</v>
      </c>
      <c r="HC2162" t="s">
        <v>201</v>
      </c>
      <c r="HD2162">
        <v>17.224799999999998</v>
      </c>
      <c r="HE2162">
        <v>209.00097500000001</v>
      </c>
      <c r="HH2162" t="s">
        <v>1</v>
      </c>
      <c r="HI2162" t="s">
        <v>9116</v>
      </c>
      <c r="HJ2162" t="s">
        <v>12424</v>
      </c>
      <c r="HK2162" s="24">
        <v>45705.661006944443</v>
      </c>
      <c r="HL2162" s="24">
        <v>45706.364166666666</v>
      </c>
      <c r="HM2162">
        <v>0</v>
      </c>
      <c r="HN2162" t="s">
        <v>1</v>
      </c>
      <c r="HP2162">
        <v>0</v>
      </c>
      <c r="HR2162">
        <v>0</v>
      </c>
      <c r="HS2162">
        <v>500</v>
      </c>
      <c r="HU2162" t="s">
        <v>356</v>
      </c>
      <c r="HV2162" t="s">
        <v>193</v>
      </c>
      <c r="HW2162" t="s">
        <v>194</v>
      </c>
      <c r="HX2162" t="s">
        <v>5343</v>
      </c>
      <c r="HY2162">
        <v>0.791408</v>
      </c>
      <c r="HZ2162" t="s">
        <v>5152</v>
      </c>
      <c r="IA2162" t="s">
        <v>196</v>
      </c>
      <c r="IB2162" t="s">
        <v>5153</v>
      </c>
      <c r="IC2162" t="s">
        <v>5339</v>
      </c>
      <c r="IN2162">
        <v>45</v>
      </c>
      <c r="IS2162" s="8">
        <v>45660</v>
      </c>
    </row>
    <row r="2163" spans="1:253" x14ac:dyDescent="0.25">
      <c r="A2163" t="s">
        <v>848</v>
      </c>
      <c r="B2163" t="s">
        <v>9061</v>
      </c>
      <c r="C2163" t="s">
        <v>5332</v>
      </c>
      <c r="E2163" t="s">
        <v>9062</v>
      </c>
      <c r="F2163" t="s">
        <v>356</v>
      </c>
      <c r="G2163" t="s">
        <v>357</v>
      </c>
      <c r="H2163" t="s">
        <v>350</v>
      </c>
      <c r="J2163" s="8">
        <v>44902</v>
      </c>
      <c r="K2163" t="s">
        <v>189</v>
      </c>
      <c r="L2163" t="s">
        <v>9248</v>
      </c>
      <c r="O2163" s="8">
        <v>45711</v>
      </c>
      <c r="P2163" s="24">
        <v>45706.364166666666</v>
      </c>
      <c r="Q2163" t="s">
        <v>1</v>
      </c>
      <c r="R2163">
        <v>202502</v>
      </c>
      <c r="S2163">
        <v>500</v>
      </c>
      <c r="T2163">
        <v>500</v>
      </c>
      <c r="U2163" t="s">
        <v>7811</v>
      </c>
      <c r="CX2163">
        <v>500</v>
      </c>
      <c r="GX2163">
        <v>2</v>
      </c>
      <c r="GY2163" t="s">
        <v>190</v>
      </c>
      <c r="GZ2163" t="s">
        <v>191</v>
      </c>
      <c r="HB2163" s="24">
        <v>45706.51939814815</v>
      </c>
      <c r="HC2163" t="s">
        <v>201</v>
      </c>
      <c r="HD2163">
        <v>17.224799999999998</v>
      </c>
      <c r="HE2163">
        <v>209.00097500000001</v>
      </c>
      <c r="HH2163" t="s">
        <v>1</v>
      </c>
      <c r="HI2163" t="s">
        <v>9062</v>
      </c>
      <c r="HJ2163" t="s">
        <v>12424</v>
      </c>
      <c r="HK2163" s="24">
        <v>45706.364166666666</v>
      </c>
      <c r="HL2163" s="24">
        <v>45706.51939814815</v>
      </c>
      <c r="HM2163">
        <v>0</v>
      </c>
      <c r="HN2163" t="s">
        <v>1</v>
      </c>
      <c r="HP2163">
        <v>0</v>
      </c>
      <c r="HR2163">
        <v>0</v>
      </c>
      <c r="HS2163">
        <v>500</v>
      </c>
      <c r="HU2163" t="s">
        <v>356</v>
      </c>
      <c r="HV2163" t="s">
        <v>193</v>
      </c>
      <c r="HW2163" t="s">
        <v>194</v>
      </c>
      <c r="HX2163" t="s">
        <v>5343</v>
      </c>
      <c r="HY2163">
        <v>0.791408</v>
      </c>
      <c r="HZ2163" t="s">
        <v>5152</v>
      </c>
      <c r="IA2163" t="s">
        <v>196</v>
      </c>
      <c r="IB2163" t="s">
        <v>5153</v>
      </c>
      <c r="IC2163" t="s">
        <v>5339</v>
      </c>
      <c r="IN2163">
        <v>46</v>
      </c>
      <c r="IS2163" s="8">
        <v>45660</v>
      </c>
    </row>
    <row r="2164" spans="1:253" x14ac:dyDescent="0.25">
      <c r="A2164" t="s">
        <v>848</v>
      </c>
      <c r="B2164" t="s">
        <v>9063</v>
      </c>
      <c r="C2164" t="s">
        <v>5332</v>
      </c>
      <c r="E2164" t="s">
        <v>9064</v>
      </c>
      <c r="F2164" t="s">
        <v>356</v>
      </c>
      <c r="G2164" t="s">
        <v>357</v>
      </c>
      <c r="H2164" t="s">
        <v>350</v>
      </c>
      <c r="J2164" s="8">
        <v>44902</v>
      </c>
      <c r="K2164" t="s">
        <v>189</v>
      </c>
      <c r="L2164" t="s">
        <v>9248</v>
      </c>
      <c r="O2164" s="8">
        <v>45711</v>
      </c>
      <c r="P2164" s="24">
        <v>45706.51939814815</v>
      </c>
      <c r="Q2164" t="s">
        <v>1</v>
      </c>
      <c r="R2164">
        <v>202502</v>
      </c>
      <c r="S2164">
        <v>107</v>
      </c>
      <c r="T2164">
        <v>107</v>
      </c>
      <c r="U2164" t="s">
        <v>7813</v>
      </c>
      <c r="CX2164">
        <v>107</v>
      </c>
      <c r="GX2164">
        <v>2</v>
      </c>
      <c r="GY2164" t="s">
        <v>190</v>
      </c>
      <c r="GZ2164" t="s">
        <v>191</v>
      </c>
      <c r="HB2164" s="24">
        <v>45706.540729166663</v>
      </c>
      <c r="HC2164" t="s">
        <v>201</v>
      </c>
      <c r="HD2164">
        <v>17.224799999999998</v>
      </c>
      <c r="HE2164">
        <v>209.00097500000001</v>
      </c>
      <c r="HH2164" t="s">
        <v>1</v>
      </c>
      <c r="HI2164" t="s">
        <v>9064</v>
      </c>
      <c r="HJ2164" t="s">
        <v>12424</v>
      </c>
      <c r="HK2164" s="24">
        <v>45706.51939814815</v>
      </c>
      <c r="HL2164" s="24">
        <v>45706.540729166663</v>
      </c>
      <c r="HM2164">
        <v>0</v>
      </c>
      <c r="HN2164" t="s">
        <v>1</v>
      </c>
      <c r="HP2164">
        <v>0</v>
      </c>
      <c r="HR2164">
        <v>0</v>
      </c>
      <c r="HS2164">
        <v>107</v>
      </c>
      <c r="HU2164" t="s">
        <v>356</v>
      </c>
      <c r="HV2164" t="s">
        <v>193</v>
      </c>
      <c r="HW2164" t="s">
        <v>194</v>
      </c>
      <c r="HX2164" t="s">
        <v>5343</v>
      </c>
      <c r="HY2164">
        <v>0.791408</v>
      </c>
      <c r="HZ2164" t="s">
        <v>5152</v>
      </c>
      <c r="IA2164" t="s">
        <v>196</v>
      </c>
      <c r="IB2164" t="s">
        <v>5153</v>
      </c>
      <c r="IC2164" t="s">
        <v>5339</v>
      </c>
      <c r="IN2164">
        <v>46</v>
      </c>
      <c r="IS2164" s="8">
        <v>45660</v>
      </c>
    </row>
    <row r="2165" spans="1:253" x14ac:dyDescent="0.25">
      <c r="A2165" t="s">
        <v>848</v>
      </c>
      <c r="B2165" t="s">
        <v>10250</v>
      </c>
      <c r="C2165" t="s">
        <v>5332</v>
      </c>
      <c r="E2165" t="s">
        <v>10251</v>
      </c>
      <c r="F2165" t="s">
        <v>356</v>
      </c>
      <c r="G2165" t="s">
        <v>357</v>
      </c>
      <c r="H2165" t="s">
        <v>350</v>
      </c>
      <c r="J2165" s="8">
        <v>44902</v>
      </c>
      <c r="K2165" t="s">
        <v>189</v>
      </c>
      <c r="L2165" t="s">
        <v>9248</v>
      </c>
      <c r="O2165" s="8">
        <v>45711</v>
      </c>
      <c r="P2165" s="24">
        <v>45706.540729166663</v>
      </c>
      <c r="Q2165" t="s">
        <v>1</v>
      </c>
      <c r="R2165">
        <v>202502</v>
      </c>
      <c r="S2165">
        <v>130</v>
      </c>
      <c r="T2165">
        <v>130</v>
      </c>
      <c r="U2165" t="s">
        <v>9881</v>
      </c>
      <c r="CX2165">
        <v>130</v>
      </c>
      <c r="GX2165">
        <v>2</v>
      </c>
      <c r="GY2165" t="s">
        <v>190</v>
      </c>
      <c r="GZ2165" t="s">
        <v>191</v>
      </c>
      <c r="HB2165" s="24">
        <v>45706.566643518519</v>
      </c>
      <c r="HD2165">
        <v>17.224799999999998</v>
      </c>
      <c r="HE2165">
        <v>209.00097500000001</v>
      </c>
      <c r="HH2165" t="s">
        <v>1</v>
      </c>
      <c r="HN2165" t="s">
        <v>1</v>
      </c>
      <c r="HP2165">
        <v>0</v>
      </c>
      <c r="HR2165">
        <v>0</v>
      </c>
      <c r="HS2165">
        <v>130</v>
      </c>
      <c r="HU2165" t="s">
        <v>356</v>
      </c>
      <c r="HV2165" t="s">
        <v>193</v>
      </c>
      <c r="HW2165" t="s">
        <v>194</v>
      </c>
      <c r="HX2165" t="s">
        <v>5343</v>
      </c>
      <c r="HY2165">
        <v>0.791408</v>
      </c>
      <c r="HZ2165" t="s">
        <v>5152</v>
      </c>
      <c r="IA2165" t="s">
        <v>196</v>
      </c>
      <c r="IB2165" t="s">
        <v>5153</v>
      </c>
      <c r="IC2165" t="s">
        <v>5339</v>
      </c>
      <c r="IN2165">
        <v>49</v>
      </c>
      <c r="IS2165" s="8">
        <v>45657</v>
      </c>
    </row>
    <row r="2166" spans="1:253" x14ac:dyDescent="0.25">
      <c r="A2166" t="s">
        <v>848</v>
      </c>
      <c r="B2166" t="s">
        <v>5393</v>
      </c>
      <c r="C2166" t="s">
        <v>5332</v>
      </c>
      <c r="E2166" t="s">
        <v>5394</v>
      </c>
      <c r="F2166" t="s">
        <v>354</v>
      </c>
      <c r="G2166" t="s">
        <v>355</v>
      </c>
      <c r="H2166" t="s">
        <v>350</v>
      </c>
      <c r="J2166" s="8">
        <v>44904</v>
      </c>
      <c r="K2166" t="s">
        <v>189</v>
      </c>
      <c r="L2166" t="s">
        <v>9248</v>
      </c>
      <c r="O2166" s="8">
        <v>45711</v>
      </c>
      <c r="P2166" s="24">
        <v>45706.566643518519</v>
      </c>
      <c r="Q2166" t="s">
        <v>1</v>
      </c>
      <c r="R2166">
        <v>202502</v>
      </c>
      <c r="S2166">
        <v>168</v>
      </c>
      <c r="T2166">
        <v>104</v>
      </c>
      <c r="U2166" t="s">
        <v>4780</v>
      </c>
      <c r="CX2166">
        <v>104</v>
      </c>
      <c r="GX2166">
        <v>38</v>
      </c>
      <c r="GY2166" t="s">
        <v>190</v>
      </c>
      <c r="GZ2166" t="s">
        <v>191</v>
      </c>
      <c r="HB2166" s="24">
        <v>45706.596886574072</v>
      </c>
      <c r="HC2166" t="s">
        <v>201</v>
      </c>
      <c r="HD2166">
        <v>19.354799</v>
      </c>
      <c r="HE2166">
        <v>186.000382</v>
      </c>
      <c r="HH2166" t="s">
        <v>1</v>
      </c>
      <c r="HI2166" t="s">
        <v>5394</v>
      </c>
      <c r="HJ2166" t="s">
        <v>12424</v>
      </c>
      <c r="HK2166" s="24">
        <v>45706.565972222219</v>
      </c>
      <c r="HL2166" s="24">
        <v>45706.59652777778</v>
      </c>
      <c r="HM2166">
        <v>0</v>
      </c>
      <c r="HN2166" t="s">
        <v>1</v>
      </c>
      <c r="HP2166">
        <v>64</v>
      </c>
      <c r="HR2166">
        <v>0</v>
      </c>
      <c r="HS2166">
        <v>104</v>
      </c>
      <c r="HU2166" t="s">
        <v>354</v>
      </c>
      <c r="HV2166" t="s">
        <v>193</v>
      </c>
      <c r="HW2166" t="s">
        <v>194</v>
      </c>
      <c r="HX2166" t="s">
        <v>5349</v>
      </c>
      <c r="HY2166">
        <v>1.1114999999999999</v>
      </c>
      <c r="HZ2166" t="s">
        <v>5152</v>
      </c>
      <c r="IA2166" t="s">
        <v>196</v>
      </c>
      <c r="IB2166" t="s">
        <v>5153</v>
      </c>
      <c r="IC2166" t="s">
        <v>5350</v>
      </c>
      <c r="IN2166">
        <v>46</v>
      </c>
      <c r="IS2166" s="8">
        <v>45660</v>
      </c>
    </row>
    <row r="2167" spans="1:253" x14ac:dyDescent="0.25">
      <c r="A2167" t="s">
        <v>848</v>
      </c>
      <c r="B2167" t="s">
        <v>5395</v>
      </c>
      <c r="C2167" t="s">
        <v>5332</v>
      </c>
      <c r="E2167" t="s">
        <v>5396</v>
      </c>
      <c r="F2167" t="s">
        <v>354</v>
      </c>
      <c r="G2167" t="s">
        <v>355</v>
      </c>
      <c r="H2167" t="s">
        <v>350</v>
      </c>
      <c r="J2167" s="8">
        <v>44904</v>
      </c>
      <c r="K2167" t="s">
        <v>189</v>
      </c>
      <c r="L2167" t="s">
        <v>9248</v>
      </c>
      <c r="O2167" s="8">
        <v>45711</v>
      </c>
      <c r="P2167" s="24">
        <v>45706.596886574072</v>
      </c>
      <c r="Q2167" t="s">
        <v>1</v>
      </c>
      <c r="R2167">
        <v>202502</v>
      </c>
      <c r="S2167">
        <v>54</v>
      </c>
      <c r="T2167">
        <v>54</v>
      </c>
      <c r="U2167" t="s">
        <v>4771</v>
      </c>
      <c r="CX2167">
        <v>54</v>
      </c>
      <c r="GX2167">
        <v>38</v>
      </c>
      <c r="GY2167" t="s">
        <v>190</v>
      </c>
      <c r="GZ2167" t="s">
        <v>191</v>
      </c>
      <c r="HB2167" s="24">
        <v>45706.608981481484</v>
      </c>
      <c r="HC2167" t="s">
        <v>201</v>
      </c>
      <c r="HD2167">
        <v>19.354799</v>
      </c>
      <c r="HE2167">
        <v>186.000382</v>
      </c>
      <c r="HH2167" t="s">
        <v>1</v>
      </c>
      <c r="HI2167" t="s">
        <v>5396</v>
      </c>
      <c r="HJ2167" t="s">
        <v>12424</v>
      </c>
      <c r="HK2167" s="24">
        <v>45706.596886574072</v>
      </c>
      <c r="HL2167" s="24">
        <v>45706.608981481484</v>
      </c>
      <c r="HM2167">
        <v>0</v>
      </c>
      <c r="HN2167" t="s">
        <v>1</v>
      </c>
      <c r="HP2167">
        <v>0</v>
      </c>
      <c r="HR2167">
        <v>0</v>
      </c>
      <c r="HS2167">
        <v>54</v>
      </c>
      <c r="HU2167" t="s">
        <v>354</v>
      </c>
      <c r="HV2167" t="s">
        <v>193</v>
      </c>
      <c r="HW2167" t="s">
        <v>194</v>
      </c>
      <c r="HX2167" t="s">
        <v>5349</v>
      </c>
      <c r="HY2167">
        <v>1.1114999999999999</v>
      </c>
      <c r="HZ2167" t="s">
        <v>5152</v>
      </c>
      <c r="IA2167" t="s">
        <v>196</v>
      </c>
      <c r="IB2167" t="s">
        <v>5153</v>
      </c>
      <c r="IC2167" t="s">
        <v>5350</v>
      </c>
      <c r="IN2167">
        <v>47</v>
      </c>
      <c r="IS2167" s="8">
        <v>45659</v>
      </c>
    </row>
    <row r="2168" spans="1:253" x14ac:dyDescent="0.25">
      <c r="A2168" t="s">
        <v>848</v>
      </c>
      <c r="B2168" t="s">
        <v>5397</v>
      </c>
      <c r="C2168" t="s">
        <v>5332</v>
      </c>
      <c r="E2168" t="s">
        <v>5398</v>
      </c>
      <c r="F2168" t="s">
        <v>354</v>
      </c>
      <c r="G2168" t="s">
        <v>355</v>
      </c>
      <c r="H2168" t="s">
        <v>350</v>
      </c>
      <c r="J2168" s="8">
        <v>44904</v>
      </c>
      <c r="K2168" t="s">
        <v>189</v>
      </c>
      <c r="L2168" t="s">
        <v>9248</v>
      </c>
      <c r="O2168" s="8">
        <v>45711</v>
      </c>
      <c r="P2168" s="24">
        <v>45706.608981481484</v>
      </c>
      <c r="Q2168" t="s">
        <v>1</v>
      </c>
      <c r="R2168">
        <v>202502</v>
      </c>
      <c r="S2168">
        <v>342</v>
      </c>
      <c r="T2168">
        <v>342</v>
      </c>
      <c r="U2168" t="s">
        <v>4773</v>
      </c>
      <c r="CX2168">
        <v>342</v>
      </c>
      <c r="GX2168">
        <v>38</v>
      </c>
      <c r="GY2168" t="s">
        <v>190</v>
      </c>
      <c r="GZ2168" t="s">
        <v>191</v>
      </c>
      <c r="HB2168" s="24">
        <v>45706.699490740742</v>
      </c>
      <c r="HC2168" t="s">
        <v>201</v>
      </c>
      <c r="HD2168">
        <v>19.354799</v>
      </c>
      <c r="HE2168">
        <v>186.000382</v>
      </c>
      <c r="HH2168" t="s">
        <v>1</v>
      </c>
      <c r="HI2168" t="s">
        <v>5398</v>
      </c>
      <c r="HJ2168" t="s">
        <v>12424</v>
      </c>
      <c r="HK2168" s="24">
        <v>45706.608981481484</v>
      </c>
      <c r="HL2168" s="24">
        <v>45706.699490740742</v>
      </c>
      <c r="HM2168">
        <v>0</v>
      </c>
      <c r="HN2168" t="s">
        <v>1</v>
      </c>
      <c r="HP2168">
        <v>0</v>
      </c>
      <c r="HR2168">
        <v>0</v>
      </c>
      <c r="HS2168">
        <v>342</v>
      </c>
      <c r="HU2168" t="s">
        <v>354</v>
      </c>
      <c r="HV2168" t="s">
        <v>193</v>
      </c>
      <c r="HW2168" t="s">
        <v>194</v>
      </c>
      <c r="HX2168" t="s">
        <v>5349</v>
      </c>
      <c r="HY2168">
        <v>1.1114999999999999</v>
      </c>
      <c r="HZ2168" t="s">
        <v>5152</v>
      </c>
      <c r="IA2168" t="s">
        <v>196</v>
      </c>
      <c r="IB2168" t="s">
        <v>5153</v>
      </c>
      <c r="IC2168" t="s">
        <v>5350</v>
      </c>
      <c r="IN2168">
        <v>47</v>
      </c>
      <c r="IS2168" s="8">
        <v>45659</v>
      </c>
    </row>
    <row r="2169" spans="1:253" x14ac:dyDescent="0.25">
      <c r="A2169" t="s">
        <v>848</v>
      </c>
      <c r="B2169" t="s">
        <v>9145</v>
      </c>
      <c r="C2169" t="s">
        <v>5332</v>
      </c>
      <c r="E2169" t="s">
        <v>9146</v>
      </c>
      <c r="F2169" t="s">
        <v>356</v>
      </c>
      <c r="G2169" t="s">
        <v>357</v>
      </c>
      <c r="H2169" t="s">
        <v>350</v>
      </c>
      <c r="J2169" s="8">
        <v>44902</v>
      </c>
      <c r="K2169" t="s">
        <v>189</v>
      </c>
      <c r="L2169" t="s">
        <v>9248</v>
      </c>
      <c r="O2169" s="8">
        <v>45711</v>
      </c>
      <c r="P2169" s="24">
        <v>45706.699490740742</v>
      </c>
      <c r="Q2169" t="s">
        <v>1</v>
      </c>
      <c r="R2169">
        <v>202503</v>
      </c>
      <c r="S2169">
        <v>500</v>
      </c>
      <c r="T2169">
        <v>100</v>
      </c>
      <c r="U2169" t="s">
        <v>7855</v>
      </c>
      <c r="CX2169">
        <v>100</v>
      </c>
      <c r="GX2169">
        <v>2</v>
      </c>
      <c r="GY2169" t="s">
        <v>190</v>
      </c>
      <c r="GZ2169" t="s">
        <v>191</v>
      </c>
      <c r="HB2169" s="24">
        <v>45706.719421296293</v>
      </c>
      <c r="HC2169" t="s">
        <v>201</v>
      </c>
      <c r="HD2169">
        <v>17.224799999999998</v>
      </c>
      <c r="HE2169">
        <v>209.00097500000001</v>
      </c>
      <c r="HH2169" t="s">
        <v>1</v>
      </c>
      <c r="HI2169" t="s">
        <v>9146</v>
      </c>
      <c r="HJ2169" t="s">
        <v>12424</v>
      </c>
      <c r="HK2169" s="24">
        <v>45706.699305555558</v>
      </c>
      <c r="HL2169" s="24">
        <v>45706.71875</v>
      </c>
      <c r="HM2169">
        <v>0</v>
      </c>
      <c r="HN2169" t="s">
        <v>1</v>
      </c>
      <c r="HP2169">
        <v>400</v>
      </c>
      <c r="HR2169">
        <v>0</v>
      </c>
      <c r="HS2169">
        <v>100</v>
      </c>
      <c r="HU2169" t="s">
        <v>356</v>
      </c>
      <c r="HV2169" t="s">
        <v>193</v>
      </c>
      <c r="HW2169" t="s">
        <v>194</v>
      </c>
      <c r="HX2169" t="s">
        <v>5343</v>
      </c>
      <c r="HY2169">
        <v>0.791408</v>
      </c>
      <c r="HZ2169" t="s">
        <v>5152</v>
      </c>
      <c r="IA2169" t="s">
        <v>196</v>
      </c>
      <c r="IB2169" t="s">
        <v>5153</v>
      </c>
      <c r="IC2169" t="s">
        <v>5339</v>
      </c>
      <c r="IN2169">
        <v>41</v>
      </c>
      <c r="IS2169" s="8">
        <v>45665</v>
      </c>
    </row>
    <row r="2170" spans="1:253" x14ac:dyDescent="0.25">
      <c r="A2170" t="s">
        <v>848</v>
      </c>
      <c r="B2170" t="s">
        <v>9149</v>
      </c>
      <c r="C2170" t="s">
        <v>5332</v>
      </c>
      <c r="E2170" t="s">
        <v>9150</v>
      </c>
      <c r="F2170" t="s">
        <v>356</v>
      </c>
      <c r="G2170" t="s">
        <v>357</v>
      </c>
      <c r="H2170" t="s">
        <v>350</v>
      </c>
      <c r="J2170" s="8">
        <v>44902</v>
      </c>
      <c r="K2170" t="s">
        <v>189</v>
      </c>
      <c r="L2170" t="s">
        <v>9248</v>
      </c>
      <c r="O2170" s="8">
        <v>45711</v>
      </c>
      <c r="P2170" s="24">
        <v>45706.719421296293</v>
      </c>
      <c r="Q2170" t="s">
        <v>1</v>
      </c>
      <c r="R2170">
        <v>202503</v>
      </c>
      <c r="S2170">
        <v>500</v>
      </c>
      <c r="T2170">
        <v>360</v>
      </c>
      <c r="U2170" t="s">
        <v>7859</v>
      </c>
      <c r="CX2170">
        <v>18</v>
      </c>
      <c r="CY2170">
        <v>342</v>
      </c>
      <c r="GX2170">
        <v>2</v>
      </c>
      <c r="GY2170" t="s">
        <v>190</v>
      </c>
      <c r="GZ2170" t="s">
        <v>191</v>
      </c>
      <c r="HB2170" s="24">
        <v>45707.39466435185</v>
      </c>
      <c r="HC2170" t="s">
        <v>201</v>
      </c>
      <c r="HD2170">
        <v>17.224799999999998</v>
      </c>
      <c r="HE2170">
        <v>209.00097500000001</v>
      </c>
      <c r="HH2170" t="s">
        <v>1</v>
      </c>
      <c r="HI2170" t="s">
        <v>9150</v>
      </c>
      <c r="HJ2170" t="s">
        <v>12424</v>
      </c>
      <c r="HK2170" s="24">
        <v>45706.719421296293</v>
      </c>
      <c r="HL2170" s="24">
        <v>45707.39466435185</v>
      </c>
      <c r="HM2170">
        <v>0</v>
      </c>
      <c r="HN2170" t="s">
        <v>1</v>
      </c>
      <c r="HP2170">
        <v>140</v>
      </c>
      <c r="HR2170">
        <v>0</v>
      </c>
      <c r="HS2170">
        <v>360</v>
      </c>
      <c r="HU2170" t="s">
        <v>356</v>
      </c>
      <c r="HV2170" t="s">
        <v>193</v>
      </c>
      <c r="HW2170" t="s">
        <v>194</v>
      </c>
      <c r="HX2170" t="s">
        <v>5343</v>
      </c>
      <c r="HY2170">
        <v>0.791408</v>
      </c>
      <c r="HZ2170" t="s">
        <v>5152</v>
      </c>
      <c r="IA2170" t="s">
        <v>196</v>
      </c>
      <c r="IB2170" t="s">
        <v>5153</v>
      </c>
      <c r="IC2170" t="s">
        <v>5339</v>
      </c>
      <c r="IN2170">
        <v>41</v>
      </c>
      <c r="IS2170" s="8">
        <v>45665</v>
      </c>
    </row>
    <row r="2171" spans="1:253" x14ac:dyDescent="0.25">
      <c r="A2171" t="s">
        <v>848</v>
      </c>
      <c r="B2171" t="s">
        <v>9151</v>
      </c>
      <c r="C2171" t="s">
        <v>5332</v>
      </c>
      <c r="E2171" t="s">
        <v>9152</v>
      </c>
      <c r="F2171" t="s">
        <v>356</v>
      </c>
      <c r="G2171" t="s">
        <v>357</v>
      </c>
      <c r="H2171" t="s">
        <v>350</v>
      </c>
      <c r="J2171" s="8">
        <v>44902</v>
      </c>
      <c r="K2171" t="s">
        <v>189</v>
      </c>
      <c r="L2171" t="s">
        <v>9248</v>
      </c>
      <c r="O2171" s="8">
        <v>45711</v>
      </c>
      <c r="P2171" s="24">
        <v>45707.39466435185</v>
      </c>
      <c r="Q2171" t="s">
        <v>1</v>
      </c>
      <c r="R2171">
        <v>202503</v>
      </c>
      <c r="S2171">
        <v>500</v>
      </c>
      <c r="T2171">
        <v>500</v>
      </c>
      <c r="U2171" t="s">
        <v>7861</v>
      </c>
      <c r="CY2171">
        <v>500</v>
      </c>
      <c r="GX2171">
        <v>2</v>
      </c>
      <c r="GY2171" t="s">
        <v>190</v>
      </c>
      <c r="GZ2171" t="s">
        <v>191</v>
      </c>
      <c r="HB2171" s="24">
        <v>45707.542962962965</v>
      </c>
      <c r="HC2171" t="s">
        <v>201</v>
      </c>
      <c r="HD2171">
        <v>17.224799999999998</v>
      </c>
      <c r="HE2171">
        <v>209.00097500000001</v>
      </c>
      <c r="HH2171" t="s">
        <v>1</v>
      </c>
      <c r="HI2171" t="s">
        <v>9152</v>
      </c>
      <c r="HJ2171" t="s">
        <v>12424</v>
      </c>
      <c r="HK2171" s="24">
        <v>45707.523020833331</v>
      </c>
      <c r="HL2171" s="24">
        <v>45707.636597222219</v>
      </c>
      <c r="HM2171">
        <v>0</v>
      </c>
      <c r="HN2171" t="s">
        <v>1</v>
      </c>
      <c r="HP2171">
        <v>0</v>
      </c>
      <c r="HR2171">
        <v>0</v>
      </c>
      <c r="HS2171">
        <v>500</v>
      </c>
      <c r="HU2171" t="s">
        <v>356</v>
      </c>
      <c r="HV2171" t="s">
        <v>193</v>
      </c>
      <c r="HW2171" t="s">
        <v>194</v>
      </c>
      <c r="HX2171" t="s">
        <v>5343</v>
      </c>
      <c r="HY2171">
        <v>0.791408</v>
      </c>
      <c r="HZ2171" t="s">
        <v>5152</v>
      </c>
      <c r="IA2171" t="s">
        <v>196</v>
      </c>
      <c r="IB2171" t="s">
        <v>5153</v>
      </c>
      <c r="IC2171" t="s">
        <v>5339</v>
      </c>
      <c r="IN2171">
        <v>41</v>
      </c>
      <c r="IS2171" s="8">
        <v>45666</v>
      </c>
    </row>
    <row r="2172" spans="1:253" x14ac:dyDescent="0.25">
      <c r="A2172" t="s">
        <v>848</v>
      </c>
      <c r="B2172" t="s">
        <v>9155</v>
      </c>
      <c r="C2172" t="s">
        <v>5332</v>
      </c>
      <c r="E2172" t="s">
        <v>9156</v>
      </c>
      <c r="F2172" t="s">
        <v>356</v>
      </c>
      <c r="G2172" t="s">
        <v>357</v>
      </c>
      <c r="H2172" t="s">
        <v>350</v>
      </c>
      <c r="J2172" s="8">
        <v>44902</v>
      </c>
      <c r="K2172" t="s">
        <v>189</v>
      </c>
      <c r="L2172" t="s">
        <v>9248</v>
      </c>
      <c r="O2172" s="8">
        <v>45711</v>
      </c>
      <c r="P2172" s="24">
        <v>45707.542962962965</v>
      </c>
      <c r="Q2172" t="s">
        <v>1</v>
      </c>
      <c r="R2172">
        <v>202504</v>
      </c>
      <c r="S2172">
        <v>500</v>
      </c>
      <c r="T2172">
        <v>378</v>
      </c>
      <c r="U2172" t="s">
        <v>7881</v>
      </c>
      <c r="CY2172">
        <v>378</v>
      </c>
      <c r="GX2172">
        <v>2</v>
      </c>
      <c r="GY2172" t="s">
        <v>190</v>
      </c>
      <c r="GZ2172" t="s">
        <v>191</v>
      </c>
      <c r="HB2172" s="24">
        <v>45707.632210648146</v>
      </c>
      <c r="HD2172">
        <v>17.224799999999998</v>
      </c>
      <c r="HE2172">
        <v>209.00097500000001</v>
      </c>
      <c r="HH2172" t="s">
        <v>1</v>
      </c>
      <c r="HN2172" t="s">
        <v>1</v>
      </c>
      <c r="HP2172">
        <v>122</v>
      </c>
      <c r="HR2172">
        <v>0</v>
      </c>
      <c r="HS2172">
        <v>378</v>
      </c>
      <c r="HU2172" t="s">
        <v>356</v>
      </c>
      <c r="HV2172" t="s">
        <v>193</v>
      </c>
      <c r="HW2172" t="s">
        <v>194</v>
      </c>
      <c r="HX2172" t="s">
        <v>5343</v>
      </c>
      <c r="HY2172">
        <v>0.791408</v>
      </c>
      <c r="HZ2172" t="s">
        <v>5152</v>
      </c>
      <c r="IA2172" t="s">
        <v>196</v>
      </c>
      <c r="IB2172" t="s">
        <v>5153</v>
      </c>
      <c r="IC2172" t="s">
        <v>5339</v>
      </c>
      <c r="IN2172">
        <v>37</v>
      </c>
      <c r="IS2172" s="8">
        <v>45670</v>
      </c>
    </row>
    <row r="2173" spans="1:253" x14ac:dyDescent="0.25">
      <c r="A2173" t="s">
        <v>848</v>
      </c>
      <c r="B2173" t="s">
        <v>9157</v>
      </c>
      <c r="C2173" t="s">
        <v>5332</v>
      </c>
      <c r="E2173" t="s">
        <v>9158</v>
      </c>
      <c r="F2173" t="s">
        <v>356</v>
      </c>
      <c r="G2173" t="s">
        <v>357</v>
      </c>
      <c r="H2173" t="s">
        <v>350</v>
      </c>
      <c r="J2173" s="8">
        <v>44902</v>
      </c>
      <c r="K2173" t="s">
        <v>189</v>
      </c>
      <c r="L2173" t="s">
        <v>9248</v>
      </c>
      <c r="O2173" s="8">
        <v>45711</v>
      </c>
      <c r="P2173" s="24">
        <v>45707.632210648146</v>
      </c>
      <c r="Q2173" t="s">
        <v>1</v>
      </c>
      <c r="R2173">
        <v>202504</v>
      </c>
      <c r="S2173">
        <v>500</v>
      </c>
      <c r="T2173">
        <v>500</v>
      </c>
      <c r="U2173" t="s">
        <v>7883</v>
      </c>
      <c r="CY2173">
        <v>420</v>
      </c>
      <c r="CZ2173">
        <v>80</v>
      </c>
      <c r="GX2173">
        <v>2</v>
      </c>
      <c r="GY2173" t="s">
        <v>190</v>
      </c>
      <c r="GZ2173" t="s">
        <v>191</v>
      </c>
      <c r="HB2173" s="24">
        <v>45708.335358796299</v>
      </c>
      <c r="HD2173">
        <v>17.224799999999998</v>
      </c>
      <c r="HE2173">
        <v>209.00097500000001</v>
      </c>
      <c r="HH2173" t="s">
        <v>1</v>
      </c>
      <c r="HN2173" t="s">
        <v>1</v>
      </c>
      <c r="HP2173">
        <v>0</v>
      </c>
      <c r="HR2173">
        <v>0</v>
      </c>
      <c r="HS2173">
        <v>500</v>
      </c>
      <c r="HU2173" t="s">
        <v>356</v>
      </c>
      <c r="HV2173" t="s">
        <v>193</v>
      </c>
      <c r="HW2173" t="s">
        <v>194</v>
      </c>
      <c r="HX2173" t="s">
        <v>5343</v>
      </c>
      <c r="HY2173">
        <v>0.791408</v>
      </c>
      <c r="HZ2173" t="s">
        <v>5152</v>
      </c>
      <c r="IA2173" t="s">
        <v>196</v>
      </c>
      <c r="IB2173" t="s">
        <v>5153</v>
      </c>
      <c r="IC2173" t="s">
        <v>5339</v>
      </c>
      <c r="IN2173">
        <v>36</v>
      </c>
      <c r="IS2173" s="8">
        <v>45671</v>
      </c>
    </row>
    <row r="2174" spans="1:253" x14ac:dyDescent="0.25">
      <c r="A2174" t="s">
        <v>848</v>
      </c>
      <c r="B2174" t="s">
        <v>9137</v>
      </c>
      <c r="C2174" t="s">
        <v>5332</v>
      </c>
      <c r="E2174" t="s">
        <v>9138</v>
      </c>
      <c r="F2174" t="s">
        <v>356</v>
      </c>
      <c r="G2174" t="s">
        <v>357</v>
      </c>
      <c r="H2174" t="s">
        <v>350</v>
      </c>
      <c r="J2174" s="8">
        <v>44902</v>
      </c>
      <c r="K2174" t="s">
        <v>189</v>
      </c>
      <c r="L2174" t="s">
        <v>9248</v>
      </c>
      <c r="O2174" s="8">
        <v>45711</v>
      </c>
      <c r="P2174" s="24">
        <v>45708.335358796299</v>
      </c>
      <c r="Q2174" t="s">
        <v>1</v>
      </c>
      <c r="R2174">
        <v>202504</v>
      </c>
      <c r="S2174">
        <v>500</v>
      </c>
      <c r="T2174">
        <v>500</v>
      </c>
      <c r="U2174" t="s">
        <v>7887</v>
      </c>
      <c r="CZ2174">
        <v>500</v>
      </c>
      <c r="GX2174">
        <v>2</v>
      </c>
      <c r="GY2174" t="s">
        <v>190</v>
      </c>
      <c r="GZ2174" t="s">
        <v>191</v>
      </c>
      <c r="HB2174" s="24">
        <v>45708.448923611111</v>
      </c>
      <c r="HD2174">
        <v>17.224799999999998</v>
      </c>
      <c r="HE2174">
        <v>209.00097500000001</v>
      </c>
      <c r="HH2174" t="s">
        <v>1</v>
      </c>
      <c r="HN2174" t="s">
        <v>1</v>
      </c>
      <c r="HP2174">
        <v>0</v>
      </c>
      <c r="HR2174">
        <v>0</v>
      </c>
      <c r="HS2174">
        <v>500</v>
      </c>
      <c r="HU2174" t="s">
        <v>356</v>
      </c>
      <c r="HV2174" t="s">
        <v>193</v>
      </c>
      <c r="HW2174" t="s">
        <v>194</v>
      </c>
      <c r="HX2174" t="s">
        <v>5343</v>
      </c>
      <c r="HY2174">
        <v>0.791408</v>
      </c>
      <c r="HZ2174" t="s">
        <v>5152</v>
      </c>
      <c r="IA2174" t="s">
        <v>196</v>
      </c>
      <c r="IB2174" t="s">
        <v>5153</v>
      </c>
      <c r="IC2174" t="s">
        <v>5339</v>
      </c>
      <c r="IN2174">
        <v>37</v>
      </c>
      <c r="IS2174" s="8">
        <v>45671</v>
      </c>
    </row>
    <row r="2175" spans="1:253" x14ac:dyDescent="0.25">
      <c r="A2175" t="s">
        <v>848</v>
      </c>
      <c r="B2175" t="s">
        <v>5470</v>
      </c>
      <c r="C2175" t="s">
        <v>5332</v>
      </c>
      <c r="E2175" t="s">
        <v>5471</v>
      </c>
      <c r="F2175" t="s">
        <v>354</v>
      </c>
      <c r="G2175" t="s">
        <v>355</v>
      </c>
      <c r="H2175" t="s">
        <v>350</v>
      </c>
      <c r="J2175" s="8">
        <v>44904</v>
      </c>
      <c r="K2175" t="s">
        <v>189</v>
      </c>
      <c r="L2175" t="s">
        <v>9248</v>
      </c>
      <c r="O2175" s="8">
        <v>45711</v>
      </c>
      <c r="P2175" s="24">
        <v>45708.448923611111</v>
      </c>
      <c r="Q2175" t="s">
        <v>1</v>
      </c>
      <c r="R2175">
        <v>202504</v>
      </c>
      <c r="S2175">
        <v>50</v>
      </c>
      <c r="T2175">
        <v>50</v>
      </c>
      <c r="U2175" t="s">
        <v>4824</v>
      </c>
      <c r="CZ2175">
        <v>50</v>
      </c>
      <c r="GX2175">
        <v>38</v>
      </c>
      <c r="GY2175" t="s">
        <v>190</v>
      </c>
      <c r="GZ2175" t="s">
        <v>191</v>
      </c>
      <c r="HB2175" s="24">
        <v>45708.501793981479</v>
      </c>
      <c r="HD2175">
        <v>19.354799</v>
      </c>
      <c r="HE2175">
        <v>186.000382</v>
      </c>
      <c r="HH2175" t="s">
        <v>1</v>
      </c>
      <c r="HN2175" t="s">
        <v>1</v>
      </c>
      <c r="HP2175">
        <v>0</v>
      </c>
      <c r="HR2175">
        <v>0</v>
      </c>
      <c r="HS2175">
        <v>50</v>
      </c>
      <c r="HU2175" t="s">
        <v>354</v>
      </c>
      <c r="HV2175" t="s">
        <v>193</v>
      </c>
      <c r="HW2175" t="s">
        <v>194</v>
      </c>
      <c r="HX2175" t="s">
        <v>5349</v>
      </c>
      <c r="HY2175">
        <v>1.1114999999999999</v>
      </c>
      <c r="HZ2175" t="s">
        <v>5152</v>
      </c>
      <c r="IA2175" t="s">
        <v>196</v>
      </c>
      <c r="IB2175" t="s">
        <v>5153</v>
      </c>
      <c r="IC2175" t="s">
        <v>5350</v>
      </c>
      <c r="IN2175">
        <v>38</v>
      </c>
      <c r="IS2175" s="8">
        <v>45670</v>
      </c>
    </row>
    <row r="2176" spans="1:253" x14ac:dyDescent="0.25">
      <c r="A2176" t="s">
        <v>848</v>
      </c>
      <c r="B2176" t="s">
        <v>9135</v>
      </c>
      <c r="C2176" t="s">
        <v>5332</v>
      </c>
      <c r="E2176" t="s">
        <v>9136</v>
      </c>
      <c r="F2176" t="s">
        <v>354</v>
      </c>
      <c r="G2176" t="s">
        <v>355</v>
      </c>
      <c r="H2176" t="s">
        <v>350</v>
      </c>
      <c r="J2176" s="8">
        <v>44904</v>
      </c>
      <c r="K2176" t="s">
        <v>189</v>
      </c>
      <c r="L2176" t="s">
        <v>9248</v>
      </c>
      <c r="O2176" s="8">
        <v>45711</v>
      </c>
      <c r="P2176" s="24">
        <v>45708.501793981479</v>
      </c>
      <c r="Q2176" t="s">
        <v>1</v>
      </c>
      <c r="R2176">
        <v>202504</v>
      </c>
      <c r="S2176">
        <v>100</v>
      </c>
      <c r="T2176">
        <v>100</v>
      </c>
      <c r="U2176" t="s">
        <v>7984</v>
      </c>
      <c r="CZ2176">
        <v>100</v>
      </c>
      <c r="GX2176">
        <v>38</v>
      </c>
      <c r="GY2176" t="s">
        <v>190</v>
      </c>
      <c r="GZ2176" t="s">
        <v>191</v>
      </c>
      <c r="HB2176" s="24">
        <v>45708.524201388886</v>
      </c>
      <c r="HD2176">
        <v>19.354799</v>
      </c>
      <c r="HE2176">
        <v>186.000382</v>
      </c>
      <c r="HH2176" t="s">
        <v>1</v>
      </c>
      <c r="HN2176" t="s">
        <v>1</v>
      </c>
      <c r="HP2176">
        <v>0</v>
      </c>
      <c r="HR2176">
        <v>0</v>
      </c>
      <c r="HS2176">
        <v>100</v>
      </c>
      <c r="HU2176" t="s">
        <v>354</v>
      </c>
      <c r="HV2176" t="s">
        <v>193</v>
      </c>
      <c r="HW2176" t="s">
        <v>194</v>
      </c>
      <c r="HX2176" t="s">
        <v>5349</v>
      </c>
      <c r="HY2176">
        <v>1.1114999999999999</v>
      </c>
      <c r="HZ2176" t="s">
        <v>5152</v>
      </c>
      <c r="IA2176" t="s">
        <v>196</v>
      </c>
      <c r="IB2176" t="s">
        <v>5153</v>
      </c>
      <c r="IC2176" t="s">
        <v>5350</v>
      </c>
      <c r="IN2176">
        <v>35</v>
      </c>
      <c r="IS2176" s="8">
        <v>45673</v>
      </c>
    </row>
    <row r="2177" spans="1:253" x14ac:dyDescent="0.25">
      <c r="A2177" t="s">
        <v>848</v>
      </c>
      <c r="B2177" t="s">
        <v>5517</v>
      </c>
      <c r="C2177" t="s">
        <v>5332</v>
      </c>
      <c r="E2177" t="s">
        <v>5518</v>
      </c>
      <c r="F2177" t="s">
        <v>1375</v>
      </c>
      <c r="G2177" t="s">
        <v>1376</v>
      </c>
      <c r="H2177" t="s">
        <v>1374</v>
      </c>
      <c r="J2177" s="8">
        <v>45553</v>
      </c>
      <c r="K2177" t="s">
        <v>189</v>
      </c>
      <c r="L2177" t="s">
        <v>9248</v>
      </c>
      <c r="O2177" s="8">
        <v>45711</v>
      </c>
      <c r="P2177" s="24">
        <v>45708.524201388886</v>
      </c>
      <c r="Q2177" t="s">
        <v>1</v>
      </c>
      <c r="R2177">
        <v>202508</v>
      </c>
      <c r="S2177">
        <v>470</v>
      </c>
      <c r="T2177">
        <v>470</v>
      </c>
      <c r="U2177" t="s">
        <v>4906</v>
      </c>
      <c r="CZ2177">
        <v>470</v>
      </c>
      <c r="GX2177">
        <v>2</v>
      </c>
      <c r="GY2177" t="s">
        <v>190</v>
      </c>
      <c r="GZ2177" t="s">
        <v>191</v>
      </c>
      <c r="HB2177" s="24">
        <v>45708.585543981484</v>
      </c>
      <c r="HC2177" t="s">
        <v>201</v>
      </c>
      <c r="HD2177">
        <v>10</v>
      </c>
      <c r="HE2177">
        <v>360</v>
      </c>
      <c r="HH2177" t="s">
        <v>1</v>
      </c>
      <c r="HI2177" t="s">
        <v>5518</v>
      </c>
      <c r="HJ2177" t="s">
        <v>12424</v>
      </c>
      <c r="HK2177" s="24">
        <v>45708.610891203702</v>
      </c>
      <c r="HL2177" s="24">
        <v>45708.672233796293</v>
      </c>
      <c r="HM2177">
        <v>0</v>
      </c>
      <c r="HN2177" t="s">
        <v>1</v>
      </c>
      <c r="HP2177">
        <v>0</v>
      </c>
      <c r="HR2177">
        <v>0</v>
      </c>
      <c r="HS2177">
        <v>470</v>
      </c>
      <c r="HU2177" t="s">
        <v>1375</v>
      </c>
      <c r="HV2177" t="s">
        <v>193</v>
      </c>
      <c r="HW2177" t="s">
        <v>194</v>
      </c>
      <c r="HX2177" t="s">
        <v>5346</v>
      </c>
      <c r="HY2177">
        <v>0</v>
      </c>
      <c r="HZ2177" t="s">
        <v>5152</v>
      </c>
      <c r="IA2177" t="s">
        <v>196</v>
      </c>
      <c r="IB2177" t="s">
        <v>5153</v>
      </c>
      <c r="IC2177" t="s">
        <v>5339</v>
      </c>
      <c r="ID2177">
        <v>0</v>
      </c>
      <c r="IN2177">
        <v>9</v>
      </c>
      <c r="IS2177" s="8">
        <v>45699</v>
      </c>
    </row>
    <row r="2178" spans="1:253" x14ac:dyDescent="0.25">
      <c r="A2178" t="s">
        <v>848</v>
      </c>
      <c r="B2178" t="s">
        <v>5519</v>
      </c>
      <c r="C2178" t="s">
        <v>5332</v>
      </c>
      <c r="E2178" t="s">
        <v>5520</v>
      </c>
      <c r="F2178" t="s">
        <v>354</v>
      </c>
      <c r="G2178" t="s">
        <v>355</v>
      </c>
      <c r="H2178" t="s">
        <v>350</v>
      </c>
      <c r="J2178" s="8">
        <v>44904</v>
      </c>
      <c r="K2178" t="s">
        <v>189</v>
      </c>
      <c r="L2178" t="s">
        <v>9248</v>
      </c>
      <c r="O2178" s="8">
        <v>45711</v>
      </c>
      <c r="P2178" s="24">
        <v>45708.585543981484</v>
      </c>
      <c r="Q2178" t="s">
        <v>1</v>
      </c>
      <c r="R2178">
        <v>202509</v>
      </c>
      <c r="S2178">
        <v>1000</v>
      </c>
      <c r="T2178">
        <v>1000</v>
      </c>
      <c r="U2178" t="s">
        <v>5521</v>
      </c>
      <c r="CZ2178">
        <v>551</v>
      </c>
      <c r="DA2178">
        <v>449</v>
      </c>
      <c r="GX2178">
        <v>38</v>
      </c>
      <c r="GY2178" t="s">
        <v>190</v>
      </c>
      <c r="GZ2178" t="s">
        <v>191</v>
      </c>
      <c r="HB2178" s="24">
        <v>45709.433854166666</v>
      </c>
      <c r="HD2178">
        <v>19.354799</v>
      </c>
      <c r="HE2178">
        <v>186.000382</v>
      </c>
      <c r="HH2178" t="s">
        <v>1</v>
      </c>
      <c r="HN2178" t="s">
        <v>1</v>
      </c>
      <c r="HP2178">
        <v>0</v>
      </c>
      <c r="HR2178">
        <v>0</v>
      </c>
      <c r="HS2178">
        <v>1000</v>
      </c>
      <c r="HU2178" t="s">
        <v>354</v>
      </c>
      <c r="HV2178" t="s">
        <v>193</v>
      </c>
      <c r="HW2178" t="s">
        <v>194</v>
      </c>
      <c r="HX2178" t="s">
        <v>5349</v>
      </c>
      <c r="HY2178">
        <v>1.1114999999999999</v>
      </c>
      <c r="HZ2178" t="s">
        <v>5152</v>
      </c>
      <c r="IA2178" t="s">
        <v>196</v>
      </c>
      <c r="IB2178" t="s">
        <v>5153</v>
      </c>
      <c r="IC2178" t="s">
        <v>5350</v>
      </c>
      <c r="IN2178">
        <v>3</v>
      </c>
      <c r="IS2178" s="8">
        <v>45705</v>
      </c>
    </row>
    <row r="2179" spans="1:253" x14ac:dyDescent="0.25">
      <c r="A2179" t="s">
        <v>848</v>
      </c>
      <c r="B2179" t="s">
        <v>7299</v>
      </c>
      <c r="C2179" t="s">
        <v>5332</v>
      </c>
      <c r="E2179" t="s">
        <v>7300</v>
      </c>
      <c r="F2179" t="s">
        <v>354</v>
      </c>
      <c r="G2179" t="s">
        <v>355</v>
      </c>
      <c r="H2179" t="s">
        <v>350</v>
      </c>
      <c r="J2179" s="8">
        <v>44904</v>
      </c>
      <c r="K2179" t="s">
        <v>189</v>
      </c>
      <c r="L2179" t="s">
        <v>9248</v>
      </c>
      <c r="O2179" s="8">
        <v>45711</v>
      </c>
      <c r="P2179" s="24">
        <v>45709.433854166666</v>
      </c>
      <c r="Q2179" t="s">
        <v>1</v>
      </c>
      <c r="R2179">
        <v>202510</v>
      </c>
      <c r="S2179">
        <v>50</v>
      </c>
      <c r="T2179">
        <v>50</v>
      </c>
      <c r="U2179" t="s">
        <v>4964</v>
      </c>
      <c r="DA2179">
        <v>50</v>
      </c>
      <c r="GX2179">
        <v>38</v>
      </c>
      <c r="GY2179" t="s">
        <v>190</v>
      </c>
      <c r="GZ2179" t="s">
        <v>191</v>
      </c>
      <c r="HB2179" s="24">
        <v>45709.445057870369</v>
      </c>
      <c r="HD2179">
        <v>19.354799</v>
      </c>
      <c r="HE2179">
        <v>186.000382</v>
      </c>
      <c r="HH2179" t="s">
        <v>1</v>
      </c>
      <c r="HN2179" t="s">
        <v>1</v>
      </c>
      <c r="HP2179">
        <v>0</v>
      </c>
      <c r="HR2179">
        <v>0</v>
      </c>
      <c r="HS2179">
        <v>50</v>
      </c>
      <c r="HU2179" t="s">
        <v>354</v>
      </c>
      <c r="HV2179" t="s">
        <v>193</v>
      </c>
      <c r="HW2179" t="s">
        <v>194</v>
      </c>
      <c r="HX2179" t="s">
        <v>5349</v>
      </c>
      <c r="HY2179">
        <v>1.1114999999999999</v>
      </c>
      <c r="HZ2179" t="s">
        <v>5152</v>
      </c>
      <c r="IA2179" t="s">
        <v>196</v>
      </c>
      <c r="IB2179" t="s">
        <v>5153</v>
      </c>
      <c r="IC2179" t="s">
        <v>5350</v>
      </c>
      <c r="IN2179">
        <v>-3</v>
      </c>
      <c r="IS2179" s="8">
        <v>45712</v>
      </c>
    </row>
    <row r="2180" spans="1:253" x14ac:dyDescent="0.25">
      <c r="A2180" t="s">
        <v>848</v>
      </c>
      <c r="B2180" t="s">
        <v>10285</v>
      </c>
      <c r="C2180" t="s">
        <v>5332</v>
      </c>
      <c r="E2180" t="s">
        <v>10286</v>
      </c>
      <c r="F2180" t="s">
        <v>1375</v>
      </c>
      <c r="G2180" t="s">
        <v>1376</v>
      </c>
      <c r="H2180" t="s">
        <v>1374</v>
      </c>
      <c r="J2180" s="8">
        <v>45553</v>
      </c>
      <c r="K2180" t="s">
        <v>189</v>
      </c>
      <c r="L2180" t="s">
        <v>9248</v>
      </c>
      <c r="O2180" s="8">
        <v>45711</v>
      </c>
      <c r="P2180" s="24">
        <v>45709.445057870369</v>
      </c>
      <c r="Q2180" t="s">
        <v>1</v>
      </c>
      <c r="R2180">
        <v>202512</v>
      </c>
      <c r="S2180">
        <v>2073</v>
      </c>
      <c r="T2180">
        <v>2060</v>
      </c>
      <c r="U2180" t="s">
        <v>8865</v>
      </c>
      <c r="DA2180">
        <v>1861</v>
      </c>
      <c r="DD2180">
        <v>199</v>
      </c>
      <c r="GX2180">
        <v>2</v>
      </c>
      <c r="GY2180" t="s">
        <v>190</v>
      </c>
      <c r="GZ2180" t="s">
        <v>191</v>
      </c>
      <c r="HB2180" s="24">
        <v>45712.342511574076</v>
      </c>
      <c r="HD2180">
        <v>10</v>
      </c>
      <c r="HE2180">
        <v>360</v>
      </c>
      <c r="HH2180" t="s">
        <v>1</v>
      </c>
      <c r="HN2180" t="s">
        <v>1</v>
      </c>
      <c r="HP2180">
        <v>13</v>
      </c>
      <c r="HR2180">
        <v>0</v>
      </c>
      <c r="HS2180">
        <v>2060</v>
      </c>
      <c r="HU2180" t="s">
        <v>1375</v>
      </c>
      <c r="HV2180" t="s">
        <v>193</v>
      </c>
      <c r="HW2180" t="s">
        <v>194</v>
      </c>
      <c r="HX2180" t="s">
        <v>5346</v>
      </c>
      <c r="HY2180">
        <v>0</v>
      </c>
      <c r="HZ2180" t="s">
        <v>5152</v>
      </c>
      <c r="IA2180" t="s">
        <v>196</v>
      </c>
      <c r="IB2180" t="s">
        <v>5153</v>
      </c>
      <c r="IC2180" t="s">
        <v>5339</v>
      </c>
      <c r="ID2180">
        <v>0</v>
      </c>
      <c r="IN2180">
        <v>-5</v>
      </c>
      <c r="IS2180" s="8">
        <v>45714</v>
      </c>
    </row>
    <row r="2181" spans="1:253" x14ac:dyDescent="0.25">
      <c r="A2181" t="s">
        <v>848</v>
      </c>
      <c r="B2181" t="s">
        <v>9139</v>
      </c>
      <c r="C2181" t="s">
        <v>5332</v>
      </c>
      <c r="E2181" t="s">
        <v>9140</v>
      </c>
      <c r="F2181" t="s">
        <v>356</v>
      </c>
      <c r="G2181" t="s">
        <v>357</v>
      </c>
      <c r="H2181" t="s">
        <v>350</v>
      </c>
      <c r="J2181" s="8">
        <v>44902</v>
      </c>
      <c r="K2181" t="s">
        <v>189</v>
      </c>
      <c r="L2181" t="s">
        <v>9248</v>
      </c>
      <c r="O2181" s="8">
        <v>45716</v>
      </c>
      <c r="P2181" s="24">
        <v>45712.342511574076</v>
      </c>
      <c r="Q2181" t="s">
        <v>1</v>
      </c>
      <c r="R2181">
        <v>202504</v>
      </c>
      <c r="S2181">
        <v>500</v>
      </c>
      <c r="T2181">
        <v>500</v>
      </c>
      <c r="U2181" t="s">
        <v>7889</v>
      </c>
      <c r="DD2181">
        <v>500</v>
      </c>
      <c r="GX2181">
        <v>2</v>
      </c>
      <c r="GY2181" t="s">
        <v>190</v>
      </c>
      <c r="GZ2181" t="s">
        <v>191</v>
      </c>
      <c r="HB2181" s="24">
        <v>45712.456087962964</v>
      </c>
      <c r="HD2181">
        <v>17.224799999999998</v>
      </c>
      <c r="HE2181">
        <v>209.00097500000001</v>
      </c>
      <c r="HH2181" t="s">
        <v>1</v>
      </c>
      <c r="HN2181" t="s">
        <v>1</v>
      </c>
      <c r="HP2181">
        <v>0</v>
      </c>
      <c r="HR2181">
        <v>0</v>
      </c>
      <c r="HS2181">
        <v>500</v>
      </c>
      <c r="HU2181" t="s">
        <v>356</v>
      </c>
      <c r="HV2181" t="s">
        <v>193</v>
      </c>
      <c r="HW2181" t="s">
        <v>194</v>
      </c>
      <c r="HX2181" t="s">
        <v>5343</v>
      </c>
      <c r="HY2181">
        <v>0.791408</v>
      </c>
      <c r="HZ2181" t="s">
        <v>5152</v>
      </c>
      <c r="IA2181" t="s">
        <v>196</v>
      </c>
      <c r="IB2181" t="s">
        <v>5153</v>
      </c>
      <c r="IC2181" t="s">
        <v>5339</v>
      </c>
      <c r="IN2181">
        <v>40</v>
      </c>
      <c r="IS2181" s="8">
        <v>45672</v>
      </c>
    </row>
    <row r="2182" spans="1:253" x14ac:dyDescent="0.25">
      <c r="A2182" t="s">
        <v>848</v>
      </c>
      <c r="B2182" t="s">
        <v>9141</v>
      </c>
      <c r="C2182" t="s">
        <v>5332</v>
      </c>
      <c r="E2182" t="s">
        <v>9142</v>
      </c>
      <c r="F2182" t="s">
        <v>356</v>
      </c>
      <c r="G2182" t="s">
        <v>357</v>
      </c>
      <c r="H2182" t="s">
        <v>350</v>
      </c>
      <c r="J2182" s="8">
        <v>44902</v>
      </c>
      <c r="K2182" t="s">
        <v>189</v>
      </c>
      <c r="L2182" t="s">
        <v>9248</v>
      </c>
      <c r="O2182" s="8">
        <v>45716</v>
      </c>
      <c r="P2182" s="24">
        <v>45712.456087962964</v>
      </c>
      <c r="Q2182" t="s">
        <v>1</v>
      </c>
      <c r="R2182">
        <v>202504</v>
      </c>
      <c r="S2182">
        <v>500</v>
      </c>
      <c r="T2182">
        <v>500</v>
      </c>
      <c r="U2182" t="s">
        <v>7891</v>
      </c>
      <c r="DD2182">
        <v>500</v>
      </c>
      <c r="GX2182">
        <v>2</v>
      </c>
      <c r="GY2182" t="s">
        <v>190</v>
      </c>
      <c r="GZ2182" t="s">
        <v>191</v>
      </c>
      <c r="HB2182" s="24">
        <v>45712.604375000003</v>
      </c>
      <c r="HD2182">
        <v>17.224799999999998</v>
      </c>
      <c r="HE2182">
        <v>209.00097500000001</v>
      </c>
      <c r="HH2182" t="s">
        <v>1</v>
      </c>
      <c r="HN2182" t="s">
        <v>1</v>
      </c>
      <c r="HP2182">
        <v>0</v>
      </c>
      <c r="HR2182">
        <v>0</v>
      </c>
      <c r="HS2182">
        <v>500</v>
      </c>
      <c r="HU2182" t="s">
        <v>356</v>
      </c>
      <c r="HV2182" t="s">
        <v>193</v>
      </c>
      <c r="HW2182" t="s">
        <v>194</v>
      </c>
      <c r="HX2182" t="s">
        <v>5343</v>
      </c>
      <c r="HY2182">
        <v>0.791408</v>
      </c>
      <c r="HZ2182" t="s">
        <v>5152</v>
      </c>
      <c r="IA2182" t="s">
        <v>196</v>
      </c>
      <c r="IB2182" t="s">
        <v>5153</v>
      </c>
      <c r="IC2182" t="s">
        <v>5339</v>
      </c>
      <c r="IN2182">
        <v>40</v>
      </c>
      <c r="IS2182" s="8">
        <v>45672</v>
      </c>
    </row>
    <row r="2183" spans="1:253" x14ac:dyDescent="0.25">
      <c r="A2183" t="s">
        <v>848</v>
      </c>
      <c r="B2183" t="s">
        <v>9101</v>
      </c>
      <c r="C2183" t="s">
        <v>5332</v>
      </c>
      <c r="E2183" t="s">
        <v>9102</v>
      </c>
      <c r="F2183" t="s">
        <v>356</v>
      </c>
      <c r="G2183" t="s">
        <v>357</v>
      </c>
      <c r="H2183" t="s">
        <v>350</v>
      </c>
      <c r="J2183" s="8">
        <v>44902</v>
      </c>
      <c r="K2183" t="s">
        <v>189</v>
      </c>
      <c r="L2183" t="s">
        <v>9248</v>
      </c>
      <c r="O2183" s="8">
        <v>45716</v>
      </c>
      <c r="P2183" s="24">
        <v>45712.604375000003</v>
      </c>
      <c r="Q2183" t="s">
        <v>1</v>
      </c>
      <c r="R2183">
        <v>202504</v>
      </c>
      <c r="S2183">
        <v>240</v>
      </c>
      <c r="T2183">
        <v>240</v>
      </c>
      <c r="U2183" t="s">
        <v>7986</v>
      </c>
      <c r="DD2183">
        <v>240</v>
      </c>
      <c r="GX2183">
        <v>2</v>
      </c>
      <c r="GY2183" t="s">
        <v>190</v>
      </c>
      <c r="GZ2183" t="s">
        <v>191</v>
      </c>
      <c r="HB2183" s="24">
        <v>45712.659166666665</v>
      </c>
      <c r="HD2183">
        <v>17.224799999999998</v>
      </c>
      <c r="HE2183">
        <v>209.00097500000001</v>
      </c>
      <c r="HH2183" t="s">
        <v>1</v>
      </c>
      <c r="HN2183" t="s">
        <v>1</v>
      </c>
      <c r="HP2183">
        <v>0</v>
      </c>
      <c r="HR2183">
        <v>0</v>
      </c>
      <c r="HS2183">
        <v>240</v>
      </c>
      <c r="HU2183" t="s">
        <v>356</v>
      </c>
      <c r="HV2183" t="s">
        <v>193</v>
      </c>
      <c r="HW2183" t="s">
        <v>194</v>
      </c>
      <c r="HX2183" t="s">
        <v>5343</v>
      </c>
      <c r="HY2183">
        <v>0.791408</v>
      </c>
      <c r="HZ2183" t="s">
        <v>5152</v>
      </c>
      <c r="IA2183" t="s">
        <v>196</v>
      </c>
      <c r="IB2183" t="s">
        <v>5153</v>
      </c>
      <c r="IC2183" t="s">
        <v>5339</v>
      </c>
      <c r="IN2183">
        <v>38</v>
      </c>
      <c r="IS2183" s="8">
        <v>45674</v>
      </c>
    </row>
    <row r="2184" spans="1:253" x14ac:dyDescent="0.25">
      <c r="A2184" t="s">
        <v>848</v>
      </c>
      <c r="B2184" t="s">
        <v>12018</v>
      </c>
      <c r="C2184" t="s">
        <v>5332</v>
      </c>
      <c r="E2184" t="s">
        <v>12019</v>
      </c>
      <c r="F2184" t="s">
        <v>356</v>
      </c>
      <c r="G2184" t="s">
        <v>357</v>
      </c>
      <c r="H2184" t="s">
        <v>350</v>
      </c>
      <c r="J2184" s="8">
        <v>44902</v>
      </c>
      <c r="K2184" t="s">
        <v>189</v>
      </c>
      <c r="L2184" t="s">
        <v>9248</v>
      </c>
      <c r="O2184" s="8">
        <v>45716</v>
      </c>
      <c r="P2184" s="24">
        <v>45712.659166666665</v>
      </c>
      <c r="Q2184" t="s">
        <v>1</v>
      </c>
      <c r="R2184">
        <v>202506</v>
      </c>
      <c r="S2184">
        <v>960</v>
      </c>
      <c r="T2184">
        <v>960</v>
      </c>
      <c r="U2184" t="s">
        <v>4848</v>
      </c>
      <c r="DD2184">
        <v>285</v>
      </c>
      <c r="DE2184">
        <v>675</v>
      </c>
      <c r="GX2184">
        <v>2</v>
      </c>
      <c r="GY2184" t="s">
        <v>190</v>
      </c>
      <c r="GZ2184" t="s">
        <v>191</v>
      </c>
      <c r="HB2184" s="24">
        <v>45713.509583333333</v>
      </c>
      <c r="HD2184">
        <v>17.224799999999998</v>
      </c>
      <c r="HE2184">
        <v>209.00097500000001</v>
      </c>
      <c r="HG2184" t="s">
        <v>7354</v>
      </c>
      <c r="HH2184" t="s">
        <v>1</v>
      </c>
      <c r="HN2184" t="s">
        <v>1</v>
      </c>
      <c r="HP2184">
        <v>0</v>
      </c>
      <c r="HR2184">
        <v>0</v>
      </c>
      <c r="HS2184">
        <v>960</v>
      </c>
      <c r="HU2184" t="s">
        <v>356</v>
      </c>
      <c r="HV2184" t="s">
        <v>193</v>
      </c>
      <c r="HW2184" t="s">
        <v>194</v>
      </c>
      <c r="HX2184" t="s">
        <v>5343</v>
      </c>
      <c r="HY2184">
        <v>0.791408</v>
      </c>
      <c r="HZ2184" t="s">
        <v>5152</v>
      </c>
      <c r="IA2184" t="s">
        <v>196</v>
      </c>
      <c r="IB2184" t="s">
        <v>5153</v>
      </c>
      <c r="IC2184" t="s">
        <v>5339</v>
      </c>
      <c r="IN2184">
        <v>-13</v>
      </c>
      <c r="IS2184" s="8">
        <v>45725</v>
      </c>
    </row>
    <row r="2185" spans="1:253" x14ac:dyDescent="0.25">
      <c r="A2185" t="s">
        <v>848</v>
      </c>
      <c r="B2185" t="s">
        <v>5515</v>
      </c>
      <c r="C2185" t="s">
        <v>5332</v>
      </c>
      <c r="E2185" t="s">
        <v>5516</v>
      </c>
      <c r="F2185" t="s">
        <v>358</v>
      </c>
      <c r="G2185" t="s">
        <v>359</v>
      </c>
      <c r="H2185" t="s">
        <v>360</v>
      </c>
      <c r="I2185" t="s">
        <v>1071</v>
      </c>
      <c r="J2185" s="8">
        <v>45253</v>
      </c>
      <c r="K2185" t="s">
        <v>189</v>
      </c>
      <c r="L2185" t="s">
        <v>9248</v>
      </c>
      <c r="O2185" s="8">
        <v>45716</v>
      </c>
      <c r="P2185" s="24">
        <v>45713.509583333333</v>
      </c>
      <c r="Q2185" t="s">
        <v>1</v>
      </c>
      <c r="R2185">
        <v>202508</v>
      </c>
      <c r="S2185">
        <v>1000</v>
      </c>
      <c r="T2185">
        <v>1000</v>
      </c>
      <c r="U2185" t="s">
        <v>4613</v>
      </c>
      <c r="DE2185">
        <v>966</v>
      </c>
      <c r="DF2185">
        <v>34</v>
      </c>
      <c r="GX2185">
        <v>19</v>
      </c>
      <c r="GY2185" t="s">
        <v>190</v>
      </c>
      <c r="GZ2185" t="s">
        <v>191</v>
      </c>
      <c r="HB2185" s="24">
        <v>45714.326307870368</v>
      </c>
      <c r="HD2185">
        <v>17.224799999999998</v>
      </c>
      <c r="HE2185">
        <v>209.00097500000001</v>
      </c>
      <c r="HH2185" t="s">
        <v>1</v>
      </c>
      <c r="HN2185" t="s">
        <v>1</v>
      </c>
      <c r="HP2185">
        <v>0</v>
      </c>
      <c r="HR2185">
        <v>0</v>
      </c>
      <c r="HS2185">
        <v>1000</v>
      </c>
      <c r="HU2185" t="s">
        <v>358</v>
      </c>
      <c r="HV2185" t="s">
        <v>193</v>
      </c>
      <c r="HW2185" t="s">
        <v>194</v>
      </c>
      <c r="HX2185" t="s">
        <v>5338</v>
      </c>
      <c r="HY2185">
        <v>0.791408</v>
      </c>
      <c r="HZ2185" t="s">
        <v>5152</v>
      </c>
      <c r="IA2185" t="s">
        <v>196</v>
      </c>
      <c r="IB2185" t="s">
        <v>5153</v>
      </c>
      <c r="IC2185" t="s">
        <v>5339</v>
      </c>
      <c r="ID2185" t="s">
        <v>1072</v>
      </c>
      <c r="IN2185">
        <v>12</v>
      </c>
      <c r="IS2185" s="8">
        <v>45701</v>
      </c>
    </row>
    <row r="2186" spans="1:253" x14ac:dyDescent="0.25">
      <c r="A2186" t="s">
        <v>848</v>
      </c>
      <c r="B2186" t="s">
        <v>5522</v>
      </c>
      <c r="C2186" t="s">
        <v>5332</v>
      </c>
      <c r="E2186" t="s">
        <v>5523</v>
      </c>
      <c r="F2186" t="s">
        <v>354</v>
      </c>
      <c r="G2186" t="s">
        <v>355</v>
      </c>
      <c r="H2186" t="s">
        <v>350</v>
      </c>
      <c r="J2186" s="8">
        <v>44904</v>
      </c>
      <c r="K2186" t="s">
        <v>189</v>
      </c>
      <c r="L2186" t="s">
        <v>9248</v>
      </c>
      <c r="O2186" s="8">
        <v>45716</v>
      </c>
      <c r="P2186" s="24">
        <v>45714.326307870368</v>
      </c>
      <c r="Q2186" t="s">
        <v>1</v>
      </c>
      <c r="R2186">
        <v>202510</v>
      </c>
      <c r="S2186">
        <v>1000</v>
      </c>
      <c r="T2186">
        <v>1000</v>
      </c>
      <c r="U2186" t="s">
        <v>4988</v>
      </c>
      <c r="DF2186">
        <v>1000</v>
      </c>
      <c r="GX2186">
        <v>38</v>
      </c>
      <c r="GY2186" t="s">
        <v>190</v>
      </c>
      <c r="GZ2186" t="s">
        <v>191</v>
      </c>
      <c r="HB2186" s="24">
        <v>45714.612812500003</v>
      </c>
      <c r="HD2186">
        <v>19.354799</v>
      </c>
      <c r="HE2186">
        <v>186.000382</v>
      </c>
      <c r="HH2186" t="s">
        <v>1</v>
      </c>
      <c r="HN2186" t="s">
        <v>1</v>
      </c>
      <c r="HP2186">
        <v>0</v>
      </c>
      <c r="HR2186">
        <v>0</v>
      </c>
      <c r="HS2186">
        <v>1000</v>
      </c>
      <c r="HU2186" t="s">
        <v>354</v>
      </c>
      <c r="HV2186" t="s">
        <v>193</v>
      </c>
      <c r="HW2186" t="s">
        <v>194</v>
      </c>
      <c r="HX2186" t="s">
        <v>5349</v>
      </c>
      <c r="HY2186">
        <v>1.1114999999999999</v>
      </c>
      <c r="HZ2186" t="s">
        <v>5152</v>
      </c>
      <c r="IA2186" t="s">
        <v>196</v>
      </c>
      <c r="IB2186" t="s">
        <v>5153</v>
      </c>
      <c r="IC2186" t="s">
        <v>5350</v>
      </c>
      <c r="IN2186">
        <v>1</v>
      </c>
      <c r="IS2186" s="8">
        <v>45713</v>
      </c>
    </row>
    <row r="2187" spans="1:253" x14ac:dyDescent="0.25">
      <c r="A2187" t="s">
        <v>848</v>
      </c>
      <c r="B2187" t="s">
        <v>10282</v>
      </c>
      <c r="C2187" t="s">
        <v>5332</v>
      </c>
      <c r="E2187" t="s">
        <v>10283</v>
      </c>
      <c r="F2187" t="s">
        <v>354</v>
      </c>
      <c r="G2187" t="s">
        <v>355</v>
      </c>
      <c r="H2187" t="s">
        <v>350</v>
      </c>
      <c r="J2187" s="8">
        <v>44904</v>
      </c>
      <c r="K2187" t="s">
        <v>189</v>
      </c>
      <c r="L2187" t="s">
        <v>9248</v>
      </c>
      <c r="O2187" s="8">
        <v>45716</v>
      </c>
      <c r="P2187" s="24">
        <v>45714.612812500003</v>
      </c>
      <c r="Q2187" t="s">
        <v>1</v>
      </c>
      <c r="R2187">
        <v>202512</v>
      </c>
      <c r="S2187">
        <v>400</v>
      </c>
      <c r="T2187">
        <v>400</v>
      </c>
      <c r="U2187" t="s">
        <v>10284</v>
      </c>
      <c r="DF2187">
        <v>400</v>
      </c>
      <c r="GX2187">
        <v>38</v>
      </c>
      <c r="GY2187" t="s">
        <v>190</v>
      </c>
      <c r="GZ2187" t="s">
        <v>191</v>
      </c>
      <c r="HB2187" s="24">
        <v>45714.716307870367</v>
      </c>
      <c r="HD2187">
        <v>19.354799</v>
      </c>
      <c r="HE2187">
        <v>186.000382</v>
      </c>
      <c r="HH2187" t="s">
        <v>1</v>
      </c>
      <c r="HN2187" t="s">
        <v>1</v>
      </c>
      <c r="HP2187">
        <v>0</v>
      </c>
      <c r="HR2187">
        <v>0</v>
      </c>
      <c r="HS2187">
        <v>400</v>
      </c>
      <c r="HU2187" t="s">
        <v>354</v>
      </c>
      <c r="HV2187" t="s">
        <v>193</v>
      </c>
      <c r="HW2187" t="s">
        <v>194</v>
      </c>
      <c r="HX2187" t="s">
        <v>5349</v>
      </c>
      <c r="HY2187">
        <v>1.1114999999999999</v>
      </c>
      <c r="HZ2187" t="s">
        <v>5152</v>
      </c>
      <c r="IA2187" t="s">
        <v>196</v>
      </c>
      <c r="IB2187" t="s">
        <v>5153</v>
      </c>
      <c r="IC2187" t="s">
        <v>5350</v>
      </c>
      <c r="IN2187">
        <v>0</v>
      </c>
      <c r="IS2187" s="8">
        <v>45714</v>
      </c>
    </row>
    <row r="2188" spans="1:253" x14ac:dyDescent="0.25">
      <c r="A2188" t="s">
        <v>848</v>
      </c>
      <c r="B2188" t="s">
        <v>5365</v>
      </c>
      <c r="C2188" t="s">
        <v>5332</v>
      </c>
      <c r="E2188" t="s">
        <v>5366</v>
      </c>
      <c r="F2188" t="s">
        <v>364</v>
      </c>
      <c r="G2188" t="s">
        <v>365</v>
      </c>
      <c r="H2188" t="s">
        <v>360</v>
      </c>
      <c r="I2188" t="s">
        <v>1071</v>
      </c>
      <c r="J2188" s="8">
        <v>45253</v>
      </c>
      <c r="K2188" t="s">
        <v>189</v>
      </c>
      <c r="L2188" t="s">
        <v>9248</v>
      </c>
      <c r="O2188" s="8">
        <v>45725</v>
      </c>
      <c r="P2188" s="24">
        <v>45719.319444444445</v>
      </c>
      <c r="Q2188" t="s">
        <v>1</v>
      </c>
      <c r="R2188">
        <v>202450</v>
      </c>
      <c r="S2188">
        <v>124</v>
      </c>
      <c r="T2188">
        <v>124</v>
      </c>
      <c r="U2188" t="s">
        <v>5367</v>
      </c>
      <c r="DK2188">
        <v>124</v>
      </c>
      <c r="GX2188">
        <v>38</v>
      </c>
      <c r="GY2188" t="s">
        <v>190</v>
      </c>
      <c r="GZ2188" t="s">
        <v>191</v>
      </c>
      <c r="HB2188" s="24">
        <v>45719.347210648149</v>
      </c>
      <c r="HC2188" t="s">
        <v>200</v>
      </c>
      <c r="HD2188">
        <v>19.354799</v>
      </c>
      <c r="HE2188">
        <v>186.000382</v>
      </c>
      <c r="HG2188" t="s">
        <v>5368</v>
      </c>
      <c r="HH2188" t="s">
        <v>1</v>
      </c>
      <c r="HI2188" t="s">
        <v>5366</v>
      </c>
      <c r="HJ2188" t="s">
        <v>12424</v>
      </c>
      <c r="HK2188" s="24">
        <v>45719.319444444445</v>
      </c>
      <c r="HL2188" s="24">
        <v>45719.347210648149</v>
      </c>
      <c r="HM2188">
        <v>0</v>
      </c>
      <c r="HN2188" t="s">
        <v>1</v>
      </c>
      <c r="HP2188">
        <v>0</v>
      </c>
      <c r="HR2188">
        <v>0</v>
      </c>
      <c r="HS2188">
        <v>124</v>
      </c>
      <c r="HU2188" t="s">
        <v>364</v>
      </c>
      <c r="HV2188" t="s">
        <v>193</v>
      </c>
      <c r="HW2188" t="s">
        <v>194</v>
      </c>
      <c r="HX2188" t="s">
        <v>5369</v>
      </c>
      <c r="HY2188">
        <v>1.1114999999999999</v>
      </c>
      <c r="HZ2188" t="s">
        <v>5152</v>
      </c>
      <c r="IA2188" t="s">
        <v>196</v>
      </c>
      <c r="IB2188" t="s">
        <v>5153</v>
      </c>
      <c r="IC2188" t="s">
        <v>5350</v>
      </c>
      <c r="ID2188" t="s">
        <v>1072</v>
      </c>
      <c r="IN2188">
        <v>127</v>
      </c>
      <c r="IS2188" s="8">
        <v>45592</v>
      </c>
    </row>
    <row r="2189" spans="1:253" x14ac:dyDescent="0.25">
      <c r="A2189" t="s">
        <v>848</v>
      </c>
      <c r="B2189" t="s">
        <v>5370</v>
      </c>
      <c r="C2189" t="s">
        <v>5332</v>
      </c>
      <c r="E2189" t="s">
        <v>5371</v>
      </c>
      <c r="F2189" t="s">
        <v>364</v>
      </c>
      <c r="G2189" t="s">
        <v>365</v>
      </c>
      <c r="H2189" t="s">
        <v>360</v>
      </c>
      <c r="I2189" t="s">
        <v>1071</v>
      </c>
      <c r="J2189" s="8">
        <v>45253</v>
      </c>
      <c r="K2189" t="s">
        <v>189</v>
      </c>
      <c r="L2189" t="s">
        <v>9248</v>
      </c>
      <c r="O2189" s="8">
        <v>45725</v>
      </c>
      <c r="P2189" s="24">
        <v>45719.347210648149</v>
      </c>
      <c r="Q2189" t="s">
        <v>1</v>
      </c>
      <c r="R2189">
        <v>202450</v>
      </c>
      <c r="S2189">
        <v>158</v>
      </c>
      <c r="T2189">
        <v>102</v>
      </c>
      <c r="U2189" t="s">
        <v>5367</v>
      </c>
      <c r="DK2189">
        <v>102</v>
      </c>
      <c r="GX2189">
        <v>38</v>
      </c>
      <c r="GY2189" t="s">
        <v>190</v>
      </c>
      <c r="GZ2189" t="s">
        <v>191</v>
      </c>
      <c r="HB2189" s="24">
        <v>45719.377013888887</v>
      </c>
      <c r="HC2189" t="s">
        <v>201</v>
      </c>
      <c r="HD2189">
        <v>19.354799</v>
      </c>
      <c r="HE2189">
        <v>186.000382</v>
      </c>
      <c r="HG2189" t="s">
        <v>5366</v>
      </c>
      <c r="HH2189" t="s">
        <v>1</v>
      </c>
      <c r="HI2189" t="s">
        <v>5371</v>
      </c>
      <c r="HJ2189" t="s">
        <v>12424</v>
      </c>
      <c r="HK2189" s="24">
        <v>45719.347210648149</v>
      </c>
      <c r="HL2189" s="24">
        <v>45719.377013888887</v>
      </c>
      <c r="HM2189">
        <v>0</v>
      </c>
      <c r="HN2189" t="s">
        <v>1</v>
      </c>
      <c r="HP2189">
        <v>56</v>
      </c>
      <c r="HR2189">
        <v>0</v>
      </c>
      <c r="HS2189">
        <v>102</v>
      </c>
      <c r="HU2189" t="s">
        <v>364</v>
      </c>
      <c r="HV2189" t="s">
        <v>193</v>
      </c>
      <c r="HW2189" t="s">
        <v>194</v>
      </c>
      <c r="HX2189" t="s">
        <v>5369</v>
      </c>
      <c r="HY2189">
        <v>1.1114999999999999</v>
      </c>
      <c r="HZ2189" t="s">
        <v>5152</v>
      </c>
      <c r="IA2189" t="s">
        <v>196</v>
      </c>
      <c r="IB2189" t="s">
        <v>5153</v>
      </c>
      <c r="IC2189" t="s">
        <v>5350</v>
      </c>
      <c r="ID2189" t="s">
        <v>1072</v>
      </c>
      <c r="IN2189">
        <v>112</v>
      </c>
      <c r="IS2189" s="8">
        <v>45607</v>
      </c>
    </row>
    <row r="2190" spans="1:253" x14ac:dyDescent="0.25">
      <c r="A2190" t="s">
        <v>848</v>
      </c>
      <c r="B2190" t="s">
        <v>5407</v>
      </c>
      <c r="C2190" t="s">
        <v>5332</v>
      </c>
      <c r="E2190" t="s">
        <v>5408</v>
      </c>
      <c r="F2190" t="s">
        <v>364</v>
      </c>
      <c r="G2190" t="s">
        <v>365</v>
      </c>
      <c r="H2190" t="s">
        <v>360</v>
      </c>
      <c r="I2190" t="s">
        <v>1071</v>
      </c>
      <c r="J2190" s="8">
        <v>45253</v>
      </c>
      <c r="K2190" t="s">
        <v>189</v>
      </c>
      <c r="L2190" t="s">
        <v>9248</v>
      </c>
      <c r="O2190" s="8">
        <v>45725</v>
      </c>
      <c r="P2190" s="24">
        <v>45719.377013888887</v>
      </c>
      <c r="Q2190" t="s">
        <v>1</v>
      </c>
      <c r="R2190">
        <v>202502</v>
      </c>
      <c r="S2190">
        <v>7</v>
      </c>
      <c r="T2190">
        <v>7</v>
      </c>
      <c r="U2190" t="s">
        <v>4790</v>
      </c>
      <c r="DK2190">
        <v>7</v>
      </c>
      <c r="GX2190">
        <v>38</v>
      </c>
      <c r="GY2190" t="s">
        <v>190</v>
      </c>
      <c r="GZ2190" t="s">
        <v>191</v>
      </c>
      <c r="HB2190" s="24">
        <v>45719.378576388888</v>
      </c>
      <c r="HC2190" t="s">
        <v>201</v>
      </c>
      <c r="HD2190">
        <v>19.354799</v>
      </c>
      <c r="HE2190">
        <v>186.000382</v>
      </c>
      <c r="HH2190" t="s">
        <v>1</v>
      </c>
      <c r="HI2190" t="s">
        <v>5408</v>
      </c>
      <c r="HJ2190" t="s">
        <v>12424</v>
      </c>
      <c r="HK2190" s="24">
        <v>45719.377013888887</v>
      </c>
      <c r="HL2190" s="24">
        <v>45719.378576388888</v>
      </c>
      <c r="HM2190">
        <v>0</v>
      </c>
      <c r="HN2190" t="s">
        <v>1</v>
      </c>
      <c r="HP2190">
        <v>0</v>
      </c>
      <c r="HR2190">
        <v>0</v>
      </c>
      <c r="HS2190">
        <v>7</v>
      </c>
      <c r="HU2190" t="s">
        <v>364</v>
      </c>
      <c r="HV2190" t="s">
        <v>193</v>
      </c>
      <c r="HW2190" t="s">
        <v>194</v>
      </c>
      <c r="HX2190" t="s">
        <v>5369</v>
      </c>
      <c r="HY2190">
        <v>1.1114999999999999</v>
      </c>
      <c r="HZ2190" t="s">
        <v>5152</v>
      </c>
      <c r="IA2190" t="s">
        <v>196</v>
      </c>
      <c r="IB2190" t="s">
        <v>5153</v>
      </c>
      <c r="IC2190" t="s">
        <v>5350</v>
      </c>
      <c r="ID2190" t="s">
        <v>1072</v>
      </c>
      <c r="IN2190">
        <v>59</v>
      </c>
      <c r="IS2190" s="8">
        <v>45660</v>
      </c>
    </row>
    <row r="2191" spans="1:253" x14ac:dyDescent="0.25">
      <c r="A2191" t="s">
        <v>848</v>
      </c>
      <c r="B2191" t="s">
        <v>5247</v>
      </c>
      <c r="C2191" t="s">
        <v>5332</v>
      </c>
      <c r="E2191" t="s">
        <v>5248</v>
      </c>
      <c r="F2191" t="s">
        <v>351</v>
      </c>
      <c r="G2191" t="s">
        <v>352</v>
      </c>
      <c r="H2191" t="s">
        <v>353</v>
      </c>
      <c r="J2191" s="8">
        <v>45365</v>
      </c>
      <c r="K2191" t="s">
        <v>189</v>
      </c>
      <c r="L2191" t="s">
        <v>9248</v>
      </c>
      <c r="O2191" s="8">
        <v>45725</v>
      </c>
      <c r="P2191" s="24">
        <v>45719.378576388888</v>
      </c>
      <c r="Q2191" t="s">
        <v>1</v>
      </c>
      <c r="R2191">
        <v>202502</v>
      </c>
      <c r="S2191">
        <v>4000</v>
      </c>
      <c r="T2191">
        <v>4000</v>
      </c>
      <c r="U2191" t="s">
        <v>5246</v>
      </c>
      <c r="DK2191">
        <v>1517</v>
      </c>
      <c r="DL2191">
        <v>1805</v>
      </c>
      <c r="DM2191">
        <v>678</v>
      </c>
      <c r="GX2191">
        <v>3</v>
      </c>
      <c r="GY2191" t="s">
        <v>190</v>
      </c>
      <c r="GZ2191" t="s">
        <v>191</v>
      </c>
      <c r="HB2191" s="24">
        <v>45721.455995370372</v>
      </c>
      <c r="HC2191" t="s">
        <v>201</v>
      </c>
      <c r="HD2191">
        <v>15.652100000000001</v>
      </c>
      <c r="HE2191">
        <v>230.00108599999999</v>
      </c>
      <c r="HG2191" t="s">
        <v>5245</v>
      </c>
      <c r="HH2191" t="s">
        <v>1</v>
      </c>
      <c r="HI2191" t="s">
        <v>5248</v>
      </c>
      <c r="HJ2191" t="s">
        <v>12424</v>
      </c>
      <c r="HK2191" s="24">
        <v>45719.378576388888</v>
      </c>
      <c r="HL2191" s="24">
        <v>45721.455995370372</v>
      </c>
      <c r="HM2191">
        <v>0</v>
      </c>
      <c r="HN2191" t="s">
        <v>1</v>
      </c>
      <c r="HP2191">
        <v>0</v>
      </c>
      <c r="HR2191">
        <v>0</v>
      </c>
      <c r="HS2191">
        <v>4000</v>
      </c>
      <c r="HU2191" t="s">
        <v>351</v>
      </c>
      <c r="HV2191" t="s">
        <v>193</v>
      </c>
      <c r="HW2191" t="s">
        <v>194</v>
      </c>
      <c r="HX2191" t="s">
        <v>5160</v>
      </c>
      <c r="HY2191">
        <v>0</v>
      </c>
      <c r="HZ2191" t="s">
        <v>5152</v>
      </c>
      <c r="IA2191" t="s">
        <v>196</v>
      </c>
      <c r="IB2191" t="s">
        <v>5153</v>
      </c>
      <c r="IC2191" t="s">
        <v>5161</v>
      </c>
      <c r="ID2191" t="s">
        <v>1072</v>
      </c>
      <c r="IN2191">
        <v>71</v>
      </c>
      <c r="IS2191" s="8">
        <v>45648</v>
      </c>
    </row>
    <row r="2192" spans="1:253" x14ac:dyDescent="0.25">
      <c r="A2192" t="s">
        <v>848</v>
      </c>
      <c r="B2192" t="s">
        <v>5411</v>
      </c>
      <c r="C2192" t="s">
        <v>5332</v>
      </c>
      <c r="E2192" t="s">
        <v>5412</v>
      </c>
      <c r="F2192" t="s">
        <v>351</v>
      </c>
      <c r="G2192" t="s">
        <v>352</v>
      </c>
      <c r="H2192" t="s">
        <v>353</v>
      </c>
      <c r="J2192" s="8">
        <v>45365</v>
      </c>
      <c r="K2192" t="s">
        <v>189</v>
      </c>
      <c r="L2192" t="s">
        <v>9248</v>
      </c>
      <c r="O2192" s="8">
        <v>45725</v>
      </c>
      <c r="P2192" s="24">
        <v>45721.455995370372</v>
      </c>
      <c r="Q2192" t="s">
        <v>1</v>
      </c>
      <c r="R2192">
        <v>202502</v>
      </c>
      <c r="S2192">
        <v>100</v>
      </c>
      <c r="T2192">
        <v>100</v>
      </c>
      <c r="U2192" t="s">
        <v>3928</v>
      </c>
      <c r="DM2192">
        <v>100</v>
      </c>
      <c r="GX2192">
        <v>3</v>
      </c>
      <c r="GY2192" t="s">
        <v>190</v>
      </c>
      <c r="GZ2192" t="s">
        <v>191</v>
      </c>
      <c r="HB2192" s="24">
        <v>45721.515775462962</v>
      </c>
      <c r="HC2192" t="s">
        <v>201</v>
      </c>
      <c r="HD2192">
        <v>15.652100000000001</v>
      </c>
      <c r="HE2192">
        <v>230.00108599999999</v>
      </c>
      <c r="HH2192" t="s">
        <v>1</v>
      </c>
      <c r="HI2192" t="s">
        <v>5412</v>
      </c>
      <c r="HJ2192" t="s">
        <v>12424</v>
      </c>
      <c r="HK2192" s="24">
        <v>45721.455995370372</v>
      </c>
      <c r="HL2192" s="24">
        <v>45721.515775462962</v>
      </c>
      <c r="HM2192">
        <v>0</v>
      </c>
      <c r="HN2192" t="s">
        <v>1</v>
      </c>
      <c r="HP2192">
        <v>0</v>
      </c>
      <c r="HR2192">
        <v>0</v>
      </c>
      <c r="HS2192">
        <v>100</v>
      </c>
      <c r="HU2192" t="s">
        <v>351</v>
      </c>
      <c r="HV2192" t="s">
        <v>193</v>
      </c>
      <c r="HW2192" t="s">
        <v>194</v>
      </c>
      <c r="HX2192" t="s">
        <v>5160</v>
      </c>
      <c r="HY2192">
        <v>0</v>
      </c>
      <c r="HZ2192" t="s">
        <v>5152</v>
      </c>
      <c r="IA2192" t="s">
        <v>196</v>
      </c>
      <c r="IB2192" t="s">
        <v>5153</v>
      </c>
      <c r="IC2192" t="s">
        <v>5161</v>
      </c>
      <c r="ID2192" t="s">
        <v>1072</v>
      </c>
      <c r="IN2192">
        <v>61</v>
      </c>
      <c r="IS2192" s="8">
        <v>45660</v>
      </c>
    </row>
    <row r="2193" spans="1:253" x14ac:dyDescent="0.25">
      <c r="A2193" t="s">
        <v>848</v>
      </c>
      <c r="B2193" t="s">
        <v>5306</v>
      </c>
      <c r="C2193" t="s">
        <v>5332</v>
      </c>
      <c r="E2193" t="s">
        <v>5307</v>
      </c>
      <c r="F2193" t="s">
        <v>351</v>
      </c>
      <c r="G2193" t="s">
        <v>352</v>
      </c>
      <c r="H2193" t="s">
        <v>353</v>
      </c>
      <c r="J2193" s="8">
        <v>45365</v>
      </c>
      <c r="K2193" t="s">
        <v>189</v>
      </c>
      <c r="L2193" t="s">
        <v>9248</v>
      </c>
      <c r="O2193" s="8">
        <v>45725</v>
      </c>
      <c r="P2193" s="24">
        <v>45721.515775462962</v>
      </c>
      <c r="Q2193" t="s">
        <v>1</v>
      </c>
      <c r="R2193">
        <v>202504</v>
      </c>
      <c r="S2193">
        <v>400</v>
      </c>
      <c r="T2193">
        <v>400</v>
      </c>
      <c r="U2193" t="s">
        <v>3689</v>
      </c>
      <c r="DM2193">
        <v>400</v>
      </c>
      <c r="GX2193">
        <v>3</v>
      </c>
      <c r="GY2193" t="s">
        <v>190</v>
      </c>
      <c r="GZ2193" t="s">
        <v>191</v>
      </c>
      <c r="HB2193" s="24">
        <v>45721.595185185186</v>
      </c>
      <c r="HD2193">
        <v>15.652100000000001</v>
      </c>
      <c r="HE2193">
        <v>230.00108599999999</v>
      </c>
      <c r="HH2193" t="s">
        <v>1</v>
      </c>
      <c r="HN2193" t="s">
        <v>1</v>
      </c>
      <c r="HP2193">
        <v>0</v>
      </c>
      <c r="HR2193">
        <v>0</v>
      </c>
      <c r="HS2193">
        <v>400</v>
      </c>
      <c r="HU2193" t="s">
        <v>351</v>
      </c>
      <c r="HV2193" t="s">
        <v>193</v>
      </c>
      <c r="HW2193" t="s">
        <v>194</v>
      </c>
      <c r="HX2193" t="s">
        <v>5160</v>
      </c>
      <c r="HY2193">
        <v>0</v>
      </c>
      <c r="HZ2193" t="s">
        <v>5152</v>
      </c>
      <c r="IA2193" t="s">
        <v>196</v>
      </c>
      <c r="IB2193" t="s">
        <v>5153</v>
      </c>
      <c r="IC2193" t="s">
        <v>5161</v>
      </c>
      <c r="ID2193" t="s">
        <v>1072</v>
      </c>
      <c r="IN2193">
        <v>47</v>
      </c>
      <c r="IS2193" s="8">
        <v>45674</v>
      </c>
    </row>
    <row r="2194" spans="1:253" x14ac:dyDescent="0.25">
      <c r="A2194" t="s">
        <v>848</v>
      </c>
      <c r="B2194" t="s">
        <v>8913</v>
      </c>
      <c r="C2194" t="s">
        <v>5332</v>
      </c>
      <c r="E2194" t="s">
        <v>8914</v>
      </c>
      <c r="F2194" t="s">
        <v>351</v>
      </c>
      <c r="G2194" t="s">
        <v>352</v>
      </c>
      <c r="H2194" t="s">
        <v>353</v>
      </c>
      <c r="J2194" s="8">
        <v>45365</v>
      </c>
      <c r="K2194" t="s">
        <v>189</v>
      </c>
      <c r="L2194" t="s">
        <v>9248</v>
      </c>
      <c r="O2194" s="8">
        <v>45725</v>
      </c>
      <c r="P2194" s="24">
        <v>45721.595185185186</v>
      </c>
      <c r="Q2194" t="s">
        <v>1</v>
      </c>
      <c r="R2194">
        <v>202504</v>
      </c>
      <c r="S2194">
        <v>500</v>
      </c>
      <c r="T2194">
        <v>500</v>
      </c>
      <c r="U2194" t="s">
        <v>7893</v>
      </c>
      <c r="DM2194">
        <v>500</v>
      </c>
      <c r="GX2194">
        <v>3</v>
      </c>
      <c r="GY2194" t="s">
        <v>190</v>
      </c>
      <c r="GZ2194" t="s">
        <v>191</v>
      </c>
      <c r="HB2194" s="24">
        <v>45721.699652777781</v>
      </c>
      <c r="HC2194" t="s">
        <v>201</v>
      </c>
      <c r="HD2194">
        <v>15.652100000000001</v>
      </c>
      <c r="HE2194">
        <v>230.00108599999999</v>
      </c>
      <c r="HH2194" t="s">
        <v>1</v>
      </c>
      <c r="HI2194" t="s">
        <v>8914</v>
      </c>
      <c r="HJ2194" t="s">
        <v>12424</v>
      </c>
      <c r="HK2194" s="24">
        <v>45721.595185185186</v>
      </c>
      <c r="HL2194" s="24">
        <v>45721.699652777781</v>
      </c>
      <c r="HM2194">
        <v>0</v>
      </c>
      <c r="HN2194" t="s">
        <v>1</v>
      </c>
      <c r="HP2194">
        <v>0</v>
      </c>
      <c r="HR2194">
        <v>0</v>
      </c>
      <c r="HS2194">
        <v>500</v>
      </c>
      <c r="HU2194" t="s">
        <v>351</v>
      </c>
      <c r="HV2194" t="s">
        <v>193</v>
      </c>
      <c r="HW2194" t="s">
        <v>194</v>
      </c>
      <c r="HX2194" t="s">
        <v>5160</v>
      </c>
      <c r="HY2194">
        <v>0</v>
      </c>
      <c r="HZ2194" t="s">
        <v>5152</v>
      </c>
      <c r="IA2194" t="s">
        <v>196</v>
      </c>
      <c r="IB2194" t="s">
        <v>5153</v>
      </c>
      <c r="IC2194" t="s">
        <v>5161</v>
      </c>
      <c r="ID2194" t="s">
        <v>1072</v>
      </c>
      <c r="IN2194">
        <v>49</v>
      </c>
      <c r="IS2194" s="8">
        <v>45672</v>
      </c>
    </row>
    <row r="2195" spans="1:253" x14ac:dyDescent="0.25">
      <c r="A2195" t="s">
        <v>848</v>
      </c>
      <c r="B2195" t="s">
        <v>8915</v>
      </c>
      <c r="C2195" t="s">
        <v>5332</v>
      </c>
      <c r="E2195" t="s">
        <v>8916</v>
      </c>
      <c r="F2195" t="s">
        <v>351</v>
      </c>
      <c r="G2195" t="s">
        <v>352</v>
      </c>
      <c r="H2195" t="s">
        <v>353</v>
      </c>
      <c r="J2195" s="8">
        <v>45365</v>
      </c>
      <c r="K2195" t="s">
        <v>189</v>
      </c>
      <c r="L2195" t="s">
        <v>9248</v>
      </c>
      <c r="O2195" s="8">
        <v>45725</v>
      </c>
      <c r="P2195" s="24">
        <v>45721.699652777781</v>
      </c>
      <c r="Q2195" t="s">
        <v>1</v>
      </c>
      <c r="R2195">
        <v>202504</v>
      </c>
      <c r="S2195">
        <v>500</v>
      </c>
      <c r="T2195">
        <v>500</v>
      </c>
      <c r="U2195" t="s">
        <v>7895</v>
      </c>
      <c r="DM2195">
        <v>128</v>
      </c>
      <c r="DN2195">
        <v>372</v>
      </c>
      <c r="GX2195">
        <v>3</v>
      </c>
      <c r="GY2195" t="s">
        <v>190</v>
      </c>
      <c r="GZ2195" t="s">
        <v>191</v>
      </c>
      <c r="HB2195" s="24">
        <v>45722.393703703703</v>
      </c>
      <c r="HC2195" t="s">
        <v>201</v>
      </c>
      <c r="HD2195">
        <v>15.652100000000001</v>
      </c>
      <c r="HE2195">
        <v>230.00108599999999</v>
      </c>
      <c r="HH2195" t="s">
        <v>1</v>
      </c>
      <c r="HI2195" t="s">
        <v>8916</v>
      </c>
      <c r="HJ2195" t="s">
        <v>12424</v>
      </c>
      <c r="HK2195" s="24">
        <v>45721.699652777781</v>
      </c>
      <c r="HL2195" s="24">
        <v>45722.393703703703</v>
      </c>
      <c r="HM2195">
        <v>0</v>
      </c>
      <c r="HN2195" t="s">
        <v>1</v>
      </c>
      <c r="HP2195">
        <v>0</v>
      </c>
      <c r="HR2195">
        <v>0</v>
      </c>
      <c r="HS2195">
        <v>500</v>
      </c>
      <c r="HU2195" t="s">
        <v>351</v>
      </c>
      <c r="HV2195" t="s">
        <v>193</v>
      </c>
      <c r="HW2195" t="s">
        <v>194</v>
      </c>
      <c r="HX2195" t="s">
        <v>5160</v>
      </c>
      <c r="HY2195">
        <v>0</v>
      </c>
      <c r="HZ2195" t="s">
        <v>5152</v>
      </c>
      <c r="IA2195" t="s">
        <v>196</v>
      </c>
      <c r="IB2195" t="s">
        <v>5153</v>
      </c>
      <c r="IC2195" t="s">
        <v>5161</v>
      </c>
      <c r="ID2195" t="s">
        <v>1072</v>
      </c>
      <c r="IN2195">
        <v>49</v>
      </c>
      <c r="IS2195" s="8">
        <v>45672</v>
      </c>
    </row>
    <row r="2196" spans="1:253" x14ac:dyDescent="0.25">
      <c r="A2196" t="s">
        <v>848</v>
      </c>
      <c r="B2196" t="s">
        <v>5374</v>
      </c>
      <c r="C2196" t="s">
        <v>5332</v>
      </c>
      <c r="E2196" t="s">
        <v>5375</v>
      </c>
      <c r="F2196" t="s">
        <v>364</v>
      </c>
      <c r="G2196" t="s">
        <v>365</v>
      </c>
      <c r="H2196" t="s">
        <v>360</v>
      </c>
      <c r="I2196" t="s">
        <v>1071</v>
      </c>
      <c r="J2196" s="8">
        <v>45253</v>
      </c>
      <c r="K2196" t="s">
        <v>189</v>
      </c>
      <c r="L2196" t="s">
        <v>9248</v>
      </c>
      <c r="O2196" s="8">
        <v>45725</v>
      </c>
      <c r="P2196" s="24">
        <v>45722.393703703703</v>
      </c>
      <c r="Q2196" t="s">
        <v>1</v>
      </c>
      <c r="R2196">
        <v>202504</v>
      </c>
      <c r="S2196">
        <v>16</v>
      </c>
      <c r="T2196">
        <v>3</v>
      </c>
      <c r="U2196" t="s">
        <v>4828</v>
      </c>
      <c r="DN2196">
        <v>3</v>
      </c>
      <c r="GX2196">
        <v>38</v>
      </c>
      <c r="GY2196" t="s">
        <v>190</v>
      </c>
      <c r="GZ2196" t="s">
        <v>191</v>
      </c>
      <c r="HB2196" s="24">
        <v>45722.394375000003</v>
      </c>
      <c r="HC2196" t="s">
        <v>201</v>
      </c>
      <c r="HD2196">
        <v>19.354799</v>
      </c>
      <c r="HE2196">
        <v>186.000382</v>
      </c>
      <c r="HH2196" t="s">
        <v>1</v>
      </c>
      <c r="HI2196" t="s">
        <v>5375</v>
      </c>
      <c r="HJ2196" t="s">
        <v>12424</v>
      </c>
      <c r="HK2196" s="24">
        <v>45722.393703703703</v>
      </c>
      <c r="HL2196" s="24">
        <v>45722.394375000003</v>
      </c>
      <c r="HM2196">
        <v>0</v>
      </c>
      <c r="HN2196" t="s">
        <v>1</v>
      </c>
      <c r="HP2196">
        <v>13</v>
      </c>
      <c r="HR2196">
        <v>0</v>
      </c>
      <c r="HS2196">
        <v>3</v>
      </c>
      <c r="HU2196" t="s">
        <v>364</v>
      </c>
      <c r="HV2196" t="s">
        <v>193</v>
      </c>
      <c r="HW2196" t="s">
        <v>194</v>
      </c>
      <c r="HX2196" t="s">
        <v>5369</v>
      </c>
      <c r="HY2196">
        <v>1.1114999999999999</v>
      </c>
      <c r="HZ2196" t="s">
        <v>5152</v>
      </c>
      <c r="IA2196" t="s">
        <v>196</v>
      </c>
      <c r="IB2196" t="s">
        <v>5153</v>
      </c>
      <c r="IC2196" t="s">
        <v>5350</v>
      </c>
      <c r="ID2196" t="s">
        <v>1072</v>
      </c>
      <c r="IN2196">
        <v>52</v>
      </c>
      <c r="IS2196" s="8">
        <v>45670</v>
      </c>
    </row>
    <row r="2197" spans="1:253" x14ac:dyDescent="0.25">
      <c r="A2197" t="s">
        <v>848</v>
      </c>
      <c r="B2197" t="s">
        <v>9099</v>
      </c>
      <c r="C2197" t="s">
        <v>5332</v>
      </c>
      <c r="E2197" t="s">
        <v>9100</v>
      </c>
      <c r="F2197" t="s">
        <v>356</v>
      </c>
      <c r="G2197" t="s">
        <v>357</v>
      </c>
      <c r="H2197" t="s">
        <v>350</v>
      </c>
      <c r="J2197" s="8">
        <v>44902</v>
      </c>
      <c r="K2197" t="s">
        <v>189</v>
      </c>
      <c r="L2197" t="s">
        <v>9248</v>
      </c>
      <c r="O2197" s="8">
        <v>45725</v>
      </c>
      <c r="P2197" s="24">
        <v>45722.394375000003</v>
      </c>
      <c r="Q2197" t="s">
        <v>1</v>
      </c>
      <c r="R2197">
        <v>202504</v>
      </c>
      <c r="S2197">
        <v>120</v>
      </c>
      <c r="T2197">
        <v>120</v>
      </c>
      <c r="U2197" t="s">
        <v>7885</v>
      </c>
      <c r="DN2197">
        <v>120</v>
      </c>
      <c r="GX2197">
        <v>2</v>
      </c>
      <c r="GY2197" t="s">
        <v>190</v>
      </c>
      <c r="GZ2197" t="s">
        <v>191</v>
      </c>
      <c r="HB2197" s="24">
        <v>45722.425243055557</v>
      </c>
      <c r="HD2197">
        <v>17.224799999999998</v>
      </c>
      <c r="HE2197">
        <v>209.00097500000001</v>
      </c>
      <c r="HH2197" t="s">
        <v>1</v>
      </c>
      <c r="HN2197" t="s">
        <v>1</v>
      </c>
      <c r="HP2197">
        <v>0</v>
      </c>
      <c r="HR2197">
        <v>0</v>
      </c>
      <c r="HS2197">
        <v>120</v>
      </c>
      <c r="HU2197" t="s">
        <v>356</v>
      </c>
      <c r="HV2197" t="s">
        <v>193</v>
      </c>
      <c r="HW2197" t="s">
        <v>194</v>
      </c>
      <c r="HX2197" t="s">
        <v>5343</v>
      </c>
      <c r="HY2197">
        <v>0.791408</v>
      </c>
      <c r="HZ2197" t="s">
        <v>5152</v>
      </c>
      <c r="IA2197" t="s">
        <v>196</v>
      </c>
      <c r="IB2197" t="s">
        <v>5153</v>
      </c>
      <c r="IC2197" t="s">
        <v>5339</v>
      </c>
      <c r="IN2197">
        <v>51</v>
      </c>
      <c r="IS2197" s="8">
        <v>45671</v>
      </c>
    </row>
    <row r="2198" spans="1:253" x14ac:dyDescent="0.25">
      <c r="A2198" t="s">
        <v>848</v>
      </c>
      <c r="B2198" t="s">
        <v>7286</v>
      </c>
      <c r="C2198" t="s">
        <v>5332</v>
      </c>
      <c r="E2198" t="s">
        <v>7287</v>
      </c>
      <c r="F2198" t="s">
        <v>1375</v>
      </c>
      <c r="G2198" t="s">
        <v>1376</v>
      </c>
      <c r="H2198" t="s">
        <v>1374</v>
      </c>
      <c r="J2198" s="8">
        <v>45553</v>
      </c>
      <c r="K2198" t="s">
        <v>189</v>
      </c>
      <c r="L2198" t="s">
        <v>9248</v>
      </c>
      <c r="O2198" s="8">
        <v>45725</v>
      </c>
      <c r="P2198" s="24">
        <v>45722.425243055557</v>
      </c>
      <c r="Q2198" t="s">
        <v>1</v>
      </c>
      <c r="R2198">
        <v>202505</v>
      </c>
      <c r="S2198">
        <v>30</v>
      </c>
      <c r="T2198">
        <v>30</v>
      </c>
      <c r="U2198" t="s">
        <v>4581</v>
      </c>
      <c r="DN2198">
        <v>30</v>
      </c>
      <c r="GX2198">
        <v>2</v>
      </c>
      <c r="GY2198" t="s">
        <v>190</v>
      </c>
      <c r="GZ2198" t="s">
        <v>191</v>
      </c>
      <c r="HB2198" s="24">
        <v>45722.428715277776</v>
      </c>
      <c r="HC2198" t="s">
        <v>201</v>
      </c>
      <c r="HD2198">
        <v>10</v>
      </c>
      <c r="HE2198">
        <v>360</v>
      </c>
      <c r="HG2198" t="s">
        <v>5487</v>
      </c>
      <c r="HH2198" t="s">
        <v>1</v>
      </c>
      <c r="HI2198" t="s">
        <v>7287</v>
      </c>
      <c r="HJ2198" t="s">
        <v>12424</v>
      </c>
      <c r="HK2198" s="24">
        <v>45722.425243055557</v>
      </c>
      <c r="HL2198" s="24">
        <v>45722.428715277776</v>
      </c>
      <c r="HM2198">
        <v>0</v>
      </c>
      <c r="HN2198" t="s">
        <v>1</v>
      </c>
      <c r="HP2198">
        <v>0</v>
      </c>
      <c r="HR2198">
        <v>0</v>
      </c>
      <c r="HS2198">
        <v>30</v>
      </c>
      <c r="HU2198" t="s">
        <v>1375</v>
      </c>
      <c r="HV2198" t="s">
        <v>193</v>
      </c>
      <c r="HW2198" t="s">
        <v>194</v>
      </c>
      <c r="HX2198" t="s">
        <v>5346</v>
      </c>
      <c r="HY2198">
        <v>0</v>
      </c>
      <c r="HZ2198" t="s">
        <v>5152</v>
      </c>
      <c r="IA2198" t="s">
        <v>196</v>
      </c>
      <c r="IB2198" t="s">
        <v>5153</v>
      </c>
      <c r="IC2198" t="s">
        <v>5339</v>
      </c>
      <c r="ID2198">
        <v>0</v>
      </c>
      <c r="IN2198">
        <v>67</v>
      </c>
      <c r="IS2198" s="8">
        <v>45655</v>
      </c>
    </row>
    <row r="2199" spans="1:253" x14ac:dyDescent="0.25">
      <c r="A2199" t="s">
        <v>848</v>
      </c>
      <c r="B2199" t="s">
        <v>5376</v>
      </c>
      <c r="C2199" t="s">
        <v>5332</v>
      </c>
      <c r="E2199" t="s">
        <v>5377</v>
      </c>
      <c r="F2199" t="s">
        <v>364</v>
      </c>
      <c r="G2199" t="s">
        <v>365</v>
      </c>
      <c r="H2199" t="s">
        <v>360</v>
      </c>
      <c r="I2199" t="s">
        <v>1071</v>
      </c>
      <c r="J2199" s="8">
        <v>45253</v>
      </c>
      <c r="K2199" t="s">
        <v>189</v>
      </c>
      <c r="L2199" t="s">
        <v>9248</v>
      </c>
      <c r="O2199" s="8">
        <v>45725</v>
      </c>
      <c r="P2199" s="24">
        <v>45722.428715277776</v>
      </c>
      <c r="Q2199" t="s">
        <v>1</v>
      </c>
      <c r="R2199">
        <v>202505</v>
      </c>
      <c r="S2199">
        <v>157</v>
      </c>
      <c r="T2199">
        <v>120</v>
      </c>
      <c r="U2199" t="s">
        <v>4838</v>
      </c>
      <c r="DN2199">
        <v>120</v>
      </c>
      <c r="GX2199">
        <v>38</v>
      </c>
      <c r="GY2199" t="s">
        <v>190</v>
      </c>
      <c r="GZ2199" t="s">
        <v>191</v>
      </c>
      <c r="HB2199" s="24">
        <v>45722.455590277779</v>
      </c>
      <c r="HC2199" t="s">
        <v>201</v>
      </c>
      <c r="HD2199">
        <v>19.354799</v>
      </c>
      <c r="HE2199">
        <v>186.000382</v>
      </c>
      <c r="HG2199" t="s">
        <v>5378</v>
      </c>
      <c r="HH2199" t="s">
        <v>1</v>
      </c>
      <c r="HI2199" t="s">
        <v>5377</v>
      </c>
      <c r="HJ2199" t="s">
        <v>12424</v>
      </c>
      <c r="HK2199" s="24">
        <v>45722.428472222222</v>
      </c>
      <c r="HL2199" s="24">
        <v>45722.455555555556</v>
      </c>
      <c r="HM2199">
        <v>0</v>
      </c>
      <c r="HN2199" t="s">
        <v>1</v>
      </c>
      <c r="HP2199">
        <v>37</v>
      </c>
      <c r="HR2199">
        <v>0</v>
      </c>
      <c r="HS2199">
        <v>120</v>
      </c>
      <c r="HU2199" t="s">
        <v>364</v>
      </c>
      <c r="HV2199" t="s">
        <v>193</v>
      </c>
      <c r="HW2199" t="s">
        <v>194</v>
      </c>
      <c r="HX2199" t="s">
        <v>5369</v>
      </c>
      <c r="HY2199">
        <v>1.1114999999999999</v>
      </c>
      <c r="HZ2199" t="s">
        <v>5152</v>
      </c>
      <c r="IA2199" t="s">
        <v>196</v>
      </c>
      <c r="IB2199" t="s">
        <v>5153</v>
      </c>
      <c r="IC2199" t="s">
        <v>5350</v>
      </c>
      <c r="ID2199" t="s">
        <v>1072</v>
      </c>
      <c r="IN2199">
        <v>45</v>
      </c>
      <c r="IS2199" s="8">
        <v>45677</v>
      </c>
    </row>
    <row r="2200" spans="1:253" x14ac:dyDescent="0.25">
      <c r="A2200" t="s">
        <v>848</v>
      </c>
      <c r="B2200" t="s">
        <v>10258</v>
      </c>
      <c r="C2200" t="s">
        <v>5332</v>
      </c>
      <c r="E2200" t="s">
        <v>10259</v>
      </c>
      <c r="F2200" t="s">
        <v>354</v>
      </c>
      <c r="G2200" t="s">
        <v>355</v>
      </c>
      <c r="H2200" t="s">
        <v>350</v>
      </c>
      <c r="J2200" s="8">
        <v>44904</v>
      </c>
      <c r="K2200" t="s">
        <v>189</v>
      </c>
      <c r="L2200" t="s">
        <v>9248</v>
      </c>
      <c r="O2200" s="8">
        <v>45725</v>
      </c>
      <c r="P2200" s="24">
        <v>45722.455590277779</v>
      </c>
      <c r="Q2200" t="s">
        <v>1</v>
      </c>
      <c r="R2200">
        <v>202505</v>
      </c>
      <c r="S2200">
        <v>97</v>
      </c>
      <c r="T2200">
        <v>97</v>
      </c>
      <c r="U2200" t="s">
        <v>10018</v>
      </c>
      <c r="DN2200">
        <v>97</v>
      </c>
      <c r="GX2200">
        <v>38</v>
      </c>
      <c r="GY2200" t="s">
        <v>190</v>
      </c>
      <c r="GZ2200" t="s">
        <v>191</v>
      </c>
      <c r="HB2200" s="24">
        <v>45722.518993055557</v>
      </c>
      <c r="HD2200">
        <v>19.354799</v>
      </c>
      <c r="HE2200">
        <v>186.000382</v>
      </c>
      <c r="HH2200" t="s">
        <v>1</v>
      </c>
      <c r="HN2200" t="s">
        <v>1</v>
      </c>
      <c r="HP2200">
        <v>0</v>
      </c>
      <c r="HR2200">
        <v>0</v>
      </c>
      <c r="HS2200">
        <v>97</v>
      </c>
      <c r="HU2200" t="s">
        <v>354</v>
      </c>
      <c r="HV2200" t="s">
        <v>193</v>
      </c>
      <c r="HW2200" t="s">
        <v>194</v>
      </c>
      <c r="HX2200" t="s">
        <v>5349</v>
      </c>
      <c r="HY2200">
        <v>1.1114999999999999</v>
      </c>
      <c r="HZ2200" t="s">
        <v>5152</v>
      </c>
      <c r="IA2200" t="s">
        <v>196</v>
      </c>
      <c r="IB2200" t="s">
        <v>5153</v>
      </c>
      <c r="IC2200" t="s">
        <v>5350</v>
      </c>
      <c r="IN2200">
        <v>45</v>
      </c>
      <c r="IS2200" s="8">
        <v>45677</v>
      </c>
    </row>
    <row r="2201" spans="1:253" x14ac:dyDescent="0.25">
      <c r="A2201" t="s">
        <v>848</v>
      </c>
      <c r="B2201" t="s">
        <v>10274</v>
      </c>
      <c r="C2201" t="s">
        <v>5332</v>
      </c>
      <c r="E2201" t="s">
        <v>10275</v>
      </c>
      <c r="F2201" t="s">
        <v>364</v>
      </c>
      <c r="G2201" t="s">
        <v>365</v>
      </c>
      <c r="H2201" t="s">
        <v>360</v>
      </c>
      <c r="I2201" t="s">
        <v>1071</v>
      </c>
      <c r="J2201" s="8">
        <v>45253</v>
      </c>
      <c r="K2201" t="s">
        <v>189</v>
      </c>
      <c r="L2201" t="s">
        <v>9248</v>
      </c>
      <c r="O2201" s="8">
        <v>45725</v>
      </c>
      <c r="P2201" s="24">
        <v>45722.518993055557</v>
      </c>
      <c r="Q2201" t="s">
        <v>1</v>
      </c>
      <c r="R2201">
        <v>202506</v>
      </c>
      <c r="S2201">
        <v>160</v>
      </c>
      <c r="T2201">
        <v>160</v>
      </c>
      <c r="U2201" t="s">
        <v>10040</v>
      </c>
      <c r="DN2201">
        <v>160</v>
      </c>
      <c r="GX2201">
        <v>38</v>
      </c>
      <c r="GY2201" t="s">
        <v>190</v>
      </c>
      <c r="GZ2201" t="s">
        <v>191</v>
      </c>
      <c r="HB2201" s="24">
        <v>45722.554837962962</v>
      </c>
      <c r="HD2201">
        <v>19.354799</v>
      </c>
      <c r="HE2201">
        <v>186.000382</v>
      </c>
      <c r="HH2201" t="s">
        <v>1</v>
      </c>
      <c r="HN2201" t="s">
        <v>1</v>
      </c>
      <c r="HP2201">
        <v>0</v>
      </c>
      <c r="HR2201">
        <v>0</v>
      </c>
      <c r="HS2201">
        <v>160</v>
      </c>
      <c r="HU2201" t="s">
        <v>364</v>
      </c>
      <c r="HV2201" t="s">
        <v>193</v>
      </c>
      <c r="HW2201" t="s">
        <v>194</v>
      </c>
      <c r="HX2201" t="s">
        <v>5369</v>
      </c>
      <c r="HY2201">
        <v>1.1114999999999999</v>
      </c>
      <c r="HZ2201" t="s">
        <v>5152</v>
      </c>
      <c r="IA2201" t="s">
        <v>196</v>
      </c>
      <c r="IB2201" t="s">
        <v>5153</v>
      </c>
      <c r="IC2201" t="s">
        <v>5350</v>
      </c>
      <c r="ID2201" t="s">
        <v>1072</v>
      </c>
      <c r="IN2201">
        <v>33</v>
      </c>
      <c r="IS2201" s="8">
        <v>45689</v>
      </c>
    </row>
    <row r="2202" spans="1:253" x14ac:dyDescent="0.25">
      <c r="A2202" t="s">
        <v>848</v>
      </c>
      <c r="B2202" t="s">
        <v>7295</v>
      </c>
      <c r="C2202" t="s">
        <v>5332</v>
      </c>
      <c r="E2202" t="s">
        <v>7296</v>
      </c>
      <c r="F2202" t="s">
        <v>364</v>
      </c>
      <c r="G2202" t="s">
        <v>365</v>
      </c>
      <c r="H2202" t="s">
        <v>360</v>
      </c>
      <c r="I2202" t="s">
        <v>1071</v>
      </c>
      <c r="J2202" s="8">
        <v>45253</v>
      </c>
      <c r="K2202" t="s">
        <v>189</v>
      </c>
      <c r="L2202" t="s">
        <v>9248</v>
      </c>
      <c r="O2202" s="8">
        <v>45725</v>
      </c>
      <c r="P2202" s="24">
        <v>45722.554837962962</v>
      </c>
      <c r="Q2202" t="s">
        <v>1</v>
      </c>
      <c r="R2202">
        <v>202508</v>
      </c>
      <c r="S2202">
        <v>300</v>
      </c>
      <c r="T2202">
        <v>300</v>
      </c>
      <c r="U2202" t="s">
        <v>4896</v>
      </c>
      <c r="DN2202">
        <v>300</v>
      </c>
      <c r="GX2202">
        <v>38</v>
      </c>
      <c r="GY2202" t="s">
        <v>190</v>
      </c>
      <c r="GZ2202" t="s">
        <v>191</v>
      </c>
      <c r="HB2202" s="24">
        <v>45722.635925925926</v>
      </c>
      <c r="HD2202">
        <v>19.354799</v>
      </c>
      <c r="HE2202">
        <v>186.000382</v>
      </c>
      <c r="HH2202" t="s">
        <v>1</v>
      </c>
      <c r="HN2202" t="s">
        <v>1</v>
      </c>
      <c r="HP2202">
        <v>0</v>
      </c>
      <c r="HR2202">
        <v>0</v>
      </c>
      <c r="HS2202">
        <v>300</v>
      </c>
      <c r="HU2202" t="s">
        <v>364</v>
      </c>
      <c r="HV2202" t="s">
        <v>193</v>
      </c>
      <c r="HW2202" t="s">
        <v>194</v>
      </c>
      <c r="HX2202" t="s">
        <v>5369</v>
      </c>
      <c r="HY2202">
        <v>1.1114999999999999</v>
      </c>
      <c r="HZ2202" t="s">
        <v>5152</v>
      </c>
      <c r="IA2202" t="s">
        <v>196</v>
      </c>
      <c r="IB2202" t="s">
        <v>5153</v>
      </c>
      <c r="IC2202" t="s">
        <v>5350</v>
      </c>
      <c r="ID2202" t="s">
        <v>1072</v>
      </c>
      <c r="IN2202">
        <v>24</v>
      </c>
      <c r="IS2202" s="8">
        <v>45698</v>
      </c>
    </row>
    <row r="2203" spans="1:253" x14ac:dyDescent="0.25">
      <c r="A2203" t="s">
        <v>848</v>
      </c>
      <c r="B2203" t="s">
        <v>5511</v>
      </c>
      <c r="C2203" t="s">
        <v>5332</v>
      </c>
      <c r="E2203" t="s">
        <v>5512</v>
      </c>
      <c r="F2203" t="s">
        <v>354</v>
      </c>
      <c r="G2203" t="s">
        <v>355</v>
      </c>
      <c r="H2203" t="s">
        <v>350</v>
      </c>
      <c r="J2203" s="8">
        <v>44904</v>
      </c>
      <c r="K2203" t="s">
        <v>189</v>
      </c>
      <c r="L2203" t="s">
        <v>9248</v>
      </c>
      <c r="O2203" s="8">
        <v>45725</v>
      </c>
      <c r="P2203" s="24">
        <v>45722.635925925926</v>
      </c>
      <c r="Q2203" t="s">
        <v>1</v>
      </c>
      <c r="R2203">
        <v>202508</v>
      </c>
      <c r="S2203">
        <v>100</v>
      </c>
      <c r="T2203">
        <v>100</v>
      </c>
      <c r="U2203" t="s">
        <v>4902</v>
      </c>
      <c r="DN2203">
        <v>100</v>
      </c>
      <c r="GX2203">
        <v>38</v>
      </c>
      <c r="GY2203" t="s">
        <v>190</v>
      </c>
      <c r="GZ2203" t="s">
        <v>191</v>
      </c>
      <c r="HB2203" s="24">
        <v>45722.658321759256</v>
      </c>
      <c r="HD2203">
        <v>19.354799</v>
      </c>
      <c r="HE2203">
        <v>186.000382</v>
      </c>
      <c r="HH2203" t="s">
        <v>1</v>
      </c>
      <c r="HN2203" t="s">
        <v>1</v>
      </c>
      <c r="HP2203">
        <v>0</v>
      </c>
      <c r="HR2203">
        <v>0</v>
      </c>
      <c r="HS2203">
        <v>100</v>
      </c>
      <c r="HU2203" t="s">
        <v>354</v>
      </c>
      <c r="HV2203" t="s">
        <v>193</v>
      </c>
      <c r="HW2203" t="s">
        <v>194</v>
      </c>
      <c r="HX2203" t="s">
        <v>5349</v>
      </c>
      <c r="HY2203">
        <v>1.1114999999999999</v>
      </c>
      <c r="HZ2203" t="s">
        <v>5152</v>
      </c>
      <c r="IA2203" t="s">
        <v>196</v>
      </c>
      <c r="IB2203" t="s">
        <v>5153</v>
      </c>
      <c r="IC2203" t="s">
        <v>5350</v>
      </c>
      <c r="IN2203">
        <v>23</v>
      </c>
      <c r="IS2203" s="8">
        <v>45699</v>
      </c>
    </row>
    <row r="2204" spans="1:253" x14ac:dyDescent="0.25">
      <c r="A2204" t="s">
        <v>848</v>
      </c>
      <c r="B2204" t="s">
        <v>5513</v>
      </c>
      <c r="C2204" t="s">
        <v>5332</v>
      </c>
      <c r="E2204" t="s">
        <v>5514</v>
      </c>
      <c r="F2204" t="s">
        <v>354</v>
      </c>
      <c r="G2204" t="s">
        <v>355</v>
      </c>
      <c r="H2204" t="s">
        <v>350</v>
      </c>
      <c r="J2204" s="8">
        <v>44904</v>
      </c>
      <c r="K2204" t="s">
        <v>189</v>
      </c>
      <c r="L2204" t="s">
        <v>9248</v>
      </c>
      <c r="O2204" s="8">
        <v>45725</v>
      </c>
      <c r="P2204" s="24">
        <v>45722.658321759256</v>
      </c>
      <c r="Q2204" t="s">
        <v>1</v>
      </c>
      <c r="R2204">
        <v>202508</v>
      </c>
      <c r="S2204">
        <v>50</v>
      </c>
      <c r="T2204">
        <v>50</v>
      </c>
      <c r="U2204" t="s">
        <v>4932</v>
      </c>
      <c r="DN2204">
        <v>50</v>
      </c>
      <c r="GX2204">
        <v>38</v>
      </c>
      <c r="GY2204" t="s">
        <v>190</v>
      </c>
      <c r="GZ2204" t="s">
        <v>191</v>
      </c>
      <c r="HB2204" s="24">
        <v>45722.669525462959</v>
      </c>
      <c r="HD2204">
        <v>19.354799</v>
      </c>
      <c r="HE2204">
        <v>186.000382</v>
      </c>
      <c r="HH2204" t="s">
        <v>1</v>
      </c>
      <c r="HN2204" t="s">
        <v>1</v>
      </c>
      <c r="HP2204">
        <v>0</v>
      </c>
      <c r="HR2204">
        <v>0</v>
      </c>
      <c r="HS2204">
        <v>50</v>
      </c>
      <c r="HU2204" t="s">
        <v>354</v>
      </c>
      <c r="HV2204" t="s">
        <v>193</v>
      </c>
      <c r="HW2204" t="s">
        <v>194</v>
      </c>
      <c r="HX2204" t="s">
        <v>5349</v>
      </c>
      <c r="HY2204">
        <v>1.1114999999999999</v>
      </c>
      <c r="HZ2204" t="s">
        <v>5152</v>
      </c>
      <c r="IA2204" t="s">
        <v>196</v>
      </c>
      <c r="IB2204" t="s">
        <v>5153</v>
      </c>
      <c r="IC2204" t="s">
        <v>5350</v>
      </c>
      <c r="IN2204">
        <v>23</v>
      </c>
      <c r="IS2204" s="8">
        <v>45699</v>
      </c>
    </row>
    <row r="2205" spans="1:253" x14ac:dyDescent="0.25">
      <c r="A2205" t="s">
        <v>848</v>
      </c>
      <c r="B2205" t="s">
        <v>10276</v>
      </c>
      <c r="C2205" t="s">
        <v>5332</v>
      </c>
      <c r="E2205" t="s">
        <v>10277</v>
      </c>
      <c r="F2205" t="s">
        <v>356</v>
      </c>
      <c r="G2205" t="s">
        <v>357</v>
      </c>
      <c r="H2205" t="s">
        <v>350</v>
      </c>
      <c r="J2205" s="8">
        <v>44902</v>
      </c>
      <c r="K2205" t="s">
        <v>189</v>
      </c>
      <c r="L2205" t="s">
        <v>9248</v>
      </c>
      <c r="O2205" s="8">
        <v>45725</v>
      </c>
      <c r="P2205" s="24">
        <v>45722.669525462959</v>
      </c>
      <c r="Q2205" t="s">
        <v>1</v>
      </c>
      <c r="R2205">
        <v>202508</v>
      </c>
      <c r="S2205">
        <v>2300</v>
      </c>
      <c r="T2205">
        <v>1880</v>
      </c>
      <c r="U2205" t="s">
        <v>10050</v>
      </c>
      <c r="DN2205">
        <v>233</v>
      </c>
      <c r="DO2205">
        <v>1641</v>
      </c>
      <c r="DR2205">
        <v>6</v>
      </c>
      <c r="GX2205">
        <v>2</v>
      </c>
      <c r="GY2205" t="s">
        <v>190</v>
      </c>
      <c r="GZ2205" t="s">
        <v>191</v>
      </c>
      <c r="HB2205" s="24">
        <v>45726.320717592593</v>
      </c>
      <c r="HD2205">
        <v>17.224799999999998</v>
      </c>
      <c r="HE2205">
        <v>209.00097500000001</v>
      </c>
      <c r="HH2205" t="s">
        <v>1</v>
      </c>
      <c r="HN2205" t="s">
        <v>1</v>
      </c>
      <c r="HP2205">
        <v>420</v>
      </c>
      <c r="HR2205">
        <v>0</v>
      </c>
      <c r="HS2205">
        <v>1880</v>
      </c>
      <c r="HU2205" t="s">
        <v>356</v>
      </c>
      <c r="HV2205" t="s">
        <v>193</v>
      </c>
      <c r="HW2205" t="s">
        <v>194</v>
      </c>
      <c r="HX2205" t="s">
        <v>5343</v>
      </c>
      <c r="HY2205">
        <v>0.791408</v>
      </c>
      <c r="HZ2205" t="s">
        <v>5152</v>
      </c>
      <c r="IA2205" t="s">
        <v>196</v>
      </c>
      <c r="IB2205" t="s">
        <v>5153</v>
      </c>
      <c r="IC2205" t="s">
        <v>5339</v>
      </c>
      <c r="IN2205">
        <v>30</v>
      </c>
      <c r="IS2205" s="8">
        <v>45692</v>
      </c>
    </row>
    <row r="2206" spans="1:253" x14ac:dyDescent="0.25">
      <c r="A2206" t="s">
        <v>848</v>
      </c>
      <c r="B2206" t="s">
        <v>7297</v>
      </c>
      <c r="C2206" t="s">
        <v>5332</v>
      </c>
      <c r="E2206" t="s">
        <v>7298</v>
      </c>
      <c r="F2206" t="s">
        <v>354</v>
      </c>
      <c r="G2206" t="s">
        <v>355</v>
      </c>
      <c r="H2206" t="s">
        <v>350</v>
      </c>
      <c r="J2206" s="8">
        <v>44904</v>
      </c>
      <c r="K2206" t="s">
        <v>189</v>
      </c>
      <c r="L2206" t="s">
        <v>9248</v>
      </c>
      <c r="O2206" s="8">
        <v>45725</v>
      </c>
      <c r="P2206" s="24">
        <v>45723.3125</v>
      </c>
      <c r="Q2206" t="s">
        <v>1</v>
      </c>
      <c r="R2206">
        <v>202509</v>
      </c>
      <c r="S2206">
        <v>50</v>
      </c>
      <c r="T2206">
        <v>20</v>
      </c>
      <c r="U2206" t="s">
        <v>4940</v>
      </c>
      <c r="DO2206">
        <v>20</v>
      </c>
      <c r="GX2206">
        <v>38</v>
      </c>
      <c r="GY2206" t="s">
        <v>190</v>
      </c>
      <c r="GZ2206" t="s">
        <v>191</v>
      </c>
      <c r="HB2206" s="24">
        <v>45723.3125</v>
      </c>
      <c r="HD2206">
        <v>19.354799</v>
      </c>
      <c r="HE2206">
        <v>186.000382</v>
      </c>
      <c r="HH2206" t="s">
        <v>1</v>
      </c>
      <c r="HN2206" t="s">
        <v>1</v>
      </c>
      <c r="HP2206">
        <v>30</v>
      </c>
      <c r="HR2206">
        <v>0</v>
      </c>
      <c r="HS2206">
        <v>20</v>
      </c>
      <c r="HU2206" t="s">
        <v>354</v>
      </c>
      <c r="HV2206" t="s">
        <v>193</v>
      </c>
      <c r="HW2206" t="s">
        <v>194</v>
      </c>
      <c r="HX2206" t="s">
        <v>5349</v>
      </c>
      <c r="HY2206">
        <v>1.1114999999999999</v>
      </c>
      <c r="HZ2206" t="s">
        <v>5152</v>
      </c>
      <c r="IA2206" t="s">
        <v>196</v>
      </c>
      <c r="IB2206" t="s">
        <v>5153</v>
      </c>
      <c r="IC2206" t="s">
        <v>5350</v>
      </c>
      <c r="IN2206">
        <v>18</v>
      </c>
      <c r="IS2206" s="8">
        <v>45705</v>
      </c>
    </row>
    <row r="2207" spans="1:253" x14ac:dyDescent="0.25">
      <c r="A2207" t="s">
        <v>848</v>
      </c>
      <c r="B2207" t="s">
        <v>8866</v>
      </c>
      <c r="C2207" t="s">
        <v>5332</v>
      </c>
      <c r="E2207" t="s">
        <v>8867</v>
      </c>
      <c r="F2207" t="s">
        <v>364</v>
      </c>
      <c r="G2207" t="s">
        <v>365</v>
      </c>
      <c r="H2207" t="s">
        <v>360</v>
      </c>
      <c r="I2207" t="s">
        <v>1071</v>
      </c>
      <c r="J2207" s="8">
        <v>45253</v>
      </c>
      <c r="K2207" t="s">
        <v>189</v>
      </c>
      <c r="L2207" t="s">
        <v>9248</v>
      </c>
      <c r="O2207" s="8">
        <v>45725</v>
      </c>
      <c r="P2207" s="24">
        <v>45723.3125</v>
      </c>
      <c r="Q2207" t="s">
        <v>1</v>
      </c>
      <c r="R2207">
        <v>202509</v>
      </c>
      <c r="S2207">
        <v>300</v>
      </c>
      <c r="T2207">
        <v>300</v>
      </c>
      <c r="U2207" t="s">
        <v>4942</v>
      </c>
      <c r="DO2207">
        <v>300</v>
      </c>
      <c r="GX2207">
        <v>38</v>
      </c>
      <c r="GY2207" t="s">
        <v>190</v>
      </c>
      <c r="GZ2207" t="s">
        <v>191</v>
      </c>
      <c r="HB2207" s="24">
        <v>45723.3125</v>
      </c>
      <c r="HC2207" t="s">
        <v>201</v>
      </c>
      <c r="HD2207">
        <v>19.354799</v>
      </c>
      <c r="HE2207">
        <v>186.000382</v>
      </c>
      <c r="HH2207" t="s">
        <v>1</v>
      </c>
      <c r="HI2207" t="s">
        <v>8867</v>
      </c>
      <c r="HJ2207" t="s">
        <v>12424</v>
      </c>
      <c r="HK2207" s="24">
        <v>45723.3125</v>
      </c>
      <c r="HL2207" s="24">
        <v>45723.3125</v>
      </c>
      <c r="HM2207">
        <v>0</v>
      </c>
      <c r="HN2207" t="s">
        <v>1</v>
      </c>
      <c r="HP2207">
        <v>0</v>
      </c>
      <c r="HR2207">
        <v>0</v>
      </c>
      <c r="HS2207">
        <v>300</v>
      </c>
      <c r="HU2207" t="s">
        <v>364</v>
      </c>
      <c r="HV2207" t="s">
        <v>193</v>
      </c>
      <c r="HW2207" t="s">
        <v>194</v>
      </c>
      <c r="HX2207" t="s">
        <v>5369</v>
      </c>
      <c r="HY2207">
        <v>1.1114999999999999</v>
      </c>
      <c r="HZ2207" t="s">
        <v>5152</v>
      </c>
      <c r="IA2207" t="s">
        <v>196</v>
      </c>
      <c r="IB2207" t="s">
        <v>5153</v>
      </c>
      <c r="IC2207" t="s">
        <v>5350</v>
      </c>
      <c r="ID2207" t="s">
        <v>1072</v>
      </c>
      <c r="IN2207">
        <v>18</v>
      </c>
      <c r="IS2207" s="8">
        <v>45705</v>
      </c>
    </row>
    <row r="2208" spans="1:253" x14ac:dyDescent="0.25">
      <c r="A2208" t="s">
        <v>848</v>
      </c>
      <c r="B2208" t="s">
        <v>9159</v>
      </c>
      <c r="C2208" t="s">
        <v>5332</v>
      </c>
      <c r="E2208" t="s">
        <v>9160</v>
      </c>
      <c r="F2208" t="s">
        <v>358</v>
      </c>
      <c r="G2208" t="s">
        <v>359</v>
      </c>
      <c r="H2208" t="s">
        <v>360</v>
      </c>
      <c r="I2208" t="s">
        <v>1071</v>
      </c>
      <c r="J2208" s="8">
        <v>45253</v>
      </c>
      <c r="K2208" t="s">
        <v>189</v>
      </c>
      <c r="L2208" t="s">
        <v>9248</v>
      </c>
      <c r="O2208" s="8">
        <v>45725</v>
      </c>
      <c r="P2208" s="24">
        <v>45723.3125</v>
      </c>
      <c r="Q2208" t="s">
        <v>1</v>
      </c>
      <c r="R2208">
        <v>202509</v>
      </c>
      <c r="S2208">
        <v>1240</v>
      </c>
      <c r="T2208">
        <v>278</v>
      </c>
      <c r="U2208" t="s">
        <v>4619</v>
      </c>
      <c r="DO2208">
        <v>278</v>
      </c>
      <c r="GX2208">
        <v>19</v>
      </c>
      <c r="GY2208" t="s">
        <v>190</v>
      </c>
      <c r="GZ2208" t="s">
        <v>191</v>
      </c>
      <c r="HB2208" s="24">
        <v>45723.3125</v>
      </c>
      <c r="HC2208" t="s">
        <v>201</v>
      </c>
      <c r="HD2208">
        <v>17.224799999999998</v>
      </c>
      <c r="HE2208">
        <v>209.00097500000001</v>
      </c>
      <c r="HH2208" t="s">
        <v>1</v>
      </c>
      <c r="HI2208" t="s">
        <v>9160</v>
      </c>
      <c r="HJ2208" t="s">
        <v>12424</v>
      </c>
      <c r="HK2208" s="24">
        <v>45723.3125</v>
      </c>
      <c r="HL2208" s="24">
        <v>45723.3125</v>
      </c>
      <c r="HM2208">
        <v>0</v>
      </c>
      <c r="HN2208" t="s">
        <v>1</v>
      </c>
      <c r="HP2208">
        <v>962</v>
      </c>
      <c r="HR2208">
        <v>0</v>
      </c>
      <c r="HS2208">
        <v>278</v>
      </c>
      <c r="HU2208" t="s">
        <v>358</v>
      </c>
      <c r="HV2208" t="s">
        <v>193</v>
      </c>
      <c r="HW2208" t="s">
        <v>194</v>
      </c>
      <c r="HX2208" t="s">
        <v>5338</v>
      </c>
      <c r="HY2208">
        <v>0.791408</v>
      </c>
      <c r="HZ2208" t="s">
        <v>5152</v>
      </c>
      <c r="IA2208" t="s">
        <v>196</v>
      </c>
      <c r="IB2208" t="s">
        <v>5153</v>
      </c>
      <c r="IC2208" t="s">
        <v>5339</v>
      </c>
      <c r="ID2208" t="s">
        <v>1072</v>
      </c>
      <c r="IN2208">
        <v>17</v>
      </c>
      <c r="IS2208" s="8">
        <v>45706</v>
      </c>
    </row>
    <row r="2209" spans="1:253" x14ac:dyDescent="0.25">
      <c r="A2209" t="s">
        <v>848</v>
      </c>
      <c r="B2209" t="s">
        <v>9161</v>
      </c>
      <c r="C2209" t="s">
        <v>5332</v>
      </c>
      <c r="E2209" t="s">
        <v>9162</v>
      </c>
      <c r="F2209" t="s">
        <v>358</v>
      </c>
      <c r="G2209" t="s">
        <v>359</v>
      </c>
      <c r="H2209" t="s">
        <v>360</v>
      </c>
      <c r="I2209" t="s">
        <v>1071</v>
      </c>
      <c r="J2209" s="8">
        <v>45253</v>
      </c>
      <c r="K2209" t="s">
        <v>189</v>
      </c>
      <c r="L2209" t="s">
        <v>9248</v>
      </c>
      <c r="O2209" s="8">
        <v>45725</v>
      </c>
      <c r="P2209" s="24">
        <v>45723.3125</v>
      </c>
      <c r="Q2209" t="s">
        <v>1</v>
      </c>
      <c r="R2209">
        <v>202510</v>
      </c>
      <c r="S2209">
        <v>1250</v>
      </c>
      <c r="T2209">
        <v>657</v>
      </c>
      <c r="U2209" t="s">
        <v>8010</v>
      </c>
      <c r="DO2209">
        <v>657</v>
      </c>
      <c r="GX2209">
        <v>19</v>
      </c>
      <c r="GY2209" t="s">
        <v>190</v>
      </c>
      <c r="GZ2209" t="s">
        <v>191</v>
      </c>
      <c r="HB2209" s="24">
        <v>45723.3125</v>
      </c>
      <c r="HD2209">
        <v>17.224799999999998</v>
      </c>
      <c r="HE2209">
        <v>209.00097500000001</v>
      </c>
      <c r="HH2209" t="s">
        <v>1</v>
      </c>
      <c r="HN2209" t="s">
        <v>1</v>
      </c>
      <c r="HP2209">
        <v>593</v>
      </c>
      <c r="HR2209">
        <v>0</v>
      </c>
      <c r="HS2209">
        <v>657</v>
      </c>
      <c r="HU2209" t="s">
        <v>358</v>
      </c>
      <c r="HV2209" t="s">
        <v>193</v>
      </c>
      <c r="HW2209" t="s">
        <v>194</v>
      </c>
      <c r="HX2209" t="s">
        <v>5338</v>
      </c>
      <c r="HY2209">
        <v>0.791408</v>
      </c>
      <c r="HZ2209" t="s">
        <v>5152</v>
      </c>
      <c r="IA2209" t="s">
        <v>196</v>
      </c>
      <c r="IB2209" t="s">
        <v>5153</v>
      </c>
      <c r="IC2209" t="s">
        <v>5339</v>
      </c>
      <c r="ID2209" t="s">
        <v>1072</v>
      </c>
      <c r="IN2209">
        <v>10</v>
      </c>
      <c r="IS2209" s="8">
        <v>45713</v>
      </c>
    </row>
    <row r="2210" spans="1:253" x14ac:dyDescent="0.25">
      <c r="A2210" t="s">
        <v>848</v>
      </c>
      <c r="B2210" t="s">
        <v>8868</v>
      </c>
      <c r="C2210" t="s">
        <v>5332</v>
      </c>
      <c r="E2210" t="s">
        <v>8869</v>
      </c>
      <c r="F2210" t="s">
        <v>364</v>
      </c>
      <c r="G2210" t="s">
        <v>365</v>
      </c>
      <c r="H2210" t="s">
        <v>360</v>
      </c>
      <c r="I2210" t="s">
        <v>1071</v>
      </c>
      <c r="J2210" s="8">
        <v>45253</v>
      </c>
      <c r="K2210" t="s">
        <v>189</v>
      </c>
      <c r="L2210" t="s">
        <v>9248</v>
      </c>
      <c r="O2210" s="8">
        <v>45725</v>
      </c>
      <c r="P2210" s="24">
        <v>45723.3125</v>
      </c>
      <c r="Q2210" t="s">
        <v>1</v>
      </c>
      <c r="R2210">
        <v>202510</v>
      </c>
      <c r="S2210">
        <v>300</v>
      </c>
      <c r="T2210">
        <v>300</v>
      </c>
      <c r="U2210" t="s">
        <v>4962</v>
      </c>
      <c r="DO2210">
        <v>300</v>
      </c>
      <c r="GX2210">
        <v>38</v>
      </c>
      <c r="GY2210" t="s">
        <v>190</v>
      </c>
      <c r="GZ2210" t="s">
        <v>191</v>
      </c>
      <c r="HB2210" s="24">
        <v>45723.3125</v>
      </c>
      <c r="HD2210">
        <v>19.354799</v>
      </c>
      <c r="HE2210">
        <v>186.000382</v>
      </c>
      <c r="HH2210" t="s">
        <v>1</v>
      </c>
      <c r="HN2210" t="s">
        <v>1</v>
      </c>
      <c r="HP2210">
        <v>0</v>
      </c>
      <c r="HR2210">
        <v>0</v>
      </c>
      <c r="HS2210">
        <v>300</v>
      </c>
      <c r="HU2210" t="s">
        <v>364</v>
      </c>
      <c r="HV2210" t="s">
        <v>193</v>
      </c>
      <c r="HW2210" t="s">
        <v>194</v>
      </c>
      <c r="HX2210" t="s">
        <v>5369</v>
      </c>
      <c r="HY2210">
        <v>1.1114999999999999</v>
      </c>
      <c r="HZ2210" t="s">
        <v>5152</v>
      </c>
      <c r="IA2210" t="s">
        <v>196</v>
      </c>
      <c r="IB2210" t="s">
        <v>5153</v>
      </c>
      <c r="IC2210" t="s">
        <v>5350</v>
      </c>
      <c r="ID2210" t="s">
        <v>1072</v>
      </c>
      <c r="IN2210">
        <v>11</v>
      </c>
      <c r="IS2210" s="8">
        <v>45712</v>
      </c>
    </row>
    <row r="2211" spans="1:253" x14ac:dyDescent="0.25">
      <c r="A2211" t="s">
        <v>848</v>
      </c>
      <c r="B2211" t="s">
        <v>9213</v>
      </c>
      <c r="C2211" t="s">
        <v>5332</v>
      </c>
      <c r="E2211" t="s">
        <v>9214</v>
      </c>
      <c r="F2211" t="s">
        <v>1375</v>
      </c>
      <c r="G2211" t="s">
        <v>1376</v>
      </c>
      <c r="H2211" t="s">
        <v>1374</v>
      </c>
      <c r="J2211" s="8">
        <v>45553</v>
      </c>
      <c r="K2211" t="s">
        <v>189</v>
      </c>
      <c r="L2211" t="s">
        <v>9248</v>
      </c>
      <c r="O2211" s="8">
        <v>45725</v>
      </c>
      <c r="P2211" s="24">
        <v>45723.3125</v>
      </c>
      <c r="Q2211" t="s">
        <v>1</v>
      </c>
      <c r="R2211">
        <v>202511</v>
      </c>
      <c r="S2211">
        <v>1887</v>
      </c>
      <c r="T2211">
        <v>1887</v>
      </c>
      <c r="U2211" t="s">
        <v>5528</v>
      </c>
      <c r="DO2211">
        <v>1887</v>
      </c>
      <c r="GX2211">
        <v>2</v>
      </c>
      <c r="GY2211" t="s">
        <v>190</v>
      </c>
      <c r="GZ2211" t="s">
        <v>191</v>
      </c>
      <c r="HB2211" s="24">
        <v>45723.3125</v>
      </c>
      <c r="HD2211">
        <v>10</v>
      </c>
      <c r="HE2211">
        <v>360</v>
      </c>
      <c r="HH2211" t="s">
        <v>1</v>
      </c>
      <c r="HN2211" t="s">
        <v>1</v>
      </c>
      <c r="HP2211">
        <v>0</v>
      </c>
      <c r="HR2211">
        <v>0</v>
      </c>
      <c r="HS2211">
        <v>1887</v>
      </c>
      <c r="HU2211" t="s">
        <v>1375</v>
      </c>
      <c r="HV2211" t="s">
        <v>193</v>
      </c>
      <c r="HW2211" t="s">
        <v>194</v>
      </c>
      <c r="HX2211" t="s">
        <v>5346</v>
      </c>
      <c r="HY2211">
        <v>0</v>
      </c>
      <c r="HZ2211" t="s">
        <v>5152</v>
      </c>
      <c r="IA2211" t="s">
        <v>196</v>
      </c>
      <c r="IB2211" t="s">
        <v>5153</v>
      </c>
      <c r="IC2211" t="s">
        <v>5339</v>
      </c>
      <c r="ID2211">
        <v>0</v>
      </c>
      <c r="IN2211">
        <v>3</v>
      </c>
      <c r="IS2211" s="8">
        <v>45720</v>
      </c>
    </row>
    <row r="2212" spans="1:253" x14ac:dyDescent="0.25">
      <c r="A2212" t="s">
        <v>848</v>
      </c>
      <c r="B2212" t="s">
        <v>5335</v>
      </c>
      <c r="C2212" t="s">
        <v>5332</v>
      </c>
      <c r="E2212" t="s">
        <v>5336</v>
      </c>
      <c r="F2212" t="s">
        <v>358</v>
      </c>
      <c r="G2212" t="s">
        <v>359</v>
      </c>
      <c r="H2212" t="s">
        <v>360</v>
      </c>
      <c r="I2212" t="s">
        <v>1071</v>
      </c>
      <c r="J2212" s="8">
        <v>45253</v>
      </c>
      <c r="K2212" t="s">
        <v>189</v>
      </c>
      <c r="L2212" t="s">
        <v>9248</v>
      </c>
      <c r="O2212" s="8">
        <v>45725</v>
      </c>
      <c r="P2212" s="24">
        <v>45723.3125</v>
      </c>
      <c r="Q2212" t="s">
        <v>1</v>
      </c>
      <c r="R2212">
        <v>202511</v>
      </c>
      <c r="S2212">
        <v>540</v>
      </c>
      <c r="T2212">
        <v>265</v>
      </c>
      <c r="U2212" t="s">
        <v>4643</v>
      </c>
      <c r="DO2212">
        <v>265</v>
      </c>
      <c r="GX2212">
        <v>19</v>
      </c>
      <c r="GY2212" t="s">
        <v>190</v>
      </c>
      <c r="GZ2212" t="s">
        <v>191</v>
      </c>
      <c r="HB2212" s="24">
        <v>45723.3125</v>
      </c>
      <c r="HC2212" t="s">
        <v>200</v>
      </c>
      <c r="HD2212">
        <v>17.224799999999998</v>
      </c>
      <c r="HE2212">
        <v>209.00097500000001</v>
      </c>
      <c r="HG2212" t="s">
        <v>5337</v>
      </c>
      <c r="HH2212" t="s">
        <v>1</v>
      </c>
      <c r="HI2212" t="s">
        <v>5336</v>
      </c>
      <c r="HJ2212" t="s">
        <v>12424</v>
      </c>
      <c r="HK2212" s="24">
        <v>45723.3125</v>
      </c>
      <c r="HL2212" s="24">
        <v>45723.3125</v>
      </c>
      <c r="HM2212">
        <v>260</v>
      </c>
      <c r="HN2212" t="s">
        <v>1</v>
      </c>
      <c r="HP2212">
        <v>15</v>
      </c>
      <c r="HR2212">
        <v>260</v>
      </c>
      <c r="HS2212">
        <v>265</v>
      </c>
      <c r="HU2212" t="s">
        <v>358</v>
      </c>
      <c r="HV2212" t="s">
        <v>193</v>
      </c>
      <c r="HW2212" t="s">
        <v>194</v>
      </c>
      <c r="HX2212" t="s">
        <v>5338</v>
      </c>
      <c r="HY2212">
        <v>0.791408</v>
      </c>
      <c r="HZ2212" t="s">
        <v>5152</v>
      </c>
      <c r="IA2212" t="s">
        <v>196</v>
      </c>
      <c r="IB2212" t="s">
        <v>5153</v>
      </c>
      <c r="IC2212" t="s">
        <v>5339</v>
      </c>
      <c r="ID2212" t="s">
        <v>1072</v>
      </c>
      <c r="IN2212">
        <v>103</v>
      </c>
      <c r="IS2212" s="8">
        <v>45620</v>
      </c>
    </row>
    <row r="2213" spans="1:253" x14ac:dyDescent="0.25">
      <c r="A2213" t="s">
        <v>848</v>
      </c>
      <c r="B2213" t="s">
        <v>9209</v>
      </c>
      <c r="C2213" t="s">
        <v>5332</v>
      </c>
      <c r="E2213" t="s">
        <v>9210</v>
      </c>
      <c r="F2213" t="s">
        <v>1375</v>
      </c>
      <c r="G2213" t="s">
        <v>1376</v>
      </c>
      <c r="H2213" t="s">
        <v>1374</v>
      </c>
      <c r="J2213" s="8">
        <v>45553</v>
      </c>
      <c r="K2213" t="s">
        <v>189</v>
      </c>
      <c r="L2213" t="s">
        <v>9248</v>
      </c>
      <c r="O2213" s="8">
        <v>45725</v>
      </c>
      <c r="P2213" s="24">
        <v>45723.3125</v>
      </c>
      <c r="Q2213" t="s">
        <v>1</v>
      </c>
      <c r="R2213">
        <v>202511</v>
      </c>
      <c r="S2213">
        <v>43</v>
      </c>
      <c r="T2213">
        <v>43</v>
      </c>
      <c r="U2213" t="s">
        <v>5526</v>
      </c>
      <c r="DO2213">
        <v>43</v>
      </c>
      <c r="GX2213">
        <v>2</v>
      </c>
      <c r="GY2213" t="s">
        <v>190</v>
      </c>
      <c r="GZ2213" t="s">
        <v>191</v>
      </c>
      <c r="HB2213" s="24">
        <v>45723.3125</v>
      </c>
      <c r="HC2213" t="s">
        <v>201</v>
      </c>
      <c r="HD2213">
        <v>10</v>
      </c>
      <c r="HE2213">
        <v>360</v>
      </c>
      <c r="HG2213" t="s">
        <v>9211</v>
      </c>
      <c r="HH2213" t="s">
        <v>1</v>
      </c>
      <c r="HI2213" t="s">
        <v>9210</v>
      </c>
      <c r="HJ2213" t="s">
        <v>12424</v>
      </c>
      <c r="HK2213" s="24">
        <v>45723.3125</v>
      </c>
      <c r="HL2213" s="24">
        <v>45723.3125</v>
      </c>
      <c r="HM2213">
        <v>0</v>
      </c>
      <c r="HN2213" t="s">
        <v>1</v>
      </c>
      <c r="HP2213">
        <v>0</v>
      </c>
      <c r="HR2213">
        <v>0</v>
      </c>
      <c r="HS2213">
        <v>43</v>
      </c>
      <c r="HU2213" t="s">
        <v>1375</v>
      </c>
      <c r="HV2213" t="s">
        <v>193</v>
      </c>
      <c r="HW2213" t="s">
        <v>194</v>
      </c>
      <c r="HX2213" t="s">
        <v>5346</v>
      </c>
      <c r="HY2213">
        <v>0</v>
      </c>
      <c r="HZ2213" t="s">
        <v>5152</v>
      </c>
      <c r="IA2213" t="s">
        <v>196</v>
      </c>
      <c r="IB2213" t="s">
        <v>5153</v>
      </c>
      <c r="IC2213" t="s">
        <v>5339</v>
      </c>
      <c r="ID2213">
        <v>0</v>
      </c>
      <c r="IN2213">
        <v>34</v>
      </c>
      <c r="IS2213" s="8">
        <v>45689</v>
      </c>
    </row>
    <row r="2214" spans="1:253" x14ac:dyDescent="0.25">
      <c r="A2214" t="s">
        <v>848</v>
      </c>
      <c r="B2214" t="s">
        <v>9217</v>
      </c>
      <c r="C2214" t="s">
        <v>5332</v>
      </c>
      <c r="E2214" t="s">
        <v>9218</v>
      </c>
      <c r="F2214" t="s">
        <v>1375</v>
      </c>
      <c r="G2214" t="s">
        <v>1376</v>
      </c>
      <c r="H2214" t="s">
        <v>1374</v>
      </c>
      <c r="J2214" s="8">
        <v>45553</v>
      </c>
      <c r="K2214" t="s">
        <v>189</v>
      </c>
      <c r="L2214" t="s">
        <v>9248</v>
      </c>
      <c r="O2214" s="8">
        <v>45725</v>
      </c>
      <c r="P2214" s="24">
        <v>45723.3125</v>
      </c>
      <c r="Q2214" t="s">
        <v>1</v>
      </c>
      <c r="R2214">
        <v>202512</v>
      </c>
      <c r="S2214">
        <v>600</v>
      </c>
      <c r="T2214">
        <v>600</v>
      </c>
      <c r="U2214" t="s">
        <v>5012</v>
      </c>
      <c r="DO2214">
        <v>600</v>
      </c>
      <c r="GX2214">
        <v>2</v>
      </c>
      <c r="GY2214" t="s">
        <v>190</v>
      </c>
      <c r="GZ2214" t="s">
        <v>191</v>
      </c>
      <c r="HB2214" s="24">
        <v>45723.3125</v>
      </c>
      <c r="HD2214">
        <v>10</v>
      </c>
      <c r="HE2214">
        <v>360</v>
      </c>
      <c r="HH2214" t="s">
        <v>1</v>
      </c>
      <c r="HN2214" t="s">
        <v>1</v>
      </c>
      <c r="HP2214">
        <v>0</v>
      </c>
      <c r="HR2214">
        <v>0</v>
      </c>
      <c r="HS2214">
        <v>600</v>
      </c>
      <c r="HU2214" t="s">
        <v>1375</v>
      </c>
      <c r="HV2214" t="s">
        <v>193</v>
      </c>
      <c r="HW2214" t="s">
        <v>194</v>
      </c>
      <c r="HX2214" t="s">
        <v>5346</v>
      </c>
      <c r="HY2214">
        <v>0</v>
      </c>
      <c r="HZ2214" t="s">
        <v>5152</v>
      </c>
      <c r="IA2214" t="s">
        <v>196</v>
      </c>
      <c r="IB2214" t="s">
        <v>5153</v>
      </c>
      <c r="IC2214" t="s">
        <v>5339</v>
      </c>
      <c r="ID2214">
        <v>0</v>
      </c>
      <c r="IN2214">
        <v>-3</v>
      </c>
      <c r="IS2214" s="8">
        <v>45726</v>
      </c>
    </row>
    <row r="2215" spans="1:253" x14ac:dyDescent="0.25">
      <c r="A2215" t="s">
        <v>848</v>
      </c>
      <c r="B2215" t="s">
        <v>9219</v>
      </c>
      <c r="C2215" t="s">
        <v>5332</v>
      </c>
      <c r="E2215" t="s">
        <v>9220</v>
      </c>
      <c r="F2215" t="s">
        <v>1375</v>
      </c>
      <c r="G2215" t="s">
        <v>1376</v>
      </c>
      <c r="H2215" t="s">
        <v>1374</v>
      </c>
      <c r="J2215" s="8">
        <v>45553</v>
      </c>
      <c r="K2215" t="s">
        <v>189</v>
      </c>
      <c r="L2215" t="s">
        <v>9248</v>
      </c>
      <c r="O2215" s="8">
        <v>45726</v>
      </c>
      <c r="P2215" s="24">
        <v>45726.320717592593</v>
      </c>
      <c r="Q2215" t="s">
        <v>1</v>
      </c>
      <c r="R2215">
        <v>202512</v>
      </c>
      <c r="S2215">
        <v>527</v>
      </c>
      <c r="T2215">
        <v>527</v>
      </c>
      <c r="U2215" t="s">
        <v>5013</v>
      </c>
      <c r="DR2215">
        <v>527</v>
      </c>
      <c r="GX2215">
        <v>2</v>
      </c>
      <c r="GY2215" t="s">
        <v>190</v>
      </c>
      <c r="GZ2215" t="s">
        <v>191</v>
      </c>
      <c r="HB2215" s="24">
        <v>45726.388657407406</v>
      </c>
      <c r="HD2215">
        <v>10</v>
      </c>
      <c r="HE2215">
        <v>360</v>
      </c>
      <c r="HH2215" t="s">
        <v>1</v>
      </c>
      <c r="HN2215" t="s">
        <v>1</v>
      </c>
      <c r="HP2215">
        <v>0</v>
      </c>
      <c r="HR2215">
        <v>0</v>
      </c>
      <c r="HS2215">
        <v>527</v>
      </c>
      <c r="HU2215" t="s">
        <v>1375</v>
      </c>
      <c r="HV2215" t="s">
        <v>193</v>
      </c>
      <c r="HW2215" t="s">
        <v>194</v>
      </c>
      <c r="HX2215" t="s">
        <v>5346</v>
      </c>
      <c r="HY2215">
        <v>0</v>
      </c>
      <c r="HZ2215" t="s">
        <v>5152</v>
      </c>
      <c r="IA2215" t="s">
        <v>196</v>
      </c>
      <c r="IB2215" t="s">
        <v>5153</v>
      </c>
      <c r="IC2215" t="s">
        <v>5339</v>
      </c>
      <c r="ID2215">
        <v>0</v>
      </c>
      <c r="IN2215">
        <v>-1</v>
      </c>
      <c r="IS2215" s="8">
        <v>45727</v>
      </c>
    </row>
    <row r="2216" spans="1:253" x14ac:dyDescent="0.25">
      <c r="A2216" t="s">
        <v>848</v>
      </c>
      <c r="B2216" t="s">
        <v>10287</v>
      </c>
      <c r="C2216" t="s">
        <v>5332</v>
      </c>
      <c r="E2216" t="s">
        <v>10288</v>
      </c>
      <c r="F2216" t="s">
        <v>1375</v>
      </c>
      <c r="G2216" t="s">
        <v>1376</v>
      </c>
      <c r="H2216" t="s">
        <v>1374</v>
      </c>
      <c r="J2216" s="8">
        <v>45553</v>
      </c>
      <c r="K2216" t="s">
        <v>189</v>
      </c>
      <c r="L2216" t="s">
        <v>9248</v>
      </c>
      <c r="O2216" s="8">
        <v>45726</v>
      </c>
      <c r="P2216" s="24">
        <v>45726.388657407406</v>
      </c>
      <c r="Q2216" t="s">
        <v>1</v>
      </c>
      <c r="R2216">
        <v>202512</v>
      </c>
      <c r="S2216">
        <v>550</v>
      </c>
      <c r="T2216">
        <v>550</v>
      </c>
      <c r="U2216" t="s">
        <v>9237</v>
      </c>
      <c r="DR2216">
        <v>550</v>
      </c>
      <c r="GX2216">
        <v>2</v>
      </c>
      <c r="GY2216" t="s">
        <v>190</v>
      </c>
      <c r="GZ2216" t="s">
        <v>191</v>
      </c>
      <c r="HB2216" s="24">
        <v>45726.500925925924</v>
      </c>
      <c r="HD2216">
        <v>10</v>
      </c>
      <c r="HE2216">
        <v>360</v>
      </c>
      <c r="HH2216" t="s">
        <v>1</v>
      </c>
      <c r="HN2216" t="s">
        <v>1</v>
      </c>
      <c r="HP2216">
        <v>0</v>
      </c>
      <c r="HR2216">
        <v>0</v>
      </c>
      <c r="HS2216">
        <v>550</v>
      </c>
      <c r="HU2216" t="s">
        <v>1375</v>
      </c>
      <c r="HV2216" t="s">
        <v>193</v>
      </c>
      <c r="HW2216" t="s">
        <v>194</v>
      </c>
      <c r="HX2216" t="s">
        <v>5346</v>
      </c>
      <c r="HY2216">
        <v>0</v>
      </c>
      <c r="HZ2216" t="s">
        <v>5152</v>
      </c>
      <c r="IA2216" t="s">
        <v>196</v>
      </c>
      <c r="IB2216" t="s">
        <v>5153</v>
      </c>
      <c r="IC2216" t="s">
        <v>5339</v>
      </c>
      <c r="ID2216">
        <v>0</v>
      </c>
      <c r="IN2216">
        <v>12</v>
      </c>
      <c r="IS2216" s="8">
        <v>45714</v>
      </c>
    </row>
    <row r="2217" spans="1:253" x14ac:dyDescent="0.25">
      <c r="A2217" t="s">
        <v>848</v>
      </c>
      <c r="B2217" t="s">
        <v>5529</v>
      </c>
      <c r="C2217" t="s">
        <v>5332</v>
      </c>
      <c r="E2217" t="s">
        <v>5530</v>
      </c>
      <c r="F2217" t="s">
        <v>354</v>
      </c>
      <c r="G2217" t="s">
        <v>355</v>
      </c>
      <c r="H2217" t="s">
        <v>350</v>
      </c>
      <c r="J2217" s="8">
        <v>44904</v>
      </c>
      <c r="K2217" t="s">
        <v>189</v>
      </c>
      <c r="L2217" t="s">
        <v>9248</v>
      </c>
      <c r="O2217" s="8">
        <v>45727</v>
      </c>
      <c r="P2217" s="24">
        <v>45726.500925925924</v>
      </c>
      <c r="Q2217" t="s">
        <v>1</v>
      </c>
      <c r="R2217">
        <v>202512</v>
      </c>
      <c r="S2217">
        <v>50</v>
      </c>
      <c r="T2217">
        <v>50</v>
      </c>
      <c r="U2217" t="s">
        <v>5041</v>
      </c>
      <c r="DR2217">
        <v>50</v>
      </c>
      <c r="GX2217">
        <v>38</v>
      </c>
      <c r="GY2217" t="s">
        <v>190</v>
      </c>
      <c r="GZ2217" t="s">
        <v>191</v>
      </c>
      <c r="HB2217" s="24">
        <v>45726.512129629627</v>
      </c>
      <c r="HD2217">
        <v>19.354799</v>
      </c>
      <c r="HE2217">
        <v>186.000382</v>
      </c>
      <c r="HH2217" t="s">
        <v>1</v>
      </c>
      <c r="HN2217" t="s">
        <v>1</v>
      </c>
      <c r="HP2217">
        <v>0</v>
      </c>
      <c r="HR2217">
        <v>0</v>
      </c>
      <c r="HS2217">
        <v>50</v>
      </c>
      <c r="HU2217" t="s">
        <v>354</v>
      </c>
      <c r="HV2217" t="s">
        <v>193</v>
      </c>
      <c r="HW2217" t="s">
        <v>194</v>
      </c>
      <c r="HX2217" t="s">
        <v>5349</v>
      </c>
      <c r="HY2217">
        <v>1.1114999999999999</v>
      </c>
      <c r="HZ2217" t="s">
        <v>5152</v>
      </c>
      <c r="IA2217" t="s">
        <v>196</v>
      </c>
      <c r="IB2217" t="s">
        <v>5153</v>
      </c>
      <c r="IC2217" t="s">
        <v>5350</v>
      </c>
      <c r="IN2217">
        <v>-1</v>
      </c>
      <c r="IS2217" s="8">
        <v>45727</v>
      </c>
    </row>
    <row r="2218" spans="1:253" x14ac:dyDescent="0.25">
      <c r="A2218" t="s">
        <v>848</v>
      </c>
      <c r="B2218" t="s">
        <v>6019</v>
      </c>
      <c r="C2218" t="s">
        <v>5332</v>
      </c>
      <c r="E2218" t="s">
        <v>6020</v>
      </c>
      <c r="F2218" t="s">
        <v>1373</v>
      </c>
      <c r="G2218" t="s">
        <v>352</v>
      </c>
      <c r="H2218" t="s">
        <v>1374</v>
      </c>
      <c r="J2218" s="8">
        <v>45553</v>
      </c>
      <c r="K2218" t="s">
        <v>189</v>
      </c>
      <c r="L2218" t="s">
        <v>9248</v>
      </c>
      <c r="O2218" s="8">
        <v>45734</v>
      </c>
      <c r="P2218" s="24">
        <v>45733.319444444445</v>
      </c>
      <c r="Q2218" t="s">
        <v>1</v>
      </c>
      <c r="R2218">
        <v>202513</v>
      </c>
      <c r="S2218">
        <v>2700</v>
      </c>
      <c r="T2218">
        <v>1900</v>
      </c>
      <c r="U2218" t="s">
        <v>3815</v>
      </c>
      <c r="DY2218">
        <v>1806</v>
      </c>
      <c r="DZ2218">
        <v>94</v>
      </c>
      <c r="GX2218">
        <v>15</v>
      </c>
      <c r="GY2218" t="s">
        <v>190</v>
      </c>
      <c r="GZ2218" t="s">
        <v>190</v>
      </c>
      <c r="HB2218" s="24">
        <v>45734.336550925924</v>
      </c>
      <c r="HD2218">
        <v>15.652100000000001</v>
      </c>
      <c r="HE2218">
        <v>230.00108599999999</v>
      </c>
      <c r="HG2218" t="s">
        <v>5326</v>
      </c>
      <c r="HH2218" t="s">
        <v>1</v>
      </c>
      <c r="HN2218" t="s">
        <v>1</v>
      </c>
      <c r="HP2218">
        <v>800</v>
      </c>
      <c r="HR2218">
        <v>0</v>
      </c>
      <c r="HS2218">
        <v>1900</v>
      </c>
      <c r="HU2218" t="s">
        <v>1373</v>
      </c>
      <c r="HV2218" t="s">
        <v>193</v>
      </c>
      <c r="HW2218" t="s">
        <v>194</v>
      </c>
      <c r="HX2218" t="s">
        <v>5202</v>
      </c>
      <c r="HY2218">
        <v>0</v>
      </c>
      <c r="HZ2218" t="s">
        <v>5152</v>
      </c>
      <c r="IA2218" t="s">
        <v>196</v>
      </c>
      <c r="IB2218" t="s">
        <v>5153</v>
      </c>
      <c r="IC2218" t="s">
        <v>5161</v>
      </c>
      <c r="ID2218">
        <v>0</v>
      </c>
      <c r="IN2218">
        <v>44</v>
      </c>
      <c r="IS2218" s="8">
        <v>45689</v>
      </c>
    </row>
    <row r="2219" spans="1:253" x14ac:dyDescent="0.25">
      <c r="A2219" t="s">
        <v>848</v>
      </c>
      <c r="B2219" t="s">
        <v>10289</v>
      </c>
      <c r="C2219" t="s">
        <v>5332</v>
      </c>
      <c r="E2219" t="s">
        <v>10290</v>
      </c>
      <c r="F2219" t="s">
        <v>1375</v>
      </c>
      <c r="G2219" t="s">
        <v>1376</v>
      </c>
      <c r="H2219" t="s">
        <v>1374</v>
      </c>
      <c r="J2219" s="8">
        <v>45553</v>
      </c>
      <c r="K2219" t="s">
        <v>189</v>
      </c>
      <c r="L2219" t="s">
        <v>9248</v>
      </c>
      <c r="O2219" s="8">
        <v>45735</v>
      </c>
      <c r="P2219" s="24">
        <v>45734.336550925924</v>
      </c>
      <c r="Q2219" t="s">
        <v>1</v>
      </c>
      <c r="R2219">
        <v>202513</v>
      </c>
      <c r="S2219">
        <v>3000</v>
      </c>
      <c r="T2219">
        <v>2826</v>
      </c>
      <c r="U2219" t="s">
        <v>7917</v>
      </c>
      <c r="DZ2219">
        <v>2678</v>
      </c>
      <c r="EA2219">
        <v>148</v>
      </c>
      <c r="GX2219">
        <v>2</v>
      </c>
      <c r="GY2219" t="s">
        <v>190</v>
      </c>
      <c r="GZ2219" t="s">
        <v>191</v>
      </c>
      <c r="HB2219" s="24">
        <v>45735.336550925924</v>
      </c>
      <c r="HD2219">
        <v>10</v>
      </c>
      <c r="HE2219">
        <v>360</v>
      </c>
      <c r="HH2219" t="s">
        <v>1</v>
      </c>
      <c r="HN2219" t="s">
        <v>1</v>
      </c>
      <c r="HP2219">
        <v>174</v>
      </c>
      <c r="HR2219">
        <v>0</v>
      </c>
      <c r="HS2219">
        <v>2826</v>
      </c>
      <c r="HU2219" t="s">
        <v>1375</v>
      </c>
      <c r="HV2219" t="s">
        <v>193</v>
      </c>
      <c r="HW2219" t="s">
        <v>194</v>
      </c>
      <c r="HX2219" t="s">
        <v>5346</v>
      </c>
      <c r="HY2219">
        <v>0</v>
      </c>
      <c r="HZ2219" t="s">
        <v>5152</v>
      </c>
      <c r="IA2219" t="s">
        <v>196</v>
      </c>
      <c r="IB2219" t="s">
        <v>5153</v>
      </c>
      <c r="IC2219" t="s">
        <v>5339</v>
      </c>
      <c r="ID2219">
        <v>0</v>
      </c>
      <c r="IN2219">
        <v>19</v>
      </c>
      <c r="IS2219" s="8">
        <v>45715</v>
      </c>
    </row>
    <row r="2220" spans="1:253" x14ac:dyDescent="0.25">
      <c r="A2220" t="s">
        <v>848</v>
      </c>
      <c r="B2220" t="s">
        <v>9221</v>
      </c>
      <c r="C2220" t="s">
        <v>5332</v>
      </c>
      <c r="E2220" t="s">
        <v>9222</v>
      </c>
      <c r="F2220" t="s">
        <v>354</v>
      </c>
      <c r="G2220" t="s">
        <v>355</v>
      </c>
      <c r="H2220" t="s">
        <v>350</v>
      </c>
      <c r="J2220" s="8">
        <v>44904</v>
      </c>
      <c r="K2220" t="s">
        <v>189</v>
      </c>
      <c r="L2220" t="s">
        <v>9248</v>
      </c>
      <c r="O2220" s="8">
        <v>45740</v>
      </c>
      <c r="P2220" s="24">
        <v>45740.3125</v>
      </c>
      <c r="Q2220" t="s">
        <v>1</v>
      </c>
      <c r="R2220">
        <v>202514</v>
      </c>
      <c r="S2220">
        <v>1000</v>
      </c>
      <c r="T2220">
        <v>483</v>
      </c>
      <c r="U2220" t="s">
        <v>5081</v>
      </c>
      <c r="EF2220">
        <v>483</v>
      </c>
      <c r="GX2220">
        <v>38</v>
      </c>
      <c r="GY2220" t="s">
        <v>190</v>
      </c>
      <c r="GZ2220" t="s">
        <v>191</v>
      </c>
      <c r="HB2220" s="24">
        <v>45740.3125</v>
      </c>
      <c r="HD2220">
        <v>19.354799</v>
      </c>
      <c r="HE2220">
        <v>186.000382</v>
      </c>
      <c r="HH2220" t="s">
        <v>1</v>
      </c>
      <c r="HN2220" t="s">
        <v>1</v>
      </c>
      <c r="HP2220">
        <v>517</v>
      </c>
      <c r="HR2220">
        <v>0</v>
      </c>
      <c r="HS2220">
        <v>483</v>
      </c>
      <c r="HU2220" t="s">
        <v>354</v>
      </c>
      <c r="HV2220" t="s">
        <v>193</v>
      </c>
      <c r="HW2220" t="s">
        <v>194</v>
      </c>
      <c r="HX2220" t="s">
        <v>5349</v>
      </c>
      <c r="HY2220">
        <v>1.1114999999999999</v>
      </c>
      <c r="HZ2220" t="s">
        <v>5152</v>
      </c>
      <c r="IA2220" t="s">
        <v>196</v>
      </c>
      <c r="IB2220" t="s">
        <v>5153</v>
      </c>
      <c r="IC2220" t="s">
        <v>5350</v>
      </c>
      <c r="IN2220">
        <v>0</v>
      </c>
      <c r="IS2220" s="8">
        <v>45740</v>
      </c>
    </row>
    <row r="2221" spans="1:253" x14ac:dyDescent="0.25">
      <c r="A2221" t="s">
        <v>848</v>
      </c>
      <c r="B2221" t="s">
        <v>9223</v>
      </c>
      <c r="C2221" t="s">
        <v>5332</v>
      </c>
      <c r="E2221" t="s">
        <v>9224</v>
      </c>
      <c r="F2221" t="s">
        <v>1375</v>
      </c>
      <c r="G2221" t="s">
        <v>1376</v>
      </c>
      <c r="H2221" t="s">
        <v>1374</v>
      </c>
      <c r="J2221" s="8">
        <v>45553</v>
      </c>
      <c r="K2221" t="s">
        <v>189</v>
      </c>
      <c r="L2221" t="s">
        <v>9248</v>
      </c>
      <c r="O2221" s="8">
        <v>45740</v>
      </c>
      <c r="P2221" s="24">
        <v>45740.319444444445</v>
      </c>
      <c r="Q2221" t="s">
        <v>1</v>
      </c>
      <c r="R2221">
        <v>202514</v>
      </c>
      <c r="S2221">
        <v>3750</v>
      </c>
      <c r="T2221">
        <v>3750</v>
      </c>
      <c r="U2221" t="s">
        <v>5531</v>
      </c>
      <c r="EF2221">
        <v>2826</v>
      </c>
      <c r="EG2221">
        <v>924</v>
      </c>
      <c r="GX2221">
        <v>2</v>
      </c>
      <c r="GY2221" t="s">
        <v>190</v>
      </c>
      <c r="GZ2221" t="s">
        <v>191</v>
      </c>
      <c r="HB2221" s="24">
        <v>45741.44027777778</v>
      </c>
      <c r="HD2221">
        <v>10</v>
      </c>
      <c r="HE2221">
        <v>360</v>
      </c>
      <c r="HH2221" t="s">
        <v>1</v>
      </c>
      <c r="HN2221" t="s">
        <v>1</v>
      </c>
      <c r="HP2221">
        <v>0</v>
      </c>
      <c r="HR2221">
        <v>0</v>
      </c>
      <c r="HS2221">
        <v>3750</v>
      </c>
      <c r="HU2221" t="s">
        <v>1375</v>
      </c>
      <c r="HV2221" t="s">
        <v>193</v>
      </c>
      <c r="HW2221" t="s">
        <v>194</v>
      </c>
      <c r="HX2221" t="s">
        <v>5346</v>
      </c>
      <c r="HY2221">
        <v>0</v>
      </c>
      <c r="HZ2221" t="s">
        <v>5152</v>
      </c>
      <c r="IA2221" t="s">
        <v>196</v>
      </c>
      <c r="IB2221" t="s">
        <v>5153</v>
      </c>
      <c r="IC2221" t="s">
        <v>5339</v>
      </c>
      <c r="ID2221">
        <v>0</v>
      </c>
      <c r="IN2221">
        <v>0</v>
      </c>
      <c r="IS2221" s="8">
        <v>45740</v>
      </c>
    </row>
    <row r="2222" spans="1:253" x14ac:dyDescent="0.25">
      <c r="A2222" t="s">
        <v>848</v>
      </c>
      <c r="B2222" t="s">
        <v>9163</v>
      </c>
      <c r="C2222" t="s">
        <v>5332</v>
      </c>
      <c r="E2222" t="s">
        <v>9164</v>
      </c>
      <c r="F2222" t="s">
        <v>1375</v>
      </c>
      <c r="G2222" t="s">
        <v>1376</v>
      </c>
      <c r="H2222" t="s">
        <v>1374</v>
      </c>
      <c r="J2222" s="8">
        <v>45553</v>
      </c>
      <c r="K2222" t="s">
        <v>189</v>
      </c>
      <c r="L2222" t="s">
        <v>9248</v>
      </c>
      <c r="O2222" s="8">
        <v>45747</v>
      </c>
      <c r="P2222" s="24">
        <v>45747.3125</v>
      </c>
      <c r="Q2222" t="s">
        <v>1</v>
      </c>
      <c r="R2222">
        <v>202515</v>
      </c>
      <c r="S2222">
        <v>34</v>
      </c>
      <c r="T2222">
        <v>34</v>
      </c>
      <c r="U2222" t="s">
        <v>7542</v>
      </c>
      <c r="EM2222">
        <v>34</v>
      </c>
      <c r="GX2222">
        <v>2</v>
      </c>
      <c r="GY2222" t="s">
        <v>190</v>
      </c>
      <c r="GZ2222" t="s">
        <v>191</v>
      </c>
      <c r="HB2222" s="24">
        <v>45747.3125</v>
      </c>
      <c r="HD2222">
        <v>10</v>
      </c>
      <c r="HE2222">
        <v>360</v>
      </c>
      <c r="HH2222" t="s">
        <v>1</v>
      </c>
      <c r="HN2222" t="s">
        <v>1</v>
      </c>
      <c r="HP2222">
        <v>0</v>
      </c>
      <c r="HR2222">
        <v>0</v>
      </c>
      <c r="HS2222">
        <v>34</v>
      </c>
      <c r="HU2222" t="s">
        <v>1375</v>
      </c>
      <c r="HV2222" t="s">
        <v>193</v>
      </c>
      <c r="HW2222" t="s">
        <v>194</v>
      </c>
      <c r="HX2222" t="s">
        <v>5346</v>
      </c>
      <c r="HY2222">
        <v>0</v>
      </c>
      <c r="HZ2222" t="s">
        <v>5152</v>
      </c>
      <c r="IA2222" t="s">
        <v>196</v>
      </c>
      <c r="IB2222" t="s">
        <v>5153</v>
      </c>
      <c r="IC2222" t="s">
        <v>5339</v>
      </c>
      <c r="ID2222">
        <v>0</v>
      </c>
      <c r="IN2222">
        <v>0</v>
      </c>
      <c r="IS2222" s="8">
        <v>45747</v>
      </c>
    </row>
    <row r="2223" spans="1:253" x14ac:dyDescent="0.25">
      <c r="A2223" t="s">
        <v>848</v>
      </c>
      <c r="B2223" t="s">
        <v>10291</v>
      </c>
      <c r="C2223" t="s">
        <v>5332</v>
      </c>
      <c r="E2223" t="s">
        <v>10292</v>
      </c>
      <c r="F2223" t="s">
        <v>1375</v>
      </c>
      <c r="G2223" t="s">
        <v>1376</v>
      </c>
      <c r="H2223" t="s">
        <v>1374</v>
      </c>
      <c r="J2223" s="8">
        <v>45553</v>
      </c>
      <c r="K2223" t="s">
        <v>189</v>
      </c>
      <c r="L2223" t="s">
        <v>9248</v>
      </c>
      <c r="O2223" s="8">
        <v>45747</v>
      </c>
      <c r="P2223" s="24">
        <v>45747.3125</v>
      </c>
      <c r="Q2223" t="s">
        <v>1</v>
      </c>
      <c r="R2223">
        <v>202515</v>
      </c>
      <c r="S2223">
        <v>743</v>
      </c>
      <c r="T2223">
        <v>743</v>
      </c>
      <c r="U2223" t="s">
        <v>4669</v>
      </c>
      <c r="EM2223">
        <v>743</v>
      </c>
      <c r="GX2223">
        <v>2</v>
      </c>
      <c r="GY2223" t="s">
        <v>190</v>
      </c>
      <c r="GZ2223" t="s">
        <v>191</v>
      </c>
      <c r="HB2223" s="24">
        <v>45747.3125</v>
      </c>
      <c r="HD2223">
        <v>10</v>
      </c>
      <c r="HE2223">
        <v>360</v>
      </c>
      <c r="HH2223" t="s">
        <v>1</v>
      </c>
      <c r="HN2223" t="s">
        <v>1</v>
      </c>
      <c r="HP2223">
        <v>0</v>
      </c>
      <c r="HR2223">
        <v>0</v>
      </c>
      <c r="HS2223">
        <v>743</v>
      </c>
      <c r="HU2223" t="s">
        <v>1375</v>
      </c>
      <c r="HV2223" t="s">
        <v>193</v>
      </c>
      <c r="HW2223" t="s">
        <v>194</v>
      </c>
      <c r="HX2223" t="s">
        <v>5346</v>
      </c>
      <c r="HY2223">
        <v>0</v>
      </c>
      <c r="HZ2223" t="s">
        <v>5152</v>
      </c>
      <c r="IA2223" t="s">
        <v>196</v>
      </c>
      <c r="IB2223" t="s">
        <v>5153</v>
      </c>
      <c r="IC2223" t="s">
        <v>5339</v>
      </c>
      <c r="ID2223">
        <v>0</v>
      </c>
      <c r="IN2223">
        <v>0</v>
      </c>
      <c r="IS2223" s="8">
        <v>45747</v>
      </c>
    </row>
    <row r="2224" spans="1:253" x14ac:dyDescent="0.25">
      <c r="A2224" t="s">
        <v>848</v>
      </c>
      <c r="B2224" t="s">
        <v>9225</v>
      </c>
      <c r="C2224" t="s">
        <v>5332</v>
      </c>
      <c r="E2224" t="s">
        <v>9226</v>
      </c>
      <c r="F2224" t="s">
        <v>354</v>
      </c>
      <c r="G2224" t="s">
        <v>355</v>
      </c>
      <c r="H2224" t="s">
        <v>350</v>
      </c>
      <c r="J2224" s="8">
        <v>44904</v>
      </c>
      <c r="K2224" t="s">
        <v>189</v>
      </c>
      <c r="L2224" t="s">
        <v>9248</v>
      </c>
      <c r="O2224" s="8">
        <v>45748</v>
      </c>
      <c r="P2224" s="24">
        <v>45747.319444444445</v>
      </c>
      <c r="Q2224" t="s">
        <v>1</v>
      </c>
      <c r="R2224">
        <v>202515</v>
      </c>
      <c r="S2224">
        <v>1000</v>
      </c>
      <c r="T2224">
        <v>1000</v>
      </c>
      <c r="U2224" t="s">
        <v>5117</v>
      </c>
      <c r="EM2224">
        <v>1000</v>
      </c>
      <c r="GX2224">
        <v>38</v>
      </c>
      <c r="GY2224" t="s">
        <v>190</v>
      </c>
      <c r="GZ2224" t="s">
        <v>191</v>
      </c>
      <c r="HB2224" s="24">
        <v>45747.605949074074</v>
      </c>
      <c r="HD2224">
        <v>19.354799</v>
      </c>
      <c r="HE2224">
        <v>186.000382</v>
      </c>
      <c r="HH2224" t="s">
        <v>1</v>
      </c>
      <c r="HN2224" t="s">
        <v>1</v>
      </c>
      <c r="HP2224">
        <v>0</v>
      </c>
      <c r="HR2224">
        <v>0</v>
      </c>
      <c r="HS2224">
        <v>1000</v>
      </c>
      <c r="HU2224" t="s">
        <v>354</v>
      </c>
      <c r="HV2224" t="s">
        <v>193</v>
      </c>
      <c r="HW2224" t="s">
        <v>194</v>
      </c>
      <c r="HX2224" t="s">
        <v>5349</v>
      </c>
      <c r="HY2224">
        <v>1.1114999999999999</v>
      </c>
      <c r="HZ2224" t="s">
        <v>5152</v>
      </c>
      <c r="IA2224" t="s">
        <v>196</v>
      </c>
      <c r="IB2224" t="s">
        <v>5153</v>
      </c>
      <c r="IC2224" t="s">
        <v>5350</v>
      </c>
      <c r="IN2224">
        <v>0</v>
      </c>
      <c r="IS2224" s="8">
        <v>45747</v>
      </c>
    </row>
    <row r="2225" spans="1:253" x14ac:dyDescent="0.25">
      <c r="A2225" t="s">
        <v>848</v>
      </c>
      <c r="B2225" t="s">
        <v>9227</v>
      </c>
      <c r="C2225" t="s">
        <v>5332</v>
      </c>
      <c r="E2225" t="s">
        <v>9228</v>
      </c>
      <c r="F2225" t="s">
        <v>1375</v>
      </c>
      <c r="G2225" t="s">
        <v>1376</v>
      </c>
      <c r="H2225" t="s">
        <v>1374</v>
      </c>
      <c r="J2225" s="8">
        <v>45553</v>
      </c>
      <c r="K2225" t="s">
        <v>189</v>
      </c>
      <c r="L2225" t="s">
        <v>9248</v>
      </c>
      <c r="O2225" s="8">
        <v>45747</v>
      </c>
      <c r="P2225" s="24">
        <v>45747.605949074074</v>
      </c>
      <c r="Q2225" t="s">
        <v>1</v>
      </c>
      <c r="R2225">
        <v>202515</v>
      </c>
      <c r="S2225">
        <v>2294</v>
      </c>
      <c r="T2225">
        <v>2294</v>
      </c>
      <c r="U2225" t="s">
        <v>5939</v>
      </c>
      <c r="EM2225">
        <v>891</v>
      </c>
      <c r="EN2225">
        <v>1403</v>
      </c>
      <c r="GX2225">
        <v>2</v>
      </c>
      <c r="GY2225" t="s">
        <v>190</v>
      </c>
      <c r="GZ2225" t="s">
        <v>191</v>
      </c>
      <c r="HB2225" s="24">
        <v>45748.537430555552</v>
      </c>
      <c r="HD2225">
        <v>10</v>
      </c>
      <c r="HE2225">
        <v>360</v>
      </c>
      <c r="HH2225" t="s">
        <v>1</v>
      </c>
      <c r="HN2225" t="s">
        <v>1</v>
      </c>
      <c r="HP2225">
        <v>0</v>
      </c>
      <c r="HR2225">
        <v>0</v>
      </c>
      <c r="HS2225">
        <v>2294</v>
      </c>
      <c r="HU2225" t="s">
        <v>1375</v>
      </c>
      <c r="HV2225" t="s">
        <v>193</v>
      </c>
      <c r="HW2225" t="s">
        <v>194</v>
      </c>
      <c r="HX2225" t="s">
        <v>5346</v>
      </c>
      <c r="HY2225">
        <v>0</v>
      </c>
      <c r="HZ2225" t="s">
        <v>5152</v>
      </c>
      <c r="IA2225" t="s">
        <v>196</v>
      </c>
      <c r="IB2225" t="s">
        <v>5153</v>
      </c>
      <c r="IC2225" t="s">
        <v>5339</v>
      </c>
      <c r="ID2225">
        <v>0</v>
      </c>
      <c r="IN2225">
        <v>0</v>
      </c>
      <c r="IS2225" s="8">
        <v>45747</v>
      </c>
    </row>
    <row r="2226" spans="1:253" x14ac:dyDescent="0.25">
      <c r="A2226" t="s">
        <v>848</v>
      </c>
      <c r="B2226" t="s">
        <v>9229</v>
      </c>
      <c r="C2226" t="s">
        <v>5332</v>
      </c>
      <c r="E2226" t="s">
        <v>9230</v>
      </c>
      <c r="F2226" t="s">
        <v>1375</v>
      </c>
      <c r="G2226" t="s">
        <v>1376</v>
      </c>
      <c r="H2226" t="s">
        <v>1374</v>
      </c>
      <c r="J2226" s="8">
        <v>45553</v>
      </c>
      <c r="K2226" t="s">
        <v>189</v>
      </c>
      <c r="L2226" t="s">
        <v>9248</v>
      </c>
      <c r="O2226" s="8">
        <v>45748</v>
      </c>
      <c r="P2226" s="24">
        <v>45748.537430555552</v>
      </c>
      <c r="Q2226" t="s">
        <v>1</v>
      </c>
      <c r="R2226">
        <v>202515</v>
      </c>
      <c r="S2226">
        <v>713</v>
      </c>
      <c r="T2226">
        <v>713</v>
      </c>
      <c r="U2226" t="s">
        <v>4670</v>
      </c>
      <c r="EN2226">
        <v>713</v>
      </c>
      <c r="GX2226">
        <v>2</v>
      </c>
      <c r="GY2226" t="s">
        <v>190</v>
      </c>
      <c r="GZ2226" t="s">
        <v>191</v>
      </c>
      <c r="HB2226" s="24">
        <v>45748.633842592593</v>
      </c>
      <c r="HD2226">
        <v>10</v>
      </c>
      <c r="HE2226">
        <v>360</v>
      </c>
      <c r="HH2226" t="s">
        <v>1</v>
      </c>
      <c r="HN2226" t="s">
        <v>1</v>
      </c>
      <c r="HP2226">
        <v>0</v>
      </c>
      <c r="HR2226">
        <v>0</v>
      </c>
      <c r="HS2226">
        <v>713</v>
      </c>
      <c r="HU2226" t="s">
        <v>1375</v>
      </c>
      <c r="HV2226" t="s">
        <v>193</v>
      </c>
      <c r="HW2226" t="s">
        <v>194</v>
      </c>
      <c r="HX2226" t="s">
        <v>5346</v>
      </c>
      <c r="HY2226">
        <v>0</v>
      </c>
      <c r="HZ2226" t="s">
        <v>5152</v>
      </c>
      <c r="IA2226" t="s">
        <v>196</v>
      </c>
      <c r="IB2226" t="s">
        <v>5153</v>
      </c>
      <c r="IC2226" t="s">
        <v>5339</v>
      </c>
      <c r="ID2226">
        <v>0</v>
      </c>
      <c r="IN2226">
        <v>0</v>
      </c>
      <c r="IS2226" s="8">
        <v>45748</v>
      </c>
    </row>
    <row r="2227" spans="1:253" x14ac:dyDescent="0.25">
      <c r="A2227" t="s">
        <v>848</v>
      </c>
      <c r="B2227" t="s">
        <v>9231</v>
      </c>
      <c r="C2227" t="s">
        <v>5332</v>
      </c>
      <c r="E2227" t="s">
        <v>9232</v>
      </c>
      <c r="F2227" t="s">
        <v>1375</v>
      </c>
      <c r="G2227" t="s">
        <v>1376</v>
      </c>
      <c r="H2227" t="s">
        <v>1374</v>
      </c>
      <c r="J2227" s="8">
        <v>45553</v>
      </c>
      <c r="K2227" t="s">
        <v>189</v>
      </c>
      <c r="L2227" t="s">
        <v>9248</v>
      </c>
      <c r="O2227" s="8">
        <v>45754</v>
      </c>
      <c r="P2227" s="24">
        <v>45754.3125</v>
      </c>
      <c r="Q2227" t="s">
        <v>1</v>
      </c>
      <c r="R2227">
        <v>202516</v>
      </c>
      <c r="S2227">
        <v>164</v>
      </c>
      <c r="T2227">
        <v>164</v>
      </c>
      <c r="U2227" t="s">
        <v>3886</v>
      </c>
      <c r="ET2227">
        <v>164</v>
      </c>
      <c r="GX2227">
        <v>2</v>
      </c>
      <c r="GY2227" t="s">
        <v>190</v>
      </c>
      <c r="GZ2227" t="s">
        <v>191</v>
      </c>
      <c r="HB2227" s="24">
        <v>45754.3125</v>
      </c>
      <c r="HC2227" t="s">
        <v>201</v>
      </c>
      <c r="HD2227">
        <v>10</v>
      </c>
      <c r="HE2227">
        <v>360</v>
      </c>
      <c r="HH2227" t="s">
        <v>1</v>
      </c>
      <c r="HI2227" t="s">
        <v>9232</v>
      </c>
      <c r="HJ2227" t="s">
        <v>12424</v>
      </c>
      <c r="HK2227" s="24">
        <v>45754.319444444445</v>
      </c>
      <c r="HL2227" s="24">
        <v>45754.338425925926</v>
      </c>
      <c r="HM2227">
        <v>0</v>
      </c>
      <c r="HN2227" t="s">
        <v>1</v>
      </c>
      <c r="HP2227">
        <v>0</v>
      </c>
      <c r="HR2227">
        <v>0</v>
      </c>
      <c r="HS2227">
        <v>164</v>
      </c>
      <c r="HU2227" t="s">
        <v>1375</v>
      </c>
      <c r="HV2227" t="s">
        <v>193</v>
      </c>
      <c r="HW2227" t="s">
        <v>194</v>
      </c>
      <c r="HX2227" t="s">
        <v>5346</v>
      </c>
      <c r="HY2227">
        <v>0</v>
      </c>
      <c r="HZ2227" t="s">
        <v>5152</v>
      </c>
      <c r="IA2227" t="s">
        <v>196</v>
      </c>
      <c r="IB2227" t="s">
        <v>5153</v>
      </c>
      <c r="IC2227" t="s">
        <v>5339</v>
      </c>
      <c r="ID2227">
        <v>0</v>
      </c>
      <c r="IN2227">
        <v>0</v>
      </c>
      <c r="IS2227" s="8">
        <v>45754</v>
      </c>
    </row>
    <row r="2228" spans="1:253" x14ac:dyDescent="0.25">
      <c r="A2228" t="s">
        <v>848</v>
      </c>
      <c r="B2228" t="s">
        <v>12118</v>
      </c>
      <c r="C2228" t="s">
        <v>5332</v>
      </c>
      <c r="E2228" t="s">
        <v>12119</v>
      </c>
      <c r="F2228" t="s">
        <v>354</v>
      </c>
      <c r="G2228" t="s">
        <v>355</v>
      </c>
      <c r="H2228" t="s">
        <v>350</v>
      </c>
      <c r="J2228" s="8">
        <v>44904</v>
      </c>
      <c r="K2228" t="s">
        <v>189</v>
      </c>
      <c r="L2228" t="s">
        <v>9248</v>
      </c>
      <c r="O2228" s="8">
        <v>45760</v>
      </c>
      <c r="P2228" s="24">
        <v>45754.319444444445</v>
      </c>
      <c r="Q2228" t="s">
        <v>1</v>
      </c>
      <c r="R2228">
        <v>202513</v>
      </c>
      <c r="S2228">
        <v>1000</v>
      </c>
      <c r="T2228">
        <v>281</v>
      </c>
      <c r="U2228" t="s">
        <v>5053</v>
      </c>
      <c r="ET2228">
        <v>281</v>
      </c>
      <c r="GX2228">
        <v>38</v>
      </c>
      <c r="GY2228" t="s">
        <v>190</v>
      </c>
      <c r="GZ2228" t="s">
        <v>191</v>
      </c>
      <c r="HB2228" s="24">
        <v>45754.389328703706</v>
      </c>
      <c r="HD2228">
        <v>19.354799</v>
      </c>
      <c r="HE2228">
        <v>186.000382</v>
      </c>
      <c r="HH2228" t="s">
        <v>1</v>
      </c>
      <c r="HN2228" t="s">
        <v>1</v>
      </c>
      <c r="HP2228">
        <v>719</v>
      </c>
      <c r="HR2228">
        <v>0</v>
      </c>
      <c r="HS2228">
        <v>281</v>
      </c>
      <c r="HU2228" t="s">
        <v>354</v>
      </c>
      <c r="HV2228" t="s">
        <v>193</v>
      </c>
      <c r="HW2228" t="s">
        <v>194</v>
      </c>
      <c r="HX2228" t="s">
        <v>5349</v>
      </c>
      <c r="HY2228">
        <v>1.1114999999999999</v>
      </c>
      <c r="HZ2228" t="s">
        <v>5152</v>
      </c>
      <c r="IA2228" t="s">
        <v>196</v>
      </c>
      <c r="IB2228" t="s">
        <v>5153</v>
      </c>
      <c r="IC2228" t="s">
        <v>5350</v>
      </c>
      <c r="IN2228">
        <v>21</v>
      </c>
      <c r="IS2228" s="8">
        <v>45733</v>
      </c>
    </row>
    <row r="2229" spans="1:253" x14ac:dyDescent="0.25">
      <c r="A2229" t="s">
        <v>848</v>
      </c>
      <c r="B2229" t="s">
        <v>9165</v>
      </c>
      <c r="C2229" t="s">
        <v>5332</v>
      </c>
      <c r="E2229" t="s">
        <v>9166</v>
      </c>
      <c r="F2229" t="s">
        <v>354</v>
      </c>
      <c r="G2229" t="s">
        <v>355</v>
      </c>
      <c r="H2229" t="s">
        <v>350</v>
      </c>
      <c r="J2229" s="8">
        <v>44904</v>
      </c>
      <c r="K2229" t="s">
        <v>189</v>
      </c>
      <c r="L2229" t="s">
        <v>9248</v>
      </c>
      <c r="O2229" s="8">
        <v>45754</v>
      </c>
      <c r="P2229" s="24">
        <v>45754.389328703706</v>
      </c>
      <c r="Q2229" t="s">
        <v>1</v>
      </c>
      <c r="R2229">
        <v>202516</v>
      </c>
      <c r="S2229">
        <v>1434</v>
      </c>
      <c r="T2229">
        <v>1419</v>
      </c>
      <c r="U2229" t="s">
        <v>8028</v>
      </c>
      <c r="ET2229">
        <v>1179</v>
      </c>
      <c r="EU2229">
        <v>240</v>
      </c>
      <c r="GX2229">
        <v>38</v>
      </c>
      <c r="GY2229" t="s">
        <v>190</v>
      </c>
      <c r="GZ2229" t="s">
        <v>191</v>
      </c>
      <c r="HB2229" s="24">
        <v>45755.380127314813</v>
      </c>
      <c r="HD2229">
        <v>19.354799</v>
      </c>
      <c r="HE2229">
        <v>186.000382</v>
      </c>
      <c r="HH2229" t="s">
        <v>1</v>
      </c>
      <c r="HN2229" t="s">
        <v>1</v>
      </c>
      <c r="HP2229">
        <v>15</v>
      </c>
      <c r="HR2229">
        <v>0</v>
      </c>
      <c r="HS2229">
        <v>1419</v>
      </c>
      <c r="HU2229" t="s">
        <v>354</v>
      </c>
      <c r="HV2229" t="s">
        <v>193</v>
      </c>
      <c r="HW2229" t="s">
        <v>194</v>
      </c>
      <c r="HX2229" t="s">
        <v>5349</v>
      </c>
      <c r="HY2229">
        <v>1.1114999999999999</v>
      </c>
      <c r="HZ2229" t="s">
        <v>5152</v>
      </c>
      <c r="IA2229" t="s">
        <v>196</v>
      </c>
      <c r="IB2229" t="s">
        <v>5153</v>
      </c>
      <c r="IC2229" t="s">
        <v>5350</v>
      </c>
      <c r="IN2229">
        <v>0</v>
      </c>
      <c r="IS2229" s="8">
        <v>45754</v>
      </c>
    </row>
    <row r="2230" spans="1:253" x14ac:dyDescent="0.25">
      <c r="A2230" t="s">
        <v>848</v>
      </c>
      <c r="B2230" t="s">
        <v>9167</v>
      </c>
      <c r="C2230" t="s">
        <v>5332</v>
      </c>
      <c r="E2230" t="s">
        <v>9168</v>
      </c>
      <c r="F2230" t="s">
        <v>364</v>
      </c>
      <c r="G2230" t="s">
        <v>365</v>
      </c>
      <c r="H2230" t="s">
        <v>360</v>
      </c>
      <c r="I2230" t="s">
        <v>1071</v>
      </c>
      <c r="J2230" s="8">
        <v>45253</v>
      </c>
      <c r="K2230" t="s">
        <v>189</v>
      </c>
      <c r="L2230" t="s">
        <v>9248</v>
      </c>
      <c r="O2230" s="8">
        <v>45755</v>
      </c>
      <c r="P2230" s="24">
        <v>45755.380127314813</v>
      </c>
      <c r="Q2230" t="s">
        <v>1</v>
      </c>
      <c r="R2230">
        <v>202516</v>
      </c>
      <c r="S2230">
        <v>1000</v>
      </c>
      <c r="T2230">
        <v>95</v>
      </c>
      <c r="U2230" t="s">
        <v>8030</v>
      </c>
      <c r="EU2230">
        <v>95</v>
      </c>
      <c r="GX2230">
        <v>38</v>
      </c>
      <c r="GY2230" t="s">
        <v>190</v>
      </c>
      <c r="GZ2230" t="s">
        <v>191</v>
      </c>
      <c r="HB2230" s="24">
        <v>45755.401400462964</v>
      </c>
      <c r="HD2230">
        <v>19.354799</v>
      </c>
      <c r="HE2230">
        <v>186.000382</v>
      </c>
      <c r="HH2230" t="s">
        <v>1</v>
      </c>
      <c r="HN2230" t="s">
        <v>1</v>
      </c>
      <c r="HP2230">
        <v>905</v>
      </c>
      <c r="HR2230">
        <v>0</v>
      </c>
      <c r="HS2230">
        <v>95</v>
      </c>
      <c r="HU2230" t="s">
        <v>364</v>
      </c>
      <c r="HV2230" t="s">
        <v>193</v>
      </c>
      <c r="HW2230" t="s">
        <v>194</v>
      </c>
      <c r="HX2230" t="s">
        <v>5369</v>
      </c>
      <c r="HY2230">
        <v>1.1114999999999999</v>
      </c>
      <c r="HZ2230" t="s">
        <v>5152</v>
      </c>
      <c r="IA2230" t="s">
        <v>196</v>
      </c>
      <c r="IB2230" t="s">
        <v>5153</v>
      </c>
      <c r="IC2230" t="s">
        <v>5350</v>
      </c>
      <c r="ID2230" t="s">
        <v>1072</v>
      </c>
      <c r="IN2230">
        <v>1</v>
      </c>
      <c r="IS2230" s="8">
        <v>45754</v>
      </c>
    </row>
    <row r="2231" spans="1:253" x14ac:dyDescent="0.25">
      <c r="A2231" t="s">
        <v>848</v>
      </c>
      <c r="B2231" t="s">
        <v>9233</v>
      </c>
      <c r="C2231" t="s">
        <v>5332</v>
      </c>
      <c r="E2231" t="s">
        <v>9234</v>
      </c>
      <c r="F2231" t="s">
        <v>1375</v>
      </c>
      <c r="G2231" t="s">
        <v>1376</v>
      </c>
      <c r="H2231" t="s">
        <v>1374</v>
      </c>
      <c r="J2231" s="8">
        <v>45553</v>
      </c>
      <c r="K2231" t="s">
        <v>189</v>
      </c>
      <c r="L2231" t="s">
        <v>9248</v>
      </c>
      <c r="O2231" s="8">
        <v>45761</v>
      </c>
      <c r="P2231" s="24">
        <v>45761.319444444445</v>
      </c>
      <c r="Q2231" t="s">
        <v>1</v>
      </c>
      <c r="R2231">
        <v>202517</v>
      </c>
      <c r="S2231">
        <v>161</v>
      </c>
      <c r="T2231">
        <v>161</v>
      </c>
      <c r="U2231" t="s">
        <v>6195</v>
      </c>
      <c r="FA2231">
        <v>161</v>
      </c>
      <c r="GX2231">
        <v>2</v>
      </c>
      <c r="GY2231" t="s">
        <v>190</v>
      </c>
      <c r="GZ2231" t="s">
        <v>191</v>
      </c>
      <c r="HB2231" s="24">
        <v>45761.338078703702</v>
      </c>
      <c r="HD2231">
        <v>10</v>
      </c>
      <c r="HE2231">
        <v>360</v>
      </c>
      <c r="HH2231" t="s">
        <v>1</v>
      </c>
      <c r="HN2231" t="s">
        <v>1</v>
      </c>
      <c r="HP2231">
        <v>0</v>
      </c>
      <c r="HR2231">
        <v>0</v>
      </c>
      <c r="HS2231">
        <v>161</v>
      </c>
      <c r="HU2231" t="s">
        <v>1375</v>
      </c>
      <c r="HV2231" t="s">
        <v>193</v>
      </c>
      <c r="HW2231" t="s">
        <v>194</v>
      </c>
      <c r="HX2231" t="s">
        <v>5346</v>
      </c>
      <c r="HY2231">
        <v>0</v>
      </c>
      <c r="HZ2231" t="s">
        <v>5152</v>
      </c>
      <c r="IA2231" t="s">
        <v>196</v>
      </c>
      <c r="IB2231" t="s">
        <v>5153</v>
      </c>
      <c r="IC2231" t="s">
        <v>5339</v>
      </c>
      <c r="ID2231">
        <v>0</v>
      </c>
      <c r="IN2231">
        <v>0</v>
      </c>
      <c r="IS2231" s="8">
        <v>45761</v>
      </c>
    </row>
    <row r="2232" spans="1:253" x14ac:dyDescent="0.25">
      <c r="A2232" t="s">
        <v>848</v>
      </c>
      <c r="B2232" t="s">
        <v>10293</v>
      </c>
      <c r="C2232" t="s">
        <v>5332</v>
      </c>
      <c r="E2232" t="s">
        <v>10294</v>
      </c>
      <c r="F2232" t="s">
        <v>1375</v>
      </c>
      <c r="G2232" t="s">
        <v>1376</v>
      </c>
      <c r="H2232" t="s">
        <v>1374</v>
      </c>
      <c r="J2232" s="8">
        <v>45553</v>
      </c>
      <c r="K2232" t="s">
        <v>189</v>
      </c>
      <c r="L2232" t="s">
        <v>9248</v>
      </c>
      <c r="O2232" s="8">
        <v>45762</v>
      </c>
      <c r="P2232" s="24">
        <v>45761.338078703702</v>
      </c>
      <c r="Q2232" t="s">
        <v>1</v>
      </c>
      <c r="R2232">
        <v>202517</v>
      </c>
      <c r="S2232">
        <v>5287</v>
      </c>
      <c r="T2232">
        <v>2277</v>
      </c>
      <c r="U2232" t="s">
        <v>7925</v>
      </c>
      <c r="FA2232">
        <v>2277</v>
      </c>
      <c r="GX2232">
        <v>2</v>
      </c>
      <c r="GY2232" t="s">
        <v>190</v>
      </c>
      <c r="GZ2232" t="s">
        <v>191</v>
      </c>
      <c r="HB2232" s="24">
        <v>45761.671064814815</v>
      </c>
      <c r="HD2232">
        <v>10</v>
      </c>
      <c r="HE2232">
        <v>360</v>
      </c>
      <c r="HH2232" t="s">
        <v>1</v>
      </c>
      <c r="HN2232" t="s">
        <v>1</v>
      </c>
      <c r="HP2232">
        <v>3010</v>
      </c>
      <c r="HR2232">
        <v>0</v>
      </c>
      <c r="HS2232">
        <v>2277</v>
      </c>
      <c r="HU2232" t="s">
        <v>1375</v>
      </c>
      <c r="HV2232" t="s">
        <v>193</v>
      </c>
      <c r="HW2232" t="s">
        <v>194</v>
      </c>
      <c r="HX2232" t="s">
        <v>5346</v>
      </c>
      <c r="HY2232">
        <v>0</v>
      </c>
      <c r="HZ2232" t="s">
        <v>5152</v>
      </c>
      <c r="IA2232" t="s">
        <v>196</v>
      </c>
      <c r="IB2232" t="s">
        <v>5153</v>
      </c>
      <c r="IC2232" t="s">
        <v>5339</v>
      </c>
      <c r="ID2232">
        <v>0</v>
      </c>
      <c r="IN2232">
        <v>0</v>
      </c>
      <c r="IS2232" s="8">
        <v>45761</v>
      </c>
    </row>
    <row r="2233" spans="1:253" x14ac:dyDescent="0.25">
      <c r="A2233" t="s">
        <v>848</v>
      </c>
      <c r="B2233" t="s">
        <v>12120</v>
      </c>
      <c r="C2233" t="s">
        <v>5332</v>
      </c>
      <c r="E2233" t="s">
        <v>12121</v>
      </c>
      <c r="F2233" t="s">
        <v>356</v>
      </c>
      <c r="G2233" t="s">
        <v>357</v>
      </c>
      <c r="H2233" t="s">
        <v>350</v>
      </c>
      <c r="J2233" s="8">
        <v>44902</v>
      </c>
      <c r="K2233" t="s">
        <v>189</v>
      </c>
      <c r="L2233" t="s">
        <v>9248</v>
      </c>
      <c r="O2233" s="8">
        <v>45761</v>
      </c>
      <c r="P2233" s="24">
        <v>45761.671064814815</v>
      </c>
      <c r="Q2233" t="s">
        <v>1</v>
      </c>
      <c r="R2233">
        <v>202517</v>
      </c>
      <c r="S2233">
        <v>5287</v>
      </c>
      <c r="T2233">
        <v>400</v>
      </c>
      <c r="U2233" t="s">
        <v>7925</v>
      </c>
      <c r="FA2233">
        <v>225</v>
      </c>
      <c r="FB2233">
        <v>175</v>
      </c>
      <c r="GX2233">
        <v>2</v>
      </c>
      <c r="GY2233" t="s">
        <v>190</v>
      </c>
      <c r="GZ2233" t="s">
        <v>191</v>
      </c>
      <c r="HB2233" s="24">
        <v>45762.354270833333</v>
      </c>
      <c r="HD2233">
        <v>17.224799999999998</v>
      </c>
      <c r="HE2233">
        <v>209.00097500000001</v>
      </c>
      <c r="HH2233" t="s">
        <v>1</v>
      </c>
      <c r="HN2233" t="s">
        <v>1</v>
      </c>
      <c r="HP2233">
        <v>4887</v>
      </c>
      <c r="HR2233">
        <v>0</v>
      </c>
      <c r="HS2233">
        <v>400</v>
      </c>
      <c r="HU2233" t="s">
        <v>356</v>
      </c>
      <c r="HV2233" t="s">
        <v>193</v>
      </c>
      <c r="HW2233" t="s">
        <v>194</v>
      </c>
      <c r="HX2233" t="s">
        <v>5343</v>
      </c>
      <c r="HY2233">
        <v>0.791408</v>
      </c>
      <c r="HZ2233" t="s">
        <v>5152</v>
      </c>
      <c r="IA2233" t="s">
        <v>196</v>
      </c>
      <c r="IB2233" t="s">
        <v>5153</v>
      </c>
      <c r="IC2233" t="s">
        <v>5339</v>
      </c>
      <c r="IN2233">
        <v>0</v>
      </c>
      <c r="IS2233" s="8">
        <v>45761</v>
      </c>
    </row>
    <row r="2234" spans="1:253" x14ac:dyDescent="0.25">
      <c r="A2234" t="s">
        <v>852</v>
      </c>
      <c r="B2234" t="s">
        <v>5532</v>
      </c>
      <c r="C2234" t="s">
        <v>5533</v>
      </c>
      <c r="E2234" t="s">
        <v>5534</v>
      </c>
      <c r="F2234" t="s">
        <v>2331</v>
      </c>
      <c r="G2234" t="s">
        <v>2332</v>
      </c>
      <c r="H2234" t="s">
        <v>312</v>
      </c>
      <c r="J2234" s="8">
        <v>45587</v>
      </c>
      <c r="K2234" t="s">
        <v>293</v>
      </c>
      <c r="L2234" t="s">
        <v>199</v>
      </c>
      <c r="O2234" s="8">
        <v>45716</v>
      </c>
      <c r="P2234" s="24">
        <v>45716.319444444445</v>
      </c>
      <c r="Q2234" t="s">
        <v>26</v>
      </c>
      <c r="R2234">
        <v>202509</v>
      </c>
      <c r="S2234">
        <v>1</v>
      </c>
      <c r="T2234">
        <v>1</v>
      </c>
      <c r="U2234" t="s">
        <v>3632</v>
      </c>
      <c r="V2234" t="s">
        <v>3754</v>
      </c>
      <c r="DH2234">
        <v>1</v>
      </c>
      <c r="GY2234" t="s">
        <v>190</v>
      </c>
      <c r="GZ2234" t="s">
        <v>190</v>
      </c>
      <c r="HB2234" s="24">
        <v>45716.319444444445</v>
      </c>
      <c r="HD2234">
        <v>0</v>
      </c>
      <c r="HH2234" t="s">
        <v>192</v>
      </c>
      <c r="HN2234" t="s">
        <v>26</v>
      </c>
      <c r="HP2234">
        <v>0</v>
      </c>
      <c r="HR2234">
        <v>0</v>
      </c>
      <c r="HS2234">
        <v>1</v>
      </c>
      <c r="HT2234" s="8">
        <v>45716</v>
      </c>
      <c r="HU2234" t="s">
        <v>5535</v>
      </c>
      <c r="HV2234" t="s">
        <v>193</v>
      </c>
      <c r="HW2234" t="s">
        <v>194</v>
      </c>
      <c r="HX2234" t="s">
        <v>5536</v>
      </c>
      <c r="HY2234">
        <v>0</v>
      </c>
      <c r="HZ2234" t="s">
        <v>195</v>
      </c>
      <c r="IA2234" t="s">
        <v>196</v>
      </c>
      <c r="IB2234" t="s">
        <v>4691</v>
      </c>
      <c r="IC2234" t="s">
        <v>4715</v>
      </c>
      <c r="ID2234" t="s">
        <v>5537</v>
      </c>
      <c r="IN2234">
        <v>0</v>
      </c>
      <c r="IS2234" s="8">
        <v>45716</v>
      </c>
    </row>
    <row r="2235" spans="1:253" x14ac:dyDescent="0.25">
      <c r="A2235" t="s">
        <v>852</v>
      </c>
      <c r="B2235" t="s">
        <v>5538</v>
      </c>
      <c r="C2235" t="s">
        <v>5533</v>
      </c>
      <c r="E2235" t="s">
        <v>5539</v>
      </c>
      <c r="F2235" t="s">
        <v>2337</v>
      </c>
      <c r="G2235" t="s">
        <v>2338</v>
      </c>
      <c r="H2235" t="s">
        <v>312</v>
      </c>
      <c r="J2235" s="8">
        <v>45587</v>
      </c>
      <c r="K2235" t="s">
        <v>293</v>
      </c>
      <c r="L2235" t="s">
        <v>199</v>
      </c>
      <c r="O2235" s="8">
        <v>45716</v>
      </c>
      <c r="P2235" s="24">
        <v>45716.319444444445</v>
      </c>
      <c r="Q2235" t="s">
        <v>26</v>
      </c>
      <c r="R2235">
        <v>202509</v>
      </c>
      <c r="S2235">
        <v>2</v>
      </c>
      <c r="T2235">
        <v>2</v>
      </c>
      <c r="U2235" t="s">
        <v>3632</v>
      </c>
      <c r="V2235" t="s">
        <v>3754</v>
      </c>
      <c r="DH2235">
        <v>2</v>
      </c>
      <c r="GY2235" t="s">
        <v>190</v>
      </c>
      <c r="GZ2235" t="s">
        <v>190</v>
      </c>
      <c r="HB2235" s="24">
        <v>45716.319444444445</v>
      </c>
      <c r="HD2235">
        <v>0</v>
      </c>
      <c r="HH2235" t="s">
        <v>192</v>
      </c>
      <c r="HN2235" t="s">
        <v>26</v>
      </c>
      <c r="HP2235">
        <v>0</v>
      </c>
      <c r="HR2235">
        <v>0</v>
      </c>
      <c r="HS2235">
        <v>2</v>
      </c>
      <c r="HT2235" s="8">
        <v>45716</v>
      </c>
      <c r="HU2235" t="s">
        <v>5540</v>
      </c>
      <c r="HV2235" t="s">
        <v>193</v>
      </c>
      <c r="HW2235" t="s">
        <v>194</v>
      </c>
      <c r="HX2235" t="s">
        <v>5541</v>
      </c>
      <c r="HY2235">
        <v>0</v>
      </c>
      <c r="HZ2235" t="s">
        <v>195</v>
      </c>
      <c r="IA2235" t="s">
        <v>196</v>
      </c>
      <c r="IB2235" t="s">
        <v>4691</v>
      </c>
      <c r="IC2235" t="s">
        <v>4692</v>
      </c>
      <c r="ID2235" t="s">
        <v>5542</v>
      </c>
      <c r="IN2235">
        <v>0</v>
      </c>
      <c r="IS2235" s="8">
        <v>45716</v>
      </c>
    </row>
    <row r="2236" spans="1:253" x14ac:dyDescent="0.25">
      <c r="A2236" t="s">
        <v>852</v>
      </c>
      <c r="B2236" t="s">
        <v>5543</v>
      </c>
      <c r="C2236" t="s">
        <v>5533</v>
      </c>
      <c r="E2236" t="s">
        <v>5544</v>
      </c>
      <c r="F2236" t="s">
        <v>2335</v>
      </c>
      <c r="G2236" t="s">
        <v>2336</v>
      </c>
      <c r="H2236" t="s">
        <v>312</v>
      </c>
      <c r="J2236" s="8">
        <v>45587</v>
      </c>
      <c r="K2236" t="s">
        <v>293</v>
      </c>
      <c r="L2236" t="s">
        <v>199</v>
      </c>
      <c r="O2236" s="8">
        <v>45721</v>
      </c>
      <c r="P2236" s="24">
        <v>45721.319444444445</v>
      </c>
      <c r="Q2236" t="s">
        <v>26</v>
      </c>
      <c r="R2236">
        <v>202510</v>
      </c>
      <c r="S2236">
        <v>2</v>
      </c>
      <c r="T2236">
        <v>2</v>
      </c>
      <c r="U2236" t="s">
        <v>3632</v>
      </c>
      <c r="V2236" t="s">
        <v>3754</v>
      </c>
      <c r="DM2236">
        <v>2</v>
      </c>
      <c r="GY2236" t="s">
        <v>190</v>
      </c>
      <c r="GZ2236" t="s">
        <v>190</v>
      </c>
      <c r="HB2236" s="24">
        <v>45721.319444444445</v>
      </c>
      <c r="HD2236">
        <v>0</v>
      </c>
      <c r="HH2236" t="s">
        <v>192</v>
      </c>
      <c r="HN2236" t="s">
        <v>26</v>
      </c>
      <c r="HP2236">
        <v>0</v>
      </c>
      <c r="HR2236">
        <v>0</v>
      </c>
      <c r="HS2236">
        <v>2</v>
      </c>
      <c r="HT2236" s="8">
        <v>45721</v>
      </c>
      <c r="HU2236" t="s">
        <v>5545</v>
      </c>
      <c r="HV2236" t="s">
        <v>193</v>
      </c>
      <c r="HW2236" t="s">
        <v>194</v>
      </c>
      <c r="HX2236" t="s">
        <v>5546</v>
      </c>
      <c r="HY2236">
        <v>0</v>
      </c>
      <c r="HZ2236" t="s">
        <v>195</v>
      </c>
      <c r="IA2236" t="s">
        <v>196</v>
      </c>
      <c r="IB2236" t="s">
        <v>4691</v>
      </c>
      <c r="IC2236" t="s">
        <v>4697</v>
      </c>
      <c r="ID2236" t="s">
        <v>5537</v>
      </c>
      <c r="IN2236">
        <v>0</v>
      </c>
      <c r="IS2236" s="8">
        <v>45721</v>
      </c>
    </row>
    <row r="2237" spans="1:253" x14ac:dyDescent="0.25">
      <c r="A2237" t="s">
        <v>852</v>
      </c>
      <c r="B2237" t="s">
        <v>5547</v>
      </c>
      <c r="C2237" t="s">
        <v>5533</v>
      </c>
      <c r="E2237" t="s">
        <v>5548</v>
      </c>
      <c r="F2237" t="s">
        <v>2943</v>
      </c>
      <c r="G2237" t="s">
        <v>2330</v>
      </c>
      <c r="H2237" t="s">
        <v>321</v>
      </c>
      <c r="J2237" s="8">
        <v>45588</v>
      </c>
      <c r="K2237" t="s">
        <v>293</v>
      </c>
      <c r="L2237" t="s">
        <v>199</v>
      </c>
      <c r="O2237" s="8">
        <v>45722</v>
      </c>
      <c r="P2237" s="24">
        <v>45722.319444444445</v>
      </c>
      <c r="Q2237" t="s">
        <v>26</v>
      </c>
      <c r="R2237">
        <v>202510</v>
      </c>
      <c r="S2237">
        <v>1</v>
      </c>
      <c r="T2237">
        <v>1</v>
      </c>
      <c r="U2237" t="s">
        <v>3632</v>
      </c>
      <c r="V2237" t="s">
        <v>3754</v>
      </c>
      <c r="DN2237">
        <v>1</v>
      </c>
      <c r="GY2237" t="s">
        <v>190</v>
      </c>
      <c r="GZ2237" t="s">
        <v>190</v>
      </c>
      <c r="HB2237" s="24">
        <v>45722.319444444445</v>
      </c>
      <c r="HD2237">
        <v>0</v>
      </c>
      <c r="HH2237" t="s">
        <v>192</v>
      </c>
      <c r="HN2237" t="s">
        <v>26</v>
      </c>
      <c r="HP2237">
        <v>0</v>
      </c>
      <c r="HR2237">
        <v>0</v>
      </c>
      <c r="HS2237">
        <v>1</v>
      </c>
      <c r="HT2237" s="8">
        <v>45722</v>
      </c>
      <c r="HU2237" t="s">
        <v>5549</v>
      </c>
      <c r="HV2237" t="s">
        <v>193</v>
      </c>
      <c r="HW2237" t="s">
        <v>194</v>
      </c>
      <c r="HX2237" t="s">
        <v>5550</v>
      </c>
      <c r="HY2237">
        <v>0</v>
      </c>
      <c r="HZ2237" t="s">
        <v>195</v>
      </c>
      <c r="IA2237" t="s">
        <v>196</v>
      </c>
      <c r="IB2237" t="s">
        <v>4733</v>
      </c>
      <c r="IC2237" t="s">
        <v>5551</v>
      </c>
      <c r="ID2237" t="s">
        <v>5552</v>
      </c>
      <c r="IN2237">
        <v>0</v>
      </c>
      <c r="IS2237" s="8">
        <v>45722</v>
      </c>
    </row>
    <row r="2238" spans="1:253" x14ac:dyDescent="0.25">
      <c r="A2238" t="s">
        <v>852</v>
      </c>
      <c r="B2238" t="s">
        <v>5553</v>
      </c>
      <c r="C2238" t="s">
        <v>5533</v>
      </c>
      <c r="E2238" t="s">
        <v>5554</v>
      </c>
      <c r="F2238" t="s">
        <v>2944</v>
      </c>
      <c r="G2238" t="s">
        <v>2334</v>
      </c>
      <c r="H2238" t="s">
        <v>321</v>
      </c>
      <c r="J2238" s="8">
        <v>45588</v>
      </c>
      <c r="K2238" t="s">
        <v>293</v>
      </c>
      <c r="L2238" t="s">
        <v>199</v>
      </c>
      <c r="O2238" s="8">
        <v>45722</v>
      </c>
      <c r="P2238" s="24">
        <v>45722.319444444445</v>
      </c>
      <c r="Q2238" t="s">
        <v>26</v>
      </c>
      <c r="R2238">
        <v>202510</v>
      </c>
      <c r="S2238">
        <v>2</v>
      </c>
      <c r="T2238">
        <v>2</v>
      </c>
      <c r="U2238" t="s">
        <v>3632</v>
      </c>
      <c r="V2238" t="s">
        <v>3754</v>
      </c>
      <c r="DN2238">
        <v>2</v>
      </c>
      <c r="GY2238" t="s">
        <v>190</v>
      </c>
      <c r="GZ2238" t="s">
        <v>190</v>
      </c>
      <c r="HB2238" s="24">
        <v>45722.319444444445</v>
      </c>
      <c r="HD2238">
        <v>0</v>
      </c>
      <c r="HH2238" t="s">
        <v>192</v>
      </c>
      <c r="HN2238" t="s">
        <v>26</v>
      </c>
      <c r="HP2238">
        <v>0</v>
      </c>
      <c r="HR2238">
        <v>0</v>
      </c>
      <c r="HS2238">
        <v>2</v>
      </c>
      <c r="HT2238" s="8">
        <v>45722</v>
      </c>
      <c r="HU2238" t="s">
        <v>5555</v>
      </c>
      <c r="HV2238" t="s">
        <v>193</v>
      </c>
      <c r="HW2238" t="s">
        <v>194</v>
      </c>
      <c r="HX2238" t="s">
        <v>5556</v>
      </c>
      <c r="HY2238">
        <v>0</v>
      </c>
      <c r="HZ2238" t="s">
        <v>195</v>
      </c>
      <c r="IA2238" t="s">
        <v>196</v>
      </c>
      <c r="IB2238" t="s">
        <v>4733</v>
      </c>
      <c r="IC2238" t="s">
        <v>4734</v>
      </c>
      <c r="ID2238" t="s">
        <v>5552</v>
      </c>
      <c r="IN2238">
        <v>0</v>
      </c>
      <c r="IS2238" s="8">
        <v>45722</v>
      </c>
    </row>
    <row r="2239" spans="1:253" x14ac:dyDescent="0.25">
      <c r="A2239" t="s">
        <v>852</v>
      </c>
      <c r="B2239" t="s">
        <v>5557</v>
      </c>
      <c r="C2239" t="s">
        <v>5533</v>
      </c>
      <c r="E2239" t="s">
        <v>5558</v>
      </c>
      <c r="F2239" t="s">
        <v>2964</v>
      </c>
      <c r="G2239" t="s">
        <v>2354</v>
      </c>
      <c r="H2239" t="s">
        <v>321</v>
      </c>
      <c r="J2239" s="8">
        <v>45588</v>
      </c>
      <c r="K2239" t="s">
        <v>293</v>
      </c>
      <c r="L2239" t="s">
        <v>199</v>
      </c>
      <c r="O2239" s="8">
        <v>45723</v>
      </c>
      <c r="P2239" s="24">
        <v>45723.319444444445</v>
      </c>
      <c r="Q2239" t="s">
        <v>26</v>
      </c>
      <c r="R2239">
        <v>202510</v>
      </c>
      <c r="S2239">
        <v>1</v>
      </c>
      <c r="T2239">
        <v>1</v>
      </c>
      <c r="U2239" t="s">
        <v>3632</v>
      </c>
      <c r="V2239" t="s">
        <v>3754</v>
      </c>
      <c r="DO2239">
        <v>1</v>
      </c>
      <c r="GY2239" t="s">
        <v>190</v>
      </c>
      <c r="GZ2239" t="s">
        <v>190</v>
      </c>
      <c r="HB2239" s="24">
        <v>45723.319444444445</v>
      </c>
      <c r="HD2239">
        <v>0</v>
      </c>
      <c r="HH2239" t="s">
        <v>192</v>
      </c>
      <c r="HN2239" t="s">
        <v>26</v>
      </c>
      <c r="HP2239">
        <v>0</v>
      </c>
      <c r="HR2239">
        <v>0</v>
      </c>
      <c r="HS2239">
        <v>1</v>
      </c>
      <c r="HT2239" s="8">
        <v>45723</v>
      </c>
      <c r="HU2239" t="s">
        <v>5559</v>
      </c>
      <c r="HV2239" t="s">
        <v>193</v>
      </c>
      <c r="HW2239" t="s">
        <v>194</v>
      </c>
      <c r="HX2239" t="s">
        <v>5560</v>
      </c>
      <c r="HY2239">
        <v>0</v>
      </c>
      <c r="HZ2239" t="s">
        <v>195</v>
      </c>
      <c r="IA2239" t="s">
        <v>196</v>
      </c>
      <c r="IB2239" t="s">
        <v>4691</v>
      </c>
      <c r="IC2239" t="s">
        <v>4711</v>
      </c>
      <c r="ID2239" t="s">
        <v>5537</v>
      </c>
      <c r="IN2239">
        <v>0</v>
      </c>
      <c r="IS2239" s="8">
        <v>45723</v>
      </c>
    </row>
    <row r="2240" spans="1:253" x14ac:dyDescent="0.25">
      <c r="A2240" t="s">
        <v>852</v>
      </c>
      <c r="B2240" t="s">
        <v>5561</v>
      </c>
      <c r="C2240" t="s">
        <v>5533</v>
      </c>
      <c r="E2240" t="s">
        <v>5562</v>
      </c>
      <c r="F2240" t="s">
        <v>2331</v>
      </c>
      <c r="G2240" t="s">
        <v>2332</v>
      </c>
      <c r="H2240" t="s">
        <v>312</v>
      </c>
      <c r="J2240" s="8">
        <v>45587</v>
      </c>
      <c r="K2240" t="s">
        <v>293</v>
      </c>
      <c r="L2240" t="s">
        <v>199</v>
      </c>
      <c r="O2240" s="8">
        <v>45723</v>
      </c>
      <c r="P2240" s="24">
        <v>45723.319444444445</v>
      </c>
      <c r="Q2240" t="s">
        <v>26</v>
      </c>
      <c r="R2240">
        <v>202510</v>
      </c>
      <c r="S2240">
        <v>19</v>
      </c>
      <c r="T2240">
        <v>19</v>
      </c>
      <c r="U2240" t="s">
        <v>293</v>
      </c>
      <c r="V2240" t="s">
        <v>3754</v>
      </c>
      <c r="DO2240">
        <v>19</v>
      </c>
      <c r="GY2240" t="s">
        <v>190</v>
      </c>
      <c r="GZ2240" t="s">
        <v>190</v>
      </c>
      <c r="HB2240" s="24">
        <v>45723.319444444445</v>
      </c>
      <c r="HD2240">
        <v>0</v>
      </c>
      <c r="HH2240" t="s">
        <v>192</v>
      </c>
      <c r="HN2240" t="s">
        <v>26</v>
      </c>
      <c r="HP2240">
        <v>0</v>
      </c>
      <c r="HR2240">
        <v>0</v>
      </c>
      <c r="HS2240">
        <v>19</v>
      </c>
      <c r="HT2240" s="8">
        <v>45723</v>
      </c>
      <c r="HU2240" t="s">
        <v>5535</v>
      </c>
      <c r="HV2240" t="s">
        <v>193</v>
      </c>
      <c r="HW2240" t="s">
        <v>194</v>
      </c>
      <c r="HX2240" t="s">
        <v>5536</v>
      </c>
      <c r="HY2240">
        <v>0</v>
      </c>
      <c r="HZ2240" t="s">
        <v>195</v>
      </c>
      <c r="IA2240" t="s">
        <v>196</v>
      </c>
      <c r="IB2240" t="s">
        <v>4691</v>
      </c>
      <c r="IC2240" t="s">
        <v>4715</v>
      </c>
      <c r="ID2240" t="s">
        <v>5537</v>
      </c>
      <c r="IN2240">
        <v>0</v>
      </c>
      <c r="IS2240" s="8">
        <v>45723</v>
      </c>
    </row>
    <row r="2241" spans="1:253" x14ac:dyDescent="0.25">
      <c r="A2241" t="s">
        <v>852</v>
      </c>
      <c r="B2241" t="s">
        <v>5563</v>
      </c>
      <c r="C2241" t="s">
        <v>5533</v>
      </c>
      <c r="E2241" t="s">
        <v>5564</v>
      </c>
      <c r="F2241" t="s">
        <v>2337</v>
      </c>
      <c r="G2241" t="s">
        <v>2338</v>
      </c>
      <c r="H2241" t="s">
        <v>312</v>
      </c>
      <c r="J2241" s="8">
        <v>45587</v>
      </c>
      <c r="K2241" t="s">
        <v>293</v>
      </c>
      <c r="L2241" t="s">
        <v>199</v>
      </c>
      <c r="O2241" s="8">
        <v>45723</v>
      </c>
      <c r="P2241" s="24">
        <v>45723.319444444445</v>
      </c>
      <c r="Q2241" t="s">
        <v>26</v>
      </c>
      <c r="R2241">
        <v>202510</v>
      </c>
      <c r="S2241">
        <v>18</v>
      </c>
      <c r="T2241">
        <v>18</v>
      </c>
      <c r="U2241" t="s">
        <v>293</v>
      </c>
      <c r="V2241" t="s">
        <v>3754</v>
      </c>
      <c r="DO2241">
        <v>18</v>
      </c>
      <c r="GY2241" t="s">
        <v>190</v>
      </c>
      <c r="GZ2241" t="s">
        <v>190</v>
      </c>
      <c r="HB2241" s="24">
        <v>45723.319444444445</v>
      </c>
      <c r="HD2241">
        <v>0</v>
      </c>
      <c r="HH2241" t="s">
        <v>192</v>
      </c>
      <c r="HN2241" t="s">
        <v>26</v>
      </c>
      <c r="HP2241">
        <v>0</v>
      </c>
      <c r="HR2241">
        <v>0</v>
      </c>
      <c r="HS2241">
        <v>18</v>
      </c>
      <c r="HT2241" s="8">
        <v>45723</v>
      </c>
      <c r="HU2241" t="s">
        <v>5540</v>
      </c>
      <c r="HV2241" t="s">
        <v>193</v>
      </c>
      <c r="HW2241" t="s">
        <v>194</v>
      </c>
      <c r="HX2241" t="s">
        <v>5541</v>
      </c>
      <c r="HY2241">
        <v>0</v>
      </c>
      <c r="HZ2241" t="s">
        <v>195</v>
      </c>
      <c r="IA2241" t="s">
        <v>196</v>
      </c>
      <c r="IB2241" t="s">
        <v>4691</v>
      </c>
      <c r="IC2241" t="s">
        <v>4692</v>
      </c>
      <c r="ID2241" t="s">
        <v>5542</v>
      </c>
      <c r="IN2241">
        <v>0</v>
      </c>
      <c r="IS2241" s="8">
        <v>45723</v>
      </c>
    </row>
    <row r="2242" spans="1:253" x14ac:dyDescent="0.25">
      <c r="A2242" t="s">
        <v>852</v>
      </c>
      <c r="B2242" t="s">
        <v>5565</v>
      </c>
      <c r="C2242" t="s">
        <v>5533</v>
      </c>
      <c r="E2242" t="s">
        <v>5566</v>
      </c>
      <c r="F2242" t="s">
        <v>2335</v>
      </c>
      <c r="G2242" t="s">
        <v>2336</v>
      </c>
      <c r="H2242" t="s">
        <v>312</v>
      </c>
      <c r="J2242" s="8">
        <v>45587</v>
      </c>
      <c r="K2242" t="s">
        <v>293</v>
      </c>
      <c r="L2242" t="s">
        <v>199</v>
      </c>
      <c r="O2242" s="8">
        <v>45726</v>
      </c>
      <c r="P2242" s="24">
        <v>45726.319444444445</v>
      </c>
      <c r="Q2242" t="s">
        <v>26</v>
      </c>
      <c r="R2242">
        <v>202511</v>
      </c>
      <c r="S2242">
        <v>18</v>
      </c>
      <c r="T2242">
        <v>18</v>
      </c>
      <c r="U2242" t="s">
        <v>293</v>
      </c>
      <c r="V2242" t="s">
        <v>3754</v>
      </c>
      <c r="DR2242">
        <v>18</v>
      </c>
      <c r="GY2242" t="s">
        <v>190</v>
      </c>
      <c r="GZ2242" t="s">
        <v>190</v>
      </c>
      <c r="HB2242" s="24">
        <v>45726.319444444445</v>
      </c>
      <c r="HD2242">
        <v>0</v>
      </c>
      <c r="HH2242" t="s">
        <v>192</v>
      </c>
      <c r="HN2242" t="s">
        <v>26</v>
      </c>
      <c r="HP2242">
        <v>0</v>
      </c>
      <c r="HR2242">
        <v>0</v>
      </c>
      <c r="HS2242">
        <v>18</v>
      </c>
      <c r="HT2242" s="8">
        <v>45726</v>
      </c>
      <c r="HU2242" t="s">
        <v>5545</v>
      </c>
      <c r="HV2242" t="s">
        <v>193</v>
      </c>
      <c r="HW2242" t="s">
        <v>194</v>
      </c>
      <c r="HX2242" t="s">
        <v>5546</v>
      </c>
      <c r="HY2242">
        <v>0</v>
      </c>
      <c r="HZ2242" t="s">
        <v>195</v>
      </c>
      <c r="IA2242" t="s">
        <v>196</v>
      </c>
      <c r="IB2242" t="s">
        <v>4691</v>
      </c>
      <c r="IC2242" t="s">
        <v>4697</v>
      </c>
      <c r="ID2242" t="s">
        <v>5537</v>
      </c>
      <c r="IN2242">
        <v>0</v>
      </c>
      <c r="IS2242" s="8">
        <v>45726</v>
      </c>
    </row>
    <row r="2243" spans="1:253" x14ac:dyDescent="0.25">
      <c r="A2243" t="s">
        <v>852</v>
      </c>
      <c r="B2243" t="s">
        <v>5567</v>
      </c>
      <c r="C2243" t="s">
        <v>5533</v>
      </c>
      <c r="E2243" t="s">
        <v>5568</v>
      </c>
      <c r="F2243" t="s">
        <v>2943</v>
      </c>
      <c r="G2243" t="s">
        <v>2330</v>
      </c>
      <c r="H2243" t="s">
        <v>321</v>
      </c>
      <c r="J2243" s="8">
        <v>45588</v>
      </c>
      <c r="K2243" t="s">
        <v>293</v>
      </c>
      <c r="L2243" t="s">
        <v>199</v>
      </c>
      <c r="O2243" s="8">
        <v>45727</v>
      </c>
      <c r="P2243" s="24">
        <v>45727.319444444445</v>
      </c>
      <c r="Q2243" t="s">
        <v>26</v>
      </c>
      <c r="R2243">
        <v>202511</v>
      </c>
      <c r="S2243">
        <v>19</v>
      </c>
      <c r="T2243">
        <v>19</v>
      </c>
      <c r="U2243" t="s">
        <v>293</v>
      </c>
      <c r="V2243" t="s">
        <v>3754</v>
      </c>
      <c r="DS2243">
        <v>19</v>
      </c>
      <c r="GY2243" t="s">
        <v>190</v>
      </c>
      <c r="GZ2243" t="s">
        <v>190</v>
      </c>
      <c r="HB2243" s="24">
        <v>45727.319444444445</v>
      </c>
      <c r="HD2243">
        <v>0</v>
      </c>
      <c r="HH2243" t="s">
        <v>192</v>
      </c>
      <c r="HN2243" t="s">
        <v>26</v>
      </c>
      <c r="HP2243">
        <v>0</v>
      </c>
      <c r="HR2243">
        <v>0</v>
      </c>
      <c r="HS2243">
        <v>19</v>
      </c>
      <c r="HT2243" s="8">
        <v>45727</v>
      </c>
      <c r="HU2243" t="s">
        <v>5549</v>
      </c>
      <c r="HV2243" t="s">
        <v>193</v>
      </c>
      <c r="HW2243" t="s">
        <v>194</v>
      </c>
      <c r="HX2243" t="s">
        <v>5550</v>
      </c>
      <c r="HY2243">
        <v>0</v>
      </c>
      <c r="HZ2243" t="s">
        <v>195</v>
      </c>
      <c r="IA2243" t="s">
        <v>196</v>
      </c>
      <c r="IB2243" t="s">
        <v>4733</v>
      </c>
      <c r="IC2243" t="s">
        <v>5551</v>
      </c>
      <c r="ID2243" t="s">
        <v>5552</v>
      </c>
      <c r="IN2243">
        <v>0</v>
      </c>
      <c r="IS2243" s="8">
        <v>45727</v>
      </c>
    </row>
    <row r="2244" spans="1:253" x14ac:dyDescent="0.25">
      <c r="A2244" t="s">
        <v>852</v>
      </c>
      <c r="B2244" t="s">
        <v>5569</v>
      </c>
      <c r="C2244" t="s">
        <v>5533</v>
      </c>
      <c r="E2244" t="s">
        <v>5570</v>
      </c>
      <c r="F2244" t="s">
        <v>2944</v>
      </c>
      <c r="G2244" t="s">
        <v>2334</v>
      </c>
      <c r="H2244" t="s">
        <v>321</v>
      </c>
      <c r="J2244" s="8">
        <v>45588</v>
      </c>
      <c r="K2244" t="s">
        <v>293</v>
      </c>
      <c r="L2244" t="s">
        <v>199</v>
      </c>
      <c r="O2244" s="8">
        <v>45727</v>
      </c>
      <c r="P2244" s="24">
        <v>45727.319444444445</v>
      </c>
      <c r="Q2244" t="s">
        <v>26</v>
      </c>
      <c r="R2244">
        <v>202511</v>
      </c>
      <c r="S2244">
        <v>18</v>
      </c>
      <c r="T2244">
        <v>18</v>
      </c>
      <c r="U2244" t="s">
        <v>293</v>
      </c>
      <c r="V2244" t="s">
        <v>3754</v>
      </c>
      <c r="DS2244">
        <v>18</v>
      </c>
      <c r="GY2244" t="s">
        <v>190</v>
      </c>
      <c r="GZ2244" t="s">
        <v>190</v>
      </c>
      <c r="HB2244" s="24">
        <v>45727.319444444445</v>
      </c>
      <c r="HD2244">
        <v>0</v>
      </c>
      <c r="HH2244" t="s">
        <v>192</v>
      </c>
      <c r="HN2244" t="s">
        <v>26</v>
      </c>
      <c r="HP2244">
        <v>0</v>
      </c>
      <c r="HR2244">
        <v>0</v>
      </c>
      <c r="HS2244">
        <v>18</v>
      </c>
      <c r="HT2244" s="8">
        <v>45727</v>
      </c>
      <c r="HU2244" t="s">
        <v>5555</v>
      </c>
      <c r="HV2244" t="s">
        <v>193</v>
      </c>
      <c r="HW2244" t="s">
        <v>194</v>
      </c>
      <c r="HX2244" t="s">
        <v>5556</v>
      </c>
      <c r="HY2244">
        <v>0</v>
      </c>
      <c r="HZ2244" t="s">
        <v>195</v>
      </c>
      <c r="IA2244" t="s">
        <v>196</v>
      </c>
      <c r="IB2244" t="s">
        <v>4733</v>
      </c>
      <c r="IC2244" t="s">
        <v>4734</v>
      </c>
      <c r="ID2244" t="s">
        <v>5552</v>
      </c>
      <c r="IN2244">
        <v>0</v>
      </c>
      <c r="IS2244" s="8">
        <v>45727</v>
      </c>
    </row>
    <row r="2245" spans="1:253" x14ac:dyDescent="0.25">
      <c r="A2245" t="s">
        <v>852</v>
      </c>
      <c r="B2245" t="s">
        <v>5571</v>
      </c>
      <c r="C2245" t="s">
        <v>5533</v>
      </c>
      <c r="E2245" t="s">
        <v>5572</v>
      </c>
      <c r="F2245" t="s">
        <v>2357</v>
      </c>
      <c r="G2245" t="s">
        <v>2358</v>
      </c>
      <c r="H2245" t="s">
        <v>312</v>
      </c>
      <c r="J2245" s="8">
        <v>45587</v>
      </c>
      <c r="K2245" t="s">
        <v>293</v>
      </c>
      <c r="L2245" t="s">
        <v>199</v>
      </c>
      <c r="O2245" s="8">
        <v>45727</v>
      </c>
      <c r="P2245" s="24">
        <v>45727.319444444445</v>
      </c>
      <c r="Q2245" t="s">
        <v>26</v>
      </c>
      <c r="R2245">
        <v>202511</v>
      </c>
      <c r="S2245">
        <v>2</v>
      </c>
      <c r="T2245">
        <v>2</v>
      </c>
      <c r="U2245" t="s">
        <v>3632</v>
      </c>
      <c r="V2245" t="s">
        <v>3754</v>
      </c>
      <c r="DS2245">
        <v>2</v>
      </c>
      <c r="GY2245" t="s">
        <v>190</v>
      </c>
      <c r="GZ2245" t="s">
        <v>190</v>
      </c>
      <c r="HB2245" s="24">
        <v>45727.319444444445</v>
      </c>
      <c r="HD2245">
        <v>0</v>
      </c>
      <c r="HH2245" t="s">
        <v>192</v>
      </c>
      <c r="HN2245" t="s">
        <v>26</v>
      </c>
      <c r="HP2245">
        <v>0</v>
      </c>
      <c r="HR2245">
        <v>0</v>
      </c>
      <c r="HS2245">
        <v>2</v>
      </c>
      <c r="HT2245" s="8">
        <v>45727</v>
      </c>
      <c r="HU2245" t="s">
        <v>5573</v>
      </c>
      <c r="HV2245" t="s">
        <v>193</v>
      </c>
      <c r="HW2245" t="s">
        <v>194</v>
      </c>
      <c r="HX2245" t="s">
        <v>5574</v>
      </c>
      <c r="HY2245">
        <v>0</v>
      </c>
      <c r="HZ2245" t="s">
        <v>195</v>
      </c>
      <c r="IA2245" t="s">
        <v>196</v>
      </c>
      <c r="IB2245" t="s">
        <v>4691</v>
      </c>
      <c r="IC2245" t="s">
        <v>4697</v>
      </c>
      <c r="ID2245" t="s">
        <v>5575</v>
      </c>
      <c r="IN2245">
        <v>0</v>
      </c>
      <c r="IS2245" s="8">
        <v>45727</v>
      </c>
    </row>
    <row r="2246" spans="1:253" x14ac:dyDescent="0.25">
      <c r="A2246" t="s">
        <v>852</v>
      </c>
      <c r="B2246" t="s">
        <v>5584</v>
      </c>
      <c r="C2246" t="s">
        <v>5533</v>
      </c>
      <c r="E2246" t="s">
        <v>5585</v>
      </c>
      <c r="F2246" t="s">
        <v>2964</v>
      </c>
      <c r="G2246" t="s">
        <v>2354</v>
      </c>
      <c r="H2246" t="s">
        <v>321</v>
      </c>
      <c r="J2246" s="8">
        <v>45588</v>
      </c>
      <c r="K2246" t="s">
        <v>293</v>
      </c>
      <c r="L2246" t="s">
        <v>199</v>
      </c>
      <c r="O2246" s="8">
        <v>45728</v>
      </c>
      <c r="P2246" s="24">
        <v>45728.319444444445</v>
      </c>
      <c r="Q2246" t="s">
        <v>26</v>
      </c>
      <c r="R2246">
        <v>202511</v>
      </c>
      <c r="S2246">
        <v>19</v>
      </c>
      <c r="T2246">
        <v>19</v>
      </c>
      <c r="U2246" t="s">
        <v>293</v>
      </c>
      <c r="V2246" t="s">
        <v>3754</v>
      </c>
      <c r="DT2246">
        <v>19</v>
      </c>
      <c r="GY2246" t="s">
        <v>190</v>
      </c>
      <c r="GZ2246" t="s">
        <v>190</v>
      </c>
      <c r="HB2246" s="24">
        <v>45728.319444444445</v>
      </c>
      <c r="HD2246">
        <v>0</v>
      </c>
      <c r="HH2246" t="s">
        <v>192</v>
      </c>
      <c r="HN2246" t="s">
        <v>26</v>
      </c>
      <c r="HP2246">
        <v>0</v>
      </c>
      <c r="HR2246">
        <v>0</v>
      </c>
      <c r="HS2246">
        <v>19</v>
      </c>
      <c r="HT2246" s="8">
        <v>45728</v>
      </c>
      <c r="HU2246" t="s">
        <v>5559</v>
      </c>
      <c r="HV2246" t="s">
        <v>193</v>
      </c>
      <c r="HW2246" t="s">
        <v>194</v>
      </c>
      <c r="HX2246" t="s">
        <v>5560</v>
      </c>
      <c r="HY2246">
        <v>0</v>
      </c>
      <c r="HZ2246" t="s">
        <v>195</v>
      </c>
      <c r="IA2246" t="s">
        <v>196</v>
      </c>
      <c r="IB2246" t="s">
        <v>4691</v>
      </c>
      <c r="IC2246" t="s">
        <v>4711</v>
      </c>
      <c r="ID2246" t="s">
        <v>5537</v>
      </c>
      <c r="IN2246">
        <v>0</v>
      </c>
      <c r="IS2246" s="8">
        <v>45728</v>
      </c>
    </row>
    <row r="2247" spans="1:253" x14ac:dyDescent="0.25">
      <c r="A2247" t="s">
        <v>852</v>
      </c>
      <c r="B2247" t="s">
        <v>5576</v>
      </c>
      <c r="C2247" t="s">
        <v>5533</v>
      </c>
      <c r="E2247" t="s">
        <v>5577</v>
      </c>
      <c r="F2247" t="s">
        <v>2339</v>
      </c>
      <c r="G2247" t="s">
        <v>2340</v>
      </c>
      <c r="H2247" t="s">
        <v>312</v>
      </c>
      <c r="J2247" s="8">
        <v>45588</v>
      </c>
      <c r="K2247" t="s">
        <v>293</v>
      </c>
      <c r="L2247" t="s">
        <v>199</v>
      </c>
      <c r="O2247" s="8">
        <v>45728</v>
      </c>
      <c r="P2247" s="24">
        <v>45728.319444444445</v>
      </c>
      <c r="Q2247" t="s">
        <v>26</v>
      </c>
      <c r="R2247">
        <v>202511</v>
      </c>
      <c r="S2247">
        <v>2</v>
      </c>
      <c r="T2247">
        <v>2</v>
      </c>
      <c r="U2247" t="s">
        <v>3632</v>
      </c>
      <c r="V2247" t="s">
        <v>3754</v>
      </c>
      <c r="DT2247">
        <v>2</v>
      </c>
      <c r="GY2247" t="s">
        <v>190</v>
      </c>
      <c r="GZ2247" t="s">
        <v>190</v>
      </c>
      <c r="HB2247" s="24">
        <v>45728.319444444445</v>
      </c>
      <c r="HD2247">
        <v>0</v>
      </c>
      <c r="HH2247" t="s">
        <v>192</v>
      </c>
      <c r="HN2247" t="s">
        <v>26</v>
      </c>
      <c r="HP2247">
        <v>0</v>
      </c>
      <c r="HR2247">
        <v>0</v>
      </c>
      <c r="HS2247">
        <v>2</v>
      </c>
      <c r="HT2247" s="8">
        <v>45728</v>
      </c>
      <c r="HU2247" t="s">
        <v>5578</v>
      </c>
      <c r="HV2247" t="s">
        <v>193</v>
      </c>
      <c r="HW2247" t="s">
        <v>194</v>
      </c>
      <c r="HX2247" t="s">
        <v>5579</v>
      </c>
      <c r="HY2247">
        <v>0</v>
      </c>
      <c r="HZ2247" t="s">
        <v>195</v>
      </c>
      <c r="IA2247" t="s">
        <v>196</v>
      </c>
      <c r="IB2247" t="s">
        <v>4691</v>
      </c>
      <c r="IC2247" t="s">
        <v>4729</v>
      </c>
      <c r="ID2247" t="s">
        <v>5537</v>
      </c>
      <c r="IN2247">
        <v>0</v>
      </c>
      <c r="IS2247" s="8">
        <v>45728</v>
      </c>
    </row>
    <row r="2248" spans="1:253" x14ac:dyDescent="0.25">
      <c r="A2248" t="s">
        <v>852</v>
      </c>
      <c r="B2248" t="s">
        <v>5580</v>
      </c>
      <c r="C2248" t="s">
        <v>5533</v>
      </c>
      <c r="E2248" t="s">
        <v>5581</v>
      </c>
      <c r="F2248" t="s">
        <v>2355</v>
      </c>
      <c r="G2248" t="s">
        <v>2356</v>
      </c>
      <c r="H2248" t="s">
        <v>312</v>
      </c>
      <c r="J2248" s="8">
        <v>45587</v>
      </c>
      <c r="K2248" t="s">
        <v>293</v>
      </c>
      <c r="L2248" t="s">
        <v>199</v>
      </c>
      <c r="O2248" s="8">
        <v>45728</v>
      </c>
      <c r="P2248" s="24">
        <v>45728.319444444445</v>
      </c>
      <c r="Q2248" t="s">
        <v>26</v>
      </c>
      <c r="R2248">
        <v>202511</v>
      </c>
      <c r="S2248">
        <v>1</v>
      </c>
      <c r="T2248">
        <v>1</v>
      </c>
      <c r="U2248" t="s">
        <v>3632</v>
      </c>
      <c r="V2248" t="s">
        <v>3754</v>
      </c>
      <c r="DT2248">
        <v>1</v>
      </c>
      <c r="GY2248" t="s">
        <v>190</v>
      </c>
      <c r="GZ2248" t="s">
        <v>190</v>
      </c>
      <c r="HB2248" s="24">
        <v>45728.319444444445</v>
      </c>
      <c r="HD2248">
        <v>0</v>
      </c>
      <c r="HH2248" t="s">
        <v>192</v>
      </c>
      <c r="HN2248" t="s">
        <v>26</v>
      </c>
      <c r="HP2248">
        <v>0</v>
      </c>
      <c r="HR2248">
        <v>0</v>
      </c>
      <c r="HS2248">
        <v>1</v>
      </c>
      <c r="HT2248" s="8">
        <v>45728</v>
      </c>
      <c r="HU2248" t="s">
        <v>5582</v>
      </c>
      <c r="HV2248" t="s">
        <v>193</v>
      </c>
      <c r="HW2248" t="s">
        <v>194</v>
      </c>
      <c r="HX2248" t="s">
        <v>5583</v>
      </c>
      <c r="HY2248">
        <v>0</v>
      </c>
      <c r="HZ2248" t="s">
        <v>195</v>
      </c>
      <c r="IA2248" t="s">
        <v>196</v>
      </c>
      <c r="IB2248" t="s">
        <v>4691</v>
      </c>
      <c r="IC2248" t="s">
        <v>4715</v>
      </c>
      <c r="ID2248" t="s">
        <v>5575</v>
      </c>
      <c r="IN2248">
        <v>0</v>
      </c>
      <c r="IS2248" s="8">
        <v>45728</v>
      </c>
    </row>
    <row r="2249" spans="1:253" x14ac:dyDescent="0.25">
      <c r="A2249" t="s">
        <v>852</v>
      </c>
      <c r="B2249" t="s">
        <v>5586</v>
      </c>
      <c r="C2249" t="s">
        <v>5533</v>
      </c>
      <c r="E2249" t="s">
        <v>5587</v>
      </c>
      <c r="F2249" t="s">
        <v>2357</v>
      </c>
      <c r="G2249" t="s">
        <v>2358</v>
      </c>
      <c r="H2249" t="s">
        <v>312</v>
      </c>
      <c r="J2249" s="8">
        <v>45587</v>
      </c>
      <c r="K2249" t="s">
        <v>293</v>
      </c>
      <c r="L2249" t="s">
        <v>199</v>
      </c>
      <c r="O2249" s="8">
        <v>45730</v>
      </c>
      <c r="P2249" s="24">
        <v>45730.319444444445</v>
      </c>
      <c r="Q2249" t="s">
        <v>26</v>
      </c>
      <c r="R2249">
        <v>202511</v>
      </c>
      <c r="S2249">
        <v>23</v>
      </c>
      <c r="T2249">
        <v>23</v>
      </c>
      <c r="U2249" t="s">
        <v>293</v>
      </c>
      <c r="V2249" t="s">
        <v>3754</v>
      </c>
      <c r="DV2249">
        <v>23</v>
      </c>
      <c r="GY2249" t="s">
        <v>190</v>
      </c>
      <c r="GZ2249" t="s">
        <v>190</v>
      </c>
      <c r="HB2249" s="24">
        <v>45730.319444444445</v>
      </c>
      <c r="HD2249">
        <v>0</v>
      </c>
      <c r="HH2249" t="s">
        <v>192</v>
      </c>
      <c r="HN2249" t="s">
        <v>26</v>
      </c>
      <c r="HP2249">
        <v>0</v>
      </c>
      <c r="HR2249">
        <v>0</v>
      </c>
      <c r="HS2249">
        <v>23</v>
      </c>
      <c r="HT2249" s="8">
        <v>45730</v>
      </c>
      <c r="HU2249" t="s">
        <v>5573</v>
      </c>
      <c r="HV2249" t="s">
        <v>193</v>
      </c>
      <c r="HW2249" t="s">
        <v>194</v>
      </c>
      <c r="HX2249" t="s">
        <v>5574</v>
      </c>
      <c r="HY2249">
        <v>0</v>
      </c>
      <c r="HZ2249" t="s">
        <v>195</v>
      </c>
      <c r="IA2249" t="s">
        <v>196</v>
      </c>
      <c r="IB2249" t="s">
        <v>4691</v>
      </c>
      <c r="IC2249" t="s">
        <v>4697</v>
      </c>
      <c r="ID2249" t="s">
        <v>5575</v>
      </c>
      <c r="IN2249">
        <v>0</v>
      </c>
      <c r="IS2249" s="8">
        <v>45730</v>
      </c>
    </row>
    <row r="2250" spans="1:253" x14ac:dyDescent="0.25">
      <c r="A2250" t="s">
        <v>852</v>
      </c>
      <c r="B2250" t="s">
        <v>5588</v>
      </c>
      <c r="C2250" t="s">
        <v>5533</v>
      </c>
      <c r="E2250" t="s">
        <v>5589</v>
      </c>
      <c r="F2250" t="s">
        <v>2339</v>
      </c>
      <c r="G2250" t="s">
        <v>2340</v>
      </c>
      <c r="H2250" t="s">
        <v>312</v>
      </c>
      <c r="J2250" s="8">
        <v>45588</v>
      </c>
      <c r="K2250" t="s">
        <v>293</v>
      </c>
      <c r="L2250" t="s">
        <v>199</v>
      </c>
      <c r="O2250" s="8">
        <v>45733</v>
      </c>
      <c r="P2250" s="24">
        <v>45733.319444444445</v>
      </c>
      <c r="Q2250" t="s">
        <v>26</v>
      </c>
      <c r="R2250">
        <v>202512</v>
      </c>
      <c r="S2250">
        <v>18</v>
      </c>
      <c r="T2250">
        <v>18</v>
      </c>
      <c r="U2250" t="s">
        <v>293</v>
      </c>
      <c r="V2250" t="s">
        <v>3754</v>
      </c>
      <c r="DY2250">
        <v>18</v>
      </c>
      <c r="GY2250" t="s">
        <v>190</v>
      </c>
      <c r="GZ2250" t="s">
        <v>190</v>
      </c>
      <c r="HB2250" s="24">
        <v>45733.319444444445</v>
      </c>
      <c r="HD2250">
        <v>0</v>
      </c>
      <c r="HH2250" t="s">
        <v>192</v>
      </c>
      <c r="HN2250" t="s">
        <v>26</v>
      </c>
      <c r="HP2250">
        <v>0</v>
      </c>
      <c r="HR2250">
        <v>0</v>
      </c>
      <c r="HS2250">
        <v>18</v>
      </c>
      <c r="HT2250" s="8">
        <v>45733</v>
      </c>
      <c r="HU2250" t="s">
        <v>5578</v>
      </c>
      <c r="HV2250" t="s">
        <v>193</v>
      </c>
      <c r="HW2250" t="s">
        <v>194</v>
      </c>
      <c r="HX2250" t="s">
        <v>5579</v>
      </c>
      <c r="HY2250">
        <v>0</v>
      </c>
      <c r="HZ2250" t="s">
        <v>195</v>
      </c>
      <c r="IA2250" t="s">
        <v>196</v>
      </c>
      <c r="IB2250" t="s">
        <v>4691</v>
      </c>
      <c r="IC2250" t="s">
        <v>4729</v>
      </c>
      <c r="ID2250" t="s">
        <v>5537</v>
      </c>
      <c r="IN2250">
        <v>0</v>
      </c>
      <c r="IS2250" s="8">
        <v>45733</v>
      </c>
    </row>
    <row r="2251" spans="1:253" x14ac:dyDescent="0.25">
      <c r="A2251" t="s">
        <v>852</v>
      </c>
      <c r="B2251" t="s">
        <v>5590</v>
      </c>
      <c r="C2251" t="s">
        <v>5533</v>
      </c>
      <c r="E2251" t="s">
        <v>5591</v>
      </c>
      <c r="F2251" t="s">
        <v>2355</v>
      </c>
      <c r="G2251" t="s">
        <v>2356</v>
      </c>
      <c r="H2251" t="s">
        <v>312</v>
      </c>
      <c r="J2251" s="8">
        <v>45587</v>
      </c>
      <c r="K2251" t="s">
        <v>293</v>
      </c>
      <c r="L2251" t="s">
        <v>199</v>
      </c>
      <c r="O2251" s="8">
        <v>45733</v>
      </c>
      <c r="P2251" s="24">
        <v>45733.319444444445</v>
      </c>
      <c r="Q2251" t="s">
        <v>26</v>
      </c>
      <c r="R2251">
        <v>202512</v>
      </c>
      <c r="S2251">
        <v>19</v>
      </c>
      <c r="T2251">
        <v>19</v>
      </c>
      <c r="U2251" t="s">
        <v>293</v>
      </c>
      <c r="V2251" t="s">
        <v>3754</v>
      </c>
      <c r="DY2251">
        <v>19</v>
      </c>
      <c r="GY2251" t="s">
        <v>190</v>
      </c>
      <c r="GZ2251" t="s">
        <v>190</v>
      </c>
      <c r="HB2251" s="24">
        <v>45733.319444444445</v>
      </c>
      <c r="HD2251">
        <v>0</v>
      </c>
      <c r="HH2251" t="s">
        <v>192</v>
      </c>
      <c r="HN2251" t="s">
        <v>26</v>
      </c>
      <c r="HP2251">
        <v>0</v>
      </c>
      <c r="HR2251">
        <v>0</v>
      </c>
      <c r="HS2251">
        <v>19</v>
      </c>
      <c r="HT2251" s="8">
        <v>45733</v>
      </c>
      <c r="HU2251" t="s">
        <v>5582</v>
      </c>
      <c r="HV2251" t="s">
        <v>193</v>
      </c>
      <c r="HW2251" t="s">
        <v>194</v>
      </c>
      <c r="HX2251" t="s">
        <v>5583</v>
      </c>
      <c r="HY2251">
        <v>0</v>
      </c>
      <c r="HZ2251" t="s">
        <v>195</v>
      </c>
      <c r="IA2251" t="s">
        <v>196</v>
      </c>
      <c r="IB2251" t="s">
        <v>4691</v>
      </c>
      <c r="IC2251" t="s">
        <v>4715</v>
      </c>
      <c r="ID2251" t="s">
        <v>5575</v>
      </c>
      <c r="IN2251">
        <v>0</v>
      </c>
      <c r="IS2251" s="8">
        <v>45733</v>
      </c>
    </row>
    <row r="2252" spans="1:253" x14ac:dyDescent="0.25">
      <c r="A2252" t="s">
        <v>852</v>
      </c>
      <c r="B2252" t="s">
        <v>5592</v>
      </c>
      <c r="C2252" t="s">
        <v>5533</v>
      </c>
      <c r="E2252" t="s">
        <v>5593</v>
      </c>
      <c r="F2252" t="s">
        <v>2967</v>
      </c>
      <c r="G2252" t="s">
        <v>2968</v>
      </c>
      <c r="H2252" t="s">
        <v>321</v>
      </c>
      <c r="J2252" s="8">
        <v>45588</v>
      </c>
      <c r="K2252" t="s">
        <v>293</v>
      </c>
      <c r="L2252" t="s">
        <v>199</v>
      </c>
      <c r="O2252" s="8">
        <v>45733</v>
      </c>
      <c r="P2252" s="24">
        <v>45733.319444444445</v>
      </c>
      <c r="Q2252" t="s">
        <v>26</v>
      </c>
      <c r="R2252">
        <v>202512</v>
      </c>
      <c r="S2252">
        <v>1</v>
      </c>
      <c r="T2252">
        <v>1</v>
      </c>
      <c r="U2252" t="s">
        <v>3632</v>
      </c>
      <c r="V2252" t="s">
        <v>3754</v>
      </c>
      <c r="DY2252">
        <v>1</v>
      </c>
      <c r="GY2252" t="s">
        <v>190</v>
      </c>
      <c r="GZ2252" t="s">
        <v>190</v>
      </c>
      <c r="HB2252" s="24">
        <v>45733.319444444445</v>
      </c>
      <c r="HD2252">
        <v>0</v>
      </c>
      <c r="HH2252" t="s">
        <v>192</v>
      </c>
      <c r="HN2252" t="s">
        <v>26</v>
      </c>
      <c r="HP2252">
        <v>0</v>
      </c>
      <c r="HR2252">
        <v>0</v>
      </c>
      <c r="HS2252">
        <v>1</v>
      </c>
      <c r="HT2252" s="8">
        <v>45733</v>
      </c>
      <c r="HU2252" t="s">
        <v>5594</v>
      </c>
      <c r="HV2252" t="s">
        <v>193</v>
      </c>
      <c r="HW2252" t="s">
        <v>194</v>
      </c>
      <c r="HX2252" t="s">
        <v>5595</v>
      </c>
      <c r="HY2252">
        <v>0</v>
      </c>
      <c r="HZ2252" t="s">
        <v>195</v>
      </c>
      <c r="IA2252" t="s">
        <v>196</v>
      </c>
      <c r="IB2252" t="s">
        <v>4691</v>
      </c>
      <c r="IC2252" t="s">
        <v>4711</v>
      </c>
      <c r="ID2252" t="s">
        <v>5575</v>
      </c>
      <c r="IN2252">
        <v>0</v>
      </c>
      <c r="IS2252" s="8">
        <v>45733</v>
      </c>
    </row>
    <row r="2253" spans="1:253" x14ac:dyDescent="0.25">
      <c r="A2253" t="s">
        <v>852</v>
      </c>
      <c r="B2253" t="s">
        <v>5596</v>
      </c>
      <c r="C2253" t="s">
        <v>5533</v>
      </c>
      <c r="E2253" t="s">
        <v>5597</v>
      </c>
      <c r="F2253" t="s">
        <v>2967</v>
      </c>
      <c r="G2253" t="s">
        <v>2968</v>
      </c>
      <c r="H2253" t="s">
        <v>321</v>
      </c>
      <c r="J2253" s="8">
        <v>45588</v>
      </c>
      <c r="K2253" t="s">
        <v>293</v>
      </c>
      <c r="L2253" t="s">
        <v>199</v>
      </c>
      <c r="O2253" s="8">
        <v>45736</v>
      </c>
      <c r="P2253" s="24">
        <v>45736.319444444445</v>
      </c>
      <c r="Q2253" t="s">
        <v>26</v>
      </c>
      <c r="R2253">
        <v>202512</v>
      </c>
      <c r="S2253">
        <v>19</v>
      </c>
      <c r="T2253">
        <v>19</v>
      </c>
      <c r="U2253" t="s">
        <v>293</v>
      </c>
      <c r="V2253" t="s">
        <v>3754</v>
      </c>
      <c r="EB2253">
        <v>19</v>
      </c>
      <c r="GY2253" t="s">
        <v>190</v>
      </c>
      <c r="GZ2253" t="s">
        <v>190</v>
      </c>
      <c r="HB2253" s="24">
        <v>45736.319444444445</v>
      </c>
      <c r="HD2253">
        <v>0</v>
      </c>
      <c r="HH2253" t="s">
        <v>192</v>
      </c>
      <c r="HN2253" t="s">
        <v>26</v>
      </c>
      <c r="HP2253">
        <v>0</v>
      </c>
      <c r="HR2253">
        <v>0</v>
      </c>
      <c r="HS2253">
        <v>19</v>
      </c>
      <c r="HT2253" s="8">
        <v>45736</v>
      </c>
      <c r="HU2253" t="s">
        <v>5594</v>
      </c>
      <c r="HV2253" t="s">
        <v>193</v>
      </c>
      <c r="HW2253" t="s">
        <v>194</v>
      </c>
      <c r="HX2253" t="s">
        <v>5595</v>
      </c>
      <c r="HY2253">
        <v>0</v>
      </c>
      <c r="HZ2253" t="s">
        <v>195</v>
      </c>
      <c r="IA2253" t="s">
        <v>196</v>
      </c>
      <c r="IB2253" t="s">
        <v>4691</v>
      </c>
      <c r="IC2253" t="s">
        <v>4711</v>
      </c>
      <c r="ID2253" t="s">
        <v>5575</v>
      </c>
      <c r="IN2253">
        <v>0</v>
      </c>
      <c r="IS2253" s="8">
        <v>45736</v>
      </c>
    </row>
    <row r="2254" spans="1:253" x14ac:dyDescent="0.25">
      <c r="A2254" t="s">
        <v>852</v>
      </c>
      <c r="B2254" t="s">
        <v>5598</v>
      </c>
      <c r="C2254" t="s">
        <v>5533</v>
      </c>
      <c r="E2254" t="s">
        <v>5599</v>
      </c>
      <c r="F2254" t="s">
        <v>2331</v>
      </c>
      <c r="G2254" t="s">
        <v>2332</v>
      </c>
      <c r="H2254" t="s">
        <v>312</v>
      </c>
      <c r="J2254" s="8">
        <v>45587</v>
      </c>
      <c r="K2254" t="s">
        <v>202</v>
      </c>
      <c r="L2254" t="s">
        <v>199</v>
      </c>
      <c r="O2254" s="8">
        <v>45743</v>
      </c>
      <c r="P2254" s="24">
        <v>45743.319444444445</v>
      </c>
      <c r="Q2254" t="s">
        <v>26</v>
      </c>
      <c r="R2254">
        <v>202513</v>
      </c>
      <c r="S2254">
        <v>100</v>
      </c>
      <c r="T2254">
        <v>100</v>
      </c>
      <c r="U2254" t="s">
        <v>3620</v>
      </c>
      <c r="V2254" t="s">
        <v>3754</v>
      </c>
      <c r="EI2254">
        <v>100</v>
      </c>
      <c r="GY2254" t="s">
        <v>190</v>
      </c>
      <c r="GZ2254" t="s">
        <v>190</v>
      </c>
      <c r="HB2254" s="24">
        <v>45743.319444444445</v>
      </c>
      <c r="HD2254">
        <v>0</v>
      </c>
      <c r="HH2254" t="s">
        <v>192</v>
      </c>
      <c r="HN2254" t="s">
        <v>26</v>
      </c>
      <c r="HP2254">
        <v>0</v>
      </c>
      <c r="HR2254">
        <v>0</v>
      </c>
      <c r="HS2254">
        <v>100</v>
      </c>
      <c r="HT2254" s="8">
        <v>45743</v>
      </c>
      <c r="HU2254" t="s">
        <v>5535</v>
      </c>
      <c r="HV2254" t="s">
        <v>193</v>
      </c>
      <c r="HW2254" t="s">
        <v>194</v>
      </c>
      <c r="HX2254" t="s">
        <v>5536</v>
      </c>
      <c r="HY2254">
        <v>0</v>
      </c>
      <c r="HZ2254" t="s">
        <v>195</v>
      </c>
      <c r="IA2254" t="s">
        <v>196</v>
      </c>
      <c r="IB2254" t="s">
        <v>4691</v>
      </c>
      <c r="IC2254" t="s">
        <v>4715</v>
      </c>
      <c r="ID2254" t="s">
        <v>5537</v>
      </c>
      <c r="IN2254">
        <v>0</v>
      </c>
      <c r="IS2254" s="8">
        <v>45743</v>
      </c>
    </row>
    <row r="2255" spans="1:253" x14ac:dyDescent="0.25">
      <c r="A2255" t="s">
        <v>852</v>
      </c>
      <c r="B2255" t="s">
        <v>5600</v>
      </c>
      <c r="C2255" t="s">
        <v>5533</v>
      </c>
      <c r="E2255" t="s">
        <v>5601</v>
      </c>
      <c r="F2255" t="s">
        <v>2335</v>
      </c>
      <c r="G2255" t="s">
        <v>2336</v>
      </c>
      <c r="H2255" t="s">
        <v>312</v>
      </c>
      <c r="J2255" s="8">
        <v>45587</v>
      </c>
      <c r="K2255" t="s">
        <v>202</v>
      </c>
      <c r="L2255" t="s">
        <v>199</v>
      </c>
      <c r="O2255" s="8">
        <v>45743</v>
      </c>
      <c r="P2255" s="24">
        <v>45743.319444444445</v>
      </c>
      <c r="Q2255" t="s">
        <v>26</v>
      </c>
      <c r="R2255">
        <v>202513</v>
      </c>
      <c r="S2255">
        <v>100</v>
      </c>
      <c r="T2255">
        <v>100</v>
      </c>
      <c r="U2255" t="s">
        <v>3620</v>
      </c>
      <c r="V2255" t="s">
        <v>3754</v>
      </c>
      <c r="EI2255">
        <v>100</v>
      </c>
      <c r="GY2255" t="s">
        <v>190</v>
      </c>
      <c r="GZ2255" t="s">
        <v>190</v>
      </c>
      <c r="HB2255" s="24">
        <v>45743.319444444445</v>
      </c>
      <c r="HD2255">
        <v>0</v>
      </c>
      <c r="HH2255" t="s">
        <v>192</v>
      </c>
      <c r="HN2255" t="s">
        <v>26</v>
      </c>
      <c r="HP2255">
        <v>0</v>
      </c>
      <c r="HR2255">
        <v>0</v>
      </c>
      <c r="HS2255">
        <v>100</v>
      </c>
      <c r="HT2255" s="8">
        <v>45743</v>
      </c>
      <c r="HU2255" t="s">
        <v>5545</v>
      </c>
      <c r="HV2255" t="s">
        <v>193</v>
      </c>
      <c r="HW2255" t="s">
        <v>194</v>
      </c>
      <c r="HX2255" t="s">
        <v>5546</v>
      </c>
      <c r="HY2255">
        <v>0</v>
      </c>
      <c r="HZ2255" t="s">
        <v>195</v>
      </c>
      <c r="IA2255" t="s">
        <v>196</v>
      </c>
      <c r="IB2255" t="s">
        <v>4691</v>
      </c>
      <c r="IC2255" t="s">
        <v>4697</v>
      </c>
      <c r="ID2255" t="s">
        <v>5537</v>
      </c>
      <c r="IN2255">
        <v>0</v>
      </c>
      <c r="IS2255" s="8">
        <v>45743</v>
      </c>
    </row>
    <row r="2256" spans="1:253" x14ac:dyDescent="0.25">
      <c r="A2256" t="s">
        <v>852</v>
      </c>
      <c r="B2256" t="s">
        <v>5602</v>
      </c>
      <c r="C2256" t="s">
        <v>5533</v>
      </c>
      <c r="E2256" t="s">
        <v>5603</v>
      </c>
      <c r="F2256" t="s">
        <v>2337</v>
      </c>
      <c r="G2256" t="s">
        <v>2338</v>
      </c>
      <c r="H2256" t="s">
        <v>312</v>
      </c>
      <c r="J2256" s="8">
        <v>45587</v>
      </c>
      <c r="K2256" t="s">
        <v>202</v>
      </c>
      <c r="L2256" t="s">
        <v>199</v>
      </c>
      <c r="O2256" s="8">
        <v>45747</v>
      </c>
      <c r="P2256" s="24">
        <v>45747.319444444445</v>
      </c>
      <c r="Q2256" t="s">
        <v>26</v>
      </c>
      <c r="R2256">
        <v>202514</v>
      </c>
      <c r="S2256">
        <v>100</v>
      </c>
      <c r="T2256">
        <v>100</v>
      </c>
      <c r="U2256" t="s">
        <v>3620</v>
      </c>
      <c r="V2256" t="s">
        <v>3754</v>
      </c>
      <c r="EM2256">
        <v>100</v>
      </c>
      <c r="GY2256" t="s">
        <v>190</v>
      </c>
      <c r="GZ2256" t="s">
        <v>190</v>
      </c>
      <c r="HB2256" s="24">
        <v>45747.319444444445</v>
      </c>
      <c r="HD2256">
        <v>0</v>
      </c>
      <c r="HH2256" t="s">
        <v>192</v>
      </c>
      <c r="HN2256" t="s">
        <v>26</v>
      </c>
      <c r="HP2256">
        <v>0</v>
      </c>
      <c r="HR2256">
        <v>0</v>
      </c>
      <c r="HS2256">
        <v>100</v>
      </c>
      <c r="HT2256" s="8">
        <v>45747</v>
      </c>
      <c r="HU2256" t="s">
        <v>5540</v>
      </c>
      <c r="HV2256" t="s">
        <v>193</v>
      </c>
      <c r="HW2256" t="s">
        <v>194</v>
      </c>
      <c r="HX2256" t="s">
        <v>5541</v>
      </c>
      <c r="HY2256">
        <v>0</v>
      </c>
      <c r="HZ2256" t="s">
        <v>195</v>
      </c>
      <c r="IA2256" t="s">
        <v>196</v>
      </c>
      <c r="IB2256" t="s">
        <v>4691</v>
      </c>
      <c r="IC2256" t="s">
        <v>4692</v>
      </c>
      <c r="ID2256" t="s">
        <v>5542</v>
      </c>
      <c r="IN2256">
        <v>0</v>
      </c>
      <c r="IS2256" s="8">
        <v>45747</v>
      </c>
    </row>
    <row r="2257" spans="1:253" x14ac:dyDescent="0.25">
      <c r="A2257" t="s">
        <v>852</v>
      </c>
      <c r="B2257" t="s">
        <v>5604</v>
      </c>
      <c r="C2257" t="s">
        <v>5533</v>
      </c>
      <c r="E2257" t="s">
        <v>5605</v>
      </c>
      <c r="F2257" t="s">
        <v>2943</v>
      </c>
      <c r="G2257" t="s">
        <v>2330</v>
      </c>
      <c r="H2257" t="s">
        <v>321</v>
      </c>
      <c r="J2257" s="8">
        <v>45588</v>
      </c>
      <c r="K2257" t="s">
        <v>202</v>
      </c>
      <c r="L2257" t="s">
        <v>199</v>
      </c>
      <c r="O2257" s="8">
        <v>45747</v>
      </c>
      <c r="P2257" s="24">
        <v>45747.319444444445</v>
      </c>
      <c r="Q2257" t="s">
        <v>26</v>
      </c>
      <c r="R2257">
        <v>202514</v>
      </c>
      <c r="S2257">
        <v>100</v>
      </c>
      <c r="T2257">
        <v>100</v>
      </c>
      <c r="U2257" t="s">
        <v>3620</v>
      </c>
      <c r="V2257" t="s">
        <v>3754</v>
      </c>
      <c r="EM2257">
        <v>100</v>
      </c>
      <c r="GY2257" t="s">
        <v>190</v>
      </c>
      <c r="GZ2257" t="s">
        <v>190</v>
      </c>
      <c r="HB2257" s="24">
        <v>45747.319444444445</v>
      </c>
      <c r="HD2257">
        <v>0</v>
      </c>
      <c r="HH2257" t="s">
        <v>192</v>
      </c>
      <c r="HN2257" t="s">
        <v>26</v>
      </c>
      <c r="HP2257">
        <v>0</v>
      </c>
      <c r="HR2257">
        <v>0</v>
      </c>
      <c r="HS2257">
        <v>100</v>
      </c>
      <c r="HT2257" s="8">
        <v>45747</v>
      </c>
      <c r="HU2257" t="s">
        <v>5549</v>
      </c>
      <c r="HV2257" t="s">
        <v>193</v>
      </c>
      <c r="HW2257" t="s">
        <v>194</v>
      </c>
      <c r="HX2257" t="s">
        <v>5550</v>
      </c>
      <c r="HY2257">
        <v>0</v>
      </c>
      <c r="HZ2257" t="s">
        <v>195</v>
      </c>
      <c r="IA2257" t="s">
        <v>196</v>
      </c>
      <c r="IB2257" t="s">
        <v>4733</v>
      </c>
      <c r="IC2257" t="s">
        <v>5551</v>
      </c>
      <c r="ID2257" t="s">
        <v>5552</v>
      </c>
      <c r="IN2257">
        <v>0</v>
      </c>
      <c r="IS2257" s="8">
        <v>45747</v>
      </c>
    </row>
    <row r="2258" spans="1:253" x14ac:dyDescent="0.25">
      <c r="A2258" t="s">
        <v>852</v>
      </c>
      <c r="B2258" t="s">
        <v>5606</v>
      </c>
      <c r="C2258" t="s">
        <v>5533</v>
      </c>
      <c r="E2258" t="s">
        <v>5607</v>
      </c>
      <c r="F2258" t="s">
        <v>2944</v>
      </c>
      <c r="G2258" t="s">
        <v>2334</v>
      </c>
      <c r="H2258" t="s">
        <v>321</v>
      </c>
      <c r="J2258" s="8">
        <v>45588</v>
      </c>
      <c r="K2258" t="s">
        <v>202</v>
      </c>
      <c r="L2258" t="s">
        <v>199</v>
      </c>
      <c r="O2258" s="8">
        <v>45747</v>
      </c>
      <c r="P2258" s="24">
        <v>45747.319444444445</v>
      </c>
      <c r="Q2258" t="s">
        <v>26</v>
      </c>
      <c r="R2258">
        <v>202514</v>
      </c>
      <c r="S2258">
        <v>100</v>
      </c>
      <c r="T2258">
        <v>100</v>
      </c>
      <c r="U2258" t="s">
        <v>3620</v>
      </c>
      <c r="V2258" t="s">
        <v>3754</v>
      </c>
      <c r="EM2258">
        <v>100</v>
      </c>
      <c r="GY2258" t="s">
        <v>190</v>
      </c>
      <c r="GZ2258" t="s">
        <v>190</v>
      </c>
      <c r="HB2258" s="24">
        <v>45747.319444444445</v>
      </c>
      <c r="HD2258">
        <v>0</v>
      </c>
      <c r="HH2258" t="s">
        <v>192</v>
      </c>
      <c r="HN2258" t="s">
        <v>26</v>
      </c>
      <c r="HP2258">
        <v>0</v>
      </c>
      <c r="HR2258">
        <v>0</v>
      </c>
      <c r="HS2258">
        <v>100</v>
      </c>
      <c r="HT2258" s="8">
        <v>45747</v>
      </c>
      <c r="HU2258" t="s">
        <v>5555</v>
      </c>
      <c r="HV2258" t="s">
        <v>193</v>
      </c>
      <c r="HW2258" t="s">
        <v>194</v>
      </c>
      <c r="HX2258" t="s">
        <v>5556</v>
      </c>
      <c r="HY2258">
        <v>0</v>
      </c>
      <c r="HZ2258" t="s">
        <v>195</v>
      </c>
      <c r="IA2258" t="s">
        <v>196</v>
      </c>
      <c r="IB2258" t="s">
        <v>4733</v>
      </c>
      <c r="IC2258" t="s">
        <v>4734</v>
      </c>
      <c r="ID2258" t="s">
        <v>5552</v>
      </c>
      <c r="IN2258">
        <v>0</v>
      </c>
      <c r="IS2258" s="8">
        <v>45747</v>
      </c>
    </row>
    <row r="2259" spans="1:253" x14ac:dyDescent="0.25">
      <c r="A2259" t="s">
        <v>852</v>
      </c>
      <c r="B2259" t="s">
        <v>5608</v>
      </c>
      <c r="C2259" t="s">
        <v>5533</v>
      </c>
      <c r="E2259" t="s">
        <v>5609</v>
      </c>
      <c r="F2259" t="s">
        <v>2964</v>
      </c>
      <c r="G2259" t="s">
        <v>2354</v>
      </c>
      <c r="H2259" t="s">
        <v>321</v>
      </c>
      <c r="J2259" s="8">
        <v>45588</v>
      </c>
      <c r="K2259" t="s">
        <v>202</v>
      </c>
      <c r="L2259" t="s">
        <v>199</v>
      </c>
      <c r="O2259" s="8">
        <v>45749</v>
      </c>
      <c r="P2259" s="24">
        <v>45749.319444444445</v>
      </c>
      <c r="Q2259" t="s">
        <v>26</v>
      </c>
      <c r="R2259">
        <v>202514</v>
      </c>
      <c r="S2259">
        <v>100</v>
      </c>
      <c r="T2259">
        <v>25</v>
      </c>
      <c r="U2259" t="s">
        <v>3620</v>
      </c>
      <c r="V2259" t="s">
        <v>3754</v>
      </c>
      <c r="EO2259">
        <v>25</v>
      </c>
      <c r="GY2259" t="s">
        <v>190</v>
      </c>
      <c r="GZ2259" t="s">
        <v>190</v>
      </c>
      <c r="HB2259" s="24">
        <v>45749.319444444445</v>
      </c>
      <c r="HD2259">
        <v>0</v>
      </c>
      <c r="HH2259" t="s">
        <v>192</v>
      </c>
      <c r="HN2259" t="s">
        <v>26</v>
      </c>
      <c r="HP2259">
        <v>75</v>
      </c>
      <c r="HR2259">
        <v>0</v>
      </c>
      <c r="HS2259">
        <v>25</v>
      </c>
      <c r="HT2259" s="8">
        <v>45749</v>
      </c>
      <c r="HU2259" t="s">
        <v>5559</v>
      </c>
      <c r="HV2259" t="s">
        <v>193</v>
      </c>
      <c r="HW2259" t="s">
        <v>194</v>
      </c>
      <c r="HX2259" t="s">
        <v>5560</v>
      </c>
      <c r="HY2259">
        <v>0</v>
      </c>
      <c r="HZ2259" t="s">
        <v>195</v>
      </c>
      <c r="IA2259" t="s">
        <v>196</v>
      </c>
      <c r="IB2259" t="s">
        <v>4691</v>
      </c>
      <c r="IC2259" t="s">
        <v>4711</v>
      </c>
      <c r="ID2259" t="s">
        <v>5537</v>
      </c>
      <c r="IN2259">
        <v>0</v>
      </c>
      <c r="IS2259" s="8">
        <v>45749</v>
      </c>
    </row>
    <row r="2260" spans="1:253" x14ac:dyDescent="0.25">
      <c r="A2260" t="s">
        <v>852</v>
      </c>
      <c r="B2260" t="s">
        <v>5610</v>
      </c>
      <c r="C2260" t="s">
        <v>5533</v>
      </c>
      <c r="E2260" t="s">
        <v>5611</v>
      </c>
      <c r="F2260" t="s">
        <v>2357</v>
      </c>
      <c r="G2260" t="s">
        <v>2358</v>
      </c>
      <c r="H2260" t="s">
        <v>312</v>
      </c>
      <c r="J2260" s="8">
        <v>45587</v>
      </c>
      <c r="K2260" t="s">
        <v>202</v>
      </c>
      <c r="L2260" t="s">
        <v>199</v>
      </c>
      <c r="O2260" s="8">
        <v>45751</v>
      </c>
      <c r="P2260" s="24">
        <v>45751.319444444445</v>
      </c>
      <c r="Q2260" t="s">
        <v>26</v>
      </c>
      <c r="R2260">
        <v>202514</v>
      </c>
      <c r="S2260">
        <v>100</v>
      </c>
      <c r="T2260">
        <v>100</v>
      </c>
      <c r="U2260" t="s">
        <v>3620</v>
      </c>
      <c r="V2260" t="s">
        <v>3754</v>
      </c>
      <c r="EQ2260">
        <v>100</v>
      </c>
      <c r="GY2260" t="s">
        <v>190</v>
      </c>
      <c r="GZ2260" t="s">
        <v>190</v>
      </c>
      <c r="HB2260" s="24">
        <v>45751.319444444445</v>
      </c>
      <c r="HD2260">
        <v>0</v>
      </c>
      <c r="HH2260" t="s">
        <v>192</v>
      </c>
      <c r="HN2260" t="s">
        <v>26</v>
      </c>
      <c r="HP2260">
        <v>0</v>
      </c>
      <c r="HR2260">
        <v>0</v>
      </c>
      <c r="HS2260">
        <v>100</v>
      </c>
      <c r="HT2260" s="8">
        <v>45751</v>
      </c>
      <c r="HU2260" t="s">
        <v>5573</v>
      </c>
      <c r="HV2260" t="s">
        <v>193</v>
      </c>
      <c r="HW2260" t="s">
        <v>194</v>
      </c>
      <c r="HX2260" t="s">
        <v>5574</v>
      </c>
      <c r="HY2260">
        <v>0</v>
      </c>
      <c r="HZ2260" t="s">
        <v>195</v>
      </c>
      <c r="IA2260" t="s">
        <v>196</v>
      </c>
      <c r="IB2260" t="s">
        <v>4691</v>
      </c>
      <c r="IC2260" t="s">
        <v>4697</v>
      </c>
      <c r="ID2260" t="s">
        <v>5575</v>
      </c>
      <c r="IN2260">
        <v>0</v>
      </c>
      <c r="IS2260" s="8">
        <v>45751</v>
      </c>
    </row>
    <row r="2261" spans="1:253" x14ac:dyDescent="0.25">
      <c r="A2261" t="s">
        <v>852</v>
      </c>
      <c r="B2261" t="s">
        <v>5612</v>
      </c>
      <c r="C2261" t="s">
        <v>5533</v>
      </c>
      <c r="E2261" t="s">
        <v>5613</v>
      </c>
      <c r="F2261" t="s">
        <v>2339</v>
      </c>
      <c r="G2261" t="s">
        <v>2340</v>
      </c>
      <c r="H2261" t="s">
        <v>312</v>
      </c>
      <c r="J2261" s="8">
        <v>45588</v>
      </c>
      <c r="K2261" t="s">
        <v>202</v>
      </c>
      <c r="L2261" t="s">
        <v>199</v>
      </c>
      <c r="O2261" s="8">
        <v>45754</v>
      </c>
      <c r="P2261" s="24">
        <v>45754.319444444445</v>
      </c>
      <c r="Q2261" t="s">
        <v>26</v>
      </c>
      <c r="R2261">
        <v>202515</v>
      </c>
      <c r="S2261">
        <v>100</v>
      </c>
      <c r="T2261">
        <v>100</v>
      </c>
      <c r="U2261" t="s">
        <v>3620</v>
      </c>
      <c r="V2261" t="s">
        <v>3754</v>
      </c>
      <c r="ET2261">
        <v>100</v>
      </c>
      <c r="GY2261" t="s">
        <v>190</v>
      </c>
      <c r="GZ2261" t="s">
        <v>190</v>
      </c>
      <c r="HB2261" s="24">
        <v>45754.319444444445</v>
      </c>
      <c r="HD2261">
        <v>0</v>
      </c>
      <c r="HH2261" t="s">
        <v>192</v>
      </c>
      <c r="HN2261" t="s">
        <v>26</v>
      </c>
      <c r="HP2261">
        <v>0</v>
      </c>
      <c r="HR2261">
        <v>0</v>
      </c>
      <c r="HS2261">
        <v>100</v>
      </c>
      <c r="HT2261" s="8">
        <v>45754</v>
      </c>
      <c r="HU2261" t="s">
        <v>5578</v>
      </c>
      <c r="HV2261" t="s">
        <v>193</v>
      </c>
      <c r="HW2261" t="s">
        <v>194</v>
      </c>
      <c r="HX2261" t="s">
        <v>5579</v>
      </c>
      <c r="HY2261">
        <v>0</v>
      </c>
      <c r="HZ2261" t="s">
        <v>195</v>
      </c>
      <c r="IA2261" t="s">
        <v>196</v>
      </c>
      <c r="IB2261" t="s">
        <v>4691</v>
      </c>
      <c r="IC2261" t="s">
        <v>4729</v>
      </c>
      <c r="ID2261" t="s">
        <v>5537</v>
      </c>
      <c r="IN2261">
        <v>0</v>
      </c>
      <c r="IS2261" s="8">
        <v>45754</v>
      </c>
    </row>
    <row r="2262" spans="1:253" x14ac:dyDescent="0.25">
      <c r="A2262" t="s">
        <v>852</v>
      </c>
      <c r="B2262" t="s">
        <v>5614</v>
      </c>
      <c r="C2262" t="s">
        <v>5533</v>
      </c>
      <c r="E2262" t="s">
        <v>5615</v>
      </c>
      <c r="F2262" t="s">
        <v>2355</v>
      </c>
      <c r="G2262" t="s">
        <v>2356</v>
      </c>
      <c r="H2262" t="s">
        <v>312</v>
      </c>
      <c r="J2262" s="8">
        <v>45587</v>
      </c>
      <c r="K2262" t="s">
        <v>202</v>
      </c>
      <c r="L2262" t="s">
        <v>199</v>
      </c>
      <c r="O2262" s="8">
        <v>45754</v>
      </c>
      <c r="P2262" s="24">
        <v>45754.319444444445</v>
      </c>
      <c r="Q2262" t="s">
        <v>26</v>
      </c>
      <c r="R2262">
        <v>202515</v>
      </c>
      <c r="S2262">
        <v>100</v>
      </c>
      <c r="T2262">
        <v>100</v>
      </c>
      <c r="U2262" t="s">
        <v>3620</v>
      </c>
      <c r="V2262" t="s">
        <v>3754</v>
      </c>
      <c r="ET2262">
        <v>100</v>
      </c>
      <c r="GY2262" t="s">
        <v>190</v>
      </c>
      <c r="GZ2262" t="s">
        <v>190</v>
      </c>
      <c r="HB2262" s="24">
        <v>45754.319444444445</v>
      </c>
      <c r="HD2262">
        <v>0</v>
      </c>
      <c r="HH2262" t="s">
        <v>192</v>
      </c>
      <c r="HN2262" t="s">
        <v>26</v>
      </c>
      <c r="HP2262">
        <v>0</v>
      </c>
      <c r="HR2262">
        <v>0</v>
      </c>
      <c r="HS2262">
        <v>100</v>
      </c>
      <c r="HT2262" s="8">
        <v>45754</v>
      </c>
      <c r="HU2262" t="s">
        <v>5582</v>
      </c>
      <c r="HV2262" t="s">
        <v>193</v>
      </c>
      <c r="HW2262" t="s">
        <v>194</v>
      </c>
      <c r="HX2262" t="s">
        <v>5583</v>
      </c>
      <c r="HY2262">
        <v>0</v>
      </c>
      <c r="HZ2262" t="s">
        <v>195</v>
      </c>
      <c r="IA2262" t="s">
        <v>196</v>
      </c>
      <c r="IB2262" t="s">
        <v>4691</v>
      </c>
      <c r="IC2262" t="s">
        <v>4715</v>
      </c>
      <c r="ID2262" t="s">
        <v>5575</v>
      </c>
      <c r="IN2262">
        <v>0</v>
      </c>
      <c r="IS2262" s="8">
        <v>45754</v>
      </c>
    </row>
    <row r="2263" spans="1:253" x14ac:dyDescent="0.25">
      <c r="A2263" t="s">
        <v>852</v>
      </c>
      <c r="B2263" t="s">
        <v>10295</v>
      </c>
      <c r="C2263" t="s">
        <v>5533</v>
      </c>
      <c r="E2263" t="s">
        <v>10296</v>
      </c>
      <c r="F2263" t="s">
        <v>3185</v>
      </c>
      <c r="G2263" t="s">
        <v>2352</v>
      </c>
      <c r="H2263" t="s">
        <v>321</v>
      </c>
      <c r="J2263" s="8">
        <v>45624</v>
      </c>
      <c r="K2263" t="s">
        <v>293</v>
      </c>
      <c r="L2263" t="s">
        <v>199</v>
      </c>
      <c r="O2263" s="8">
        <v>45756</v>
      </c>
      <c r="P2263" s="24">
        <v>45756.319444444445</v>
      </c>
      <c r="Q2263" t="s">
        <v>26</v>
      </c>
      <c r="R2263">
        <v>202515</v>
      </c>
      <c r="S2263">
        <v>1</v>
      </c>
      <c r="T2263">
        <v>1</v>
      </c>
      <c r="U2263" t="s">
        <v>3632</v>
      </c>
      <c r="EV2263">
        <v>1</v>
      </c>
      <c r="GY2263" t="s">
        <v>190</v>
      </c>
      <c r="GZ2263" t="s">
        <v>190</v>
      </c>
      <c r="HB2263" s="24">
        <v>45756.319444444445</v>
      </c>
      <c r="HD2263">
        <v>0</v>
      </c>
      <c r="HH2263" t="s">
        <v>192</v>
      </c>
      <c r="HN2263" t="s">
        <v>26</v>
      </c>
      <c r="HP2263">
        <v>0</v>
      </c>
      <c r="HR2263">
        <v>0</v>
      </c>
      <c r="HS2263">
        <v>1</v>
      </c>
      <c r="HT2263" s="8">
        <v>45756</v>
      </c>
      <c r="HU2263" t="s">
        <v>5989</v>
      </c>
      <c r="HV2263" t="s">
        <v>193</v>
      </c>
      <c r="HW2263" t="s">
        <v>194</v>
      </c>
      <c r="HX2263" t="s">
        <v>9258</v>
      </c>
      <c r="HY2263">
        <v>0</v>
      </c>
      <c r="HZ2263" t="s">
        <v>195</v>
      </c>
      <c r="IA2263" t="s">
        <v>196</v>
      </c>
      <c r="IB2263" t="s">
        <v>4691</v>
      </c>
      <c r="IC2263" t="s">
        <v>5990</v>
      </c>
      <c r="ID2263" t="s">
        <v>5537</v>
      </c>
      <c r="IN2263">
        <v>0</v>
      </c>
      <c r="IS2263" s="8">
        <v>45756</v>
      </c>
    </row>
    <row r="2264" spans="1:253" x14ac:dyDescent="0.25">
      <c r="A2264" t="s">
        <v>852</v>
      </c>
      <c r="B2264" t="s">
        <v>10297</v>
      </c>
      <c r="C2264" t="s">
        <v>5533</v>
      </c>
      <c r="E2264" t="s">
        <v>10298</v>
      </c>
      <c r="F2264" t="s">
        <v>3185</v>
      </c>
      <c r="G2264" t="s">
        <v>2352</v>
      </c>
      <c r="H2264" t="s">
        <v>321</v>
      </c>
      <c r="J2264" s="8">
        <v>45624</v>
      </c>
      <c r="K2264" t="s">
        <v>293</v>
      </c>
      <c r="L2264" t="s">
        <v>199</v>
      </c>
      <c r="O2264" s="8">
        <v>45758</v>
      </c>
      <c r="P2264" s="24">
        <v>45758.319444444445</v>
      </c>
      <c r="Q2264" t="s">
        <v>26</v>
      </c>
      <c r="R2264">
        <v>202515</v>
      </c>
      <c r="S2264">
        <v>24</v>
      </c>
      <c r="T2264">
        <v>24</v>
      </c>
      <c r="U2264" t="s">
        <v>293</v>
      </c>
      <c r="EX2264">
        <v>24</v>
      </c>
      <c r="GY2264" t="s">
        <v>190</v>
      </c>
      <c r="GZ2264" t="s">
        <v>190</v>
      </c>
      <c r="HB2264" s="24">
        <v>45758.319444444445</v>
      </c>
      <c r="HD2264">
        <v>0</v>
      </c>
      <c r="HH2264" t="s">
        <v>192</v>
      </c>
      <c r="HN2264" t="s">
        <v>26</v>
      </c>
      <c r="HP2264">
        <v>0</v>
      </c>
      <c r="HR2264">
        <v>0</v>
      </c>
      <c r="HS2264">
        <v>24</v>
      </c>
      <c r="HT2264" s="8">
        <v>45758</v>
      </c>
      <c r="HU2264" t="s">
        <v>5989</v>
      </c>
      <c r="HV2264" t="s">
        <v>193</v>
      </c>
      <c r="HW2264" t="s">
        <v>194</v>
      </c>
      <c r="HX2264" t="s">
        <v>9258</v>
      </c>
      <c r="HY2264">
        <v>0</v>
      </c>
      <c r="HZ2264" t="s">
        <v>195</v>
      </c>
      <c r="IA2264" t="s">
        <v>196</v>
      </c>
      <c r="IB2264" t="s">
        <v>4691</v>
      </c>
      <c r="IC2264" t="s">
        <v>5990</v>
      </c>
      <c r="ID2264" t="s">
        <v>5537</v>
      </c>
      <c r="IN2264">
        <v>0</v>
      </c>
      <c r="IS2264" s="8">
        <v>45758</v>
      </c>
    </row>
    <row r="2265" spans="1:253" x14ac:dyDescent="0.25">
      <c r="A2265" t="s">
        <v>852</v>
      </c>
      <c r="B2265" t="s">
        <v>5616</v>
      </c>
      <c r="C2265" t="s">
        <v>5533</v>
      </c>
      <c r="E2265" t="s">
        <v>5617</v>
      </c>
      <c r="F2265" t="s">
        <v>2335</v>
      </c>
      <c r="G2265" t="s">
        <v>2336</v>
      </c>
      <c r="H2265" t="s">
        <v>312</v>
      </c>
      <c r="J2265" s="8">
        <v>45587</v>
      </c>
      <c r="K2265" t="s">
        <v>189</v>
      </c>
      <c r="L2265" t="s">
        <v>9243</v>
      </c>
      <c r="O2265" s="8">
        <v>45761</v>
      </c>
      <c r="P2265" s="24">
        <v>45761.319444444445</v>
      </c>
      <c r="Q2265" t="s">
        <v>26</v>
      </c>
      <c r="R2265">
        <v>202517</v>
      </c>
      <c r="S2265">
        <v>97</v>
      </c>
      <c r="T2265">
        <v>50</v>
      </c>
      <c r="U2265" t="s">
        <v>3611</v>
      </c>
      <c r="FA2265">
        <v>50</v>
      </c>
      <c r="GY2265" t="s">
        <v>190</v>
      </c>
      <c r="GZ2265" t="s">
        <v>190</v>
      </c>
      <c r="HB2265" s="24">
        <v>45761.319444444445</v>
      </c>
      <c r="HD2265">
        <v>0</v>
      </c>
      <c r="HH2265" t="s">
        <v>192</v>
      </c>
      <c r="HN2265" t="s">
        <v>26</v>
      </c>
      <c r="HP2265">
        <v>47</v>
      </c>
      <c r="HR2265">
        <v>0</v>
      </c>
      <c r="HS2265">
        <v>50</v>
      </c>
      <c r="HU2265" t="s">
        <v>5545</v>
      </c>
      <c r="HV2265" t="s">
        <v>193</v>
      </c>
      <c r="HW2265" t="s">
        <v>194</v>
      </c>
      <c r="HX2265" t="s">
        <v>5546</v>
      </c>
      <c r="HY2265">
        <v>0</v>
      </c>
      <c r="HZ2265" t="s">
        <v>195</v>
      </c>
      <c r="IA2265" t="s">
        <v>196</v>
      </c>
      <c r="IB2265" t="s">
        <v>4691</v>
      </c>
      <c r="IC2265" t="s">
        <v>4697</v>
      </c>
      <c r="ID2265" t="s">
        <v>5537</v>
      </c>
      <c r="IN2265">
        <v>0</v>
      </c>
      <c r="IS2265" s="8">
        <v>45761</v>
      </c>
    </row>
    <row r="2266" spans="1:253" x14ac:dyDescent="0.25">
      <c r="A2266" t="s">
        <v>852</v>
      </c>
      <c r="B2266" t="s">
        <v>5618</v>
      </c>
      <c r="C2266" t="s">
        <v>5533</v>
      </c>
      <c r="E2266" t="s">
        <v>5619</v>
      </c>
      <c r="F2266" t="s">
        <v>2335</v>
      </c>
      <c r="G2266" t="s">
        <v>2336</v>
      </c>
      <c r="H2266" t="s">
        <v>312</v>
      </c>
      <c r="J2266" s="8">
        <v>45587</v>
      </c>
      <c r="K2266" t="s">
        <v>189</v>
      </c>
      <c r="L2266" t="s">
        <v>9243</v>
      </c>
      <c r="O2266" s="8">
        <v>45768</v>
      </c>
      <c r="P2266" s="24">
        <v>45768.319444444445</v>
      </c>
      <c r="Q2266" t="s">
        <v>26</v>
      </c>
      <c r="R2266">
        <v>202518</v>
      </c>
      <c r="S2266">
        <v>146</v>
      </c>
      <c r="T2266">
        <v>146</v>
      </c>
      <c r="FH2266">
        <v>146</v>
      </c>
      <c r="GY2266" t="s">
        <v>190</v>
      </c>
      <c r="GZ2266" t="s">
        <v>190</v>
      </c>
      <c r="HB2266" s="24">
        <v>45768.319444444445</v>
      </c>
      <c r="HD2266">
        <v>0</v>
      </c>
      <c r="HH2266" t="s">
        <v>192</v>
      </c>
      <c r="HN2266" t="s">
        <v>26</v>
      </c>
      <c r="HP2266">
        <v>0</v>
      </c>
      <c r="HR2266">
        <v>0</v>
      </c>
      <c r="HS2266">
        <v>146</v>
      </c>
      <c r="HU2266" t="s">
        <v>5545</v>
      </c>
      <c r="HV2266" t="s">
        <v>193</v>
      </c>
      <c r="HW2266" t="s">
        <v>194</v>
      </c>
      <c r="HX2266" t="s">
        <v>5546</v>
      </c>
      <c r="HY2266">
        <v>0</v>
      </c>
      <c r="HZ2266" t="s">
        <v>195</v>
      </c>
      <c r="IA2266" t="s">
        <v>196</v>
      </c>
      <c r="IB2266" t="s">
        <v>4691</v>
      </c>
      <c r="IC2266" t="s">
        <v>4697</v>
      </c>
      <c r="ID2266" t="s">
        <v>5537</v>
      </c>
      <c r="IN2266">
        <v>0</v>
      </c>
      <c r="IS2266" s="8">
        <v>45768</v>
      </c>
    </row>
    <row r="2267" spans="1:253" x14ac:dyDescent="0.25">
      <c r="A2267" t="s">
        <v>852</v>
      </c>
      <c r="B2267" t="s">
        <v>5620</v>
      </c>
      <c r="C2267" t="s">
        <v>5533</v>
      </c>
      <c r="E2267" t="s">
        <v>5621</v>
      </c>
      <c r="F2267" t="s">
        <v>2944</v>
      </c>
      <c r="G2267" t="s">
        <v>2334</v>
      </c>
      <c r="H2267" t="s">
        <v>321</v>
      </c>
      <c r="J2267" s="8">
        <v>45588</v>
      </c>
      <c r="K2267" t="s">
        <v>189</v>
      </c>
      <c r="L2267" t="s">
        <v>9243</v>
      </c>
      <c r="O2267" s="8">
        <v>45775</v>
      </c>
      <c r="P2267" s="24">
        <v>45775.319444444445</v>
      </c>
      <c r="Q2267" t="s">
        <v>26</v>
      </c>
      <c r="R2267">
        <v>202519</v>
      </c>
      <c r="S2267">
        <v>49</v>
      </c>
      <c r="T2267">
        <v>20</v>
      </c>
      <c r="U2267" t="s">
        <v>3611</v>
      </c>
      <c r="FO2267">
        <v>20</v>
      </c>
      <c r="GY2267" t="s">
        <v>190</v>
      </c>
      <c r="GZ2267" t="s">
        <v>190</v>
      </c>
      <c r="HB2267" s="24">
        <v>45775.319444444445</v>
      </c>
      <c r="HD2267">
        <v>0</v>
      </c>
      <c r="HH2267" t="s">
        <v>192</v>
      </c>
      <c r="HN2267" t="s">
        <v>26</v>
      </c>
      <c r="HP2267">
        <v>29</v>
      </c>
      <c r="HR2267">
        <v>0</v>
      </c>
      <c r="HS2267">
        <v>20</v>
      </c>
      <c r="HU2267" t="s">
        <v>5555</v>
      </c>
      <c r="HV2267" t="s">
        <v>193</v>
      </c>
      <c r="HW2267" t="s">
        <v>194</v>
      </c>
      <c r="HX2267" t="s">
        <v>5556</v>
      </c>
      <c r="HY2267">
        <v>0</v>
      </c>
      <c r="HZ2267" t="s">
        <v>195</v>
      </c>
      <c r="IA2267" t="s">
        <v>196</v>
      </c>
      <c r="IB2267" t="s">
        <v>4733</v>
      </c>
      <c r="IC2267" t="s">
        <v>4734</v>
      </c>
      <c r="ID2267" t="s">
        <v>5552</v>
      </c>
      <c r="IN2267">
        <v>0</v>
      </c>
      <c r="IS2267" s="8">
        <v>45775</v>
      </c>
    </row>
    <row r="2268" spans="1:253" x14ac:dyDescent="0.25">
      <c r="A2268" t="s">
        <v>852</v>
      </c>
      <c r="B2268" t="s">
        <v>5622</v>
      </c>
      <c r="C2268" t="s">
        <v>5533</v>
      </c>
      <c r="E2268" t="s">
        <v>5623</v>
      </c>
      <c r="F2268" t="s">
        <v>2335</v>
      </c>
      <c r="G2268" t="s">
        <v>2336</v>
      </c>
      <c r="H2268" t="s">
        <v>312</v>
      </c>
      <c r="J2268" s="8">
        <v>45587</v>
      </c>
      <c r="K2268" t="s">
        <v>189</v>
      </c>
      <c r="L2268" t="s">
        <v>9243</v>
      </c>
      <c r="O2268" s="8">
        <v>45775</v>
      </c>
      <c r="P2268" s="24">
        <v>45775.319444444445</v>
      </c>
      <c r="Q2268" t="s">
        <v>26</v>
      </c>
      <c r="R2268">
        <v>202519</v>
      </c>
      <c r="S2268">
        <v>169</v>
      </c>
      <c r="T2268">
        <v>169</v>
      </c>
      <c r="FO2268">
        <v>169</v>
      </c>
      <c r="GY2268" t="s">
        <v>190</v>
      </c>
      <c r="GZ2268" t="s">
        <v>190</v>
      </c>
      <c r="HB2268" s="24">
        <v>45775.319444444445</v>
      </c>
      <c r="HD2268">
        <v>0</v>
      </c>
      <c r="HH2268" t="s">
        <v>192</v>
      </c>
      <c r="HN2268" t="s">
        <v>26</v>
      </c>
      <c r="HP2268">
        <v>0</v>
      </c>
      <c r="HR2268">
        <v>0</v>
      </c>
      <c r="HS2268">
        <v>169</v>
      </c>
      <c r="HU2268" t="s">
        <v>5545</v>
      </c>
      <c r="HV2268" t="s">
        <v>193</v>
      </c>
      <c r="HW2268" t="s">
        <v>194</v>
      </c>
      <c r="HX2268" t="s">
        <v>5546</v>
      </c>
      <c r="HY2268">
        <v>0</v>
      </c>
      <c r="HZ2268" t="s">
        <v>195</v>
      </c>
      <c r="IA2268" t="s">
        <v>196</v>
      </c>
      <c r="IB2268" t="s">
        <v>4691</v>
      </c>
      <c r="IC2268" t="s">
        <v>4697</v>
      </c>
      <c r="ID2268" t="s">
        <v>5537</v>
      </c>
      <c r="IN2268">
        <v>0</v>
      </c>
      <c r="IS2268" s="8">
        <v>45775</v>
      </c>
    </row>
    <row r="2269" spans="1:253" x14ac:dyDescent="0.25">
      <c r="A2269" t="s">
        <v>852</v>
      </c>
      <c r="B2269" t="s">
        <v>5624</v>
      </c>
      <c r="C2269" t="s">
        <v>5533</v>
      </c>
      <c r="E2269" t="s">
        <v>5625</v>
      </c>
      <c r="F2269" t="s">
        <v>2357</v>
      </c>
      <c r="G2269" t="s">
        <v>2358</v>
      </c>
      <c r="H2269" t="s">
        <v>312</v>
      </c>
      <c r="J2269" s="8">
        <v>45587</v>
      </c>
      <c r="K2269" t="s">
        <v>189</v>
      </c>
      <c r="L2269" t="s">
        <v>9243</v>
      </c>
      <c r="O2269" s="8">
        <v>45775</v>
      </c>
      <c r="P2269" s="24">
        <v>45775.319444444445</v>
      </c>
      <c r="Q2269" t="s">
        <v>26</v>
      </c>
      <c r="R2269">
        <v>202519</v>
      </c>
      <c r="S2269">
        <v>325</v>
      </c>
      <c r="T2269">
        <v>200</v>
      </c>
      <c r="U2269" t="s">
        <v>3611</v>
      </c>
      <c r="FO2269">
        <v>200</v>
      </c>
      <c r="GY2269" t="s">
        <v>190</v>
      </c>
      <c r="GZ2269" t="s">
        <v>190</v>
      </c>
      <c r="HB2269" s="24">
        <v>45775.319444444445</v>
      </c>
      <c r="HD2269">
        <v>0</v>
      </c>
      <c r="HH2269" t="s">
        <v>192</v>
      </c>
      <c r="HN2269" t="s">
        <v>26</v>
      </c>
      <c r="HP2269">
        <v>125</v>
      </c>
      <c r="HR2269">
        <v>0</v>
      </c>
      <c r="HS2269">
        <v>200</v>
      </c>
      <c r="HU2269" t="s">
        <v>5573</v>
      </c>
      <c r="HV2269" t="s">
        <v>193</v>
      </c>
      <c r="HW2269" t="s">
        <v>194</v>
      </c>
      <c r="HX2269" t="s">
        <v>5574</v>
      </c>
      <c r="HY2269">
        <v>0</v>
      </c>
      <c r="HZ2269" t="s">
        <v>195</v>
      </c>
      <c r="IA2269" t="s">
        <v>196</v>
      </c>
      <c r="IB2269" t="s">
        <v>4691</v>
      </c>
      <c r="IC2269" t="s">
        <v>4697</v>
      </c>
      <c r="ID2269" t="s">
        <v>5575</v>
      </c>
      <c r="IN2269">
        <v>0</v>
      </c>
      <c r="IS2269" s="8">
        <v>45775</v>
      </c>
    </row>
    <row r="2270" spans="1:253" x14ac:dyDescent="0.25">
      <c r="A2270" t="s">
        <v>852</v>
      </c>
      <c r="B2270" t="s">
        <v>6453</v>
      </c>
      <c r="C2270" t="s">
        <v>5533</v>
      </c>
      <c r="E2270" t="s">
        <v>6454</v>
      </c>
      <c r="F2270" t="s">
        <v>2331</v>
      </c>
      <c r="G2270" t="s">
        <v>2332</v>
      </c>
      <c r="H2270" t="s">
        <v>312</v>
      </c>
      <c r="J2270" s="8">
        <v>45587</v>
      </c>
      <c r="K2270" t="s">
        <v>189</v>
      </c>
      <c r="L2270" t="s">
        <v>9243</v>
      </c>
      <c r="O2270" s="8">
        <v>45775</v>
      </c>
      <c r="P2270" s="24">
        <v>45775.319444444445</v>
      </c>
      <c r="Q2270" t="s">
        <v>26</v>
      </c>
      <c r="R2270">
        <v>202519</v>
      </c>
      <c r="S2270">
        <v>49</v>
      </c>
      <c r="T2270">
        <v>20</v>
      </c>
      <c r="U2270" t="s">
        <v>3611</v>
      </c>
      <c r="FO2270">
        <v>20</v>
      </c>
      <c r="GY2270" t="s">
        <v>190</v>
      </c>
      <c r="GZ2270" t="s">
        <v>190</v>
      </c>
      <c r="HB2270" s="24">
        <v>45775.319444444445</v>
      </c>
      <c r="HD2270">
        <v>0</v>
      </c>
      <c r="HH2270" t="s">
        <v>192</v>
      </c>
      <c r="HN2270" t="s">
        <v>26</v>
      </c>
      <c r="HP2270">
        <v>29</v>
      </c>
      <c r="HR2270">
        <v>0</v>
      </c>
      <c r="HS2270">
        <v>20</v>
      </c>
      <c r="HU2270" t="s">
        <v>5535</v>
      </c>
      <c r="HV2270" t="s">
        <v>193</v>
      </c>
      <c r="HW2270" t="s">
        <v>194</v>
      </c>
      <c r="HX2270" t="s">
        <v>5536</v>
      </c>
      <c r="HY2270">
        <v>0</v>
      </c>
      <c r="HZ2270" t="s">
        <v>195</v>
      </c>
      <c r="IA2270" t="s">
        <v>196</v>
      </c>
      <c r="IB2270" t="s">
        <v>4691</v>
      </c>
      <c r="IC2270" t="s">
        <v>4715</v>
      </c>
      <c r="ID2270" t="s">
        <v>5537</v>
      </c>
      <c r="IN2270">
        <v>0</v>
      </c>
      <c r="IS2270" s="8">
        <v>45775</v>
      </c>
    </row>
    <row r="2271" spans="1:253" x14ac:dyDescent="0.25">
      <c r="A2271" t="s">
        <v>852</v>
      </c>
      <c r="B2271" t="s">
        <v>10299</v>
      </c>
      <c r="C2271" t="s">
        <v>5533</v>
      </c>
      <c r="E2271" t="s">
        <v>10300</v>
      </c>
      <c r="F2271" t="s">
        <v>2943</v>
      </c>
      <c r="G2271" t="s">
        <v>2330</v>
      </c>
      <c r="H2271" t="s">
        <v>321</v>
      </c>
      <c r="J2271" s="8">
        <v>45588</v>
      </c>
      <c r="K2271" t="s">
        <v>189</v>
      </c>
      <c r="L2271" t="s">
        <v>9243</v>
      </c>
      <c r="O2271" s="8">
        <v>45775</v>
      </c>
      <c r="P2271" s="24">
        <v>45775.319444444445</v>
      </c>
      <c r="Q2271" t="s">
        <v>26</v>
      </c>
      <c r="R2271">
        <v>202519</v>
      </c>
      <c r="S2271">
        <v>57</v>
      </c>
      <c r="T2271">
        <v>30</v>
      </c>
      <c r="U2271" t="s">
        <v>3611</v>
      </c>
      <c r="FO2271">
        <v>30</v>
      </c>
      <c r="GY2271" t="s">
        <v>190</v>
      </c>
      <c r="GZ2271" t="s">
        <v>190</v>
      </c>
      <c r="HB2271" s="24">
        <v>45775.319444444445</v>
      </c>
      <c r="HD2271">
        <v>0</v>
      </c>
      <c r="HH2271" t="s">
        <v>192</v>
      </c>
      <c r="HN2271" t="s">
        <v>26</v>
      </c>
      <c r="HP2271">
        <v>27</v>
      </c>
      <c r="HR2271">
        <v>0</v>
      </c>
      <c r="HS2271">
        <v>30</v>
      </c>
      <c r="HU2271" t="s">
        <v>5549</v>
      </c>
      <c r="HV2271" t="s">
        <v>193</v>
      </c>
      <c r="HW2271" t="s">
        <v>194</v>
      </c>
      <c r="HX2271" t="s">
        <v>5550</v>
      </c>
      <c r="HY2271">
        <v>0</v>
      </c>
      <c r="HZ2271" t="s">
        <v>195</v>
      </c>
      <c r="IA2271" t="s">
        <v>196</v>
      </c>
      <c r="IB2271" t="s">
        <v>4733</v>
      </c>
      <c r="IC2271" t="s">
        <v>5551</v>
      </c>
      <c r="ID2271" t="s">
        <v>5552</v>
      </c>
      <c r="IN2271">
        <v>0</v>
      </c>
      <c r="IS2271" s="8">
        <v>45775</v>
      </c>
    </row>
    <row r="2272" spans="1:253" x14ac:dyDescent="0.25">
      <c r="A2272" t="s">
        <v>852</v>
      </c>
      <c r="B2272" t="s">
        <v>6562</v>
      </c>
      <c r="C2272" t="s">
        <v>5533</v>
      </c>
      <c r="E2272" t="s">
        <v>6563</v>
      </c>
      <c r="F2272" t="s">
        <v>3185</v>
      </c>
      <c r="G2272" t="s">
        <v>2352</v>
      </c>
      <c r="H2272" t="s">
        <v>321</v>
      </c>
      <c r="J2272" s="8">
        <v>45624</v>
      </c>
      <c r="K2272" t="s">
        <v>189</v>
      </c>
      <c r="L2272" t="s">
        <v>9243</v>
      </c>
      <c r="O2272" s="8">
        <v>45782</v>
      </c>
      <c r="P2272" s="24">
        <v>45782.319444444445</v>
      </c>
      <c r="Q2272" t="s">
        <v>26</v>
      </c>
      <c r="R2272">
        <v>202520</v>
      </c>
      <c r="S2272">
        <v>5</v>
      </c>
      <c r="T2272">
        <v>5</v>
      </c>
      <c r="FV2272">
        <v>5</v>
      </c>
      <c r="GY2272" t="s">
        <v>190</v>
      </c>
      <c r="GZ2272" t="s">
        <v>190</v>
      </c>
      <c r="HB2272" s="24">
        <v>45782.319444444445</v>
      </c>
      <c r="HD2272">
        <v>0</v>
      </c>
      <c r="HH2272" t="s">
        <v>192</v>
      </c>
      <c r="HN2272" t="s">
        <v>26</v>
      </c>
      <c r="HP2272">
        <v>0</v>
      </c>
      <c r="HR2272">
        <v>0</v>
      </c>
      <c r="HS2272">
        <v>5</v>
      </c>
      <c r="HU2272" t="s">
        <v>5989</v>
      </c>
      <c r="HV2272" t="s">
        <v>193</v>
      </c>
      <c r="HW2272" t="s">
        <v>194</v>
      </c>
      <c r="HX2272" t="s">
        <v>9258</v>
      </c>
      <c r="HY2272">
        <v>0</v>
      </c>
      <c r="HZ2272" t="s">
        <v>195</v>
      </c>
      <c r="IA2272" t="s">
        <v>196</v>
      </c>
      <c r="IB2272" t="s">
        <v>4691</v>
      </c>
      <c r="IC2272" t="s">
        <v>5990</v>
      </c>
      <c r="ID2272" t="s">
        <v>5537</v>
      </c>
      <c r="IN2272">
        <v>0</v>
      </c>
      <c r="IS2272" s="8">
        <v>45782</v>
      </c>
    </row>
    <row r="2273" spans="1:260" x14ac:dyDescent="0.25">
      <c r="A2273" t="s">
        <v>852</v>
      </c>
      <c r="B2273" t="s">
        <v>6455</v>
      </c>
      <c r="C2273" t="s">
        <v>5533</v>
      </c>
      <c r="E2273" t="s">
        <v>6456</v>
      </c>
      <c r="F2273" t="s">
        <v>2357</v>
      </c>
      <c r="G2273" t="s">
        <v>2358</v>
      </c>
      <c r="H2273" t="s">
        <v>312</v>
      </c>
      <c r="J2273" s="8">
        <v>45587</v>
      </c>
      <c r="K2273" t="s">
        <v>189</v>
      </c>
      <c r="L2273" t="s">
        <v>9243</v>
      </c>
      <c r="O2273" s="8">
        <v>45782</v>
      </c>
      <c r="P2273" s="24">
        <v>45782.319444444445</v>
      </c>
      <c r="Q2273" t="s">
        <v>26</v>
      </c>
      <c r="R2273">
        <v>202520</v>
      </c>
      <c r="S2273">
        <v>105</v>
      </c>
      <c r="T2273">
        <v>105</v>
      </c>
      <c r="FV2273">
        <v>105</v>
      </c>
      <c r="GY2273" t="s">
        <v>190</v>
      </c>
      <c r="GZ2273" t="s">
        <v>190</v>
      </c>
      <c r="HB2273" s="24">
        <v>45782.319444444445</v>
      </c>
      <c r="HD2273">
        <v>0</v>
      </c>
      <c r="HH2273" t="s">
        <v>192</v>
      </c>
      <c r="HN2273" t="s">
        <v>26</v>
      </c>
      <c r="HP2273">
        <v>0</v>
      </c>
      <c r="HR2273">
        <v>0</v>
      </c>
      <c r="HS2273">
        <v>105</v>
      </c>
      <c r="HU2273" t="s">
        <v>5573</v>
      </c>
      <c r="HV2273" t="s">
        <v>193</v>
      </c>
      <c r="HW2273" t="s">
        <v>194</v>
      </c>
      <c r="HX2273" t="s">
        <v>5574</v>
      </c>
      <c r="HY2273">
        <v>0</v>
      </c>
      <c r="HZ2273" t="s">
        <v>195</v>
      </c>
      <c r="IA2273" t="s">
        <v>196</v>
      </c>
      <c r="IB2273" t="s">
        <v>4691</v>
      </c>
      <c r="IC2273" t="s">
        <v>4697</v>
      </c>
      <c r="ID2273" t="s">
        <v>5575</v>
      </c>
      <c r="IN2273">
        <v>0</v>
      </c>
      <c r="IS2273" s="8">
        <v>45782</v>
      </c>
    </row>
    <row r="2274" spans="1:260" x14ac:dyDescent="0.25">
      <c r="A2274" t="s">
        <v>852</v>
      </c>
      <c r="B2274" t="s">
        <v>8083</v>
      </c>
      <c r="C2274" t="s">
        <v>5533</v>
      </c>
      <c r="E2274" t="s">
        <v>8084</v>
      </c>
      <c r="F2274" t="s">
        <v>2331</v>
      </c>
      <c r="G2274" t="s">
        <v>2332</v>
      </c>
      <c r="H2274" t="s">
        <v>312</v>
      </c>
      <c r="J2274" s="8">
        <v>45587</v>
      </c>
      <c r="K2274" t="s">
        <v>189</v>
      </c>
      <c r="L2274" t="s">
        <v>9243</v>
      </c>
      <c r="O2274" s="8">
        <v>45782</v>
      </c>
      <c r="P2274" s="24">
        <v>45782.319444444445</v>
      </c>
      <c r="Q2274" t="s">
        <v>26</v>
      </c>
      <c r="R2274">
        <v>202520</v>
      </c>
      <c r="S2274">
        <v>45</v>
      </c>
      <c r="T2274">
        <v>45</v>
      </c>
      <c r="FV2274">
        <v>45</v>
      </c>
      <c r="GY2274" t="s">
        <v>190</v>
      </c>
      <c r="GZ2274" t="s">
        <v>190</v>
      </c>
      <c r="HB2274" s="24">
        <v>45782.319444444445</v>
      </c>
      <c r="HD2274">
        <v>0</v>
      </c>
      <c r="HH2274" t="s">
        <v>192</v>
      </c>
      <c r="HN2274" t="s">
        <v>26</v>
      </c>
      <c r="HP2274">
        <v>0</v>
      </c>
      <c r="HR2274">
        <v>0</v>
      </c>
      <c r="HS2274">
        <v>45</v>
      </c>
      <c r="HU2274" t="s">
        <v>5535</v>
      </c>
      <c r="HV2274" t="s">
        <v>193</v>
      </c>
      <c r="HW2274" t="s">
        <v>194</v>
      </c>
      <c r="HX2274" t="s">
        <v>5536</v>
      </c>
      <c r="HY2274">
        <v>0</v>
      </c>
      <c r="HZ2274" t="s">
        <v>195</v>
      </c>
      <c r="IA2274" t="s">
        <v>196</v>
      </c>
      <c r="IB2274" t="s">
        <v>4691</v>
      </c>
      <c r="IC2274" t="s">
        <v>4715</v>
      </c>
      <c r="ID2274" t="s">
        <v>5537</v>
      </c>
      <c r="IN2274">
        <v>0</v>
      </c>
      <c r="IS2274" s="8">
        <v>45782</v>
      </c>
    </row>
    <row r="2275" spans="1:260" x14ac:dyDescent="0.25">
      <c r="A2275" t="s">
        <v>852</v>
      </c>
      <c r="B2275" t="s">
        <v>8085</v>
      </c>
      <c r="C2275" t="s">
        <v>5533</v>
      </c>
      <c r="E2275" t="s">
        <v>8086</v>
      </c>
      <c r="F2275" t="s">
        <v>2335</v>
      </c>
      <c r="G2275" t="s">
        <v>2336</v>
      </c>
      <c r="H2275" t="s">
        <v>312</v>
      </c>
      <c r="J2275" s="8">
        <v>45587</v>
      </c>
      <c r="K2275" t="s">
        <v>189</v>
      </c>
      <c r="L2275" t="s">
        <v>9243</v>
      </c>
      <c r="O2275" s="8">
        <v>45782</v>
      </c>
      <c r="P2275" s="24">
        <v>45782.319444444445</v>
      </c>
      <c r="Q2275" t="s">
        <v>26</v>
      </c>
      <c r="R2275">
        <v>202520</v>
      </c>
      <c r="S2275">
        <v>225</v>
      </c>
      <c r="T2275">
        <v>225</v>
      </c>
      <c r="FV2275">
        <v>225</v>
      </c>
      <c r="GY2275" t="s">
        <v>190</v>
      </c>
      <c r="GZ2275" t="s">
        <v>190</v>
      </c>
      <c r="HB2275" s="24">
        <v>45782.319444444445</v>
      </c>
      <c r="HD2275">
        <v>0</v>
      </c>
      <c r="HH2275" t="s">
        <v>192</v>
      </c>
      <c r="HN2275" t="s">
        <v>26</v>
      </c>
      <c r="HP2275">
        <v>0</v>
      </c>
      <c r="HR2275">
        <v>0</v>
      </c>
      <c r="HS2275">
        <v>225</v>
      </c>
      <c r="HU2275" t="s">
        <v>5545</v>
      </c>
      <c r="HV2275" t="s">
        <v>193</v>
      </c>
      <c r="HW2275" t="s">
        <v>194</v>
      </c>
      <c r="HX2275" t="s">
        <v>5546</v>
      </c>
      <c r="HY2275">
        <v>0</v>
      </c>
      <c r="HZ2275" t="s">
        <v>195</v>
      </c>
      <c r="IA2275" t="s">
        <v>196</v>
      </c>
      <c r="IB2275" t="s">
        <v>4691</v>
      </c>
      <c r="IC2275" t="s">
        <v>4697</v>
      </c>
      <c r="ID2275" t="s">
        <v>5537</v>
      </c>
      <c r="IN2275">
        <v>0</v>
      </c>
      <c r="IS2275" s="8">
        <v>45782</v>
      </c>
    </row>
    <row r="2276" spans="1:260" x14ac:dyDescent="0.25">
      <c r="A2276" t="s">
        <v>852</v>
      </c>
      <c r="B2276" t="s">
        <v>8213</v>
      </c>
      <c r="C2276" t="s">
        <v>5533</v>
      </c>
      <c r="E2276" t="s">
        <v>8214</v>
      </c>
      <c r="F2276" t="s">
        <v>3185</v>
      </c>
      <c r="G2276" t="s">
        <v>2352</v>
      </c>
      <c r="H2276" t="s">
        <v>321</v>
      </c>
      <c r="J2276" s="8">
        <v>45624</v>
      </c>
      <c r="K2276" t="s">
        <v>189</v>
      </c>
      <c r="L2276" t="s">
        <v>9243</v>
      </c>
      <c r="O2276" s="8">
        <v>45789</v>
      </c>
      <c r="P2276" s="24">
        <v>45789.319444444445</v>
      </c>
      <c r="Q2276" t="s">
        <v>26</v>
      </c>
      <c r="R2276">
        <v>202521</v>
      </c>
      <c r="S2276">
        <v>5</v>
      </c>
      <c r="T2276">
        <v>5</v>
      </c>
      <c r="GC2276">
        <v>5</v>
      </c>
      <c r="GY2276" t="s">
        <v>190</v>
      </c>
      <c r="GZ2276" t="s">
        <v>190</v>
      </c>
      <c r="HB2276" s="24">
        <v>45789.319444444445</v>
      </c>
      <c r="HD2276">
        <v>0</v>
      </c>
      <c r="HH2276" t="s">
        <v>192</v>
      </c>
      <c r="HN2276" t="s">
        <v>26</v>
      </c>
      <c r="HP2276">
        <v>0</v>
      </c>
      <c r="HR2276">
        <v>0</v>
      </c>
      <c r="HS2276">
        <v>5</v>
      </c>
      <c r="HU2276" t="s">
        <v>5989</v>
      </c>
      <c r="HV2276" t="s">
        <v>193</v>
      </c>
      <c r="HW2276" t="s">
        <v>194</v>
      </c>
      <c r="HX2276" t="s">
        <v>9258</v>
      </c>
      <c r="HY2276">
        <v>0</v>
      </c>
      <c r="HZ2276" t="s">
        <v>195</v>
      </c>
      <c r="IA2276" t="s">
        <v>196</v>
      </c>
      <c r="IB2276" t="s">
        <v>4691</v>
      </c>
      <c r="IC2276" t="s">
        <v>5990</v>
      </c>
      <c r="ID2276" t="s">
        <v>5537</v>
      </c>
      <c r="IN2276">
        <v>0</v>
      </c>
      <c r="IS2276" s="8">
        <v>45789</v>
      </c>
    </row>
    <row r="2277" spans="1:260" x14ac:dyDescent="0.25">
      <c r="A2277" t="s">
        <v>852</v>
      </c>
      <c r="B2277" t="s">
        <v>8087</v>
      </c>
      <c r="C2277" t="s">
        <v>5533</v>
      </c>
      <c r="E2277" t="s">
        <v>8088</v>
      </c>
      <c r="F2277" t="s">
        <v>2331</v>
      </c>
      <c r="G2277" t="s">
        <v>2332</v>
      </c>
      <c r="H2277" t="s">
        <v>312</v>
      </c>
      <c r="J2277" s="8">
        <v>45587</v>
      </c>
      <c r="K2277" t="s">
        <v>189</v>
      </c>
      <c r="L2277" t="s">
        <v>9243</v>
      </c>
      <c r="O2277" s="8">
        <v>45789</v>
      </c>
      <c r="P2277" s="24">
        <v>45789.319444444445</v>
      </c>
      <c r="Q2277" t="s">
        <v>26</v>
      </c>
      <c r="R2277">
        <v>202521</v>
      </c>
      <c r="S2277">
        <v>60</v>
      </c>
      <c r="T2277">
        <v>60</v>
      </c>
      <c r="GC2277">
        <v>60</v>
      </c>
      <c r="GY2277" t="s">
        <v>190</v>
      </c>
      <c r="GZ2277" t="s">
        <v>190</v>
      </c>
      <c r="HB2277" s="24">
        <v>45789.319444444445</v>
      </c>
      <c r="HD2277">
        <v>0</v>
      </c>
      <c r="HH2277" t="s">
        <v>192</v>
      </c>
      <c r="HN2277" t="s">
        <v>26</v>
      </c>
      <c r="HP2277">
        <v>0</v>
      </c>
      <c r="HR2277">
        <v>0</v>
      </c>
      <c r="HS2277">
        <v>60</v>
      </c>
      <c r="HU2277" t="s">
        <v>5535</v>
      </c>
      <c r="HV2277" t="s">
        <v>193</v>
      </c>
      <c r="HW2277" t="s">
        <v>194</v>
      </c>
      <c r="HX2277" t="s">
        <v>5536</v>
      </c>
      <c r="HY2277">
        <v>0</v>
      </c>
      <c r="HZ2277" t="s">
        <v>195</v>
      </c>
      <c r="IA2277" t="s">
        <v>196</v>
      </c>
      <c r="IB2277" t="s">
        <v>4691</v>
      </c>
      <c r="IC2277" t="s">
        <v>4715</v>
      </c>
      <c r="ID2277" t="s">
        <v>5537</v>
      </c>
      <c r="IN2277">
        <v>0</v>
      </c>
      <c r="IS2277" s="8">
        <v>45789</v>
      </c>
    </row>
    <row r="2278" spans="1:260" x14ac:dyDescent="0.25">
      <c r="A2278" t="s">
        <v>852</v>
      </c>
      <c r="B2278" t="s">
        <v>8089</v>
      </c>
      <c r="C2278" t="s">
        <v>5533</v>
      </c>
      <c r="E2278" t="s">
        <v>8090</v>
      </c>
      <c r="F2278" t="s">
        <v>2335</v>
      </c>
      <c r="G2278" t="s">
        <v>2336</v>
      </c>
      <c r="H2278" t="s">
        <v>312</v>
      </c>
      <c r="J2278" s="8">
        <v>45587</v>
      </c>
      <c r="K2278" t="s">
        <v>189</v>
      </c>
      <c r="L2278" t="s">
        <v>9243</v>
      </c>
      <c r="O2278" s="8">
        <v>45789</v>
      </c>
      <c r="P2278" s="24">
        <v>45789.319444444445</v>
      </c>
      <c r="Q2278" t="s">
        <v>26</v>
      </c>
      <c r="R2278">
        <v>202521</v>
      </c>
      <c r="S2278">
        <v>300</v>
      </c>
      <c r="T2278">
        <v>300</v>
      </c>
      <c r="GC2278">
        <v>300</v>
      </c>
      <c r="GY2278" t="s">
        <v>190</v>
      </c>
      <c r="GZ2278" t="s">
        <v>190</v>
      </c>
      <c r="HB2278" s="24">
        <v>45789.319444444445</v>
      </c>
      <c r="HD2278">
        <v>0</v>
      </c>
      <c r="HH2278" t="s">
        <v>192</v>
      </c>
      <c r="HN2278" t="s">
        <v>26</v>
      </c>
      <c r="HP2278">
        <v>0</v>
      </c>
      <c r="HR2278">
        <v>0</v>
      </c>
      <c r="HS2278">
        <v>300</v>
      </c>
      <c r="HU2278" t="s">
        <v>5545</v>
      </c>
      <c r="HV2278" t="s">
        <v>193</v>
      </c>
      <c r="HW2278" t="s">
        <v>194</v>
      </c>
      <c r="HX2278" t="s">
        <v>5546</v>
      </c>
      <c r="HY2278">
        <v>0</v>
      </c>
      <c r="HZ2278" t="s">
        <v>195</v>
      </c>
      <c r="IA2278" t="s">
        <v>196</v>
      </c>
      <c r="IB2278" t="s">
        <v>4691</v>
      </c>
      <c r="IC2278" t="s">
        <v>4697</v>
      </c>
      <c r="ID2278" t="s">
        <v>5537</v>
      </c>
      <c r="IN2278">
        <v>0</v>
      </c>
      <c r="IS2278" s="8">
        <v>45789</v>
      </c>
    </row>
    <row r="2279" spans="1:260" x14ac:dyDescent="0.25">
      <c r="A2279" t="s">
        <v>852</v>
      </c>
      <c r="B2279" t="s">
        <v>8091</v>
      </c>
      <c r="C2279" t="s">
        <v>5533</v>
      </c>
      <c r="E2279" t="s">
        <v>8092</v>
      </c>
      <c r="F2279" t="s">
        <v>2357</v>
      </c>
      <c r="G2279" t="s">
        <v>2358</v>
      </c>
      <c r="H2279" t="s">
        <v>312</v>
      </c>
      <c r="J2279" s="8">
        <v>45587</v>
      </c>
      <c r="K2279" t="s">
        <v>189</v>
      </c>
      <c r="L2279" t="s">
        <v>9243</v>
      </c>
      <c r="O2279" s="8">
        <v>45789</v>
      </c>
      <c r="P2279" s="24">
        <v>45789.319444444445</v>
      </c>
      <c r="Q2279" t="s">
        <v>26</v>
      </c>
      <c r="R2279">
        <v>202521</v>
      </c>
      <c r="S2279">
        <v>140</v>
      </c>
      <c r="T2279">
        <v>140</v>
      </c>
      <c r="GC2279">
        <v>140</v>
      </c>
      <c r="GY2279" t="s">
        <v>190</v>
      </c>
      <c r="GZ2279" t="s">
        <v>190</v>
      </c>
      <c r="HB2279" s="24">
        <v>45789.319444444445</v>
      </c>
      <c r="HD2279">
        <v>0</v>
      </c>
      <c r="HH2279" t="s">
        <v>192</v>
      </c>
      <c r="HN2279" t="s">
        <v>26</v>
      </c>
      <c r="HP2279">
        <v>0</v>
      </c>
      <c r="HR2279">
        <v>0</v>
      </c>
      <c r="HS2279">
        <v>140</v>
      </c>
      <c r="HU2279" t="s">
        <v>5573</v>
      </c>
      <c r="HV2279" t="s">
        <v>193</v>
      </c>
      <c r="HW2279" t="s">
        <v>194</v>
      </c>
      <c r="HX2279" t="s">
        <v>5574</v>
      </c>
      <c r="HY2279">
        <v>0</v>
      </c>
      <c r="HZ2279" t="s">
        <v>195</v>
      </c>
      <c r="IA2279" t="s">
        <v>196</v>
      </c>
      <c r="IB2279" t="s">
        <v>4691</v>
      </c>
      <c r="IC2279" t="s">
        <v>4697</v>
      </c>
      <c r="ID2279" t="s">
        <v>5575</v>
      </c>
      <c r="IN2279">
        <v>0</v>
      </c>
      <c r="IS2279" s="8">
        <v>45789</v>
      </c>
    </row>
    <row r="2280" spans="1:260" x14ac:dyDescent="0.25">
      <c r="A2280" t="s">
        <v>852</v>
      </c>
      <c r="B2280" t="s">
        <v>10301</v>
      </c>
      <c r="C2280" t="s">
        <v>5533</v>
      </c>
      <c r="E2280" t="s">
        <v>10302</v>
      </c>
      <c r="F2280" t="s">
        <v>2943</v>
      </c>
      <c r="G2280" t="s">
        <v>2330</v>
      </c>
      <c r="H2280" t="s">
        <v>321</v>
      </c>
      <c r="J2280" s="8">
        <v>45588</v>
      </c>
      <c r="K2280" t="s">
        <v>189</v>
      </c>
      <c r="L2280" t="s">
        <v>9243</v>
      </c>
      <c r="O2280" s="8">
        <v>45796</v>
      </c>
      <c r="P2280" s="24">
        <v>45796.319444444445</v>
      </c>
      <c r="Q2280" t="s">
        <v>26</v>
      </c>
      <c r="R2280">
        <v>202522</v>
      </c>
      <c r="S2280">
        <v>45</v>
      </c>
      <c r="T2280">
        <v>45</v>
      </c>
      <c r="GJ2280">
        <v>45</v>
      </c>
      <c r="GY2280" t="s">
        <v>190</v>
      </c>
      <c r="GZ2280" t="s">
        <v>190</v>
      </c>
      <c r="HB2280" s="24">
        <v>45796.319444444445</v>
      </c>
      <c r="HD2280">
        <v>0</v>
      </c>
      <c r="HH2280" t="s">
        <v>192</v>
      </c>
      <c r="HN2280" t="s">
        <v>26</v>
      </c>
      <c r="HP2280">
        <v>0</v>
      </c>
      <c r="HR2280">
        <v>0</v>
      </c>
      <c r="HS2280">
        <v>45</v>
      </c>
      <c r="HU2280" t="s">
        <v>5549</v>
      </c>
      <c r="HV2280" t="s">
        <v>193</v>
      </c>
      <c r="HW2280" t="s">
        <v>194</v>
      </c>
      <c r="HX2280" t="s">
        <v>5550</v>
      </c>
      <c r="HY2280">
        <v>0</v>
      </c>
      <c r="HZ2280" t="s">
        <v>195</v>
      </c>
      <c r="IA2280" t="s">
        <v>196</v>
      </c>
      <c r="IB2280" t="s">
        <v>4733</v>
      </c>
      <c r="IC2280" t="s">
        <v>5551</v>
      </c>
      <c r="ID2280" t="s">
        <v>5552</v>
      </c>
      <c r="IN2280">
        <v>0</v>
      </c>
      <c r="IS2280" s="8">
        <v>45796</v>
      </c>
    </row>
    <row r="2281" spans="1:260" x14ac:dyDescent="0.25">
      <c r="A2281" t="s">
        <v>852</v>
      </c>
      <c r="B2281" t="s">
        <v>10303</v>
      </c>
      <c r="C2281" t="s">
        <v>5533</v>
      </c>
      <c r="E2281" t="s">
        <v>10304</v>
      </c>
      <c r="F2281" t="s">
        <v>2355</v>
      </c>
      <c r="G2281" t="s">
        <v>2356</v>
      </c>
      <c r="H2281" t="s">
        <v>312</v>
      </c>
      <c r="J2281" s="8">
        <v>45587</v>
      </c>
      <c r="K2281" t="s">
        <v>189</v>
      </c>
      <c r="L2281" t="s">
        <v>9243</v>
      </c>
      <c r="O2281" s="8">
        <v>45796</v>
      </c>
      <c r="P2281" s="24">
        <v>45796.319444444445</v>
      </c>
      <c r="Q2281" t="s">
        <v>26</v>
      </c>
      <c r="R2281">
        <v>202522</v>
      </c>
      <c r="S2281">
        <v>60</v>
      </c>
      <c r="T2281">
        <v>10</v>
      </c>
      <c r="U2281" t="s">
        <v>3611</v>
      </c>
      <c r="GJ2281">
        <v>10</v>
      </c>
      <c r="GY2281" t="s">
        <v>190</v>
      </c>
      <c r="GZ2281" t="s">
        <v>190</v>
      </c>
      <c r="HB2281" s="24">
        <v>45796.319444444445</v>
      </c>
      <c r="HD2281">
        <v>0</v>
      </c>
      <c r="HH2281" t="s">
        <v>192</v>
      </c>
      <c r="HN2281" t="s">
        <v>26</v>
      </c>
      <c r="HP2281">
        <v>50</v>
      </c>
      <c r="HR2281">
        <v>0</v>
      </c>
      <c r="HS2281">
        <v>10</v>
      </c>
      <c r="HU2281" t="s">
        <v>5582</v>
      </c>
      <c r="HV2281" t="s">
        <v>193</v>
      </c>
      <c r="HW2281" t="s">
        <v>194</v>
      </c>
      <c r="HX2281" t="s">
        <v>5583</v>
      </c>
      <c r="HY2281">
        <v>0</v>
      </c>
      <c r="HZ2281" t="s">
        <v>195</v>
      </c>
      <c r="IA2281" t="s">
        <v>196</v>
      </c>
      <c r="IB2281" t="s">
        <v>4691</v>
      </c>
      <c r="IC2281" t="s">
        <v>4715</v>
      </c>
      <c r="ID2281" t="s">
        <v>5575</v>
      </c>
      <c r="IN2281">
        <v>0</v>
      </c>
      <c r="IS2281" s="8">
        <v>45796</v>
      </c>
    </row>
    <row r="2282" spans="1:260" x14ac:dyDescent="0.25">
      <c r="A2282" t="s">
        <v>852</v>
      </c>
      <c r="B2282" t="s">
        <v>10305</v>
      </c>
      <c r="C2282" t="s">
        <v>5533</v>
      </c>
      <c r="E2282" t="s">
        <v>10306</v>
      </c>
      <c r="F2282" t="s">
        <v>2357</v>
      </c>
      <c r="G2282" t="s">
        <v>2358</v>
      </c>
      <c r="H2282" t="s">
        <v>312</v>
      </c>
      <c r="J2282" s="8">
        <v>45587</v>
      </c>
      <c r="K2282" t="s">
        <v>189</v>
      </c>
      <c r="L2282" t="s">
        <v>9243</v>
      </c>
      <c r="O2282" s="8">
        <v>45796</v>
      </c>
      <c r="P2282" s="24">
        <v>45796.319444444445</v>
      </c>
      <c r="Q2282" t="s">
        <v>26</v>
      </c>
      <c r="R2282">
        <v>202522</v>
      </c>
      <c r="S2282">
        <v>210</v>
      </c>
      <c r="T2282">
        <v>210</v>
      </c>
      <c r="GJ2282">
        <v>210</v>
      </c>
      <c r="GY2282" t="s">
        <v>190</v>
      </c>
      <c r="GZ2282" t="s">
        <v>190</v>
      </c>
      <c r="HB2282" s="24">
        <v>45796.319444444445</v>
      </c>
      <c r="HD2282">
        <v>0</v>
      </c>
      <c r="HH2282" t="s">
        <v>192</v>
      </c>
      <c r="HN2282" t="s">
        <v>26</v>
      </c>
      <c r="HP2282">
        <v>0</v>
      </c>
      <c r="HR2282">
        <v>0</v>
      </c>
      <c r="HS2282">
        <v>210</v>
      </c>
      <c r="HU2282" t="s">
        <v>5573</v>
      </c>
      <c r="HV2282" t="s">
        <v>193</v>
      </c>
      <c r="HW2282" t="s">
        <v>194</v>
      </c>
      <c r="HX2282" t="s">
        <v>5574</v>
      </c>
      <c r="HY2282">
        <v>0</v>
      </c>
      <c r="HZ2282" t="s">
        <v>195</v>
      </c>
      <c r="IA2282" t="s">
        <v>196</v>
      </c>
      <c r="IB2282" t="s">
        <v>4691</v>
      </c>
      <c r="IC2282" t="s">
        <v>4697</v>
      </c>
      <c r="ID2282" t="s">
        <v>5575</v>
      </c>
      <c r="IN2282">
        <v>0</v>
      </c>
      <c r="IS2282" s="8">
        <v>45796</v>
      </c>
    </row>
    <row r="2283" spans="1:260" x14ac:dyDescent="0.25">
      <c r="A2283" t="s">
        <v>851</v>
      </c>
      <c r="B2283" t="s">
        <v>12425</v>
      </c>
      <c r="C2283" t="s">
        <v>5626</v>
      </c>
      <c r="E2283" t="s">
        <v>12426</v>
      </c>
      <c r="F2283" t="s">
        <v>377</v>
      </c>
      <c r="G2283" t="s">
        <v>378</v>
      </c>
      <c r="H2283" t="s">
        <v>374</v>
      </c>
      <c r="I2283" t="s">
        <v>3584</v>
      </c>
      <c r="J2283" s="8">
        <v>44557</v>
      </c>
      <c r="K2283" t="s">
        <v>189</v>
      </c>
      <c r="L2283" t="s">
        <v>9243</v>
      </c>
      <c r="M2283">
        <v>7</v>
      </c>
      <c r="N2283" s="8">
        <v>45641</v>
      </c>
      <c r="O2283" s="8">
        <v>45634</v>
      </c>
      <c r="P2283" s="8">
        <v>45631</v>
      </c>
      <c r="Q2283" t="s">
        <v>4031</v>
      </c>
      <c r="R2283">
        <v>202450</v>
      </c>
      <c r="S2283">
        <v>7</v>
      </c>
      <c r="T2283">
        <v>0</v>
      </c>
      <c r="U2283" t="s">
        <v>12427</v>
      </c>
      <c r="AA2283">
        <v>7</v>
      </c>
      <c r="GX2283">
        <v>3</v>
      </c>
      <c r="GY2283" t="s">
        <v>190</v>
      </c>
      <c r="GZ2283" t="s">
        <v>191</v>
      </c>
      <c r="HB2283" s="24">
        <v>45631.262118055558</v>
      </c>
      <c r="HC2283" t="s">
        <v>12153</v>
      </c>
      <c r="HD2283">
        <v>63.964199999999998</v>
      </c>
      <c r="HE2283">
        <v>56.281481999999997</v>
      </c>
      <c r="HH2283" t="s">
        <v>192</v>
      </c>
      <c r="HI2283" t="s">
        <v>12426</v>
      </c>
      <c r="HJ2283" t="s">
        <v>5626</v>
      </c>
      <c r="HK2283" s="24">
        <v>45631.256944444445</v>
      </c>
      <c r="HL2283" s="24">
        <v>45631.262118055558</v>
      </c>
      <c r="HM2283">
        <v>7</v>
      </c>
      <c r="HN2283" t="s">
        <v>4031</v>
      </c>
      <c r="HP2283">
        <v>0</v>
      </c>
      <c r="HR2283">
        <v>7</v>
      </c>
      <c r="HS2283">
        <v>7</v>
      </c>
      <c r="HU2283" t="s">
        <v>5680</v>
      </c>
      <c r="HV2283" t="s">
        <v>193</v>
      </c>
      <c r="HW2283" t="s">
        <v>194</v>
      </c>
      <c r="HX2283" t="s">
        <v>5681</v>
      </c>
      <c r="HY2283">
        <v>0.194574</v>
      </c>
      <c r="HZ2283" t="s">
        <v>195</v>
      </c>
      <c r="IA2283" t="s">
        <v>196</v>
      </c>
      <c r="IB2283" t="s">
        <v>5630</v>
      </c>
      <c r="IC2283" t="s">
        <v>5658</v>
      </c>
      <c r="ID2283" t="s">
        <v>5636</v>
      </c>
      <c r="IJ2283" t="s">
        <v>12428</v>
      </c>
      <c r="IL2283">
        <v>7</v>
      </c>
      <c r="IM2283" s="8">
        <v>45622</v>
      </c>
      <c r="IN2283">
        <v>3</v>
      </c>
      <c r="IS2283" s="8">
        <v>45628</v>
      </c>
      <c r="IZ2283">
        <v>7</v>
      </c>
    </row>
    <row r="2284" spans="1:260" x14ac:dyDescent="0.25">
      <c r="A2284" t="s">
        <v>849</v>
      </c>
      <c r="B2284" t="s">
        <v>12429</v>
      </c>
      <c r="C2284" t="s">
        <v>5626</v>
      </c>
      <c r="E2284" t="s">
        <v>12430</v>
      </c>
      <c r="F2284" t="s">
        <v>395</v>
      </c>
      <c r="G2284" t="s">
        <v>12431</v>
      </c>
      <c r="H2284" t="s">
        <v>12432</v>
      </c>
      <c r="I2284" t="s">
        <v>5644</v>
      </c>
      <c r="J2284" s="8">
        <v>44608</v>
      </c>
      <c r="K2284" t="s">
        <v>189</v>
      </c>
      <c r="L2284" t="s">
        <v>9243</v>
      </c>
      <c r="M2284">
        <v>22</v>
      </c>
      <c r="N2284" s="8">
        <v>45634</v>
      </c>
      <c r="O2284" s="8">
        <v>45629</v>
      </c>
      <c r="P2284" s="8">
        <v>45632</v>
      </c>
      <c r="Q2284" t="s">
        <v>1073</v>
      </c>
      <c r="R2284">
        <v>202449</v>
      </c>
      <c r="S2284">
        <v>22</v>
      </c>
      <c r="T2284">
        <v>0</v>
      </c>
      <c r="AB2284">
        <v>22</v>
      </c>
      <c r="GX2284">
        <v>2</v>
      </c>
      <c r="GY2284" t="s">
        <v>190</v>
      </c>
      <c r="GZ2284" t="s">
        <v>191</v>
      </c>
      <c r="HB2284" s="24">
        <v>45632.376493055555</v>
      </c>
      <c r="HC2284" t="s">
        <v>12153</v>
      </c>
      <c r="HD2284">
        <v>185.45400000000001</v>
      </c>
      <c r="HE2284">
        <v>19.411822000000001</v>
      </c>
      <c r="HH2284" t="s">
        <v>192</v>
      </c>
      <c r="HI2284" t="s">
        <v>12430</v>
      </c>
      <c r="HJ2284" t="s">
        <v>5626</v>
      </c>
      <c r="HK2284" s="24">
        <v>45632.322326388887</v>
      </c>
      <c r="HL2284" s="24">
        <v>45632.376493055555</v>
      </c>
      <c r="HM2284">
        <v>22</v>
      </c>
      <c r="HN2284" t="s">
        <v>1073</v>
      </c>
      <c r="HP2284">
        <v>0</v>
      </c>
      <c r="HR2284">
        <v>22</v>
      </c>
      <c r="HS2284">
        <v>22</v>
      </c>
      <c r="HU2284" t="s">
        <v>12433</v>
      </c>
      <c r="HV2284" t="s">
        <v>193</v>
      </c>
      <c r="HW2284" t="s">
        <v>194</v>
      </c>
      <c r="HX2284" t="s">
        <v>12434</v>
      </c>
      <c r="HY2284">
        <v>7.5347999999999998E-2</v>
      </c>
      <c r="HZ2284" t="s">
        <v>195</v>
      </c>
      <c r="IA2284" t="s">
        <v>196</v>
      </c>
      <c r="IB2284" t="s">
        <v>5647</v>
      </c>
      <c r="IC2284" t="s">
        <v>5648</v>
      </c>
      <c r="ID2284" t="s">
        <v>12435</v>
      </c>
      <c r="IJ2284" t="s">
        <v>12436</v>
      </c>
      <c r="IL2284">
        <v>22</v>
      </c>
      <c r="IM2284" s="8">
        <v>45615</v>
      </c>
      <c r="IN2284">
        <v>11</v>
      </c>
      <c r="IS2284" s="8">
        <v>45621</v>
      </c>
      <c r="IZ2284">
        <v>22</v>
      </c>
    </row>
    <row r="2285" spans="1:260" x14ac:dyDescent="0.25">
      <c r="A2285" t="s">
        <v>849</v>
      </c>
      <c r="B2285" t="s">
        <v>12437</v>
      </c>
      <c r="C2285" t="s">
        <v>5626</v>
      </c>
      <c r="E2285" t="s">
        <v>12438</v>
      </c>
      <c r="F2285" t="s">
        <v>401</v>
      </c>
      <c r="G2285" t="s">
        <v>402</v>
      </c>
      <c r="H2285" t="s">
        <v>403</v>
      </c>
      <c r="I2285" t="s">
        <v>5644</v>
      </c>
      <c r="J2285" s="8">
        <v>44608</v>
      </c>
      <c r="K2285" t="s">
        <v>189</v>
      </c>
      <c r="L2285" t="s">
        <v>9243</v>
      </c>
      <c r="M2285">
        <v>71</v>
      </c>
      <c r="N2285" s="8">
        <v>45634</v>
      </c>
      <c r="O2285" s="8">
        <v>45629</v>
      </c>
      <c r="P2285" s="8">
        <v>45632</v>
      </c>
      <c r="Q2285" t="s">
        <v>1073</v>
      </c>
      <c r="R2285">
        <v>202449</v>
      </c>
      <c r="S2285">
        <v>71</v>
      </c>
      <c r="T2285">
        <v>0</v>
      </c>
      <c r="U2285" t="s">
        <v>12439</v>
      </c>
      <c r="AB2285">
        <v>51</v>
      </c>
      <c r="GX2285">
        <v>2</v>
      </c>
      <c r="GY2285" t="s">
        <v>190</v>
      </c>
      <c r="GZ2285" t="s">
        <v>191</v>
      </c>
      <c r="HB2285" s="24">
        <v>45632.322326388887</v>
      </c>
      <c r="HC2285" t="s">
        <v>12153</v>
      </c>
      <c r="HD2285">
        <v>98.807100000000005</v>
      </c>
      <c r="HE2285">
        <v>36.434629000000001</v>
      </c>
      <c r="HH2285" t="s">
        <v>192</v>
      </c>
      <c r="HI2285" t="s">
        <v>12438</v>
      </c>
      <c r="HJ2285" t="s">
        <v>5626</v>
      </c>
      <c r="HK2285" s="24">
        <v>45632.257060185184</v>
      </c>
      <c r="HL2285" s="24">
        <v>45632.322326388887</v>
      </c>
      <c r="HM2285">
        <v>51</v>
      </c>
      <c r="HN2285" t="s">
        <v>1073</v>
      </c>
      <c r="HP2285">
        <v>20</v>
      </c>
      <c r="HR2285">
        <v>51</v>
      </c>
      <c r="HS2285">
        <v>51</v>
      </c>
      <c r="HU2285" t="s">
        <v>5660</v>
      </c>
      <c r="HV2285" t="s">
        <v>193</v>
      </c>
      <c r="HW2285" t="s">
        <v>194</v>
      </c>
      <c r="HX2285" t="s">
        <v>5661</v>
      </c>
      <c r="HY2285">
        <v>2.5805999999999999E-2</v>
      </c>
      <c r="HZ2285" t="s">
        <v>195</v>
      </c>
      <c r="IA2285" t="s">
        <v>196</v>
      </c>
      <c r="IB2285" t="s">
        <v>5647</v>
      </c>
      <c r="IC2285" t="s">
        <v>5648</v>
      </c>
      <c r="ID2285" t="s">
        <v>5662</v>
      </c>
      <c r="IJ2285" t="s">
        <v>12440</v>
      </c>
      <c r="IL2285">
        <v>71</v>
      </c>
      <c r="IM2285" s="8">
        <v>45615</v>
      </c>
      <c r="IN2285">
        <v>11</v>
      </c>
      <c r="IS2285" s="8">
        <v>45621</v>
      </c>
      <c r="IZ2285">
        <v>51</v>
      </c>
    </row>
    <row r="2286" spans="1:260" x14ac:dyDescent="0.25">
      <c r="A2286" t="s">
        <v>1</v>
      </c>
      <c r="B2286" t="s">
        <v>12441</v>
      </c>
      <c r="C2286" t="s">
        <v>5626</v>
      </c>
      <c r="E2286" t="s">
        <v>12442</v>
      </c>
      <c r="F2286" t="s">
        <v>1371</v>
      </c>
      <c r="G2286" t="s">
        <v>101</v>
      </c>
      <c r="H2286" t="s">
        <v>1369</v>
      </c>
      <c r="J2286" s="8">
        <v>45547</v>
      </c>
      <c r="K2286" t="s">
        <v>293</v>
      </c>
      <c r="L2286" t="s">
        <v>199</v>
      </c>
      <c r="O2286" s="8">
        <v>45632</v>
      </c>
      <c r="P2286" s="8">
        <v>45632</v>
      </c>
      <c r="Q2286" t="s">
        <v>26</v>
      </c>
      <c r="R2286">
        <v>202447</v>
      </c>
      <c r="S2286">
        <v>1</v>
      </c>
      <c r="T2286">
        <v>0</v>
      </c>
      <c r="U2286" t="s">
        <v>12443</v>
      </c>
      <c r="AB2286">
        <v>1</v>
      </c>
      <c r="GX2286">
        <v>2</v>
      </c>
      <c r="GY2286" t="s">
        <v>190</v>
      </c>
      <c r="GZ2286" t="s">
        <v>190</v>
      </c>
      <c r="HB2286" s="24">
        <v>45632.257060185184</v>
      </c>
      <c r="HC2286" t="s">
        <v>12153</v>
      </c>
      <c r="HD2286">
        <v>10</v>
      </c>
      <c r="HE2286">
        <v>360</v>
      </c>
      <c r="HH2286" t="s">
        <v>192</v>
      </c>
      <c r="HI2286" t="s">
        <v>12442</v>
      </c>
      <c r="HJ2286" t="s">
        <v>5626</v>
      </c>
      <c r="HK2286" s="24">
        <v>45632.256944444445</v>
      </c>
      <c r="HL2286" s="24">
        <v>45632.257060185184</v>
      </c>
      <c r="HM2286">
        <v>1</v>
      </c>
      <c r="HN2286" t="s">
        <v>26</v>
      </c>
      <c r="HP2286">
        <v>0</v>
      </c>
      <c r="HR2286">
        <v>1</v>
      </c>
      <c r="HS2286">
        <v>1</v>
      </c>
      <c r="HU2286" t="s">
        <v>4444</v>
      </c>
      <c r="HV2286" t="s">
        <v>193</v>
      </c>
      <c r="HW2286" t="s">
        <v>194</v>
      </c>
      <c r="HX2286" t="s">
        <v>4477</v>
      </c>
      <c r="HY2286">
        <v>0.26572499999999999</v>
      </c>
      <c r="HZ2286" t="s">
        <v>195</v>
      </c>
      <c r="IA2286" t="s">
        <v>196</v>
      </c>
      <c r="IB2286" t="s">
        <v>3588</v>
      </c>
      <c r="IC2286" t="s">
        <v>3782</v>
      </c>
      <c r="ID2286" t="s">
        <v>3590</v>
      </c>
      <c r="IN2286">
        <v>15</v>
      </c>
      <c r="IS2286" s="8">
        <v>45617</v>
      </c>
    </row>
    <row r="2287" spans="1:260" x14ac:dyDescent="0.25">
      <c r="A2287" t="s">
        <v>851</v>
      </c>
      <c r="B2287" t="s">
        <v>12444</v>
      </c>
      <c r="C2287" t="s">
        <v>5626</v>
      </c>
      <c r="E2287" t="s">
        <v>12445</v>
      </c>
      <c r="F2287" t="s">
        <v>330</v>
      </c>
      <c r="G2287" t="s">
        <v>331</v>
      </c>
      <c r="H2287" t="s">
        <v>332</v>
      </c>
      <c r="I2287" t="s">
        <v>5627</v>
      </c>
      <c r="J2287" s="8">
        <v>44482</v>
      </c>
      <c r="K2287" t="s">
        <v>189</v>
      </c>
      <c r="L2287" t="s">
        <v>9243</v>
      </c>
      <c r="M2287">
        <v>33</v>
      </c>
      <c r="N2287" s="8">
        <v>45648</v>
      </c>
      <c r="O2287" s="8">
        <v>45634</v>
      </c>
      <c r="P2287" s="8">
        <v>45633</v>
      </c>
      <c r="Q2287" t="s">
        <v>4031</v>
      </c>
      <c r="R2287">
        <v>202451</v>
      </c>
      <c r="S2287">
        <v>33</v>
      </c>
      <c r="T2287">
        <v>0</v>
      </c>
      <c r="AC2287">
        <v>33</v>
      </c>
      <c r="GX2287">
        <v>1</v>
      </c>
      <c r="GY2287" t="s">
        <v>190</v>
      </c>
      <c r="GZ2287" t="s">
        <v>191</v>
      </c>
      <c r="HB2287" s="24">
        <v>45633.377418981479</v>
      </c>
      <c r="HC2287" t="s">
        <v>12153</v>
      </c>
      <c r="HD2287">
        <v>69.5548</v>
      </c>
      <c r="HE2287">
        <v>51.757750999999999</v>
      </c>
      <c r="HH2287" t="s">
        <v>192</v>
      </c>
      <c r="HI2287" t="s">
        <v>12445</v>
      </c>
      <c r="HJ2287" t="s">
        <v>5626</v>
      </c>
      <c r="HK2287" s="24">
        <v>45633.343912037039</v>
      </c>
      <c r="HL2287" s="24">
        <v>45633.377418981479</v>
      </c>
      <c r="HM2287">
        <v>33</v>
      </c>
      <c r="HN2287" t="s">
        <v>4031</v>
      </c>
      <c r="HP2287">
        <v>0</v>
      </c>
      <c r="HR2287">
        <v>33</v>
      </c>
      <c r="HS2287">
        <v>33</v>
      </c>
      <c r="HU2287" t="s">
        <v>5677</v>
      </c>
      <c r="HV2287" t="s">
        <v>193</v>
      </c>
      <c r="HW2287" t="s">
        <v>194</v>
      </c>
      <c r="HX2287" t="s">
        <v>5678</v>
      </c>
      <c r="HY2287">
        <v>0.23816899999999999</v>
      </c>
      <c r="HZ2287" t="s">
        <v>195</v>
      </c>
      <c r="IA2287" t="s">
        <v>196</v>
      </c>
      <c r="IB2287" t="s">
        <v>5630</v>
      </c>
      <c r="IC2287" t="s">
        <v>5668</v>
      </c>
      <c r="ID2287" t="s">
        <v>5679</v>
      </c>
      <c r="IJ2287" t="s">
        <v>12446</v>
      </c>
      <c r="IL2287">
        <v>33</v>
      </c>
      <c r="IM2287" s="8">
        <v>45629</v>
      </c>
      <c r="IN2287">
        <v>-2</v>
      </c>
      <c r="IS2287" s="8">
        <v>45635</v>
      </c>
      <c r="IZ2287">
        <v>33</v>
      </c>
    </row>
    <row r="2288" spans="1:260" x14ac:dyDescent="0.25">
      <c r="A2288" t="s">
        <v>851</v>
      </c>
      <c r="B2288" t="s">
        <v>12447</v>
      </c>
      <c r="C2288" t="s">
        <v>5626</v>
      </c>
      <c r="E2288" t="s">
        <v>8095</v>
      </c>
      <c r="F2288" t="s">
        <v>382</v>
      </c>
      <c r="G2288" t="s">
        <v>383</v>
      </c>
      <c r="H2288" t="s">
        <v>371</v>
      </c>
      <c r="I2288" t="s">
        <v>5627</v>
      </c>
      <c r="J2288" s="8">
        <v>45183</v>
      </c>
      <c r="K2288" t="s">
        <v>189</v>
      </c>
      <c r="L2288" t="s">
        <v>9243</v>
      </c>
      <c r="M2288">
        <v>80</v>
      </c>
      <c r="N2288" s="8">
        <v>45648</v>
      </c>
      <c r="O2288" s="8">
        <v>45634</v>
      </c>
      <c r="P2288" s="8">
        <v>45633</v>
      </c>
      <c r="Q2288" t="s">
        <v>4031</v>
      </c>
      <c r="R2288">
        <v>202451</v>
      </c>
      <c r="S2288">
        <v>80</v>
      </c>
      <c r="T2288">
        <v>0</v>
      </c>
      <c r="U2288" t="s">
        <v>9302</v>
      </c>
      <c r="AC2288">
        <v>80</v>
      </c>
      <c r="GX2288">
        <v>1</v>
      </c>
      <c r="GY2288" t="s">
        <v>190</v>
      </c>
      <c r="GZ2288" t="s">
        <v>191</v>
      </c>
      <c r="HB2288" s="24">
        <v>45633.424409722225</v>
      </c>
      <c r="HC2288" t="s">
        <v>12153</v>
      </c>
      <c r="HD2288">
        <v>43.253999999999998</v>
      </c>
      <c r="HE2288">
        <v>83.229297000000003</v>
      </c>
      <c r="HH2288" t="s">
        <v>192</v>
      </c>
      <c r="HI2288" t="s">
        <v>8095</v>
      </c>
      <c r="HJ2288" t="s">
        <v>5626</v>
      </c>
      <c r="HK2288" s="24">
        <v>45633.377083333333</v>
      </c>
      <c r="HL2288" s="24">
        <v>45633.424305555556</v>
      </c>
      <c r="HM2288">
        <v>80</v>
      </c>
      <c r="HN2288" t="s">
        <v>4031</v>
      </c>
      <c r="HP2288">
        <v>0</v>
      </c>
      <c r="HR2288">
        <v>80</v>
      </c>
      <c r="HS2288">
        <v>80</v>
      </c>
      <c r="HU2288" t="s">
        <v>5628</v>
      </c>
      <c r="HV2288" t="s">
        <v>193</v>
      </c>
      <c r="HW2288" t="s">
        <v>194</v>
      </c>
      <c r="HX2288" t="s">
        <v>5629</v>
      </c>
      <c r="HY2288">
        <v>0.102506</v>
      </c>
      <c r="HZ2288" t="s">
        <v>195</v>
      </c>
      <c r="IA2288" t="s">
        <v>196</v>
      </c>
      <c r="IB2288" t="s">
        <v>5630</v>
      </c>
      <c r="IC2288" t="s">
        <v>5631</v>
      </c>
      <c r="ID2288" t="s">
        <v>5632</v>
      </c>
      <c r="IJ2288" t="s">
        <v>10308</v>
      </c>
      <c r="IL2288">
        <v>80</v>
      </c>
      <c r="IM2288" s="8">
        <v>45631</v>
      </c>
      <c r="IN2288">
        <v>-2</v>
      </c>
      <c r="IS2288" s="8">
        <v>45635</v>
      </c>
      <c r="IZ2288">
        <v>80</v>
      </c>
    </row>
    <row r="2289" spans="1:260" x14ac:dyDescent="0.25">
      <c r="A2289" t="s">
        <v>851</v>
      </c>
      <c r="B2289" t="s">
        <v>12448</v>
      </c>
      <c r="C2289" t="s">
        <v>5626</v>
      </c>
      <c r="E2289" t="s">
        <v>12449</v>
      </c>
      <c r="F2289" t="s">
        <v>366</v>
      </c>
      <c r="G2289" t="s">
        <v>367</v>
      </c>
      <c r="H2289" t="s">
        <v>368</v>
      </c>
      <c r="I2289" t="s">
        <v>5627</v>
      </c>
      <c r="J2289" s="8">
        <v>44812</v>
      </c>
      <c r="K2289" t="s">
        <v>189</v>
      </c>
      <c r="L2289" t="s">
        <v>9243</v>
      </c>
      <c r="M2289">
        <v>30</v>
      </c>
      <c r="N2289" s="8">
        <v>45648</v>
      </c>
      <c r="O2289" s="8">
        <v>45634</v>
      </c>
      <c r="P2289" s="8">
        <v>45633</v>
      </c>
      <c r="Q2289" t="s">
        <v>4031</v>
      </c>
      <c r="R2289">
        <v>202451</v>
      </c>
      <c r="S2289">
        <v>30</v>
      </c>
      <c r="T2289">
        <v>0</v>
      </c>
      <c r="U2289" t="s">
        <v>12450</v>
      </c>
      <c r="AC2289">
        <v>30</v>
      </c>
      <c r="GX2289">
        <v>1</v>
      </c>
      <c r="GY2289" t="s">
        <v>190</v>
      </c>
      <c r="GZ2289" t="s">
        <v>191</v>
      </c>
      <c r="HB2289" s="24">
        <v>45633.337268518517</v>
      </c>
      <c r="HC2289" t="s">
        <v>12153</v>
      </c>
      <c r="HD2289">
        <v>209.12119999999999</v>
      </c>
      <c r="HE2289">
        <v>17.214897000000001</v>
      </c>
      <c r="HH2289" t="s">
        <v>192</v>
      </c>
      <c r="HI2289" t="s">
        <v>12449</v>
      </c>
      <c r="HJ2289" t="s">
        <v>5626</v>
      </c>
      <c r="HK2289" s="24">
        <v>45633.257708333331</v>
      </c>
      <c r="HL2289" s="24">
        <v>45633.337268518517</v>
      </c>
      <c r="HM2289">
        <v>30</v>
      </c>
      <c r="HN2289" t="s">
        <v>4031</v>
      </c>
      <c r="HP2289">
        <v>0</v>
      </c>
      <c r="HR2289">
        <v>30</v>
      </c>
      <c r="HS2289">
        <v>30</v>
      </c>
      <c r="HU2289" t="s">
        <v>5669</v>
      </c>
      <c r="HV2289" t="s">
        <v>193</v>
      </c>
      <c r="HW2289" t="s">
        <v>194</v>
      </c>
      <c r="HX2289" t="s">
        <v>5670</v>
      </c>
      <c r="HY2289">
        <v>0.74185199999999996</v>
      </c>
      <c r="HZ2289" t="s">
        <v>195</v>
      </c>
      <c r="IA2289" t="s">
        <v>196</v>
      </c>
      <c r="IB2289" t="s">
        <v>5630</v>
      </c>
      <c r="IC2289" t="s">
        <v>5671</v>
      </c>
      <c r="ID2289" t="s">
        <v>5665</v>
      </c>
      <c r="IJ2289" t="s">
        <v>12451</v>
      </c>
      <c r="IL2289">
        <v>30</v>
      </c>
      <c r="IM2289" s="8">
        <v>45629</v>
      </c>
      <c r="IN2289">
        <v>-2</v>
      </c>
      <c r="IS2289" s="8">
        <v>45635</v>
      </c>
      <c r="IZ2289">
        <v>30</v>
      </c>
    </row>
    <row r="2290" spans="1:260" x14ac:dyDescent="0.25">
      <c r="A2290" t="s">
        <v>851</v>
      </c>
      <c r="B2290" t="s">
        <v>12452</v>
      </c>
      <c r="C2290" t="s">
        <v>5626</v>
      </c>
      <c r="E2290" t="s">
        <v>12453</v>
      </c>
      <c r="F2290" t="s">
        <v>333</v>
      </c>
      <c r="G2290" t="s">
        <v>334</v>
      </c>
      <c r="H2290" t="s">
        <v>329</v>
      </c>
      <c r="I2290" t="s">
        <v>3584</v>
      </c>
      <c r="J2290" s="8">
        <v>45184</v>
      </c>
      <c r="K2290" t="s">
        <v>189</v>
      </c>
      <c r="L2290" t="s">
        <v>9243</v>
      </c>
      <c r="M2290">
        <v>10</v>
      </c>
      <c r="N2290" s="8">
        <v>45648</v>
      </c>
      <c r="O2290" s="8">
        <v>45634</v>
      </c>
      <c r="P2290" s="8">
        <v>45633</v>
      </c>
      <c r="Q2290" t="s">
        <v>4031</v>
      </c>
      <c r="R2290">
        <v>202451</v>
      </c>
      <c r="S2290">
        <v>10</v>
      </c>
      <c r="T2290">
        <v>0</v>
      </c>
      <c r="U2290" t="s">
        <v>12450</v>
      </c>
      <c r="AC2290">
        <v>10</v>
      </c>
      <c r="GX2290">
        <v>1</v>
      </c>
      <c r="GY2290" t="s">
        <v>190</v>
      </c>
      <c r="GZ2290" t="s">
        <v>191</v>
      </c>
      <c r="HB2290" s="24">
        <v>45633.343912037039</v>
      </c>
      <c r="HC2290" t="s">
        <v>12153</v>
      </c>
      <c r="HD2290">
        <v>57.411200000000001</v>
      </c>
      <c r="HE2290">
        <v>62.705534999999998</v>
      </c>
      <c r="HH2290" t="s">
        <v>192</v>
      </c>
      <c r="HI2290" t="s">
        <v>12453</v>
      </c>
      <c r="HJ2290" t="s">
        <v>5626</v>
      </c>
      <c r="HK2290" s="24">
        <v>45633.337268518517</v>
      </c>
      <c r="HL2290" s="24">
        <v>45633.343912037039</v>
      </c>
      <c r="HM2290">
        <v>10</v>
      </c>
      <c r="HN2290" t="s">
        <v>4031</v>
      </c>
      <c r="HP2290">
        <v>0</v>
      </c>
      <c r="HR2290">
        <v>10</v>
      </c>
      <c r="HS2290">
        <v>10</v>
      </c>
      <c r="HU2290" t="s">
        <v>5674</v>
      </c>
      <c r="HV2290" t="s">
        <v>193</v>
      </c>
      <c r="HW2290" t="s">
        <v>194</v>
      </c>
      <c r="HX2290" t="s">
        <v>5675</v>
      </c>
      <c r="HY2290">
        <v>0.14513100000000001</v>
      </c>
      <c r="HZ2290" t="s">
        <v>195</v>
      </c>
      <c r="IA2290" t="s">
        <v>196</v>
      </c>
      <c r="IB2290" t="s">
        <v>5630</v>
      </c>
      <c r="IC2290" t="s">
        <v>5676</v>
      </c>
      <c r="ID2290" t="s">
        <v>5643</v>
      </c>
      <c r="IJ2290" t="s">
        <v>10307</v>
      </c>
      <c r="IL2290">
        <v>10</v>
      </c>
      <c r="IM2290" s="8">
        <v>45629</v>
      </c>
      <c r="IN2290">
        <v>-2</v>
      </c>
      <c r="IS2290" s="8">
        <v>45635</v>
      </c>
      <c r="IZ2290">
        <v>10</v>
      </c>
    </row>
    <row r="2291" spans="1:260" x14ac:dyDescent="0.25">
      <c r="A2291" t="s">
        <v>852</v>
      </c>
      <c r="B2291" t="s">
        <v>10313</v>
      </c>
      <c r="C2291" t="s">
        <v>5626</v>
      </c>
      <c r="E2291" t="s">
        <v>4101</v>
      </c>
      <c r="F2291" t="s">
        <v>322</v>
      </c>
      <c r="G2291" t="s">
        <v>323</v>
      </c>
      <c r="H2291" t="s">
        <v>321</v>
      </c>
      <c r="I2291" t="s">
        <v>4730</v>
      </c>
      <c r="J2291" s="8">
        <v>45251</v>
      </c>
      <c r="K2291" t="s">
        <v>4037</v>
      </c>
      <c r="L2291" t="s">
        <v>199</v>
      </c>
      <c r="O2291" s="8">
        <v>45635</v>
      </c>
      <c r="P2291" s="24">
        <v>45635.319444444445</v>
      </c>
      <c r="Q2291" t="s">
        <v>26</v>
      </c>
      <c r="R2291">
        <v>202450</v>
      </c>
      <c r="S2291">
        <v>20</v>
      </c>
      <c r="T2291">
        <v>20</v>
      </c>
      <c r="U2291" t="s">
        <v>9324</v>
      </c>
      <c r="AE2291">
        <v>20</v>
      </c>
      <c r="GX2291">
        <v>9</v>
      </c>
      <c r="GY2291" t="s">
        <v>190</v>
      </c>
      <c r="GZ2291" t="s">
        <v>191</v>
      </c>
      <c r="HA2291">
        <v>10</v>
      </c>
      <c r="HB2291" s="24">
        <v>45635.321759259263</v>
      </c>
      <c r="HC2291" t="s">
        <v>200</v>
      </c>
      <c r="HD2291">
        <v>10</v>
      </c>
      <c r="HE2291">
        <v>360</v>
      </c>
      <c r="HH2291" t="s">
        <v>192</v>
      </c>
      <c r="HI2291" t="s">
        <v>4101</v>
      </c>
      <c r="HJ2291" t="s">
        <v>12454</v>
      </c>
      <c r="HK2291" s="24">
        <v>45635.319444444445</v>
      </c>
      <c r="HL2291" s="24">
        <v>45635.321759259263</v>
      </c>
      <c r="HM2291">
        <v>0</v>
      </c>
      <c r="HN2291" t="s">
        <v>26</v>
      </c>
      <c r="HP2291">
        <v>0</v>
      </c>
      <c r="HR2291">
        <v>0</v>
      </c>
      <c r="HS2291">
        <v>20</v>
      </c>
      <c r="HT2291" s="8">
        <v>45635</v>
      </c>
      <c r="HU2291" t="s">
        <v>4731</v>
      </c>
      <c r="HV2291" t="s">
        <v>193</v>
      </c>
      <c r="HW2291" t="s">
        <v>194</v>
      </c>
      <c r="HX2291" t="s">
        <v>4732</v>
      </c>
      <c r="HY2291">
        <v>0.19364999999999999</v>
      </c>
      <c r="HZ2291" t="s">
        <v>195</v>
      </c>
      <c r="IA2291" t="s">
        <v>196</v>
      </c>
      <c r="IB2291" t="s">
        <v>4733</v>
      </c>
      <c r="IC2291" t="s">
        <v>4734</v>
      </c>
      <c r="ID2291" t="s">
        <v>4735</v>
      </c>
      <c r="IN2291">
        <v>-1</v>
      </c>
      <c r="IS2291" s="8">
        <v>45636</v>
      </c>
    </row>
    <row r="2292" spans="1:260" x14ac:dyDescent="0.25">
      <c r="A2292" t="s">
        <v>851</v>
      </c>
      <c r="B2292" t="s">
        <v>8096</v>
      </c>
      <c r="C2292" t="s">
        <v>5626</v>
      </c>
      <c r="E2292" t="s">
        <v>8097</v>
      </c>
      <c r="F2292" t="s">
        <v>333</v>
      </c>
      <c r="G2292" t="s">
        <v>334</v>
      </c>
      <c r="H2292" t="s">
        <v>329</v>
      </c>
      <c r="I2292" t="s">
        <v>3584</v>
      </c>
      <c r="J2292" s="8">
        <v>45184</v>
      </c>
      <c r="K2292" t="s">
        <v>189</v>
      </c>
      <c r="L2292" t="s">
        <v>9243</v>
      </c>
      <c r="M2292">
        <v>43</v>
      </c>
      <c r="N2292" s="8">
        <v>45648</v>
      </c>
      <c r="O2292" s="8">
        <v>45641</v>
      </c>
      <c r="P2292" s="24">
        <v>45635.321759259263</v>
      </c>
      <c r="Q2292" t="s">
        <v>4031</v>
      </c>
      <c r="R2292">
        <v>202451</v>
      </c>
      <c r="S2292">
        <v>43</v>
      </c>
      <c r="T2292">
        <v>43</v>
      </c>
      <c r="AE2292">
        <v>43</v>
      </c>
      <c r="GX2292">
        <v>1</v>
      </c>
      <c r="GY2292" t="s">
        <v>190</v>
      </c>
      <c r="GZ2292" t="s">
        <v>191</v>
      </c>
      <c r="HA2292">
        <v>20</v>
      </c>
      <c r="HB2292" s="24">
        <v>45635.350324074076</v>
      </c>
      <c r="HC2292" t="s">
        <v>200</v>
      </c>
      <c r="HD2292">
        <v>57.411200000000001</v>
      </c>
      <c r="HE2292">
        <v>62.705534999999998</v>
      </c>
      <c r="HH2292" t="s">
        <v>192</v>
      </c>
      <c r="HI2292" t="s">
        <v>8097</v>
      </c>
      <c r="HJ2292" t="s">
        <v>12455</v>
      </c>
      <c r="HK2292" s="24">
        <v>45635.26358796296</v>
      </c>
      <c r="HL2292" s="24">
        <v>45635.29215277778</v>
      </c>
      <c r="HM2292">
        <v>0</v>
      </c>
      <c r="HN2292" t="s">
        <v>4031</v>
      </c>
      <c r="HP2292">
        <v>0</v>
      </c>
      <c r="HR2292">
        <v>0</v>
      </c>
      <c r="HS2292">
        <v>43</v>
      </c>
      <c r="HT2292" s="24">
        <v>45635.25</v>
      </c>
      <c r="HU2292" t="s">
        <v>5674</v>
      </c>
      <c r="HV2292" t="s">
        <v>193</v>
      </c>
      <c r="HW2292" t="s">
        <v>194</v>
      </c>
      <c r="HX2292" t="s">
        <v>5675</v>
      </c>
      <c r="HY2292">
        <v>0.14513100000000001</v>
      </c>
      <c r="HZ2292" t="s">
        <v>195</v>
      </c>
      <c r="IA2292" t="s">
        <v>196</v>
      </c>
      <c r="IB2292" t="s">
        <v>5630</v>
      </c>
      <c r="IC2292" t="s">
        <v>5676</v>
      </c>
      <c r="ID2292" t="s">
        <v>5643</v>
      </c>
      <c r="IJ2292" t="s">
        <v>10307</v>
      </c>
      <c r="IL2292">
        <v>43</v>
      </c>
      <c r="IM2292" s="8">
        <v>45629</v>
      </c>
      <c r="IN2292">
        <v>0</v>
      </c>
      <c r="IS2292" s="8">
        <v>45635</v>
      </c>
    </row>
    <row r="2293" spans="1:260" x14ac:dyDescent="0.25">
      <c r="A2293" t="s">
        <v>851</v>
      </c>
      <c r="B2293" t="s">
        <v>8093</v>
      </c>
      <c r="C2293" t="s">
        <v>5626</v>
      </c>
      <c r="E2293" t="s">
        <v>8094</v>
      </c>
      <c r="F2293" t="s">
        <v>372</v>
      </c>
      <c r="G2293" t="s">
        <v>373</v>
      </c>
      <c r="H2293" t="s">
        <v>374</v>
      </c>
      <c r="I2293" t="s">
        <v>5627</v>
      </c>
      <c r="J2293" s="8">
        <v>44567</v>
      </c>
      <c r="K2293" t="s">
        <v>189</v>
      </c>
      <c r="L2293" t="s">
        <v>9243</v>
      </c>
      <c r="M2293">
        <v>35</v>
      </c>
      <c r="N2293" s="8">
        <v>45648</v>
      </c>
      <c r="O2293" s="8">
        <v>45641</v>
      </c>
      <c r="P2293" s="24">
        <v>45635.350324074076</v>
      </c>
      <c r="Q2293" t="s">
        <v>4031</v>
      </c>
      <c r="R2293">
        <v>202451</v>
      </c>
      <c r="S2293">
        <v>35</v>
      </c>
      <c r="T2293">
        <v>35</v>
      </c>
      <c r="U2293" t="s">
        <v>9301</v>
      </c>
      <c r="AE2293">
        <v>35</v>
      </c>
      <c r="GX2293">
        <v>12</v>
      </c>
      <c r="GY2293" t="s">
        <v>190</v>
      </c>
      <c r="GZ2293" t="s">
        <v>191</v>
      </c>
      <c r="HA2293">
        <v>30</v>
      </c>
      <c r="HB2293" s="24">
        <v>45635.391458333332</v>
      </c>
      <c r="HC2293" t="s">
        <v>200</v>
      </c>
      <c r="HD2293">
        <v>84.384900000000002</v>
      </c>
      <c r="HE2293">
        <v>42.661661000000002</v>
      </c>
      <c r="HH2293" t="s">
        <v>192</v>
      </c>
      <c r="HI2293" t="s">
        <v>8094</v>
      </c>
      <c r="HJ2293" t="s">
        <v>12455</v>
      </c>
      <c r="HK2293" s="24">
        <v>45635.475439814814</v>
      </c>
      <c r="HL2293" s="24">
        <v>45635.55128472222</v>
      </c>
      <c r="HM2293">
        <v>0</v>
      </c>
      <c r="HN2293" t="s">
        <v>4031</v>
      </c>
      <c r="HP2293">
        <v>0</v>
      </c>
      <c r="HR2293">
        <v>0</v>
      </c>
      <c r="HS2293">
        <v>35</v>
      </c>
      <c r="HU2293" t="s">
        <v>5637</v>
      </c>
      <c r="HV2293" t="s">
        <v>193</v>
      </c>
      <c r="HW2293" t="s">
        <v>194</v>
      </c>
      <c r="HX2293" t="s">
        <v>5638</v>
      </c>
      <c r="HY2293">
        <v>0.39615</v>
      </c>
      <c r="HZ2293" t="s">
        <v>195</v>
      </c>
      <c r="IA2293" t="s">
        <v>196</v>
      </c>
      <c r="IB2293" t="s">
        <v>5630</v>
      </c>
      <c r="IC2293" t="s">
        <v>5639</v>
      </c>
      <c r="ID2293" t="s">
        <v>5640</v>
      </c>
      <c r="IJ2293" t="s">
        <v>10310</v>
      </c>
      <c r="IL2293">
        <v>35</v>
      </c>
      <c r="IM2293" s="8">
        <v>45629</v>
      </c>
      <c r="IN2293">
        <v>0</v>
      </c>
      <c r="IS2293" s="8">
        <v>45635</v>
      </c>
    </row>
    <row r="2294" spans="1:260" x14ac:dyDescent="0.25">
      <c r="A2294" t="s">
        <v>851</v>
      </c>
      <c r="B2294" t="s">
        <v>10311</v>
      </c>
      <c r="C2294" t="s">
        <v>5626</v>
      </c>
      <c r="E2294" t="s">
        <v>10312</v>
      </c>
      <c r="F2294" t="s">
        <v>382</v>
      </c>
      <c r="G2294" t="s">
        <v>383</v>
      </c>
      <c r="H2294" t="s">
        <v>371</v>
      </c>
      <c r="I2294" t="s">
        <v>5627</v>
      </c>
      <c r="J2294" s="8">
        <v>45183</v>
      </c>
      <c r="K2294" t="s">
        <v>189</v>
      </c>
      <c r="L2294" t="s">
        <v>9243</v>
      </c>
      <c r="M2294">
        <v>170</v>
      </c>
      <c r="N2294" s="8">
        <v>45648</v>
      </c>
      <c r="O2294" s="8">
        <v>45641</v>
      </c>
      <c r="P2294" s="24">
        <v>45635.391458333332</v>
      </c>
      <c r="Q2294" t="s">
        <v>4031</v>
      </c>
      <c r="R2294">
        <v>202451</v>
      </c>
      <c r="S2294">
        <v>170</v>
      </c>
      <c r="T2294">
        <v>170</v>
      </c>
      <c r="U2294" t="s">
        <v>9302</v>
      </c>
      <c r="AE2294">
        <v>170</v>
      </c>
      <c r="GX2294">
        <v>1</v>
      </c>
      <c r="GY2294" t="s">
        <v>190</v>
      </c>
      <c r="GZ2294" t="s">
        <v>191</v>
      </c>
      <c r="HA2294">
        <v>40</v>
      </c>
      <c r="HB2294" s="24">
        <v>45635.490451388891</v>
      </c>
      <c r="HC2294" t="s">
        <v>200</v>
      </c>
      <c r="HD2294">
        <v>43.253999999999998</v>
      </c>
      <c r="HE2294">
        <v>83.229297000000003</v>
      </c>
      <c r="HG2294" t="s">
        <v>8095</v>
      </c>
      <c r="HH2294" t="s">
        <v>192</v>
      </c>
      <c r="HI2294" t="s">
        <v>10312</v>
      </c>
      <c r="HJ2294" t="s">
        <v>12455</v>
      </c>
      <c r="HK2294" s="24">
        <v>45635.388888888891</v>
      </c>
      <c r="HL2294" s="24">
        <v>45635.487500000003</v>
      </c>
      <c r="HM2294">
        <v>0</v>
      </c>
      <c r="HN2294" t="s">
        <v>4031</v>
      </c>
      <c r="HP2294">
        <v>0</v>
      </c>
      <c r="HR2294">
        <v>0</v>
      </c>
      <c r="HS2294">
        <v>170</v>
      </c>
      <c r="HU2294" t="s">
        <v>5628</v>
      </c>
      <c r="HV2294" t="s">
        <v>193</v>
      </c>
      <c r="HW2294" t="s">
        <v>194</v>
      </c>
      <c r="HX2294" t="s">
        <v>5629</v>
      </c>
      <c r="HY2294">
        <v>0.102506</v>
      </c>
      <c r="HZ2294" t="s">
        <v>195</v>
      </c>
      <c r="IA2294" t="s">
        <v>196</v>
      </c>
      <c r="IB2294" t="s">
        <v>5630</v>
      </c>
      <c r="IC2294" t="s">
        <v>5631</v>
      </c>
      <c r="ID2294" t="s">
        <v>5632</v>
      </c>
      <c r="IJ2294" t="s">
        <v>10308</v>
      </c>
      <c r="IL2294">
        <v>170</v>
      </c>
      <c r="IM2294" s="8">
        <v>45631</v>
      </c>
      <c r="IN2294">
        <v>-6</v>
      </c>
      <c r="IS2294" s="8">
        <v>45641</v>
      </c>
    </row>
    <row r="2295" spans="1:260" x14ac:dyDescent="0.25">
      <c r="A2295" t="s">
        <v>851</v>
      </c>
      <c r="B2295" t="s">
        <v>6457</v>
      </c>
      <c r="C2295" t="s">
        <v>5626</v>
      </c>
      <c r="E2295" t="s">
        <v>6458</v>
      </c>
      <c r="F2295" t="s">
        <v>366</v>
      </c>
      <c r="G2295" t="s">
        <v>367</v>
      </c>
      <c r="H2295" t="s">
        <v>368</v>
      </c>
      <c r="I2295" t="s">
        <v>5627</v>
      </c>
      <c r="J2295" s="8">
        <v>44812</v>
      </c>
      <c r="K2295" t="s">
        <v>189</v>
      </c>
      <c r="L2295" t="s">
        <v>9243</v>
      </c>
      <c r="O2295" s="8">
        <v>45648</v>
      </c>
      <c r="P2295" s="24">
        <v>45649.256944444445</v>
      </c>
      <c r="Q2295" t="s">
        <v>4031</v>
      </c>
      <c r="R2295">
        <v>202452</v>
      </c>
      <c r="S2295">
        <v>16</v>
      </c>
      <c r="T2295">
        <v>16</v>
      </c>
      <c r="U2295" t="s">
        <v>9235</v>
      </c>
      <c r="AS2295">
        <v>16</v>
      </c>
      <c r="GX2295">
        <v>1</v>
      </c>
      <c r="GY2295" t="s">
        <v>190</v>
      </c>
      <c r="GZ2295" t="s">
        <v>191</v>
      </c>
      <c r="HA2295">
        <v>50</v>
      </c>
      <c r="HB2295" s="24">
        <v>45649.295659722222</v>
      </c>
      <c r="HC2295" t="s">
        <v>200</v>
      </c>
      <c r="HD2295">
        <v>209.12119999999999</v>
      </c>
      <c r="HE2295">
        <v>17.214897000000001</v>
      </c>
      <c r="HH2295" t="s">
        <v>192</v>
      </c>
      <c r="HI2295" t="s">
        <v>6458</v>
      </c>
      <c r="HJ2295" t="s">
        <v>12455</v>
      </c>
      <c r="HK2295" s="24">
        <v>45649.256944444445</v>
      </c>
      <c r="HL2295" s="24">
        <v>45649.295659722222</v>
      </c>
      <c r="HM2295">
        <v>0</v>
      </c>
      <c r="HN2295" t="s">
        <v>4031</v>
      </c>
      <c r="HP2295">
        <v>0</v>
      </c>
      <c r="HR2295">
        <v>0</v>
      </c>
      <c r="HS2295">
        <v>16</v>
      </c>
      <c r="HT2295" s="24">
        <v>45644.25</v>
      </c>
      <c r="HU2295" t="s">
        <v>5669</v>
      </c>
      <c r="HV2295" t="s">
        <v>193</v>
      </c>
      <c r="HW2295" t="s">
        <v>194</v>
      </c>
      <c r="HX2295" t="s">
        <v>5670</v>
      </c>
      <c r="HY2295">
        <v>0.74185199999999996</v>
      </c>
      <c r="HZ2295" t="s">
        <v>195</v>
      </c>
      <c r="IA2295" t="s">
        <v>196</v>
      </c>
      <c r="IB2295" t="s">
        <v>5630</v>
      </c>
      <c r="IC2295" t="s">
        <v>5671</v>
      </c>
      <c r="ID2295" t="s">
        <v>5665</v>
      </c>
      <c r="IN2295">
        <v>7</v>
      </c>
      <c r="IS2295" s="8">
        <v>45642</v>
      </c>
    </row>
    <row r="2296" spans="1:260" x14ac:dyDescent="0.25">
      <c r="A2296" t="s">
        <v>851</v>
      </c>
      <c r="B2296" t="s">
        <v>4108</v>
      </c>
      <c r="C2296" t="s">
        <v>5626</v>
      </c>
      <c r="E2296" t="s">
        <v>4109</v>
      </c>
      <c r="F2296" t="s">
        <v>3221</v>
      </c>
      <c r="G2296" t="s">
        <v>1141</v>
      </c>
      <c r="H2296" t="s">
        <v>1149</v>
      </c>
      <c r="J2296" s="8">
        <v>45603</v>
      </c>
      <c r="K2296" t="s">
        <v>293</v>
      </c>
      <c r="L2296" t="s">
        <v>199</v>
      </c>
      <c r="O2296" s="8">
        <v>45649</v>
      </c>
      <c r="P2296" s="24">
        <v>45649.295659722222</v>
      </c>
      <c r="Q2296" t="s">
        <v>4031</v>
      </c>
      <c r="R2296">
        <v>202450</v>
      </c>
      <c r="S2296">
        <v>23</v>
      </c>
      <c r="T2296">
        <v>23</v>
      </c>
      <c r="U2296" t="s">
        <v>9169</v>
      </c>
      <c r="AS2296">
        <v>23</v>
      </c>
      <c r="GY2296" t="s">
        <v>190</v>
      </c>
      <c r="GZ2296" t="s">
        <v>190</v>
      </c>
      <c r="HA2296">
        <v>60</v>
      </c>
      <c r="HB2296" s="24">
        <v>45649.298321759263</v>
      </c>
      <c r="HD2296">
        <v>10</v>
      </c>
      <c r="HE2296">
        <v>360</v>
      </c>
      <c r="HH2296" t="s">
        <v>192</v>
      </c>
      <c r="HN2296" t="s">
        <v>4031</v>
      </c>
      <c r="HP2296">
        <v>0</v>
      </c>
      <c r="HR2296">
        <v>0</v>
      </c>
      <c r="HS2296">
        <v>23</v>
      </c>
      <c r="HT2296" s="24">
        <v>45649.25</v>
      </c>
      <c r="HU2296" t="s">
        <v>4105</v>
      </c>
      <c r="HV2296" t="s">
        <v>193</v>
      </c>
      <c r="HW2296" t="s">
        <v>194</v>
      </c>
      <c r="HX2296" t="s">
        <v>4106</v>
      </c>
      <c r="HY2296">
        <v>0</v>
      </c>
      <c r="HZ2296" t="s">
        <v>195</v>
      </c>
      <c r="IA2296" t="s">
        <v>196</v>
      </c>
      <c r="IB2296" t="s">
        <v>4034</v>
      </c>
      <c r="IC2296" t="s">
        <v>4062</v>
      </c>
      <c r="ID2296" t="s">
        <v>4107</v>
      </c>
      <c r="IN2296">
        <v>13</v>
      </c>
      <c r="IS2296" s="8">
        <v>45636</v>
      </c>
    </row>
    <row r="2297" spans="1:260" x14ac:dyDescent="0.25">
      <c r="A2297" t="s">
        <v>851</v>
      </c>
      <c r="B2297" t="s">
        <v>6459</v>
      </c>
      <c r="C2297" t="s">
        <v>5626</v>
      </c>
      <c r="E2297" t="s">
        <v>6460</v>
      </c>
      <c r="F2297" t="s">
        <v>384</v>
      </c>
      <c r="G2297" t="s">
        <v>385</v>
      </c>
      <c r="H2297" t="s">
        <v>368</v>
      </c>
      <c r="I2297" t="s">
        <v>5627</v>
      </c>
      <c r="J2297" s="8">
        <v>44960</v>
      </c>
      <c r="K2297" t="s">
        <v>189</v>
      </c>
      <c r="L2297" t="s">
        <v>9243</v>
      </c>
      <c r="O2297" s="8">
        <v>45648</v>
      </c>
      <c r="P2297" s="24">
        <v>45649.298321759263</v>
      </c>
      <c r="Q2297" t="s">
        <v>4031</v>
      </c>
      <c r="R2297">
        <v>202452</v>
      </c>
      <c r="S2297">
        <v>2</v>
      </c>
      <c r="T2297">
        <v>2</v>
      </c>
      <c r="AS2297">
        <v>2</v>
      </c>
      <c r="GX2297">
        <v>12</v>
      </c>
      <c r="GY2297" t="s">
        <v>190</v>
      </c>
      <c r="GZ2297" t="s">
        <v>191</v>
      </c>
      <c r="HA2297">
        <v>70</v>
      </c>
      <c r="HB2297" s="24">
        <v>45649.307592592595</v>
      </c>
      <c r="HC2297" t="s">
        <v>200</v>
      </c>
      <c r="HD2297">
        <v>100.164</v>
      </c>
      <c r="HE2297">
        <v>35.941057000000001</v>
      </c>
      <c r="HH2297" t="s">
        <v>192</v>
      </c>
      <c r="HI2297" t="s">
        <v>6460</v>
      </c>
      <c r="HJ2297" t="s">
        <v>12455</v>
      </c>
      <c r="HK2297" s="24">
        <v>45649.298321759263</v>
      </c>
      <c r="HL2297" s="24">
        <v>45649.307592592595</v>
      </c>
      <c r="HM2297">
        <v>0</v>
      </c>
      <c r="HN2297" t="s">
        <v>4031</v>
      </c>
      <c r="HP2297">
        <v>0</v>
      </c>
      <c r="HR2297">
        <v>0</v>
      </c>
      <c r="HS2297">
        <v>2</v>
      </c>
      <c r="HU2297" t="s">
        <v>5663</v>
      </c>
      <c r="HV2297" t="s">
        <v>193</v>
      </c>
      <c r="HW2297" t="s">
        <v>194</v>
      </c>
      <c r="HX2297" t="s">
        <v>5664</v>
      </c>
      <c r="HY2297">
        <v>0.45962799999999998</v>
      </c>
      <c r="HZ2297" t="s">
        <v>195</v>
      </c>
      <c r="IA2297" t="s">
        <v>196</v>
      </c>
      <c r="IB2297" t="s">
        <v>5630</v>
      </c>
      <c r="IC2297" t="s">
        <v>5635</v>
      </c>
      <c r="ID2297" t="s">
        <v>5665</v>
      </c>
      <c r="IN2297">
        <v>7</v>
      </c>
      <c r="IS2297" s="8">
        <v>45642</v>
      </c>
    </row>
    <row r="2298" spans="1:260" x14ac:dyDescent="0.25">
      <c r="A2298" t="s">
        <v>851</v>
      </c>
      <c r="B2298" t="s">
        <v>8100</v>
      </c>
      <c r="C2298" t="s">
        <v>5626</v>
      </c>
      <c r="E2298" t="s">
        <v>8101</v>
      </c>
      <c r="F2298" t="s">
        <v>387</v>
      </c>
      <c r="G2298" t="s">
        <v>388</v>
      </c>
      <c r="H2298" t="s">
        <v>329</v>
      </c>
      <c r="I2298" t="s">
        <v>3584</v>
      </c>
      <c r="J2298" s="8">
        <v>45079</v>
      </c>
      <c r="K2298" t="s">
        <v>189</v>
      </c>
      <c r="L2298" t="s">
        <v>9243</v>
      </c>
      <c r="O2298" s="8">
        <v>45648</v>
      </c>
      <c r="P2298" s="24">
        <v>45649.307592592595</v>
      </c>
      <c r="Q2298" t="s">
        <v>4031</v>
      </c>
      <c r="R2298">
        <v>202452</v>
      </c>
      <c r="S2298">
        <v>16</v>
      </c>
      <c r="T2298">
        <v>16</v>
      </c>
      <c r="AS2298">
        <v>16</v>
      </c>
      <c r="GX2298">
        <v>13</v>
      </c>
      <c r="GY2298" t="s">
        <v>190</v>
      </c>
      <c r="GZ2298" t="s">
        <v>191</v>
      </c>
      <c r="HA2298">
        <v>80</v>
      </c>
      <c r="HB2298" s="24">
        <v>45649.317511574074</v>
      </c>
      <c r="HC2298" t="s">
        <v>200</v>
      </c>
      <c r="HD2298">
        <v>53.551400000000001</v>
      </c>
      <c r="HE2298">
        <v>67.225133</v>
      </c>
      <c r="HH2298" t="s">
        <v>192</v>
      </c>
      <c r="HI2298" t="s">
        <v>8101</v>
      </c>
      <c r="HJ2298" t="s">
        <v>12455</v>
      </c>
      <c r="HK2298" s="24">
        <v>45649.307592592595</v>
      </c>
      <c r="HL2298" s="24">
        <v>45649.317511574074</v>
      </c>
      <c r="HM2298">
        <v>0</v>
      </c>
      <c r="HN2298" t="s">
        <v>4031</v>
      </c>
      <c r="HP2298">
        <v>0</v>
      </c>
      <c r="HR2298">
        <v>0</v>
      </c>
      <c r="HS2298">
        <v>16</v>
      </c>
      <c r="HU2298" t="s">
        <v>5650</v>
      </c>
      <c r="HV2298" t="s">
        <v>193</v>
      </c>
      <c r="HW2298" t="s">
        <v>194</v>
      </c>
      <c r="HX2298" t="s">
        <v>5651</v>
      </c>
      <c r="HY2298">
        <v>0.174181</v>
      </c>
      <c r="HZ2298" t="s">
        <v>195</v>
      </c>
      <c r="IA2298" t="s">
        <v>196</v>
      </c>
      <c r="IB2298" t="s">
        <v>5630</v>
      </c>
      <c r="IC2298" t="s">
        <v>5639</v>
      </c>
      <c r="ID2298" t="s">
        <v>5643</v>
      </c>
      <c r="IN2298">
        <v>7</v>
      </c>
      <c r="IS2298" s="8">
        <v>45642</v>
      </c>
    </row>
    <row r="2299" spans="1:260" x14ac:dyDescent="0.25">
      <c r="A2299" t="s">
        <v>851</v>
      </c>
      <c r="B2299" t="s">
        <v>4114</v>
      </c>
      <c r="C2299" t="s">
        <v>5626</v>
      </c>
      <c r="E2299" t="s">
        <v>929</v>
      </c>
      <c r="F2299" t="s">
        <v>237</v>
      </c>
      <c r="G2299" t="s">
        <v>238</v>
      </c>
      <c r="H2299" t="s">
        <v>239</v>
      </c>
      <c r="I2299" t="s">
        <v>1071</v>
      </c>
      <c r="J2299" s="8">
        <v>45272</v>
      </c>
      <c r="K2299" t="s">
        <v>189</v>
      </c>
      <c r="L2299" t="s">
        <v>9243</v>
      </c>
      <c r="O2299" s="8">
        <v>45648</v>
      </c>
      <c r="P2299" s="24">
        <v>45649.317511574074</v>
      </c>
      <c r="Q2299" t="s">
        <v>4031</v>
      </c>
      <c r="R2299">
        <v>202452</v>
      </c>
      <c r="S2299">
        <v>62</v>
      </c>
      <c r="T2299">
        <v>62</v>
      </c>
      <c r="AS2299">
        <v>62</v>
      </c>
      <c r="GX2299">
        <v>15</v>
      </c>
      <c r="GY2299" t="s">
        <v>190</v>
      </c>
      <c r="GZ2299" t="s">
        <v>191</v>
      </c>
      <c r="HA2299">
        <v>90</v>
      </c>
      <c r="HB2299" s="24">
        <v>45649.344131944446</v>
      </c>
      <c r="HC2299" t="s">
        <v>200</v>
      </c>
      <c r="HD2299">
        <v>37.106299999999997</v>
      </c>
      <c r="HE2299">
        <v>97.018566000000007</v>
      </c>
      <c r="HH2299" t="s">
        <v>192</v>
      </c>
      <c r="HI2299" t="s">
        <v>929</v>
      </c>
      <c r="HJ2299" t="s">
        <v>12455</v>
      </c>
      <c r="HK2299" s="24">
        <v>45649.317511574074</v>
      </c>
      <c r="HL2299" s="24">
        <v>45649.344131944446</v>
      </c>
      <c r="HM2299">
        <v>0</v>
      </c>
      <c r="HN2299" t="s">
        <v>4031</v>
      </c>
      <c r="HP2299">
        <v>0</v>
      </c>
      <c r="HR2299">
        <v>0</v>
      </c>
      <c r="HS2299">
        <v>62</v>
      </c>
      <c r="HU2299" t="s">
        <v>4115</v>
      </c>
      <c r="HV2299" t="s">
        <v>193</v>
      </c>
      <c r="HW2299" t="s">
        <v>194</v>
      </c>
      <c r="HX2299" t="s">
        <v>4116</v>
      </c>
      <c r="HY2299">
        <v>7.4991000000000002E-2</v>
      </c>
      <c r="HZ2299" t="s">
        <v>195</v>
      </c>
      <c r="IA2299" t="s">
        <v>196</v>
      </c>
      <c r="IB2299" t="s">
        <v>4117</v>
      </c>
      <c r="IC2299" t="s">
        <v>4118</v>
      </c>
      <c r="ID2299" t="s">
        <v>4119</v>
      </c>
      <c r="IN2299">
        <v>7</v>
      </c>
      <c r="IS2299" s="8">
        <v>45642</v>
      </c>
    </row>
    <row r="2300" spans="1:260" x14ac:dyDescent="0.25">
      <c r="A2300" t="s">
        <v>851</v>
      </c>
      <c r="B2300" t="s">
        <v>10314</v>
      </c>
      <c r="C2300" t="s">
        <v>5626</v>
      </c>
      <c r="E2300" t="s">
        <v>10315</v>
      </c>
      <c r="F2300" t="s">
        <v>366</v>
      </c>
      <c r="G2300" t="s">
        <v>367</v>
      </c>
      <c r="H2300" t="s">
        <v>368</v>
      </c>
      <c r="I2300" t="s">
        <v>5627</v>
      </c>
      <c r="J2300" s="8">
        <v>44812</v>
      </c>
      <c r="K2300" t="s">
        <v>189</v>
      </c>
      <c r="L2300" t="s">
        <v>9243</v>
      </c>
      <c r="O2300" s="8">
        <v>45655</v>
      </c>
      <c r="P2300" s="24">
        <v>45649.344131944446</v>
      </c>
      <c r="Q2300" t="s">
        <v>4031</v>
      </c>
      <c r="R2300">
        <v>202501</v>
      </c>
      <c r="S2300">
        <v>7</v>
      </c>
      <c r="T2300">
        <v>7</v>
      </c>
      <c r="AS2300">
        <v>7</v>
      </c>
      <c r="GX2300">
        <v>1</v>
      </c>
      <c r="GY2300" t="s">
        <v>190</v>
      </c>
      <c r="GZ2300" t="s">
        <v>191</v>
      </c>
      <c r="HA2300">
        <v>100</v>
      </c>
      <c r="HB2300" s="24">
        <v>45649.368020833332</v>
      </c>
      <c r="HC2300" t="s">
        <v>200</v>
      </c>
      <c r="HD2300">
        <v>209.12119999999999</v>
      </c>
      <c r="HE2300">
        <v>17.214897000000001</v>
      </c>
      <c r="HH2300" t="s">
        <v>192</v>
      </c>
      <c r="HI2300" t="s">
        <v>10315</v>
      </c>
      <c r="HJ2300" t="s">
        <v>12455</v>
      </c>
      <c r="HK2300" s="24">
        <v>45649.259027777778</v>
      </c>
      <c r="HL2300" s="24">
        <v>45649.259027777778</v>
      </c>
      <c r="HM2300">
        <v>0</v>
      </c>
      <c r="HN2300" t="s">
        <v>4031</v>
      </c>
      <c r="HP2300">
        <v>0</v>
      </c>
      <c r="HR2300">
        <v>0</v>
      </c>
      <c r="HS2300">
        <v>7</v>
      </c>
      <c r="HU2300" t="s">
        <v>5669</v>
      </c>
      <c r="HV2300" t="s">
        <v>193</v>
      </c>
      <c r="HW2300" t="s">
        <v>194</v>
      </c>
      <c r="HX2300" t="s">
        <v>5670</v>
      </c>
      <c r="HY2300">
        <v>0.74185199999999996</v>
      </c>
      <c r="HZ2300" t="s">
        <v>195</v>
      </c>
      <c r="IA2300" t="s">
        <v>196</v>
      </c>
      <c r="IB2300" t="s">
        <v>5630</v>
      </c>
      <c r="IC2300" t="s">
        <v>5671</v>
      </c>
      <c r="ID2300" t="s">
        <v>5665</v>
      </c>
      <c r="IN2300">
        <v>5</v>
      </c>
      <c r="IS2300" s="8">
        <v>45644</v>
      </c>
    </row>
    <row r="2301" spans="1:260" x14ac:dyDescent="0.25">
      <c r="A2301" t="s">
        <v>851</v>
      </c>
      <c r="B2301" t="s">
        <v>10316</v>
      </c>
      <c r="C2301" t="s">
        <v>5626</v>
      </c>
      <c r="E2301" t="s">
        <v>10317</v>
      </c>
      <c r="F2301" t="s">
        <v>389</v>
      </c>
      <c r="G2301" t="s">
        <v>390</v>
      </c>
      <c r="H2301" t="s">
        <v>371</v>
      </c>
      <c r="I2301" t="s">
        <v>5627</v>
      </c>
      <c r="J2301" s="8">
        <v>45184</v>
      </c>
      <c r="K2301" t="s">
        <v>189</v>
      </c>
      <c r="L2301" t="s">
        <v>9243</v>
      </c>
      <c r="O2301" s="8">
        <v>45655</v>
      </c>
      <c r="P2301" s="24">
        <v>45649.368020833332</v>
      </c>
      <c r="Q2301" t="s">
        <v>4031</v>
      </c>
      <c r="R2301">
        <v>202501</v>
      </c>
      <c r="S2301">
        <v>13</v>
      </c>
      <c r="T2301">
        <v>13</v>
      </c>
      <c r="AS2301">
        <v>13</v>
      </c>
      <c r="GX2301">
        <v>9</v>
      </c>
      <c r="GY2301" t="s">
        <v>190</v>
      </c>
      <c r="GZ2301" t="s">
        <v>191</v>
      </c>
      <c r="HA2301">
        <v>110</v>
      </c>
      <c r="HB2301" s="24">
        <v>45649.375254629631</v>
      </c>
      <c r="HC2301" t="s">
        <v>200</v>
      </c>
      <c r="HD2301">
        <v>48.110799999999998</v>
      </c>
      <c r="HE2301">
        <v>74.827274000000003</v>
      </c>
      <c r="HH2301" t="s">
        <v>192</v>
      </c>
      <c r="HI2301" t="s">
        <v>10317</v>
      </c>
      <c r="HJ2301" t="s">
        <v>12455</v>
      </c>
      <c r="HK2301" s="24">
        <v>45649.276388888888</v>
      </c>
      <c r="HL2301" s="24">
        <v>45649.283333333333</v>
      </c>
      <c r="HM2301">
        <v>0</v>
      </c>
      <c r="HN2301" t="s">
        <v>4031</v>
      </c>
      <c r="HP2301">
        <v>0</v>
      </c>
      <c r="HR2301">
        <v>0</v>
      </c>
      <c r="HS2301">
        <v>13</v>
      </c>
      <c r="HU2301" t="s">
        <v>5656</v>
      </c>
      <c r="HV2301" t="s">
        <v>193</v>
      </c>
      <c r="HW2301" t="s">
        <v>194</v>
      </c>
      <c r="HX2301" t="s">
        <v>5657</v>
      </c>
      <c r="HY2301">
        <v>0.26722499999999999</v>
      </c>
      <c r="HZ2301" t="s">
        <v>195</v>
      </c>
      <c r="IA2301" t="s">
        <v>196</v>
      </c>
      <c r="IB2301" t="s">
        <v>5630</v>
      </c>
      <c r="IC2301" t="s">
        <v>5658</v>
      </c>
      <c r="ID2301" t="s">
        <v>5659</v>
      </c>
      <c r="IN2301">
        <v>5</v>
      </c>
      <c r="IS2301" s="8">
        <v>45644</v>
      </c>
    </row>
    <row r="2302" spans="1:260" x14ac:dyDescent="0.25">
      <c r="A2302" t="s">
        <v>851</v>
      </c>
      <c r="B2302" t="s">
        <v>10318</v>
      </c>
      <c r="C2302" t="s">
        <v>5626</v>
      </c>
      <c r="E2302" t="s">
        <v>10319</v>
      </c>
      <c r="F2302" t="s">
        <v>372</v>
      </c>
      <c r="G2302" t="s">
        <v>373</v>
      </c>
      <c r="H2302" t="s">
        <v>374</v>
      </c>
      <c r="I2302" t="s">
        <v>5627</v>
      </c>
      <c r="J2302" s="8">
        <v>44567</v>
      </c>
      <c r="K2302" t="s">
        <v>189</v>
      </c>
      <c r="L2302" t="s">
        <v>9243</v>
      </c>
      <c r="O2302" s="8">
        <v>45655</v>
      </c>
      <c r="P2302" s="24">
        <v>45649.375254629631</v>
      </c>
      <c r="Q2302" t="s">
        <v>4031</v>
      </c>
      <c r="R2302">
        <v>202501</v>
      </c>
      <c r="S2302">
        <v>65</v>
      </c>
      <c r="T2302">
        <v>65</v>
      </c>
      <c r="AS2302">
        <v>65</v>
      </c>
      <c r="GX2302">
        <v>12</v>
      </c>
      <c r="GY2302" t="s">
        <v>190</v>
      </c>
      <c r="GZ2302" t="s">
        <v>191</v>
      </c>
      <c r="HA2302">
        <v>120</v>
      </c>
      <c r="HB2302" s="24">
        <v>45649.452627314815</v>
      </c>
      <c r="HC2302" t="s">
        <v>200</v>
      </c>
      <c r="HD2302">
        <v>84.384900000000002</v>
      </c>
      <c r="HE2302">
        <v>42.661661000000002</v>
      </c>
      <c r="HH2302" t="s">
        <v>192</v>
      </c>
      <c r="HI2302" t="s">
        <v>10319</v>
      </c>
      <c r="HJ2302" t="s">
        <v>12455</v>
      </c>
      <c r="HK2302" s="24">
        <v>45649.283333333333</v>
      </c>
      <c r="HL2302" s="24">
        <v>45649.361111111109</v>
      </c>
      <c r="HM2302">
        <v>0</v>
      </c>
      <c r="HN2302" t="s">
        <v>4031</v>
      </c>
      <c r="HP2302">
        <v>0</v>
      </c>
      <c r="HR2302">
        <v>0</v>
      </c>
      <c r="HS2302">
        <v>65</v>
      </c>
      <c r="HU2302" t="s">
        <v>5637</v>
      </c>
      <c r="HV2302" t="s">
        <v>193</v>
      </c>
      <c r="HW2302" t="s">
        <v>194</v>
      </c>
      <c r="HX2302" t="s">
        <v>5638</v>
      </c>
      <c r="HY2302">
        <v>0.39615</v>
      </c>
      <c r="HZ2302" t="s">
        <v>195</v>
      </c>
      <c r="IA2302" t="s">
        <v>196</v>
      </c>
      <c r="IB2302" t="s">
        <v>5630</v>
      </c>
      <c r="IC2302" t="s">
        <v>5639</v>
      </c>
      <c r="ID2302" t="s">
        <v>5640</v>
      </c>
      <c r="IN2302">
        <v>5</v>
      </c>
      <c r="IS2302" s="8">
        <v>45644</v>
      </c>
    </row>
    <row r="2303" spans="1:260" x14ac:dyDescent="0.25">
      <c r="A2303" t="s">
        <v>851</v>
      </c>
      <c r="B2303" t="s">
        <v>10320</v>
      </c>
      <c r="C2303" t="s">
        <v>5626</v>
      </c>
      <c r="E2303" t="s">
        <v>10321</v>
      </c>
      <c r="F2303" t="s">
        <v>375</v>
      </c>
      <c r="G2303" t="s">
        <v>376</v>
      </c>
      <c r="H2303" t="s">
        <v>371</v>
      </c>
      <c r="I2303" t="s">
        <v>5627</v>
      </c>
      <c r="J2303" s="8">
        <v>45184</v>
      </c>
      <c r="K2303" t="s">
        <v>189</v>
      </c>
      <c r="L2303" t="s">
        <v>9243</v>
      </c>
      <c r="O2303" s="8">
        <v>45655</v>
      </c>
      <c r="P2303" s="24">
        <v>45649.452627314815</v>
      </c>
      <c r="Q2303" t="s">
        <v>4031</v>
      </c>
      <c r="R2303">
        <v>202501</v>
      </c>
      <c r="S2303">
        <v>86</v>
      </c>
      <c r="T2303">
        <v>86</v>
      </c>
      <c r="AS2303">
        <v>86</v>
      </c>
      <c r="GX2303">
        <v>12</v>
      </c>
      <c r="GY2303" t="s">
        <v>190</v>
      </c>
      <c r="GZ2303" t="s">
        <v>191</v>
      </c>
      <c r="HA2303">
        <v>130</v>
      </c>
      <c r="HB2303" s="24">
        <v>45649.545798611114</v>
      </c>
      <c r="HC2303" t="s">
        <v>200</v>
      </c>
      <c r="HD2303">
        <v>44.758200000000002</v>
      </c>
      <c r="HE2303">
        <v>80.432188999999994</v>
      </c>
      <c r="HH2303" t="s">
        <v>192</v>
      </c>
      <c r="HI2303" t="s">
        <v>10321</v>
      </c>
      <c r="HJ2303" t="s">
        <v>12455</v>
      </c>
      <c r="HK2303" s="24">
        <v>45649.361111111109</v>
      </c>
      <c r="HL2303" s="24">
        <v>45649.412499999999</v>
      </c>
      <c r="HM2303">
        <v>0</v>
      </c>
      <c r="HN2303" t="s">
        <v>4031</v>
      </c>
      <c r="HP2303">
        <v>0</v>
      </c>
      <c r="HR2303">
        <v>0</v>
      </c>
      <c r="HS2303">
        <v>86</v>
      </c>
      <c r="HU2303" t="s">
        <v>5672</v>
      </c>
      <c r="HV2303" t="s">
        <v>193</v>
      </c>
      <c r="HW2303" t="s">
        <v>194</v>
      </c>
      <c r="HX2303" t="s">
        <v>5673</v>
      </c>
      <c r="HY2303">
        <v>0.17513200000000001</v>
      </c>
      <c r="HZ2303" t="s">
        <v>195</v>
      </c>
      <c r="IA2303" t="s">
        <v>196</v>
      </c>
      <c r="IB2303" t="s">
        <v>5630</v>
      </c>
      <c r="IC2303" t="s">
        <v>5639</v>
      </c>
      <c r="ID2303" t="s">
        <v>5659</v>
      </c>
      <c r="IN2303">
        <v>5</v>
      </c>
      <c r="IS2303" s="8">
        <v>45644</v>
      </c>
    </row>
    <row r="2304" spans="1:260" x14ac:dyDescent="0.25">
      <c r="A2304" t="s">
        <v>852</v>
      </c>
      <c r="B2304" t="s">
        <v>8098</v>
      </c>
      <c r="C2304" t="s">
        <v>5626</v>
      </c>
      <c r="E2304" t="s">
        <v>8099</v>
      </c>
      <c r="F2304" t="s">
        <v>338</v>
      </c>
      <c r="G2304" t="s">
        <v>6083</v>
      </c>
      <c r="H2304" t="s">
        <v>6084</v>
      </c>
      <c r="I2304" t="s">
        <v>6085</v>
      </c>
      <c r="J2304" s="8">
        <v>45243</v>
      </c>
      <c r="K2304" t="s">
        <v>189</v>
      </c>
      <c r="L2304" t="s">
        <v>9243</v>
      </c>
      <c r="M2304">
        <v>1</v>
      </c>
      <c r="N2304" s="8">
        <v>45648</v>
      </c>
      <c r="O2304" s="8">
        <v>45649</v>
      </c>
      <c r="P2304" s="24">
        <v>45649.545798611114</v>
      </c>
      <c r="Q2304" t="s">
        <v>26</v>
      </c>
      <c r="R2304">
        <v>202451</v>
      </c>
      <c r="S2304">
        <v>1</v>
      </c>
      <c r="T2304">
        <v>1</v>
      </c>
      <c r="AS2304">
        <v>1</v>
      </c>
      <c r="GX2304">
        <v>72</v>
      </c>
      <c r="GY2304" t="s">
        <v>190</v>
      </c>
      <c r="GZ2304" t="s">
        <v>191</v>
      </c>
      <c r="HA2304">
        <v>140</v>
      </c>
      <c r="HB2304" s="24">
        <v>45649.5465625</v>
      </c>
      <c r="HC2304" t="s">
        <v>200</v>
      </c>
      <c r="HD2304">
        <v>66.574600000000004</v>
      </c>
      <c r="HE2304">
        <v>54.074677000000001</v>
      </c>
      <c r="HH2304" t="s">
        <v>192</v>
      </c>
      <c r="HI2304" t="s">
        <v>8099</v>
      </c>
      <c r="HJ2304" t="s">
        <v>12454</v>
      </c>
      <c r="HK2304" s="24">
        <v>45649.545798611114</v>
      </c>
      <c r="HL2304" s="24">
        <v>45649.5465625</v>
      </c>
      <c r="HM2304">
        <v>0</v>
      </c>
      <c r="HN2304" t="s">
        <v>26</v>
      </c>
      <c r="HP2304">
        <v>0</v>
      </c>
      <c r="HR2304">
        <v>0</v>
      </c>
      <c r="HS2304">
        <v>1</v>
      </c>
      <c r="HU2304" t="s">
        <v>6086</v>
      </c>
      <c r="HV2304" t="s">
        <v>193</v>
      </c>
      <c r="HW2304" t="s">
        <v>194</v>
      </c>
      <c r="HX2304" t="s">
        <v>6087</v>
      </c>
      <c r="HY2304">
        <v>0.713584</v>
      </c>
      <c r="HZ2304" t="s">
        <v>195</v>
      </c>
      <c r="IA2304" t="s">
        <v>196</v>
      </c>
      <c r="IB2304" t="s">
        <v>4691</v>
      </c>
      <c r="IC2304" t="s">
        <v>5990</v>
      </c>
      <c r="ID2304" t="s">
        <v>6088</v>
      </c>
      <c r="IJ2304" t="s">
        <v>10309</v>
      </c>
      <c r="IL2304">
        <v>1</v>
      </c>
      <c r="IM2304" s="8">
        <v>45629</v>
      </c>
      <c r="IN2304">
        <v>14</v>
      </c>
      <c r="IS2304" s="8">
        <v>45635</v>
      </c>
    </row>
    <row r="2305" spans="1:253" x14ac:dyDescent="0.25">
      <c r="A2305" t="s">
        <v>851</v>
      </c>
      <c r="B2305" t="s">
        <v>10322</v>
      </c>
      <c r="C2305" t="s">
        <v>5626</v>
      </c>
      <c r="E2305" t="s">
        <v>10323</v>
      </c>
      <c r="F2305" t="s">
        <v>382</v>
      </c>
      <c r="G2305" t="s">
        <v>383</v>
      </c>
      <c r="H2305" t="s">
        <v>371</v>
      </c>
      <c r="I2305" t="s">
        <v>5627</v>
      </c>
      <c r="J2305" s="8">
        <v>45183</v>
      </c>
      <c r="K2305" t="s">
        <v>189</v>
      </c>
      <c r="L2305" t="s">
        <v>9243</v>
      </c>
      <c r="O2305" s="8">
        <v>45655</v>
      </c>
      <c r="P2305" s="24">
        <v>45649.5465625</v>
      </c>
      <c r="Q2305" t="s">
        <v>4031</v>
      </c>
      <c r="R2305">
        <v>202501</v>
      </c>
      <c r="S2305">
        <v>299</v>
      </c>
      <c r="T2305">
        <v>299</v>
      </c>
      <c r="AS2305">
        <v>73</v>
      </c>
      <c r="AT2305">
        <v>226</v>
      </c>
      <c r="GX2305">
        <v>1</v>
      </c>
      <c r="GY2305" t="s">
        <v>190</v>
      </c>
      <c r="GZ2305" t="s">
        <v>191</v>
      </c>
      <c r="HA2305">
        <v>150</v>
      </c>
      <c r="HB2305" s="24">
        <v>45650.383750000001</v>
      </c>
      <c r="HC2305" t="s">
        <v>200</v>
      </c>
      <c r="HD2305">
        <v>43.253999999999998</v>
      </c>
      <c r="HE2305">
        <v>83.229297000000003</v>
      </c>
      <c r="HH2305" t="s">
        <v>192</v>
      </c>
      <c r="HI2305" t="s">
        <v>10323</v>
      </c>
      <c r="HJ2305" t="s">
        <v>12455</v>
      </c>
      <c r="HK2305" s="24">
        <v>45649.412499999999</v>
      </c>
      <c r="HL2305" s="24">
        <v>45650.290972222225</v>
      </c>
      <c r="HM2305">
        <v>0</v>
      </c>
      <c r="HN2305" t="s">
        <v>4031</v>
      </c>
      <c r="HP2305">
        <v>0</v>
      </c>
      <c r="HR2305">
        <v>0</v>
      </c>
      <c r="HS2305">
        <v>299</v>
      </c>
      <c r="HU2305" t="s">
        <v>5628</v>
      </c>
      <c r="HV2305" t="s">
        <v>193</v>
      </c>
      <c r="HW2305" t="s">
        <v>194</v>
      </c>
      <c r="HX2305" t="s">
        <v>5629</v>
      </c>
      <c r="HY2305">
        <v>0.102506</v>
      </c>
      <c r="HZ2305" t="s">
        <v>195</v>
      </c>
      <c r="IA2305" t="s">
        <v>196</v>
      </c>
      <c r="IB2305" t="s">
        <v>5630</v>
      </c>
      <c r="IC2305" t="s">
        <v>5631</v>
      </c>
      <c r="ID2305" t="s">
        <v>5632</v>
      </c>
      <c r="IN2305">
        <v>5</v>
      </c>
      <c r="IS2305" s="8">
        <v>45644</v>
      </c>
    </row>
    <row r="2306" spans="1:253" x14ac:dyDescent="0.25">
      <c r="A2306" t="s">
        <v>851</v>
      </c>
      <c r="B2306" t="s">
        <v>10324</v>
      </c>
      <c r="C2306" t="s">
        <v>5626</v>
      </c>
      <c r="E2306" t="s">
        <v>10325</v>
      </c>
      <c r="F2306" t="s">
        <v>379</v>
      </c>
      <c r="G2306" t="s">
        <v>380</v>
      </c>
      <c r="H2306" t="s">
        <v>374</v>
      </c>
      <c r="J2306" s="8">
        <v>44557</v>
      </c>
      <c r="K2306" t="s">
        <v>189</v>
      </c>
      <c r="L2306" t="s">
        <v>9243</v>
      </c>
      <c r="O2306" s="8">
        <v>45648</v>
      </c>
      <c r="P2306" s="24">
        <v>45650.383750000001</v>
      </c>
      <c r="Q2306" t="s">
        <v>4031</v>
      </c>
      <c r="R2306">
        <v>202452</v>
      </c>
      <c r="S2306">
        <v>4</v>
      </c>
      <c r="T2306">
        <v>4</v>
      </c>
      <c r="U2306" t="s">
        <v>9194</v>
      </c>
      <c r="AT2306">
        <v>4</v>
      </c>
      <c r="GX2306">
        <v>9</v>
      </c>
      <c r="GY2306" t="s">
        <v>190</v>
      </c>
      <c r="GZ2306" t="s">
        <v>191</v>
      </c>
      <c r="HA2306">
        <v>160</v>
      </c>
      <c r="HB2306" s="24">
        <v>45650.387824074074</v>
      </c>
      <c r="HC2306" t="s">
        <v>200</v>
      </c>
      <c r="HD2306">
        <v>87.930499999999995</v>
      </c>
      <c r="HE2306">
        <v>40.941425000000002</v>
      </c>
      <c r="HH2306" t="s">
        <v>192</v>
      </c>
      <c r="HI2306" t="s">
        <v>10325</v>
      </c>
      <c r="HJ2306" t="s">
        <v>12455</v>
      </c>
      <c r="HK2306" s="24">
        <v>45650.291504629633</v>
      </c>
      <c r="HL2306" s="24">
        <v>45650.295578703706</v>
      </c>
      <c r="HM2306">
        <v>0</v>
      </c>
      <c r="HN2306" t="s">
        <v>4031</v>
      </c>
      <c r="HP2306">
        <v>0</v>
      </c>
      <c r="HR2306">
        <v>0</v>
      </c>
      <c r="HS2306">
        <v>4</v>
      </c>
      <c r="HT2306" s="24">
        <v>45650.25</v>
      </c>
      <c r="HU2306" t="s">
        <v>5633</v>
      </c>
      <c r="HV2306" t="s">
        <v>193</v>
      </c>
      <c r="HW2306" t="s">
        <v>194</v>
      </c>
      <c r="HX2306" t="s">
        <v>5634</v>
      </c>
      <c r="HY2306">
        <v>0.40329300000000001</v>
      </c>
      <c r="HZ2306" t="s">
        <v>195</v>
      </c>
      <c r="IA2306" t="s">
        <v>196</v>
      </c>
      <c r="IB2306" t="s">
        <v>5630</v>
      </c>
      <c r="IC2306" t="s">
        <v>5635</v>
      </c>
      <c r="ID2306" t="s">
        <v>5636</v>
      </c>
      <c r="IN2306">
        <v>8</v>
      </c>
      <c r="IS2306" s="8">
        <v>45642</v>
      </c>
    </row>
    <row r="2307" spans="1:253" x14ac:dyDescent="0.25">
      <c r="A2307" t="s">
        <v>851</v>
      </c>
      <c r="B2307" t="s">
        <v>10326</v>
      </c>
      <c r="C2307" t="s">
        <v>5626</v>
      </c>
      <c r="E2307" t="s">
        <v>10327</v>
      </c>
      <c r="F2307" t="s">
        <v>333</v>
      </c>
      <c r="G2307" t="s">
        <v>334</v>
      </c>
      <c r="H2307" t="s">
        <v>329</v>
      </c>
      <c r="I2307" t="s">
        <v>3584</v>
      </c>
      <c r="J2307" s="8">
        <v>45184</v>
      </c>
      <c r="K2307" t="s">
        <v>189</v>
      </c>
      <c r="L2307" t="s">
        <v>9243</v>
      </c>
      <c r="O2307" s="8">
        <v>45655</v>
      </c>
      <c r="P2307" s="24">
        <v>45650.387824074074</v>
      </c>
      <c r="Q2307" t="s">
        <v>4031</v>
      </c>
      <c r="R2307">
        <v>202501</v>
      </c>
      <c r="S2307">
        <v>50</v>
      </c>
      <c r="T2307">
        <v>50</v>
      </c>
      <c r="AT2307">
        <v>50</v>
      </c>
      <c r="GX2307">
        <v>1</v>
      </c>
      <c r="GY2307" t="s">
        <v>190</v>
      </c>
      <c r="GZ2307" t="s">
        <v>191</v>
      </c>
      <c r="HA2307">
        <v>170</v>
      </c>
      <c r="HB2307" s="24">
        <v>45650.427986111114</v>
      </c>
      <c r="HC2307" t="s">
        <v>200</v>
      </c>
      <c r="HD2307">
        <v>57.411200000000001</v>
      </c>
      <c r="HE2307">
        <v>62.705534999999998</v>
      </c>
      <c r="HH2307" t="s">
        <v>192</v>
      </c>
      <c r="HI2307" t="s">
        <v>10327</v>
      </c>
      <c r="HJ2307" t="s">
        <v>12455</v>
      </c>
      <c r="HK2307" s="24">
        <v>45650.295138888891</v>
      </c>
      <c r="HL2307" s="24">
        <v>45650.335416666669</v>
      </c>
      <c r="HM2307">
        <v>0</v>
      </c>
      <c r="HN2307" t="s">
        <v>4031</v>
      </c>
      <c r="HP2307">
        <v>0</v>
      </c>
      <c r="HR2307">
        <v>0</v>
      </c>
      <c r="HS2307">
        <v>50</v>
      </c>
      <c r="HU2307" t="s">
        <v>5674</v>
      </c>
      <c r="HV2307" t="s">
        <v>193</v>
      </c>
      <c r="HW2307" t="s">
        <v>194</v>
      </c>
      <c r="HX2307" t="s">
        <v>5675</v>
      </c>
      <c r="HY2307">
        <v>0.14513100000000001</v>
      </c>
      <c r="HZ2307" t="s">
        <v>195</v>
      </c>
      <c r="IA2307" t="s">
        <v>196</v>
      </c>
      <c r="IB2307" t="s">
        <v>5630</v>
      </c>
      <c r="IC2307" t="s">
        <v>5676</v>
      </c>
      <c r="ID2307" t="s">
        <v>5643</v>
      </c>
      <c r="IN2307">
        <v>6</v>
      </c>
      <c r="IS2307" s="8">
        <v>45644</v>
      </c>
    </row>
    <row r="2308" spans="1:253" x14ac:dyDescent="0.25">
      <c r="A2308" t="s">
        <v>851</v>
      </c>
      <c r="B2308" t="s">
        <v>12020</v>
      </c>
      <c r="C2308" t="s">
        <v>5626</v>
      </c>
      <c r="E2308" t="s">
        <v>12021</v>
      </c>
      <c r="F2308" t="s">
        <v>333</v>
      </c>
      <c r="G2308" t="s">
        <v>334</v>
      </c>
      <c r="H2308" t="s">
        <v>329</v>
      </c>
      <c r="I2308" t="s">
        <v>3584</v>
      </c>
      <c r="J2308" s="8">
        <v>45184</v>
      </c>
      <c r="K2308" t="s">
        <v>189</v>
      </c>
      <c r="L2308" t="s">
        <v>9243</v>
      </c>
      <c r="O2308" s="8">
        <v>45655</v>
      </c>
      <c r="P2308" s="24">
        <v>45650.427986111114</v>
      </c>
      <c r="Q2308" t="s">
        <v>4031</v>
      </c>
      <c r="R2308">
        <v>202501</v>
      </c>
      <c r="S2308">
        <v>65</v>
      </c>
      <c r="T2308">
        <v>65</v>
      </c>
      <c r="AT2308">
        <v>65</v>
      </c>
      <c r="GX2308">
        <v>1</v>
      </c>
      <c r="GY2308" t="s">
        <v>190</v>
      </c>
      <c r="GZ2308" t="s">
        <v>191</v>
      </c>
      <c r="HA2308">
        <v>180</v>
      </c>
      <c r="HB2308" s="24">
        <v>45650.478125000001</v>
      </c>
      <c r="HC2308" t="s">
        <v>200</v>
      </c>
      <c r="HD2308">
        <v>57.411200000000001</v>
      </c>
      <c r="HE2308">
        <v>62.705534999999998</v>
      </c>
      <c r="HG2308" t="s">
        <v>10327</v>
      </c>
      <c r="HH2308" t="s">
        <v>192</v>
      </c>
      <c r="HI2308" t="s">
        <v>12021</v>
      </c>
      <c r="HJ2308" t="s">
        <v>12455</v>
      </c>
      <c r="HK2308" s="24">
        <v>45650.335416666669</v>
      </c>
      <c r="HL2308" s="24">
        <v>45650.385416666664</v>
      </c>
      <c r="HM2308">
        <v>0</v>
      </c>
      <c r="HN2308" t="s">
        <v>4031</v>
      </c>
      <c r="HP2308">
        <v>0</v>
      </c>
      <c r="HR2308">
        <v>0</v>
      </c>
      <c r="HS2308">
        <v>65</v>
      </c>
      <c r="HU2308" t="s">
        <v>5674</v>
      </c>
      <c r="HV2308" t="s">
        <v>193</v>
      </c>
      <c r="HW2308" t="s">
        <v>194</v>
      </c>
      <c r="HX2308" t="s">
        <v>5675</v>
      </c>
      <c r="HY2308">
        <v>0.14513100000000001</v>
      </c>
      <c r="HZ2308" t="s">
        <v>195</v>
      </c>
      <c r="IA2308" t="s">
        <v>196</v>
      </c>
      <c r="IB2308" t="s">
        <v>5630</v>
      </c>
      <c r="IC2308" t="s">
        <v>5676</v>
      </c>
      <c r="ID2308" t="s">
        <v>5643</v>
      </c>
      <c r="IN2308">
        <v>-5</v>
      </c>
      <c r="IS2308" s="8">
        <v>45655</v>
      </c>
    </row>
    <row r="2309" spans="1:253" x14ac:dyDescent="0.25">
      <c r="A2309" t="s">
        <v>851</v>
      </c>
      <c r="B2309" t="s">
        <v>5685</v>
      </c>
      <c r="C2309" t="s">
        <v>5626</v>
      </c>
      <c r="E2309" t="s">
        <v>5686</v>
      </c>
      <c r="F2309" t="s">
        <v>330</v>
      </c>
      <c r="G2309" t="s">
        <v>331</v>
      </c>
      <c r="H2309" t="s">
        <v>332</v>
      </c>
      <c r="I2309" t="s">
        <v>5627</v>
      </c>
      <c r="J2309" s="8">
        <v>44482</v>
      </c>
      <c r="K2309" t="s">
        <v>189</v>
      </c>
      <c r="L2309" t="s">
        <v>9243</v>
      </c>
      <c r="O2309" s="8">
        <v>45655</v>
      </c>
      <c r="P2309" s="24">
        <v>45650.478125000001</v>
      </c>
      <c r="Q2309" t="s">
        <v>4031</v>
      </c>
      <c r="R2309">
        <v>202501</v>
      </c>
      <c r="S2309">
        <v>8</v>
      </c>
      <c r="T2309">
        <v>8</v>
      </c>
      <c r="AT2309">
        <v>8</v>
      </c>
      <c r="GX2309">
        <v>1</v>
      </c>
      <c r="GY2309" t="s">
        <v>190</v>
      </c>
      <c r="GZ2309" t="s">
        <v>191</v>
      </c>
      <c r="HA2309">
        <v>190</v>
      </c>
      <c r="HB2309" s="24">
        <v>45650.484571759262</v>
      </c>
      <c r="HC2309" t="s">
        <v>200</v>
      </c>
      <c r="HD2309">
        <v>69.5548</v>
      </c>
      <c r="HE2309">
        <v>51.757750999999999</v>
      </c>
      <c r="HG2309" t="s">
        <v>5687</v>
      </c>
      <c r="HH2309" t="s">
        <v>192</v>
      </c>
      <c r="HI2309" t="s">
        <v>5686</v>
      </c>
      <c r="HJ2309" t="s">
        <v>12455</v>
      </c>
      <c r="HK2309" s="24">
        <v>45650.464085648149</v>
      </c>
      <c r="HL2309" s="24">
        <v>45650.464085648149</v>
      </c>
      <c r="HM2309">
        <v>0</v>
      </c>
      <c r="HN2309" t="s">
        <v>4031</v>
      </c>
      <c r="HP2309">
        <v>0</v>
      </c>
      <c r="HR2309">
        <v>0</v>
      </c>
      <c r="HS2309">
        <v>8</v>
      </c>
      <c r="HU2309" t="s">
        <v>5677</v>
      </c>
      <c r="HV2309" t="s">
        <v>193</v>
      </c>
      <c r="HW2309" t="s">
        <v>194</v>
      </c>
      <c r="HX2309" t="s">
        <v>5678</v>
      </c>
      <c r="HY2309">
        <v>0.23816899999999999</v>
      </c>
      <c r="HZ2309" t="s">
        <v>195</v>
      </c>
      <c r="IA2309" t="s">
        <v>196</v>
      </c>
      <c r="IB2309" t="s">
        <v>5630</v>
      </c>
      <c r="IC2309" t="s">
        <v>5668</v>
      </c>
      <c r="ID2309" t="s">
        <v>5679</v>
      </c>
      <c r="IN2309">
        <v>-5</v>
      </c>
      <c r="IS2309" s="8">
        <v>45655</v>
      </c>
    </row>
    <row r="2310" spans="1:253" x14ac:dyDescent="0.25">
      <c r="A2310" t="s">
        <v>851</v>
      </c>
      <c r="B2310" t="s">
        <v>5688</v>
      </c>
      <c r="C2310" t="s">
        <v>5626</v>
      </c>
      <c r="E2310" t="s">
        <v>5689</v>
      </c>
      <c r="F2310" t="s">
        <v>330</v>
      </c>
      <c r="G2310" t="s">
        <v>331</v>
      </c>
      <c r="H2310" t="s">
        <v>332</v>
      </c>
      <c r="I2310" t="s">
        <v>5627</v>
      </c>
      <c r="J2310" s="8">
        <v>44482</v>
      </c>
      <c r="K2310" t="s">
        <v>189</v>
      </c>
      <c r="L2310" t="s">
        <v>9243</v>
      </c>
      <c r="O2310" s="8">
        <v>45655</v>
      </c>
      <c r="P2310" s="24">
        <v>45650.484571759262</v>
      </c>
      <c r="Q2310" t="s">
        <v>4031</v>
      </c>
      <c r="R2310">
        <v>202501</v>
      </c>
      <c r="S2310">
        <v>31</v>
      </c>
      <c r="T2310">
        <v>31</v>
      </c>
      <c r="AT2310">
        <v>31</v>
      </c>
      <c r="GX2310">
        <v>1</v>
      </c>
      <c r="GY2310" t="s">
        <v>190</v>
      </c>
      <c r="GZ2310" t="s">
        <v>191</v>
      </c>
      <c r="HA2310">
        <v>200</v>
      </c>
      <c r="HB2310" s="24">
        <v>45650.558136574073</v>
      </c>
      <c r="HC2310" t="s">
        <v>200</v>
      </c>
      <c r="HD2310">
        <v>69.5548</v>
      </c>
      <c r="HE2310">
        <v>51.757750999999999</v>
      </c>
      <c r="HG2310" t="s">
        <v>5687</v>
      </c>
      <c r="HH2310" t="s">
        <v>192</v>
      </c>
      <c r="HI2310" t="s">
        <v>5689</v>
      </c>
      <c r="HJ2310" t="s">
        <v>12455</v>
      </c>
      <c r="HK2310" s="24">
        <v>45650.470520833333</v>
      </c>
      <c r="HL2310" s="24">
        <v>45650.470520833333</v>
      </c>
      <c r="HM2310">
        <v>0</v>
      </c>
      <c r="HN2310" t="s">
        <v>4031</v>
      </c>
      <c r="HP2310">
        <v>0</v>
      </c>
      <c r="HR2310">
        <v>0</v>
      </c>
      <c r="HS2310">
        <v>31</v>
      </c>
      <c r="HU2310" t="s">
        <v>5677</v>
      </c>
      <c r="HV2310" t="s">
        <v>193</v>
      </c>
      <c r="HW2310" t="s">
        <v>194</v>
      </c>
      <c r="HX2310" t="s">
        <v>5678</v>
      </c>
      <c r="HY2310">
        <v>0.23816899999999999</v>
      </c>
      <c r="HZ2310" t="s">
        <v>195</v>
      </c>
      <c r="IA2310" t="s">
        <v>196</v>
      </c>
      <c r="IB2310" t="s">
        <v>5630</v>
      </c>
      <c r="IC2310" t="s">
        <v>5668</v>
      </c>
      <c r="ID2310" t="s">
        <v>5679</v>
      </c>
      <c r="IN2310">
        <v>-5</v>
      </c>
      <c r="IS2310" s="8">
        <v>45655</v>
      </c>
    </row>
    <row r="2311" spans="1:253" x14ac:dyDescent="0.25">
      <c r="A2311" t="s">
        <v>851</v>
      </c>
      <c r="B2311" t="s">
        <v>5690</v>
      </c>
      <c r="C2311" t="s">
        <v>5626</v>
      </c>
      <c r="E2311" t="s">
        <v>5687</v>
      </c>
      <c r="F2311" t="s">
        <v>330</v>
      </c>
      <c r="G2311" t="s">
        <v>331</v>
      </c>
      <c r="H2311" t="s">
        <v>332</v>
      </c>
      <c r="I2311" t="s">
        <v>5627</v>
      </c>
      <c r="J2311" s="8">
        <v>44482</v>
      </c>
      <c r="K2311" t="s">
        <v>189</v>
      </c>
      <c r="L2311" t="s">
        <v>9243</v>
      </c>
      <c r="O2311" s="8">
        <v>45655</v>
      </c>
      <c r="P2311" s="24">
        <v>45650.558136574073</v>
      </c>
      <c r="Q2311" t="s">
        <v>4031</v>
      </c>
      <c r="R2311">
        <v>202501</v>
      </c>
      <c r="S2311">
        <v>11</v>
      </c>
      <c r="T2311">
        <v>11</v>
      </c>
      <c r="AT2311">
        <v>11</v>
      </c>
      <c r="GX2311">
        <v>1</v>
      </c>
      <c r="GY2311" t="s">
        <v>190</v>
      </c>
      <c r="GZ2311" t="s">
        <v>191</v>
      </c>
      <c r="HA2311">
        <v>210</v>
      </c>
      <c r="HB2311" s="24">
        <v>45650.566990740743</v>
      </c>
      <c r="HC2311" t="s">
        <v>200</v>
      </c>
      <c r="HD2311">
        <v>69.5548</v>
      </c>
      <c r="HE2311">
        <v>51.757750999999999</v>
      </c>
      <c r="HH2311" t="s">
        <v>192</v>
      </c>
      <c r="HI2311" t="s">
        <v>5687</v>
      </c>
      <c r="HJ2311" t="s">
        <v>12455</v>
      </c>
      <c r="HK2311" s="24">
        <v>45650.54409722222</v>
      </c>
      <c r="HL2311" s="24">
        <v>45650.54409722222</v>
      </c>
      <c r="HM2311">
        <v>0</v>
      </c>
      <c r="HN2311" t="s">
        <v>4031</v>
      </c>
      <c r="HP2311">
        <v>0</v>
      </c>
      <c r="HR2311">
        <v>0</v>
      </c>
      <c r="HS2311">
        <v>11</v>
      </c>
      <c r="HU2311" t="s">
        <v>5677</v>
      </c>
      <c r="HV2311" t="s">
        <v>193</v>
      </c>
      <c r="HW2311" t="s">
        <v>194</v>
      </c>
      <c r="HX2311" t="s">
        <v>5678</v>
      </c>
      <c r="HY2311">
        <v>0.23816899999999999</v>
      </c>
      <c r="HZ2311" t="s">
        <v>195</v>
      </c>
      <c r="IA2311" t="s">
        <v>196</v>
      </c>
      <c r="IB2311" t="s">
        <v>5630</v>
      </c>
      <c r="IC2311" t="s">
        <v>5668</v>
      </c>
      <c r="ID2311" t="s">
        <v>5679</v>
      </c>
      <c r="IN2311">
        <v>6</v>
      </c>
      <c r="IS2311" s="8">
        <v>45644</v>
      </c>
    </row>
    <row r="2312" spans="1:253" x14ac:dyDescent="0.25">
      <c r="A2312" t="s">
        <v>851</v>
      </c>
      <c r="B2312" t="s">
        <v>6461</v>
      </c>
      <c r="C2312" t="s">
        <v>5626</v>
      </c>
      <c r="E2312" t="s">
        <v>6462</v>
      </c>
      <c r="F2312" t="s">
        <v>377</v>
      </c>
      <c r="G2312" t="s">
        <v>378</v>
      </c>
      <c r="H2312" t="s">
        <v>374</v>
      </c>
      <c r="I2312" t="s">
        <v>3584</v>
      </c>
      <c r="J2312" s="8">
        <v>44557</v>
      </c>
      <c r="K2312" t="s">
        <v>189</v>
      </c>
      <c r="L2312" t="s">
        <v>9243</v>
      </c>
      <c r="O2312" s="8">
        <v>45655</v>
      </c>
      <c r="P2312" s="24">
        <v>45650.566990740743</v>
      </c>
      <c r="Q2312" t="s">
        <v>4031</v>
      </c>
      <c r="R2312">
        <v>202501</v>
      </c>
      <c r="S2312">
        <v>12</v>
      </c>
      <c r="T2312">
        <v>12</v>
      </c>
      <c r="AT2312">
        <v>12</v>
      </c>
      <c r="GX2312">
        <v>3</v>
      </c>
      <c r="GY2312" t="s">
        <v>190</v>
      </c>
      <c r="GZ2312" t="s">
        <v>191</v>
      </c>
      <c r="HA2312">
        <v>220</v>
      </c>
      <c r="HB2312" s="24">
        <v>45650.575879629629</v>
      </c>
      <c r="HC2312" t="s">
        <v>200</v>
      </c>
      <c r="HD2312">
        <v>63.964199999999998</v>
      </c>
      <c r="HE2312">
        <v>56.281481999999997</v>
      </c>
      <c r="HH2312" t="s">
        <v>192</v>
      </c>
      <c r="HI2312" t="s">
        <v>6462</v>
      </c>
      <c r="HJ2312" t="s">
        <v>12455</v>
      </c>
      <c r="HK2312" s="24">
        <v>45650.432638888888</v>
      </c>
      <c r="HL2312" s="24">
        <v>45650.441666666666</v>
      </c>
      <c r="HM2312">
        <v>0</v>
      </c>
      <c r="HN2312" t="s">
        <v>4031</v>
      </c>
      <c r="HP2312">
        <v>0</v>
      </c>
      <c r="HR2312">
        <v>0</v>
      </c>
      <c r="HS2312">
        <v>12</v>
      </c>
      <c r="HU2312" t="s">
        <v>5680</v>
      </c>
      <c r="HV2312" t="s">
        <v>193</v>
      </c>
      <c r="HW2312" t="s">
        <v>194</v>
      </c>
      <c r="HX2312" t="s">
        <v>5681</v>
      </c>
      <c r="HY2312">
        <v>0.194574</v>
      </c>
      <c r="HZ2312" t="s">
        <v>195</v>
      </c>
      <c r="IA2312" t="s">
        <v>196</v>
      </c>
      <c r="IB2312" t="s">
        <v>5630</v>
      </c>
      <c r="IC2312" t="s">
        <v>5658</v>
      </c>
      <c r="ID2312" t="s">
        <v>5636</v>
      </c>
      <c r="IN2312">
        <v>6</v>
      </c>
      <c r="IS2312" s="8">
        <v>45644</v>
      </c>
    </row>
    <row r="2313" spans="1:253" x14ac:dyDescent="0.25">
      <c r="A2313" t="s">
        <v>851</v>
      </c>
      <c r="B2313" t="s">
        <v>11940</v>
      </c>
      <c r="C2313" t="s">
        <v>5626</v>
      </c>
      <c r="E2313" t="s">
        <v>11941</v>
      </c>
      <c r="F2313" t="s">
        <v>384</v>
      </c>
      <c r="G2313" t="s">
        <v>385</v>
      </c>
      <c r="H2313" t="s">
        <v>368</v>
      </c>
      <c r="I2313" t="s">
        <v>5627</v>
      </c>
      <c r="J2313" s="8">
        <v>44960</v>
      </c>
      <c r="K2313" t="s">
        <v>189</v>
      </c>
      <c r="L2313" t="s">
        <v>9243</v>
      </c>
      <c r="O2313" s="8">
        <v>45648</v>
      </c>
      <c r="P2313" s="24">
        <v>45659.319444444445</v>
      </c>
      <c r="Q2313" t="s">
        <v>4031</v>
      </c>
      <c r="R2313">
        <v>202452</v>
      </c>
      <c r="S2313">
        <v>3</v>
      </c>
      <c r="T2313">
        <v>3</v>
      </c>
      <c r="U2313" t="s">
        <v>11942</v>
      </c>
      <c r="BC2313">
        <v>3</v>
      </c>
      <c r="GX2313">
        <v>12</v>
      </c>
      <c r="GY2313" t="s">
        <v>190</v>
      </c>
      <c r="GZ2313" t="s">
        <v>191</v>
      </c>
      <c r="HA2313">
        <v>230</v>
      </c>
      <c r="HB2313" s="24">
        <v>45659.322916666664</v>
      </c>
      <c r="HC2313" t="s">
        <v>200</v>
      </c>
      <c r="HD2313">
        <v>100.164</v>
      </c>
      <c r="HE2313">
        <v>35.941057000000001</v>
      </c>
      <c r="HG2313" t="s">
        <v>6460</v>
      </c>
      <c r="HH2313" t="s">
        <v>192</v>
      </c>
      <c r="HI2313" t="s">
        <v>11941</v>
      </c>
      <c r="HJ2313" t="s">
        <v>12455</v>
      </c>
      <c r="HK2313" s="24">
        <v>45659.3125</v>
      </c>
      <c r="HL2313" s="24">
        <v>45659.3125</v>
      </c>
      <c r="HM2313">
        <v>0</v>
      </c>
      <c r="HN2313" t="s">
        <v>4031</v>
      </c>
      <c r="HP2313">
        <v>0</v>
      </c>
      <c r="HR2313">
        <v>0</v>
      </c>
      <c r="HS2313">
        <v>3</v>
      </c>
      <c r="HT2313" s="8">
        <v>45659</v>
      </c>
      <c r="HU2313" t="s">
        <v>5663</v>
      </c>
      <c r="HV2313" t="s">
        <v>193</v>
      </c>
      <c r="HW2313" t="s">
        <v>194</v>
      </c>
      <c r="HX2313" t="s">
        <v>5664</v>
      </c>
      <c r="HY2313">
        <v>0.45962799999999998</v>
      </c>
      <c r="HZ2313" t="s">
        <v>195</v>
      </c>
      <c r="IA2313" t="s">
        <v>196</v>
      </c>
      <c r="IB2313" t="s">
        <v>5630</v>
      </c>
      <c r="IC2313" t="s">
        <v>5635</v>
      </c>
      <c r="ID2313" t="s">
        <v>5665</v>
      </c>
      <c r="IN2313">
        <v>11</v>
      </c>
      <c r="IS2313" s="8">
        <v>45648</v>
      </c>
    </row>
    <row r="2314" spans="1:253" x14ac:dyDescent="0.25">
      <c r="A2314" t="s">
        <v>851</v>
      </c>
      <c r="B2314" t="s">
        <v>12022</v>
      </c>
      <c r="C2314" t="s">
        <v>5626</v>
      </c>
      <c r="E2314" t="s">
        <v>12023</v>
      </c>
      <c r="F2314" t="s">
        <v>333</v>
      </c>
      <c r="G2314" t="s">
        <v>334</v>
      </c>
      <c r="H2314" t="s">
        <v>329</v>
      </c>
      <c r="I2314" t="s">
        <v>3584</v>
      </c>
      <c r="J2314" s="8">
        <v>45184</v>
      </c>
      <c r="K2314" t="s">
        <v>189</v>
      </c>
      <c r="L2314" t="s">
        <v>9243</v>
      </c>
      <c r="O2314" s="8">
        <v>45655</v>
      </c>
      <c r="P2314" s="24">
        <v>45659.322916666664</v>
      </c>
      <c r="Q2314" t="s">
        <v>4031</v>
      </c>
      <c r="R2314">
        <v>202501</v>
      </c>
      <c r="S2314">
        <v>35</v>
      </c>
      <c r="T2314">
        <v>35</v>
      </c>
      <c r="U2314" t="s">
        <v>12024</v>
      </c>
      <c r="BC2314">
        <v>35</v>
      </c>
      <c r="GX2314">
        <v>1</v>
      </c>
      <c r="GY2314" t="s">
        <v>190</v>
      </c>
      <c r="GZ2314" t="s">
        <v>191</v>
      </c>
      <c r="HA2314">
        <v>240</v>
      </c>
      <c r="HB2314" s="24">
        <v>45659.346168981479</v>
      </c>
      <c r="HC2314" t="s">
        <v>200</v>
      </c>
      <c r="HD2314">
        <v>57.411200000000001</v>
      </c>
      <c r="HE2314">
        <v>62.705534999999998</v>
      </c>
      <c r="HG2314" t="s">
        <v>12021</v>
      </c>
      <c r="HH2314" t="s">
        <v>192</v>
      </c>
      <c r="HI2314" t="s">
        <v>12023</v>
      </c>
      <c r="HJ2314" t="s">
        <v>12455</v>
      </c>
      <c r="HK2314" s="24">
        <v>45659.3125</v>
      </c>
      <c r="HL2314" s="24">
        <v>45659.3125</v>
      </c>
      <c r="HM2314">
        <v>0</v>
      </c>
      <c r="HN2314" t="s">
        <v>4031</v>
      </c>
      <c r="HP2314">
        <v>0</v>
      </c>
      <c r="HR2314">
        <v>0</v>
      </c>
      <c r="HS2314">
        <v>35</v>
      </c>
      <c r="HT2314" s="24">
        <v>45659.25</v>
      </c>
      <c r="HU2314" t="s">
        <v>5674</v>
      </c>
      <c r="HV2314" t="s">
        <v>193</v>
      </c>
      <c r="HW2314" t="s">
        <v>194</v>
      </c>
      <c r="HX2314" t="s">
        <v>5675</v>
      </c>
      <c r="HY2314">
        <v>0.14513100000000001</v>
      </c>
      <c r="HZ2314" t="s">
        <v>195</v>
      </c>
      <c r="IA2314" t="s">
        <v>196</v>
      </c>
      <c r="IB2314" t="s">
        <v>5630</v>
      </c>
      <c r="IC2314" t="s">
        <v>5676</v>
      </c>
      <c r="ID2314" t="s">
        <v>5643</v>
      </c>
      <c r="IN2314">
        <v>4</v>
      </c>
      <c r="IS2314" s="8">
        <v>45655</v>
      </c>
    </row>
    <row r="2315" spans="1:253" x14ac:dyDescent="0.25">
      <c r="A2315" t="s">
        <v>851</v>
      </c>
      <c r="B2315" t="s">
        <v>12025</v>
      </c>
      <c r="C2315" t="s">
        <v>5626</v>
      </c>
      <c r="E2315" t="s">
        <v>12026</v>
      </c>
      <c r="F2315" t="s">
        <v>377</v>
      </c>
      <c r="G2315" t="s">
        <v>378</v>
      </c>
      <c r="H2315" t="s">
        <v>374</v>
      </c>
      <c r="I2315" t="s">
        <v>3584</v>
      </c>
      <c r="J2315" s="8">
        <v>44557</v>
      </c>
      <c r="K2315" t="s">
        <v>189</v>
      </c>
      <c r="L2315" t="s">
        <v>9243</v>
      </c>
      <c r="O2315" s="8">
        <v>45655</v>
      </c>
      <c r="P2315" s="24">
        <v>45659.346168981479</v>
      </c>
      <c r="Q2315" t="s">
        <v>4031</v>
      </c>
      <c r="R2315">
        <v>202501</v>
      </c>
      <c r="S2315">
        <v>17</v>
      </c>
      <c r="T2315">
        <v>17</v>
      </c>
      <c r="U2315" t="s">
        <v>12027</v>
      </c>
      <c r="BC2315">
        <v>17</v>
      </c>
      <c r="GX2315">
        <v>3</v>
      </c>
      <c r="GY2315" t="s">
        <v>190</v>
      </c>
      <c r="GZ2315" t="s">
        <v>191</v>
      </c>
      <c r="HA2315">
        <v>250</v>
      </c>
      <c r="HB2315" s="24">
        <v>45659.358761574076</v>
      </c>
      <c r="HC2315" t="s">
        <v>200</v>
      </c>
      <c r="HD2315">
        <v>63.964199999999998</v>
      </c>
      <c r="HE2315">
        <v>56.281481999999997</v>
      </c>
      <c r="HG2315" t="s">
        <v>6462</v>
      </c>
      <c r="HH2315" t="s">
        <v>192</v>
      </c>
      <c r="HI2315" t="s">
        <v>12026</v>
      </c>
      <c r="HJ2315" t="s">
        <v>12455</v>
      </c>
      <c r="HK2315" s="24">
        <v>45659.3125</v>
      </c>
      <c r="HL2315" s="24">
        <v>45659.3125</v>
      </c>
      <c r="HM2315">
        <v>0</v>
      </c>
      <c r="HN2315" t="s">
        <v>4031</v>
      </c>
      <c r="HP2315">
        <v>0</v>
      </c>
      <c r="HR2315">
        <v>0</v>
      </c>
      <c r="HS2315">
        <v>17</v>
      </c>
      <c r="HT2315" s="24">
        <v>45659.25</v>
      </c>
      <c r="HU2315" t="s">
        <v>5680</v>
      </c>
      <c r="HV2315" t="s">
        <v>193</v>
      </c>
      <c r="HW2315" t="s">
        <v>194</v>
      </c>
      <c r="HX2315" t="s">
        <v>5681</v>
      </c>
      <c r="HY2315">
        <v>0.194574</v>
      </c>
      <c r="HZ2315" t="s">
        <v>195</v>
      </c>
      <c r="IA2315" t="s">
        <v>196</v>
      </c>
      <c r="IB2315" t="s">
        <v>5630</v>
      </c>
      <c r="IC2315" t="s">
        <v>5658</v>
      </c>
      <c r="ID2315" t="s">
        <v>5636</v>
      </c>
      <c r="IN2315">
        <v>4</v>
      </c>
      <c r="IS2315" s="8">
        <v>45655</v>
      </c>
    </row>
    <row r="2316" spans="1:253" x14ac:dyDescent="0.25">
      <c r="A2316" t="s">
        <v>851</v>
      </c>
      <c r="B2316" t="s">
        <v>5691</v>
      </c>
      <c r="C2316" t="s">
        <v>5626</v>
      </c>
      <c r="E2316" t="s">
        <v>5692</v>
      </c>
      <c r="F2316" t="s">
        <v>366</v>
      </c>
      <c r="G2316" t="s">
        <v>367</v>
      </c>
      <c r="H2316" t="s">
        <v>368</v>
      </c>
      <c r="I2316" t="s">
        <v>5627</v>
      </c>
      <c r="J2316" s="8">
        <v>44812</v>
      </c>
      <c r="K2316" t="s">
        <v>189</v>
      </c>
      <c r="L2316" t="s">
        <v>9243</v>
      </c>
      <c r="O2316" s="8">
        <v>45655</v>
      </c>
      <c r="P2316" s="24">
        <v>45659.358761574076</v>
      </c>
      <c r="Q2316" t="s">
        <v>4031</v>
      </c>
      <c r="R2316">
        <v>202501</v>
      </c>
      <c r="S2316">
        <v>8</v>
      </c>
      <c r="T2316">
        <v>8</v>
      </c>
      <c r="U2316" t="s">
        <v>11981</v>
      </c>
      <c r="BC2316">
        <v>8</v>
      </c>
      <c r="GX2316">
        <v>1</v>
      </c>
      <c r="GY2316" t="s">
        <v>190</v>
      </c>
      <c r="GZ2316" t="s">
        <v>191</v>
      </c>
      <c r="HA2316">
        <v>260</v>
      </c>
      <c r="HB2316" s="24">
        <v>45659.385069444441</v>
      </c>
      <c r="HC2316" t="s">
        <v>200</v>
      </c>
      <c r="HD2316">
        <v>209.12119999999999</v>
      </c>
      <c r="HE2316">
        <v>17.214897000000001</v>
      </c>
      <c r="HH2316" t="s">
        <v>192</v>
      </c>
      <c r="HI2316" t="s">
        <v>5692</v>
      </c>
      <c r="HJ2316" t="s">
        <v>12455</v>
      </c>
      <c r="HK2316" s="24">
        <v>45659.3125</v>
      </c>
      <c r="HL2316" s="24">
        <v>45659.3125</v>
      </c>
      <c r="HM2316">
        <v>0</v>
      </c>
      <c r="HN2316" t="s">
        <v>4031</v>
      </c>
      <c r="HP2316">
        <v>0</v>
      </c>
      <c r="HR2316">
        <v>0</v>
      </c>
      <c r="HS2316">
        <v>8</v>
      </c>
      <c r="HT2316" s="24">
        <v>45659.25</v>
      </c>
      <c r="HU2316" t="s">
        <v>5669</v>
      </c>
      <c r="HV2316" t="s">
        <v>193</v>
      </c>
      <c r="HW2316" t="s">
        <v>194</v>
      </c>
      <c r="HX2316" t="s">
        <v>5670</v>
      </c>
      <c r="HY2316">
        <v>0.74185199999999996</v>
      </c>
      <c r="HZ2316" t="s">
        <v>195</v>
      </c>
      <c r="IA2316" t="s">
        <v>196</v>
      </c>
      <c r="IB2316" t="s">
        <v>5630</v>
      </c>
      <c r="IC2316" t="s">
        <v>5671</v>
      </c>
      <c r="ID2316" t="s">
        <v>5665</v>
      </c>
      <c r="IN2316">
        <v>15</v>
      </c>
      <c r="IS2316" s="8">
        <v>45644</v>
      </c>
    </row>
    <row r="2317" spans="1:253" x14ac:dyDescent="0.25">
      <c r="A2317" t="s">
        <v>851</v>
      </c>
      <c r="B2317" t="s">
        <v>6467</v>
      </c>
      <c r="C2317" t="s">
        <v>5626</v>
      </c>
      <c r="E2317" t="s">
        <v>6468</v>
      </c>
      <c r="F2317" t="s">
        <v>372</v>
      </c>
      <c r="G2317" t="s">
        <v>373</v>
      </c>
      <c r="H2317" t="s">
        <v>374</v>
      </c>
      <c r="I2317" t="s">
        <v>5627</v>
      </c>
      <c r="J2317" s="8">
        <v>44567</v>
      </c>
      <c r="K2317" t="s">
        <v>189</v>
      </c>
      <c r="L2317" t="s">
        <v>9243</v>
      </c>
      <c r="O2317" s="8">
        <v>45662</v>
      </c>
      <c r="P2317" s="24">
        <v>45659.385069444441</v>
      </c>
      <c r="Q2317" t="s">
        <v>4031</v>
      </c>
      <c r="R2317">
        <v>202502</v>
      </c>
      <c r="S2317">
        <v>100</v>
      </c>
      <c r="T2317">
        <v>100</v>
      </c>
      <c r="BC2317">
        <v>100</v>
      </c>
      <c r="GX2317">
        <v>12</v>
      </c>
      <c r="GY2317" t="s">
        <v>190</v>
      </c>
      <c r="GZ2317" t="s">
        <v>191</v>
      </c>
      <c r="HA2317">
        <v>270</v>
      </c>
      <c r="HB2317" s="24">
        <v>45659.496620370373</v>
      </c>
      <c r="HC2317" t="s">
        <v>200</v>
      </c>
      <c r="HD2317">
        <v>84.384900000000002</v>
      </c>
      <c r="HE2317">
        <v>42.661661000000002</v>
      </c>
      <c r="HH2317" t="s">
        <v>192</v>
      </c>
      <c r="HI2317" t="s">
        <v>6468</v>
      </c>
      <c r="HJ2317" t="s">
        <v>12455</v>
      </c>
      <c r="HK2317" s="24">
        <v>45659.439583333333</v>
      </c>
      <c r="HL2317" s="24">
        <v>45659.593055555553</v>
      </c>
      <c r="HM2317">
        <v>0</v>
      </c>
      <c r="HN2317" t="s">
        <v>4031</v>
      </c>
      <c r="HP2317">
        <v>0</v>
      </c>
      <c r="HR2317">
        <v>0</v>
      </c>
      <c r="HS2317">
        <v>100</v>
      </c>
      <c r="HU2317" t="s">
        <v>5637</v>
      </c>
      <c r="HV2317" t="s">
        <v>193</v>
      </c>
      <c r="HW2317" t="s">
        <v>194</v>
      </c>
      <c r="HX2317" t="s">
        <v>5638</v>
      </c>
      <c r="HY2317">
        <v>0.39615</v>
      </c>
      <c r="HZ2317" t="s">
        <v>195</v>
      </c>
      <c r="IA2317" t="s">
        <v>196</v>
      </c>
      <c r="IB2317" t="s">
        <v>5630</v>
      </c>
      <c r="IC2317" t="s">
        <v>5639</v>
      </c>
      <c r="ID2317" t="s">
        <v>5640</v>
      </c>
      <c r="IN2317">
        <v>13</v>
      </c>
      <c r="IS2317" s="8">
        <v>45646</v>
      </c>
    </row>
    <row r="2318" spans="1:253" x14ac:dyDescent="0.25">
      <c r="A2318" t="s">
        <v>851</v>
      </c>
      <c r="B2318" t="s">
        <v>6463</v>
      </c>
      <c r="C2318" t="s">
        <v>5626</v>
      </c>
      <c r="E2318" t="s">
        <v>6464</v>
      </c>
      <c r="F2318" t="s">
        <v>377</v>
      </c>
      <c r="G2318" t="s">
        <v>378</v>
      </c>
      <c r="H2318" t="s">
        <v>374</v>
      </c>
      <c r="I2318" t="s">
        <v>3584</v>
      </c>
      <c r="J2318" s="8">
        <v>44557</v>
      </c>
      <c r="K2318" t="s">
        <v>189</v>
      </c>
      <c r="L2318" t="s">
        <v>9243</v>
      </c>
      <c r="O2318" s="8">
        <v>45662</v>
      </c>
      <c r="P2318" s="24">
        <v>45659.496620370373</v>
      </c>
      <c r="Q2318" t="s">
        <v>4031</v>
      </c>
      <c r="R2318">
        <v>202502</v>
      </c>
      <c r="S2318">
        <v>13</v>
      </c>
      <c r="T2318">
        <v>13</v>
      </c>
      <c r="BC2318">
        <v>13</v>
      </c>
      <c r="GX2318">
        <v>3</v>
      </c>
      <c r="GY2318" t="s">
        <v>190</v>
      </c>
      <c r="GZ2318" t="s">
        <v>191</v>
      </c>
      <c r="HA2318">
        <v>280</v>
      </c>
      <c r="HB2318" s="24">
        <v>45659.54791666667</v>
      </c>
      <c r="HC2318" t="s">
        <v>200</v>
      </c>
      <c r="HD2318">
        <v>63.964199999999998</v>
      </c>
      <c r="HE2318">
        <v>56.281481999999997</v>
      </c>
      <c r="HH2318" t="s">
        <v>192</v>
      </c>
      <c r="HI2318" t="s">
        <v>6464</v>
      </c>
      <c r="HJ2318" t="s">
        <v>12455</v>
      </c>
      <c r="HK2318" s="24">
        <v>45659.496620370373</v>
      </c>
      <c r="HL2318" s="24">
        <v>45659.54791666667</v>
      </c>
      <c r="HM2318">
        <v>0</v>
      </c>
      <c r="HN2318" t="s">
        <v>4031</v>
      </c>
      <c r="HP2318">
        <v>0</v>
      </c>
      <c r="HR2318">
        <v>0</v>
      </c>
      <c r="HS2318">
        <v>13</v>
      </c>
      <c r="HU2318" t="s">
        <v>5680</v>
      </c>
      <c r="HV2318" t="s">
        <v>193</v>
      </c>
      <c r="HW2318" t="s">
        <v>194</v>
      </c>
      <c r="HX2318" t="s">
        <v>5681</v>
      </c>
      <c r="HY2318">
        <v>0.194574</v>
      </c>
      <c r="HZ2318" t="s">
        <v>195</v>
      </c>
      <c r="IA2318" t="s">
        <v>196</v>
      </c>
      <c r="IB2318" t="s">
        <v>5630</v>
      </c>
      <c r="IC2318" t="s">
        <v>5658</v>
      </c>
      <c r="ID2318" t="s">
        <v>5636</v>
      </c>
      <c r="IN2318">
        <v>13</v>
      </c>
      <c r="IS2318" s="8">
        <v>45646</v>
      </c>
    </row>
    <row r="2319" spans="1:253" x14ac:dyDescent="0.25">
      <c r="A2319" t="s">
        <v>851</v>
      </c>
      <c r="B2319" t="s">
        <v>6465</v>
      </c>
      <c r="C2319" t="s">
        <v>5626</v>
      </c>
      <c r="E2319" t="s">
        <v>6466</v>
      </c>
      <c r="F2319" t="s">
        <v>333</v>
      </c>
      <c r="G2319" t="s">
        <v>334</v>
      </c>
      <c r="H2319" t="s">
        <v>329</v>
      </c>
      <c r="I2319" t="s">
        <v>3584</v>
      </c>
      <c r="J2319" s="8">
        <v>45184</v>
      </c>
      <c r="K2319" t="s">
        <v>189</v>
      </c>
      <c r="L2319" t="s">
        <v>9243</v>
      </c>
      <c r="O2319" s="8">
        <v>45662</v>
      </c>
      <c r="P2319" s="24">
        <v>45659.54791666667</v>
      </c>
      <c r="Q2319" t="s">
        <v>4031</v>
      </c>
      <c r="R2319">
        <v>202502</v>
      </c>
      <c r="S2319">
        <v>34</v>
      </c>
      <c r="T2319">
        <v>34</v>
      </c>
      <c r="BC2319">
        <v>34</v>
      </c>
      <c r="GX2319">
        <v>1</v>
      </c>
      <c r="GY2319" t="s">
        <v>190</v>
      </c>
      <c r="GZ2319" t="s">
        <v>191</v>
      </c>
      <c r="HA2319">
        <v>290</v>
      </c>
      <c r="HB2319" s="24">
        <v>45659.570509259262</v>
      </c>
      <c r="HC2319" t="s">
        <v>200</v>
      </c>
      <c r="HD2319">
        <v>57.411200000000001</v>
      </c>
      <c r="HE2319">
        <v>62.705534999999998</v>
      </c>
      <c r="HH2319" t="s">
        <v>192</v>
      </c>
      <c r="HI2319" t="s">
        <v>6466</v>
      </c>
      <c r="HJ2319" t="s">
        <v>12455</v>
      </c>
      <c r="HK2319" s="24">
        <v>45659.54791666667</v>
      </c>
      <c r="HL2319" s="24">
        <v>45659.570509259262</v>
      </c>
      <c r="HM2319">
        <v>0</v>
      </c>
      <c r="HN2319" t="s">
        <v>4031</v>
      </c>
      <c r="HP2319">
        <v>0</v>
      </c>
      <c r="HR2319">
        <v>0</v>
      </c>
      <c r="HS2319">
        <v>34</v>
      </c>
      <c r="HU2319" t="s">
        <v>5674</v>
      </c>
      <c r="HV2319" t="s">
        <v>193</v>
      </c>
      <c r="HW2319" t="s">
        <v>194</v>
      </c>
      <c r="HX2319" t="s">
        <v>5675</v>
      </c>
      <c r="HY2319">
        <v>0.14513100000000001</v>
      </c>
      <c r="HZ2319" t="s">
        <v>195</v>
      </c>
      <c r="IA2319" t="s">
        <v>196</v>
      </c>
      <c r="IB2319" t="s">
        <v>5630</v>
      </c>
      <c r="IC2319" t="s">
        <v>5676</v>
      </c>
      <c r="ID2319" t="s">
        <v>5643</v>
      </c>
      <c r="IN2319">
        <v>13</v>
      </c>
      <c r="IS2319" s="8">
        <v>45646</v>
      </c>
    </row>
    <row r="2320" spans="1:253" x14ac:dyDescent="0.25">
      <c r="A2320" t="s">
        <v>851</v>
      </c>
      <c r="B2320" t="s">
        <v>5699</v>
      </c>
      <c r="C2320" t="s">
        <v>5626</v>
      </c>
      <c r="E2320" t="s">
        <v>5700</v>
      </c>
      <c r="F2320" t="s">
        <v>327</v>
      </c>
      <c r="G2320" t="s">
        <v>328</v>
      </c>
      <c r="H2320" t="s">
        <v>329</v>
      </c>
      <c r="I2320" t="s">
        <v>3584</v>
      </c>
      <c r="J2320" s="8">
        <v>45079</v>
      </c>
      <c r="K2320" t="s">
        <v>189</v>
      </c>
      <c r="L2320" t="s">
        <v>9243</v>
      </c>
      <c r="O2320" s="8">
        <v>45669</v>
      </c>
      <c r="P2320" s="24">
        <v>45663.319444444445</v>
      </c>
      <c r="Q2320" t="s">
        <v>4031</v>
      </c>
      <c r="R2320">
        <v>202503</v>
      </c>
      <c r="S2320">
        <v>88</v>
      </c>
      <c r="T2320">
        <v>88</v>
      </c>
      <c r="BG2320">
        <v>88</v>
      </c>
      <c r="GX2320">
        <v>10</v>
      </c>
      <c r="GY2320" t="s">
        <v>190</v>
      </c>
      <c r="GZ2320" t="s">
        <v>191</v>
      </c>
      <c r="HB2320" s="24">
        <v>45663.37771990741</v>
      </c>
      <c r="HC2320" t="s">
        <v>201</v>
      </c>
      <c r="HD2320">
        <v>50.404200000000003</v>
      </c>
      <c r="HE2320">
        <v>71.422619999999995</v>
      </c>
      <c r="HH2320" t="s">
        <v>192</v>
      </c>
      <c r="HI2320" t="s">
        <v>5700</v>
      </c>
      <c r="HJ2320" t="s">
        <v>12455</v>
      </c>
      <c r="HK2320" s="24">
        <v>45663.319444444445</v>
      </c>
      <c r="HL2320" s="24">
        <v>45663.377083333333</v>
      </c>
      <c r="HM2320">
        <v>0</v>
      </c>
      <c r="HN2320" t="s">
        <v>4031</v>
      </c>
      <c r="HP2320">
        <v>0</v>
      </c>
      <c r="HR2320">
        <v>0</v>
      </c>
      <c r="HS2320">
        <v>88</v>
      </c>
      <c r="HU2320" t="s">
        <v>5641</v>
      </c>
      <c r="HV2320" t="s">
        <v>193</v>
      </c>
      <c r="HW2320" t="s">
        <v>194</v>
      </c>
      <c r="HX2320" t="s">
        <v>5642</v>
      </c>
      <c r="HY2320">
        <v>9.8921999999999996E-2</v>
      </c>
      <c r="HZ2320" t="s">
        <v>195</v>
      </c>
      <c r="IA2320" t="s">
        <v>196</v>
      </c>
      <c r="IB2320" t="s">
        <v>5630</v>
      </c>
      <c r="IC2320" t="s">
        <v>5631</v>
      </c>
      <c r="ID2320" t="s">
        <v>5643</v>
      </c>
      <c r="IN2320">
        <v>-1</v>
      </c>
      <c r="IS2320" s="8">
        <v>45664</v>
      </c>
    </row>
    <row r="2321" spans="1:253" x14ac:dyDescent="0.25">
      <c r="A2321" t="s">
        <v>851</v>
      </c>
      <c r="B2321" t="s">
        <v>5701</v>
      </c>
      <c r="C2321" t="s">
        <v>5626</v>
      </c>
      <c r="E2321" t="s">
        <v>5702</v>
      </c>
      <c r="F2321" t="s">
        <v>377</v>
      </c>
      <c r="G2321" t="s">
        <v>378</v>
      </c>
      <c r="H2321" t="s">
        <v>374</v>
      </c>
      <c r="I2321" t="s">
        <v>3584</v>
      </c>
      <c r="J2321" s="8">
        <v>44557</v>
      </c>
      <c r="K2321" t="s">
        <v>189</v>
      </c>
      <c r="L2321" t="s">
        <v>9243</v>
      </c>
      <c r="O2321" s="8">
        <v>45669</v>
      </c>
      <c r="P2321" s="24">
        <v>45663.37771990741</v>
      </c>
      <c r="Q2321" t="s">
        <v>4031</v>
      </c>
      <c r="R2321">
        <v>202503</v>
      </c>
      <c r="S2321">
        <v>244</v>
      </c>
      <c r="T2321">
        <v>244</v>
      </c>
      <c r="BG2321">
        <v>244</v>
      </c>
      <c r="GX2321">
        <v>3</v>
      </c>
      <c r="GY2321" t="s">
        <v>190</v>
      </c>
      <c r="GZ2321" t="s">
        <v>191</v>
      </c>
      <c r="HB2321" s="24">
        <v>45663.613912037035</v>
      </c>
      <c r="HC2321" t="s">
        <v>201</v>
      </c>
      <c r="HD2321">
        <v>63.964199999999998</v>
      </c>
      <c r="HE2321">
        <v>56.281481999999997</v>
      </c>
      <c r="HH2321" t="s">
        <v>192</v>
      </c>
      <c r="HI2321" t="s">
        <v>5702</v>
      </c>
      <c r="HJ2321" t="s">
        <v>12455</v>
      </c>
      <c r="HK2321" s="24">
        <v>45663.377083333333</v>
      </c>
      <c r="HL2321" s="24">
        <v>45663.613888888889</v>
      </c>
      <c r="HM2321">
        <v>0</v>
      </c>
      <c r="HN2321" t="s">
        <v>4031</v>
      </c>
      <c r="HP2321">
        <v>0</v>
      </c>
      <c r="HR2321">
        <v>0</v>
      </c>
      <c r="HS2321">
        <v>244</v>
      </c>
      <c r="HU2321" t="s">
        <v>5680</v>
      </c>
      <c r="HV2321" t="s">
        <v>193</v>
      </c>
      <c r="HW2321" t="s">
        <v>194</v>
      </c>
      <c r="HX2321" t="s">
        <v>5681</v>
      </c>
      <c r="HY2321">
        <v>0.194574</v>
      </c>
      <c r="HZ2321" t="s">
        <v>195</v>
      </c>
      <c r="IA2321" t="s">
        <v>196</v>
      </c>
      <c r="IB2321" t="s">
        <v>5630</v>
      </c>
      <c r="IC2321" t="s">
        <v>5658</v>
      </c>
      <c r="ID2321" t="s">
        <v>5636</v>
      </c>
      <c r="IN2321">
        <v>-1</v>
      </c>
      <c r="IS2321" s="8">
        <v>45664</v>
      </c>
    </row>
    <row r="2322" spans="1:253" x14ac:dyDescent="0.25">
      <c r="A2322" t="s">
        <v>851</v>
      </c>
      <c r="B2322" t="s">
        <v>10328</v>
      </c>
      <c r="C2322" t="s">
        <v>5626</v>
      </c>
      <c r="E2322" t="s">
        <v>10329</v>
      </c>
      <c r="F2322" t="s">
        <v>387</v>
      </c>
      <c r="G2322" t="s">
        <v>388</v>
      </c>
      <c r="H2322" t="s">
        <v>329</v>
      </c>
      <c r="I2322" t="s">
        <v>3584</v>
      </c>
      <c r="J2322" s="8">
        <v>45079</v>
      </c>
      <c r="K2322" t="s">
        <v>189</v>
      </c>
      <c r="L2322" t="s">
        <v>9243</v>
      </c>
      <c r="O2322" s="8">
        <v>45669</v>
      </c>
      <c r="P2322" s="24">
        <v>45663.613912037035</v>
      </c>
      <c r="Q2322" t="s">
        <v>4031</v>
      </c>
      <c r="R2322">
        <v>202503</v>
      </c>
      <c r="S2322">
        <v>30</v>
      </c>
      <c r="T2322">
        <v>30</v>
      </c>
      <c r="BG2322">
        <v>30</v>
      </c>
      <c r="GX2322">
        <v>13</v>
      </c>
      <c r="GY2322" t="s">
        <v>190</v>
      </c>
      <c r="GZ2322" t="s">
        <v>191</v>
      </c>
      <c r="HB2322" s="24">
        <v>45663.639456018522</v>
      </c>
      <c r="HC2322" t="s">
        <v>201</v>
      </c>
      <c r="HD2322">
        <v>53.551400000000001</v>
      </c>
      <c r="HE2322">
        <v>67.225133</v>
      </c>
      <c r="HH2322" t="s">
        <v>192</v>
      </c>
      <c r="HI2322" t="s">
        <v>10329</v>
      </c>
      <c r="HJ2322" t="s">
        <v>12455</v>
      </c>
      <c r="HK2322" s="24">
        <v>45663.613888888889</v>
      </c>
      <c r="HL2322" s="24">
        <v>45663.638888888891</v>
      </c>
      <c r="HM2322">
        <v>0</v>
      </c>
      <c r="HN2322" t="s">
        <v>4031</v>
      </c>
      <c r="HP2322">
        <v>0</v>
      </c>
      <c r="HR2322">
        <v>0</v>
      </c>
      <c r="HS2322">
        <v>30</v>
      </c>
      <c r="HU2322" t="s">
        <v>5650</v>
      </c>
      <c r="HV2322" t="s">
        <v>193</v>
      </c>
      <c r="HW2322" t="s">
        <v>194</v>
      </c>
      <c r="HX2322" t="s">
        <v>5651</v>
      </c>
      <c r="HY2322">
        <v>0.174181</v>
      </c>
      <c r="HZ2322" t="s">
        <v>195</v>
      </c>
      <c r="IA2322" t="s">
        <v>196</v>
      </c>
      <c r="IB2322" t="s">
        <v>5630</v>
      </c>
      <c r="IC2322" t="s">
        <v>5639</v>
      </c>
      <c r="ID2322" t="s">
        <v>5643</v>
      </c>
      <c r="IN2322">
        <v>-1</v>
      </c>
      <c r="IS2322" s="8">
        <v>45664</v>
      </c>
    </row>
    <row r="2323" spans="1:253" x14ac:dyDescent="0.25">
      <c r="A2323" t="s">
        <v>851</v>
      </c>
      <c r="B2323" t="s">
        <v>5693</v>
      </c>
      <c r="C2323" t="s">
        <v>5626</v>
      </c>
      <c r="E2323" t="s">
        <v>5694</v>
      </c>
      <c r="F2323" t="s">
        <v>389</v>
      </c>
      <c r="G2323" t="s">
        <v>390</v>
      </c>
      <c r="H2323" t="s">
        <v>371</v>
      </c>
      <c r="I2323" t="s">
        <v>5627</v>
      </c>
      <c r="J2323" s="8">
        <v>45184</v>
      </c>
      <c r="K2323" t="s">
        <v>189</v>
      </c>
      <c r="L2323" t="s">
        <v>9243</v>
      </c>
      <c r="O2323" s="8">
        <v>45669</v>
      </c>
      <c r="P2323" s="24">
        <v>45663.639456018522</v>
      </c>
      <c r="Q2323" t="s">
        <v>4031</v>
      </c>
      <c r="R2323">
        <v>202503</v>
      </c>
      <c r="S2323">
        <v>5</v>
      </c>
      <c r="T2323">
        <v>5</v>
      </c>
      <c r="BG2323">
        <v>5</v>
      </c>
      <c r="GX2323">
        <v>9</v>
      </c>
      <c r="GY2323" t="s">
        <v>190</v>
      </c>
      <c r="GZ2323" t="s">
        <v>191</v>
      </c>
      <c r="HB2323" s="24">
        <v>45663.642233796294</v>
      </c>
      <c r="HC2323" t="s">
        <v>201</v>
      </c>
      <c r="HD2323">
        <v>48.110799999999998</v>
      </c>
      <c r="HE2323">
        <v>74.827274000000003</v>
      </c>
      <c r="HH2323" t="s">
        <v>192</v>
      </c>
      <c r="HI2323" t="s">
        <v>5694</v>
      </c>
      <c r="HJ2323" t="s">
        <v>12455</v>
      </c>
      <c r="HK2323" s="24">
        <v>45663.638888888891</v>
      </c>
      <c r="HL2323" s="24">
        <v>45663.64166666667</v>
      </c>
      <c r="HM2323">
        <v>0</v>
      </c>
      <c r="HN2323" t="s">
        <v>4031</v>
      </c>
      <c r="HP2323">
        <v>0</v>
      </c>
      <c r="HR2323">
        <v>0</v>
      </c>
      <c r="HS2323">
        <v>5</v>
      </c>
      <c r="HU2323" t="s">
        <v>5656</v>
      </c>
      <c r="HV2323" t="s">
        <v>193</v>
      </c>
      <c r="HW2323" t="s">
        <v>194</v>
      </c>
      <c r="HX2323" t="s">
        <v>5657</v>
      </c>
      <c r="HY2323">
        <v>0.26722499999999999</v>
      </c>
      <c r="HZ2323" t="s">
        <v>195</v>
      </c>
      <c r="IA2323" t="s">
        <v>196</v>
      </c>
      <c r="IB2323" t="s">
        <v>5630</v>
      </c>
      <c r="IC2323" t="s">
        <v>5658</v>
      </c>
      <c r="ID2323" t="s">
        <v>5659</v>
      </c>
      <c r="IN2323">
        <v>-1</v>
      </c>
      <c r="IS2323" s="8">
        <v>45664</v>
      </c>
    </row>
    <row r="2324" spans="1:253" x14ac:dyDescent="0.25">
      <c r="A2324" t="s">
        <v>851</v>
      </c>
      <c r="B2324" t="s">
        <v>5695</v>
      </c>
      <c r="C2324" t="s">
        <v>5626</v>
      </c>
      <c r="E2324" t="s">
        <v>5696</v>
      </c>
      <c r="F2324" t="s">
        <v>372</v>
      </c>
      <c r="G2324" t="s">
        <v>373</v>
      </c>
      <c r="H2324" t="s">
        <v>374</v>
      </c>
      <c r="I2324" t="s">
        <v>5627</v>
      </c>
      <c r="J2324" s="8">
        <v>44567</v>
      </c>
      <c r="K2324" t="s">
        <v>189</v>
      </c>
      <c r="L2324" t="s">
        <v>9243</v>
      </c>
      <c r="O2324" s="8">
        <v>45669</v>
      </c>
      <c r="P2324" s="24">
        <v>45663.642233796294</v>
      </c>
      <c r="Q2324" t="s">
        <v>4031</v>
      </c>
      <c r="R2324">
        <v>202503</v>
      </c>
      <c r="S2324">
        <v>241</v>
      </c>
      <c r="T2324">
        <v>241</v>
      </c>
      <c r="BG2324">
        <v>75</v>
      </c>
      <c r="BH2324">
        <v>166</v>
      </c>
      <c r="GX2324">
        <v>12</v>
      </c>
      <c r="GY2324" t="s">
        <v>190</v>
      </c>
      <c r="GZ2324" t="s">
        <v>191</v>
      </c>
      <c r="HB2324" s="24">
        <v>45664.536643518521</v>
      </c>
      <c r="HC2324" t="s">
        <v>201</v>
      </c>
      <c r="HD2324">
        <v>84.384900000000002</v>
      </c>
      <c r="HE2324">
        <v>42.661661000000002</v>
      </c>
      <c r="HH2324" t="s">
        <v>192</v>
      </c>
      <c r="HI2324" t="s">
        <v>5696</v>
      </c>
      <c r="HJ2324" t="s">
        <v>12455</v>
      </c>
      <c r="HK2324" s="24">
        <v>45663.64166666667</v>
      </c>
      <c r="HL2324" s="24">
        <v>45664.536111111112</v>
      </c>
      <c r="HM2324">
        <v>0</v>
      </c>
      <c r="HN2324" t="s">
        <v>4031</v>
      </c>
      <c r="HP2324">
        <v>0</v>
      </c>
      <c r="HR2324">
        <v>0</v>
      </c>
      <c r="HS2324">
        <v>241</v>
      </c>
      <c r="HU2324" t="s">
        <v>5637</v>
      </c>
      <c r="HV2324" t="s">
        <v>193</v>
      </c>
      <c r="HW2324" t="s">
        <v>194</v>
      </c>
      <c r="HX2324" t="s">
        <v>5638</v>
      </c>
      <c r="HY2324">
        <v>0.39615</v>
      </c>
      <c r="HZ2324" t="s">
        <v>195</v>
      </c>
      <c r="IA2324" t="s">
        <v>196</v>
      </c>
      <c r="IB2324" t="s">
        <v>5630</v>
      </c>
      <c r="IC2324" t="s">
        <v>5639</v>
      </c>
      <c r="ID2324" t="s">
        <v>5640</v>
      </c>
      <c r="IN2324">
        <v>-1</v>
      </c>
      <c r="IS2324" s="8">
        <v>45664</v>
      </c>
    </row>
    <row r="2325" spans="1:253" x14ac:dyDescent="0.25">
      <c r="A2325" t="s">
        <v>851</v>
      </c>
      <c r="B2325" t="s">
        <v>5697</v>
      </c>
      <c r="C2325" t="s">
        <v>5626</v>
      </c>
      <c r="E2325" t="s">
        <v>5698</v>
      </c>
      <c r="F2325" t="s">
        <v>375</v>
      </c>
      <c r="G2325" t="s">
        <v>376</v>
      </c>
      <c r="H2325" t="s">
        <v>371</v>
      </c>
      <c r="I2325" t="s">
        <v>5627</v>
      </c>
      <c r="J2325" s="8">
        <v>45184</v>
      </c>
      <c r="K2325" t="s">
        <v>189</v>
      </c>
      <c r="L2325" t="s">
        <v>9243</v>
      </c>
      <c r="O2325" s="8">
        <v>45669</v>
      </c>
      <c r="P2325" s="24">
        <v>45664.536643518521</v>
      </c>
      <c r="Q2325" t="s">
        <v>4031</v>
      </c>
      <c r="R2325">
        <v>202503</v>
      </c>
      <c r="S2325">
        <v>70</v>
      </c>
      <c r="T2325">
        <v>70</v>
      </c>
      <c r="BH2325">
        <v>70</v>
      </c>
      <c r="GX2325">
        <v>12</v>
      </c>
      <c r="GY2325" t="s">
        <v>190</v>
      </c>
      <c r="GZ2325" t="s">
        <v>191</v>
      </c>
      <c r="HB2325" s="24">
        <v>45664.572905092595</v>
      </c>
      <c r="HC2325" t="s">
        <v>201</v>
      </c>
      <c r="HD2325">
        <v>44.758200000000002</v>
      </c>
      <c r="HE2325">
        <v>80.432188999999994</v>
      </c>
      <c r="HH2325" t="s">
        <v>192</v>
      </c>
      <c r="HI2325" t="s">
        <v>5698</v>
      </c>
      <c r="HJ2325" t="s">
        <v>12455</v>
      </c>
      <c r="HK2325" s="24">
        <v>45664.536111111112</v>
      </c>
      <c r="HL2325" s="24">
        <v>45664.572222222225</v>
      </c>
      <c r="HM2325">
        <v>0</v>
      </c>
      <c r="HN2325" t="s">
        <v>4031</v>
      </c>
      <c r="HP2325">
        <v>0</v>
      </c>
      <c r="HR2325">
        <v>0</v>
      </c>
      <c r="HS2325">
        <v>70</v>
      </c>
      <c r="HU2325" t="s">
        <v>5672</v>
      </c>
      <c r="HV2325" t="s">
        <v>193</v>
      </c>
      <c r="HW2325" t="s">
        <v>194</v>
      </c>
      <c r="HX2325" t="s">
        <v>5673</v>
      </c>
      <c r="HY2325">
        <v>0.17513200000000001</v>
      </c>
      <c r="HZ2325" t="s">
        <v>195</v>
      </c>
      <c r="IA2325" t="s">
        <v>196</v>
      </c>
      <c r="IB2325" t="s">
        <v>5630</v>
      </c>
      <c r="IC2325" t="s">
        <v>5639</v>
      </c>
      <c r="ID2325" t="s">
        <v>5659</v>
      </c>
      <c r="IN2325">
        <v>0</v>
      </c>
      <c r="IS2325" s="8">
        <v>45664</v>
      </c>
    </row>
    <row r="2326" spans="1:253" x14ac:dyDescent="0.25">
      <c r="A2326" t="s">
        <v>851</v>
      </c>
      <c r="B2326" t="s">
        <v>8103</v>
      </c>
      <c r="C2326" t="s">
        <v>5626</v>
      </c>
      <c r="E2326" t="s">
        <v>8104</v>
      </c>
      <c r="F2326" t="s">
        <v>366</v>
      </c>
      <c r="G2326" t="s">
        <v>367</v>
      </c>
      <c r="H2326" t="s">
        <v>368</v>
      </c>
      <c r="I2326" t="s">
        <v>5627</v>
      </c>
      <c r="J2326" s="8">
        <v>44812</v>
      </c>
      <c r="K2326" t="s">
        <v>189</v>
      </c>
      <c r="L2326" t="s">
        <v>9243</v>
      </c>
      <c r="O2326" s="8">
        <v>45669</v>
      </c>
      <c r="P2326" s="24">
        <v>45664.572905092595</v>
      </c>
      <c r="Q2326" t="s">
        <v>4031</v>
      </c>
      <c r="R2326">
        <v>202503</v>
      </c>
      <c r="S2326">
        <v>19</v>
      </c>
      <c r="T2326">
        <v>19</v>
      </c>
      <c r="BH2326">
        <v>19</v>
      </c>
      <c r="GX2326">
        <v>1</v>
      </c>
      <c r="GY2326" t="s">
        <v>190</v>
      </c>
      <c r="GZ2326" t="s">
        <v>191</v>
      </c>
      <c r="HB2326" s="24">
        <v>45664.632789351854</v>
      </c>
      <c r="HC2326" t="s">
        <v>201</v>
      </c>
      <c r="HD2326">
        <v>209.12119999999999</v>
      </c>
      <c r="HE2326">
        <v>17.214897000000001</v>
      </c>
      <c r="HH2326" t="s">
        <v>192</v>
      </c>
      <c r="HI2326" t="s">
        <v>8104</v>
      </c>
      <c r="HJ2326" t="s">
        <v>12455</v>
      </c>
      <c r="HK2326" s="24">
        <v>45664.572222222225</v>
      </c>
      <c r="HL2326" s="24">
        <v>45664.572222222225</v>
      </c>
      <c r="HM2326">
        <v>0</v>
      </c>
      <c r="HN2326" t="s">
        <v>4031</v>
      </c>
      <c r="HP2326">
        <v>0</v>
      </c>
      <c r="HR2326">
        <v>0</v>
      </c>
      <c r="HS2326">
        <v>19</v>
      </c>
      <c r="HU2326" t="s">
        <v>5669</v>
      </c>
      <c r="HV2326" t="s">
        <v>193</v>
      </c>
      <c r="HW2326" t="s">
        <v>194</v>
      </c>
      <c r="HX2326" t="s">
        <v>5670</v>
      </c>
      <c r="HY2326">
        <v>0.74185199999999996</v>
      </c>
      <c r="HZ2326" t="s">
        <v>195</v>
      </c>
      <c r="IA2326" t="s">
        <v>196</v>
      </c>
      <c r="IB2326" t="s">
        <v>5630</v>
      </c>
      <c r="IC2326" t="s">
        <v>5671</v>
      </c>
      <c r="ID2326" t="s">
        <v>5665</v>
      </c>
      <c r="IN2326">
        <v>0</v>
      </c>
      <c r="IS2326" s="8">
        <v>45664</v>
      </c>
    </row>
    <row r="2327" spans="1:253" x14ac:dyDescent="0.25">
      <c r="A2327" t="s">
        <v>851</v>
      </c>
      <c r="B2327" t="s">
        <v>5703</v>
      </c>
      <c r="C2327" t="s">
        <v>5626</v>
      </c>
      <c r="E2327" t="s">
        <v>5704</v>
      </c>
      <c r="F2327" t="s">
        <v>379</v>
      </c>
      <c r="G2327" t="s">
        <v>380</v>
      </c>
      <c r="H2327" t="s">
        <v>374</v>
      </c>
      <c r="J2327" s="8">
        <v>44557</v>
      </c>
      <c r="K2327" t="s">
        <v>189</v>
      </c>
      <c r="L2327" t="s">
        <v>9243</v>
      </c>
      <c r="O2327" s="8">
        <v>45669</v>
      </c>
      <c r="P2327" s="24">
        <v>45664.632789351854</v>
      </c>
      <c r="Q2327" t="s">
        <v>4031</v>
      </c>
      <c r="R2327">
        <v>202503</v>
      </c>
      <c r="S2327">
        <v>15</v>
      </c>
      <c r="T2327">
        <v>15</v>
      </c>
      <c r="BH2327">
        <v>15</v>
      </c>
      <c r="GX2327">
        <v>9</v>
      </c>
      <c r="GY2327" t="s">
        <v>190</v>
      </c>
      <c r="GZ2327" t="s">
        <v>191</v>
      </c>
      <c r="HB2327" s="24">
        <v>45664.648055555554</v>
      </c>
      <c r="HC2327" t="s">
        <v>201</v>
      </c>
      <c r="HD2327">
        <v>87.930499999999995</v>
      </c>
      <c r="HE2327">
        <v>40.941425000000002</v>
      </c>
      <c r="HH2327" t="s">
        <v>192</v>
      </c>
      <c r="HI2327" t="s">
        <v>5704</v>
      </c>
      <c r="HJ2327" t="s">
        <v>12455</v>
      </c>
      <c r="HK2327" s="24">
        <v>45664.632638888892</v>
      </c>
      <c r="HL2327" s="24">
        <v>45664.647916666669</v>
      </c>
      <c r="HM2327">
        <v>0</v>
      </c>
      <c r="HN2327" t="s">
        <v>4031</v>
      </c>
      <c r="HP2327">
        <v>0</v>
      </c>
      <c r="HR2327">
        <v>0</v>
      </c>
      <c r="HS2327">
        <v>15</v>
      </c>
      <c r="HU2327" t="s">
        <v>5633</v>
      </c>
      <c r="HV2327" t="s">
        <v>193</v>
      </c>
      <c r="HW2327" t="s">
        <v>194</v>
      </c>
      <c r="HX2327" t="s">
        <v>5634</v>
      </c>
      <c r="HY2327">
        <v>0.40329300000000001</v>
      </c>
      <c r="HZ2327" t="s">
        <v>195</v>
      </c>
      <c r="IA2327" t="s">
        <v>196</v>
      </c>
      <c r="IB2327" t="s">
        <v>5630</v>
      </c>
      <c r="IC2327" t="s">
        <v>5635</v>
      </c>
      <c r="ID2327" t="s">
        <v>5636</v>
      </c>
      <c r="IN2327">
        <v>0</v>
      </c>
      <c r="IS2327" s="8">
        <v>45664</v>
      </c>
    </row>
    <row r="2328" spans="1:253" x14ac:dyDescent="0.25">
      <c r="A2328" t="s">
        <v>851</v>
      </c>
      <c r="B2328" t="s">
        <v>8102</v>
      </c>
      <c r="C2328" t="s">
        <v>5626</v>
      </c>
      <c r="E2328" t="s">
        <v>3331</v>
      </c>
      <c r="F2328" t="s">
        <v>399</v>
      </c>
      <c r="G2328" t="s">
        <v>400</v>
      </c>
      <c r="H2328" t="s">
        <v>239</v>
      </c>
      <c r="I2328" t="s">
        <v>1071</v>
      </c>
      <c r="J2328" s="8">
        <v>45357</v>
      </c>
      <c r="K2328" t="s">
        <v>189</v>
      </c>
      <c r="L2328" t="s">
        <v>9243</v>
      </c>
      <c r="O2328" s="8">
        <v>45669</v>
      </c>
      <c r="P2328" s="24">
        <v>45664.648055555554</v>
      </c>
      <c r="Q2328" t="s">
        <v>4031</v>
      </c>
      <c r="R2328">
        <v>202503</v>
      </c>
      <c r="S2328">
        <v>23</v>
      </c>
      <c r="T2328">
        <v>23</v>
      </c>
      <c r="BH2328">
        <v>23</v>
      </c>
      <c r="GX2328">
        <v>17</v>
      </c>
      <c r="GY2328" t="s">
        <v>190</v>
      </c>
      <c r="GZ2328" t="s">
        <v>191</v>
      </c>
      <c r="HB2328" s="24">
        <v>45664.658703703702</v>
      </c>
      <c r="HC2328" t="s">
        <v>201</v>
      </c>
      <c r="HD2328">
        <v>40.0122</v>
      </c>
      <c r="HE2328">
        <v>89.972558000000006</v>
      </c>
      <c r="HH2328" t="s">
        <v>192</v>
      </c>
      <c r="HI2328" t="s">
        <v>3331</v>
      </c>
      <c r="HJ2328" t="s">
        <v>12455</v>
      </c>
      <c r="HK2328" s="24">
        <v>45664.647916666669</v>
      </c>
      <c r="HL2328" s="24">
        <v>45664.658333333333</v>
      </c>
      <c r="HM2328">
        <v>0</v>
      </c>
      <c r="HN2328" t="s">
        <v>4031</v>
      </c>
      <c r="HP2328">
        <v>0</v>
      </c>
      <c r="HR2328">
        <v>0</v>
      </c>
      <c r="HS2328">
        <v>23</v>
      </c>
      <c r="HU2328" t="s">
        <v>5652</v>
      </c>
      <c r="HV2328" t="s">
        <v>193</v>
      </c>
      <c r="HW2328" t="s">
        <v>194</v>
      </c>
      <c r="HX2328" t="s">
        <v>5653</v>
      </c>
      <c r="HY2328">
        <v>0.18593199999999999</v>
      </c>
      <c r="HZ2328" t="s">
        <v>195</v>
      </c>
      <c r="IA2328" t="s">
        <v>196</v>
      </c>
      <c r="IB2328" t="s">
        <v>4117</v>
      </c>
      <c r="IC2328" t="s">
        <v>5654</v>
      </c>
      <c r="ID2328" t="s">
        <v>5655</v>
      </c>
      <c r="IN2328">
        <v>0</v>
      </c>
      <c r="IS2328" s="8">
        <v>45664</v>
      </c>
    </row>
    <row r="2329" spans="1:253" x14ac:dyDescent="0.25">
      <c r="A2329" t="s">
        <v>851</v>
      </c>
      <c r="B2329" t="s">
        <v>8109</v>
      </c>
      <c r="C2329" t="s">
        <v>5626</v>
      </c>
      <c r="E2329" t="s">
        <v>8110</v>
      </c>
      <c r="F2329" t="s">
        <v>399</v>
      </c>
      <c r="G2329" t="s">
        <v>400</v>
      </c>
      <c r="H2329" t="s">
        <v>239</v>
      </c>
      <c r="I2329" t="s">
        <v>1071</v>
      </c>
      <c r="J2329" s="8">
        <v>45357</v>
      </c>
      <c r="K2329" t="s">
        <v>189</v>
      </c>
      <c r="L2329" t="s">
        <v>9243</v>
      </c>
      <c r="O2329" s="8">
        <v>45676</v>
      </c>
      <c r="P2329" s="24">
        <v>45670.319444444445</v>
      </c>
      <c r="Q2329" t="s">
        <v>4031</v>
      </c>
      <c r="R2329">
        <v>202504</v>
      </c>
      <c r="S2329">
        <v>10</v>
      </c>
      <c r="T2329">
        <v>10</v>
      </c>
      <c r="BN2329">
        <v>10</v>
      </c>
      <c r="GX2329">
        <v>17</v>
      </c>
      <c r="GY2329" t="s">
        <v>190</v>
      </c>
      <c r="GZ2329" t="s">
        <v>191</v>
      </c>
      <c r="HB2329" s="24">
        <v>45670.324074074073</v>
      </c>
      <c r="HC2329" t="s">
        <v>201</v>
      </c>
      <c r="HD2329">
        <v>40.0122</v>
      </c>
      <c r="HE2329">
        <v>89.972558000000006</v>
      </c>
      <c r="HH2329" t="s">
        <v>192</v>
      </c>
      <c r="HI2329" t="s">
        <v>8110</v>
      </c>
      <c r="HJ2329" t="s">
        <v>12455</v>
      </c>
      <c r="HK2329" s="24">
        <v>45670.319444444445</v>
      </c>
      <c r="HL2329" s="24">
        <v>45670.323611111111</v>
      </c>
      <c r="HM2329">
        <v>0</v>
      </c>
      <c r="HN2329" t="s">
        <v>4031</v>
      </c>
      <c r="HP2329">
        <v>0</v>
      </c>
      <c r="HR2329">
        <v>0</v>
      </c>
      <c r="HS2329">
        <v>10</v>
      </c>
      <c r="HU2329" t="s">
        <v>5652</v>
      </c>
      <c r="HV2329" t="s">
        <v>193</v>
      </c>
      <c r="HW2329" t="s">
        <v>194</v>
      </c>
      <c r="HX2329" t="s">
        <v>5653</v>
      </c>
      <c r="HY2329">
        <v>0.18593199999999999</v>
      </c>
      <c r="HZ2329" t="s">
        <v>195</v>
      </c>
      <c r="IA2329" t="s">
        <v>196</v>
      </c>
      <c r="IB2329" t="s">
        <v>4117</v>
      </c>
      <c r="IC2329" t="s">
        <v>5654</v>
      </c>
      <c r="ID2329" t="s">
        <v>5655</v>
      </c>
      <c r="IN2329">
        <v>-1</v>
      </c>
      <c r="IS2329" s="8">
        <v>45671</v>
      </c>
    </row>
    <row r="2330" spans="1:253" x14ac:dyDescent="0.25">
      <c r="A2330" t="s">
        <v>851</v>
      </c>
      <c r="B2330" t="s">
        <v>10330</v>
      </c>
      <c r="C2330" t="s">
        <v>5626</v>
      </c>
      <c r="E2330" t="s">
        <v>935</v>
      </c>
      <c r="F2330" t="s">
        <v>237</v>
      </c>
      <c r="G2330" t="s">
        <v>238</v>
      </c>
      <c r="H2330" t="s">
        <v>239</v>
      </c>
      <c r="I2330" t="s">
        <v>1071</v>
      </c>
      <c r="J2330" s="8">
        <v>45272</v>
      </c>
      <c r="K2330" t="s">
        <v>189</v>
      </c>
      <c r="L2330" t="s">
        <v>9243</v>
      </c>
      <c r="O2330" s="8">
        <v>45676</v>
      </c>
      <c r="P2330" s="24">
        <v>45670.324074074073</v>
      </c>
      <c r="Q2330" t="s">
        <v>4031</v>
      </c>
      <c r="R2330">
        <v>202504</v>
      </c>
      <c r="S2330">
        <v>34</v>
      </c>
      <c r="T2330">
        <v>34</v>
      </c>
      <c r="BN2330">
        <v>34</v>
      </c>
      <c r="GX2330">
        <v>15</v>
      </c>
      <c r="GY2330" t="s">
        <v>190</v>
      </c>
      <c r="GZ2330" t="s">
        <v>191</v>
      </c>
      <c r="HB2330" s="24">
        <v>45670.33866898148</v>
      </c>
      <c r="HC2330" t="s">
        <v>201</v>
      </c>
      <c r="HD2330">
        <v>37.106299999999997</v>
      </c>
      <c r="HE2330">
        <v>97.018566000000007</v>
      </c>
      <c r="HH2330" t="s">
        <v>192</v>
      </c>
      <c r="HI2330" t="s">
        <v>935</v>
      </c>
      <c r="HJ2330" t="s">
        <v>12455</v>
      </c>
      <c r="HK2330" s="24">
        <v>45670.323611111111</v>
      </c>
      <c r="HL2330" s="24">
        <v>45670.338194444441</v>
      </c>
      <c r="HM2330">
        <v>0</v>
      </c>
      <c r="HN2330" t="s">
        <v>4031</v>
      </c>
      <c r="HP2330">
        <v>0</v>
      </c>
      <c r="HR2330">
        <v>0</v>
      </c>
      <c r="HS2330">
        <v>34</v>
      </c>
      <c r="HU2330" t="s">
        <v>4115</v>
      </c>
      <c r="HV2330" t="s">
        <v>193</v>
      </c>
      <c r="HW2330" t="s">
        <v>194</v>
      </c>
      <c r="HX2330" t="s">
        <v>4116</v>
      </c>
      <c r="HY2330">
        <v>7.4991000000000002E-2</v>
      </c>
      <c r="HZ2330" t="s">
        <v>195</v>
      </c>
      <c r="IA2330" t="s">
        <v>196</v>
      </c>
      <c r="IB2330" t="s">
        <v>4117</v>
      </c>
      <c r="IC2330" t="s">
        <v>4118</v>
      </c>
      <c r="ID2330" t="s">
        <v>4119</v>
      </c>
      <c r="IN2330">
        <v>-1</v>
      </c>
      <c r="IS2330" s="8">
        <v>45671</v>
      </c>
    </row>
    <row r="2331" spans="1:253" x14ac:dyDescent="0.25">
      <c r="A2331" t="s">
        <v>851</v>
      </c>
      <c r="B2331" t="s">
        <v>5706</v>
      </c>
      <c r="C2331" t="s">
        <v>5626</v>
      </c>
      <c r="E2331" t="s">
        <v>5707</v>
      </c>
      <c r="F2331" t="s">
        <v>330</v>
      </c>
      <c r="G2331" t="s">
        <v>331</v>
      </c>
      <c r="H2331" t="s">
        <v>332</v>
      </c>
      <c r="I2331" t="s">
        <v>5627</v>
      </c>
      <c r="J2331" s="8">
        <v>44482</v>
      </c>
      <c r="K2331" t="s">
        <v>189</v>
      </c>
      <c r="L2331" t="s">
        <v>9243</v>
      </c>
      <c r="O2331" s="8">
        <v>45676</v>
      </c>
      <c r="P2331" s="24">
        <v>45670.33866898148</v>
      </c>
      <c r="Q2331" t="s">
        <v>4031</v>
      </c>
      <c r="R2331">
        <v>202504</v>
      </c>
      <c r="S2331">
        <v>67</v>
      </c>
      <c r="T2331">
        <v>67</v>
      </c>
      <c r="BN2331">
        <v>67</v>
      </c>
      <c r="GX2331">
        <v>1</v>
      </c>
      <c r="GY2331" t="s">
        <v>190</v>
      </c>
      <c r="GZ2331" t="s">
        <v>191</v>
      </c>
      <c r="HB2331" s="24">
        <v>45670.399548611109</v>
      </c>
      <c r="HC2331" t="s">
        <v>201</v>
      </c>
      <c r="HD2331">
        <v>69.5548</v>
      </c>
      <c r="HE2331">
        <v>51.757750999999999</v>
      </c>
      <c r="HH2331" t="s">
        <v>192</v>
      </c>
      <c r="HI2331" t="s">
        <v>5707</v>
      </c>
      <c r="HJ2331" t="s">
        <v>12455</v>
      </c>
      <c r="HK2331" s="24">
        <v>45670.338194444441</v>
      </c>
      <c r="HL2331" s="24">
        <v>45670.399305555555</v>
      </c>
      <c r="HM2331">
        <v>0</v>
      </c>
      <c r="HN2331" t="s">
        <v>4031</v>
      </c>
      <c r="HP2331">
        <v>0</v>
      </c>
      <c r="HR2331">
        <v>0</v>
      </c>
      <c r="HS2331">
        <v>67</v>
      </c>
      <c r="HU2331" t="s">
        <v>5677</v>
      </c>
      <c r="HV2331" t="s">
        <v>193</v>
      </c>
      <c r="HW2331" t="s">
        <v>194</v>
      </c>
      <c r="HX2331" t="s">
        <v>5678</v>
      </c>
      <c r="HY2331">
        <v>0.23816899999999999</v>
      </c>
      <c r="HZ2331" t="s">
        <v>195</v>
      </c>
      <c r="IA2331" t="s">
        <v>196</v>
      </c>
      <c r="IB2331" t="s">
        <v>5630</v>
      </c>
      <c r="IC2331" t="s">
        <v>5668</v>
      </c>
      <c r="ID2331" t="s">
        <v>5679</v>
      </c>
      <c r="IN2331">
        <v>-1</v>
      </c>
      <c r="IS2331" s="8">
        <v>45671</v>
      </c>
    </row>
    <row r="2332" spans="1:253" x14ac:dyDescent="0.25">
      <c r="A2332" t="s">
        <v>851</v>
      </c>
      <c r="B2332" t="s">
        <v>5708</v>
      </c>
      <c r="C2332" t="s">
        <v>5626</v>
      </c>
      <c r="E2332" t="s">
        <v>5709</v>
      </c>
      <c r="F2332" t="s">
        <v>375</v>
      </c>
      <c r="G2332" t="s">
        <v>376</v>
      </c>
      <c r="H2332" t="s">
        <v>371</v>
      </c>
      <c r="I2332" t="s">
        <v>5627</v>
      </c>
      <c r="J2332" s="8">
        <v>45184</v>
      </c>
      <c r="K2332" t="s">
        <v>189</v>
      </c>
      <c r="L2332" t="s">
        <v>9243</v>
      </c>
      <c r="O2332" s="8">
        <v>45676</v>
      </c>
      <c r="P2332" s="24">
        <v>45670.399548611109</v>
      </c>
      <c r="Q2332" t="s">
        <v>4031</v>
      </c>
      <c r="R2332">
        <v>202504</v>
      </c>
      <c r="S2332">
        <v>52</v>
      </c>
      <c r="T2332">
        <v>52</v>
      </c>
      <c r="BN2332">
        <v>52</v>
      </c>
      <c r="GX2332">
        <v>12</v>
      </c>
      <c r="GY2332" t="s">
        <v>190</v>
      </c>
      <c r="GZ2332" t="s">
        <v>191</v>
      </c>
      <c r="HB2332" s="24">
        <v>45670.433437500003</v>
      </c>
      <c r="HC2332" t="s">
        <v>201</v>
      </c>
      <c r="HD2332">
        <v>44.758200000000002</v>
      </c>
      <c r="HE2332">
        <v>80.432188999999994</v>
      </c>
      <c r="HH2332" t="s">
        <v>192</v>
      </c>
      <c r="HI2332" t="s">
        <v>5709</v>
      </c>
      <c r="HJ2332" t="s">
        <v>12455</v>
      </c>
      <c r="HK2332" s="24">
        <v>45670.399305555555</v>
      </c>
      <c r="HL2332" s="24">
        <v>45670.433333333334</v>
      </c>
      <c r="HM2332">
        <v>0</v>
      </c>
      <c r="HN2332" t="s">
        <v>4031</v>
      </c>
      <c r="HP2332">
        <v>0</v>
      </c>
      <c r="HR2332">
        <v>0</v>
      </c>
      <c r="HS2332">
        <v>52</v>
      </c>
      <c r="HU2332" t="s">
        <v>5672</v>
      </c>
      <c r="HV2332" t="s">
        <v>193</v>
      </c>
      <c r="HW2332" t="s">
        <v>194</v>
      </c>
      <c r="HX2332" t="s">
        <v>5673</v>
      </c>
      <c r="HY2332">
        <v>0.17513200000000001</v>
      </c>
      <c r="HZ2332" t="s">
        <v>195</v>
      </c>
      <c r="IA2332" t="s">
        <v>196</v>
      </c>
      <c r="IB2332" t="s">
        <v>5630</v>
      </c>
      <c r="IC2332" t="s">
        <v>5639</v>
      </c>
      <c r="ID2332" t="s">
        <v>5659</v>
      </c>
      <c r="IN2332">
        <v>-1</v>
      </c>
      <c r="IS2332" s="8">
        <v>45671</v>
      </c>
    </row>
    <row r="2333" spans="1:253" x14ac:dyDescent="0.25">
      <c r="A2333" t="s">
        <v>851</v>
      </c>
      <c r="B2333" t="s">
        <v>5710</v>
      </c>
      <c r="C2333" t="s">
        <v>5626</v>
      </c>
      <c r="E2333" t="s">
        <v>5711</v>
      </c>
      <c r="F2333" t="s">
        <v>384</v>
      </c>
      <c r="G2333" t="s">
        <v>385</v>
      </c>
      <c r="H2333" t="s">
        <v>368</v>
      </c>
      <c r="I2333" t="s">
        <v>5627</v>
      </c>
      <c r="J2333" s="8">
        <v>44960</v>
      </c>
      <c r="K2333" t="s">
        <v>189</v>
      </c>
      <c r="L2333" t="s">
        <v>9243</v>
      </c>
      <c r="O2333" s="8">
        <v>45676</v>
      </c>
      <c r="P2333" s="24">
        <v>45670.433437500003</v>
      </c>
      <c r="Q2333" t="s">
        <v>4031</v>
      </c>
      <c r="R2333">
        <v>202504</v>
      </c>
      <c r="S2333">
        <v>15</v>
      </c>
      <c r="T2333">
        <v>15</v>
      </c>
      <c r="BN2333">
        <v>15</v>
      </c>
      <c r="GX2333">
        <v>12</v>
      </c>
      <c r="GY2333" t="s">
        <v>190</v>
      </c>
      <c r="GZ2333" t="s">
        <v>191</v>
      </c>
      <c r="HB2333" s="24">
        <v>45670.450821759259</v>
      </c>
      <c r="HC2333" t="s">
        <v>201</v>
      </c>
      <c r="HD2333">
        <v>100.164</v>
      </c>
      <c r="HE2333">
        <v>35.941057000000001</v>
      </c>
      <c r="HH2333" t="s">
        <v>192</v>
      </c>
      <c r="HI2333" t="s">
        <v>5711</v>
      </c>
      <c r="HJ2333" t="s">
        <v>12455</v>
      </c>
      <c r="HK2333" s="24">
        <v>45670.433333333334</v>
      </c>
      <c r="HL2333" s="24">
        <v>45670.450694444444</v>
      </c>
      <c r="HM2333">
        <v>0</v>
      </c>
      <c r="HN2333" t="s">
        <v>4031</v>
      </c>
      <c r="HP2333">
        <v>0</v>
      </c>
      <c r="HR2333">
        <v>0</v>
      </c>
      <c r="HS2333">
        <v>15</v>
      </c>
      <c r="HU2333" t="s">
        <v>5663</v>
      </c>
      <c r="HV2333" t="s">
        <v>193</v>
      </c>
      <c r="HW2333" t="s">
        <v>194</v>
      </c>
      <c r="HX2333" t="s">
        <v>5664</v>
      </c>
      <c r="HY2333">
        <v>0.45962799999999998</v>
      </c>
      <c r="HZ2333" t="s">
        <v>195</v>
      </c>
      <c r="IA2333" t="s">
        <v>196</v>
      </c>
      <c r="IB2333" t="s">
        <v>5630</v>
      </c>
      <c r="IC2333" t="s">
        <v>5635</v>
      </c>
      <c r="ID2333" t="s">
        <v>5665</v>
      </c>
      <c r="IN2333">
        <v>-1</v>
      </c>
      <c r="IS2333" s="8">
        <v>45671</v>
      </c>
    </row>
    <row r="2334" spans="1:253" x14ac:dyDescent="0.25">
      <c r="A2334" t="s">
        <v>851</v>
      </c>
      <c r="B2334" t="s">
        <v>8105</v>
      </c>
      <c r="C2334" t="s">
        <v>5626</v>
      </c>
      <c r="E2334" t="s">
        <v>8106</v>
      </c>
      <c r="F2334" t="s">
        <v>389</v>
      </c>
      <c r="G2334" t="s">
        <v>390</v>
      </c>
      <c r="H2334" t="s">
        <v>371</v>
      </c>
      <c r="I2334" t="s">
        <v>5627</v>
      </c>
      <c r="J2334" s="8">
        <v>45184</v>
      </c>
      <c r="K2334" t="s">
        <v>189</v>
      </c>
      <c r="L2334" t="s">
        <v>9243</v>
      </c>
      <c r="O2334" s="8">
        <v>45676</v>
      </c>
      <c r="P2334" s="24">
        <v>45670.450821759259</v>
      </c>
      <c r="Q2334" t="s">
        <v>4031</v>
      </c>
      <c r="R2334">
        <v>202504</v>
      </c>
      <c r="S2334">
        <v>15</v>
      </c>
      <c r="T2334">
        <v>15</v>
      </c>
      <c r="BN2334">
        <v>15</v>
      </c>
      <c r="GX2334">
        <v>9</v>
      </c>
      <c r="GY2334" t="s">
        <v>190</v>
      </c>
      <c r="GZ2334" t="s">
        <v>191</v>
      </c>
      <c r="HB2334" s="24">
        <v>45670.500844907408</v>
      </c>
      <c r="HC2334" t="s">
        <v>201</v>
      </c>
      <c r="HD2334">
        <v>48.110799999999998</v>
      </c>
      <c r="HE2334">
        <v>74.827274000000003</v>
      </c>
      <c r="HH2334" t="s">
        <v>192</v>
      </c>
      <c r="HI2334" t="s">
        <v>8106</v>
      </c>
      <c r="HJ2334" t="s">
        <v>12455</v>
      </c>
      <c r="HK2334" s="24">
        <v>45670.450694444444</v>
      </c>
      <c r="HL2334" s="24">
        <v>45670.500694444447</v>
      </c>
      <c r="HM2334">
        <v>0</v>
      </c>
      <c r="HN2334" t="s">
        <v>4031</v>
      </c>
      <c r="HP2334">
        <v>0</v>
      </c>
      <c r="HR2334">
        <v>0</v>
      </c>
      <c r="HS2334">
        <v>15</v>
      </c>
      <c r="HU2334" t="s">
        <v>5656</v>
      </c>
      <c r="HV2334" t="s">
        <v>193</v>
      </c>
      <c r="HW2334" t="s">
        <v>194</v>
      </c>
      <c r="HX2334" t="s">
        <v>5657</v>
      </c>
      <c r="HY2334">
        <v>0.26722499999999999</v>
      </c>
      <c r="HZ2334" t="s">
        <v>195</v>
      </c>
      <c r="IA2334" t="s">
        <v>196</v>
      </c>
      <c r="IB2334" t="s">
        <v>5630</v>
      </c>
      <c r="IC2334" t="s">
        <v>5658</v>
      </c>
      <c r="ID2334" t="s">
        <v>5659</v>
      </c>
      <c r="IN2334">
        <v>-1</v>
      </c>
      <c r="IS2334" s="8">
        <v>45671</v>
      </c>
    </row>
    <row r="2335" spans="1:253" x14ac:dyDescent="0.25">
      <c r="A2335" t="s">
        <v>851</v>
      </c>
      <c r="B2335" t="s">
        <v>5712</v>
      </c>
      <c r="C2335" t="s">
        <v>5626</v>
      </c>
      <c r="E2335" t="s">
        <v>5713</v>
      </c>
      <c r="F2335" t="s">
        <v>377</v>
      </c>
      <c r="G2335" t="s">
        <v>378</v>
      </c>
      <c r="H2335" t="s">
        <v>374</v>
      </c>
      <c r="I2335" t="s">
        <v>3584</v>
      </c>
      <c r="J2335" s="8">
        <v>44557</v>
      </c>
      <c r="K2335" t="s">
        <v>189</v>
      </c>
      <c r="L2335" t="s">
        <v>9243</v>
      </c>
      <c r="O2335" s="8">
        <v>45676</v>
      </c>
      <c r="P2335" s="24">
        <v>45670.500844907408</v>
      </c>
      <c r="Q2335" t="s">
        <v>4031</v>
      </c>
      <c r="R2335">
        <v>202504</v>
      </c>
      <c r="S2335">
        <v>35</v>
      </c>
      <c r="T2335">
        <v>35</v>
      </c>
      <c r="BN2335">
        <v>35</v>
      </c>
      <c r="GX2335">
        <v>3</v>
      </c>
      <c r="GY2335" t="s">
        <v>190</v>
      </c>
      <c r="GZ2335" t="s">
        <v>191</v>
      </c>
      <c r="HB2335" s="24">
        <v>45670.526759259257</v>
      </c>
      <c r="HC2335" t="s">
        <v>201</v>
      </c>
      <c r="HD2335">
        <v>63.964199999999998</v>
      </c>
      <c r="HE2335">
        <v>56.281481999999997</v>
      </c>
      <c r="HH2335" t="s">
        <v>192</v>
      </c>
      <c r="HI2335" t="s">
        <v>5713</v>
      </c>
      <c r="HJ2335" t="s">
        <v>12455</v>
      </c>
      <c r="HK2335" s="24">
        <v>45670.500694444447</v>
      </c>
      <c r="HL2335" s="24">
        <v>45670.526388888888</v>
      </c>
      <c r="HM2335">
        <v>0</v>
      </c>
      <c r="HN2335" t="s">
        <v>4031</v>
      </c>
      <c r="HP2335">
        <v>0</v>
      </c>
      <c r="HR2335">
        <v>0</v>
      </c>
      <c r="HS2335">
        <v>35</v>
      </c>
      <c r="HU2335" t="s">
        <v>5680</v>
      </c>
      <c r="HV2335" t="s">
        <v>193</v>
      </c>
      <c r="HW2335" t="s">
        <v>194</v>
      </c>
      <c r="HX2335" t="s">
        <v>5681</v>
      </c>
      <c r="HY2335">
        <v>0.194574</v>
      </c>
      <c r="HZ2335" t="s">
        <v>195</v>
      </c>
      <c r="IA2335" t="s">
        <v>196</v>
      </c>
      <c r="IB2335" t="s">
        <v>5630</v>
      </c>
      <c r="IC2335" t="s">
        <v>5658</v>
      </c>
      <c r="ID2335" t="s">
        <v>5636</v>
      </c>
      <c r="IN2335">
        <v>-1</v>
      </c>
      <c r="IS2335" s="8">
        <v>45671</v>
      </c>
    </row>
    <row r="2336" spans="1:253" x14ac:dyDescent="0.25">
      <c r="A2336" t="s">
        <v>851</v>
      </c>
      <c r="B2336" t="s">
        <v>8107</v>
      </c>
      <c r="C2336" t="s">
        <v>5626</v>
      </c>
      <c r="E2336" t="s">
        <v>8108</v>
      </c>
      <c r="F2336" t="s">
        <v>379</v>
      </c>
      <c r="G2336" t="s">
        <v>380</v>
      </c>
      <c r="H2336" t="s">
        <v>374</v>
      </c>
      <c r="J2336" s="8">
        <v>44557</v>
      </c>
      <c r="K2336" t="s">
        <v>189</v>
      </c>
      <c r="L2336" t="s">
        <v>9243</v>
      </c>
      <c r="O2336" s="8">
        <v>45676</v>
      </c>
      <c r="P2336" s="24">
        <v>45670.526759259257</v>
      </c>
      <c r="Q2336" t="s">
        <v>4031</v>
      </c>
      <c r="R2336">
        <v>202504</v>
      </c>
      <c r="S2336">
        <v>5</v>
      </c>
      <c r="T2336">
        <v>5</v>
      </c>
      <c r="BN2336">
        <v>5</v>
      </c>
      <c r="GX2336">
        <v>9</v>
      </c>
      <c r="GY2336" t="s">
        <v>190</v>
      </c>
      <c r="GZ2336" t="s">
        <v>191</v>
      </c>
      <c r="HB2336" s="24">
        <v>45670.531840277778</v>
      </c>
      <c r="HC2336" t="s">
        <v>201</v>
      </c>
      <c r="HD2336">
        <v>87.930499999999995</v>
      </c>
      <c r="HE2336">
        <v>40.941425000000002</v>
      </c>
      <c r="HH2336" t="s">
        <v>192</v>
      </c>
      <c r="HI2336" t="s">
        <v>8108</v>
      </c>
      <c r="HJ2336" t="s">
        <v>12455</v>
      </c>
      <c r="HK2336" s="24">
        <v>45670.526388888888</v>
      </c>
      <c r="HL2336" s="24">
        <v>45670.53125</v>
      </c>
      <c r="HM2336">
        <v>0</v>
      </c>
      <c r="HN2336" t="s">
        <v>4031</v>
      </c>
      <c r="HP2336">
        <v>0</v>
      </c>
      <c r="HR2336">
        <v>0</v>
      </c>
      <c r="HS2336">
        <v>5</v>
      </c>
      <c r="HU2336" t="s">
        <v>5633</v>
      </c>
      <c r="HV2336" t="s">
        <v>193</v>
      </c>
      <c r="HW2336" t="s">
        <v>194</v>
      </c>
      <c r="HX2336" t="s">
        <v>5634</v>
      </c>
      <c r="HY2336">
        <v>0.40329300000000001</v>
      </c>
      <c r="HZ2336" t="s">
        <v>195</v>
      </c>
      <c r="IA2336" t="s">
        <v>196</v>
      </c>
      <c r="IB2336" t="s">
        <v>5630</v>
      </c>
      <c r="IC2336" t="s">
        <v>5635</v>
      </c>
      <c r="ID2336" t="s">
        <v>5636</v>
      </c>
      <c r="IN2336">
        <v>-1</v>
      </c>
      <c r="IS2336" s="8">
        <v>45671</v>
      </c>
    </row>
    <row r="2337" spans="1:253" x14ac:dyDescent="0.25">
      <c r="A2337" t="s">
        <v>851</v>
      </c>
      <c r="B2337" t="s">
        <v>5714</v>
      </c>
      <c r="C2337" t="s">
        <v>5626</v>
      </c>
      <c r="E2337" t="s">
        <v>5715</v>
      </c>
      <c r="F2337" t="s">
        <v>1377</v>
      </c>
      <c r="G2337" t="s">
        <v>1378</v>
      </c>
      <c r="H2337" t="s">
        <v>1379</v>
      </c>
      <c r="J2337" s="8">
        <v>45547</v>
      </c>
      <c r="K2337" t="s">
        <v>293</v>
      </c>
      <c r="L2337" t="s">
        <v>199</v>
      </c>
      <c r="O2337" s="8">
        <v>45669</v>
      </c>
      <c r="P2337" s="24">
        <v>45674.3125</v>
      </c>
      <c r="Q2337" t="s">
        <v>4031</v>
      </c>
      <c r="R2337">
        <v>202503</v>
      </c>
      <c r="S2337">
        <v>2</v>
      </c>
      <c r="T2337">
        <v>2</v>
      </c>
      <c r="U2337" t="s">
        <v>5716</v>
      </c>
      <c r="BR2337">
        <v>2</v>
      </c>
      <c r="GY2337" t="s">
        <v>190</v>
      </c>
      <c r="GZ2337" t="s">
        <v>190</v>
      </c>
      <c r="HB2337" s="24">
        <v>45674.3125</v>
      </c>
      <c r="HD2337">
        <v>10</v>
      </c>
      <c r="HE2337">
        <v>360</v>
      </c>
      <c r="HH2337" t="s">
        <v>192</v>
      </c>
      <c r="HN2337" t="s">
        <v>4031</v>
      </c>
      <c r="HP2337">
        <v>0</v>
      </c>
      <c r="HR2337">
        <v>0</v>
      </c>
      <c r="HS2337">
        <v>2</v>
      </c>
      <c r="HT2337" s="24">
        <v>45674.25</v>
      </c>
      <c r="HU2337" t="s">
        <v>5717</v>
      </c>
      <c r="HV2337" t="s">
        <v>193</v>
      </c>
      <c r="HW2337" t="s">
        <v>194</v>
      </c>
      <c r="HX2337" t="s">
        <v>5718</v>
      </c>
      <c r="HY2337">
        <v>0</v>
      </c>
      <c r="HZ2337" t="s">
        <v>195</v>
      </c>
      <c r="IA2337" t="s">
        <v>196</v>
      </c>
      <c r="IB2337" t="s">
        <v>5630</v>
      </c>
      <c r="IC2337" t="s">
        <v>5668</v>
      </c>
      <c r="ID2337" t="s">
        <v>5719</v>
      </c>
      <c r="IN2337">
        <v>0</v>
      </c>
      <c r="IS2337" s="8">
        <v>45674</v>
      </c>
    </row>
    <row r="2338" spans="1:253" x14ac:dyDescent="0.25">
      <c r="A2338" t="s">
        <v>851</v>
      </c>
      <c r="B2338" t="s">
        <v>5731</v>
      </c>
      <c r="C2338" t="s">
        <v>5626</v>
      </c>
      <c r="E2338" t="s">
        <v>5732</v>
      </c>
      <c r="F2338" t="s">
        <v>366</v>
      </c>
      <c r="G2338" t="s">
        <v>367</v>
      </c>
      <c r="H2338" t="s">
        <v>368</v>
      </c>
      <c r="I2338" t="s">
        <v>5627</v>
      </c>
      <c r="J2338" s="8">
        <v>44812</v>
      </c>
      <c r="K2338" t="s">
        <v>189</v>
      </c>
      <c r="L2338" t="s">
        <v>9243</v>
      </c>
      <c r="O2338" s="8">
        <v>45683</v>
      </c>
      <c r="P2338" s="24">
        <v>45677.319444444445</v>
      </c>
      <c r="Q2338" t="s">
        <v>4031</v>
      </c>
      <c r="R2338">
        <v>202505</v>
      </c>
      <c r="S2338">
        <v>50</v>
      </c>
      <c r="T2338">
        <v>50</v>
      </c>
      <c r="BU2338">
        <v>50</v>
      </c>
      <c r="GX2338">
        <v>1</v>
      </c>
      <c r="GY2338" t="s">
        <v>190</v>
      </c>
      <c r="GZ2338" t="s">
        <v>191</v>
      </c>
      <c r="HB2338" s="24">
        <v>45677.454351851855</v>
      </c>
      <c r="HD2338">
        <v>209.12119999999999</v>
      </c>
      <c r="HE2338">
        <v>17.214897000000001</v>
      </c>
      <c r="HH2338" t="s">
        <v>192</v>
      </c>
      <c r="HN2338" t="s">
        <v>4031</v>
      </c>
      <c r="HP2338">
        <v>0</v>
      </c>
      <c r="HR2338">
        <v>0</v>
      </c>
      <c r="HS2338">
        <v>50</v>
      </c>
      <c r="HU2338" t="s">
        <v>5669</v>
      </c>
      <c r="HV2338" t="s">
        <v>193</v>
      </c>
      <c r="HW2338" t="s">
        <v>194</v>
      </c>
      <c r="HX2338" t="s">
        <v>5670</v>
      </c>
      <c r="HY2338">
        <v>0.74185199999999996</v>
      </c>
      <c r="HZ2338" t="s">
        <v>195</v>
      </c>
      <c r="IA2338" t="s">
        <v>196</v>
      </c>
      <c r="IB2338" t="s">
        <v>5630</v>
      </c>
      <c r="IC2338" t="s">
        <v>5671</v>
      </c>
      <c r="ID2338" t="s">
        <v>5665</v>
      </c>
      <c r="IN2338">
        <v>-1</v>
      </c>
      <c r="IS2338" s="8">
        <v>45678</v>
      </c>
    </row>
    <row r="2339" spans="1:253" x14ac:dyDescent="0.25">
      <c r="A2339" t="s">
        <v>851</v>
      </c>
      <c r="B2339" t="s">
        <v>10331</v>
      </c>
      <c r="C2339" t="s">
        <v>5626</v>
      </c>
      <c r="E2339" t="s">
        <v>10332</v>
      </c>
      <c r="F2339" t="s">
        <v>384</v>
      </c>
      <c r="G2339" t="s">
        <v>385</v>
      </c>
      <c r="H2339" t="s">
        <v>368</v>
      </c>
      <c r="I2339" t="s">
        <v>5627</v>
      </c>
      <c r="J2339" s="8">
        <v>44960</v>
      </c>
      <c r="K2339" t="s">
        <v>189</v>
      </c>
      <c r="L2339" t="s">
        <v>9243</v>
      </c>
      <c r="O2339" s="8">
        <v>45683</v>
      </c>
      <c r="P2339" s="24">
        <v>45677.454351851855</v>
      </c>
      <c r="Q2339" t="s">
        <v>4031</v>
      </c>
      <c r="R2339">
        <v>202505</v>
      </c>
      <c r="S2339">
        <v>5</v>
      </c>
      <c r="T2339">
        <v>5</v>
      </c>
      <c r="BU2339">
        <v>5</v>
      </c>
      <c r="GX2339">
        <v>12</v>
      </c>
      <c r="GY2339" t="s">
        <v>190</v>
      </c>
      <c r="GZ2339" t="s">
        <v>191</v>
      </c>
      <c r="HB2339" s="24">
        <v>45677.501805555556</v>
      </c>
      <c r="HD2339">
        <v>100.164</v>
      </c>
      <c r="HE2339">
        <v>35.941057000000001</v>
      </c>
      <c r="HH2339" t="s">
        <v>192</v>
      </c>
      <c r="HN2339" t="s">
        <v>4031</v>
      </c>
      <c r="HP2339">
        <v>0</v>
      </c>
      <c r="HR2339">
        <v>0</v>
      </c>
      <c r="HS2339">
        <v>5</v>
      </c>
      <c r="HU2339" t="s">
        <v>5663</v>
      </c>
      <c r="HV2339" t="s">
        <v>193</v>
      </c>
      <c r="HW2339" t="s">
        <v>194</v>
      </c>
      <c r="HX2339" t="s">
        <v>5664</v>
      </c>
      <c r="HY2339">
        <v>0.45962799999999998</v>
      </c>
      <c r="HZ2339" t="s">
        <v>195</v>
      </c>
      <c r="IA2339" t="s">
        <v>196</v>
      </c>
      <c r="IB2339" t="s">
        <v>5630</v>
      </c>
      <c r="IC2339" t="s">
        <v>5635</v>
      </c>
      <c r="ID2339" t="s">
        <v>5665</v>
      </c>
      <c r="IN2339">
        <v>-1</v>
      </c>
      <c r="IS2339" s="8">
        <v>45678</v>
      </c>
    </row>
    <row r="2340" spans="1:253" x14ac:dyDescent="0.25">
      <c r="A2340" t="s">
        <v>851</v>
      </c>
      <c r="B2340" t="s">
        <v>6469</v>
      </c>
      <c r="C2340" t="s">
        <v>5626</v>
      </c>
      <c r="E2340" t="s">
        <v>934</v>
      </c>
      <c r="F2340" t="s">
        <v>399</v>
      </c>
      <c r="G2340" t="s">
        <v>400</v>
      </c>
      <c r="H2340" t="s">
        <v>239</v>
      </c>
      <c r="I2340" t="s">
        <v>1071</v>
      </c>
      <c r="J2340" s="8">
        <v>45357</v>
      </c>
      <c r="K2340" t="s">
        <v>189</v>
      </c>
      <c r="L2340" t="s">
        <v>9243</v>
      </c>
      <c r="O2340" s="8">
        <v>45683</v>
      </c>
      <c r="P2340" s="24">
        <v>45677.501805555556</v>
      </c>
      <c r="Q2340" t="s">
        <v>4031</v>
      </c>
      <c r="R2340">
        <v>202505</v>
      </c>
      <c r="S2340">
        <v>5</v>
      </c>
      <c r="T2340">
        <v>5</v>
      </c>
      <c r="BU2340">
        <v>5</v>
      </c>
      <c r="GX2340">
        <v>17</v>
      </c>
      <c r="GY2340" t="s">
        <v>190</v>
      </c>
      <c r="GZ2340" t="s">
        <v>191</v>
      </c>
      <c r="HB2340" s="24">
        <v>45677.504120370373</v>
      </c>
      <c r="HD2340">
        <v>40.0122</v>
      </c>
      <c r="HE2340">
        <v>89.972558000000006</v>
      </c>
      <c r="HH2340" t="s">
        <v>192</v>
      </c>
      <c r="HN2340" t="s">
        <v>4031</v>
      </c>
      <c r="HP2340">
        <v>0</v>
      </c>
      <c r="HR2340">
        <v>0</v>
      </c>
      <c r="HS2340">
        <v>5</v>
      </c>
      <c r="HU2340" t="s">
        <v>5652</v>
      </c>
      <c r="HV2340" t="s">
        <v>193</v>
      </c>
      <c r="HW2340" t="s">
        <v>194</v>
      </c>
      <c r="HX2340" t="s">
        <v>5653</v>
      </c>
      <c r="HY2340">
        <v>0.18593199999999999</v>
      </c>
      <c r="HZ2340" t="s">
        <v>195</v>
      </c>
      <c r="IA2340" t="s">
        <v>196</v>
      </c>
      <c r="IB2340" t="s">
        <v>4117</v>
      </c>
      <c r="IC2340" t="s">
        <v>5654</v>
      </c>
      <c r="ID2340" t="s">
        <v>5655</v>
      </c>
      <c r="IN2340">
        <v>-1</v>
      </c>
      <c r="IS2340" s="8">
        <v>45678</v>
      </c>
    </row>
    <row r="2341" spans="1:253" x14ac:dyDescent="0.25">
      <c r="A2341" t="s">
        <v>851</v>
      </c>
      <c r="B2341" t="s">
        <v>8111</v>
      </c>
      <c r="C2341" t="s">
        <v>5626</v>
      </c>
      <c r="E2341" t="s">
        <v>8112</v>
      </c>
      <c r="F2341" t="s">
        <v>377</v>
      </c>
      <c r="G2341" t="s">
        <v>378</v>
      </c>
      <c r="H2341" t="s">
        <v>374</v>
      </c>
      <c r="I2341" t="s">
        <v>3584</v>
      </c>
      <c r="J2341" s="8">
        <v>44557</v>
      </c>
      <c r="K2341" t="s">
        <v>189</v>
      </c>
      <c r="L2341" t="s">
        <v>9243</v>
      </c>
      <c r="O2341" s="8">
        <v>45683</v>
      </c>
      <c r="P2341" s="24">
        <v>45677.504120370373</v>
      </c>
      <c r="Q2341" t="s">
        <v>4031</v>
      </c>
      <c r="R2341">
        <v>202505</v>
      </c>
      <c r="S2341">
        <v>117</v>
      </c>
      <c r="T2341">
        <v>117</v>
      </c>
      <c r="BU2341">
        <v>117</v>
      </c>
      <c r="GX2341">
        <v>3</v>
      </c>
      <c r="GY2341" t="s">
        <v>190</v>
      </c>
      <c r="GZ2341" t="s">
        <v>191</v>
      </c>
      <c r="HB2341" s="24">
        <v>45677.597685185188</v>
      </c>
      <c r="HD2341">
        <v>63.964199999999998</v>
      </c>
      <c r="HE2341">
        <v>56.281481999999997</v>
      </c>
      <c r="HH2341" t="s">
        <v>192</v>
      </c>
      <c r="HN2341" t="s">
        <v>4031</v>
      </c>
      <c r="HP2341">
        <v>0</v>
      </c>
      <c r="HR2341">
        <v>0</v>
      </c>
      <c r="HS2341">
        <v>117</v>
      </c>
      <c r="HU2341" t="s">
        <v>5680</v>
      </c>
      <c r="HV2341" t="s">
        <v>193</v>
      </c>
      <c r="HW2341" t="s">
        <v>194</v>
      </c>
      <c r="HX2341" t="s">
        <v>5681</v>
      </c>
      <c r="HY2341">
        <v>0.194574</v>
      </c>
      <c r="HZ2341" t="s">
        <v>195</v>
      </c>
      <c r="IA2341" t="s">
        <v>196</v>
      </c>
      <c r="IB2341" t="s">
        <v>5630</v>
      </c>
      <c r="IC2341" t="s">
        <v>5658</v>
      </c>
      <c r="ID2341" t="s">
        <v>5636</v>
      </c>
      <c r="IN2341">
        <v>-1</v>
      </c>
      <c r="IS2341" s="8">
        <v>45678</v>
      </c>
    </row>
    <row r="2342" spans="1:253" x14ac:dyDescent="0.25">
      <c r="A2342" t="s">
        <v>851</v>
      </c>
      <c r="B2342" t="s">
        <v>8113</v>
      </c>
      <c r="C2342" t="s">
        <v>5626</v>
      </c>
      <c r="E2342" t="s">
        <v>8114</v>
      </c>
      <c r="F2342" t="s">
        <v>333</v>
      </c>
      <c r="G2342" t="s">
        <v>334</v>
      </c>
      <c r="H2342" t="s">
        <v>329</v>
      </c>
      <c r="I2342" t="s">
        <v>3584</v>
      </c>
      <c r="J2342" s="8">
        <v>45184</v>
      </c>
      <c r="K2342" t="s">
        <v>189</v>
      </c>
      <c r="L2342" t="s">
        <v>9243</v>
      </c>
      <c r="O2342" s="8">
        <v>45683</v>
      </c>
      <c r="P2342" s="24">
        <v>45677.597685185188</v>
      </c>
      <c r="Q2342" t="s">
        <v>4031</v>
      </c>
      <c r="R2342">
        <v>202505</v>
      </c>
      <c r="S2342">
        <v>200</v>
      </c>
      <c r="T2342">
        <v>200</v>
      </c>
      <c r="BU2342">
        <v>168</v>
      </c>
      <c r="BV2342">
        <v>32</v>
      </c>
      <c r="GX2342">
        <v>1</v>
      </c>
      <c r="GY2342" t="s">
        <v>190</v>
      </c>
      <c r="GZ2342" t="s">
        <v>191</v>
      </c>
      <c r="HB2342" s="24">
        <v>45678.340995370374</v>
      </c>
      <c r="HD2342">
        <v>57.411200000000001</v>
      </c>
      <c r="HE2342">
        <v>62.705534999999998</v>
      </c>
      <c r="HH2342" t="s">
        <v>192</v>
      </c>
      <c r="HN2342" t="s">
        <v>4031</v>
      </c>
      <c r="HP2342">
        <v>0</v>
      </c>
      <c r="HR2342">
        <v>0</v>
      </c>
      <c r="HS2342">
        <v>200</v>
      </c>
      <c r="HU2342" t="s">
        <v>5674</v>
      </c>
      <c r="HV2342" t="s">
        <v>193</v>
      </c>
      <c r="HW2342" t="s">
        <v>194</v>
      </c>
      <c r="HX2342" t="s">
        <v>5675</v>
      </c>
      <c r="HY2342">
        <v>0.14513100000000001</v>
      </c>
      <c r="HZ2342" t="s">
        <v>195</v>
      </c>
      <c r="IA2342" t="s">
        <v>196</v>
      </c>
      <c r="IB2342" t="s">
        <v>5630</v>
      </c>
      <c r="IC2342" t="s">
        <v>5676</v>
      </c>
      <c r="ID2342" t="s">
        <v>5643</v>
      </c>
      <c r="IN2342">
        <v>-1</v>
      </c>
      <c r="IS2342" s="8">
        <v>45678</v>
      </c>
    </row>
    <row r="2343" spans="1:253" x14ac:dyDescent="0.25">
      <c r="A2343" t="s">
        <v>851</v>
      </c>
      <c r="B2343" t="s">
        <v>5724</v>
      </c>
      <c r="C2343" t="s">
        <v>5626</v>
      </c>
      <c r="E2343" t="s">
        <v>5725</v>
      </c>
      <c r="F2343" t="s">
        <v>1380</v>
      </c>
      <c r="G2343" t="s">
        <v>1381</v>
      </c>
      <c r="H2343" t="s">
        <v>1382</v>
      </c>
      <c r="J2343" s="8">
        <v>45547</v>
      </c>
      <c r="K2343" t="s">
        <v>293</v>
      </c>
      <c r="L2343" t="s">
        <v>199</v>
      </c>
      <c r="O2343" s="8">
        <v>45678</v>
      </c>
      <c r="P2343" s="24">
        <v>45678.340995370374</v>
      </c>
      <c r="Q2343" t="s">
        <v>4031</v>
      </c>
      <c r="R2343">
        <v>202504</v>
      </c>
      <c r="S2343">
        <v>2</v>
      </c>
      <c r="T2343">
        <v>2</v>
      </c>
      <c r="U2343" t="s">
        <v>5726</v>
      </c>
      <c r="BV2343">
        <v>2</v>
      </c>
      <c r="GY2343" t="s">
        <v>190</v>
      </c>
      <c r="GZ2343" t="s">
        <v>190</v>
      </c>
      <c r="HB2343" s="24">
        <v>45678.341226851851</v>
      </c>
      <c r="HD2343">
        <v>10</v>
      </c>
      <c r="HE2343">
        <v>360</v>
      </c>
      <c r="HH2343" t="s">
        <v>192</v>
      </c>
      <c r="HN2343" t="s">
        <v>4031</v>
      </c>
      <c r="HP2343">
        <v>0</v>
      </c>
      <c r="HR2343">
        <v>0</v>
      </c>
      <c r="HS2343">
        <v>2</v>
      </c>
      <c r="HT2343" s="24">
        <v>45678.25</v>
      </c>
      <c r="HU2343" t="s">
        <v>5727</v>
      </c>
      <c r="HV2343" t="s">
        <v>193</v>
      </c>
      <c r="HW2343" t="s">
        <v>194</v>
      </c>
      <c r="HX2343" t="s">
        <v>5728</v>
      </c>
      <c r="HY2343">
        <v>0</v>
      </c>
      <c r="HZ2343" t="s">
        <v>195</v>
      </c>
      <c r="IA2343" t="s">
        <v>196</v>
      </c>
      <c r="IB2343" t="s">
        <v>5630</v>
      </c>
      <c r="IC2343" t="s">
        <v>5639</v>
      </c>
      <c r="ID2343" t="s">
        <v>5719</v>
      </c>
      <c r="IN2343">
        <v>0</v>
      </c>
      <c r="IS2343" s="8">
        <v>45678</v>
      </c>
    </row>
    <row r="2344" spans="1:253" x14ac:dyDescent="0.25">
      <c r="A2344" t="s">
        <v>851</v>
      </c>
      <c r="B2344" t="s">
        <v>10333</v>
      </c>
      <c r="C2344" t="s">
        <v>5626</v>
      </c>
      <c r="E2344" t="s">
        <v>10334</v>
      </c>
      <c r="F2344" t="s">
        <v>387</v>
      </c>
      <c r="G2344" t="s">
        <v>388</v>
      </c>
      <c r="H2344" t="s">
        <v>329</v>
      </c>
      <c r="I2344" t="s">
        <v>3584</v>
      </c>
      <c r="J2344" s="8">
        <v>45079</v>
      </c>
      <c r="K2344" t="s">
        <v>189</v>
      </c>
      <c r="L2344" t="s">
        <v>9243</v>
      </c>
      <c r="O2344" s="8">
        <v>45683</v>
      </c>
      <c r="P2344" s="24">
        <v>45678.341226851851</v>
      </c>
      <c r="Q2344" t="s">
        <v>4031</v>
      </c>
      <c r="R2344">
        <v>202505</v>
      </c>
      <c r="S2344">
        <v>80</v>
      </c>
      <c r="T2344">
        <v>80</v>
      </c>
      <c r="BV2344">
        <v>80</v>
      </c>
      <c r="GX2344">
        <v>13</v>
      </c>
      <c r="GY2344" t="s">
        <v>190</v>
      </c>
      <c r="GZ2344" t="s">
        <v>191</v>
      </c>
      <c r="HB2344" s="24">
        <v>45678.397766203707</v>
      </c>
      <c r="HD2344">
        <v>53.551400000000001</v>
      </c>
      <c r="HE2344">
        <v>67.225133</v>
      </c>
      <c r="HH2344" t="s">
        <v>192</v>
      </c>
      <c r="HN2344" t="s">
        <v>4031</v>
      </c>
      <c r="HP2344">
        <v>0</v>
      </c>
      <c r="HR2344">
        <v>0</v>
      </c>
      <c r="HS2344">
        <v>80</v>
      </c>
      <c r="HU2344" t="s">
        <v>5650</v>
      </c>
      <c r="HV2344" t="s">
        <v>193</v>
      </c>
      <c r="HW2344" t="s">
        <v>194</v>
      </c>
      <c r="HX2344" t="s">
        <v>5651</v>
      </c>
      <c r="HY2344">
        <v>0.174181</v>
      </c>
      <c r="HZ2344" t="s">
        <v>195</v>
      </c>
      <c r="IA2344" t="s">
        <v>196</v>
      </c>
      <c r="IB2344" t="s">
        <v>5630</v>
      </c>
      <c r="IC2344" t="s">
        <v>5639</v>
      </c>
      <c r="ID2344" t="s">
        <v>5643</v>
      </c>
      <c r="IN2344">
        <v>0</v>
      </c>
      <c r="IS2344" s="8">
        <v>45678</v>
      </c>
    </row>
    <row r="2345" spans="1:253" x14ac:dyDescent="0.25">
      <c r="A2345" t="s">
        <v>851</v>
      </c>
      <c r="B2345" t="s">
        <v>5734</v>
      </c>
      <c r="C2345" t="s">
        <v>5626</v>
      </c>
      <c r="E2345" t="s">
        <v>5735</v>
      </c>
      <c r="F2345" t="s">
        <v>1377</v>
      </c>
      <c r="G2345" t="s">
        <v>1378</v>
      </c>
      <c r="H2345" t="s">
        <v>1379</v>
      </c>
      <c r="J2345" s="8">
        <v>45547</v>
      </c>
      <c r="K2345" t="s">
        <v>293</v>
      </c>
      <c r="L2345" t="s">
        <v>199</v>
      </c>
      <c r="O2345" s="8">
        <v>45679</v>
      </c>
      <c r="P2345" s="24">
        <v>45679.319444444445</v>
      </c>
      <c r="Q2345" t="s">
        <v>4031</v>
      </c>
      <c r="R2345">
        <v>202504</v>
      </c>
      <c r="S2345">
        <v>13</v>
      </c>
      <c r="T2345">
        <v>13</v>
      </c>
      <c r="U2345" t="s">
        <v>5736</v>
      </c>
      <c r="BW2345">
        <v>13</v>
      </c>
      <c r="GY2345" t="s">
        <v>190</v>
      </c>
      <c r="GZ2345" t="s">
        <v>190</v>
      </c>
      <c r="HB2345" s="24">
        <v>45679.320949074077</v>
      </c>
      <c r="HD2345">
        <v>10</v>
      </c>
      <c r="HE2345">
        <v>360</v>
      </c>
      <c r="HH2345" t="s">
        <v>192</v>
      </c>
      <c r="HN2345" t="s">
        <v>4031</v>
      </c>
      <c r="HP2345">
        <v>0</v>
      </c>
      <c r="HR2345">
        <v>0</v>
      </c>
      <c r="HS2345">
        <v>13</v>
      </c>
      <c r="HT2345" s="24">
        <v>45679.25</v>
      </c>
      <c r="HU2345" t="s">
        <v>5717</v>
      </c>
      <c r="HV2345" t="s">
        <v>193</v>
      </c>
      <c r="HW2345" t="s">
        <v>194</v>
      </c>
      <c r="HX2345" t="s">
        <v>5718</v>
      </c>
      <c r="HY2345">
        <v>0</v>
      </c>
      <c r="HZ2345" t="s">
        <v>195</v>
      </c>
      <c r="IA2345" t="s">
        <v>196</v>
      </c>
      <c r="IB2345" t="s">
        <v>5630</v>
      </c>
      <c r="IC2345" t="s">
        <v>5668</v>
      </c>
      <c r="ID2345" t="s">
        <v>5719</v>
      </c>
      <c r="IN2345">
        <v>0</v>
      </c>
      <c r="IS2345" s="8">
        <v>45679</v>
      </c>
    </row>
    <row r="2346" spans="1:253" x14ac:dyDescent="0.25">
      <c r="A2346" t="s">
        <v>851</v>
      </c>
      <c r="B2346" t="s">
        <v>5741</v>
      </c>
      <c r="C2346" t="s">
        <v>5626</v>
      </c>
      <c r="E2346" t="s">
        <v>5742</v>
      </c>
      <c r="F2346" t="s">
        <v>1380</v>
      </c>
      <c r="G2346" t="s">
        <v>1381</v>
      </c>
      <c r="H2346" t="s">
        <v>1382</v>
      </c>
      <c r="J2346" s="8">
        <v>45547</v>
      </c>
      <c r="K2346" t="s">
        <v>293</v>
      </c>
      <c r="L2346" t="s">
        <v>199</v>
      </c>
      <c r="O2346" s="8">
        <v>45681</v>
      </c>
      <c r="P2346" s="24">
        <v>45681.319444444445</v>
      </c>
      <c r="Q2346" t="s">
        <v>4031</v>
      </c>
      <c r="R2346">
        <v>202504</v>
      </c>
      <c r="S2346">
        <v>23</v>
      </c>
      <c r="T2346">
        <v>23</v>
      </c>
      <c r="U2346" t="s">
        <v>5743</v>
      </c>
      <c r="BY2346">
        <v>23</v>
      </c>
      <c r="GY2346" t="s">
        <v>190</v>
      </c>
      <c r="GZ2346" t="s">
        <v>190</v>
      </c>
      <c r="HB2346" s="24">
        <v>45681.322106481479</v>
      </c>
      <c r="HD2346">
        <v>10</v>
      </c>
      <c r="HE2346">
        <v>360</v>
      </c>
      <c r="HH2346" t="s">
        <v>192</v>
      </c>
      <c r="HN2346" t="s">
        <v>4031</v>
      </c>
      <c r="HP2346">
        <v>0</v>
      </c>
      <c r="HR2346">
        <v>0</v>
      </c>
      <c r="HS2346">
        <v>23</v>
      </c>
      <c r="HT2346" s="24">
        <v>45681.25</v>
      </c>
      <c r="HU2346" t="s">
        <v>5727</v>
      </c>
      <c r="HV2346" t="s">
        <v>193</v>
      </c>
      <c r="HW2346" t="s">
        <v>194</v>
      </c>
      <c r="HX2346" t="s">
        <v>5728</v>
      </c>
      <c r="HY2346">
        <v>0</v>
      </c>
      <c r="HZ2346" t="s">
        <v>195</v>
      </c>
      <c r="IA2346" t="s">
        <v>196</v>
      </c>
      <c r="IB2346" t="s">
        <v>5630</v>
      </c>
      <c r="IC2346" t="s">
        <v>5639</v>
      </c>
      <c r="ID2346" t="s">
        <v>5719</v>
      </c>
      <c r="IN2346">
        <v>0</v>
      </c>
      <c r="IS2346" s="8">
        <v>45681</v>
      </c>
    </row>
    <row r="2347" spans="1:253" x14ac:dyDescent="0.25">
      <c r="A2347" t="s">
        <v>851</v>
      </c>
      <c r="B2347" t="s">
        <v>6470</v>
      </c>
      <c r="C2347" t="s">
        <v>5626</v>
      </c>
      <c r="E2347" t="s">
        <v>6471</v>
      </c>
      <c r="F2347" t="s">
        <v>366</v>
      </c>
      <c r="G2347" t="s">
        <v>367</v>
      </c>
      <c r="H2347" t="s">
        <v>368</v>
      </c>
      <c r="I2347" t="s">
        <v>5627</v>
      </c>
      <c r="J2347" s="8">
        <v>44812</v>
      </c>
      <c r="K2347" t="s">
        <v>189</v>
      </c>
      <c r="L2347" t="s">
        <v>9243</v>
      </c>
      <c r="O2347" s="8">
        <v>45690</v>
      </c>
      <c r="P2347" s="24">
        <v>45684.319444444445</v>
      </c>
      <c r="Q2347" t="s">
        <v>4031</v>
      </c>
      <c r="R2347">
        <v>202506</v>
      </c>
      <c r="S2347">
        <v>10</v>
      </c>
      <c r="T2347">
        <v>10</v>
      </c>
      <c r="CB2347">
        <v>10</v>
      </c>
      <c r="GX2347">
        <v>1</v>
      </c>
      <c r="GY2347" t="s">
        <v>190</v>
      </c>
      <c r="GZ2347" t="s">
        <v>191</v>
      </c>
      <c r="HB2347" s="24">
        <v>45684.343645833331</v>
      </c>
      <c r="HD2347">
        <v>209.12119999999999</v>
      </c>
      <c r="HE2347">
        <v>17.214897000000001</v>
      </c>
      <c r="HH2347" t="s">
        <v>192</v>
      </c>
      <c r="HN2347" t="s">
        <v>4031</v>
      </c>
      <c r="HP2347">
        <v>0</v>
      </c>
      <c r="HR2347">
        <v>0</v>
      </c>
      <c r="HS2347">
        <v>10</v>
      </c>
      <c r="HU2347" t="s">
        <v>5669</v>
      </c>
      <c r="HV2347" t="s">
        <v>193</v>
      </c>
      <c r="HW2347" t="s">
        <v>194</v>
      </c>
      <c r="HX2347" t="s">
        <v>5670</v>
      </c>
      <c r="HY2347">
        <v>0.74185199999999996</v>
      </c>
      <c r="HZ2347" t="s">
        <v>195</v>
      </c>
      <c r="IA2347" t="s">
        <v>196</v>
      </c>
      <c r="IB2347" t="s">
        <v>5630</v>
      </c>
      <c r="IC2347" t="s">
        <v>5671</v>
      </c>
      <c r="ID2347" t="s">
        <v>5665</v>
      </c>
      <c r="IN2347">
        <v>-1</v>
      </c>
      <c r="IS2347" s="8">
        <v>45685</v>
      </c>
    </row>
    <row r="2348" spans="1:253" x14ac:dyDescent="0.25">
      <c r="A2348" t="s">
        <v>851</v>
      </c>
      <c r="B2348" t="s">
        <v>10335</v>
      </c>
      <c r="C2348" t="s">
        <v>5626</v>
      </c>
      <c r="E2348" t="s">
        <v>10336</v>
      </c>
      <c r="F2348" t="s">
        <v>372</v>
      </c>
      <c r="G2348" t="s">
        <v>373</v>
      </c>
      <c r="H2348" t="s">
        <v>374</v>
      </c>
      <c r="I2348" t="s">
        <v>5627</v>
      </c>
      <c r="J2348" s="8">
        <v>44567</v>
      </c>
      <c r="K2348" t="s">
        <v>189</v>
      </c>
      <c r="L2348" t="s">
        <v>9243</v>
      </c>
      <c r="O2348" s="8">
        <v>45690</v>
      </c>
      <c r="P2348" s="24">
        <v>45684.343645833331</v>
      </c>
      <c r="Q2348" t="s">
        <v>4031</v>
      </c>
      <c r="R2348">
        <v>202506</v>
      </c>
      <c r="S2348">
        <v>259</v>
      </c>
      <c r="T2348">
        <v>259</v>
      </c>
      <c r="CB2348">
        <v>259</v>
      </c>
      <c r="GX2348">
        <v>12</v>
      </c>
      <c r="GY2348" t="s">
        <v>190</v>
      </c>
      <c r="GZ2348" t="s">
        <v>191</v>
      </c>
      <c r="HB2348" s="24">
        <v>45684.666041666664</v>
      </c>
      <c r="HD2348">
        <v>84.384900000000002</v>
      </c>
      <c r="HE2348">
        <v>42.661661000000002</v>
      </c>
      <c r="HH2348" t="s">
        <v>192</v>
      </c>
      <c r="HN2348" t="s">
        <v>4031</v>
      </c>
      <c r="HP2348">
        <v>0</v>
      </c>
      <c r="HR2348">
        <v>0</v>
      </c>
      <c r="HS2348">
        <v>259</v>
      </c>
      <c r="HU2348" t="s">
        <v>5637</v>
      </c>
      <c r="HV2348" t="s">
        <v>193</v>
      </c>
      <c r="HW2348" t="s">
        <v>194</v>
      </c>
      <c r="HX2348" t="s">
        <v>5638</v>
      </c>
      <c r="HY2348">
        <v>0.39615</v>
      </c>
      <c r="HZ2348" t="s">
        <v>195</v>
      </c>
      <c r="IA2348" t="s">
        <v>196</v>
      </c>
      <c r="IB2348" t="s">
        <v>5630</v>
      </c>
      <c r="IC2348" t="s">
        <v>5639</v>
      </c>
      <c r="ID2348" t="s">
        <v>5640</v>
      </c>
      <c r="IN2348">
        <v>-1</v>
      </c>
      <c r="IS2348" s="8">
        <v>45685</v>
      </c>
    </row>
    <row r="2349" spans="1:253" x14ac:dyDescent="0.25">
      <c r="A2349" t="s">
        <v>851</v>
      </c>
      <c r="B2349" t="s">
        <v>6334</v>
      </c>
      <c r="C2349" t="s">
        <v>5626</v>
      </c>
      <c r="E2349" t="s">
        <v>6335</v>
      </c>
      <c r="F2349" t="s">
        <v>3221</v>
      </c>
      <c r="G2349" t="s">
        <v>1141</v>
      </c>
      <c r="H2349" t="s">
        <v>1149</v>
      </c>
      <c r="J2349" s="8">
        <v>45603</v>
      </c>
      <c r="K2349" t="s">
        <v>189</v>
      </c>
      <c r="L2349" t="s">
        <v>9243</v>
      </c>
      <c r="O2349" s="8">
        <v>45690</v>
      </c>
      <c r="P2349" s="24">
        <v>45684.666041666664</v>
      </c>
      <c r="Q2349" t="s">
        <v>4031</v>
      </c>
      <c r="R2349">
        <v>202506</v>
      </c>
      <c r="S2349">
        <v>750</v>
      </c>
      <c r="T2349">
        <v>745</v>
      </c>
      <c r="CB2349">
        <v>431</v>
      </c>
      <c r="CC2349">
        <v>314</v>
      </c>
      <c r="GY2349" t="s">
        <v>190</v>
      </c>
      <c r="GZ2349" t="s">
        <v>190</v>
      </c>
      <c r="HB2349" s="24">
        <v>45685.355740740742</v>
      </c>
      <c r="HD2349">
        <v>10</v>
      </c>
      <c r="HE2349">
        <v>360</v>
      </c>
      <c r="HH2349" t="s">
        <v>192</v>
      </c>
      <c r="HN2349" t="s">
        <v>4031</v>
      </c>
      <c r="HP2349">
        <v>5</v>
      </c>
      <c r="HR2349">
        <v>0</v>
      </c>
      <c r="HS2349">
        <v>745</v>
      </c>
      <c r="HU2349" t="s">
        <v>4105</v>
      </c>
      <c r="HV2349" t="s">
        <v>193</v>
      </c>
      <c r="HW2349" t="s">
        <v>194</v>
      </c>
      <c r="HX2349" t="s">
        <v>4106</v>
      </c>
      <c r="HY2349">
        <v>0</v>
      </c>
      <c r="HZ2349" t="s">
        <v>195</v>
      </c>
      <c r="IA2349" t="s">
        <v>196</v>
      </c>
      <c r="IB2349" t="s">
        <v>4034</v>
      </c>
      <c r="IC2349" t="s">
        <v>4062</v>
      </c>
      <c r="ID2349" t="s">
        <v>4107</v>
      </c>
      <c r="IN2349">
        <v>-1</v>
      </c>
      <c r="IS2349" s="8">
        <v>45685</v>
      </c>
    </row>
    <row r="2350" spans="1:253" x14ac:dyDescent="0.25">
      <c r="A2350" t="s">
        <v>851</v>
      </c>
      <c r="B2350" t="s">
        <v>10337</v>
      </c>
      <c r="C2350" t="s">
        <v>5626</v>
      </c>
      <c r="E2350" t="s">
        <v>10338</v>
      </c>
      <c r="F2350" t="s">
        <v>333</v>
      </c>
      <c r="G2350" t="s">
        <v>334</v>
      </c>
      <c r="H2350" t="s">
        <v>329</v>
      </c>
      <c r="I2350" t="s">
        <v>3584</v>
      </c>
      <c r="J2350" s="8">
        <v>45184</v>
      </c>
      <c r="K2350" t="s">
        <v>189</v>
      </c>
      <c r="L2350" t="s">
        <v>9243</v>
      </c>
      <c r="O2350" s="8">
        <v>45690</v>
      </c>
      <c r="P2350" s="24">
        <v>45685.355740740742</v>
      </c>
      <c r="Q2350" t="s">
        <v>4031</v>
      </c>
      <c r="R2350">
        <v>202506</v>
      </c>
      <c r="S2350">
        <v>50</v>
      </c>
      <c r="T2350">
        <v>50</v>
      </c>
      <c r="CC2350">
        <v>50</v>
      </c>
      <c r="GX2350">
        <v>1</v>
      </c>
      <c r="GY2350" t="s">
        <v>190</v>
      </c>
      <c r="GZ2350" t="s">
        <v>191</v>
      </c>
      <c r="HB2350" s="24">
        <v>45685.395914351851</v>
      </c>
      <c r="HD2350">
        <v>57.411200000000001</v>
      </c>
      <c r="HE2350">
        <v>62.705534999999998</v>
      </c>
      <c r="HH2350" t="s">
        <v>192</v>
      </c>
      <c r="HN2350" t="s">
        <v>4031</v>
      </c>
      <c r="HP2350">
        <v>0</v>
      </c>
      <c r="HR2350">
        <v>0</v>
      </c>
      <c r="HS2350">
        <v>50</v>
      </c>
      <c r="HU2350" t="s">
        <v>5674</v>
      </c>
      <c r="HV2350" t="s">
        <v>193</v>
      </c>
      <c r="HW2350" t="s">
        <v>194</v>
      </c>
      <c r="HX2350" t="s">
        <v>5675</v>
      </c>
      <c r="HY2350">
        <v>0.14513100000000001</v>
      </c>
      <c r="HZ2350" t="s">
        <v>195</v>
      </c>
      <c r="IA2350" t="s">
        <v>196</v>
      </c>
      <c r="IB2350" t="s">
        <v>5630</v>
      </c>
      <c r="IC2350" t="s">
        <v>5676</v>
      </c>
      <c r="ID2350" t="s">
        <v>5643</v>
      </c>
      <c r="IN2350">
        <v>0</v>
      </c>
      <c r="IS2350" s="8">
        <v>45685</v>
      </c>
    </row>
    <row r="2351" spans="1:253" x14ac:dyDescent="0.25">
      <c r="A2351" t="s">
        <v>851</v>
      </c>
      <c r="B2351" t="s">
        <v>6472</v>
      </c>
      <c r="C2351" t="s">
        <v>5626</v>
      </c>
      <c r="E2351" t="s">
        <v>6473</v>
      </c>
      <c r="F2351" t="s">
        <v>333</v>
      </c>
      <c r="G2351" t="s">
        <v>334</v>
      </c>
      <c r="H2351" t="s">
        <v>329</v>
      </c>
      <c r="I2351" t="s">
        <v>3584</v>
      </c>
      <c r="J2351" s="8">
        <v>45184</v>
      </c>
      <c r="K2351" t="s">
        <v>189</v>
      </c>
      <c r="L2351" t="s">
        <v>9243</v>
      </c>
      <c r="O2351" s="8">
        <v>45697</v>
      </c>
      <c r="P2351" s="24">
        <v>45691.319444444445</v>
      </c>
      <c r="Q2351" t="s">
        <v>4031</v>
      </c>
      <c r="R2351">
        <v>202507</v>
      </c>
      <c r="S2351">
        <v>210</v>
      </c>
      <c r="T2351">
        <v>210</v>
      </c>
      <c r="CI2351">
        <v>210</v>
      </c>
      <c r="GX2351">
        <v>1</v>
      </c>
      <c r="GY2351" t="s">
        <v>190</v>
      </c>
      <c r="GZ2351" t="s">
        <v>191</v>
      </c>
      <c r="HB2351" s="24">
        <v>45691.514537037037</v>
      </c>
      <c r="HD2351">
        <v>57.411200000000001</v>
      </c>
      <c r="HE2351">
        <v>62.705534999999998</v>
      </c>
      <c r="HH2351" t="s">
        <v>192</v>
      </c>
      <c r="HN2351" t="s">
        <v>4031</v>
      </c>
      <c r="HP2351">
        <v>0</v>
      </c>
      <c r="HR2351">
        <v>0</v>
      </c>
      <c r="HS2351">
        <v>210</v>
      </c>
      <c r="HU2351" t="s">
        <v>5674</v>
      </c>
      <c r="HV2351" t="s">
        <v>193</v>
      </c>
      <c r="HW2351" t="s">
        <v>194</v>
      </c>
      <c r="HX2351" t="s">
        <v>5675</v>
      </c>
      <c r="HY2351">
        <v>0.14513100000000001</v>
      </c>
      <c r="HZ2351" t="s">
        <v>195</v>
      </c>
      <c r="IA2351" t="s">
        <v>196</v>
      </c>
      <c r="IB2351" t="s">
        <v>5630</v>
      </c>
      <c r="IC2351" t="s">
        <v>5676</v>
      </c>
      <c r="ID2351" t="s">
        <v>5643</v>
      </c>
      <c r="IN2351">
        <v>-1</v>
      </c>
      <c r="IS2351" s="8">
        <v>45692</v>
      </c>
    </row>
    <row r="2352" spans="1:253" x14ac:dyDescent="0.25">
      <c r="A2352" t="s">
        <v>1</v>
      </c>
      <c r="B2352" t="s">
        <v>4861</v>
      </c>
      <c r="C2352" t="s">
        <v>5626</v>
      </c>
      <c r="E2352" t="s">
        <v>4862</v>
      </c>
      <c r="F2352" t="s">
        <v>117</v>
      </c>
      <c r="G2352" t="s">
        <v>103</v>
      </c>
      <c r="H2352" t="s">
        <v>10</v>
      </c>
      <c r="I2352" t="s">
        <v>3584</v>
      </c>
      <c r="J2352" s="8">
        <v>45349</v>
      </c>
      <c r="K2352" t="s">
        <v>189</v>
      </c>
      <c r="L2352" t="s">
        <v>9243</v>
      </c>
      <c r="O2352" s="8">
        <v>45697</v>
      </c>
      <c r="P2352" s="24">
        <v>45691.514537037037</v>
      </c>
      <c r="Q2352" t="s">
        <v>26</v>
      </c>
      <c r="R2352">
        <v>202507</v>
      </c>
      <c r="S2352">
        <v>1000</v>
      </c>
      <c r="T2352">
        <v>1000</v>
      </c>
      <c r="CI2352">
        <v>331</v>
      </c>
      <c r="CJ2352">
        <v>577</v>
      </c>
      <c r="CK2352">
        <v>92</v>
      </c>
      <c r="GX2352">
        <v>9</v>
      </c>
      <c r="GY2352" t="s">
        <v>190</v>
      </c>
      <c r="GZ2352" t="s">
        <v>191</v>
      </c>
      <c r="HB2352" s="24">
        <v>45693.378819444442</v>
      </c>
      <c r="HD2352">
        <v>48.993699999999997</v>
      </c>
      <c r="HE2352">
        <v>73.478835000000004</v>
      </c>
      <c r="HH2352" t="s">
        <v>192</v>
      </c>
      <c r="HN2352" t="s">
        <v>26</v>
      </c>
      <c r="HP2352">
        <v>0</v>
      </c>
      <c r="HR2352">
        <v>0</v>
      </c>
      <c r="HS2352">
        <v>1000</v>
      </c>
      <c r="HU2352" t="s">
        <v>4686</v>
      </c>
      <c r="HV2352" t="s">
        <v>193</v>
      </c>
      <c r="HW2352" t="s">
        <v>194</v>
      </c>
      <c r="HX2352" t="s">
        <v>4687</v>
      </c>
      <c r="HY2352">
        <v>0.398198</v>
      </c>
      <c r="HZ2352" t="s">
        <v>195</v>
      </c>
      <c r="IA2352" t="s">
        <v>196</v>
      </c>
      <c r="IB2352" t="s">
        <v>3588</v>
      </c>
      <c r="IC2352" t="s">
        <v>3773</v>
      </c>
      <c r="ID2352" t="s">
        <v>3590</v>
      </c>
      <c r="IN2352">
        <v>-1</v>
      </c>
      <c r="IS2352" s="8">
        <v>45692</v>
      </c>
    </row>
    <row r="2353" spans="1:253" x14ac:dyDescent="0.25">
      <c r="A2353" t="s">
        <v>851</v>
      </c>
      <c r="B2353" t="s">
        <v>5772</v>
      </c>
      <c r="C2353" t="s">
        <v>5626</v>
      </c>
      <c r="E2353" t="s">
        <v>5773</v>
      </c>
      <c r="F2353" t="s">
        <v>387</v>
      </c>
      <c r="G2353" t="s">
        <v>388</v>
      </c>
      <c r="H2353" t="s">
        <v>329</v>
      </c>
      <c r="I2353" t="s">
        <v>3584</v>
      </c>
      <c r="J2353" s="8">
        <v>45079</v>
      </c>
      <c r="K2353" t="s">
        <v>189</v>
      </c>
      <c r="L2353" t="s">
        <v>9243</v>
      </c>
      <c r="O2353" s="8">
        <v>45697</v>
      </c>
      <c r="P2353" s="24">
        <v>45693.378819444442</v>
      </c>
      <c r="Q2353" t="s">
        <v>4031</v>
      </c>
      <c r="R2353">
        <v>202507</v>
      </c>
      <c r="S2353">
        <v>69</v>
      </c>
      <c r="T2353">
        <v>69</v>
      </c>
      <c r="CK2353">
        <v>69</v>
      </c>
      <c r="GX2353">
        <v>13</v>
      </c>
      <c r="GY2353" t="s">
        <v>190</v>
      </c>
      <c r="GZ2353" t="s">
        <v>191</v>
      </c>
      <c r="HB2353" s="24">
        <v>45693.428530092591</v>
      </c>
      <c r="HD2353">
        <v>53.551400000000001</v>
      </c>
      <c r="HE2353">
        <v>67.225133</v>
      </c>
      <c r="HH2353" t="s">
        <v>192</v>
      </c>
      <c r="HN2353" t="s">
        <v>4031</v>
      </c>
      <c r="HP2353">
        <v>0</v>
      </c>
      <c r="HR2353">
        <v>0</v>
      </c>
      <c r="HS2353">
        <v>69</v>
      </c>
      <c r="HU2353" t="s">
        <v>5650</v>
      </c>
      <c r="HV2353" t="s">
        <v>193</v>
      </c>
      <c r="HW2353" t="s">
        <v>194</v>
      </c>
      <c r="HX2353" t="s">
        <v>5651</v>
      </c>
      <c r="HY2353">
        <v>0.174181</v>
      </c>
      <c r="HZ2353" t="s">
        <v>195</v>
      </c>
      <c r="IA2353" t="s">
        <v>196</v>
      </c>
      <c r="IB2353" t="s">
        <v>5630</v>
      </c>
      <c r="IC2353" t="s">
        <v>5639</v>
      </c>
      <c r="ID2353" t="s">
        <v>5643</v>
      </c>
      <c r="IN2353">
        <v>1</v>
      </c>
      <c r="IS2353" s="8">
        <v>45692</v>
      </c>
    </row>
    <row r="2354" spans="1:253" x14ac:dyDescent="0.25">
      <c r="A2354" t="s">
        <v>851</v>
      </c>
      <c r="B2354" t="s">
        <v>5774</v>
      </c>
      <c r="C2354" t="s">
        <v>5626</v>
      </c>
      <c r="E2354" t="s">
        <v>5775</v>
      </c>
      <c r="F2354" t="s">
        <v>327</v>
      </c>
      <c r="G2354" t="s">
        <v>328</v>
      </c>
      <c r="H2354" t="s">
        <v>329</v>
      </c>
      <c r="I2354" t="s">
        <v>3584</v>
      </c>
      <c r="J2354" s="8">
        <v>45079</v>
      </c>
      <c r="K2354" t="s">
        <v>189</v>
      </c>
      <c r="L2354" t="s">
        <v>9243</v>
      </c>
      <c r="O2354" s="8">
        <v>45697</v>
      </c>
      <c r="P2354" s="24">
        <v>45693.428530092591</v>
      </c>
      <c r="Q2354" t="s">
        <v>4031</v>
      </c>
      <c r="R2354">
        <v>202507</v>
      </c>
      <c r="S2354">
        <v>150</v>
      </c>
      <c r="T2354">
        <v>150</v>
      </c>
      <c r="CK2354">
        <v>150</v>
      </c>
      <c r="GX2354">
        <v>10</v>
      </c>
      <c r="GY2354" t="s">
        <v>190</v>
      </c>
      <c r="GZ2354" t="s">
        <v>191</v>
      </c>
      <c r="HB2354" s="24">
        <v>45693.557696759257</v>
      </c>
      <c r="HD2354">
        <v>50.404200000000003</v>
      </c>
      <c r="HE2354">
        <v>71.422619999999995</v>
      </c>
      <c r="HH2354" t="s">
        <v>192</v>
      </c>
      <c r="HN2354" t="s">
        <v>4031</v>
      </c>
      <c r="HP2354">
        <v>0</v>
      </c>
      <c r="HR2354">
        <v>0</v>
      </c>
      <c r="HS2354">
        <v>150</v>
      </c>
      <c r="HU2354" t="s">
        <v>5641</v>
      </c>
      <c r="HV2354" t="s">
        <v>193</v>
      </c>
      <c r="HW2354" t="s">
        <v>194</v>
      </c>
      <c r="HX2354" t="s">
        <v>5642</v>
      </c>
      <c r="HY2354">
        <v>9.8921999999999996E-2</v>
      </c>
      <c r="HZ2354" t="s">
        <v>195</v>
      </c>
      <c r="IA2354" t="s">
        <v>196</v>
      </c>
      <c r="IB2354" t="s">
        <v>5630</v>
      </c>
      <c r="IC2354" t="s">
        <v>5631</v>
      </c>
      <c r="ID2354" t="s">
        <v>5643</v>
      </c>
      <c r="IN2354">
        <v>1</v>
      </c>
      <c r="IS2354" s="8">
        <v>45692</v>
      </c>
    </row>
    <row r="2355" spans="1:253" x14ac:dyDescent="0.25">
      <c r="A2355" t="s">
        <v>851</v>
      </c>
      <c r="B2355" t="s">
        <v>5776</v>
      </c>
      <c r="C2355" t="s">
        <v>5626</v>
      </c>
      <c r="E2355" t="s">
        <v>5777</v>
      </c>
      <c r="F2355" t="s">
        <v>377</v>
      </c>
      <c r="G2355" t="s">
        <v>378</v>
      </c>
      <c r="H2355" t="s">
        <v>374</v>
      </c>
      <c r="I2355" t="s">
        <v>3584</v>
      </c>
      <c r="J2355" s="8">
        <v>44557</v>
      </c>
      <c r="K2355" t="s">
        <v>189</v>
      </c>
      <c r="L2355" t="s">
        <v>9243</v>
      </c>
      <c r="O2355" s="8">
        <v>45697</v>
      </c>
      <c r="P2355" s="24">
        <v>45693.557696759257</v>
      </c>
      <c r="Q2355" t="s">
        <v>4031</v>
      </c>
      <c r="R2355">
        <v>202507</v>
      </c>
      <c r="S2355">
        <v>20</v>
      </c>
      <c r="T2355">
        <v>20</v>
      </c>
      <c r="CK2355">
        <v>20</v>
      </c>
      <c r="GX2355">
        <v>3</v>
      </c>
      <c r="GY2355" t="s">
        <v>190</v>
      </c>
      <c r="GZ2355" t="s">
        <v>191</v>
      </c>
      <c r="HB2355" s="24">
        <v>45693.572511574072</v>
      </c>
      <c r="HD2355">
        <v>63.964199999999998</v>
      </c>
      <c r="HE2355">
        <v>56.281481999999997</v>
      </c>
      <c r="HH2355" t="s">
        <v>192</v>
      </c>
      <c r="HN2355" t="s">
        <v>4031</v>
      </c>
      <c r="HP2355">
        <v>0</v>
      </c>
      <c r="HR2355">
        <v>0</v>
      </c>
      <c r="HS2355">
        <v>20</v>
      </c>
      <c r="HU2355" t="s">
        <v>5680</v>
      </c>
      <c r="HV2355" t="s">
        <v>193</v>
      </c>
      <c r="HW2355" t="s">
        <v>194</v>
      </c>
      <c r="HX2355" t="s">
        <v>5681</v>
      </c>
      <c r="HY2355">
        <v>0.194574</v>
      </c>
      <c r="HZ2355" t="s">
        <v>195</v>
      </c>
      <c r="IA2355" t="s">
        <v>196</v>
      </c>
      <c r="IB2355" t="s">
        <v>5630</v>
      </c>
      <c r="IC2355" t="s">
        <v>5658</v>
      </c>
      <c r="ID2355" t="s">
        <v>5636</v>
      </c>
      <c r="IN2355">
        <v>1</v>
      </c>
      <c r="IS2355" s="8">
        <v>45692</v>
      </c>
    </row>
    <row r="2356" spans="1:253" x14ac:dyDescent="0.25">
      <c r="A2356" t="s">
        <v>851</v>
      </c>
      <c r="B2356" t="s">
        <v>5758</v>
      </c>
      <c r="C2356" t="s">
        <v>5626</v>
      </c>
      <c r="E2356" t="s">
        <v>5759</v>
      </c>
      <c r="F2356" t="s">
        <v>375</v>
      </c>
      <c r="G2356" t="s">
        <v>376</v>
      </c>
      <c r="H2356" t="s">
        <v>371</v>
      </c>
      <c r="I2356" t="s">
        <v>5627</v>
      </c>
      <c r="J2356" s="8">
        <v>45184</v>
      </c>
      <c r="K2356" t="s">
        <v>189</v>
      </c>
      <c r="L2356" t="s">
        <v>9243</v>
      </c>
      <c r="O2356" s="8">
        <v>45697</v>
      </c>
      <c r="P2356" s="24">
        <v>45693.572511574072</v>
      </c>
      <c r="Q2356" t="s">
        <v>4031</v>
      </c>
      <c r="R2356">
        <v>202507</v>
      </c>
      <c r="S2356">
        <v>70</v>
      </c>
      <c r="T2356">
        <v>70</v>
      </c>
      <c r="CK2356">
        <v>70</v>
      </c>
      <c r="GX2356">
        <v>12</v>
      </c>
      <c r="GY2356" t="s">
        <v>190</v>
      </c>
      <c r="GZ2356" t="s">
        <v>191</v>
      </c>
      <c r="HB2356" s="24">
        <v>45693.615717592591</v>
      </c>
      <c r="HD2356">
        <v>44.758200000000002</v>
      </c>
      <c r="HE2356">
        <v>80.432188999999994</v>
      </c>
      <c r="HH2356" t="s">
        <v>192</v>
      </c>
      <c r="HN2356" t="s">
        <v>4031</v>
      </c>
      <c r="HP2356">
        <v>0</v>
      </c>
      <c r="HR2356">
        <v>0</v>
      </c>
      <c r="HS2356">
        <v>70</v>
      </c>
      <c r="HU2356" t="s">
        <v>5672</v>
      </c>
      <c r="HV2356" t="s">
        <v>193</v>
      </c>
      <c r="HW2356" t="s">
        <v>194</v>
      </c>
      <c r="HX2356" t="s">
        <v>5673</v>
      </c>
      <c r="HY2356">
        <v>0.17513200000000001</v>
      </c>
      <c r="HZ2356" t="s">
        <v>195</v>
      </c>
      <c r="IA2356" t="s">
        <v>196</v>
      </c>
      <c r="IB2356" t="s">
        <v>5630</v>
      </c>
      <c r="IC2356" t="s">
        <v>5639</v>
      </c>
      <c r="ID2356" t="s">
        <v>5659</v>
      </c>
      <c r="IN2356">
        <v>1</v>
      </c>
      <c r="IS2356" s="8">
        <v>45692</v>
      </c>
    </row>
    <row r="2357" spans="1:253" x14ac:dyDescent="0.25">
      <c r="A2357" t="s">
        <v>851</v>
      </c>
      <c r="B2357" t="s">
        <v>5760</v>
      </c>
      <c r="C2357" t="s">
        <v>5626</v>
      </c>
      <c r="E2357" t="s">
        <v>5761</v>
      </c>
      <c r="F2357" t="s">
        <v>369</v>
      </c>
      <c r="G2357" t="s">
        <v>370</v>
      </c>
      <c r="H2357" t="s">
        <v>371</v>
      </c>
      <c r="I2357" t="s">
        <v>5627</v>
      </c>
      <c r="J2357" s="8">
        <v>45184</v>
      </c>
      <c r="K2357" t="s">
        <v>189</v>
      </c>
      <c r="L2357" t="s">
        <v>9243</v>
      </c>
      <c r="O2357" s="8">
        <v>45697</v>
      </c>
      <c r="P2357" s="24">
        <v>45693.615717592591</v>
      </c>
      <c r="Q2357" t="s">
        <v>4031</v>
      </c>
      <c r="R2357">
        <v>202507</v>
      </c>
      <c r="S2357">
        <v>11</v>
      </c>
      <c r="T2357">
        <v>11</v>
      </c>
      <c r="CK2357">
        <v>11</v>
      </c>
      <c r="GX2357">
        <v>13</v>
      </c>
      <c r="GY2357" t="s">
        <v>190</v>
      </c>
      <c r="GZ2357" t="s">
        <v>191</v>
      </c>
      <c r="HB2357" s="24">
        <v>45693.621446759258</v>
      </c>
      <c r="HD2357">
        <v>44.992600000000003</v>
      </c>
      <c r="HE2357">
        <v>80.013158000000004</v>
      </c>
      <c r="HH2357" t="s">
        <v>192</v>
      </c>
      <c r="HN2357" t="s">
        <v>4031</v>
      </c>
      <c r="HP2357">
        <v>0</v>
      </c>
      <c r="HR2357">
        <v>0</v>
      </c>
      <c r="HS2357">
        <v>11</v>
      </c>
      <c r="HU2357" t="s">
        <v>5666</v>
      </c>
      <c r="HV2357" t="s">
        <v>193</v>
      </c>
      <c r="HW2357" t="s">
        <v>194</v>
      </c>
      <c r="HX2357" t="s">
        <v>5667</v>
      </c>
      <c r="HY2357">
        <v>0.13517399999999999</v>
      </c>
      <c r="HZ2357" t="s">
        <v>195</v>
      </c>
      <c r="IA2357" t="s">
        <v>196</v>
      </c>
      <c r="IB2357" t="s">
        <v>5630</v>
      </c>
      <c r="IC2357" t="s">
        <v>5668</v>
      </c>
      <c r="ID2357" t="s">
        <v>5632</v>
      </c>
      <c r="IN2357">
        <v>1</v>
      </c>
      <c r="IS2357" s="8">
        <v>45692</v>
      </c>
    </row>
    <row r="2358" spans="1:253" x14ac:dyDescent="0.25">
      <c r="A2358" t="s">
        <v>851</v>
      </c>
      <c r="B2358" t="s">
        <v>5762</v>
      </c>
      <c r="C2358" t="s">
        <v>5626</v>
      </c>
      <c r="E2358" t="s">
        <v>5763</v>
      </c>
      <c r="F2358" t="s">
        <v>389</v>
      </c>
      <c r="G2358" t="s">
        <v>390</v>
      </c>
      <c r="H2358" t="s">
        <v>371</v>
      </c>
      <c r="I2358" t="s">
        <v>5627</v>
      </c>
      <c r="J2358" s="8">
        <v>45184</v>
      </c>
      <c r="K2358" t="s">
        <v>189</v>
      </c>
      <c r="L2358" t="s">
        <v>9243</v>
      </c>
      <c r="O2358" s="8">
        <v>45697</v>
      </c>
      <c r="P2358" s="24">
        <v>45693.621446759258</v>
      </c>
      <c r="Q2358" t="s">
        <v>4031</v>
      </c>
      <c r="R2358">
        <v>202507</v>
      </c>
      <c r="S2358">
        <v>23</v>
      </c>
      <c r="T2358">
        <v>23</v>
      </c>
      <c r="CK2358">
        <v>23</v>
      </c>
      <c r="GX2358">
        <v>9</v>
      </c>
      <c r="GY2358" t="s">
        <v>190</v>
      </c>
      <c r="GZ2358" t="s">
        <v>191</v>
      </c>
      <c r="HB2358" s="24">
        <v>45693.641192129631</v>
      </c>
      <c r="HD2358">
        <v>48.110799999999998</v>
      </c>
      <c r="HE2358">
        <v>74.827274000000003</v>
      </c>
      <c r="HH2358" t="s">
        <v>192</v>
      </c>
      <c r="HN2358" t="s">
        <v>4031</v>
      </c>
      <c r="HP2358">
        <v>0</v>
      </c>
      <c r="HR2358">
        <v>0</v>
      </c>
      <c r="HS2358">
        <v>23</v>
      </c>
      <c r="HU2358" t="s">
        <v>5656</v>
      </c>
      <c r="HV2358" t="s">
        <v>193</v>
      </c>
      <c r="HW2358" t="s">
        <v>194</v>
      </c>
      <c r="HX2358" t="s">
        <v>5657</v>
      </c>
      <c r="HY2358">
        <v>0.26722499999999999</v>
      </c>
      <c r="HZ2358" t="s">
        <v>195</v>
      </c>
      <c r="IA2358" t="s">
        <v>196</v>
      </c>
      <c r="IB2358" t="s">
        <v>5630</v>
      </c>
      <c r="IC2358" t="s">
        <v>5658</v>
      </c>
      <c r="ID2358" t="s">
        <v>5659</v>
      </c>
      <c r="IN2358">
        <v>1</v>
      </c>
      <c r="IS2358" s="8">
        <v>45692</v>
      </c>
    </row>
    <row r="2359" spans="1:253" x14ac:dyDescent="0.25">
      <c r="A2359" t="s">
        <v>851</v>
      </c>
      <c r="B2359" t="s">
        <v>5764</v>
      </c>
      <c r="C2359" t="s">
        <v>5626</v>
      </c>
      <c r="E2359" t="s">
        <v>5765</v>
      </c>
      <c r="F2359" t="s">
        <v>381</v>
      </c>
      <c r="G2359" t="s">
        <v>1785</v>
      </c>
      <c r="H2359" t="s">
        <v>368</v>
      </c>
      <c r="I2359" t="s">
        <v>5627</v>
      </c>
      <c r="J2359" s="8">
        <v>44967</v>
      </c>
      <c r="K2359" t="s">
        <v>189</v>
      </c>
      <c r="L2359" t="s">
        <v>9243</v>
      </c>
      <c r="O2359" s="8">
        <v>45697</v>
      </c>
      <c r="P2359" s="24">
        <v>45693.641192129631</v>
      </c>
      <c r="Q2359" t="s">
        <v>4031</v>
      </c>
      <c r="R2359">
        <v>202507</v>
      </c>
      <c r="S2359">
        <v>200</v>
      </c>
      <c r="T2359">
        <v>200</v>
      </c>
      <c r="CK2359">
        <v>152</v>
      </c>
      <c r="CL2359">
        <v>48</v>
      </c>
      <c r="GX2359">
        <v>82</v>
      </c>
      <c r="GY2359" t="s">
        <v>190</v>
      </c>
      <c r="GZ2359" t="s">
        <v>191</v>
      </c>
      <c r="HB2359" s="24">
        <v>45694.342962962961</v>
      </c>
      <c r="HD2359">
        <v>42.465699999999998</v>
      </c>
      <c r="HE2359">
        <v>84.774299999999997</v>
      </c>
      <c r="HH2359" t="s">
        <v>192</v>
      </c>
      <c r="HN2359" t="s">
        <v>4031</v>
      </c>
      <c r="HP2359">
        <v>0</v>
      </c>
      <c r="HR2359">
        <v>0</v>
      </c>
      <c r="HS2359">
        <v>200</v>
      </c>
      <c r="HU2359" t="s">
        <v>5766</v>
      </c>
      <c r="HV2359" t="s">
        <v>193</v>
      </c>
      <c r="HW2359" t="s">
        <v>194</v>
      </c>
      <c r="HX2359" t="s">
        <v>5767</v>
      </c>
      <c r="HY2359">
        <v>5.4086000000000002E-2</v>
      </c>
      <c r="HZ2359" t="s">
        <v>195</v>
      </c>
      <c r="IA2359" t="s">
        <v>196</v>
      </c>
      <c r="IB2359" t="s">
        <v>5630</v>
      </c>
      <c r="IC2359" t="s">
        <v>5768</v>
      </c>
      <c r="ID2359" t="s">
        <v>5769</v>
      </c>
      <c r="IN2359">
        <v>1</v>
      </c>
      <c r="IS2359" s="8">
        <v>45692</v>
      </c>
    </row>
    <row r="2360" spans="1:253" x14ac:dyDescent="0.25">
      <c r="A2360" t="s">
        <v>851</v>
      </c>
      <c r="B2360" t="s">
        <v>5783</v>
      </c>
      <c r="C2360" t="s">
        <v>5626</v>
      </c>
      <c r="E2360" t="s">
        <v>5784</v>
      </c>
      <c r="F2360" t="s">
        <v>1377</v>
      </c>
      <c r="G2360" t="s">
        <v>1378</v>
      </c>
      <c r="H2360" t="s">
        <v>1379</v>
      </c>
      <c r="J2360" s="8">
        <v>45547</v>
      </c>
      <c r="K2360" t="s">
        <v>202</v>
      </c>
      <c r="L2360" t="s">
        <v>199</v>
      </c>
      <c r="O2360" s="8">
        <v>45694</v>
      </c>
      <c r="P2360" s="24">
        <v>45694.342962962961</v>
      </c>
      <c r="Q2360" t="s">
        <v>4031</v>
      </c>
      <c r="R2360">
        <v>202506</v>
      </c>
      <c r="S2360">
        <v>100</v>
      </c>
      <c r="T2360">
        <v>100</v>
      </c>
      <c r="U2360" t="s">
        <v>5785</v>
      </c>
      <c r="CL2360">
        <v>100</v>
      </c>
      <c r="GY2360" t="s">
        <v>190</v>
      </c>
      <c r="GZ2360" t="s">
        <v>190</v>
      </c>
      <c r="HB2360" s="24">
        <v>45694.354537037034</v>
      </c>
      <c r="HD2360">
        <v>10</v>
      </c>
      <c r="HE2360">
        <v>360</v>
      </c>
      <c r="HH2360" t="s">
        <v>192</v>
      </c>
      <c r="HN2360" t="s">
        <v>4031</v>
      </c>
      <c r="HP2360">
        <v>0</v>
      </c>
      <c r="HR2360">
        <v>0</v>
      </c>
      <c r="HS2360">
        <v>100</v>
      </c>
      <c r="HT2360" s="24">
        <v>45694.25</v>
      </c>
      <c r="HU2360" t="s">
        <v>5717</v>
      </c>
      <c r="HV2360" t="s">
        <v>193</v>
      </c>
      <c r="HW2360" t="s">
        <v>194</v>
      </c>
      <c r="HX2360" t="s">
        <v>5718</v>
      </c>
      <c r="HY2360">
        <v>0</v>
      </c>
      <c r="HZ2360" t="s">
        <v>195</v>
      </c>
      <c r="IA2360" t="s">
        <v>196</v>
      </c>
      <c r="IB2360" t="s">
        <v>5630</v>
      </c>
      <c r="IC2360" t="s">
        <v>5668</v>
      </c>
      <c r="ID2360" t="s">
        <v>5719</v>
      </c>
      <c r="IN2360">
        <v>0</v>
      </c>
      <c r="IS2360" s="8">
        <v>45694</v>
      </c>
    </row>
    <row r="2361" spans="1:253" x14ac:dyDescent="0.25">
      <c r="A2361" t="s">
        <v>851</v>
      </c>
      <c r="B2361" t="s">
        <v>5780</v>
      </c>
      <c r="C2361" t="s">
        <v>5626</v>
      </c>
      <c r="E2361" t="s">
        <v>5781</v>
      </c>
      <c r="F2361" t="s">
        <v>379</v>
      </c>
      <c r="G2361" t="s">
        <v>380</v>
      </c>
      <c r="H2361" t="s">
        <v>374</v>
      </c>
      <c r="J2361" s="8">
        <v>44557</v>
      </c>
      <c r="K2361" t="s">
        <v>189</v>
      </c>
      <c r="L2361" t="s">
        <v>9243</v>
      </c>
      <c r="O2361" s="8">
        <v>45697</v>
      </c>
      <c r="P2361" s="24">
        <v>45694.354537037034</v>
      </c>
      <c r="Q2361" t="s">
        <v>4031</v>
      </c>
      <c r="R2361">
        <v>202507</v>
      </c>
      <c r="S2361">
        <v>10</v>
      </c>
      <c r="T2361">
        <v>10</v>
      </c>
      <c r="CL2361">
        <v>10</v>
      </c>
      <c r="GX2361">
        <v>9</v>
      </c>
      <c r="GY2361" t="s">
        <v>190</v>
      </c>
      <c r="GZ2361" t="s">
        <v>191</v>
      </c>
      <c r="HB2361" s="24">
        <v>45694.364722222221</v>
      </c>
      <c r="HD2361">
        <v>87.930499999999995</v>
      </c>
      <c r="HE2361">
        <v>40.941425000000002</v>
      </c>
      <c r="HH2361" t="s">
        <v>192</v>
      </c>
      <c r="HN2361" t="s">
        <v>4031</v>
      </c>
      <c r="HP2361">
        <v>0</v>
      </c>
      <c r="HR2361">
        <v>0</v>
      </c>
      <c r="HS2361">
        <v>10</v>
      </c>
      <c r="HU2361" t="s">
        <v>5633</v>
      </c>
      <c r="HV2361" t="s">
        <v>193</v>
      </c>
      <c r="HW2361" t="s">
        <v>194</v>
      </c>
      <c r="HX2361" t="s">
        <v>5634</v>
      </c>
      <c r="HY2361">
        <v>0.40329300000000001</v>
      </c>
      <c r="HZ2361" t="s">
        <v>195</v>
      </c>
      <c r="IA2361" t="s">
        <v>196</v>
      </c>
      <c r="IB2361" t="s">
        <v>5630</v>
      </c>
      <c r="IC2361" t="s">
        <v>5635</v>
      </c>
      <c r="ID2361" t="s">
        <v>5636</v>
      </c>
      <c r="IN2361">
        <v>2</v>
      </c>
      <c r="IS2361" s="8">
        <v>45692</v>
      </c>
    </row>
    <row r="2362" spans="1:253" x14ac:dyDescent="0.25">
      <c r="A2362" t="s">
        <v>851</v>
      </c>
      <c r="B2362" t="s">
        <v>5770</v>
      </c>
      <c r="C2362" t="s">
        <v>5626</v>
      </c>
      <c r="E2362" t="s">
        <v>5771</v>
      </c>
      <c r="F2362" t="s">
        <v>330</v>
      </c>
      <c r="G2362" t="s">
        <v>331</v>
      </c>
      <c r="H2362" t="s">
        <v>332</v>
      </c>
      <c r="I2362" t="s">
        <v>5627</v>
      </c>
      <c r="J2362" s="8">
        <v>44482</v>
      </c>
      <c r="K2362" t="s">
        <v>189</v>
      </c>
      <c r="L2362" t="s">
        <v>9243</v>
      </c>
      <c r="O2362" s="8">
        <v>45697</v>
      </c>
      <c r="P2362" s="24">
        <v>45694.364722222221</v>
      </c>
      <c r="Q2362" t="s">
        <v>4031</v>
      </c>
      <c r="R2362">
        <v>202507</v>
      </c>
      <c r="S2362">
        <v>200</v>
      </c>
      <c r="T2362">
        <v>200</v>
      </c>
      <c r="CL2362">
        <v>200</v>
      </c>
      <c r="GX2362">
        <v>1</v>
      </c>
      <c r="GY2362" t="s">
        <v>190</v>
      </c>
      <c r="GZ2362" t="s">
        <v>191</v>
      </c>
      <c r="HB2362" s="24">
        <v>45694.588217592594</v>
      </c>
      <c r="HD2362">
        <v>69.5548</v>
      </c>
      <c r="HE2362">
        <v>51.757750999999999</v>
      </c>
      <c r="HH2362" t="s">
        <v>192</v>
      </c>
      <c r="HN2362" t="s">
        <v>4031</v>
      </c>
      <c r="HP2362">
        <v>0</v>
      </c>
      <c r="HR2362">
        <v>0</v>
      </c>
      <c r="HS2362">
        <v>200</v>
      </c>
      <c r="HU2362" t="s">
        <v>5677</v>
      </c>
      <c r="HV2362" t="s">
        <v>193</v>
      </c>
      <c r="HW2362" t="s">
        <v>194</v>
      </c>
      <c r="HX2362" t="s">
        <v>5678</v>
      </c>
      <c r="HY2362">
        <v>0.23816899999999999</v>
      </c>
      <c r="HZ2362" t="s">
        <v>195</v>
      </c>
      <c r="IA2362" t="s">
        <v>196</v>
      </c>
      <c r="IB2362" t="s">
        <v>5630</v>
      </c>
      <c r="IC2362" t="s">
        <v>5668</v>
      </c>
      <c r="ID2362" t="s">
        <v>5679</v>
      </c>
      <c r="IN2362">
        <v>2</v>
      </c>
      <c r="IS2362" s="8">
        <v>45692</v>
      </c>
    </row>
    <row r="2363" spans="1:253" x14ac:dyDescent="0.25">
      <c r="A2363" t="s">
        <v>851</v>
      </c>
      <c r="B2363" t="s">
        <v>8115</v>
      </c>
      <c r="C2363" t="s">
        <v>5626</v>
      </c>
      <c r="E2363" t="s">
        <v>8116</v>
      </c>
      <c r="F2363" t="s">
        <v>384</v>
      </c>
      <c r="G2363" t="s">
        <v>385</v>
      </c>
      <c r="H2363" t="s">
        <v>368</v>
      </c>
      <c r="I2363" t="s">
        <v>5627</v>
      </c>
      <c r="J2363" s="8">
        <v>44960</v>
      </c>
      <c r="K2363" t="s">
        <v>189</v>
      </c>
      <c r="L2363" t="s">
        <v>9243</v>
      </c>
      <c r="O2363" s="8">
        <v>45697</v>
      </c>
      <c r="P2363" s="24">
        <v>45694.588217592594</v>
      </c>
      <c r="Q2363" t="s">
        <v>4031</v>
      </c>
      <c r="R2363">
        <v>202507</v>
      </c>
      <c r="S2363">
        <v>15</v>
      </c>
      <c r="T2363">
        <v>15</v>
      </c>
      <c r="CL2363">
        <v>15</v>
      </c>
      <c r="GX2363">
        <v>12</v>
      </c>
      <c r="GY2363" t="s">
        <v>190</v>
      </c>
      <c r="GZ2363" t="s">
        <v>191</v>
      </c>
      <c r="HB2363" s="24">
        <v>45694.605613425927</v>
      </c>
      <c r="HD2363">
        <v>100.164</v>
      </c>
      <c r="HE2363">
        <v>35.941057000000001</v>
      </c>
      <c r="HH2363" t="s">
        <v>192</v>
      </c>
      <c r="HN2363" t="s">
        <v>4031</v>
      </c>
      <c r="HP2363">
        <v>0</v>
      </c>
      <c r="HR2363">
        <v>0</v>
      </c>
      <c r="HS2363">
        <v>15</v>
      </c>
      <c r="HU2363" t="s">
        <v>5663</v>
      </c>
      <c r="HV2363" t="s">
        <v>193</v>
      </c>
      <c r="HW2363" t="s">
        <v>194</v>
      </c>
      <c r="HX2363" t="s">
        <v>5664</v>
      </c>
      <c r="HY2363">
        <v>0.45962799999999998</v>
      </c>
      <c r="HZ2363" t="s">
        <v>195</v>
      </c>
      <c r="IA2363" t="s">
        <v>196</v>
      </c>
      <c r="IB2363" t="s">
        <v>5630</v>
      </c>
      <c r="IC2363" t="s">
        <v>5635</v>
      </c>
      <c r="ID2363" t="s">
        <v>5665</v>
      </c>
      <c r="IN2363">
        <v>2</v>
      </c>
      <c r="IS2363" s="8">
        <v>45692</v>
      </c>
    </row>
    <row r="2364" spans="1:253" x14ac:dyDescent="0.25">
      <c r="A2364" t="s">
        <v>851</v>
      </c>
      <c r="B2364" t="s">
        <v>5782</v>
      </c>
      <c r="C2364" t="s">
        <v>5626</v>
      </c>
      <c r="E2364" t="s">
        <v>1016</v>
      </c>
      <c r="F2364" t="s">
        <v>399</v>
      </c>
      <c r="G2364" t="s">
        <v>400</v>
      </c>
      <c r="H2364" t="s">
        <v>239</v>
      </c>
      <c r="I2364" t="s">
        <v>1071</v>
      </c>
      <c r="J2364" s="8">
        <v>45357</v>
      </c>
      <c r="K2364" t="s">
        <v>189</v>
      </c>
      <c r="L2364" t="s">
        <v>9243</v>
      </c>
      <c r="O2364" s="8">
        <v>45697</v>
      </c>
      <c r="P2364" s="24">
        <v>45694.605613425927</v>
      </c>
      <c r="Q2364" t="s">
        <v>4031</v>
      </c>
      <c r="R2364">
        <v>202507</v>
      </c>
      <c r="S2364">
        <v>10</v>
      </c>
      <c r="T2364">
        <v>10</v>
      </c>
      <c r="CL2364">
        <v>10</v>
      </c>
      <c r="GX2364">
        <v>17</v>
      </c>
      <c r="GY2364" t="s">
        <v>190</v>
      </c>
      <c r="GZ2364" t="s">
        <v>191</v>
      </c>
      <c r="HB2364" s="24">
        <v>45694.610243055555</v>
      </c>
      <c r="HD2364">
        <v>40.0122</v>
      </c>
      <c r="HE2364">
        <v>89.972558000000006</v>
      </c>
      <c r="HH2364" t="s">
        <v>192</v>
      </c>
      <c r="HN2364" t="s">
        <v>4031</v>
      </c>
      <c r="HP2364">
        <v>0</v>
      </c>
      <c r="HR2364">
        <v>0</v>
      </c>
      <c r="HS2364">
        <v>10</v>
      </c>
      <c r="HU2364" t="s">
        <v>5652</v>
      </c>
      <c r="HV2364" t="s">
        <v>193</v>
      </c>
      <c r="HW2364" t="s">
        <v>194</v>
      </c>
      <c r="HX2364" t="s">
        <v>5653</v>
      </c>
      <c r="HY2364">
        <v>0.18593199999999999</v>
      </c>
      <c r="HZ2364" t="s">
        <v>195</v>
      </c>
      <c r="IA2364" t="s">
        <v>196</v>
      </c>
      <c r="IB2364" t="s">
        <v>4117</v>
      </c>
      <c r="IC2364" t="s">
        <v>5654</v>
      </c>
      <c r="ID2364" t="s">
        <v>5655</v>
      </c>
      <c r="IN2364">
        <v>2</v>
      </c>
      <c r="IS2364" s="8">
        <v>45692</v>
      </c>
    </row>
    <row r="2365" spans="1:253" x14ac:dyDescent="0.25">
      <c r="A2365" t="s">
        <v>851</v>
      </c>
      <c r="B2365" t="s">
        <v>5786</v>
      </c>
      <c r="C2365" t="s">
        <v>5626</v>
      </c>
      <c r="E2365" t="s">
        <v>5787</v>
      </c>
      <c r="F2365" t="s">
        <v>1380</v>
      </c>
      <c r="G2365" t="s">
        <v>1381</v>
      </c>
      <c r="H2365" t="s">
        <v>1382</v>
      </c>
      <c r="J2365" s="8">
        <v>45547</v>
      </c>
      <c r="K2365" t="s">
        <v>202</v>
      </c>
      <c r="L2365" t="s">
        <v>199</v>
      </c>
      <c r="O2365" s="8">
        <v>45698</v>
      </c>
      <c r="P2365" s="24">
        <v>45698.319444444445</v>
      </c>
      <c r="Q2365" t="s">
        <v>4031</v>
      </c>
      <c r="R2365">
        <v>202507</v>
      </c>
      <c r="S2365">
        <v>100</v>
      </c>
      <c r="T2365">
        <v>100</v>
      </c>
      <c r="U2365" t="s">
        <v>5788</v>
      </c>
      <c r="CP2365">
        <v>100</v>
      </c>
      <c r="GY2365" t="s">
        <v>190</v>
      </c>
      <c r="GZ2365" t="s">
        <v>190</v>
      </c>
      <c r="HB2365" s="24">
        <v>45698.331018518518</v>
      </c>
      <c r="HD2365">
        <v>10</v>
      </c>
      <c r="HE2365">
        <v>360</v>
      </c>
      <c r="HH2365" t="s">
        <v>192</v>
      </c>
      <c r="HN2365" t="s">
        <v>4031</v>
      </c>
      <c r="HP2365">
        <v>0</v>
      </c>
      <c r="HR2365">
        <v>0</v>
      </c>
      <c r="HS2365">
        <v>100</v>
      </c>
      <c r="HT2365" s="24">
        <v>45698.25</v>
      </c>
      <c r="HU2365" t="s">
        <v>5727</v>
      </c>
      <c r="HV2365" t="s">
        <v>193</v>
      </c>
      <c r="HW2365" t="s">
        <v>194</v>
      </c>
      <c r="HX2365" t="s">
        <v>5728</v>
      </c>
      <c r="HY2365">
        <v>0</v>
      </c>
      <c r="HZ2365" t="s">
        <v>195</v>
      </c>
      <c r="IA2365" t="s">
        <v>196</v>
      </c>
      <c r="IB2365" t="s">
        <v>5630</v>
      </c>
      <c r="IC2365" t="s">
        <v>5639</v>
      </c>
      <c r="ID2365" t="s">
        <v>5719</v>
      </c>
      <c r="IN2365">
        <v>0</v>
      </c>
      <c r="IS2365" s="8">
        <v>45698</v>
      </c>
    </row>
    <row r="2366" spans="1:253" x14ac:dyDescent="0.25">
      <c r="A2366" t="s">
        <v>1</v>
      </c>
      <c r="B2366" t="s">
        <v>5789</v>
      </c>
      <c r="C2366" t="s">
        <v>5626</v>
      </c>
      <c r="E2366" t="s">
        <v>5510</v>
      </c>
      <c r="F2366" t="s">
        <v>117</v>
      </c>
      <c r="G2366" t="s">
        <v>103</v>
      </c>
      <c r="H2366" t="s">
        <v>10</v>
      </c>
      <c r="I2366" t="s">
        <v>3584</v>
      </c>
      <c r="J2366" s="8">
        <v>45349</v>
      </c>
      <c r="K2366" t="s">
        <v>189</v>
      </c>
      <c r="L2366" t="s">
        <v>9243</v>
      </c>
      <c r="O2366" s="8">
        <v>45704</v>
      </c>
      <c r="P2366" s="24">
        <v>45698.331018518518</v>
      </c>
      <c r="Q2366" t="s">
        <v>26</v>
      </c>
      <c r="R2366">
        <v>202508</v>
      </c>
      <c r="S2366">
        <v>1000</v>
      </c>
      <c r="T2366">
        <v>1000</v>
      </c>
      <c r="U2366" t="s">
        <v>9244</v>
      </c>
      <c r="CP2366">
        <v>556</v>
      </c>
      <c r="CQ2366">
        <v>444</v>
      </c>
      <c r="GX2366">
        <v>9</v>
      </c>
      <c r="GY2366" t="s">
        <v>190</v>
      </c>
      <c r="GZ2366" t="s">
        <v>191</v>
      </c>
      <c r="HB2366" s="24">
        <v>45699.640428240738</v>
      </c>
      <c r="HD2366">
        <v>48.993699999999997</v>
      </c>
      <c r="HE2366">
        <v>73.478835000000004</v>
      </c>
      <c r="HH2366" t="s">
        <v>192</v>
      </c>
      <c r="HN2366" t="s">
        <v>26</v>
      </c>
      <c r="HP2366">
        <v>0</v>
      </c>
      <c r="HR2366">
        <v>0</v>
      </c>
      <c r="HS2366">
        <v>1000</v>
      </c>
      <c r="HU2366" t="s">
        <v>4686</v>
      </c>
      <c r="HV2366" t="s">
        <v>193</v>
      </c>
      <c r="HW2366" t="s">
        <v>194</v>
      </c>
      <c r="HX2366" t="s">
        <v>4687</v>
      </c>
      <c r="HY2366">
        <v>0.398198</v>
      </c>
      <c r="HZ2366" t="s">
        <v>195</v>
      </c>
      <c r="IA2366" t="s">
        <v>196</v>
      </c>
      <c r="IB2366" t="s">
        <v>3588</v>
      </c>
      <c r="IC2366" t="s">
        <v>3773</v>
      </c>
      <c r="ID2366" t="s">
        <v>3590</v>
      </c>
      <c r="IN2366">
        <v>-1</v>
      </c>
      <c r="IS2366" s="8">
        <v>45699</v>
      </c>
    </row>
    <row r="2367" spans="1:253" x14ac:dyDescent="0.25">
      <c r="A2367" t="s">
        <v>851</v>
      </c>
      <c r="B2367" t="s">
        <v>5790</v>
      </c>
      <c r="C2367" t="s">
        <v>5626</v>
      </c>
      <c r="E2367" t="s">
        <v>5791</v>
      </c>
      <c r="F2367" t="s">
        <v>377</v>
      </c>
      <c r="G2367" t="s">
        <v>378</v>
      </c>
      <c r="H2367" t="s">
        <v>374</v>
      </c>
      <c r="I2367" t="s">
        <v>3584</v>
      </c>
      <c r="J2367" s="8">
        <v>44557</v>
      </c>
      <c r="K2367" t="s">
        <v>189</v>
      </c>
      <c r="L2367" t="s">
        <v>9243</v>
      </c>
      <c r="O2367" s="8">
        <v>45704</v>
      </c>
      <c r="P2367" s="24">
        <v>45699.640428240738</v>
      </c>
      <c r="Q2367" t="s">
        <v>4031</v>
      </c>
      <c r="R2367">
        <v>202508</v>
      </c>
      <c r="S2367">
        <v>40</v>
      </c>
      <c r="T2367">
        <v>40</v>
      </c>
      <c r="CQ2367">
        <v>40</v>
      </c>
      <c r="GX2367">
        <v>3</v>
      </c>
      <c r="GY2367" t="s">
        <v>190</v>
      </c>
      <c r="GZ2367" t="s">
        <v>191</v>
      </c>
      <c r="HB2367" s="24">
        <v>45699.670046296298</v>
      </c>
      <c r="HD2367">
        <v>63.964199999999998</v>
      </c>
      <c r="HE2367">
        <v>56.281481999999997</v>
      </c>
      <c r="HH2367" t="s">
        <v>192</v>
      </c>
      <c r="HN2367" t="s">
        <v>4031</v>
      </c>
      <c r="HP2367">
        <v>0</v>
      </c>
      <c r="HR2367">
        <v>0</v>
      </c>
      <c r="HS2367">
        <v>40</v>
      </c>
      <c r="HU2367" t="s">
        <v>5680</v>
      </c>
      <c r="HV2367" t="s">
        <v>193</v>
      </c>
      <c r="HW2367" t="s">
        <v>194</v>
      </c>
      <c r="HX2367" t="s">
        <v>5681</v>
      </c>
      <c r="HY2367">
        <v>0.194574</v>
      </c>
      <c r="HZ2367" t="s">
        <v>195</v>
      </c>
      <c r="IA2367" t="s">
        <v>196</v>
      </c>
      <c r="IB2367" t="s">
        <v>5630</v>
      </c>
      <c r="IC2367" t="s">
        <v>5658</v>
      </c>
      <c r="ID2367" t="s">
        <v>5636</v>
      </c>
      <c r="IN2367">
        <v>0</v>
      </c>
      <c r="IS2367" s="8">
        <v>45699</v>
      </c>
    </row>
    <row r="2368" spans="1:253" x14ac:dyDescent="0.25">
      <c r="A2368" t="s">
        <v>851</v>
      </c>
      <c r="B2368" t="s">
        <v>5792</v>
      </c>
      <c r="C2368" t="s">
        <v>5626</v>
      </c>
      <c r="E2368" t="s">
        <v>5793</v>
      </c>
      <c r="F2368" t="s">
        <v>333</v>
      </c>
      <c r="G2368" t="s">
        <v>334</v>
      </c>
      <c r="H2368" t="s">
        <v>329</v>
      </c>
      <c r="I2368" t="s">
        <v>3584</v>
      </c>
      <c r="J2368" s="8">
        <v>45184</v>
      </c>
      <c r="K2368" t="s">
        <v>189</v>
      </c>
      <c r="L2368" t="s">
        <v>9243</v>
      </c>
      <c r="O2368" s="8">
        <v>45704</v>
      </c>
      <c r="P2368" s="24">
        <v>45699.670046296298</v>
      </c>
      <c r="Q2368" t="s">
        <v>4031</v>
      </c>
      <c r="R2368">
        <v>202508</v>
      </c>
      <c r="S2368">
        <v>190</v>
      </c>
      <c r="T2368">
        <v>190</v>
      </c>
      <c r="CQ2368">
        <v>69</v>
      </c>
      <c r="CR2368">
        <v>121</v>
      </c>
      <c r="GX2368">
        <v>1</v>
      </c>
      <c r="GY2368" t="s">
        <v>190</v>
      </c>
      <c r="GZ2368" t="s">
        <v>191</v>
      </c>
      <c r="HB2368" s="24">
        <v>45700.406712962962</v>
      </c>
      <c r="HD2368">
        <v>57.411200000000001</v>
      </c>
      <c r="HE2368">
        <v>62.705534999999998</v>
      </c>
      <c r="HH2368" t="s">
        <v>192</v>
      </c>
      <c r="HN2368" t="s">
        <v>4031</v>
      </c>
      <c r="HP2368">
        <v>0</v>
      </c>
      <c r="HR2368">
        <v>0</v>
      </c>
      <c r="HS2368">
        <v>190</v>
      </c>
      <c r="HU2368" t="s">
        <v>5674</v>
      </c>
      <c r="HV2368" t="s">
        <v>193</v>
      </c>
      <c r="HW2368" t="s">
        <v>194</v>
      </c>
      <c r="HX2368" t="s">
        <v>5675</v>
      </c>
      <c r="HY2368">
        <v>0.14513100000000001</v>
      </c>
      <c r="HZ2368" t="s">
        <v>195</v>
      </c>
      <c r="IA2368" t="s">
        <v>196</v>
      </c>
      <c r="IB2368" t="s">
        <v>5630</v>
      </c>
      <c r="IC2368" t="s">
        <v>5676</v>
      </c>
      <c r="ID2368" t="s">
        <v>5643</v>
      </c>
      <c r="IN2368">
        <v>0</v>
      </c>
      <c r="IS2368" s="8">
        <v>45699</v>
      </c>
    </row>
    <row r="2369" spans="1:253" x14ac:dyDescent="0.25">
      <c r="A2369" t="s">
        <v>851</v>
      </c>
      <c r="B2369" t="s">
        <v>5794</v>
      </c>
      <c r="C2369" t="s">
        <v>5626</v>
      </c>
      <c r="E2369" t="s">
        <v>5795</v>
      </c>
      <c r="F2369" t="s">
        <v>372</v>
      </c>
      <c r="G2369" t="s">
        <v>373</v>
      </c>
      <c r="H2369" t="s">
        <v>374</v>
      </c>
      <c r="I2369" t="s">
        <v>5627</v>
      </c>
      <c r="J2369" s="8">
        <v>44567</v>
      </c>
      <c r="K2369" t="s">
        <v>189</v>
      </c>
      <c r="L2369" t="s">
        <v>9243</v>
      </c>
      <c r="O2369" s="8">
        <v>45704</v>
      </c>
      <c r="P2369" s="24">
        <v>45700.406712962962</v>
      </c>
      <c r="Q2369" t="s">
        <v>4031</v>
      </c>
      <c r="R2369">
        <v>202508</v>
      </c>
      <c r="S2369">
        <v>350</v>
      </c>
      <c r="T2369">
        <v>350</v>
      </c>
      <c r="CR2369">
        <v>253</v>
      </c>
      <c r="CS2369">
        <v>97</v>
      </c>
      <c r="GX2369">
        <v>12</v>
      </c>
      <c r="GY2369" t="s">
        <v>190</v>
      </c>
      <c r="GZ2369" t="s">
        <v>191</v>
      </c>
      <c r="HB2369" s="24">
        <v>45701.428414351853</v>
      </c>
      <c r="HD2369">
        <v>84.384900000000002</v>
      </c>
      <c r="HE2369">
        <v>42.661661000000002</v>
      </c>
      <c r="HH2369" t="s">
        <v>192</v>
      </c>
      <c r="HN2369" t="s">
        <v>4031</v>
      </c>
      <c r="HP2369">
        <v>0</v>
      </c>
      <c r="HR2369">
        <v>0</v>
      </c>
      <c r="HS2369">
        <v>350</v>
      </c>
      <c r="HU2369" t="s">
        <v>5637</v>
      </c>
      <c r="HV2369" t="s">
        <v>193</v>
      </c>
      <c r="HW2369" t="s">
        <v>194</v>
      </c>
      <c r="HX2369" t="s">
        <v>5638</v>
      </c>
      <c r="HY2369">
        <v>0.39615</v>
      </c>
      <c r="HZ2369" t="s">
        <v>195</v>
      </c>
      <c r="IA2369" t="s">
        <v>196</v>
      </c>
      <c r="IB2369" t="s">
        <v>5630</v>
      </c>
      <c r="IC2369" t="s">
        <v>5639</v>
      </c>
      <c r="ID2369" t="s">
        <v>5640</v>
      </c>
      <c r="IN2369">
        <v>1</v>
      </c>
      <c r="IS2369" s="8">
        <v>45699</v>
      </c>
    </row>
    <row r="2370" spans="1:253" x14ac:dyDescent="0.25">
      <c r="A2370" t="s">
        <v>851</v>
      </c>
      <c r="B2370" t="s">
        <v>5796</v>
      </c>
      <c r="C2370" t="s">
        <v>5626</v>
      </c>
      <c r="E2370" t="s">
        <v>5797</v>
      </c>
      <c r="F2370" t="s">
        <v>366</v>
      </c>
      <c r="G2370" t="s">
        <v>367</v>
      </c>
      <c r="H2370" t="s">
        <v>368</v>
      </c>
      <c r="I2370" t="s">
        <v>5627</v>
      </c>
      <c r="J2370" s="8">
        <v>44812</v>
      </c>
      <c r="K2370" t="s">
        <v>189</v>
      </c>
      <c r="L2370" t="s">
        <v>9243</v>
      </c>
      <c r="O2370" s="8">
        <v>45704</v>
      </c>
      <c r="P2370" s="24">
        <v>45701.428414351853</v>
      </c>
      <c r="Q2370" t="s">
        <v>4031</v>
      </c>
      <c r="R2370">
        <v>202508</v>
      </c>
      <c r="S2370">
        <v>30</v>
      </c>
      <c r="T2370">
        <v>30</v>
      </c>
      <c r="CS2370">
        <v>30</v>
      </c>
      <c r="GX2370">
        <v>1</v>
      </c>
      <c r="GY2370" t="s">
        <v>190</v>
      </c>
      <c r="GZ2370" t="s">
        <v>191</v>
      </c>
      <c r="HB2370" s="24">
        <v>45701.542685185188</v>
      </c>
      <c r="HD2370">
        <v>209.12119999999999</v>
      </c>
      <c r="HE2370">
        <v>17.214897000000001</v>
      </c>
      <c r="HH2370" t="s">
        <v>192</v>
      </c>
      <c r="HN2370" t="s">
        <v>4031</v>
      </c>
      <c r="HP2370">
        <v>0</v>
      </c>
      <c r="HR2370">
        <v>0</v>
      </c>
      <c r="HS2370">
        <v>30</v>
      </c>
      <c r="HU2370" t="s">
        <v>5669</v>
      </c>
      <c r="HV2370" t="s">
        <v>193</v>
      </c>
      <c r="HW2370" t="s">
        <v>194</v>
      </c>
      <c r="HX2370" t="s">
        <v>5670</v>
      </c>
      <c r="HY2370">
        <v>0.74185199999999996</v>
      </c>
      <c r="HZ2370" t="s">
        <v>195</v>
      </c>
      <c r="IA2370" t="s">
        <v>196</v>
      </c>
      <c r="IB2370" t="s">
        <v>5630</v>
      </c>
      <c r="IC2370" t="s">
        <v>5671</v>
      </c>
      <c r="ID2370" t="s">
        <v>5665</v>
      </c>
      <c r="IN2370">
        <v>2</v>
      </c>
      <c r="IS2370" s="8">
        <v>45699</v>
      </c>
    </row>
    <row r="2371" spans="1:253" x14ac:dyDescent="0.25">
      <c r="A2371" t="s">
        <v>851</v>
      </c>
      <c r="B2371" t="s">
        <v>5798</v>
      </c>
      <c r="C2371" t="s">
        <v>5626</v>
      </c>
      <c r="E2371" t="s">
        <v>5799</v>
      </c>
      <c r="F2371" t="s">
        <v>375</v>
      </c>
      <c r="G2371" t="s">
        <v>376</v>
      </c>
      <c r="H2371" t="s">
        <v>371</v>
      </c>
      <c r="I2371" t="s">
        <v>5627</v>
      </c>
      <c r="J2371" s="8">
        <v>45184</v>
      </c>
      <c r="K2371" t="s">
        <v>189</v>
      </c>
      <c r="L2371" t="s">
        <v>9243</v>
      </c>
      <c r="O2371" s="8">
        <v>45704</v>
      </c>
      <c r="P2371" s="24">
        <v>45701.542685185188</v>
      </c>
      <c r="Q2371" t="s">
        <v>4031</v>
      </c>
      <c r="R2371">
        <v>202508</v>
      </c>
      <c r="S2371">
        <v>80</v>
      </c>
      <c r="T2371">
        <v>80</v>
      </c>
      <c r="CS2371">
        <v>80</v>
      </c>
      <c r="GX2371">
        <v>12</v>
      </c>
      <c r="GY2371" t="s">
        <v>190</v>
      </c>
      <c r="GZ2371" t="s">
        <v>191</v>
      </c>
      <c r="HB2371" s="24">
        <v>45701.59107638889</v>
      </c>
      <c r="HD2371">
        <v>44.758200000000002</v>
      </c>
      <c r="HE2371">
        <v>80.432188999999994</v>
      </c>
      <c r="HH2371" t="s">
        <v>192</v>
      </c>
      <c r="HN2371" t="s">
        <v>4031</v>
      </c>
      <c r="HP2371">
        <v>0</v>
      </c>
      <c r="HR2371">
        <v>0</v>
      </c>
      <c r="HS2371">
        <v>80</v>
      </c>
      <c r="HU2371" t="s">
        <v>5672</v>
      </c>
      <c r="HV2371" t="s">
        <v>193</v>
      </c>
      <c r="HW2371" t="s">
        <v>194</v>
      </c>
      <c r="HX2371" t="s">
        <v>5673</v>
      </c>
      <c r="HY2371">
        <v>0.17513200000000001</v>
      </c>
      <c r="HZ2371" t="s">
        <v>195</v>
      </c>
      <c r="IA2371" t="s">
        <v>196</v>
      </c>
      <c r="IB2371" t="s">
        <v>5630</v>
      </c>
      <c r="IC2371" t="s">
        <v>5639</v>
      </c>
      <c r="ID2371" t="s">
        <v>5659</v>
      </c>
      <c r="IN2371">
        <v>2</v>
      </c>
      <c r="IS2371" s="8">
        <v>45699</v>
      </c>
    </row>
    <row r="2372" spans="1:253" x14ac:dyDescent="0.25">
      <c r="A2372" t="s">
        <v>851</v>
      </c>
      <c r="B2372" t="s">
        <v>8117</v>
      </c>
      <c r="C2372" t="s">
        <v>5626</v>
      </c>
      <c r="E2372" t="s">
        <v>8118</v>
      </c>
      <c r="F2372" t="s">
        <v>399</v>
      </c>
      <c r="G2372" t="s">
        <v>400</v>
      </c>
      <c r="H2372" t="s">
        <v>239</v>
      </c>
      <c r="I2372" t="s">
        <v>1071</v>
      </c>
      <c r="J2372" s="8">
        <v>45357</v>
      </c>
      <c r="K2372" t="s">
        <v>189</v>
      </c>
      <c r="L2372" t="s">
        <v>9243</v>
      </c>
      <c r="O2372" s="8">
        <v>45704</v>
      </c>
      <c r="P2372" s="24">
        <v>45701.59107638889</v>
      </c>
      <c r="Q2372" t="s">
        <v>4031</v>
      </c>
      <c r="R2372">
        <v>202508</v>
      </c>
      <c r="S2372">
        <v>10</v>
      </c>
      <c r="T2372">
        <v>10</v>
      </c>
      <c r="CS2372">
        <v>10</v>
      </c>
      <c r="GX2372">
        <v>17</v>
      </c>
      <c r="GY2372" t="s">
        <v>190</v>
      </c>
      <c r="GZ2372" t="s">
        <v>191</v>
      </c>
      <c r="HB2372" s="24">
        <v>45701.595706018517</v>
      </c>
      <c r="HD2372">
        <v>40.0122</v>
      </c>
      <c r="HE2372">
        <v>89.972558000000006</v>
      </c>
      <c r="HH2372" t="s">
        <v>192</v>
      </c>
      <c r="HN2372" t="s">
        <v>4031</v>
      </c>
      <c r="HP2372">
        <v>0</v>
      </c>
      <c r="HR2372">
        <v>0</v>
      </c>
      <c r="HS2372">
        <v>10</v>
      </c>
      <c r="HU2372" t="s">
        <v>5652</v>
      </c>
      <c r="HV2372" t="s">
        <v>193</v>
      </c>
      <c r="HW2372" t="s">
        <v>194</v>
      </c>
      <c r="HX2372" t="s">
        <v>5653</v>
      </c>
      <c r="HY2372">
        <v>0.18593199999999999</v>
      </c>
      <c r="HZ2372" t="s">
        <v>195</v>
      </c>
      <c r="IA2372" t="s">
        <v>196</v>
      </c>
      <c r="IB2372" t="s">
        <v>4117</v>
      </c>
      <c r="IC2372" t="s">
        <v>5654</v>
      </c>
      <c r="ID2372" t="s">
        <v>5655</v>
      </c>
      <c r="IN2372">
        <v>2</v>
      </c>
      <c r="IS2372" s="8">
        <v>45699</v>
      </c>
    </row>
    <row r="2373" spans="1:253" x14ac:dyDescent="0.25">
      <c r="A2373" t="s">
        <v>849</v>
      </c>
      <c r="B2373" t="s">
        <v>10339</v>
      </c>
      <c r="C2373" t="s">
        <v>5626</v>
      </c>
      <c r="E2373" t="s">
        <v>10340</v>
      </c>
      <c r="F2373" t="s">
        <v>401</v>
      </c>
      <c r="G2373" t="s">
        <v>402</v>
      </c>
      <c r="H2373" t="s">
        <v>403</v>
      </c>
      <c r="I2373" t="s">
        <v>5644</v>
      </c>
      <c r="J2373" s="8">
        <v>44608</v>
      </c>
      <c r="K2373" t="s">
        <v>189</v>
      </c>
      <c r="L2373" t="s">
        <v>9243</v>
      </c>
      <c r="O2373" s="8">
        <v>45704</v>
      </c>
      <c r="P2373" s="24">
        <v>45701.595706018517</v>
      </c>
      <c r="Q2373" t="s">
        <v>1073</v>
      </c>
      <c r="R2373">
        <v>202508</v>
      </c>
      <c r="S2373">
        <v>5</v>
      </c>
      <c r="T2373">
        <v>5</v>
      </c>
      <c r="CS2373">
        <v>5</v>
      </c>
      <c r="GX2373">
        <v>2</v>
      </c>
      <c r="GY2373" t="s">
        <v>190</v>
      </c>
      <c r="GZ2373" t="s">
        <v>191</v>
      </c>
      <c r="HB2373" s="24">
        <v>45701.601423611108</v>
      </c>
      <c r="HD2373">
        <v>98.807100000000005</v>
      </c>
      <c r="HE2373">
        <v>36.434629000000001</v>
      </c>
      <c r="HH2373" t="s">
        <v>192</v>
      </c>
      <c r="HN2373" t="s">
        <v>1073</v>
      </c>
      <c r="HP2373">
        <v>0</v>
      </c>
      <c r="HR2373">
        <v>0</v>
      </c>
      <c r="HS2373">
        <v>5</v>
      </c>
      <c r="HU2373" t="s">
        <v>5660</v>
      </c>
      <c r="HV2373" t="s">
        <v>193</v>
      </c>
      <c r="HW2373" t="s">
        <v>194</v>
      </c>
      <c r="HX2373" t="s">
        <v>5661</v>
      </c>
      <c r="HY2373">
        <v>2.5805999999999999E-2</v>
      </c>
      <c r="HZ2373" t="s">
        <v>195</v>
      </c>
      <c r="IA2373" t="s">
        <v>196</v>
      </c>
      <c r="IB2373" t="s">
        <v>5647</v>
      </c>
      <c r="IC2373" t="s">
        <v>5648</v>
      </c>
      <c r="ID2373" t="s">
        <v>5662</v>
      </c>
      <c r="IN2373">
        <v>2</v>
      </c>
      <c r="IS2373" s="8">
        <v>45699</v>
      </c>
    </row>
    <row r="2374" spans="1:253" x14ac:dyDescent="0.25">
      <c r="A2374" t="s">
        <v>851</v>
      </c>
      <c r="B2374" t="s">
        <v>5800</v>
      </c>
      <c r="C2374" t="s">
        <v>5626</v>
      </c>
      <c r="E2374" t="s">
        <v>5534</v>
      </c>
      <c r="F2374" t="s">
        <v>2696</v>
      </c>
      <c r="G2374" t="s">
        <v>2697</v>
      </c>
      <c r="H2374" t="s">
        <v>329</v>
      </c>
      <c r="J2374" s="8">
        <v>45581</v>
      </c>
      <c r="K2374" t="s">
        <v>293</v>
      </c>
      <c r="L2374" t="s">
        <v>199</v>
      </c>
      <c r="O2374" s="8">
        <v>45702</v>
      </c>
      <c r="P2374" s="24">
        <v>45702.319444444445</v>
      </c>
      <c r="Q2374" t="s">
        <v>4031</v>
      </c>
      <c r="R2374">
        <v>202507</v>
      </c>
      <c r="S2374">
        <v>1</v>
      </c>
      <c r="T2374">
        <v>1</v>
      </c>
      <c r="U2374" t="s">
        <v>5801</v>
      </c>
      <c r="CT2374">
        <v>1</v>
      </c>
      <c r="GY2374" t="s">
        <v>190</v>
      </c>
      <c r="GZ2374" t="s">
        <v>190</v>
      </c>
      <c r="HB2374" s="24">
        <v>45702.319560185184</v>
      </c>
      <c r="HD2374">
        <v>10</v>
      </c>
      <c r="HE2374">
        <v>360</v>
      </c>
      <c r="HH2374" t="s">
        <v>192</v>
      </c>
      <c r="HN2374" t="s">
        <v>4031</v>
      </c>
      <c r="HP2374">
        <v>0</v>
      </c>
      <c r="HR2374">
        <v>0</v>
      </c>
      <c r="HS2374">
        <v>1</v>
      </c>
      <c r="HT2374" s="24">
        <v>45702.25</v>
      </c>
      <c r="HU2374" t="s">
        <v>5802</v>
      </c>
      <c r="HV2374" t="s">
        <v>193</v>
      </c>
      <c r="HW2374" t="s">
        <v>194</v>
      </c>
      <c r="HX2374" t="s">
        <v>5803</v>
      </c>
      <c r="HY2374">
        <v>0.655586</v>
      </c>
      <c r="HZ2374" t="s">
        <v>195</v>
      </c>
      <c r="IA2374" t="s">
        <v>196</v>
      </c>
      <c r="IB2374" t="s">
        <v>5630</v>
      </c>
      <c r="IC2374" t="s">
        <v>5671</v>
      </c>
      <c r="ID2374" t="s">
        <v>5804</v>
      </c>
      <c r="IN2374">
        <v>0</v>
      </c>
      <c r="IS2374" s="8">
        <v>45702</v>
      </c>
    </row>
    <row r="2375" spans="1:253" x14ac:dyDescent="0.25">
      <c r="A2375" t="s">
        <v>1</v>
      </c>
      <c r="B2375" t="s">
        <v>5809</v>
      </c>
      <c r="C2375" t="s">
        <v>5626</v>
      </c>
      <c r="E2375" t="s">
        <v>5810</v>
      </c>
      <c r="F2375" t="s">
        <v>75</v>
      </c>
      <c r="G2375" t="s">
        <v>59</v>
      </c>
      <c r="H2375" t="s">
        <v>11</v>
      </c>
      <c r="I2375" t="s">
        <v>4683</v>
      </c>
      <c r="J2375" s="8">
        <v>45246</v>
      </c>
      <c r="K2375" t="s">
        <v>189</v>
      </c>
      <c r="L2375" t="s">
        <v>9243</v>
      </c>
      <c r="O2375" s="8">
        <v>45711</v>
      </c>
      <c r="P2375" s="24">
        <v>45705.319444444445</v>
      </c>
      <c r="Q2375" t="s">
        <v>26</v>
      </c>
      <c r="R2375">
        <v>202509</v>
      </c>
      <c r="S2375">
        <v>18</v>
      </c>
      <c r="T2375">
        <v>18</v>
      </c>
      <c r="U2375" t="s">
        <v>9189</v>
      </c>
      <c r="CW2375">
        <v>18</v>
      </c>
      <c r="GX2375">
        <v>9</v>
      </c>
      <c r="GY2375" t="s">
        <v>190</v>
      </c>
      <c r="GZ2375" t="s">
        <v>191</v>
      </c>
      <c r="HB2375" s="24">
        <v>45705.329328703701</v>
      </c>
      <c r="HC2375" t="s">
        <v>201</v>
      </c>
      <c r="HD2375">
        <v>47.478900000000003</v>
      </c>
      <c r="HE2375">
        <v>75.823155</v>
      </c>
      <c r="HH2375" t="s">
        <v>192</v>
      </c>
      <c r="HI2375" t="s">
        <v>5810</v>
      </c>
      <c r="HJ2375" t="s">
        <v>12456</v>
      </c>
      <c r="HK2375" s="24">
        <v>45705.319444444445</v>
      </c>
      <c r="HL2375" s="24">
        <v>45705.319444444445</v>
      </c>
      <c r="HM2375">
        <v>0</v>
      </c>
      <c r="HN2375" t="s">
        <v>26</v>
      </c>
      <c r="HP2375">
        <v>0</v>
      </c>
      <c r="HR2375">
        <v>0</v>
      </c>
      <c r="HS2375">
        <v>18</v>
      </c>
      <c r="HU2375" t="s">
        <v>4716</v>
      </c>
      <c r="HV2375" t="s">
        <v>193</v>
      </c>
      <c r="HW2375" t="s">
        <v>194</v>
      </c>
      <c r="HX2375" t="s">
        <v>4717</v>
      </c>
      <c r="HY2375">
        <v>0.29022399999999998</v>
      </c>
      <c r="HZ2375" t="s">
        <v>195</v>
      </c>
      <c r="IA2375" t="s">
        <v>196</v>
      </c>
      <c r="IB2375" t="s">
        <v>3588</v>
      </c>
      <c r="IC2375" t="s">
        <v>3782</v>
      </c>
      <c r="ID2375" t="s">
        <v>4705</v>
      </c>
      <c r="IN2375">
        <v>-1</v>
      </c>
      <c r="IS2375" s="8">
        <v>45706</v>
      </c>
    </row>
    <row r="2376" spans="1:253" x14ac:dyDescent="0.25">
      <c r="A2376" t="s">
        <v>1</v>
      </c>
      <c r="B2376" t="s">
        <v>5811</v>
      </c>
      <c r="C2376" t="s">
        <v>5626</v>
      </c>
      <c r="E2376" t="s">
        <v>5812</v>
      </c>
      <c r="F2376" t="s">
        <v>82</v>
      </c>
      <c r="G2376" t="s">
        <v>66</v>
      </c>
      <c r="H2376" t="s">
        <v>11</v>
      </c>
      <c r="I2376" t="s">
        <v>4683</v>
      </c>
      <c r="J2376" s="8">
        <v>45245</v>
      </c>
      <c r="K2376" t="s">
        <v>189</v>
      </c>
      <c r="L2376" t="s">
        <v>9243</v>
      </c>
      <c r="O2376" s="8">
        <v>45711</v>
      </c>
      <c r="P2376" s="24">
        <v>45705.329328703701</v>
      </c>
      <c r="Q2376" t="s">
        <v>26</v>
      </c>
      <c r="R2376">
        <v>202509</v>
      </c>
      <c r="S2376">
        <v>10</v>
      </c>
      <c r="T2376">
        <v>10</v>
      </c>
      <c r="CW2376">
        <v>10</v>
      </c>
      <c r="GX2376">
        <v>15</v>
      </c>
      <c r="GY2376" t="s">
        <v>190</v>
      </c>
      <c r="GZ2376" t="s">
        <v>191</v>
      </c>
      <c r="HB2376" s="24">
        <v>45705.336273148147</v>
      </c>
      <c r="HD2376">
        <v>60.020800000000001</v>
      </c>
      <c r="HE2376">
        <v>59.979207000000002</v>
      </c>
      <c r="HH2376" t="s">
        <v>192</v>
      </c>
      <c r="HN2376" t="s">
        <v>26</v>
      </c>
      <c r="HP2376">
        <v>0</v>
      </c>
      <c r="HR2376">
        <v>0</v>
      </c>
      <c r="HS2376">
        <v>10</v>
      </c>
      <c r="HU2376" t="s">
        <v>4703</v>
      </c>
      <c r="HV2376" t="s">
        <v>193</v>
      </c>
      <c r="HW2376" t="s">
        <v>194</v>
      </c>
      <c r="HX2376" t="s">
        <v>4704</v>
      </c>
      <c r="HY2376">
        <v>0.58526500000000004</v>
      </c>
      <c r="HZ2376" t="s">
        <v>195</v>
      </c>
      <c r="IA2376" t="s">
        <v>196</v>
      </c>
      <c r="IB2376" t="s">
        <v>3588</v>
      </c>
      <c r="IC2376" t="s">
        <v>3787</v>
      </c>
      <c r="ID2376" t="s">
        <v>4705</v>
      </c>
      <c r="IN2376">
        <v>-1</v>
      </c>
      <c r="IS2376" s="8">
        <v>45706</v>
      </c>
    </row>
    <row r="2377" spans="1:253" x14ac:dyDescent="0.25">
      <c r="A2377" t="s">
        <v>1</v>
      </c>
      <c r="B2377" t="s">
        <v>5813</v>
      </c>
      <c r="C2377" t="s">
        <v>5626</v>
      </c>
      <c r="E2377" t="s">
        <v>5814</v>
      </c>
      <c r="F2377" t="s">
        <v>80</v>
      </c>
      <c r="G2377" t="s">
        <v>64</v>
      </c>
      <c r="H2377" t="s">
        <v>11</v>
      </c>
      <c r="I2377" t="s">
        <v>4683</v>
      </c>
      <c r="J2377" s="8">
        <v>45243</v>
      </c>
      <c r="K2377" t="s">
        <v>189</v>
      </c>
      <c r="L2377" t="s">
        <v>9243</v>
      </c>
      <c r="O2377" s="8">
        <v>45711</v>
      </c>
      <c r="P2377" s="24">
        <v>45705.336273148147</v>
      </c>
      <c r="Q2377" t="s">
        <v>26</v>
      </c>
      <c r="R2377">
        <v>202509</v>
      </c>
      <c r="S2377">
        <v>25</v>
      </c>
      <c r="T2377">
        <v>25</v>
      </c>
      <c r="CW2377">
        <v>25</v>
      </c>
      <c r="GX2377">
        <v>9</v>
      </c>
      <c r="GY2377" t="s">
        <v>190</v>
      </c>
      <c r="GZ2377" t="s">
        <v>191</v>
      </c>
      <c r="HB2377" s="24">
        <v>45705.352511574078</v>
      </c>
      <c r="HD2377">
        <v>56.106000000000002</v>
      </c>
      <c r="HE2377">
        <v>64.164260999999996</v>
      </c>
      <c r="HH2377" t="s">
        <v>192</v>
      </c>
      <c r="HN2377" t="s">
        <v>26</v>
      </c>
      <c r="HP2377">
        <v>0</v>
      </c>
      <c r="HR2377">
        <v>0</v>
      </c>
      <c r="HS2377">
        <v>25</v>
      </c>
      <c r="HU2377" t="s">
        <v>4736</v>
      </c>
      <c r="HV2377" t="s">
        <v>193</v>
      </c>
      <c r="HW2377" t="s">
        <v>194</v>
      </c>
      <c r="HX2377" t="s">
        <v>4737</v>
      </c>
      <c r="HY2377">
        <v>0.40586</v>
      </c>
      <c r="HZ2377" t="s">
        <v>195</v>
      </c>
      <c r="IA2377" t="s">
        <v>196</v>
      </c>
      <c r="IB2377" t="s">
        <v>3588</v>
      </c>
      <c r="IC2377" t="s">
        <v>3773</v>
      </c>
      <c r="ID2377" t="s">
        <v>4705</v>
      </c>
      <c r="IN2377">
        <v>-1</v>
      </c>
      <c r="IS2377" s="8">
        <v>45706</v>
      </c>
    </row>
    <row r="2378" spans="1:253" x14ac:dyDescent="0.25">
      <c r="A2378" t="s">
        <v>1</v>
      </c>
      <c r="B2378" t="s">
        <v>5815</v>
      </c>
      <c r="C2378" t="s">
        <v>5626</v>
      </c>
      <c r="E2378" t="s">
        <v>5816</v>
      </c>
      <c r="F2378" t="s">
        <v>79</v>
      </c>
      <c r="G2378" t="s">
        <v>63</v>
      </c>
      <c r="H2378" t="s">
        <v>11</v>
      </c>
      <c r="I2378" t="s">
        <v>4683</v>
      </c>
      <c r="J2378" s="8">
        <v>45238</v>
      </c>
      <c r="K2378" t="s">
        <v>189</v>
      </c>
      <c r="L2378" t="s">
        <v>9243</v>
      </c>
      <c r="O2378" s="8">
        <v>45711</v>
      </c>
      <c r="P2378" s="24">
        <v>45705.352511574078</v>
      </c>
      <c r="Q2378" t="s">
        <v>26</v>
      </c>
      <c r="R2378">
        <v>202509</v>
      </c>
      <c r="S2378">
        <v>48</v>
      </c>
      <c r="T2378">
        <v>48</v>
      </c>
      <c r="CW2378">
        <v>48</v>
      </c>
      <c r="GX2378">
        <v>9</v>
      </c>
      <c r="GY2378" t="s">
        <v>190</v>
      </c>
      <c r="GZ2378" t="s">
        <v>191</v>
      </c>
      <c r="HB2378" s="24">
        <v>45705.389872685184</v>
      </c>
      <c r="HD2378">
        <v>54.760199999999998</v>
      </c>
      <c r="HE2378">
        <v>65.741176999999993</v>
      </c>
      <c r="HH2378" t="s">
        <v>192</v>
      </c>
      <c r="HN2378" t="s">
        <v>26</v>
      </c>
      <c r="HP2378">
        <v>0</v>
      </c>
      <c r="HR2378">
        <v>0</v>
      </c>
      <c r="HS2378">
        <v>48</v>
      </c>
      <c r="HU2378" t="s">
        <v>4738</v>
      </c>
      <c r="HV2378" t="s">
        <v>193</v>
      </c>
      <c r="HW2378" t="s">
        <v>194</v>
      </c>
      <c r="HX2378" t="s">
        <v>4739</v>
      </c>
      <c r="HY2378">
        <v>0.40348699999999998</v>
      </c>
      <c r="HZ2378" t="s">
        <v>195</v>
      </c>
      <c r="IA2378" t="s">
        <v>196</v>
      </c>
      <c r="IB2378" t="s">
        <v>3588</v>
      </c>
      <c r="IC2378" t="s">
        <v>3773</v>
      </c>
      <c r="ID2378" t="s">
        <v>4605</v>
      </c>
      <c r="IN2378">
        <v>-1</v>
      </c>
      <c r="IS2378" s="8">
        <v>45706</v>
      </c>
    </row>
    <row r="2379" spans="1:253" x14ac:dyDescent="0.25">
      <c r="A2379" t="s">
        <v>1</v>
      </c>
      <c r="B2379" t="s">
        <v>5829</v>
      </c>
      <c r="C2379" t="s">
        <v>5626</v>
      </c>
      <c r="E2379" t="s">
        <v>5830</v>
      </c>
      <c r="F2379" t="s">
        <v>74</v>
      </c>
      <c r="G2379" t="s">
        <v>58</v>
      </c>
      <c r="H2379" t="s">
        <v>11</v>
      </c>
      <c r="I2379" t="s">
        <v>4683</v>
      </c>
      <c r="J2379" s="8">
        <v>45238</v>
      </c>
      <c r="K2379" t="s">
        <v>189</v>
      </c>
      <c r="L2379" t="s">
        <v>9243</v>
      </c>
      <c r="O2379" s="8">
        <v>45711</v>
      </c>
      <c r="P2379" s="24">
        <v>45705.389872685184</v>
      </c>
      <c r="Q2379" t="s">
        <v>26</v>
      </c>
      <c r="R2379">
        <v>202509</v>
      </c>
      <c r="S2379">
        <v>50</v>
      </c>
      <c r="T2379">
        <v>50</v>
      </c>
      <c r="CW2379">
        <v>50</v>
      </c>
      <c r="GX2379">
        <v>32</v>
      </c>
      <c r="GY2379" t="s">
        <v>190</v>
      </c>
      <c r="GZ2379" t="s">
        <v>191</v>
      </c>
      <c r="HB2379" s="24">
        <v>45705.416319444441</v>
      </c>
      <c r="HD2379">
        <v>45.6997</v>
      </c>
      <c r="HE2379">
        <v>78.775133999999994</v>
      </c>
      <c r="HH2379" t="s">
        <v>192</v>
      </c>
      <c r="HN2379" t="s">
        <v>26</v>
      </c>
      <c r="HP2379">
        <v>0</v>
      </c>
      <c r="HR2379">
        <v>0</v>
      </c>
      <c r="HS2379">
        <v>50</v>
      </c>
      <c r="HU2379" t="s">
        <v>4684</v>
      </c>
      <c r="HV2379" t="s">
        <v>193</v>
      </c>
      <c r="HW2379" t="s">
        <v>194</v>
      </c>
      <c r="HX2379" t="s">
        <v>4685</v>
      </c>
      <c r="HY2379">
        <v>0.262208</v>
      </c>
      <c r="HZ2379" t="s">
        <v>195</v>
      </c>
      <c r="IA2379" t="s">
        <v>196</v>
      </c>
      <c r="IB2379" t="s">
        <v>3588</v>
      </c>
      <c r="IC2379" t="s">
        <v>3782</v>
      </c>
      <c r="ID2379" t="s">
        <v>4605</v>
      </c>
      <c r="IN2379">
        <v>-1</v>
      </c>
      <c r="IS2379" s="8">
        <v>45706</v>
      </c>
    </row>
    <row r="2380" spans="1:253" x14ac:dyDescent="0.25">
      <c r="A2380" t="s">
        <v>1</v>
      </c>
      <c r="B2380" t="s">
        <v>5819</v>
      </c>
      <c r="C2380" t="s">
        <v>5626</v>
      </c>
      <c r="E2380" t="s">
        <v>5820</v>
      </c>
      <c r="F2380" t="s">
        <v>95</v>
      </c>
      <c r="G2380" t="s">
        <v>94</v>
      </c>
      <c r="H2380" t="s">
        <v>12</v>
      </c>
      <c r="I2380" t="s">
        <v>4531</v>
      </c>
      <c r="J2380" s="8">
        <v>45309</v>
      </c>
      <c r="K2380" t="s">
        <v>189</v>
      </c>
      <c r="L2380" t="s">
        <v>9243</v>
      </c>
      <c r="O2380" s="8">
        <v>45711</v>
      </c>
      <c r="P2380" s="24">
        <v>45705.416319444441</v>
      </c>
      <c r="Q2380" t="s">
        <v>26</v>
      </c>
      <c r="R2380">
        <v>202509</v>
      </c>
      <c r="S2380">
        <v>31</v>
      </c>
      <c r="T2380">
        <v>31</v>
      </c>
      <c r="CW2380">
        <v>31</v>
      </c>
      <c r="GX2380">
        <v>16</v>
      </c>
      <c r="GY2380" t="s">
        <v>190</v>
      </c>
      <c r="GZ2380" t="s">
        <v>191</v>
      </c>
      <c r="HB2380" s="24">
        <v>45705.438263888886</v>
      </c>
      <c r="HD2380">
        <v>41.802900000000001</v>
      </c>
      <c r="HE2380">
        <v>86.118426999999997</v>
      </c>
      <c r="HH2380" t="s">
        <v>192</v>
      </c>
      <c r="HN2380" t="s">
        <v>26</v>
      </c>
      <c r="HP2380">
        <v>0</v>
      </c>
      <c r="HR2380">
        <v>0</v>
      </c>
      <c r="HS2380">
        <v>31</v>
      </c>
      <c r="HU2380" t="s">
        <v>4706</v>
      </c>
      <c r="HV2380" t="s">
        <v>193</v>
      </c>
      <c r="HW2380" t="s">
        <v>194</v>
      </c>
      <c r="HX2380" t="s">
        <v>4707</v>
      </c>
      <c r="HY2380">
        <v>0.13813500000000001</v>
      </c>
      <c r="HZ2380" t="s">
        <v>195</v>
      </c>
      <c r="IA2380" t="s">
        <v>196</v>
      </c>
      <c r="IB2380" t="s">
        <v>3588</v>
      </c>
      <c r="IC2380" t="s">
        <v>3589</v>
      </c>
      <c r="ID2380" t="s">
        <v>4605</v>
      </c>
      <c r="IN2380">
        <v>-1</v>
      </c>
      <c r="IS2380" s="8">
        <v>45706</v>
      </c>
    </row>
    <row r="2381" spans="1:253" x14ac:dyDescent="0.25">
      <c r="A2381" t="s">
        <v>1</v>
      </c>
      <c r="B2381" t="s">
        <v>5821</v>
      </c>
      <c r="C2381" t="s">
        <v>5626</v>
      </c>
      <c r="E2381" t="s">
        <v>5822</v>
      </c>
      <c r="F2381" t="s">
        <v>73</v>
      </c>
      <c r="G2381" t="s">
        <v>57</v>
      </c>
      <c r="H2381" t="s">
        <v>11</v>
      </c>
      <c r="I2381" t="s">
        <v>4531</v>
      </c>
      <c r="J2381" s="8">
        <v>45243</v>
      </c>
      <c r="K2381" t="s">
        <v>189</v>
      </c>
      <c r="L2381" t="s">
        <v>9243</v>
      </c>
      <c r="O2381" s="8">
        <v>45711</v>
      </c>
      <c r="P2381" s="24">
        <v>45705.438263888886</v>
      </c>
      <c r="Q2381" t="s">
        <v>26</v>
      </c>
      <c r="R2381">
        <v>202509</v>
      </c>
      <c r="S2381">
        <v>257</v>
      </c>
      <c r="T2381">
        <v>257</v>
      </c>
      <c r="CW2381">
        <v>257</v>
      </c>
      <c r="GX2381">
        <v>10</v>
      </c>
      <c r="GY2381" t="s">
        <v>190</v>
      </c>
      <c r="GZ2381" t="s">
        <v>191</v>
      </c>
      <c r="HB2381" s="24">
        <v>45705.620173611111</v>
      </c>
      <c r="HD2381">
        <v>44.8108</v>
      </c>
      <c r="HE2381">
        <v>80.337776000000005</v>
      </c>
      <c r="HH2381" t="s">
        <v>192</v>
      </c>
      <c r="HN2381" t="s">
        <v>26</v>
      </c>
      <c r="HP2381">
        <v>0</v>
      </c>
      <c r="HR2381">
        <v>0</v>
      </c>
      <c r="HS2381">
        <v>257</v>
      </c>
      <c r="HU2381" t="s">
        <v>4532</v>
      </c>
      <c r="HV2381" t="s">
        <v>193</v>
      </c>
      <c r="HW2381" t="s">
        <v>194</v>
      </c>
      <c r="HX2381" t="s">
        <v>4533</v>
      </c>
      <c r="HY2381">
        <v>0.26166400000000001</v>
      </c>
      <c r="HZ2381" t="s">
        <v>195</v>
      </c>
      <c r="IA2381" t="s">
        <v>196</v>
      </c>
      <c r="IB2381" t="s">
        <v>3588</v>
      </c>
      <c r="IC2381" t="s">
        <v>3782</v>
      </c>
      <c r="ID2381" t="s">
        <v>4534</v>
      </c>
      <c r="IE2381" t="s">
        <v>203</v>
      </c>
      <c r="IF2381" s="8">
        <v>45716</v>
      </c>
      <c r="IN2381">
        <v>-1</v>
      </c>
      <c r="IS2381" s="8">
        <v>45706</v>
      </c>
    </row>
    <row r="2382" spans="1:253" x14ac:dyDescent="0.25">
      <c r="A2382" t="s">
        <v>1</v>
      </c>
      <c r="B2382" t="s">
        <v>5823</v>
      </c>
      <c r="C2382" t="s">
        <v>5626</v>
      </c>
      <c r="E2382" t="s">
        <v>5824</v>
      </c>
      <c r="F2382" t="s">
        <v>71</v>
      </c>
      <c r="G2382" t="s">
        <v>55</v>
      </c>
      <c r="H2382" t="s">
        <v>11</v>
      </c>
      <c r="I2382" t="s">
        <v>4531</v>
      </c>
      <c r="J2382" s="8">
        <v>45238</v>
      </c>
      <c r="K2382" t="s">
        <v>189</v>
      </c>
      <c r="L2382" t="s">
        <v>9243</v>
      </c>
      <c r="O2382" s="8">
        <v>45711</v>
      </c>
      <c r="P2382" s="24">
        <v>45705.620173611111</v>
      </c>
      <c r="Q2382" t="s">
        <v>26</v>
      </c>
      <c r="R2382">
        <v>202509</v>
      </c>
      <c r="S2382">
        <v>125</v>
      </c>
      <c r="T2382">
        <v>125</v>
      </c>
      <c r="CW2382">
        <v>125</v>
      </c>
      <c r="GX2382">
        <v>69</v>
      </c>
      <c r="GY2382" t="s">
        <v>190</v>
      </c>
      <c r="GZ2382" t="s">
        <v>191</v>
      </c>
      <c r="HB2382" s="24">
        <v>45705.698541666665</v>
      </c>
      <c r="HD2382">
        <v>44.570799999999998</v>
      </c>
      <c r="HE2382">
        <v>80.77037</v>
      </c>
      <c r="HH2382" t="s">
        <v>192</v>
      </c>
      <c r="HN2382" t="s">
        <v>26</v>
      </c>
      <c r="HP2382">
        <v>0</v>
      </c>
      <c r="HR2382">
        <v>0</v>
      </c>
      <c r="HS2382">
        <v>125</v>
      </c>
      <c r="HU2382" t="s">
        <v>4917</v>
      </c>
      <c r="HV2382" t="s">
        <v>193</v>
      </c>
      <c r="HW2382" t="s">
        <v>194</v>
      </c>
      <c r="HX2382" t="s">
        <v>4918</v>
      </c>
      <c r="HY2382">
        <v>0.16381499999999999</v>
      </c>
      <c r="HZ2382" t="s">
        <v>195</v>
      </c>
      <c r="IA2382" t="s">
        <v>196</v>
      </c>
      <c r="IB2382" t="s">
        <v>3588</v>
      </c>
      <c r="IC2382" t="s">
        <v>3599</v>
      </c>
      <c r="ID2382" t="s">
        <v>4605</v>
      </c>
      <c r="IN2382">
        <v>-1</v>
      </c>
      <c r="IS2382" s="8">
        <v>45706</v>
      </c>
    </row>
    <row r="2383" spans="1:253" x14ac:dyDescent="0.25">
      <c r="A2383" t="s">
        <v>1</v>
      </c>
      <c r="B2383" t="s">
        <v>4626</v>
      </c>
      <c r="C2383" t="s">
        <v>5626</v>
      </c>
      <c r="E2383" t="s">
        <v>4627</v>
      </c>
      <c r="F2383" t="s">
        <v>70</v>
      </c>
      <c r="G2383" t="s">
        <v>54</v>
      </c>
      <c r="H2383" t="s">
        <v>1015</v>
      </c>
      <c r="I2383" t="s">
        <v>4531</v>
      </c>
      <c r="J2383" s="8">
        <v>45251</v>
      </c>
      <c r="K2383" t="s">
        <v>189</v>
      </c>
      <c r="L2383" t="s">
        <v>9243</v>
      </c>
      <c r="O2383" s="8">
        <v>45711</v>
      </c>
      <c r="P2383" s="24">
        <v>45705.698541666665</v>
      </c>
      <c r="Q2383" t="s">
        <v>26</v>
      </c>
      <c r="R2383">
        <v>202509</v>
      </c>
      <c r="S2383">
        <v>250</v>
      </c>
      <c r="T2383">
        <v>250</v>
      </c>
      <c r="CW2383">
        <v>49</v>
      </c>
      <c r="CX2383">
        <v>201</v>
      </c>
      <c r="GX2383">
        <v>72</v>
      </c>
      <c r="GY2383" t="s">
        <v>190</v>
      </c>
      <c r="GZ2383" t="s">
        <v>191</v>
      </c>
      <c r="HB2383" s="24">
        <v>45706.434224537035</v>
      </c>
      <c r="HC2383" t="s">
        <v>200</v>
      </c>
      <c r="HD2383">
        <v>43.292299999999997</v>
      </c>
      <c r="HE2383">
        <v>83.155664999999999</v>
      </c>
      <c r="HH2383" t="s">
        <v>192</v>
      </c>
      <c r="HI2383" t="s">
        <v>4627</v>
      </c>
      <c r="HJ2383" t="s">
        <v>12456</v>
      </c>
      <c r="HK2383" s="24">
        <v>45705.698541666665</v>
      </c>
      <c r="HL2383" s="24">
        <v>45706.434224537035</v>
      </c>
      <c r="HM2383">
        <v>0</v>
      </c>
      <c r="HN2383" t="s">
        <v>26</v>
      </c>
      <c r="HP2383">
        <v>0</v>
      </c>
      <c r="HR2383">
        <v>0</v>
      </c>
      <c r="HS2383">
        <v>250</v>
      </c>
      <c r="HU2383" t="s">
        <v>4603</v>
      </c>
      <c r="HV2383" t="s">
        <v>193</v>
      </c>
      <c r="HW2383" t="s">
        <v>194</v>
      </c>
      <c r="HX2383" t="s">
        <v>4604</v>
      </c>
      <c r="HY2383">
        <v>0.16613600000000001</v>
      </c>
      <c r="HZ2383" t="s">
        <v>195</v>
      </c>
      <c r="IA2383" t="s">
        <v>196</v>
      </c>
      <c r="IB2383" t="s">
        <v>3588</v>
      </c>
      <c r="IC2383" t="s">
        <v>3599</v>
      </c>
      <c r="ID2383" t="s">
        <v>4605</v>
      </c>
      <c r="IE2383" t="s">
        <v>203</v>
      </c>
      <c r="IF2383" s="8">
        <v>45716</v>
      </c>
      <c r="IN2383">
        <v>-1</v>
      </c>
      <c r="IS2383" s="8">
        <v>45706</v>
      </c>
    </row>
    <row r="2384" spans="1:253" x14ac:dyDescent="0.25">
      <c r="A2384" t="s">
        <v>1</v>
      </c>
      <c r="B2384" t="s">
        <v>4624</v>
      </c>
      <c r="C2384" t="s">
        <v>5626</v>
      </c>
      <c r="E2384" t="s">
        <v>4625</v>
      </c>
      <c r="F2384" t="s">
        <v>228</v>
      </c>
      <c r="G2384" t="s">
        <v>54</v>
      </c>
      <c r="H2384" t="s">
        <v>2997</v>
      </c>
      <c r="J2384" s="8">
        <v>45411</v>
      </c>
      <c r="K2384" t="s">
        <v>189</v>
      </c>
      <c r="L2384" t="s">
        <v>9243</v>
      </c>
      <c r="O2384" s="8">
        <v>45711</v>
      </c>
      <c r="P2384" s="24">
        <v>45706.434224537035</v>
      </c>
      <c r="Q2384" t="s">
        <v>26</v>
      </c>
      <c r="R2384">
        <v>202509</v>
      </c>
      <c r="S2384">
        <v>100</v>
      </c>
      <c r="T2384">
        <v>100</v>
      </c>
      <c r="CX2384">
        <v>100</v>
      </c>
      <c r="GX2384">
        <v>72</v>
      </c>
      <c r="GY2384" t="s">
        <v>190</v>
      </c>
      <c r="GZ2384" t="s">
        <v>191</v>
      </c>
      <c r="HB2384" s="24">
        <v>45706.527604166666</v>
      </c>
      <c r="HD2384">
        <v>44.676499999999997</v>
      </c>
      <c r="HE2384">
        <v>80.579274999999996</v>
      </c>
      <c r="HH2384" t="s">
        <v>192</v>
      </c>
      <c r="HN2384" t="s">
        <v>26</v>
      </c>
      <c r="HP2384">
        <v>0</v>
      </c>
      <c r="HR2384">
        <v>0</v>
      </c>
      <c r="HS2384">
        <v>100</v>
      </c>
      <c r="HU2384" t="s">
        <v>4608</v>
      </c>
      <c r="HV2384" t="s">
        <v>193</v>
      </c>
      <c r="HW2384" t="s">
        <v>194</v>
      </c>
      <c r="HX2384" t="s">
        <v>4609</v>
      </c>
      <c r="HY2384">
        <v>0.16613600000000001</v>
      </c>
      <c r="HZ2384" t="s">
        <v>195</v>
      </c>
      <c r="IA2384" t="s">
        <v>196</v>
      </c>
      <c r="IB2384" t="s">
        <v>3588</v>
      </c>
      <c r="IC2384" t="s">
        <v>3599</v>
      </c>
      <c r="ID2384" t="s">
        <v>4534</v>
      </c>
      <c r="IN2384">
        <v>0</v>
      </c>
      <c r="IS2384" s="8">
        <v>45706</v>
      </c>
    </row>
    <row r="2385" spans="1:253" x14ac:dyDescent="0.25">
      <c r="A2385" t="s">
        <v>1</v>
      </c>
      <c r="B2385" t="s">
        <v>4947</v>
      </c>
      <c r="C2385" t="s">
        <v>5626</v>
      </c>
      <c r="E2385" t="s">
        <v>4948</v>
      </c>
      <c r="F2385" t="s">
        <v>118</v>
      </c>
      <c r="G2385" t="s">
        <v>110</v>
      </c>
      <c r="H2385" t="s">
        <v>11</v>
      </c>
      <c r="I2385" t="s">
        <v>3584</v>
      </c>
      <c r="J2385" s="8">
        <v>45372</v>
      </c>
      <c r="K2385" t="s">
        <v>189</v>
      </c>
      <c r="L2385" t="s">
        <v>9243</v>
      </c>
      <c r="O2385" s="8">
        <v>45711</v>
      </c>
      <c r="P2385" s="24">
        <v>45706.527604166666</v>
      </c>
      <c r="Q2385" t="s">
        <v>26</v>
      </c>
      <c r="R2385">
        <v>202509</v>
      </c>
      <c r="S2385">
        <v>300</v>
      </c>
      <c r="T2385">
        <v>300</v>
      </c>
      <c r="CX2385">
        <v>300</v>
      </c>
      <c r="GX2385">
        <v>16</v>
      </c>
      <c r="GY2385" t="s">
        <v>190</v>
      </c>
      <c r="GZ2385" t="s">
        <v>191</v>
      </c>
      <c r="HB2385" s="24">
        <v>45706.562326388892</v>
      </c>
      <c r="HD2385">
        <v>10</v>
      </c>
      <c r="HE2385">
        <v>360</v>
      </c>
      <c r="HH2385" t="s">
        <v>192</v>
      </c>
      <c r="HN2385" t="s">
        <v>26</v>
      </c>
      <c r="HP2385">
        <v>0</v>
      </c>
      <c r="HR2385">
        <v>0</v>
      </c>
      <c r="HS2385">
        <v>300</v>
      </c>
      <c r="HU2385" t="s">
        <v>4701</v>
      </c>
      <c r="HV2385" t="s">
        <v>193</v>
      </c>
      <c r="HW2385" t="s">
        <v>194</v>
      </c>
      <c r="HX2385" t="s">
        <v>4702</v>
      </c>
      <c r="HY2385">
        <v>0.585897</v>
      </c>
      <c r="HZ2385" t="s">
        <v>195</v>
      </c>
      <c r="IA2385" t="s">
        <v>196</v>
      </c>
      <c r="IB2385" t="s">
        <v>3588</v>
      </c>
      <c r="IC2385" t="s">
        <v>3787</v>
      </c>
      <c r="ID2385" t="s">
        <v>3590</v>
      </c>
      <c r="IN2385">
        <v>0</v>
      </c>
      <c r="IS2385" s="8">
        <v>45706</v>
      </c>
    </row>
    <row r="2386" spans="1:253" x14ac:dyDescent="0.25">
      <c r="A2386" t="s">
        <v>851</v>
      </c>
      <c r="B2386" t="s">
        <v>5807</v>
      </c>
      <c r="C2386" t="s">
        <v>5626</v>
      </c>
      <c r="E2386" t="s">
        <v>5808</v>
      </c>
      <c r="F2386" t="s">
        <v>377</v>
      </c>
      <c r="G2386" t="s">
        <v>378</v>
      </c>
      <c r="H2386" t="s">
        <v>374</v>
      </c>
      <c r="I2386" t="s">
        <v>3584</v>
      </c>
      <c r="J2386" s="8">
        <v>44557</v>
      </c>
      <c r="K2386" t="s">
        <v>189</v>
      </c>
      <c r="L2386" t="s">
        <v>9243</v>
      </c>
      <c r="O2386" s="8">
        <v>45711</v>
      </c>
      <c r="P2386" s="24">
        <v>45706.562326388892</v>
      </c>
      <c r="Q2386" t="s">
        <v>4031</v>
      </c>
      <c r="R2386">
        <v>202509</v>
      </c>
      <c r="S2386">
        <v>29</v>
      </c>
      <c r="T2386">
        <v>29</v>
      </c>
      <c r="CX2386">
        <v>29</v>
      </c>
      <c r="GX2386">
        <v>3</v>
      </c>
      <c r="GY2386" t="s">
        <v>190</v>
      </c>
      <c r="GZ2386" t="s">
        <v>191</v>
      </c>
      <c r="HB2386" s="24">
        <v>45706.590740740743</v>
      </c>
      <c r="HD2386">
        <v>63.964199999999998</v>
      </c>
      <c r="HE2386">
        <v>56.281481999999997</v>
      </c>
      <c r="HH2386" t="s">
        <v>192</v>
      </c>
      <c r="HN2386" t="s">
        <v>4031</v>
      </c>
      <c r="HP2386">
        <v>0</v>
      </c>
      <c r="HR2386">
        <v>0</v>
      </c>
      <c r="HS2386">
        <v>29</v>
      </c>
      <c r="HU2386" t="s">
        <v>5680</v>
      </c>
      <c r="HV2386" t="s">
        <v>193</v>
      </c>
      <c r="HW2386" t="s">
        <v>194</v>
      </c>
      <c r="HX2386" t="s">
        <v>5681</v>
      </c>
      <c r="HY2386">
        <v>0.194574</v>
      </c>
      <c r="HZ2386" t="s">
        <v>195</v>
      </c>
      <c r="IA2386" t="s">
        <v>196</v>
      </c>
      <c r="IB2386" t="s">
        <v>5630</v>
      </c>
      <c r="IC2386" t="s">
        <v>5658</v>
      </c>
      <c r="ID2386" t="s">
        <v>5636</v>
      </c>
      <c r="IN2386">
        <v>0</v>
      </c>
      <c r="IS2386" s="8">
        <v>45706</v>
      </c>
    </row>
    <row r="2387" spans="1:253" x14ac:dyDescent="0.25">
      <c r="A2387" t="s">
        <v>851</v>
      </c>
      <c r="B2387" t="s">
        <v>5827</v>
      </c>
      <c r="C2387" t="s">
        <v>5626</v>
      </c>
      <c r="E2387" t="s">
        <v>5828</v>
      </c>
      <c r="F2387" t="s">
        <v>366</v>
      </c>
      <c r="G2387" t="s">
        <v>367</v>
      </c>
      <c r="H2387" t="s">
        <v>368</v>
      </c>
      <c r="I2387" t="s">
        <v>5627</v>
      </c>
      <c r="J2387" s="8">
        <v>44812</v>
      </c>
      <c r="K2387" t="s">
        <v>189</v>
      </c>
      <c r="L2387" t="s">
        <v>9243</v>
      </c>
      <c r="O2387" s="8">
        <v>45711</v>
      </c>
      <c r="P2387" s="24">
        <v>45706.590740740743</v>
      </c>
      <c r="Q2387" t="s">
        <v>4031</v>
      </c>
      <c r="R2387">
        <v>202509</v>
      </c>
      <c r="S2387">
        <v>10</v>
      </c>
      <c r="T2387">
        <v>10</v>
      </c>
      <c r="CX2387">
        <v>10</v>
      </c>
      <c r="GX2387">
        <v>1</v>
      </c>
      <c r="GY2387" t="s">
        <v>190</v>
      </c>
      <c r="GZ2387" t="s">
        <v>191</v>
      </c>
      <c r="HB2387" s="24">
        <v>45706.614942129629</v>
      </c>
      <c r="HD2387">
        <v>209.12119999999999</v>
      </c>
      <c r="HE2387">
        <v>17.214897000000001</v>
      </c>
      <c r="HH2387" t="s">
        <v>192</v>
      </c>
      <c r="HN2387" t="s">
        <v>4031</v>
      </c>
      <c r="HP2387">
        <v>0</v>
      </c>
      <c r="HR2387">
        <v>0</v>
      </c>
      <c r="HS2387">
        <v>10</v>
      </c>
      <c r="HU2387" t="s">
        <v>5669</v>
      </c>
      <c r="HV2387" t="s">
        <v>193</v>
      </c>
      <c r="HW2387" t="s">
        <v>194</v>
      </c>
      <c r="HX2387" t="s">
        <v>5670</v>
      </c>
      <c r="HY2387">
        <v>0.74185199999999996</v>
      </c>
      <c r="HZ2387" t="s">
        <v>195</v>
      </c>
      <c r="IA2387" t="s">
        <v>196</v>
      </c>
      <c r="IB2387" t="s">
        <v>5630</v>
      </c>
      <c r="IC2387" t="s">
        <v>5671</v>
      </c>
      <c r="ID2387" t="s">
        <v>5665</v>
      </c>
      <c r="IN2387">
        <v>0</v>
      </c>
      <c r="IS2387" s="8">
        <v>45706</v>
      </c>
    </row>
    <row r="2388" spans="1:253" x14ac:dyDescent="0.25">
      <c r="A2388" t="s">
        <v>851</v>
      </c>
      <c r="B2388" t="s">
        <v>6474</v>
      </c>
      <c r="C2388" t="s">
        <v>5626</v>
      </c>
      <c r="E2388" t="s">
        <v>6475</v>
      </c>
      <c r="F2388" t="s">
        <v>372</v>
      </c>
      <c r="G2388" t="s">
        <v>373</v>
      </c>
      <c r="H2388" t="s">
        <v>374</v>
      </c>
      <c r="I2388" t="s">
        <v>5627</v>
      </c>
      <c r="J2388" s="8">
        <v>44567</v>
      </c>
      <c r="K2388" t="s">
        <v>189</v>
      </c>
      <c r="L2388" t="s">
        <v>9243</v>
      </c>
      <c r="O2388" s="8">
        <v>45711</v>
      </c>
      <c r="P2388" s="24">
        <v>45706.614942129629</v>
      </c>
      <c r="Q2388" t="s">
        <v>4031</v>
      </c>
      <c r="R2388">
        <v>202509</v>
      </c>
      <c r="S2388">
        <v>200</v>
      </c>
      <c r="T2388">
        <v>200</v>
      </c>
      <c r="CX2388">
        <v>96</v>
      </c>
      <c r="CY2388">
        <v>104</v>
      </c>
      <c r="GX2388">
        <v>12</v>
      </c>
      <c r="GY2388" t="s">
        <v>190</v>
      </c>
      <c r="GZ2388" t="s">
        <v>191</v>
      </c>
      <c r="HB2388" s="24">
        <v>45707.434583333335</v>
      </c>
      <c r="HD2388">
        <v>84.384900000000002</v>
      </c>
      <c r="HE2388">
        <v>42.661661000000002</v>
      </c>
      <c r="HH2388" t="s">
        <v>192</v>
      </c>
      <c r="HN2388" t="s">
        <v>4031</v>
      </c>
      <c r="HP2388">
        <v>0</v>
      </c>
      <c r="HR2388">
        <v>0</v>
      </c>
      <c r="HS2388">
        <v>200</v>
      </c>
      <c r="HU2388" t="s">
        <v>5637</v>
      </c>
      <c r="HV2388" t="s">
        <v>193</v>
      </c>
      <c r="HW2388" t="s">
        <v>194</v>
      </c>
      <c r="HX2388" t="s">
        <v>5638</v>
      </c>
      <c r="HY2388">
        <v>0.39615</v>
      </c>
      <c r="HZ2388" t="s">
        <v>195</v>
      </c>
      <c r="IA2388" t="s">
        <v>196</v>
      </c>
      <c r="IB2388" t="s">
        <v>5630</v>
      </c>
      <c r="IC2388" t="s">
        <v>5639</v>
      </c>
      <c r="ID2388" t="s">
        <v>5640</v>
      </c>
      <c r="IN2388">
        <v>0</v>
      </c>
      <c r="IS2388" s="8">
        <v>45706</v>
      </c>
    </row>
    <row r="2389" spans="1:253" x14ac:dyDescent="0.25">
      <c r="A2389" t="s">
        <v>851</v>
      </c>
      <c r="B2389" t="s">
        <v>5817</v>
      </c>
      <c r="C2389" t="s">
        <v>5626</v>
      </c>
      <c r="E2389" t="s">
        <v>5539</v>
      </c>
      <c r="F2389" t="s">
        <v>2696</v>
      </c>
      <c r="G2389" t="s">
        <v>2697</v>
      </c>
      <c r="H2389" t="s">
        <v>329</v>
      </c>
      <c r="J2389" s="8">
        <v>45581</v>
      </c>
      <c r="K2389" t="s">
        <v>293</v>
      </c>
      <c r="L2389" t="s">
        <v>199</v>
      </c>
      <c r="O2389" s="8">
        <v>45707</v>
      </c>
      <c r="P2389" s="24">
        <v>45707.434583333335</v>
      </c>
      <c r="Q2389" t="s">
        <v>4031</v>
      </c>
      <c r="R2389">
        <v>202508</v>
      </c>
      <c r="S2389">
        <v>24</v>
      </c>
      <c r="T2389">
        <v>24</v>
      </c>
      <c r="U2389" t="s">
        <v>5818</v>
      </c>
      <c r="CY2389">
        <v>24</v>
      </c>
      <c r="GY2389" t="s">
        <v>190</v>
      </c>
      <c r="GZ2389" t="s">
        <v>190</v>
      </c>
      <c r="HB2389" s="24">
        <v>45707.437361111108</v>
      </c>
      <c r="HD2389">
        <v>10</v>
      </c>
      <c r="HE2389">
        <v>360</v>
      </c>
      <c r="HH2389" t="s">
        <v>192</v>
      </c>
      <c r="HN2389" t="s">
        <v>4031</v>
      </c>
      <c r="HP2389">
        <v>0</v>
      </c>
      <c r="HR2389">
        <v>0</v>
      </c>
      <c r="HS2389">
        <v>24</v>
      </c>
      <c r="HT2389" s="24">
        <v>45707.25</v>
      </c>
      <c r="HU2389" t="s">
        <v>5802</v>
      </c>
      <c r="HV2389" t="s">
        <v>193</v>
      </c>
      <c r="HW2389" t="s">
        <v>194</v>
      </c>
      <c r="HX2389" t="s">
        <v>5803</v>
      </c>
      <c r="HY2389">
        <v>0.655586</v>
      </c>
      <c r="HZ2389" t="s">
        <v>195</v>
      </c>
      <c r="IA2389" t="s">
        <v>196</v>
      </c>
      <c r="IB2389" t="s">
        <v>5630</v>
      </c>
      <c r="IC2389" t="s">
        <v>5671</v>
      </c>
      <c r="ID2389" t="s">
        <v>5804</v>
      </c>
      <c r="IN2389">
        <v>0</v>
      </c>
      <c r="IS2389" s="8">
        <v>45707</v>
      </c>
    </row>
    <row r="2390" spans="1:253" x14ac:dyDescent="0.25">
      <c r="A2390" t="s">
        <v>1</v>
      </c>
      <c r="B2390" t="s">
        <v>5825</v>
      </c>
      <c r="C2390" t="s">
        <v>5626</v>
      </c>
      <c r="E2390" t="s">
        <v>5826</v>
      </c>
      <c r="F2390" t="s">
        <v>76</v>
      </c>
      <c r="G2390" t="s">
        <v>60</v>
      </c>
      <c r="H2390" t="s">
        <v>14</v>
      </c>
      <c r="I2390" t="s">
        <v>4745</v>
      </c>
      <c r="J2390" s="8">
        <v>45252</v>
      </c>
      <c r="K2390" t="s">
        <v>189</v>
      </c>
      <c r="L2390" t="s">
        <v>9243</v>
      </c>
      <c r="O2390" s="8">
        <v>45711</v>
      </c>
      <c r="P2390" s="24">
        <v>45707.437361111108</v>
      </c>
      <c r="Q2390" t="s">
        <v>26</v>
      </c>
      <c r="R2390">
        <v>202509</v>
      </c>
      <c r="S2390">
        <v>50</v>
      </c>
      <c r="T2390">
        <v>50</v>
      </c>
      <c r="CY2390">
        <v>50</v>
      </c>
      <c r="GX2390">
        <v>76</v>
      </c>
      <c r="GY2390" t="s">
        <v>190</v>
      </c>
      <c r="GZ2390" t="s">
        <v>191</v>
      </c>
      <c r="HB2390" s="24">
        <v>45707.505104166667</v>
      </c>
      <c r="HD2390">
        <v>45.058599999999998</v>
      </c>
      <c r="HE2390">
        <v>79.895957999999993</v>
      </c>
      <c r="HH2390" t="s">
        <v>192</v>
      </c>
      <c r="HN2390" t="s">
        <v>26</v>
      </c>
      <c r="HP2390">
        <v>0</v>
      </c>
      <c r="HR2390">
        <v>0</v>
      </c>
      <c r="HS2390">
        <v>50</v>
      </c>
      <c r="HU2390" t="s">
        <v>4831</v>
      </c>
      <c r="HV2390" t="s">
        <v>193</v>
      </c>
      <c r="HW2390" t="s">
        <v>194</v>
      </c>
      <c r="HX2390" t="s">
        <v>4832</v>
      </c>
      <c r="HY2390">
        <v>0.26397100000000001</v>
      </c>
      <c r="HZ2390" t="s">
        <v>195</v>
      </c>
      <c r="IA2390" t="s">
        <v>196</v>
      </c>
      <c r="IB2390" t="s">
        <v>3588</v>
      </c>
      <c r="IC2390" t="s">
        <v>3782</v>
      </c>
      <c r="ID2390" t="s">
        <v>4534</v>
      </c>
      <c r="IN2390">
        <v>1</v>
      </c>
      <c r="IS2390" s="8">
        <v>45706</v>
      </c>
    </row>
    <row r="2391" spans="1:253" x14ac:dyDescent="0.25">
      <c r="A2391" t="s">
        <v>851</v>
      </c>
      <c r="B2391" t="s">
        <v>5805</v>
      </c>
      <c r="C2391" t="s">
        <v>5626</v>
      </c>
      <c r="E2391" t="s">
        <v>972</v>
      </c>
      <c r="F2391" t="s">
        <v>399</v>
      </c>
      <c r="G2391" t="s">
        <v>400</v>
      </c>
      <c r="H2391" t="s">
        <v>239</v>
      </c>
      <c r="I2391" t="s">
        <v>1071</v>
      </c>
      <c r="J2391" s="8">
        <v>45357</v>
      </c>
      <c r="K2391" t="s">
        <v>189</v>
      </c>
      <c r="L2391" t="s">
        <v>9243</v>
      </c>
      <c r="O2391" s="8">
        <v>45711</v>
      </c>
      <c r="P2391" s="24">
        <v>45707.505104166667</v>
      </c>
      <c r="Q2391" t="s">
        <v>4031</v>
      </c>
      <c r="R2391">
        <v>202509</v>
      </c>
      <c r="S2391">
        <v>5</v>
      </c>
      <c r="T2391">
        <v>5</v>
      </c>
      <c r="CY2391">
        <v>5</v>
      </c>
      <c r="GX2391">
        <v>17</v>
      </c>
      <c r="GY2391" t="s">
        <v>190</v>
      </c>
      <c r="GZ2391" t="s">
        <v>191</v>
      </c>
      <c r="HB2391" s="24">
        <v>45707.507418981484</v>
      </c>
      <c r="HD2391">
        <v>40.0122</v>
      </c>
      <c r="HE2391">
        <v>89.972558000000006</v>
      </c>
      <c r="HH2391" t="s">
        <v>192</v>
      </c>
      <c r="HN2391" t="s">
        <v>4031</v>
      </c>
      <c r="HP2391">
        <v>0</v>
      </c>
      <c r="HR2391">
        <v>0</v>
      </c>
      <c r="HS2391">
        <v>5</v>
      </c>
      <c r="HU2391" t="s">
        <v>5652</v>
      </c>
      <c r="HV2391" t="s">
        <v>193</v>
      </c>
      <c r="HW2391" t="s">
        <v>194</v>
      </c>
      <c r="HX2391" t="s">
        <v>5653</v>
      </c>
      <c r="HY2391">
        <v>0.18593199999999999</v>
      </c>
      <c r="HZ2391" t="s">
        <v>195</v>
      </c>
      <c r="IA2391" t="s">
        <v>196</v>
      </c>
      <c r="IB2391" t="s">
        <v>4117</v>
      </c>
      <c r="IC2391" t="s">
        <v>5654</v>
      </c>
      <c r="ID2391" t="s">
        <v>5655</v>
      </c>
      <c r="IN2391">
        <v>1</v>
      </c>
      <c r="IS2391" s="8">
        <v>45706</v>
      </c>
    </row>
    <row r="2392" spans="1:253" x14ac:dyDescent="0.25">
      <c r="A2392" t="s">
        <v>851</v>
      </c>
      <c r="B2392" t="s">
        <v>10341</v>
      </c>
      <c r="C2392" t="s">
        <v>5626</v>
      </c>
      <c r="E2392" t="s">
        <v>10342</v>
      </c>
      <c r="F2392" t="s">
        <v>237</v>
      </c>
      <c r="G2392" t="s">
        <v>238</v>
      </c>
      <c r="H2392" t="s">
        <v>239</v>
      </c>
      <c r="I2392" t="s">
        <v>1071</v>
      </c>
      <c r="J2392" s="8">
        <v>45272</v>
      </c>
      <c r="K2392" t="s">
        <v>189</v>
      </c>
      <c r="L2392" t="s">
        <v>9243</v>
      </c>
      <c r="O2392" s="8">
        <v>45711</v>
      </c>
      <c r="P2392" s="24">
        <v>45707.507418981484</v>
      </c>
      <c r="Q2392" t="s">
        <v>4031</v>
      </c>
      <c r="R2392">
        <v>202509</v>
      </c>
      <c r="S2392">
        <v>20</v>
      </c>
      <c r="T2392">
        <v>20</v>
      </c>
      <c r="CY2392">
        <v>20</v>
      </c>
      <c r="GX2392">
        <v>15</v>
      </c>
      <c r="GY2392" t="s">
        <v>190</v>
      </c>
      <c r="GZ2392" t="s">
        <v>191</v>
      </c>
      <c r="HB2392" s="24">
        <v>45707.516006944446</v>
      </c>
      <c r="HD2392">
        <v>37.106299999999997</v>
      </c>
      <c r="HE2392">
        <v>97.018566000000007</v>
      </c>
      <c r="HH2392" t="s">
        <v>192</v>
      </c>
      <c r="HN2392" t="s">
        <v>4031</v>
      </c>
      <c r="HP2392">
        <v>0</v>
      </c>
      <c r="HR2392">
        <v>0</v>
      </c>
      <c r="HS2392">
        <v>20</v>
      </c>
      <c r="HU2392" t="s">
        <v>4115</v>
      </c>
      <c r="HV2392" t="s">
        <v>193</v>
      </c>
      <c r="HW2392" t="s">
        <v>194</v>
      </c>
      <c r="HX2392" t="s">
        <v>4116</v>
      </c>
      <c r="HY2392">
        <v>7.4991000000000002E-2</v>
      </c>
      <c r="HZ2392" t="s">
        <v>195</v>
      </c>
      <c r="IA2392" t="s">
        <v>196</v>
      </c>
      <c r="IB2392" t="s">
        <v>4117</v>
      </c>
      <c r="IC2392" t="s">
        <v>4118</v>
      </c>
      <c r="ID2392" t="s">
        <v>4119</v>
      </c>
      <c r="IN2392">
        <v>1</v>
      </c>
      <c r="IS2392" s="8">
        <v>45706</v>
      </c>
    </row>
    <row r="2393" spans="1:253" x14ac:dyDescent="0.25">
      <c r="A2393" t="s">
        <v>851</v>
      </c>
      <c r="B2393" t="s">
        <v>10343</v>
      </c>
      <c r="C2393" t="s">
        <v>5626</v>
      </c>
      <c r="E2393" t="s">
        <v>10344</v>
      </c>
      <c r="F2393" t="s">
        <v>237</v>
      </c>
      <c r="G2393" t="s">
        <v>238</v>
      </c>
      <c r="H2393" t="s">
        <v>239</v>
      </c>
      <c r="I2393" t="s">
        <v>1071</v>
      </c>
      <c r="J2393" s="8">
        <v>45272</v>
      </c>
      <c r="K2393" t="s">
        <v>189</v>
      </c>
      <c r="L2393" t="s">
        <v>9243</v>
      </c>
      <c r="O2393" s="8">
        <v>45718</v>
      </c>
      <c r="P2393" s="24">
        <v>45712.319444444445</v>
      </c>
      <c r="Q2393" t="s">
        <v>4031</v>
      </c>
      <c r="R2393">
        <v>202510</v>
      </c>
      <c r="S2393">
        <v>30</v>
      </c>
      <c r="T2393">
        <v>30</v>
      </c>
      <c r="DD2393">
        <v>30</v>
      </c>
      <c r="GX2393">
        <v>15</v>
      </c>
      <c r="GY2393" t="s">
        <v>190</v>
      </c>
      <c r="GZ2393" t="s">
        <v>191</v>
      </c>
      <c r="HB2393" s="24">
        <v>45712.332326388889</v>
      </c>
      <c r="HD2393">
        <v>37.106299999999997</v>
      </c>
      <c r="HE2393">
        <v>97.018566000000007</v>
      </c>
      <c r="HH2393" t="s">
        <v>192</v>
      </c>
      <c r="HN2393" t="s">
        <v>4031</v>
      </c>
      <c r="HP2393">
        <v>0</v>
      </c>
      <c r="HR2393">
        <v>0</v>
      </c>
      <c r="HS2393">
        <v>30</v>
      </c>
      <c r="HU2393" t="s">
        <v>4115</v>
      </c>
      <c r="HV2393" t="s">
        <v>193</v>
      </c>
      <c r="HW2393" t="s">
        <v>194</v>
      </c>
      <c r="HX2393" t="s">
        <v>4116</v>
      </c>
      <c r="HY2393">
        <v>7.4991000000000002E-2</v>
      </c>
      <c r="HZ2393" t="s">
        <v>195</v>
      </c>
      <c r="IA2393" t="s">
        <v>196</v>
      </c>
      <c r="IB2393" t="s">
        <v>4117</v>
      </c>
      <c r="IC2393" t="s">
        <v>4118</v>
      </c>
      <c r="ID2393" t="s">
        <v>4119</v>
      </c>
      <c r="IN2393">
        <v>-1</v>
      </c>
      <c r="IS2393" s="8">
        <v>45713</v>
      </c>
    </row>
    <row r="2394" spans="1:253" x14ac:dyDescent="0.25">
      <c r="A2394" t="s">
        <v>1</v>
      </c>
      <c r="B2394" t="s">
        <v>4977</v>
      </c>
      <c r="C2394" t="s">
        <v>5626</v>
      </c>
      <c r="E2394" t="s">
        <v>4978</v>
      </c>
      <c r="F2394" t="s">
        <v>95</v>
      </c>
      <c r="G2394" t="s">
        <v>94</v>
      </c>
      <c r="H2394" t="s">
        <v>12</v>
      </c>
      <c r="I2394" t="s">
        <v>4531</v>
      </c>
      <c r="J2394" s="8">
        <v>45309</v>
      </c>
      <c r="K2394" t="s">
        <v>189</v>
      </c>
      <c r="L2394" t="s">
        <v>9243</v>
      </c>
      <c r="O2394" s="8">
        <v>45716</v>
      </c>
      <c r="P2394" s="24">
        <v>45712.332326388889</v>
      </c>
      <c r="Q2394" t="s">
        <v>26</v>
      </c>
      <c r="R2394">
        <v>202510</v>
      </c>
      <c r="S2394">
        <v>123</v>
      </c>
      <c r="T2394">
        <v>123</v>
      </c>
      <c r="U2394" t="s">
        <v>9244</v>
      </c>
      <c r="DD2394">
        <v>123</v>
      </c>
      <c r="GX2394">
        <v>16</v>
      </c>
      <c r="GY2394" t="s">
        <v>190</v>
      </c>
      <c r="GZ2394" t="s">
        <v>191</v>
      </c>
      <c r="HB2394" s="24">
        <v>45712.398773148147</v>
      </c>
      <c r="HD2394">
        <v>41.802900000000001</v>
      </c>
      <c r="HE2394">
        <v>86.118426999999997</v>
      </c>
      <c r="HH2394" t="s">
        <v>192</v>
      </c>
      <c r="HN2394" t="s">
        <v>26</v>
      </c>
      <c r="HP2394">
        <v>0</v>
      </c>
      <c r="HR2394">
        <v>0</v>
      </c>
      <c r="HS2394">
        <v>123</v>
      </c>
      <c r="HU2394" t="s">
        <v>4706</v>
      </c>
      <c r="HV2394" t="s">
        <v>193</v>
      </c>
      <c r="HW2394" t="s">
        <v>194</v>
      </c>
      <c r="HX2394" t="s">
        <v>4707</v>
      </c>
      <c r="HY2394">
        <v>0.13813500000000001</v>
      </c>
      <c r="HZ2394" t="s">
        <v>195</v>
      </c>
      <c r="IA2394" t="s">
        <v>196</v>
      </c>
      <c r="IB2394" t="s">
        <v>3588</v>
      </c>
      <c r="IC2394" t="s">
        <v>3589</v>
      </c>
      <c r="ID2394" t="s">
        <v>4605</v>
      </c>
      <c r="IN2394">
        <v>-1</v>
      </c>
      <c r="IS2394" s="8">
        <v>45713</v>
      </c>
    </row>
    <row r="2395" spans="1:253" x14ac:dyDescent="0.25">
      <c r="A2395" t="s">
        <v>1</v>
      </c>
      <c r="B2395" t="s">
        <v>4967</v>
      </c>
      <c r="C2395" t="s">
        <v>5626</v>
      </c>
      <c r="E2395" t="s">
        <v>4968</v>
      </c>
      <c r="F2395" t="s">
        <v>93</v>
      </c>
      <c r="G2395" t="s">
        <v>91</v>
      </c>
      <c r="H2395" t="s">
        <v>11</v>
      </c>
      <c r="I2395" t="s">
        <v>4683</v>
      </c>
      <c r="J2395" s="8">
        <v>45295</v>
      </c>
      <c r="K2395" t="s">
        <v>189</v>
      </c>
      <c r="L2395" t="s">
        <v>9243</v>
      </c>
      <c r="O2395" s="8">
        <v>45716</v>
      </c>
      <c r="P2395" s="24">
        <v>45712.398773148147</v>
      </c>
      <c r="Q2395" t="s">
        <v>26</v>
      </c>
      <c r="R2395">
        <v>202510</v>
      </c>
      <c r="S2395">
        <v>106</v>
      </c>
      <c r="T2395">
        <v>106</v>
      </c>
      <c r="U2395" t="s">
        <v>9244</v>
      </c>
      <c r="DD2395">
        <v>106</v>
      </c>
      <c r="GX2395">
        <v>32</v>
      </c>
      <c r="GY2395" t="s">
        <v>190</v>
      </c>
      <c r="GZ2395" t="s">
        <v>191</v>
      </c>
      <c r="HB2395" s="24">
        <v>45712.411041666666</v>
      </c>
      <c r="HD2395">
        <v>10</v>
      </c>
      <c r="HE2395">
        <v>360</v>
      </c>
      <c r="HH2395" t="s">
        <v>192</v>
      </c>
      <c r="HN2395" t="s">
        <v>26</v>
      </c>
      <c r="HP2395">
        <v>0</v>
      </c>
      <c r="HR2395">
        <v>0</v>
      </c>
      <c r="HS2395">
        <v>106</v>
      </c>
      <c r="HU2395" t="s">
        <v>4718</v>
      </c>
      <c r="HV2395" t="s">
        <v>193</v>
      </c>
      <c r="HW2395" t="s">
        <v>194</v>
      </c>
      <c r="HX2395" t="s">
        <v>4719</v>
      </c>
      <c r="HY2395">
        <v>0.57897200000000004</v>
      </c>
      <c r="HZ2395" t="s">
        <v>195</v>
      </c>
      <c r="IA2395" t="s">
        <v>196</v>
      </c>
      <c r="IB2395" t="s">
        <v>3588</v>
      </c>
      <c r="IC2395" t="s">
        <v>3787</v>
      </c>
      <c r="ID2395" t="s">
        <v>4605</v>
      </c>
      <c r="IN2395">
        <v>-1</v>
      </c>
      <c r="IS2395" s="8">
        <v>45713</v>
      </c>
    </row>
    <row r="2396" spans="1:253" x14ac:dyDescent="0.25">
      <c r="A2396" t="s">
        <v>1</v>
      </c>
      <c r="B2396" t="s">
        <v>4969</v>
      </c>
      <c r="C2396" t="s">
        <v>5626</v>
      </c>
      <c r="E2396" t="s">
        <v>4970</v>
      </c>
      <c r="F2396" t="s">
        <v>79</v>
      </c>
      <c r="G2396" t="s">
        <v>63</v>
      </c>
      <c r="H2396" t="s">
        <v>11</v>
      </c>
      <c r="I2396" t="s">
        <v>4683</v>
      </c>
      <c r="J2396" s="8">
        <v>45238</v>
      </c>
      <c r="K2396" t="s">
        <v>189</v>
      </c>
      <c r="L2396" t="s">
        <v>9243</v>
      </c>
      <c r="O2396" s="8">
        <v>45716</v>
      </c>
      <c r="P2396" s="24">
        <v>45712.411041666666</v>
      </c>
      <c r="Q2396" t="s">
        <v>26</v>
      </c>
      <c r="R2396">
        <v>202510</v>
      </c>
      <c r="S2396">
        <v>39</v>
      </c>
      <c r="T2396">
        <v>39</v>
      </c>
      <c r="U2396" t="s">
        <v>10345</v>
      </c>
      <c r="DD2396">
        <v>39</v>
      </c>
      <c r="GX2396">
        <v>9</v>
      </c>
      <c r="GY2396" t="s">
        <v>190</v>
      </c>
      <c r="GZ2396" t="s">
        <v>191</v>
      </c>
      <c r="HB2396" s="24">
        <v>45712.442708333336</v>
      </c>
      <c r="HD2396">
        <v>54.760199999999998</v>
      </c>
      <c r="HE2396">
        <v>65.741176999999993</v>
      </c>
      <c r="HH2396" t="s">
        <v>192</v>
      </c>
      <c r="HN2396" t="s">
        <v>26</v>
      </c>
      <c r="HP2396">
        <v>0</v>
      </c>
      <c r="HR2396">
        <v>0</v>
      </c>
      <c r="HS2396">
        <v>39</v>
      </c>
      <c r="HU2396" t="s">
        <v>4738</v>
      </c>
      <c r="HV2396" t="s">
        <v>193</v>
      </c>
      <c r="HW2396" t="s">
        <v>194</v>
      </c>
      <c r="HX2396" t="s">
        <v>4739</v>
      </c>
      <c r="HY2396">
        <v>0.40348699999999998</v>
      </c>
      <c r="HZ2396" t="s">
        <v>195</v>
      </c>
      <c r="IA2396" t="s">
        <v>196</v>
      </c>
      <c r="IB2396" t="s">
        <v>3588</v>
      </c>
      <c r="IC2396" t="s">
        <v>3773</v>
      </c>
      <c r="ID2396" t="s">
        <v>4605</v>
      </c>
      <c r="IN2396">
        <v>-1</v>
      </c>
      <c r="IS2396" s="8">
        <v>45713</v>
      </c>
    </row>
    <row r="2397" spans="1:253" x14ac:dyDescent="0.25">
      <c r="A2397" t="s">
        <v>1</v>
      </c>
      <c r="B2397" t="s">
        <v>4965</v>
      </c>
      <c r="C2397" t="s">
        <v>5626</v>
      </c>
      <c r="E2397" t="s">
        <v>4966</v>
      </c>
      <c r="F2397" t="s">
        <v>80</v>
      </c>
      <c r="G2397" t="s">
        <v>64</v>
      </c>
      <c r="H2397" t="s">
        <v>11</v>
      </c>
      <c r="I2397" t="s">
        <v>4683</v>
      </c>
      <c r="J2397" s="8">
        <v>45243</v>
      </c>
      <c r="K2397" t="s">
        <v>189</v>
      </c>
      <c r="L2397" t="s">
        <v>9243</v>
      </c>
      <c r="O2397" s="8">
        <v>45718</v>
      </c>
      <c r="P2397" s="24">
        <v>45712.442708333336</v>
      </c>
      <c r="Q2397" t="s">
        <v>26</v>
      </c>
      <c r="R2397">
        <v>202510</v>
      </c>
      <c r="S2397">
        <v>25</v>
      </c>
      <c r="T2397">
        <v>25</v>
      </c>
      <c r="DD2397">
        <v>25</v>
      </c>
      <c r="GX2397">
        <v>9</v>
      </c>
      <c r="GY2397" t="s">
        <v>190</v>
      </c>
      <c r="GZ2397" t="s">
        <v>191</v>
      </c>
      <c r="HB2397" s="24">
        <v>45712.500613425924</v>
      </c>
      <c r="HD2397">
        <v>56.106000000000002</v>
      </c>
      <c r="HE2397">
        <v>64.164260999999996</v>
      </c>
      <c r="HH2397" t="s">
        <v>192</v>
      </c>
      <c r="HN2397" t="s">
        <v>26</v>
      </c>
      <c r="HP2397">
        <v>0</v>
      </c>
      <c r="HR2397">
        <v>0</v>
      </c>
      <c r="HS2397">
        <v>25</v>
      </c>
      <c r="HU2397" t="s">
        <v>4736</v>
      </c>
      <c r="HV2397" t="s">
        <v>193</v>
      </c>
      <c r="HW2397" t="s">
        <v>194</v>
      </c>
      <c r="HX2397" t="s">
        <v>4737</v>
      </c>
      <c r="HY2397">
        <v>0.40586</v>
      </c>
      <c r="HZ2397" t="s">
        <v>195</v>
      </c>
      <c r="IA2397" t="s">
        <v>196</v>
      </c>
      <c r="IB2397" t="s">
        <v>3588</v>
      </c>
      <c r="IC2397" t="s">
        <v>3773</v>
      </c>
      <c r="ID2397" t="s">
        <v>4705</v>
      </c>
      <c r="IN2397">
        <v>-1</v>
      </c>
      <c r="IS2397" s="8">
        <v>45713</v>
      </c>
    </row>
    <row r="2398" spans="1:253" x14ac:dyDescent="0.25">
      <c r="A2398" t="s">
        <v>1</v>
      </c>
      <c r="B2398" t="s">
        <v>4985</v>
      </c>
      <c r="C2398" t="s">
        <v>5626</v>
      </c>
      <c r="E2398" t="s">
        <v>4986</v>
      </c>
      <c r="F2398" t="s">
        <v>118</v>
      </c>
      <c r="G2398" t="s">
        <v>110</v>
      </c>
      <c r="H2398" t="s">
        <v>11</v>
      </c>
      <c r="I2398" t="s">
        <v>3584</v>
      </c>
      <c r="J2398" s="8">
        <v>45372</v>
      </c>
      <c r="K2398" t="s">
        <v>189</v>
      </c>
      <c r="L2398" t="s">
        <v>9243</v>
      </c>
      <c r="O2398" s="8">
        <v>45718</v>
      </c>
      <c r="P2398" s="24">
        <v>45712.500613425924</v>
      </c>
      <c r="Q2398" t="s">
        <v>26</v>
      </c>
      <c r="R2398">
        <v>202510</v>
      </c>
      <c r="S2398">
        <v>300</v>
      </c>
      <c r="T2398">
        <v>300</v>
      </c>
      <c r="DD2398">
        <v>300</v>
      </c>
      <c r="GX2398">
        <v>16</v>
      </c>
      <c r="GY2398" t="s">
        <v>190</v>
      </c>
      <c r="GZ2398" t="s">
        <v>191</v>
      </c>
      <c r="HB2398" s="24">
        <v>45712.53533564815</v>
      </c>
      <c r="HD2398">
        <v>10</v>
      </c>
      <c r="HE2398">
        <v>360</v>
      </c>
      <c r="HH2398" t="s">
        <v>192</v>
      </c>
      <c r="HN2398" t="s">
        <v>26</v>
      </c>
      <c r="HP2398">
        <v>0</v>
      </c>
      <c r="HR2398">
        <v>0</v>
      </c>
      <c r="HS2398">
        <v>300</v>
      </c>
      <c r="HU2398" t="s">
        <v>4701</v>
      </c>
      <c r="HV2398" t="s">
        <v>193</v>
      </c>
      <c r="HW2398" t="s">
        <v>194</v>
      </c>
      <c r="HX2398" t="s">
        <v>4702</v>
      </c>
      <c r="HY2398">
        <v>0.585897</v>
      </c>
      <c r="HZ2398" t="s">
        <v>195</v>
      </c>
      <c r="IA2398" t="s">
        <v>196</v>
      </c>
      <c r="IB2398" t="s">
        <v>3588</v>
      </c>
      <c r="IC2398" t="s">
        <v>3787</v>
      </c>
      <c r="ID2398" t="s">
        <v>3590</v>
      </c>
      <c r="IN2398">
        <v>-1</v>
      </c>
      <c r="IS2398" s="8">
        <v>45713</v>
      </c>
    </row>
    <row r="2399" spans="1:253" x14ac:dyDescent="0.25">
      <c r="A2399" t="s">
        <v>1</v>
      </c>
      <c r="B2399" t="s">
        <v>4987</v>
      </c>
      <c r="C2399" t="s">
        <v>5626</v>
      </c>
      <c r="E2399" t="s">
        <v>4988</v>
      </c>
      <c r="F2399" t="s">
        <v>117</v>
      </c>
      <c r="G2399" t="s">
        <v>103</v>
      </c>
      <c r="H2399" t="s">
        <v>10</v>
      </c>
      <c r="I2399" t="s">
        <v>3584</v>
      </c>
      <c r="J2399" s="8">
        <v>45349</v>
      </c>
      <c r="K2399" t="s">
        <v>189</v>
      </c>
      <c r="L2399" t="s">
        <v>9243</v>
      </c>
      <c r="O2399" s="8">
        <v>45718</v>
      </c>
      <c r="P2399" s="24">
        <v>45712.53533564815</v>
      </c>
      <c r="Q2399" t="s">
        <v>26</v>
      </c>
      <c r="R2399">
        <v>202510</v>
      </c>
      <c r="S2399">
        <v>1000</v>
      </c>
      <c r="T2399">
        <v>1000</v>
      </c>
      <c r="U2399" t="s">
        <v>9244</v>
      </c>
      <c r="DD2399">
        <v>294</v>
      </c>
      <c r="DE2399">
        <v>577</v>
      </c>
      <c r="DF2399">
        <v>129</v>
      </c>
      <c r="GX2399">
        <v>9</v>
      </c>
      <c r="GY2399" t="s">
        <v>190</v>
      </c>
      <c r="GZ2399" t="s">
        <v>191</v>
      </c>
      <c r="HB2399" s="24">
        <v>45714.399606481478</v>
      </c>
      <c r="HD2399">
        <v>48.993699999999997</v>
      </c>
      <c r="HE2399">
        <v>73.478835000000004</v>
      </c>
      <c r="HH2399" t="s">
        <v>192</v>
      </c>
      <c r="HN2399" t="s">
        <v>26</v>
      </c>
      <c r="HP2399">
        <v>0</v>
      </c>
      <c r="HR2399">
        <v>0</v>
      </c>
      <c r="HS2399">
        <v>1000</v>
      </c>
      <c r="HU2399" t="s">
        <v>4686</v>
      </c>
      <c r="HV2399" t="s">
        <v>193</v>
      </c>
      <c r="HW2399" t="s">
        <v>194</v>
      </c>
      <c r="HX2399" t="s">
        <v>4687</v>
      </c>
      <c r="HY2399">
        <v>0.398198</v>
      </c>
      <c r="HZ2399" t="s">
        <v>195</v>
      </c>
      <c r="IA2399" t="s">
        <v>196</v>
      </c>
      <c r="IB2399" t="s">
        <v>3588</v>
      </c>
      <c r="IC2399" t="s">
        <v>3773</v>
      </c>
      <c r="ID2399" t="s">
        <v>3590</v>
      </c>
      <c r="IN2399">
        <v>-1</v>
      </c>
      <c r="IS2399" s="8">
        <v>45713</v>
      </c>
    </row>
    <row r="2400" spans="1:253" x14ac:dyDescent="0.25">
      <c r="A2400" t="s">
        <v>851</v>
      </c>
      <c r="B2400" t="s">
        <v>8121</v>
      </c>
      <c r="C2400" t="s">
        <v>5626</v>
      </c>
      <c r="E2400" t="s">
        <v>8122</v>
      </c>
      <c r="F2400" t="s">
        <v>327</v>
      </c>
      <c r="G2400" t="s">
        <v>328</v>
      </c>
      <c r="H2400" t="s">
        <v>329</v>
      </c>
      <c r="I2400" t="s">
        <v>3584</v>
      </c>
      <c r="J2400" s="8">
        <v>45079</v>
      </c>
      <c r="K2400" t="s">
        <v>189</v>
      </c>
      <c r="L2400" t="s">
        <v>9243</v>
      </c>
      <c r="O2400" s="8">
        <v>45718</v>
      </c>
      <c r="P2400" s="24">
        <v>45714.399606481478</v>
      </c>
      <c r="Q2400" t="s">
        <v>4031</v>
      </c>
      <c r="R2400">
        <v>202510</v>
      </c>
      <c r="S2400">
        <v>85</v>
      </c>
      <c r="T2400">
        <v>85</v>
      </c>
      <c r="DF2400">
        <v>85</v>
      </c>
      <c r="GX2400">
        <v>10</v>
      </c>
      <c r="GY2400" t="s">
        <v>190</v>
      </c>
      <c r="GZ2400" t="s">
        <v>191</v>
      </c>
      <c r="HB2400" s="24">
        <v>45714.456145833334</v>
      </c>
      <c r="HD2400">
        <v>50.404200000000003</v>
      </c>
      <c r="HE2400">
        <v>71.422619999999995</v>
      </c>
      <c r="HH2400" t="s">
        <v>192</v>
      </c>
      <c r="HN2400" t="s">
        <v>4031</v>
      </c>
      <c r="HP2400">
        <v>0</v>
      </c>
      <c r="HR2400">
        <v>0</v>
      </c>
      <c r="HS2400">
        <v>85</v>
      </c>
      <c r="HU2400" t="s">
        <v>5641</v>
      </c>
      <c r="HV2400" t="s">
        <v>193</v>
      </c>
      <c r="HW2400" t="s">
        <v>194</v>
      </c>
      <c r="HX2400" t="s">
        <v>5642</v>
      </c>
      <c r="HY2400">
        <v>9.8921999999999996E-2</v>
      </c>
      <c r="HZ2400" t="s">
        <v>195</v>
      </c>
      <c r="IA2400" t="s">
        <v>196</v>
      </c>
      <c r="IB2400" t="s">
        <v>5630</v>
      </c>
      <c r="IC2400" t="s">
        <v>5631</v>
      </c>
      <c r="ID2400" t="s">
        <v>5643</v>
      </c>
      <c r="IN2400">
        <v>1</v>
      </c>
      <c r="IS2400" s="8">
        <v>45713</v>
      </c>
    </row>
    <row r="2401" spans="1:253" x14ac:dyDescent="0.25">
      <c r="A2401" t="s">
        <v>1</v>
      </c>
      <c r="B2401" t="s">
        <v>10346</v>
      </c>
      <c r="C2401" t="s">
        <v>5626</v>
      </c>
      <c r="E2401" t="s">
        <v>10347</v>
      </c>
      <c r="F2401" t="s">
        <v>116</v>
      </c>
      <c r="G2401" t="s">
        <v>102</v>
      </c>
      <c r="H2401" t="s">
        <v>3</v>
      </c>
      <c r="I2401" t="s">
        <v>3584</v>
      </c>
      <c r="J2401" s="8">
        <v>45349</v>
      </c>
      <c r="K2401" t="s">
        <v>189</v>
      </c>
      <c r="L2401" t="s">
        <v>9243</v>
      </c>
      <c r="O2401" s="8">
        <v>45718</v>
      </c>
      <c r="P2401" s="24">
        <v>45714.456145833334</v>
      </c>
      <c r="Q2401" t="s">
        <v>26</v>
      </c>
      <c r="R2401">
        <v>202510</v>
      </c>
      <c r="S2401">
        <v>480</v>
      </c>
      <c r="T2401">
        <v>480</v>
      </c>
      <c r="DF2401">
        <v>409</v>
      </c>
      <c r="DG2401">
        <v>71</v>
      </c>
      <c r="GX2401">
        <v>72</v>
      </c>
      <c r="GY2401" t="s">
        <v>190</v>
      </c>
      <c r="GZ2401" t="s">
        <v>191</v>
      </c>
      <c r="HB2401" s="24">
        <v>45715.355069444442</v>
      </c>
      <c r="HD2401">
        <v>43.182000000000002</v>
      </c>
      <c r="HE2401">
        <v>83.368070000000003</v>
      </c>
      <c r="HH2401" t="s">
        <v>192</v>
      </c>
      <c r="HN2401" t="s">
        <v>26</v>
      </c>
      <c r="HP2401">
        <v>0</v>
      </c>
      <c r="HR2401">
        <v>0</v>
      </c>
      <c r="HS2401">
        <v>480</v>
      </c>
      <c r="HU2401" t="s">
        <v>4774</v>
      </c>
      <c r="HV2401" t="s">
        <v>193</v>
      </c>
      <c r="HW2401" t="s">
        <v>194</v>
      </c>
      <c r="HX2401" t="s">
        <v>4775</v>
      </c>
      <c r="HY2401">
        <v>0.33007700000000001</v>
      </c>
      <c r="HZ2401" t="s">
        <v>195</v>
      </c>
      <c r="IA2401" t="s">
        <v>196</v>
      </c>
      <c r="IB2401" t="s">
        <v>3588</v>
      </c>
      <c r="IC2401" t="s">
        <v>4776</v>
      </c>
      <c r="ID2401" t="s">
        <v>3590</v>
      </c>
      <c r="IN2401">
        <v>1</v>
      </c>
      <c r="IS2401" s="8">
        <v>45713</v>
      </c>
    </row>
    <row r="2402" spans="1:253" x14ac:dyDescent="0.25">
      <c r="A2402" t="s">
        <v>851</v>
      </c>
      <c r="B2402" t="s">
        <v>10348</v>
      </c>
      <c r="C2402" t="s">
        <v>5626</v>
      </c>
      <c r="E2402" t="s">
        <v>10349</v>
      </c>
      <c r="F2402" t="s">
        <v>333</v>
      </c>
      <c r="G2402" t="s">
        <v>334</v>
      </c>
      <c r="H2402" t="s">
        <v>329</v>
      </c>
      <c r="I2402" t="s">
        <v>3584</v>
      </c>
      <c r="J2402" s="8">
        <v>45184</v>
      </c>
      <c r="K2402" t="s">
        <v>189</v>
      </c>
      <c r="L2402" t="s">
        <v>9243</v>
      </c>
      <c r="O2402" s="8">
        <v>45718</v>
      </c>
      <c r="P2402" s="24">
        <v>45715.355069444442</v>
      </c>
      <c r="Q2402" t="s">
        <v>4031</v>
      </c>
      <c r="R2402">
        <v>202510</v>
      </c>
      <c r="S2402">
        <v>50</v>
      </c>
      <c r="T2402">
        <v>50</v>
      </c>
      <c r="DG2402">
        <v>50</v>
      </c>
      <c r="GX2402">
        <v>1</v>
      </c>
      <c r="GY2402" t="s">
        <v>190</v>
      </c>
      <c r="GZ2402" t="s">
        <v>191</v>
      </c>
      <c r="HB2402" s="24">
        <v>45715.395243055558</v>
      </c>
      <c r="HD2402">
        <v>57.411200000000001</v>
      </c>
      <c r="HE2402">
        <v>62.705534999999998</v>
      </c>
      <c r="HH2402" t="s">
        <v>192</v>
      </c>
      <c r="HN2402" t="s">
        <v>4031</v>
      </c>
      <c r="HP2402">
        <v>0</v>
      </c>
      <c r="HR2402">
        <v>0</v>
      </c>
      <c r="HS2402">
        <v>50</v>
      </c>
      <c r="HU2402" t="s">
        <v>5674</v>
      </c>
      <c r="HV2402" t="s">
        <v>193</v>
      </c>
      <c r="HW2402" t="s">
        <v>194</v>
      </c>
      <c r="HX2402" t="s">
        <v>5675</v>
      </c>
      <c r="HY2402">
        <v>0.14513100000000001</v>
      </c>
      <c r="HZ2402" t="s">
        <v>195</v>
      </c>
      <c r="IA2402" t="s">
        <v>196</v>
      </c>
      <c r="IB2402" t="s">
        <v>5630</v>
      </c>
      <c r="IC2402" t="s">
        <v>5676</v>
      </c>
      <c r="ID2402" t="s">
        <v>5643</v>
      </c>
      <c r="IN2402">
        <v>2</v>
      </c>
      <c r="IS2402" s="8">
        <v>45713</v>
      </c>
    </row>
    <row r="2403" spans="1:253" x14ac:dyDescent="0.25">
      <c r="A2403" t="s">
        <v>851</v>
      </c>
      <c r="B2403" t="s">
        <v>10350</v>
      </c>
      <c r="C2403" t="s">
        <v>5626</v>
      </c>
      <c r="E2403" t="s">
        <v>10351</v>
      </c>
      <c r="F2403" t="s">
        <v>1380</v>
      </c>
      <c r="G2403" t="s">
        <v>1381</v>
      </c>
      <c r="H2403" t="s">
        <v>1382</v>
      </c>
      <c r="J2403" s="8">
        <v>45547</v>
      </c>
      <c r="K2403" t="s">
        <v>189</v>
      </c>
      <c r="L2403" t="s">
        <v>9243</v>
      </c>
      <c r="O2403" s="8">
        <v>45718</v>
      </c>
      <c r="P2403" s="24">
        <v>45715.395243055558</v>
      </c>
      <c r="Q2403" t="s">
        <v>4031</v>
      </c>
      <c r="R2403">
        <v>202510</v>
      </c>
      <c r="S2403">
        <v>115</v>
      </c>
      <c r="T2403">
        <v>7</v>
      </c>
      <c r="U2403" t="s">
        <v>10352</v>
      </c>
      <c r="DG2403">
        <v>7</v>
      </c>
      <c r="GY2403" t="s">
        <v>190</v>
      </c>
      <c r="GZ2403" t="s">
        <v>190</v>
      </c>
      <c r="HB2403" s="24">
        <v>45715.396053240744</v>
      </c>
      <c r="HD2403">
        <v>10</v>
      </c>
      <c r="HE2403">
        <v>360</v>
      </c>
      <c r="HH2403" t="s">
        <v>192</v>
      </c>
      <c r="HN2403" t="s">
        <v>4031</v>
      </c>
      <c r="HP2403">
        <v>108</v>
      </c>
      <c r="HR2403">
        <v>0</v>
      </c>
      <c r="HS2403">
        <v>7</v>
      </c>
      <c r="HU2403" t="s">
        <v>5727</v>
      </c>
      <c r="HV2403" t="s">
        <v>193</v>
      </c>
      <c r="HW2403" t="s">
        <v>194</v>
      </c>
      <c r="HX2403" t="s">
        <v>5728</v>
      </c>
      <c r="HY2403">
        <v>0</v>
      </c>
      <c r="HZ2403" t="s">
        <v>195</v>
      </c>
      <c r="IA2403" t="s">
        <v>196</v>
      </c>
      <c r="IB2403" t="s">
        <v>5630</v>
      </c>
      <c r="IC2403" t="s">
        <v>5639</v>
      </c>
      <c r="ID2403" t="s">
        <v>5719</v>
      </c>
      <c r="IN2403">
        <v>2</v>
      </c>
      <c r="IS2403" s="8">
        <v>45713</v>
      </c>
    </row>
    <row r="2404" spans="1:253" x14ac:dyDescent="0.25">
      <c r="A2404" t="s">
        <v>851</v>
      </c>
      <c r="B2404" t="s">
        <v>5833</v>
      </c>
      <c r="C2404" t="s">
        <v>5626</v>
      </c>
      <c r="E2404" t="s">
        <v>5834</v>
      </c>
      <c r="F2404" t="s">
        <v>381</v>
      </c>
      <c r="G2404" t="s">
        <v>1785</v>
      </c>
      <c r="H2404" t="s">
        <v>368</v>
      </c>
      <c r="I2404" t="s">
        <v>5627</v>
      </c>
      <c r="J2404" s="8">
        <v>44967</v>
      </c>
      <c r="K2404" t="s">
        <v>189</v>
      </c>
      <c r="L2404" t="s">
        <v>9243</v>
      </c>
      <c r="O2404" s="8">
        <v>45718</v>
      </c>
      <c r="P2404" s="24">
        <v>45715.396053240744</v>
      </c>
      <c r="Q2404" t="s">
        <v>4031</v>
      </c>
      <c r="R2404">
        <v>202510</v>
      </c>
      <c r="S2404">
        <v>200</v>
      </c>
      <c r="T2404">
        <v>200</v>
      </c>
      <c r="DG2404">
        <v>200</v>
      </c>
      <c r="GX2404">
        <v>82</v>
      </c>
      <c r="GY2404" t="s">
        <v>190</v>
      </c>
      <c r="GZ2404" t="s">
        <v>191</v>
      </c>
      <c r="HB2404" s="24">
        <v>45715.542962962965</v>
      </c>
      <c r="HD2404">
        <v>42.465699999999998</v>
      </c>
      <c r="HE2404">
        <v>84.774299999999997</v>
      </c>
      <c r="HH2404" t="s">
        <v>192</v>
      </c>
      <c r="HN2404" t="s">
        <v>4031</v>
      </c>
      <c r="HP2404">
        <v>0</v>
      </c>
      <c r="HR2404">
        <v>0</v>
      </c>
      <c r="HS2404">
        <v>200</v>
      </c>
      <c r="HU2404" t="s">
        <v>5766</v>
      </c>
      <c r="HV2404" t="s">
        <v>193</v>
      </c>
      <c r="HW2404" t="s">
        <v>194</v>
      </c>
      <c r="HX2404" t="s">
        <v>5767</v>
      </c>
      <c r="HY2404">
        <v>5.4086000000000002E-2</v>
      </c>
      <c r="HZ2404" t="s">
        <v>195</v>
      </c>
      <c r="IA2404" t="s">
        <v>196</v>
      </c>
      <c r="IB2404" t="s">
        <v>5630</v>
      </c>
      <c r="IC2404" t="s">
        <v>5768</v>
      </c>
      <c r="ID2404" t="s">
        <v>5769</v>
      </c>
      <c r="IN2404">
        <v>2</v>
      </c>
      <c r="IS2404" s="8">
        <v>45713</v>
      </c>
    </row>
    <row r="2405" spans="1:253" x14ac:dyDescent="0.25">
      <c r="A2405" t="s">
        <v>851</v>
      </c>
      <c r="B2405" t="s">
        <v>8119</v>
      </c>
      <c r="C2405" t="s">
        <v>5626</v>
      </c>
      <c r="E2405" t="s">
        <v>8120</v>
      </c>
      <c r="F2405" t="s">
        <v>369</v>
      </c>
      <c r="G2405" t="s">
        <v>370</v>
      </c>
      <c r="H2405" t="s">
        <v>371</v>
      </c>
      <c r="I2405" t="s">
        <v>5627</v>
      </c>
      <c r="J2405" s="8">
        <v>45184</v>
      </c>
      <c r="K2405" t="s">
        <v>189</v>
      </c>
      <c r="L2405" t="s">
        <v>9243</v>
      </c>
      <c r="O2405" s="8">
        <v>45718</v>
      </c>
      <c r="P2405" s="24">
        <v>45715.542962962965</v>
      </c>
      <c r="Q2405" t="s">
        <v>4031</v>
      </c>
      <c r="R2405">
        <v>202510</v>
      </c>
      <c r="S2405">
        <v>40</v>
      </c>
      <c r="T2405">
        <v>40</v>
      </c>
      <c r="DG2405">
        <v>40</v>
      </c>
      <c r="GX2405">
        <v>13</v>
      </c>
      <c r="GY2405" t="s">
        <v>190</v>
      </c>
      <c r="GZ2405" t="s">
        <v>191</v>
      </c>
      <c r="HB2405" s="24">
        <v>45715.563796296294</v>
      </c>
      <c r="HD2405">
        <v>44.992600000000003</v>
      </c>
      <c r="HE2405">
        <v>80.013158000000004</v>
      </c>
      <c r="HH2405" t="s">
        <v>192</v>
      </c>
      <c r="HN2405" t="s">
        <v>4031</v>
      </c>
      <c r="HP2405">
        <v>0</v>
      </c>
      <c r="HR2405">
        <v>0</v>
      </c>
      <c r="HS2405">
        <v>40</v>
      </c>
      <c r="HU2405" t="s">
        <v>5666</v>
      </c>
      <c r="HV2405" t="s">
        <v>193</v>
      </c>
      <c r="HW2405" t="s">
        <v>194</v>
      </c>
      <c r="HX2405" t="s">
        <v>5667</v>
      </c>
      <c r="HY2405">
        <v>0.13517399999999999</v>
      </c>
      <c r="HZ2405" t="s">
        <v>195</v>
      </c>
      <c r="IA2405" t="s">
        <v>196</v>
      </c>
      <c r="IB2405" t="s">
        <v>5630</v>
      </c>
      <c r="IC2405" t="s">
        <v>5668</v>
      </c>
      <c r="ID2405" t="s">
        <v>5632</v>
      </c>
      <c r="IN2405">
        <v>2</v>
      </c>
      <c r="IS2405" s="8">
        <v>45713</v>
      </c>
    </row>
    <row r="2406" spans="1:253" x14ac:dyDescent="0.25">
      <c r="A2406" t="s">
        <v>1</v>
      </c>
      <c r="B2406" t="s">
        <v>8019</v>
      </c>
      <c r="C2406" t="s">
        <v>5626</v>
      </c>
      <c r="E2406" t="s">
        <v>8020</v>
      </c>
      <c r="F2406" t="s">
        <v>79</v>
      </c>
      <c r="G2406" t="s">
        <v>63</v>
      </c>
      <c r="H2406" t="s">
        <v>11</v>
      </c>
      <c r="I2406" t="s">
        <v>4683</v>
      </c>
      <c r="J2406" s="8">
        <v>45238</v>
      </c>
      <c r="K2406" t="s">
        <v>189</v>
      </c>
      <c r="L2406" t="s">
        <v>9243</v>
      </c>
      <c r="O2406" s="8">
        <v>45716</v>
      </c>
      <c r="P2406" s="24">
        <v>45715.563796296294</v>
      </c>
      <c r="Q2406" t="s">
        <v>26</v>
      </c>
      <c r="R2406">
        <v>202511</v>
      </c>
      <c r="S2406">
        <v>3</v>
      </c>
      <c r="T2406">
        <v>3</v>
      </c>
      <c r="U2406" t="s">
        <v>10345</v>
      </c>
      <c r="DG2406">
        <v>3</v>
      </c>
      <c r="GX2406">
        <v>9</v>
      </c>
      <c r="GY2406" t="s">
        <v>190</v>
      </c>
      <c r="GZ2406" t="s">
        <v>191</v>
      </c>
      <c r="HB2406" s="24">
        <v>45715.565694444442</v>
      </c>
      <c r="HD2406">
        <v>54.760199999999998</v>
      </c>
      <c r="HE2406">
        <v>65.741176999999993</v>
      </c>
      <c r="HH2406" t="s">
        <v>192</v>
      </c>
      <c r="HN2406" t="s">
        <v>26</v>
      </c>
      <c r="HP2406">
        <v>0</v>
      </c>
      <c r="HR2406">
        <v>0</v>
      </c>
      <c r="HS2406">
        <v>3</v>
      </c>
      <c r="HU2406" t="s">
        <v>4738</v>
      </c>
      <c r="HV2406" t="s">
        <v>193</v>
      </c>
      <c r="HW2406" t="s">
        <v>194</v>
      </c>
      <c r="HX2406" t="s">
        <v>4739</v>
      </c>
      <c r="HY2406">
        <v>0.40348699999999998</v>
      </c>
      <c r="HZ2406" t="s">
        <v>195</v>
      </c>
      <c r="IA2406" t="s">
        <v>196</v>
      </c>
      <c r="IB2406" t="s">
        <v>3588</v>
      </c>
      <c r="IC2406" t="s">
        <v>3773</v>
      </c>
      <c r="ID2406" t="s">
        <v>4605</v>
      </c>
      <c r="IN2406">
        <v>-5</v>
      </c>
      <c r="IS2406" s="8">
        <v>45720</v>
      </c>
    </row>
    <row r="2407" spans="1:253" x14ac:dyDescent="0.25">
      <c r="A2407" t="s">
        <v>1</v>
      </c>
      <c r="B2407" t="s">
        <v>5026</v>
      </c>
      <c r="C2407" t="s">
        <v>5626</v>
      </c>
      <c r="E2407" t="s">
        <v>5027</v>
      </c>
      <c r="F2407" t="s">
        <v>93</v>
      </c>
      <c r="G2407" t="s">
        <v>91</v>
      </c>
      <c r="H2407" t="s">
        <v>11</v>
      </c>
      <c r="I2407" t="s">
        <v>4683</v>
      </c>
      <c r="J2407" s="8">
        <v>45295</v>
      </c>
      <c r="K2407" t="s">
        <v>189</v>
      </c>
      <c r="L2407" t="s">
        <v>9243</v>
      </c>
      <c r="O2407" s="8">
        <v>45716</v>
      </c>
      <c r="P2407" s="24">
        <v>45715.565694444442</v>
      </c>
      <c r="Q2407" t="s">
        <v>26</v>
      </c>
      <c r="R2407">
        <v>202512</v>
      </c>
      <c r="S2407">
        <v>33</v>
      </c>
      <c r="T2407">
        <v>33</v>
      </c>
      <c r="U2407" t="s">
        <v>9244</v>
      </c>
      <c r="DG2407">
        <v>33</v>
      </c>
      <c r="GX2407">
        <v>32</v>
      </c>
      <c r="GY2407" t="s">
        <v>190</v>
      </c>
      <c r="GZ2407" t="s">
        <v>191</v>
      </c>
      <c r="HB2407" s="24">
        <v>45715.569513888891</v>
      </c>
      <c r="HD2407">
        <v>10</v>
      </c>
      <c r="HE2407">
        <v>360</v>
      </c>
      <c r="HH2407" t="s">
        <v>192</v>
      </c>
      <c r="HN2407" t="s">
        <v>26</v>
      </c>
      <c r="HP2407">
        <v>0</v>
      </c>
      <c r="HR2407">
        <v>0</v>
      </c>
      <c r="HS2407">
        <v>33</v>
      </c>
      <c r="HU2407" t="s">
        <v>4718</v>
      </c>
      <c r="HV2407" t="s">
        <v>193</v>
      </c>
      <c r="HW2407" t="s">
        <v>194</v>
      </c>
      <c r="HX2407" t="s">
        <v>4719</v>
      </c>
      <c r="HY2407">
        <v>0.57897200000000004</v>
      </c>
      <c r="HZ2407" t="s">
        <v>195</v>
      </c>
      <c r="IA2407" t="s">
        <v>196</v>
      </c>
      <c r="IB2407" t="s">
        <v>3588</v>
      </c>
      <c r="IC2407" t="s">
        <v>3787</v>
      </c>
      <c r="ID2407" t="s">
        <v>4605</v>
      </c>
      <c r="IN2407">
        <v>-12</v>
      </c>
      <c r="IS2407" s="8">
        <v>45727</v>
      </c>
    </row>
    <row r="2408" spans="1:253" x14ac:dyDescent="0.25">
      <c r="A2408" t="s">
        <v>1</v>
      </c>
      <c r="B2408" t="s">
        <v>10353</v>
      </c>
      <c r="C2408" t="s">
        <v>5626</v>
      </c>
      <c r="E2408" t="s">
        <v>10284</v>
      </c>
      <c r="F2408" t="s">
        <v>117</v>
      </c>
      <c r="G2408" t="s">
        <v>103</v>
      </c>
      <c r="H2408" t="s">
        <v>10</v>
      </c>
      <c r="I2408" t="s">
        <v>3584</v>
      </c>
      <c r="J2408" s="8">
        <v>45349</v>
      </c>
      <c r="K2408" t="s">
        <v>189</v>
      </c>
      <c r="L2408" t="s">
        <v>9243</v>
      </c>
      <c r="O2408" s="8">
        <v>45716</v>
      </c>
      <c r="P2408" s="24">
        <v>45715.569513888891</v>
      </c>
      <c r="Q2408" t="s">
        <v>26</v>
      </c>
      <c r="R2408">
        <v>202512</v>
      </c>
      <c r="S2408">
        <v>400</v>
      </c>
      <c r="T2408">
        <v>400</v>
      </c>
      <c r="U2408" t="s">
        <v>9244</v>
      </c>
      <c r="DG2408">
        <v>234</v>
      </c>
      <c r="DH2408">
        <v>166</v>
      </c>
      <c r="GX2408">
        <v>9</v>
      </c>
      <c r="GY2408" t="s">
        <v>190</v>
      </c>
      <c r="GZ2408" t="s">
        <v>191</v>
      </c>
      <c r="HB2408" s="24">
        <v>45716.427581018521</v>
      </c>
      <c r="HD2408">
        <v>48.993699999999997</v>
      </c>
      <c r="HE2408">
        <v>73.478835000000004</v>
      </c>
      <c r="HG2408" t="s">
        <v>5006</v>
      </c>
      <c r="HH2408" t="s">
        <v>192</v>
      </c>
      <c r="HN2408" t="s">
        <v>26</v>
      </c>
      <c r="HP2408">
        <v>0</v>
      </c>
      <c r="HR2408">
        <v>0</v>
      </c>
      <c r="HS2408">
        <v>400</v>
      </c>
      <c r="HU2408" t="s">
        <v>4686</v>
      </c>
      <c r="HV2408" t="s">
        <v>193</v>
      </c>
      <c r="HW2408" t="s">
        <v>194</v>
      </c>
      <c r="HX2408" t="s">
        <v>4687</v>
      </c>
      <c r="HY2408">
        <v>0.398198</v>
      </c>
      <c r="HZ2408" t="s">
        <v>195</v>
      </c>
      <c r="IA2408" t="s">
        <v>196</v>
      </c>
      <c r="IB2408" t="s">
        <v>3588</v>
      </c>
      <c r="IC2408" t="s">
        <v>3773</v>
      </c>
      <c r="ID2408" t="s">
        <v>3590</v>
      </c>
      <c r="IN2408">
        <v>-1</v>
      </c>
      <c r="IS2408" s="8">
        <v>45716</v>
      </c>
    </row>
    <row r="2409" spans="1:253" x14ac:dyDescent="0.25">
      <c r="A2409" t="s">
        <v>851</v>
      </c>
      <c r="B2409" t="s">
        <v>5842</v>
      </c>
      <c r="C2409" t="s">
        <v>5626</v>
      </c>
      <c r="E2409" t="s">
        <v>5843</v>
      </c>
      <c r="F2409" t="s">
        <v>333</v>
      </c>
      <c r="G2409" t="s">
        <v>334</v>
      </c>
      <c r="H2409" t="s">
        <v>329</v>
      </c>
      <c r="I2409" t="s">
        <v>3584</v>
      </c>
      <c r="J2409" s="8">
        <v>45184</v>
      </c>
      <c r="K2409" t="s">
        <v>189</v>
      </c>
      <c r="L2409" t="s">
        <v>9243</v>
      </c>
      <c r="O2409" s="8">
        <v>45725</v>
      </c>
      <c r="P2409" s="24">
        <v>45721.319444444445</v>
      </c>
      <c r="Q2409" t="s">
        <v>4031</v>
      </c>
      <c r="R2409">
        <v>202511</v>
      </c>
      <c r="S2409">
        <v>52</v>
      </c>
      <c r="T2409">
        <v>52</v>
      </c>
      <c r="DM2409">
        <v>52</v>
      </c>
      <c r="GX2409">
        <v>1</v>
      </c>
      <c r="GY2409" t="s">
        <v>190</v>
      </c>
      <c r="GZ2409" t="s">
        <v>191</v>
      </c>
      <c r="HB2409" s="24">
        <v>45721.353993055556</v>
      </c>
      <c r="HD2409">
        <v>57.411200000000001</v>
      </c>
      <c r="HE2409">
        <v>62.705534999999998</v>
      </c>
      <c r="HH2409" t="s">
        <v>192</v>
      </c>
      <c r="HN2409" t="s">
        <v>4031</v>
      </c>
      <c r="HP2409">
        <v>0</v>
      </c>
      <c r="HR2409">
        <v>0</v>
      </c>
      <c r="HS2409">
        <v>52</v>
      </c>
      <c r="HU2409" t="s">
        <v>5674</v>
      </c>
      <c r="HV2409" t="s">
        <v>193</v>
      </c>
      <c r="HW2409" t="s">
        <v>194</v>
      </c>
      <c r="HX2409" t="s">
        <v>5675</v>
      </c>
      <c r="HY2409">
        <v>0.14513100000000001</v>
      </c>
      <c r="HZ2409" t="s">
        <v>195</v>
      </c>
      <c r="IA2409" t="s">
        <v>196</v>
      </c>
      <c r="IB2409" t="s">
        <v>5630</v>
      </c>
      <c r="IC2409" t="s">
        <v>5676</v>
      </c>
      <c r="ID2409" t="s">
        <v>5643</v>
      </c>
      <c r="IN2409">
        <v>1</v>
      </c>
      <c r="IS2409" s="8">
        <v>45720</v>
      </c>
    </row>
    <row r="2410" spans="1:253" x14ac:dyDescent="0.25">
      <c r="A2410" t="s">
        <v>851</v>
      </c>
      <c r="B2410" t="s">
        <v>5844</v>
      </c>
      <c r="C2410" t="s">
        <v>5626</v>
      </c>
      <c r="E2410" t="s">
        <v>5845</v>
      </c>
      <c r="F2410" t="s">
        <v>327</v>
      </c>
      <c r="G2410" t="s">
        <v>328</v>
      </c>
      <c r="H2410" t="s">
        <v>329</v>
      </c>
      <c r="I2410" t="s">
        <v>3584</v>
      </c>
      <c r="J2410" s="8">
        <v>45079</v>
      </c>
      <c r="K2410" t="s">
        <v>189</v>
      </c>
      <c r="L2410" t="s">
        <v>9243</v>
      </c>
      <c r="O2410" s="8">
        <v>45725</v>
      </c>
      <c r="P2410" s="24">
        <v>45721.353993055556</v>
      </c>
      <c r="Q2410" t="s">
        <v>4031</v>
      </c>
      <c r="R2410">
        <v>202511</v>
      </c>
      <c r="S2410">
        <v>63</v>
      </c>
      <c r="T2410">
        <v>63</v>
      </c>
      <c r="DM2410">
        <v>63</v>
      </c>
      <c r="GX2410">
        <v>10</v>
      </c>
      <c r="GY2410" t="s">
        <v>190</v>
      </c>
      <c r="GZ2410" t="s">
        <v>191</v>
      </c>
      <c r="HB2410" s="24">
        <v>45721.397685185184</v>
      </c>
      <c r="HD2410">
        <v>50.404200000000003</v>
      </c>
      <c r="HE2410">
        <v>71.422619999999995</v>
      </c>
      <c r="HH2410" t="s">
        <v>192</v>
      </c>
      <c r="HN2410" t="s">
        <v>4031</v>
      </c>
      <c r="HP2410">
        <v>0</v>
      </c>
      <c r="HR2410">
        <v>0</v>
      </c>
      <c r="HS2410">
        <v>63</v>
      </c>
      <c r="HU2410" t="s">
        <v>5641</v>
      </c>
      <c r="HV2410" t="s">
        <v>193</v>
      </c>
      <c r="HW2410" t="s">
        <v>194</v>
      </c>
      <c r="HX2410" t="s">
        <v>5642</v>
      </c>
      <c r="HY2410">
        <v>9.8921999999999996E-2</v>
      </c>
      <c r="HZ2410" t="s">
        <v>195</v>
      </c>
      <c r="IA2410" t="s">
        <v>196</v>
      </c>
      <c r="IB2410" t="s">
        <v>5630</v>
      </c>
      <c r="IC2410" t="s">
        <v>5631</v>
      </c>
      <c r="ID2410" t="s">
        <v>5643</v>
      </c>
      <c r="IN2410">
        <v>1</v>
      </c>
      <c r="IS2410" s="8">
        <v>45720</v>
      </c>
    </row>
    <row r="2411" spans="1:253" x14ac:dyDescent="0.25">
      <c r="A2411" t="s">
        <v>851</v>
      </c>
      <c r="B2411" t="s">
        <v>8123</v>
      </c>
      <c r="C2411" t="s">
        <v>5626</v>
      </c>
      <c r="E2411" t="s">
        <v>8124</v>
      </c>
      <c r="F2411" t="s">
        <v>387</v>
      </c>
      <c r="G2411" t="s">
        <v>388</v>
      </c>
      <c r="H2411" t="s">
        <v>329</v>
      </c>
      <c r="I2411" t="s">
        <v>3584</v>
      </c>
      <c r="J2411" s="8">
        <v>45079</v>
      </c>
      <c r="K2411" t="s">
        <v>189</v>
      </c>
      <c r="L2411" t="s">
        <v>9243</v>
      </c>
      <c r="O2411" s="8">
        <v>45725</v>
      </c>
      <c r="P2411" s="24">
        <v>45721.397685185184</v>
      </c>
      <c r="Q2411" t="s">
        <v>4031</v>
      </c>
      <c r="R2411">
        <v>202511</v>
      </c>
      <c r="S2411">
        <v>50</v>
      </c>
      <c r="T2411">
        <v>50</v>
      </c>
      <c r="DM2411">
        <v>50</v>
      </c>
      <c r="GX2411">
        <v>13</v>
      </c>
      <c r="GY2411" t="s">
        <v>190</v>
      </c>
      <c r="GZ2411" t="s">
        <v>191</v>
      </c>
      <c r="HB2411" s="24">
        <v>45721.435624999998</v>
      </c>
      <c r="HD2411">
        <v>53.551400000000001</v>
      </c>
      <c r="HE2411">
        <v>67.225133</v>
      </c>
      <c r="HH2411" t="s">
        <v>192</v>
      </c>
      <c r="HN2411" t="s">
        <v>4031</v>
      </c>
      <c r="HP2411">
        <v>0</v>
      </c>
      <c r="HR2411">
        <v>0</v>
      </c>
      <c r="HS2411">
        <v>50</v>
      </c>
      <c r="HU2411" t="s">
        <v>5650</v>
      </c>
      <c r="HV2411" t="s">
        <v>193</v>
      </c>
      <c r="HW2411" t="s">
        <v>194</v>
      </c>
      <c r="HX2411" t="s">
        <v>5651</v>
      </c>
      <c r="HY2411">
        <v>0.174181</v>
      </c>
      <c r="HZ2411" t="s">
        <v>195</v>
      </c>
      <c r="IA2411" t="s">
        <v>196</v>
      </c>
      <c r="IB2411" t="s">
        <v>5630</v>
      </c>
      <c r="IC2411" t="s">
        <v>5639</v>
      </c>
      <c r="ID2411" t="s">
        <v>5643</v>
      </c>
      <c r="IN2411">
        <v>1</v>
      </c>
      <c r="IS2411" s="8">
        <v>45720</v>
      </c>
    </row>
    <row r="2412" spans="1:253" x14ac:dyDescent="0.25">
      <c r="A2412" t="s">
        <v>851</v>
      </c>
      <c r="B2412" t="s">
        <v>5846</v>
      </c>
      <c r="C2412" t="s">
        <v>5626</v>
      </c>
      <c r="E2412" t="s">
        <v>5847</v>
      </c>
      <c r="F2412" t="s">
        <v>369</v>
      </c>
      <c r="G2412" t="s">
        <v>370</v>
      </c>
      <c r="H2412" t="s">
        <v>371</v>
      </c>
      <c r="I2412" t="s">
        <v>5627</v>
      </c>
      <c r="J2412" s="8">
        <v>45184</v>
      </c>
      <c r="K2412" t="s">
        <v>189</v>
      </c>
      <c r="L2412" t="s">
        <v>9243</v>
      </c>
      <c r="O2412" s="8">
        <v>45725</v>
      </c>
      <c r="P2412" s="24">
        <v>45721.435624999998</v>
      </c>
      <c r="Q2412" t="s">
        <v>4031</v>
      </c>
      <c r="R2412">
        <v>202511</v>
      </c>
      <c r="S2412">
        <v>25</v>
      </c>
      <c r="T2412">
        <v>25</v>
      </c>
      <c r="DM2412">
        <v>25</v>
      </c>
      <c r="GX2412">
        <v>13</v>
      </c>
      <c r="GY2412" t="s">
        <v>190</v>
      </c>
      <c r="GZ2412" t="s">
        <v>191</v>
      </c>
      <c r="HB2412" s="24">
        <v>45721.448645833334</v>
      </c>
      <c r="HD2412">
        <v>44.992600000000003</v>
      </c>
      <c r="HE2412">
        <v>80.013158000000004</v>
      </c>
      <c r="HH2412" t="s">
        <v>192</v>
      </c>
      <c r="HN2412" t="s">
        <v>4031</v>
      </c>
      <c r="HP2412">
        <v>0</v>
      </c>
      <c r="HR2412">
        <v>0</v>
      </c>
      <c r="HS2412">
        <v>25</v>
      </c>
      <c r="HU2412" t="s">
        <v>5666</v>
      </c>
      <c r="HV2412" t="s">
        <v>193</v>
      </c>
      <c r="HW2412" t="s">
        <v>194</v>
      </c>
      <c r="HX2412" t="s">
        <v>5667</v>
      </c>
      <c r="HY2412">
        <v>0.13517399999999999</v>
      </c>
      <c r="HZ2412" t="s">
        <v>195</v>
      </c>
      <c r="IA2412" t="s">
        <v>196</v>
      </c>
      <c r="IB2412" t="s">
        <v>5630</v>
      </c>
      <c r="IC2412" t="s">
        <v>5668</v>
      </c>
      <c r="ID2412" t="s">
        <v>5632</v>
      </c>
      <c r="IN2412">
        <v>1</v>
      </c>
      <c r="IS2412" s="8">
        <v>45720</v>
      </c>
    </row>
    <row r="2413" spans="1:253" x14ac:dyDescent="0.25">
      <c r="A2413" t="s">
        <v>851</v>
      </c>
      <c r="B2413" t="s">
        <v>5848</v>
      </c>
      <c r="C2413" t="s">
        <v>5626</v>
      </c>
      <c r="E2413" t="s">
        <v>5849</v>
      </c>
      <c r="F2413" t="s">
        <v>330</v>
      </c>
      <c r="G2413" t="s">
        <v>331</v>
      </c>
      <c r="H2413" t="s">
        <v>332</v>
      </c>
      <c r="I2413" t="s">
        <v>5627</v>
      </c>
      <c r="J2413" s="8">
        <v>44482</v>
      </c>
      <c r="K2413" t="s">
        <v>189</v>
      </c>
      <c r="L2413" t="s">
        <v>9243</v>
      </c>
      <c r="O2413" s="8">
        <v>45725</v>
      </c>
      <c r="P2413" s="24">
        <v>45721.448645833334</v>
      </c>
      <c r="Q2413" t="s">
        <v>4031</v>
      </c>
      <c r="R2413">
        <v>202511</v>
      </c>
      <c r="S2413">
        <v>100</v>
      </c>
      <c r="T2413">
        <v>100</v>
      </c>
      <c r="DM2413">
        <v>100</v>
      </c>
      <c r="GX2413">
        <v>1</v>
      </c>
      <c r="GY2413" t="s">
        <v>190</v>
      </c>
      <c r="GZ2413" t="s">
        <v>191</v>
      </c>
      <c r="HB2413" s="24">
        <v>45721.570810185185</v>
      </c>
      <c r="HD2413">
        <v>69.5548</v>
      </c>
      <c r="HE2413">
        <v>51.757750999999999</v>
      </c>
      <c r="HH2413" t="s">
        <v>192</v>
      </c>
      <c r="HN2413" t="s">
        <v>4031</v>
      </c>
      <c r="HP2413">
        <v>0</v>
      </c>
      <c r="HR2413">
        <v>0</v>
      </c>
      <c r="HS2413">
        <v>100</v>
      </c>
      <c r="HU2413" t="s">
        <v>5677</v>
      </c>
      <c r="HV2413" t="s">
        <v>193</v>
      </c>
      <c r="HW2413" t="s">
        <v>194</v>
      </c>
      <c r="HX2413" t="s">
        <v>5678</v>
      </c>
      <c r="HY2413">
        <v>0.23816899999999999</v>
      </c>
      <c r="HZ2413" t="s">
        <v>195</v>
      </c>
      <c r="IA2413" t="s">
        <v>196</v>
      </c>
      <c r="IB2413" t="s">
        <v>5630</v>
      </c>
      <c r="IC2413" t="s">
        <v>5668</v>
      </c>
      <c r="ID2413" t="s">
        <v>5679</v>
      </c>
      <c r="IN2413">
        <v>1</v>
      </c>
      <c r="IS2413" s="8">
        <v>45720</v>
      </c>
    </row>
    <row r="2414" spans="1:253" x14ac:dyDescent="0.25">
      <c r="A2414" t="s">
        <v>851</v>
      </c>
      <c r="B2414" t="s">
        <v>8125</v>
      </c>
      <c r="C2414" t="s">
        <v>5626</v>
      </c>
      <c r="E2414" t="s">
        <v>8126</v>
      </c>
      <c r="F2414" t="s">
        <v>389</v>
      </c>
      <c r="G2414" t="s">
        <v>390</v>
      </c>
      <c r="H2414" t="s">
        <v>371</v>
      </c>
      <c r="I2414" t="s">
        <v>5627</v>
      </c>
      <c r="J2414" s="8">
        <v>45184</v>
      </c>
      <c r="K2414" t="s">
        <v>189</v>
      </c>
      <c r="L2414" t="s">
        <v>9243</v>
      </c>
      <c r="O2414" s="8">
        <v>45725</v>
      </c>
      <c r="P2414" s="24">
        <v>45721.570810185185</v>
      </c>
      <c r="Q2414" t="s">
        <v>4031</v>
      </c>
      <c r="R2414">
        <v>202511</v>
      </c>
      <c r="S2414">
        <v>22</v>
      </c>
      <c r="T2414">
        <v>22</v>
      </c>
      <c r="DM2414">
        <v>22</v>
      </c>
      <c r="GX2414">
        <v>9</v>
      </c>
      <c r="GY2414" t="s">
        <v>190</v>
      </c>
      <c r="GZ2414" t="s">
        <v>191</v>
      </c>
      <c r="HB2414" s="24">
        <v>45721.590011574073</v>
      </c>
      <c r="HD2414">
        <v>48.110799999999998</v>
      </c>
      <c r="HE2414">
        <v>74.827274000000003</v>
      </c>
      <c r="HH2414" t="s">
        <v>192</v>
      </c>
      <c r="HN2414" t="s">
        <v>4031</v>
      </c>
      <c r="HP2414">
        <v>0</v>
      </c>
      <c r="HR2414">
        <v>0</v>
      </c>
      <c r="HS2414">
        <v>22</v>
      </c>
      <c r="HU2414" t="s">
        <v>5656</v>
      </c>
      <c r="HV2414" t="s">
        <v>193</v>
      </c>
      <c r="HW2414" t="s">
        <v>194</v>
      </c>
      <c r="HX2414" t="s">
        <v>5657</v>
      </c>
      <c r="HY2414">
        <v>0.26722499999999999</v>
      </c>
      <c r="HZ2414" t="s">
        <v>195</v>
      </c>
      <c r="IA2414" t="s">
        <v>196</v>
      </c>
      <c r="IB2414" t="s">
        <v>5630</v>
      </c>
      <c r="IC2414" t="s">
        <v>5658</v>
      </c>
      <c r="ID2414" t="s">
        <v>5659</v>
      </c>
      <c r="IN2414">
        <v>1</v>
      </c>
      <c r="IS2414" s="8">
        <v>45720</v>
      </c>
    </row>
    <row r="2415" spans="1:253" x14ac:dyDescent="0.25">
      <c r="A2415" t="s">
        <v>851</v>
      </c>
      <c r="B2415" t="s">
        <v>8127</v>
      </c>
      <c r="C2415" t="s">
        <v>5626</v>
      </c>
      <c r="E2415" t="s">
        <v>8128</v>
      </c>
      <c r="F2415" t="s">
        <v>375</v>
      </c>
      <c r="G2415" t="s">
        <v>376</v>
      </c>
      <c r="H2415" t="s">
        <v>371</v>
      </c>
      <c r="I2415" t="s">
        <v>5627</v>
      </c>
      <c r="J2415" s="8">
        <v>45184</v>
      </c>
      <c r="K2415" t="s">
        <v>189</v>
      </c>
      <c r="L2415" t="s">
        <v>9243</v>
      </c>
      <c r="O2415" s="8">
        <v>45725</v>
      </c>
      <c r="P2415" s="24">
        <v>45721.590011574073</v>
      </c>
      <c r="Q2415" t="s">
        <v>4031</v>
      </c>
      <c r="R2415">
        <v>202511</v>
      </c>
      <c r="S2415">
        <v>25</v>
      </c>
      <c r="T2415">
        <v>25</v>
      </c>
      <c r="DM2415">
        <v>25</v>
      </c>
      <c r="GX2415">
        <v>12</v>
      </c>
      <c r="GY2415" t="s">
        <v>190</v>
      </c>
      <c r="GZ2415" t="s">
        <v>191</v>
      </c>
      <c r="HB2415" s="24">
        <v>45721.602962962963</v>
      </c>
      <c r="HD2415">
        <v>44.758200000000002</v>
      </c>
      <c r="HE2415">
        <v>80.432188999999994</v>
      </c>
      <c r="HH2415" t="s">
        <v>192</v>
      </c>
      <c r="HN2415" t="s">
        <v>4031</v>
      </c>
      <c r="HP2415">
        <v>0</v>
      </c>
      <c r="HR2415">
        <v>0</v>
      </c>
      <c r="HS2415">
        <v>25</v>
      </c>
      <c r="HU2415" t="s">
        <v>5672</v>
      </c>
      <c r="HV2415" t="s">
        <v>193</v>
      </c>
      <c r="HW2415" t="s">
        <v>194</v>
      </c>
      <c r="HX2415" t="s">
        <v>5673</v>
      </c>
      <c r="HY2415">
        <v>0.17513200000000001</v>
      </c>
      <c r="HZ2415" t="s">
        <v>195</v>
      </c>
      <c r="IA2415" t="s">
        <v>196</v>
      </c>
      <c r="IB2415" t="s">
        <v>5630</v>
      </c>
      <c r="IC2415" t="s">
        <v>5639</v>
      </c>
      <c r="ID2415" t="s">
        <v>5659</v>
      </c>
      <c r="IN2415">
        <v>1</v>
      </c>
      <c r="IS2415" s="8">
        <v>45720</v>
      </c>
    </row>
    <row r="2416" spans="1:253" x14ac:dyDescent="0.25">
      <c r="A2416" t="s">
        <v>851</v>
      </c>
      <c r="B2416" t="s">
        <v>6476</v>
      </c>
      <c r="C2416" t="s">
        <v>5626</v>
      </c>
      <c r="E2416" t="s">
        <v>1271</v>
      </c>
      <c r="F2416" t="s">
        <v>399</v>
      </c>
      <c r="G2416" t="s">
        <v>400</v>
      </c>
      <c r="H2416" t="s">
        <v>239</v>
      </c>
      <c r="I2416" t="s">
        <v>1071</v>
      </c>
      <c r="J2416" s="8">
        <v>45357</v>
      </c>
      <c r="K2416" t="s">
        <v>189</v>
      </c>
      <c r="L2416" t="s">
        <v>9243</v>
      </c>
      <c r="O2416" s="8">
        <v>45725</v>
      </c>
      <c r="P2416" s="24">
        <v>45721.602962962963</v>
      </c>
      <c r="Q2416" t="s">
        <v>4031</v>
      </c>
      <c r="R2416">
        <v>202511</v>
      </c>
      <c r="S2416">
        <v>20</v>
      </c>
      <c r="T2416">
        <v>20</v>
      </c>
      <c r="DM2416">
        <v>20</v>
      </c>
      <c r="GX2416">
        <v>17</v>
      </c>
      <c r="GY2416" t="s">
        <v>190</v>
      </c>
      <c r="GZ2416" t="s">
        <v>191</v>
      </c>
      <c r="HB2416" s="24">
        <v>45721.612222222226</v>
      </c>
      <c r="HD2416">
        <v>40.0122</v>
      </c>
      <c r="HE2416">
        <v>89.972558000000006</v>
      </c>
      <c r="HH2416" t="s">
        <v>192</v>
      </c>
      <c r="HN2416" t="s">
        <v>4031</v>
      </c>
      <c r="HP2416">
        <v>0</v>
      </c>
      <c r="HR2416">
        <v>0</v>
      </c>
      <c r="HS2416">
        <v>20</v>
      </c>
      <c r="HU2416" t="s">
        <v>5652</v>
      </c>
      <c r="HV2416" t="s">
        <v>193</v>
      </c>
      <c r="HW2416" t="s">
        <v>194</v>
      </c>
      <c r="HX2416" t="s">
        <v>5653</v>
      </c>
      <c r="HY2416">
        <v>0.18593199999999999</v>
      </c>
      <c r="HZ2416" t="s">
        <v>195</v>
      </c>
      <c r="IA2416" t="s">
        <v>196</v>
      </c>
      <c r="IB2416" t="s">
        <v>4117</v>
      </c>
      <c r="IC2416" t="s">
        <v>5654</v>
      </c>
      <c r="ID2416" t="s">
        <v>5655</v>
      </c>
      <c r="IN2416">
        <v>1</v>
      </c>
      <c r="IS2416" s="8">
        <v>45720</v>
      </c>
    </row>
    <row r="2417" spans="1:253" x14ac:dyDescent="0.25">
      <c r="A2417" t="s">
        <v>851</v>
      </c>
      <c r="B2417" t="s">
        <v>10354</v>
      </c>
      <c r="C2417" t="s">
        <v>5626</v>
      </c>
      <c r="E2417" t="s">
        <v>10355</v>
      </c>
      <c r="F2417" t="s">
        <v>3221</v>
      </c>
      <c r="G2417" t="s">
        <v>1141</v>
      </c>
      <c r="H2417" t="s">
        <v>1149</v>
      </c>
      <c r="J2417" s="8">
        <v>45603</v>
      </c>
      <c r="K2417" t="s">
        <v>189</v>
      </c>
      <c r="L2417" t="s">
        <v>9243</v>
      </c>
      <c r="O2417" s="8">
        <v>45725</v>
      </c>
      <c r="P2417" s="24">
        <v>45721.612222222226</v>
      </c>
      <c r="Q2417" t="s">
        <v>4031</v>
      </c>
      <c r="R2417">
        <v>202511</v>
      </c>
      <c r="S2417">
        <v>250</v>
      </c>
      <c r="T2417">
        <v>250</v>
      </c>
      <c r="DM2417">
        <v>250</v>
      </c>
      <c r="GY2417" t="s">
        <v>190</v>
      </c>
      <c r="GZ2417" t="s">
        <v>190</v>
      </c>
      <c r="HB2417" s="24">
        <v>45721.648101851853</v>
      </c>
      <c r="HD2417">
        <v>10</v>
      </c>
      <c r="HE2417">
        <v>360</v>
      </c>
      <c r="HH2417" t="s">
        <v>192</v>
      </c>
      <c r="HN2417" t="s">
        <v>4031</v>
      </c>
      <c r="HP2417">
        <v>0</v>
      </c>
      <c r="HR2417">
        <v>0</v>
      </c>
      <c r="HS2417">
        <v>250</v>
      </c>
      <c r="HU2417" t="s">
        <v>4105</v>
      </c>
      <c r="HV2417" t="s">
        <v>193</v>
      </c>
      <c r="HW2417" t="s">
        <v>194</v>
      </c>
      <c r="HX2417" t="s">
        <v>4106</v>
      </c>
      <c r="HY2417">
        <v>0</v>
      </c>
      <c r="HZ2417" t="s">
        <v>195</v>
      </c>
      <c r="IA2417" t="s">
        <v>196</v>
      </c>
      <c r="IB2417" t="s">
        <v>4034</v>
      </c>
      <c r="IC2417" t="s">
        <v>4062</v>
      </c>
      <c r="ID2417" t="s">
        <v>4107</v>
      </c>
      <c r="IN2417">
        <v>1</v>
      </c>
      <c r="IS2417" s="8">
        <v>45720</v>
      </c>
    </row>
    <row r="2418" spans="1:253" x14ac:dyDescent="0.25">
      <c r="A2418" t="s">
        <v>851</v>
      </c>
      <c r="B2418" t="s">
        <v>5852</v>
      </c>
      <c r="C2418" t="s">
        <v>5626</v>
      </c>
      <c r="E2418" t="s">
        <v>5599</v>
      </c>
      <c r="F2418" t="s">
        <v>2696</v>
      </c>
      <c r="G2418" t="s">
        <v>2697</v>
      </c>
      <c r="H2418" t="s">
        <v>329</v>
      </c>
      <c r="J2418" s="8">
        <v>45581</v>
      </c>
      <c r="K2418" t="s">
        <v>202</v>
      </c>
      <c r="L2418" t="s">
        <v>199</v>
      </c>
      <c r="O2418" s="8">
        <v>45726</v>
      </c>
      <c r="P2418" s="24">
        <v>45726.319444444445</v>
      </c>
      <c r="Q2418" t="s">
        <v>4031</v>
      </c>
      <c r="R2418">
        <v>202511</v>
      </c>
      <c r="S2418">
        <v>100</v>
      </c>
      <c r="T2418">
        <v>25</v>
      </c>
      <c r="U2418" t="s">
        <v>5853</v>
      </c>
      <c r="DR2418">
        <v>25</v>
      </c>
      <c r="GY2418" t="s">
        <v>190</v>
      </c>
      <c r="GZ2418" t="s">
        <v>190</v>
      </c>
      <c r="HB2418" s="24">
        <v>45726.322337962964</v>
      </c>
      <c r="HD2418">
        <v>10</v>
      </c>
      <c r="HE2418">
        <v>360</v>
      </c>
      <c r="HH2418" t="s">
        <v>192</v>
      </c>
      <c r="HN2418" t="s">
        <v>4031</v>
      </c>
      <c r="HP2418">
        <v>75</v>
      </c>
      <c r="HR2418">
        <v>0</v>
      </c>
      <c r="HS2418">
        <v>25</v>
      </c>
      <c r="HT2418" s="24">
        <v>45726.25</v>
      </c>
      <c r="HU2418" t="s">
        <v>5802</v>
      </c>
      <c r="HV2418" t="s">
        <v>193</v>
      </c>
      <c r="HW2418" t="s">
        <v>194</v>
      </c>
      <c r="HX2418" t="s">
        <v>5803</v>
      </c>
      <c r="HY2418">
        <v>0.655586</v>
      </c>
      <c r="HZ2418" t="s">
        <v>195</v>
      </c>
      <c r="IA2418" t="s">
        <v>196</v>
      </c>
      <c r="IB2418" t="s">
        <v>5630</v>
      </c>
      <c r="IC2418" t="s">
        <v>5671</v>
      </c>
      <c r="ID2418" t="s">
        <v>5804</v>
      </c>
      <c r="IN2418">
        <v>0</v>
      </c>
      <c r="IS2418" s="8">
        <v>45726</v>
      </c>
    </row>
    <row r="2419" spans="1:253" x14ac:dyDescent="0.25">
      <c r="A2419" t="s">
        <v>1</v>
      </c>
      <c r="B2419" t="s">
        <v>5022</v>
      </c>
      <c r="C2419" t="s">
        <v>5626</v>
      </c>
      <c r="E2419" t="s">
        <v>5023</v>
      </c>
      <c r="F2419" t="s">
        <v>74</v>
      </c>
      <c r="G2419" t="s">
        <v>58</v>
      </c>
      <c r="H2419" t="s">
        <v>11</v>
      </c>
      <c r="I2419" t="s">
        <v>4683</v>
      </c>
      <c r="J2419" s="8">
        <v>45238</v>
      </c>
      <c r="K2419" t="s">
        <v>189</v>
      </c>
      <c r="L2419" t="s">
        <v>9243</v>
      </c>
      <c r="O2419" s="8">
        <v>45732</v>
      </c>
      <c r="P2419" s="24">
        <v>45726.322337962964</v>
      </c>
      <c r="Q2419" t="s">
        <v>26</v>
      </c>
      <c r="R2419">
        <v>202512</v>
      </c>
      <c r="S2419">
        <v>50</v>
      </c>
      <c r="T2419">
        <v>50</v>
      </c>
      <c r="DR2419">
        <v>50</v>
      </c>
      <c r="GX2419">
        <v>32</v>
      </c>
      <c r="GY2419" t="s">
        <v>190</v>
      </c>
      <c r="GZ2419" t="s">
        <v>191</v>
      </c>
      <c r="HB2419" s="24">
        <v>45726.348773148151</v>
      </c>
      <c r="HD2419">
        <v>45.6997</v>
      </c>
      <c r="HE2419">
        <v>78.775133999999994</v>
      </c>
      <c r="HH2419" t="s">
        <v>192</v>
      </c>
      <c r="HN2419" t="s">
        <v>26</v>
      </c>
      <c r="HP2419">
        <v>0</v>
      </c>
      <c r="HR2419">
        <v>0</v>
      </c>
      <c r="HS2419">
        <v>50</v>
      </c>
      <c r="HU2419" t="s">
        <v>4684</v>
      </c>
      <c r="HV2419" t="s">
        <v>193</v>
      </c>
      <c r="HW2419" t="s">
        <v>194</v>
      </c>
      <c r="HX2419" t="s">
        <v>4685</v>
      </c>
      <c r="HY2419">
        <v>0.262208</v>
      </c>
      <c r="HZ2419" t="s">
        <v>195</v>
      </c>
      <c r="IA2419" t="s">
        <v>196</v>
      </c>
      <c r="IB2419" t="s">
        <v>3588</v>
      </c>
      <c r="IC2419" t="s">
        <v>3782</v>
      </c>
      <c r="ID2419" t="s">
        <v>4605</v>
      </c>
      <c r="IN2419">
        <v>-1</v>
      </c>
      <c r="IS2419" s="8">
        <v>45727</v>
      </c>
    </row>
    <row r="2420" spans="1:253" x14ac:dyDescent="0.25">
      <c r="A2420" t="s">
        <v>852</v>
      </c>
      <c r="B2420" t="s">
        <v>5030</v>
      </c>
      <c r="C2420" t="s">
        <v>5626</v>
      </c>
      <c r="E2420" t="s">
        <v>5031</v>
      </c>
      <c r="F2420" t="s">
        <v>318</v>
      </c>
      <c r="G2420" t="s">
        <v>319</v>
      </c>
      <c r="H2420" t="s">
        <v>312</v>
      </c>
      <c r="I2420" t="s">
        <v>4712</v>
      </c>
      <c r="J2420" s="8">
        <v>45243</v>
      </c>
      <c r="K2420" t="s">
        <v>189</v>
      </c>
      <c r="L2420" t="s">
        <v>9243</v>
      </c>
      <c r="O2420" s="8">
        <v>45732</v>
      </c>
      <c r="P2420" s="24">
        <v>45726.348773148151</v>
      </c>
      <c r="Q2420" t="s">
        <v>26</v>
      </c>
      <c r="R2420">
        <v>202512</v>
      </c>
      <c r="S2420">
        <v>125</v>
      </c>
      <c r="T2420">
        <v>125</v>
      </c>
      <c r="DR2420">
        <v>125</v>
      </c>
      <c r="GX2420">
        <v>16</v>
      </c>
      <c r="GY2420" t="s">
        <v>190</v>
      </c>
      <c r="GZ2420" t="s">
        <v>191</v>
      </c>
      <c r="HB2420" s="24">
        <v>45726.425023148149</v>
      </c>
      <c r="HD2420">
        <v>43.103999999999999</v>
      </c>
      <c r="HE2420">
        <v>83.518930999999995</v>
      </c>
      <c r="HH2420" t="s">
        <v>192</v>
      </c>
      <c r="HN2420" t="s">
        <v>26</v>
      </c>
      <c r="HP2420">
        <v>0</v>
      </c>
      <c r="HR2420">
        <v>0</v>
      </c>
      <c r="HS2420">
        <v>125</v>
      </c>
      <c r="HU2420" t="s">
        <v>4713</v>
      </c>
      <c r="HV2420" t="s">
        <v>193</v>
      </c>
      <c r="HW2420" t="s">
        <v>194</v>
      </c>
      <c r="HX2420" t="s">
        <v>4714</v>
      </c>
      <c r="HY2420">
        <v>0.30399999999999999</v>
      </c>
      <c r="HZ2420" t="s">
        <v>195</v>
      </c>
      <c r="IA2420" t="s">
        <v>196</v>
      </c>
      <c r="IB2420" t="s">
        <v>4691</v>
      </c>
      <c r="IC2420" t="s">
        <v>4715</v>
      </c>
      <c r="ID2420" t="s">
        <v>4698</v>
      </c>
      <c r="IN2420">
        <v>0</v>
      </c>
      <c r="IS2420" s="8">
        <v>45726</v>
      </c>
    </row>
    <row r="2421" spans="1:253" x14ac:dyDescent="0.25">
      <c r="A2421" t="s">
        <v>852</v>
      </c>
      <c r="B2421" t="s">
        <v>5032</v>
      </c>
      <c r="C2421" t="s">
        <v>5626</v>
      </c>
      <c r="E2421" t="s">
        <v>5033</v>
      </c>
      <c r="F2421" t="s">
        <v>322</v>
      </c>
      <c r="G2421" t="s">
        <v>323</v>
      </c>
      <c r="H2421" t="s">
        <v>321</v>
      </c>
      <c r="I2421" t="s">
        <v>4730</v>
      </c>
      <c r="J2421" s="8">
        <v>45251</v>
      </c>
      <c r="K2421" t="s">
        <v>189</v>
      </c>
      <c r="L2421" t="s">
        <v>9243</v>
      </c>
      <c r="O2421" s="8">
        <v>45732</v>
      </c>
      <c r="P2421" s="24">
        <v>45726.425023148149</v>
      </c>
      <c r="Q2421" t="s">
        <v>26</v>
      </c>
      <c r="R2421">
        <v>202512</v>
      </c>
      <c r="S2421">
        <v>50</v>
      </c>
      <c r="T2421">
        <v>50</v>
      </c>
      <c r="DR2421">
        <v>50</v>
      </c>
      <c r="GX2421">
        <v>9</v>
      </c>
      <c r="GY2421" t="s">
        <v>190</v>
      </c>
      <c r="GZ2421" t="s">
        <v>191</v>
      </c>
      <c r="HB2421" s="24">
        <v>45726.430810185186</v>
      </c>
      <c r="HD2421">
        <v>10</v>
      </c>
      <c r="HE2421">
        <v>360</v>
      </c>
      <c r="HH2421" t="s">
        <v>192</v>
      </c>
      <c r="HN2421" t="s">
        <v>26</v>
      </c>
      <c r="HP2421">
        <v>0</v>
      </c>
      <c r="HR2421">
        <v>0</v>
      </c>
      <c r="HS2421">
        <v>50</v>
      </c>
      <c r="HU2421" t="s">
        <v>4731</v>
      </c>
      <c r="HV2421" t="s">
        <v>193</v>
      </c>
      <c r="HW2421" t="s">
        <v>194</v>
      </c>
      <c r="HX2421" t="s">
        <v>4732</v>
      </c>
      <c r="HY2421">
        <v>0.19364999999999999</v>
      </c>
      <c r="HZ2421" t="s">
        <v>195</v>
      </c>
      <c r="IA2421" t="s">
        <v>196</v>
      </c>
      <c r="IB2421" t="s">
        <v>4733</v>
      </c>
      <c r="IC2421" t="s">
        <v>4734</v>
      </c>
      <c r="ID2421" t="s">
        <v>4735</v>
      </c>
      <c r="IN2421">
        <v>0</v>
      </c>
      <c r="IS2421" s="8">
        <v>45726</v>
      </c>
    </row>
    <row r="2422" spans="1:253" x14ac:dyDescent="0.25">
      <c r="A2422" t="s">
        <v>852</v>
      </c>
      <c r="B2422" t="s">
        <v>5865</v>
      </c>
      <c r="C2422" t="s">
        <v>5626</v>
      </c>
      <c r="E2422" t="s">
        <v>5866</v>
      </c>
      <c r="F2422" t="s">
        <v>310</v>
      </c>
      <c r="G2422" t="s">
        <v>311</v>
      </c>
      <c r="H2422" t="s">
        <v>312</v>
      </c>
      <c r="I2422" t="s">
        <v>4708</v>
      </c>
      <c r="J2422" s="8">
        <v>45243</v>
      </c>
      <c r="K2422" t="s">
        <v>189</v>
      </c>
      <c r="L2422" t="s">
        <v>9243</v>
      </c>
      <c r="O2422" s="8">
        <v>45732</v>
      </c>
      <c r="P2422" s="24">
        <v>45726.430810185186</v>
      </c>
      <c r="Q2422" t="s">
        <v>26</v>
      </c>
      <c r="R2422">
        <v>202512</v>
      </c>
      <c r="S2422">
        <v>25</v>
      </c>
      <c r="T2422">
        <v>25</v>
      </c>
      <c r="DR2422">
        <v>25</v>
      </c>
      <c r="GX2422">
        <v>9</v>
      </c>
      <c r="GY2422" t="s">
        <v>190</v>
      </c>
      <c r="GZ2422" t="s">
        <v>191</v>
      </c>
      <c r="HB2422" s="24">
        <v>45726.433703703704</v>
      </c>
      <c r="HD2422">
        <v>10</v>
      </c>
      <c r="HE2422">
        <v>360</v>
      </c>
      <c r="HH2422" t="s">
        <v>192</v>
      </c>
      <c r="HN2422" t="s">
        <v>26</v>
      </c>
      <c r="HP2422">
        <v>0</v>
      </c>
      <c r="HR2422">
        <v>0</v>
      </c>
      <c r="HS2422">
        <v>25</v>
      </c>
      <c r="HU2422" t="s">
        <v>4727</v>
      </c>
      <c r="HV2422" t="s">
        <v>193</v>
      </c>
      <c r="HW2422" t="s">
        <v>194</v>
      </c>
      <c r="HX2422" t="s">
        <v>4728</v>
      </c>
      <c r="HY2422">
        <v>0.10327699999999999</v>
      </c>
      <c r="HZ2422" t="s">
        <v>195</v>
      </c>
      <c r="IA2422" t="s">
        <v>196</v>
      </c>
      <c r="IB2422" t="s">
        <v>4691</v>
      </c>
      <c r="IC2422" t="s">
        <v>4729</v>
      </c>
      <c r="ID2422" t="s">
        <v>4698</v>
      </c>
      <c r="IE2422" t="s">
        <v>203</v>
      </c>
      <c r="IF2422" s="8">
        <v>46239</v>
      </c>
      <c r="IN2422">
        <v>0</v>
      </c>
      <c r="IS2422" s="8">
        <v>45726</v>
      </c>
    </row>
    <row r="2423" spans="1:253" x14ac:dyDescent="0.25">
      <c r="A2423" t="s">
        <v>851</v>
      </c>
      <c r="B2423" t="s">
        <v>5867</v>
      </c>
      <c r="C2423" t="s">
        <v>5626</v>
      </c>
      <c r="E2423" t="s">
        <v>5868</v>
      </c>
      <c r="F2423" t="s">
        <v>372</v>
      </c>
      <c r="G2423" t="s">
        <v>373</v>
      </c>
      <c r="H2423" t="s">
        <v>374</v>
      </c>
      <c r="I2423" t="s">
        <v>5627</v>
      </c>
      <c r="J2423" s="8">
        <v>44567</v>
      </c>
      <c r="K2423" t="s">
        <v>189</v>
      </c>
      <c r="L2423" t="s">
        <v>9243</v>
      </c>
      <c r="O2423" s="8">
        <v>45732</v>
      </c>
      <c r="P2423" s="24">
        <v>45726.433703703704</v>
      </c>
      <c r="Q2423" t="s">
        <v>4031</v>
      </c>
      <c r="R2423">
        <v>202512</v>
      </c>
      <c r="S2423">
        <v>300</v>
      </c>
      <c r="T2423">
        <v>300</v>
      </c>
      <c r="DR2423">
        <v>232</v>
      </c>
      <c r="DS2423">
        <v>68</v>
      </c>
      <c r="GX2423">
        <v>12</v>
      </c>
      <c r="GY2423" t="s">
        <v>190</v>
      </c>
      <c r="GZ2423" t="s">
        <v>191</v>
      </c>
      <c r="HB2423" s="24">
        <v>45727.392685185187</v>
      </c>
      <c r="HD2423">
        <v>84.384900000000002</v>
      </c>
      <c r="HE2423">
        <v>42.661661000000002</v>
      </c>
      <c r="HH2423" t="s">
        <v>192</v>
      </c>
      <c r="HN2423" t="s">
        <v>4031</v>
      </c>
      <c r="HP2423">
        <v>0</v>
      </c>
      <c r="HR2423">
        <v>0</v>
      </c>
      <c r="HS2423">
        <v>300</v>
      </c>
      <c r="HU2423" t="s">
        <v>5637</v>
      </c>
      <c r="HV2423" t="s">
        <v>193</v>
      </c>
      <c r="HW2423" t="s">
        <v>194</v>
      </c>
      <c r="HX2423" t="s">
        <v>5638</v>
      </c>
      <c r="HY2423">
        <v>0.39615</v>
      </c>
      <c r="HZ2423" t="s">
        <v>195</v>
      </c>
      <c r="IA2423" t="s">
        <v>196</v>
      </c>
      <c r="IB2423" t="s">
        <v>5630</v>
      </c>
      <c r="IC2423" t="s">
        <v>5639</v>
      </c>
      <c r="ID2423" t="s">
        <v>5640</v>
      </c>
      <c r="IN2423">
        <v>-1</v>
      </c>
      <c r="IS2423" s="8">
        <v>45727</v>
      </c>
    </row>
    <row r="2424" spans="1:253" x14ac:dyDescent="0.25">
      <c r="A2424" t="s">
        <v>851</v>
      </c>
      <c r="B2424" t="s">
        <v>5869</v>
      </c>
      <c r="C2424" t="s">
        <v>5626</v>
      </c>
      <c r="E2424" t="s">
        <v>5870</v>
      </c>
      <c r="F2424" t="s">
        <v>369</v>
      </c>
      <c r="G2424" t="s">
        <v>370</v>
      </c>
      <c r="H2424" t="s">
        <v>371</v>
      </c>
      <c r="I2424" t="s">
        <v>5627</v>
      </c>
      <c r="J2424" s="8">
        <v>45184</v>
      </c>
      <c r="K2424" t="s">
        <v>189</v>
      </c>
      <c r="L2424" t="s">
        <v>9243</v>
      </c>
      <c r="O2424" s="8">
        <v>45732</v>
      </c>
      <c r="P2424" s="24">
        <v>45727.392685185187</v>
      </c>
      <c r="Q2424" t="s">
        <v>4031</v>
      </c>
      <c r="R2424">
        <v>202512</v>
      </c>
      <c r="S2424">
        <v>15</v>
      </c>
      <c r="T2424">
        <v>15</v>
      </c>
      <c r="DS2424">
        <v>15</v>
      </c>
      <c r="GX2424">
        <v>13</v>
      </c>
      <c r="GY2424" t="s">
        <v>190</v>
      </c>
      <c r="GZ2424" t="s">
        <v>191</v>
      </c>
      <c r="HB2424" s="24">
        <v>45727.400497685187</v>
      </c>
      <c r="HD2424">
        <v>44.992600000000003</v>
      </c>
      <c r="HE2424">
        <v>80.013158000000004</v>
      </c>
      <c r="HH2424" t="s">
        <v>192</v>
      </c>
      <c r="HN2424" t="s">
        <v>4031</v>
      </c>
      <c r="HP2424">
        <v>0</v>
      </c>
      <c r="HR2424">
        <v>0</v>
      </c>
      <c r="HS2424">
        <v>15</v>
      </c>
      <c r="HU2424" t="s">
        <v>5666</v>
      </c>
      <c r="HV2424" t="s">
        <v>193</v>
      </c>
      <c r="HW2424" t="s">
        <v>194</v>
      </c>
      <c r="HX2424" t="s">
        <v>5667</v>
      </c>
      <c r="HY2424">
        <v>0.13517399999999999</v>
      </c>
      <c r="HZ2424" t="s">
        <v>195</v>
      </c>
      <c r="IA2424" t="s">
        <v>196</v>
      </c>
      <c r="IB2424" t="s">
        <v>5630</v>
      </c>
      <c r="IC2424" t="s">
        <v>5668</v>
      </c>
      <c r="ID2424" t="s">
        <v>5632</v>
      </c>
      <c r="IN2424">
        <v>0</v>
      </c>
      <c r="IS2424" s="8">
        <v>45727</v>
      </c>
    </row>
    <row r="2425" spans="1:253" x14ac:dyDescent="0.25">
      <c r="A2425" t="s">
        <v>851</v>
      </c>
      <c r="B2425" t="s">
        <v>5871</v>
      </c>
      <c r="C2425" t="s">
        <v>5626</v>
      </c>
      <c r="E2425" t="s">
        <v>5872</v>
      </c>
      <c r="F2425" t="s">
        <v>384</v>
      </c>
      <c r="G2425" t="s">
        <v>385</v>
      </c>
      <c r="H2425" t="s">
        <v>368</v>
      </c>
      <c r="I2425" t="s">
        <v>5627</v>
      </c>
      <c r="J2425" s="8">
        <v>44960</v>
      </c>
      <c r="K2425" t="s">
        <v>189</v>
      </c>
      <c r="L2425" t="s">
        <v>9243</v>
      </c>
      <c r="O2425" s="8">
        <v>45732</v>
      </c>
      <c r="P2425" s="24">
        <v>45727.400497685187</v>
      </c>
      <c r="Q2425" t="s">
        <v>4031</v>
      </c>
      <c r="R2425">
        <v>202512</v>
      </c>
      <c r="S2425">
        <v>20</v>
      </c>
      <c r="T2425">
        <v>20</v>
      </c>
      <c r="DS2425">
        <v>20</v>
      </c>
      <c r="GX2425">
        <v>12</v>
      </c>
      <c r="GY2425" t="s">
        <v>190</v>
      </c>
      <c r="GZ2425" t="s">
        <v>191</v>
      </c>
      <c r="HB2425" s="24">
        <v>45727.430625000001</v>
      </c>
      <c r="HD2425">
        <v>100.164</v>
      </c>
      <c r="HE2425">
        <v>35.941057000000001</v>
      </c>
      <c r="HH2425" t="s">
        <v>192</v>
      </c>
      <c r="HN2425" t="s">
        <v>4031</v>
      </c>
      <c r="HP2425">
        <v>0</v>
      </c>
      <c r="HR2425">
        <v>0</v>
      </c>
      <c r="HS2425">
        <v>20</v>
      </c>
      <c r="HU2425" t="s">
        <v>5663</v>
      </c>
      <c r="HV2425" t="s">
        <v>193</v>
      </c>
      <c r="HW2425" t="s">
        <v>194</v>
      </c>
      <c r="HX2425" t="s">
        <v>5664</v>
      </c>
      <c r="HY2425">
        <v>0.45962799999999998</v>
      </c>
      <c r="HZ2425" t="s">
        <v>195</v>
      </c>
      <c r="IA2425" t="s">
        <v>196</v>
      </c>
      <c r="IB2425" t="s">
        <v>5630</v>
      </c>
      <c r="IC2425" t="s">
        <v>5635</v>
      </c>
      <c r="ID2425" t="s">
        <v>5665</v>
      </c>
      <c r="IN2425">
        <v>0</v>
      </c>
      <c r="IS2425" s="8">
        <v>45727</v>
      </c>
    </row>
    <row r="2426" spans="1:253" x14ac:dyDescent="0.25">
      <c r="A2426" t="s">
        <v>851</v>
      </c>
      <c r="B2426" t="s">
        <v>5873</v>
      </c>
      <c r="C2426" t="s">
        <v>5626</v>
      </c>
      <c r="E2426" t="s">
        <v>5874</v>
      </c>
      <c r="F2426" t="s">
        <v>330</v>
      </c>
      <c r="G2426" t="s">
        <v>331</v>
      </c>
      <c r="H2426" t="s">
        <v>332</v>
      </c>
      <c r="I2426" t="s">
        <v>5627</v>
      </c>
      <c r="J2426" s="8">
        <v>44482</v>
      </c>
      <c r="K2426" t="s">
        <v>189</v>
      </c>
      <c r="L2426" t="s">
        <v>9243</v>
      </c>
      <c r="O2426" s="8">
        <v>45732</v>
      </c>
      <c r="P2426" s="24">
        <v>45727.430625000001</v>
      </c>
      <c r="Q2426" t="s">
        <v>4031</v>
      </c>
      <c r="R2426">
        <v>202512</v>
      </c>
      <c r="S2426">
        <v>160</v>
      </c>
      <c r="T2426">
        <v>160</v>
      </c>
      <c r="DS2426">
        <v>160</v>
      </c>
      <c r="GX2426">
        <v>1</v>
      </c>
      <c r="GY2426" t="s">
        <v>190</v>
      </c>
      <c r="GZ2426" t="s">
        <v>191</v>
      </c>
      <c r="HB2426" s="24">
        <v>45727.608043981483</v>
      </c>
      <c r="HD2426">
        <v>69.5548</v>
      </c>
      <c r="HE2426">
        <v>51.757750999999999</v>
      </c>
      <c r="HH2426" t="s">
        <v>192</v>
      </c>
      <c r="HN2426" t="s">
        <v>4031</v>
      </c>
      <c r="HP2426">
        <v>0</v>
      </c>
      <c r="HR2426">
        <v>0</v>
      </c>
      <c r="HS2426">
        <v>160</v>
      </c>
      <c r="HU2426" t="s">
        <v>5677</v>
      </c>
      <c r="HV2426" t="s">
        <v>193</v>
      </c>
      <c r="HW2426" t="s">
        <v>194</v>
      </c>
      <c r="HX2426" t="s">
        <v>5678</v>
      </c>
      <c r="HY2426">
        <v>0.23816899999999999</v>
      </c>
      <c r="HZ2426" t="s">
        <v>195</v>
      </c>
      <c r="IA2426" t="s">
        <v>196</v>
      </c>
      <c r="IB2426" t="s">
        <v>5630</v>
      </c>
      <c r="IC2426" t="s">
        <v>5668</v>
      </c>
      <c r="ID2426" t="s">
        <v>5679</v>
      </c>
      <c r="IN2426">
        <v>0</v>
      </c>
      <c r="IS2426" s="8">
        <v>45727</v>
      </c>
    </row>
    <row r="2427" spans="1:253" x14ac:dyDescent="0.25">
      <c r="A2427" t="s">
        <v>851</v>
      </c>
      <c r="B2427" t="s">
        <v>5875</v>
      </c>
      <c r="C2427" t="s">
        <v>5626</v>
      </c>
      <c r="E2427" t="s">
        <v>5876</v>
      </c>
      <c r="F2427" t="s">
        <v>366</v>
      </c>
      <c r="G2427" t="s">
        <v>367</v>
      </c>
      <c r="H2427" t="s">
        <v>368</v>
      </c>
      <c r="I2427" t="s">
        <v>5627</v>
      </c>
      <c r="J2427" s="8">
        <v>44812</v>
      </c>
      <c r="K2427" t="s">
        <v>189</v>
      </c>
      <c r="L2427" t="s">
        <v>9243</v>
      </c>
      <c r="O2427" s="8">
        <v>45732</v>
      </c>
      <c r="P2427" s="24">
        <v>45727.608043981483</v>
      </c>
      <c r="Q2427" t="s">
        <v>4031</v>
      </c>
      <c r="R2427">
        <v>202512</v>
      </c>
      <c r="S2427">
        <v>30</v>
      </c>
      <c r="T2427">
        <v>30</v>
      </c>
      <c r="DS2427">
        <v>30</v>
      </c>
      <c r="GX2427">
        <v>1</v>
      </c>
      <c r="GY2427" t="s">
        <v>190</v>
      </c>
      <c r="GZ2427" t="s">
        <v>191</v>
      </c>
      <c r="HB2427" s="24">
        <v>45727.694548611114</v>
      </c>
      <c r="HD2427">
        <v>209.12119999999999</v>
      </c>
      <c r="HE2427">
        <v>17.214897000000001</v>
      </c>
      <c r="HH2427" t="s">
        <v>192</v>
      </c>
      <c r="HN2427" t="s">
        <v>4031</v>
      </c>
      <c r="HP2427">
        <v>0</v>
      </c>
      <c r="HR2427">
        <v>0</v>
      </c>
      <c r="HS2427">
        <v>30</v>
      </c>
      <c r="HU2427" t="s">
        <v>5669</v>
      </c>
      <c r="HV2427" t="s">
        <v>193</v>
      </c>
      <c r="HW2427" t="s">
        <v>194</v>
      </c>
      <c r="HX2427" t="s">
        <v>5670</v>
      </c>
      <c r="HY2427">
        <v>0.74185199999999996</v>
      </c>
      <c r="HZ2427" t="s">
        <v>195</v>
      </c>
      <c r="IA2427" t="s">
        <v>196</v>
      </c>
      <c r="IB2427" t="s">
        <v>5630</v>
      </c>
      <c r="IC2427" t="s">
        <v>5671</v>
      </c>
      <c r="ID2427" t="s">
        <v>5665</v>
      </c>
      <c r="IN2427">
        <v>0</v>
      </c>
      <c r="IS2427" s="8">
        <v>45727</v>
      </c>
    </row>
    <row r="2428" spans="1:253" x14ac:dyDescent="0.25">
      <c r="A2428" t="s">
        <v>851</v>
      </c>
      <c r="B2428" t="s">
        <v>5856</v>
      </c>
      <c r="C2428" t="s">
        <v>5626</v>
      </c>
      <c r="E2428" t="s">
        <v>5857</v>
      </c>
      <c r="F2428" t="s">
        <v>333</v>
      </c>
      <c r="G2428" t="s">
        <v>334</v>
      </c>
      <c r="H2428" t="s">
        <v>329</v>
      </c>
      <c r="I2428" t="s">
        <v>3584</v>
      </c>
      <c r="J2428" s="8">
        <v>45184</v>
      </c>
      <c r="K2428" t="s">
        <v>189</v>
      </c>
      <c r="L2428" t="s">
        <v>9243</v>
      </c>
      <c r="O2428" s="8">
        <v>45732</v>
      </c>
      <c r="P2428" s="24">
        <v>45727.694548611114</v>
      </c>
      <c r="Q2428" t="s">
        <v>4031</v>
      </c>
      <c r="R2428">
        <v>202512</v>
      </c>
      <c r="S2428">
        <v>30</v>
      </c>
      <c r="T2428">
        <v>30</v>
      </c>
      <c r="DS2428">
        <v>30</v>
      </c>
      <c r="GX2428">
        <v>1</v>
      </c>
      <c r="GY2428" t="s">
        <v>190</v>
      </c>
      <c r="GZ2428" t="s">
        <v>191</v>
      </c>
      <c r="HB2428" s="24">
        <v>45727.714479166665</v>
      </c>
      <c r="HD2428">
        <v>57.411200000000001</v>
      </c>
      <c r="HE2428">
        <v>62.705534999999998</v>
      </c>
      <c r="HH2428" t="s">
        <v>192</v>
      </c>
      <c r="HN2428" t="s">
        <v>4031</v>
      </c>
      <c r="HP2428">
        <v>0</v>
      </c>
      <c r="HR2428">
        <v>0</v>
      </c>
      <c r="HS2428">
        <v>30</v>
      </c>
      <c r="HU2428" t="s">
        <v>5674</v>
      </c>
      <c r="HV2428" t="s">
        <v>193</v>
      </c>
      <c r="HW2428" t="s">
        <v>194</v>
      </c>
      <c r="HX2428" t="s">
        <v>5675</v>
      </c>
      <c r="HY2428">
        <v>0.14513100000000001</v>
      </c>
      <c r="HZ2428" t="s">
        <v>195</v>
      </c>
      <c r="IA2428" t="s">
        <v>196</v>
      </c>
      <c r="IB2428" t="s">
        <v>5630</v>
      </c>
      <c r="IC2428" t="s">
        <v>5676</v>
      </c>
      <c r="ID2428" t="s">
        <v>5643</v>
      </c>
      <c r="IN2428">
        <v>0</v>
      </c>
      <c r="IS2428" s="8">
        <v>45727</v>
      </c>
    </row>
    <row r="2429" spans="1:253" x14ac:dyDescent="0.25">
      <c r="A2429" t="s">
        <v>851</v>
      </c>
      <c r="B2429" t="s">
        <v>5858</v>
      </c>
      <c r="C2429" t="s">
        <v>5626</v>
      </c>
      <c r="E2429" t="s">
        <v>5859</v>
      </c>
      <c r="F2429" t="s">
        <v>327</v>
      </c>
      <c r="G2429" t="s">
        <v>328</v>
      </c>
      <c r="H2429" t="s">
        <v>329</v>
      </c>
      <c r="I2429" t="s">
        <v>3584</v>
      </c>
      <c r="J2429" s="8">
        <v>45079</v>
      </c>
      <c r="K2429" t="s">
        <v>189</v>
      </c>
      <c r="L2429" t="s">
        <v>9243</v>
      </c>
      <c r="O2429" s="8">
        <v>45732</v>
      </c>
      <c r="P2429" s="24">
        <v>45727.714479166665</v>
      </c>
      <c r="Q2429" t="s">
        <v>4031</v>
      </c>
      <c r="R2429">
        <v>202512</v>
      </c>
      <c r="S2429">
        <v>42</v>
      </c>
      <c r="T2429">
        <v>42</v>
      </c>
      <c r="DS2429">
        <v>14</v>
      </c>
      <c r="DT2429">
        <v>28</v>
      </c>
      <c r="GX2429">
        <v>10</v>
      </c>
      <c r="GY2429" t="s">
        <v>190</v>
      </c>
      <c r="GZ2429" t="s">
        <v>191</v>
      </c>
      <c r="HB2429" s="24">
        <v>45728.335509259261</v>
      </c>
      <c r="HD2429">
        <v>50.404200000000003</v>
      </c>
      <c r="HE2429">
        <v>71.422619999999995</v>
      </c>
      <c r="HH2429" t="s">
        <v>192</v>
      </c>
      <c r="HN2429" t="s">
        <v>4031</v>
      </c>
      <c r="HP2429">
        <v>0</v>
      </c>
      <c r="HR2429">
        <v>0</v>
      </c>
      <c r="HS2429">
        <v>42</v>
      </c>
      <c r="HU2429" t="s">
        <v>5641</v>
      </c>
      <c r="HV2429" t="s">
        <v>193</v>
      </c>
      <c r="HW2429" t="s">
        <v>194</v>
      </c>
      <c r="HX2429" t="s">
        <v>5642</v>
      </c>
      <c r="HY2429">
        <v>9.8921999999999996E-2</v>
      </c>
      <c r="HZ2429" t="s">
        <v>195</v>
      </c>
      <c r="IA2429" t="s">
        <v>196</v>
      </c>
      <c r="IB2429" t="s">
        <v>5630</v>
      </c>
      <c r="IC2429" t="s">
        <v>5631</v>
      </c>
      <c r="ID2429" t="s">
        <v>5643</v>
      </c>
      <c r="IN2429">
        <v>0</v>
      </c>
      <c r="IS2429" s="8">
        <v>45727</v>
      </c>
    </row>
    <row r="2430" spans="1:253" x14ac:dyDescent="0.25">
      <c r="A2430" t="s">
        <v>1</v>
      </c>
      <c r="B2430" t="s">
        <v>5005</v>
      </c>
      <c r="C2430" t="s">
        <v>5626</v>
      </c>
      <c r="E2430" t="s">
        <v>5006</v>
      </c>
      <c r="F2430" t="s">
        <v>117</v>
      </c>
      <c r="G2430" t="s">
        <v>103</v>
      </c>
      <c r="H2430" t="s">
        <v>10</v>
      </c>
      <c r="I2430" t="s">
        <v>3584</v>
      </c>
      <c r="J2430" s="8">
        <v>45349</v>
      </c>
      <c r="K2430" t="s">
        <v>189</v>
      </c>
      <c r="L2430" t="s">
        <v>9243</v>
      </c>
      <c r="O2430" s="8">
        <v>45732</v>
      </c>
      <c r="P2430" s="24">
        <v>45728.335509259261</v>
      </c>
      <c r="Q2430" t="s">
        <v>26</v>
      </c>
      <c r="R2430">
        <v>202512</v>
      </c>
      <c r="S2430">
        <v>600</v>
      </c>
      <c r="T2430">
        <v>600</v>
      </c>
      <c r="U2430" t="s">
        <v>9244</v>
      </c>
      <c r="DT2430">
        <v>548</v>
      </c>
      <c r="DU2430">
        <v>52</v>
      </c>
      <c r="GX2430">
        <v>9</v>
      </c>
      <c r="GY2430" t="s">
        <v>190</v>
      </c>
      <c r="GZ2430" t="s">
        <v>191</v>
      </c>
      <c r="HB2430" s="24">
        <v>45729.348657407405</v>
      </c>
      <c r="HD2430">
        <v>48.993699999999997</v>
      </c>
      <c r="HE2430">
        <v>73.478835000000004</v>
      </c>
      <c r="HH2430" t="s">
        <v>192</v>
      </c>
      <c r="HN2430" t="s">
        <v>26</v>
      </c>
      <c r="HP2430">
        <v>0</v>
      </c>
      <c r="HR2430">
        <v>0</v>
      </c>
      <c r="HS2430">
        <v>600</v>
      </c>
      <c r="HU2430" t="s">
        <v>4686</v>
      </c>
      <c r="HV2430" t="s">
        <v>193</v>
      </c>
      <c r="HW2430" t="s">
        <v>194</v>
      </c>
      <c r="HX2430" t="s">
        <v>4687</v>
      </c>
      <c r="HY2430">
        <v>0.398198</v>
      </c>
      <c r="HZ2430" t="s">
        <v>195</v>
      </c>
      <c r="IA2430" t="s">
        <v>196</v>
      </c>
      <c r="IB2430" t="s">
        <v>3588</v>
      </c>
      <c r="IC2430" t="s">
        <v>3773</v>
      </c>
      <c r="ID2430" t="s">
        <v>3590</v>
      </c>
      <c r="IN2430">
        <v>1</v>
      </c>
      <c r="IS2430" s="8">
        <v>45727</v>
      </c>
    </row>
    <row r="2431" spans="1:253" x14ac:dyDescent="0.25">
      <c r="A2431" t="s">
        <v>1</v>
      </c>
      <c r="B2431" t="s">
        <v>5007</v>
      </c>
      <c r="C2431" t="s">
        <v>5626</v>
      </c>
      <c r="E2431" t="s">
        <v>5008</v>
      </c>
      <c r="F2431" t="s">
        <v>46</v>
      </c>
      <c r="G2431" t="s">
        <v>18</v>
      </c>
      <c r="H2431" t="s">
        <v>10</v>
      </c>
      <c r="I2431" t="s">
        <v>3584</v>
      </c>
      <c r="J2431" s="8">
        <v>44992</v>
      </c>
      <c r="K2431" t="s">
        <v>189</v>
      </c>
      <c r="L2431" t="s">
        <v>9243</v>
      </c>
      <c r="O2431" s="8">
        <v>45732</v>
      </c>
      <c r="P2431" s="24">
        <v>45729.348657407405</v>
      </c>
      <c r="Q2431" t="s">
        <v>26</v>
      </c>
      <c r="R2431">
        <v>202512</v>
      </c>
      <c r="S2431">
        <v>50</v>
      </c>
      <c r="T2431">
        <v>50</v>
      </c>
      <c r="DU2431">
        <v>50</v>
      </c>
      <c r="GX2431">
        <v>9</v>
      </c>
      <c r="GY2431" t="s">
        <v>190</v>
      </c>
      <c r="GZ2431" t="s">
        <v>191</v>
      </c>
      <c r="HB2431" s="24">
        <v>45729.383796296293</v>
      </c>
      <c r="HD2431">
        <v>48.715400000000002</v>
      </c>
      <c r="HE2431">
        <v>73.898602999999994</v>
      </c>
      <c r="HH2431" t="s">
        <v>192</v>
      </c>
      <c r="HN2431" t="s">
        <v>26</v>
      </c>
      <c r="HP2431">
        <v>0</v>
      </c>
      <c r="HR2431">
        <v>0</v>
      </c>
      <c r="HS2431">
        <v>50</v>
      </c>
      <c r="HU2431" t="s">
        <v>4680</v>
      </c>
      <c r="HV2431" t="s">
        <v>193</v>
      </c>
      <c r="HW2431" t="s">
        <v>194</v>
      </c>
      <c r="HX2431" t="s">
        <v>4681</v>
      </c>
      <c r="HY2431">
        <v>0.40586</v>
      </c>
      <c r="HZ2431" t="s">
        <v>195</v>
      </c>
      <c r="IA2431" t="s">
        <v>196</v>
      </c>
      <c r="IB2431" t="s">
        <v>3594</v>
      </c>
      <c r="IC2431" t="s">
        <v>4682</v>
      </c>
      <c r="ID2431" t="s">
        <v>3590</v>
      </c>
      <c r="IN2431">
        <v>2</v>
      </c>
      <c r="IS2431" s="8">
        <v>45727</v>
      </c>
    </row>
    <row r="2432" spans="1:253" x14ac:dyDescent="0.25">
      <c r="A2432" t="s">
        <v>1</v>
      </c>
      <c r="B2432" t="s">
        <v>5034</v>
      </c>
      <c r="C2432" t="s">
        <v>5626</v>
      </c>
      <c r="E2432" t="s">
        <v>5035</v>
      </c>
      <c r="F2432" t="s">
        <v>870</v>
      </c>
      <c r="G2432" t="s">
        <v>65</v>
      </c>
      <c r="H2432" t="s">
        <v>871</v>
      </c>
      <c r="J2432" s="8">
        <v>45428</v>
      </c>
      <c r="K2432" t="s">
        <v>189</v>
      </c>
      <c r="L2432" t="s">
        <v>9243</v>
      </c>
      <c r="O2432" s="8">
        <v>45732</v>
      </c>
      <c r="P2432" s="24">
        <v>45729.383796296293</v>
      </c>
      <c r="Q2432" t="s">
        <v>26</v>
      </c>
      <c r="R2432">
        <v>202512</v>
      </c>
      <c r="S2432">
        <v>49</v>
      </c>
      <c r="T2432">
        <v>49</v>
      </c>
      <c r="DU2432">
        <v>49</v>
      </c>
      <c r="GX2432">
        <v>30</v>
      </c>
      <c r="GY2432" t="s">
        <v>190</v>
      </c>
      <c r="GZ2432" t="s">
        <v>190</v>
      </c>
      <c r="HB2432" s="24">
        <v>45729.414560185185</v>
      </c>
      <c r="HD2432">
        <v>54.255699999999997</v>
      </c>
      <c r="HE2432">
        <v>66.352474999999998</v>
      </c>
      <c r="HH2432" t="s">
        <v>192</v>
      </c>
      <c r="HN2432" t="s">
        <v>26</v>
      </c>
      <c r="HP2432">
        <v>0</v>
      </c>
      <c r="HR2432">
        <v>0</v>
      </c>
      <c r="HS2432">
        <v>49</v>
      </c>
      <c r="HU2432" t="s">
        <v>4807</v>
      </c>
      <c r="HV2432" t="s">
        <v>193</v>
      </c>
      <c r="HW2432" t="s">
        <v>194</v>
      </c>
      <c r="HX2432" t="s">
        <v>4860</v>
      </c>
      <c r="HY2432">
        <v>0.57299999999999995</v>
      </c>
      <c r="HZ2432" t="s">
        <v>195</v>
      </c>
      <c r="IA2432" t="s">
        <v>196</v>
      </c>
      <c r="IB2432" t="s">
        <v>3588</v>
      </c>
      <c r="IC2432" t="s">
        <v>3787</v>
      </c>
      <c r="ID2432" t="s">
        <v>4705</v>
      </c>
      <c r="IN2432">
        <v>2</v>
      </c>
      <c r="IS2432" s="8">
        <v>45727</v>
      </c>
    </row>
    <row r="2433" spans="1:253" x14ac:dyDescent="0.25">
      <c r="A2433" t="s">
        <v>852</v>
      </c>
      <c r="B2433" t="s">
        <v>5877</v>
      </c>
      <c r="C2433" t="s">
        <v>5626</v>
      </c>
      <c r="E2433" t="s">
        <v>5878</v>
      </c>
      <c r="F2433" t="s">
        <v>335</v>
      </c>
      <c r="G2433" t="s">
        <v>336</v>
      </c>
      <c r="H2433" t="s">
        <v>321</v>
      </c>
      <c r="I2433" t="s">
        <v>4740</v>
      </c>
      <c r="J2433" s="8">
        <v>45251</v>
      </c>
      <c r="K2433" t="s">
        <v>189</v>
      </c>
      <c r="L2433" t="s">
        <v>9243</v>
      </c>
      <c r="O2433" s="8">
        <v>45732</v>
      </c>
      <c r="P2433" s="24">
        <v>45729.414560185185</v>
      </c>
      <c r="Q2433" t="s">
        <v>26</v>
      </c>
      <c r="R2433">
        <v>202512</v>
      </c>
      <c r="S2433">
        <v>33</v>
      </c>
      <c r="T2433">
        <v>33</v>
      </c>
      <c r="DU2433">
        <v>33</v>
      </c>
      <c r="GX2433">
        <v>9</v>
      </c>
      <c r="GY2433" t="s">
        <v>190</v>
      </c>
      <c r="GZ2433" t="s">
        <v>191</v>
      </c>
      <c r="HB2433" s="24">
        <v>45729.425324074073</v>
      </c>
      <c r="HD2433">
        <v>10</v>
      </c>
      <c r="HE2433">
        <v>360</v>
      </c>
      <c r="HH2433" t="s">
        <v>192</v>
      </c>
      <c r="HN2433" t="s">
        <v>26</v>
      </c>
      <c r="HP2433">
        <v>0</v>
      </c>
      <c r="HR2433">
        <v>0</v>
      </c>
      <c r="HS2433">
        <v>33</v>
      </c>
      <c r="HU2433" t="s">
        <v>4741</v>
      </c>
      <c r="HV2433" t="s">
        <v>193</v>
      </c>
      <c r="HW2433" t="s">
        <v>194</v>
      </c>
      <c r="HX2433" t="s">
        <v>4742</v>
      </c>
      <c r="HY2433">
        <v>0.26694400000000001</v>
      </c>
      <c r="HZ2433" t="s">
        <v>195</v>
      </c>
      <c r="IA2433" t="s">
        <v>196</v>
      </c>
      <c r="IB2433" t="s">
        <v>4691</v>
      </c>
      <c r="IC2433" t="s">
        <v>4715</v>
      </c>
      <c r="ID2433" t="s">
        <v>4735</v>
      </c>
      <c r="IN2433">
        <v>3</v>
      </c>
      <c r="IS2433" s="8">
        <v>45726</v>
      </c>
    </row>
    <row r="2434" spans="1:253" x14ac:dyDescent="0.25">
      <c r="A2434" t="s">
        <v>852</v>
      </c>
      <c r="B2434" t="s">
        <v>5879</v>
      </c>
      <c r="C2434" t="s">
        <v>5626</v>
      </c>
      <c r="E2434" t="s">
        <v>5880</v>
      </c>
      <c r="F2434" t="s">
        <v>313</v>
      </c>
      <c r="G2434" t="s">
        <v>314</v>
      </c>
      <c r="H2434" t="s">
        <v>312</v>
      </c>
      <c r="I2434" t="s">
        <v>4694</v>
      </c>
      <c r="J2434" s="8">
        <v>45243</v>
      </c>
      <c r="K2434" t="s">
        <v>189</v>
      </c>
      <c r="L2434" t="s">
        <v>9243</v>
      </c>
      <c r="O2434" s="8">
        <v>45732</v>
      </c>
      <c r="P2434" s="24">
        <v>45729.425324074073</v>
      </c>
      <c r="Q2434" t="s">
        <v>26</v>
      </c>
      <c r="R2434">
        <v>202512</v>
      </c>
      <c r="S2434">
        <v>323</v>
      </c>
      <c r="T2434">
        <v>323</v>
      </c>
      <c r="DU2434">
        <v>323</v>
      </c>
      <c r="GX2434">
        <v>32</v>
      </c>
      <c r="GY2434" t="s">
        <v>190</v>
      </c>
      <c r="GZ2434" t="s">
        <v>191</v>
      </c>
      <c r="HB2434" s="24">
        <v>45729.638067129628</v>
      </c>
      <c r="HD2434">
        <v>42.0443</v>
      </c>
      <c r="HE2434">
        <v>85.623973000000007</v>
      </c>
      <c r="HH2434" t="s">
        <v>192</v>
      </c>
      <c r="HN2434" t="s">
        <v>26</v>
      </c>
      <c r="HP2434">
        <v>0</v>
      </c>
      <c r="HR2434">
        <v>0</v>
      </c>
      <c r="HS2434">
        <v>323</v>
      </c>
      <c r="HU2434" t="s">
        <v>4695</v>
      </c>
      <c r="HV2434" t="s">
        <v>193</v>
      </c>
      <c r="HW2434" t="s">
        <v>194</v>
      </c>
      <c r="HX2434" t="s">
        <v>4696</v>
      </c>
      <c r="HY2434">
        <v>0.20024400000000001</v>
      </c>
      <c r="HZ2434" t="s">
        <v>195</v>
      </c>
      <c r="IA2434" t="s">
        <v>196</v>
      </c>
      <c r="IB2434" t="s">
        <v>4691</v>
      </c>
      <c r="IC2434" t="s">
        <v>4697</v>
      </c>
      <c r="ID2434" t="s">
        <v>4698</v>
      </c>
      <c r="IN2434">
        <v>3</v>
      </c>
      <c r="IS2434" s="8">
        <v>45726</v>
      </c>
    </row>
    <row r="2435" spans="1:253" x14ac:dyDescent="0.25">
      <c r="A2435" t="s">
        <v>851</v>
      </c>
      <c r="B2435" t="s">
        <v>5881</v>
      </c>
      <c r="C2435" t="s">
        <v>5626</v>
      </c>
      <c r="E2435" t="s">
        <v>5882</v>
      </c>
      <c r="F2435" t="s">
        <v>1380</v>
      </c>
      <c r="G2435" t="s">
        <v>1381</v>
      </c>
      <c r="H2435" t="s">
        <v>1382</v>
      </c>
      <c r="J2435" s="8">
        <v>45547</v>
      </c>
      <c r="K2435" t="s">
        <v>189</v>
      </c>
      <c r="L2435" t="s">
        <v>9243</v>
      </c>
      <c r="O2435" s="8">
        <v>45732</v>
      </c>
      <c r="P2435" s="24">
        <v>45729.638067129628</v>
      </c>
      <c r="Q2435" t="s">
        <v>4031</v>
      </c>
      <c r="R2435">
        <v>202512</v>
      </c>
      <c r="S2435">
        <v>270</v>
      </c>
      <c r="T2435">
        <v>253</v>
      </c>
      <c r="U2435" t="s">
        <v>5883</v>
      </c>
      <c r="DU2435">
        <v>253</v>
      </c>
      <c r="GY2435" t="s">
        <v>190</v>
      </c>
      <c r="GZ2435" t="s">
        <v>190</v>
      </c>
      <c r="HB2435" s="24">
        <v>45729.667349537034</v>
      </c>
      <c r="HD2435">
        <v>10</v>
      </c>
      <c r="HE2435">
        <v>360</v>
      </c>
      <c r="HH2435" t="s">
        <v>192</v>
      </c>
      <c r="HN2435" t="s">
        <v>4031</v>
      </c>
      <c r="HP2435">
        <v>17</v>
      </c>
      <c r="HR2435">
        <v>0</v>
      </c>
      <c r="HS2435">
        <v>253</v>
      </c>
      <c r="HU2435" t="s">
        <v>5727</v>
      </c>
      <c r="HV2435" t="s">
        <v>193</v>
      </c>
      <c r="HW2435" t="s">
        <v>194</v>
      </c>
      <c r="HX2435" t="s">
        <v>5728</v>
      </c>
      <c r="HY2435">
        <v>0</v>
      </c>
      <c r="HZ2435" t="s">
        <v>195</v>
      </c>
      <c r="IA2435" t="s">
        <v>196</v>
      </c>
      <c r="IB2435" t="s">
        <v>5630</v>
      </c>
      <c r="IC2435" t="s">
        <v>5639</v>
      </c>
      <c r="ID2435" t="s">
        <v>5719</v>
      </c>
      <c r="IN2435">
        <v>2</v>
      </c>
      <c r="IS2435" s="8">
        <v>45727</v>
      </c>
    </row>
    <row r="2436" spans="1:253" x14ac:dyDescent="0.25">
      <c r="A2436" t="s">
        <v>851</v>
      </c>
      <c r="B2436" t="s">
        <v>5884</v>
      </c>
      <c r="C2436" t="s">
        <v>5626</v>
      </c>
      <c r="E2436" t="s">
        <v>1393</v>
      </c>
      <c r="F2436" t="s">
        <v>399</v>
      </c>
      <c r="G2436" t="s">
        <v>400</v>
      </c>
      <c r="H2436" t="s">
        <v>239</v>
      </c>
      <c r="I2436" t="s">
        <v>1071</v>
      </c>
      <c r="J2436" s="8">
        <v>45357</v>
      </c>
      <c r="K2436" t="s">
        <v>189</v>
      </c>
      <c r="L2436" t="s">
        <v>9243</v>
      </c>
      <c r="O2436" s="8">
        <v>45732</v>
      </c>
      <c r="P2436" s="24">
        <v>45729.667349537034</v>
      </c>
      <c r="Q2436" t="s">
        <v>4031</v>
      </c>
      <c r="R2436">
        <v>202512</v>
      </c>
      <c r="S2436">
        <v>20</v>
      </c>
      <c r="T2436">
        <v>20</v>
      </c>
      <c r="DU2436">
        <v>20</v>
      </c>
      <c r="GX2436">
        <v>17</v>
      </c>
      <c r="GY2436" t="s">
        <v>190</v>
      </c>
      <c r="GZ2436" t="s">
        <v>191</v>
      </c>
      <c r="HB2436" s="24">
        <v>45729.683553240742</v>
      </c>
      <c r="HD2436">
        <v>40.0122</v>
      </c>
      <c r="HE2436">
        <v>89.972558000000006</v>
      </c>
      <c r="HH2436" t="s">
        <v>192</v>
      </c>
      <c r="HN2436" t="s">
        <v>4031</v>
      </c>
      <c r="HP2436">
        <v>0</v>
      </c>
      <c r="HR2436">
        <v>0</v>
      </c>
      <c r="HS2436">
        <v>20</v>
      </c>
      <c r="HU2436" t="s">
        <v>5652</v>
      </c>
      <c r="HV2436" t="s">
        <v>193</v>
      </c>
      <c r="HW2436" t="s">
        <v>194</v>
      </c>
      <c r="HX2436" t="s">
        <v>5653</v>
      </c>
      <c r="HY2436">
        <v>0.18593199999999999</v>
      </c>
      <c r="HZ2436" t="s">
        <v>195</v>
      </c>
      <c r="IA2436" t="s">
        <v>196</v>
      </c>
      <c r="IB2436" t="s">
        <v>4117</v>
      </c>
      <c r="IC2436" t="s">
        <v>5654</v>
      </c>
      <c r="ID2436" t="s">
        <v>5655</v>
      </c>
      <c r="IN2436">
        <v>2</v>
      </c>
      <c r="IS2436" s="8">
        <v>45727</v>
      </c>
    </row>
    <row r="2437" spans="1:253" x14ac:dyDescent="0.25">
      <c r="A2437" t="s">
        <v>851</v>
      </c>
      <c r="B2437" t="s">
        <v>5885</v>
      </c>
      <c r="C2437" t="s">
        <v>5626</v>
      </c>
      <c r="E2437" t="s">
        <v>1394</v>
      </c>
      <c r="F2437" t="s">
        <v>237</v>
      </c>
      <c r="G2437" t="s">
        <v>238</v>
      </c>
      <c r="H2437" t="s">
        <v>239</v>
      </c>
      <c r="I2437" t="s">
        <v>1071</v>
      </c>
      <c r="J2437" s="8">
        <v>45272</v>
      </c>
      <c r="K2437" t="s">
        <v>189</v>
      </c>
      <c r="L2437" t="s">
        <v>9243</v>
      </c>
      <c r="O2437" s="8">
        <v>45732</v>
      </c>
      <c r="P2437" s="24">
        <v>45729.683553240742</v>
      </c>
      <c r="Q2437" t="s">
        <v>4031</v>
      </c>
      <c r="R2437">
        <v>202512</v>
      </c>
      <c r="S2437">
        <v>120</v>
      </c>
      <c r="T2437">
        <v>120</v>
      </c>
      <c r="DU2437">
        <v>92</v>
      </c>
      <c r="DV2437">
        <v>28</v>
      </c>
      <c r="GX2437">
        <v>15</v>
      </c>
      <c r="GY2437" t="s">
        <v>190</v>
      </c>
      <c r="GZ2437" t="s">
        <v>191</v>
      </c>
      <c r="HB2437" s="24">
        <v>45730.331620370373</v>
      </c>
      <c r="HD2437">
        <v>37.106299999999997</v>
      </c>
      <c r="HE2437">
        <v>97.018566000000007</v>
      </c>
      <c r="HH2437" t="s">
        <v>192</v>
      </c>
      <c r="HN2437" t="s">
        <v>4031</v>
      </c>
      <c r="HP2437">
        <v>0</v>
      </c>
      <c r="HR2437">
        <v>0</v>
      </c>
      <c r="HS2437">
        <v>120</v>
      </c>
      <c r="HU2437" t="s">
        <v>4115</v>
      </c>
      <c r="HV2437" t="s">
        <v>193</v>
      </c>
      <c r="HW2437" t="s">
        <v>194</v>
      </c>
      <c r="HX2437" t="s">
        <v>4116</v>
      </c>
      <c r="HY2437">
        <v>7.4991000000000002E-2</v>
      </c>
      <c r="HZ2437" t="s">
        <v>195</v>
      </c>
      <c r="IA2437" t="s">
        <v>196</v>
      </c>
      <c r="IB2437" t="s">
        <v>4117</v>
      </c>
      <c r="IC2437" t="s">
        <v>4118</v>
      </c>
      <c r="ID2437" t="s">
        <v>4119</v>
      </c>
      <c r="IN2437">
        <v>2</v>
      </c>
      <c r="IS2437" s="8">
        <v>45727</v>
      </c>
    </row>
    <row r="2438" spans="1:253" x14ac:dyDescent="0.25">
      <c r="A2438" t="s">
        <v>851</v>
      </c>
      <c r="B2438" t="s">
        <v>5886</v>
      </c>
      <c r="C2438" t="s">
        <v>5626</v>
      </c>
      <c r="E2438" t="s">
        <v>5562</v>
      </c>
      <c r="F2438" t="s">
        <v>2698</v>
      </c>
      <c r="G2438" t="s">
        <v>3195</v>
      </c>
      <c r="H2438" t="s">
        <v>329</v>
      </c>
      <c r="J2438" s="8">
        <v>45601</v>
      </c>
      <c r="K2438" t="s">
        <v>293</v>
      </c>
      <c r="L2438" t="s">
        <v>199</v>
      </c>
      <c r="O2438" s="8">
        <v>45730</v>
      </c>
      <c r="P2438" s="24">
        <v>45730.331620370373</v>
      </c>
      <c r="Q2438" t="s">
        <v>4031</v>
      </c>
      <c r="R2438">
        <v>202511</v>
      </c>
      <c r="S2438">
        <v>1</v>
      </c>
      <c r="T2438">
        <v>1</v>
      </c>
      <c r="U2438" t="s">
        <v>5887</v>
      </c>
      <c r="DV2438">
        <v>1</v>
      </c>
      <c r="GY2438" t="s">
        <v>190</v>
      </c>
      <c r="GZ2438" t="s">
        <v>190</v>
      </c>
      <c r="HB2438" s="24">
        <v>45730.331736111111</v>
      </c>
      <c r="HD2438">
        <v>10</v>
      </c>
      <c r="HE2438">
        <v>360</v>
      </c>
      <c r="HH2438" t="s">
        <v>192</v>
      </c>
      <c r="HN2438" t="s">
        <v>4031</v>
      </c>
      <c r="HP2438">
        <v>0</v>
      </c>
      <c r="HR2438">
        <v>0</v>
      </c>
      <c r="HS2438">
        <v>1</v>
      </c>
      <c r="HT2438" s="24">
        <v>45730.25</v>
      </c>
      <c r="HU2438" t="s">
        <v>5850</v>
      </c>
      <c r="HV2438" t="s">
        <v>193</v>
      </c>
      <c r="HW2438" t="s">
        <v>194</v>
      </c>
      <c r="HX2438" t="s">
        <v>5851</v>
      </c>
      <c r="HY2438">
        <v>0</v>
      </c>
      <c r="HZ2438" t="s">
        <v>195</v>
      </c>
      <c r="IA2438" t="s">
        <v>196</v>
      </c>
      <c r="IB2438" t="s">
        <v>5630</v>
      </c>
      <c r="IC2438" t="s">
        <v>5635</v>
      </c>
      <c r="ID2438" t="s">
        <v>5804</v>
      </c>
      <c r="IN2438">
        <v>0</v>
      </c>
      <c r="IS2438" s="8">
        <v>45730</v>
      </c>
    </row>
    <row r="2439" spans="1:253" x14ac:dyDescent="0.25">
      <c r="A2439" t="s">
        <v>849</v>
      </c>
      <c r="B2439" t="s">
        <v>10356</v>
      </c>
      <c r="C2439" t="s">
        <v>5626</v>
      </c>
      <c r="E2439" t="s">
        <v>10357</v>
      </c>
      <c r="F2439" t="s">
        <v>401</v>
      </c>
      <c r="G2439" t="s">
        <v>402</v>
      </c>
      <c r="H2439" t="s">
        <v>403</v>
      </c>
      <c r="I2439" t="s">
        <v>5644</v>
      </c>
      <c r="J2439" s="8">
        <v>44608</v>
      </c>
      <c r="K2439" t="s">
        <v>189</v>
      </c>
      <c r="L2439" t="s">
        <v>9243</v>
      </c>
      <c r="O2439" s="8">
        <v>45732</v>
      </c>
      <c r="P2439" s="24">
        <v>45730.331736111111</v>
      </c>
      <c r="Q2439" t="s">
        <v>1073</v>
      </c>
      <c r="R2439">
        <v>202512</v>
      </c>
      <c r="S2439">
        <v>60</v>
      </c>
      <c r="T2439">
        <v>60</v>
      </c>
      <c r="DV2439">
        <v>60</v>
      </c>
      <c r="GX2439">
        <v>2</v>
      </c>
      <c r="GY2439" t="s">
        <v>190</v>
      </c>
      <c r="GZ2439" t="s">
        <v>191</v>
      </c>
      <c r="HB2439" s="24">
        <v>45730.40729166667</v>
      </c>
      <c r="HD2439">
        <v>98.807100000000005</v>
      </c>
      <c r="HE2439">
        <v>36.434629000000001</v>
      </c>
      <c r="HH2439" t="s">
        <v>192</v>
      </c>
      <c r="HN2439" t="s">
        <v>1073</v>
      </c>
      <c r="HP2439">
        <v>0</v>
      </c>
      <c r="HR2439">
        <v>0</v>
      </c>
      <c r="HS2439">
        <v>60</v>
      </c>
      <c r="HU2439" t="s">
        <v>5660</v>
      </c>
      <c r="HV2439" t="s">
        <v>193</v>
      </c>
      <c r="HW2439" t="s">
        <v>194</v>
      </c>
      <c r="HX2439" t="s">
        <v>5661</v>
      </c>
      <c r="HY2439">
        <v>2.5805999999999999E-2</v>
      </c>
      <c r="HZ2439" t="s">
        <v>195</v>
      </c>
      <c r="IA2439" t="s">
        <v>196</v>
      </c>
      <c r="IB2439" t="s">
        <v>5647</v>
      </c>
      <c r="IC2439" t="s">
        <v>5648</v>
      </c>
      <c r="ID2439" t="s">
        <v>5662</v>
      </c>
      <c r="IN2439">
        <v>3</v>
      </c>
      <c r="IS2439" s="8">
        <v>45727</v>
      </c>
    </row>
    <row r="2440" spans="1:253" x14ac:dyDescent="0.25">
      <c r="A2440" t="s">
        <v>849</v>
      </c>
      <c r="B2440" t="s">
        <v>10358</v>
      </c>
      <c r="C2440" t="s">
        <v>5626</v>
      </c>
      <c r="E2440" t="s">
        <v>10359</v>
      </c>
      <c r="F2440" t="s">
        <v>394</v>
      </c>
      <c r="G2440" t="s">
        <v>10360</v>
      </c>
      <c r="H2440" t="s">
        <v>393</v>
      </c>
      <c r="I2440" t="s">
        <v>5644</v>
      </c>
      <c r="J2440" s="8">
        <v>45271</v>
      </c>
      <c r="K2440" t="s">
        <v>189</v>
      </c>
      <c r="L2440" t="s">
        <v>9243</v>
      </c>
      <c r="O2440" s="8">
        <v>45732</v>
      </c>
      <c r="P2440" s="24">
        <v>45730.40729166667</v>
      </c>
      <c r="Q2440" t="s">
        <v>1073</v>
      </c>
      <c r="R2440">
        <v>202512</v>
      </c>
      <c r="S2440">
        <v>2</v>
      </c>
      <c r="T2440">
        <v>2</v>
      </c>
      <c r="DV2440">
        <v>2</v>
      </c>
      <c r="GX2440">
        <v>179</v>
      </c>
      <c r="GY2440" t="s">
        <v>190</v>
      </c>
      <c r="GZ2440" t="s">
        <v>190</v>
      </c>
      <c r="HB2440" s="24">
        <v>45730.41128472222</v>
      </c>
      <c r="HD2440">
        <v>172.6352</v>
      </c>
      <c r="HE2440">
        <v>20.853221000000001</v>
      </c>
      <c r="HH2440" t="s">
        <v>192</v>
      </c>
      <c r="HN2440" t="s">
        <v>1073</v>
      </c>
      <c r="HP2440">
        <v>0</v>
      </c>
      <c r="HR2440">
        <v>0</v>
      </c>
      <c r="HS2440">
        <v>2</v>
      </c>
      <c r="HU2440" t="s">
        <v>10361</v>
      </c>
      <c r="HV2440" t="s">
        <v>193</v>
      </c>
      <c r="HW2440" t="s">
        <v>194</v>
      </c>
      <c r="HX2440" t="s">
        <v>10362</v>
      </c>
      <c r="HY2440">
        <v>6.6088999999999995E-2</v>
      </c>
      <c r="HZ2440" t="s">
        <v>195</v>
      </c>
      <c r="IA2440" t="s">
        <v>196</v>
      </c>
      <c r="IB2440" t="s">
        <v>5647</v>
      </c>
      <c r="IC2440" t="s">
        <v>10363</v>
      </c>
      <c r="ID2440" t="s">
        <v>10364</v>
      </c>
      <c r="IN2440">
        <v>3</v>
      </c>
      <c r="IS2440" s="8">
        <v>45727</v>
      </c>
    </row>
    <row r="2441" spans="1:253" x14ac:dyDescent="0.25">
      <c r="A2441" t="s">
        <v>849</v>
      </c>
      <c r="B2441" t="s">
        <v>10365</v>
      </c>
      <c r="C2441" t="s">
        <v>5626</v>
      </c>
      <c r="E2441" t="s">
        <v>10366</v>
      </c>
      <c r="F2441" t="s">
        <v>392</v>
      </c>
      <c r="G2441" t="s">
        <v>10367</v>
      </c>
      <c r="H2441" t="s">
        <v>393</v>
      </c>
      <c r="I2441" t="s">
        <v>5644</v>
      </c>
      <c r="J2441" s="8">
        <v>44864</v>
      </c>
      <c r="K2441" t="s">
        <v>189</v>
      </c>
      <c r="L2441" t="s">
        <v>9243</v>
      </c>
      <c r="O2441" s="8">
        <v>45739</v>
      </c>
      <c r="P2441" s="24">
        <v>45733.319444444445</v>
      </c>
      <c r="Q2441" t="s">
        <v>1073</v>
      </c>
      <c r="R2441">
        <v>202513</v>
      </c>
      <c r="S2441">
        <v>2</v>
      </c>
      <c r="T2441">
        <v>2</v>
      </c>
      <c r="DY2441">
        <v>2</v>
      </c>
      <c r="GX2441">
        <v>11</v>
      </c>
      <c r="GY2441" t="s">
        <v>190</v>
      </c>
      <c r="GZ2441" t="s">
        <v>191</v>
      </c>
      <c r="HB2441" s="24">
        <v>45733.321342592593</v>
      </c>
      <c r="HD2441">
        <v>82.486599999999996</v>
      </c>
      <c r="HE2441">
        <v>43.643452000000003</v>
      </c>
      <c r="HH2441" t="s">
        <v>192</v>
      </c>
      <c r="HN2441" t="s">
        <v>1073</v>
      </c>
      <c r="HP2441">
        <v>0</v>
      </c>
      <c r="HR2441">
        <v>0</v>
      </c>
      <c r="HS2441">
        <v>2</v>
      </c>
      <c r="HU2441" t="s">
        <v>10368</v>
      </c>
      <c r="HV2441" t="s">
        <v>193</v>
      </c>
      <c r="HW2441" t="s">
        <v>194</v>
      </c>
      <c r="HX2441" t="s">
        <v>10369</v>
      </c>
      <c r="HY2441">
        <v>7.515E-3</v>
      </c>
      <c r="HZ2441" t="s">
        <v>195</v>
      </c>
      <c r="IA2441" t="s">
        <v>196</v>
      </c>
      <c r="IB2441" t="s">
        <v>5647</v>
      </c>
      <c r="IC2441" t="s">
        <v>10370</v>
      </c>
      <c r="ID2441" t="s">
        <v>10371</v>
      </c>
      <c r="IN2441">
        <v>-1</v>
      </c>
      <c r="IS2441" s="8">
        <v>45734</v>
      </c>
    </row>
    <row r="2442" spans="1:253" x14ac:dyDescent="0.25">
      <c r="A2442" t="s">
        <v>852</v>
      </c>
      <c r="B2442" t="s">
        <v>5072</v>
      </c>
      <c r="C2442" t="s">
        <v>5626</v>
      </c>
      <c r="E2442" t="s">
        <v>5073</v>
      </c>
      <c r="F2442" t="s">
        <v>339</v>
      </c>
      <c r="G2442" t="s">
        <v>340</v>
      </c>
      <c r="H2442" t="s">
        <v>312</v>
      </c>
      <c r="I2442" t="s">
        <v>4688</v>
      </c>
      <c r="J2442" s="8">
        <v>45343</v>
      </c>
      <c r="K2442" t="s">
        <v>189</v>
      </c>
      <c r="L2442" t="s">
        <v>9243</v>
      </c>
      <c r="O2442" s="8">
        <v>45739</v>
      </c>
      <c r="P2442" s="24">
        <v>45733.321342592593</v>
      </c>
      <c r="Q2442" t="s">
        <v>26</v>
      </c>
      <c r="R2442">
        <v>202513</v>
      </c>
      <c r="S2442">
        <v>67</v>
      </c>
      <c r="T2442">
        <v>67</v>
      </c>
      <c r="DY2442">
        <v>67</v>
      </c>
      <c r="GX2442">
        <v>16</v>
      </c>
      <c r="GY2442" t="s">
        <v>190</v>
      </c>
      <c r="GZ2442" t="s">
        <v>191</v>
      </c>
      <c r="HB2442" s="24">
        <v>45733.358159722222</v>
      </c>
      <c r="HD2442">
        <v>47.476199999999999</v>
      </c>
      <c r="HE2442">
        <v>75.827466999999999</v>
      </c>
      <c r="HH2442" t="s">
        <v>192</v>
      </c>
      <c r="HN2442" t="s">
        <v>26</v>
      </c>
      <c r="HP2442">
        <v>0</v>
      </c>
      <c r="HR2442">
        <v>0</v>
      </c>
      <c r="HS2442">
        <v>67</v>
      </c>
      <c r="HU2442" t="s">
        <v>4689</v>
      </c>
      <c r="HV2442" t="s">
        <v>193</v>
      </c>
      <c r="HW2442" t="s">
        <v>194</v>
      </c>
      <c r="HX2442" t="s">
        <v>4690</v>
      </c>
      <c r="HY2442">
        <v>0.16348299999999999</v>
      </c>
      <c r="HZ2442" t="s">
        <v>195</v>
      </c>
      <c r="IA2442" t="s">
        <v>196</v>
      </c>
      <c r="IB2442" t="s">
        <v>4691</v>
      </c>
      <c r="IC2442" t="s">
        <v>4692</v>
      </c>
      <c r="ID2442" t="s">
        <v>4693</v>
      </c>
      <c r="IN2442">
        <v>0</v>
      </c>
      <c r="IS2442" s="8">
        <v>45733</v>
      </c>
    </row>
    <row r="2443" spans="1:253" x14ac:dyDescent="0.25">
      <c r="A2443" t="s">
        <v>852</v>
      </c>
      <c r="B2443" t="s">
        <v>5074</v>
      </c>
      <c r="C2443" t="s">
        <v>5626</v>
      </c>
      <c r="E2443" t="s">
        <v>5075</v>
      </c>
      <c r="F2443" t="s">
        <v>310</v>
      </c>
      <c r="G2443" t="s">
        <v>311</v>
      </c>
      <c r="H2443" t="s">
        <v>312</v>
      </c>
      <c r="I2443" t="s">
        <v>4708</v>
      </c>
      <c r="J2443" s="8">
        <v>45243</v>
      </c>
      <c r="K2443" t="s">
        <v>189</v>
      </c>
      <c r="L2443" t="s">
        <v>9243</v>
      </c>
      <c r="O2443" s="8">
        <v>45739</v>
      </c>
      <c r="P2443" s="24">
        <v>45733.358159722222</v>
      </c>
      <c r="Q2443" t="s">
        <v>26</v>
      </c>
      <c r="R2443">
        <v>202513</v>
      </c>
      <c r="S2443">
        <v>25</v>
      </c>
      <c r="T2443">
        <v>25</v>
      </c>
      <c r="DY2443">
        <v>25</v>
      </c>
      <c r="GX2443">
        <v>9</v>
      </c>
      <c r="GY2443" t="s">
        <v>190</v>
      </c>
      <c r="GZ2443" t="s">
        <v>191</v>
      </c>
      <c r="HB2443" s="24">
        <v>45733.36105324074</v>
      </c>
      <c r="HD2443">
        <v>10</v>
      </c>
      <c r="HE2443">
        <v>360</v>
      </c>
      <c r="HH2443" t="s">
        <v>192</v>
      </c>
      <c r="HN2443" t="s">
        <v>26</v>
      </c>
      <c r="HP2443">
        <v>0</v>
      </c>
      <c r="HR2443">
        <v>0</v>
      </c>
      <c r="HS2443">
        <v>25</v>
      </c>
      <c r="HU2443" t="s">
        <v>4727</v>
      </c>
      <c r="HV2443" t="s">
        <v>193</v>
      </c>
      <c r="HW2443" t="s">
        <v>194</v>
      </c>
      <c r="HX2443" t="s">
        <v>4728</v>
      </c>
      <c r="HY2443">
        <v>0.10327699999999999</v>
      </c>
      <c r="HZ2443" t="s">
        <v>195</v>
      </c>
      <c r="IA2443" t="s">
        <v>196</v>
      </c>
      <c r="IB2443" t="s">
        <v>4691</v>
      </c>
      <c r="IC2443" t="s">
        <v>4729</v>
      </c>
      <c r="ID2443" t="s">
        <v>4698</v>
      </c>
      <c r="IE2443" t="s">
        <v>203</v>
      </c>
      <c r="IF2443" s="8">
        <v>46239</v>
      </c>
      <c r="IN2443">
        <v>0</v>
      </c>
      <c r="IS2443" s="8">
        <v>45733</v>
      </c>
    </row>
    <row r="2444" spans="1:253" x14ac:dyDescent="0.25">
      <c r="A2444" t="s">
        <v>1</v>
      </c>
      <c r="B2444" t="s">
        <v>5905</v>
      </c>
      <c r="C2444" t="s">
        <v>5626</v>
      </c>
      <c r="E2444" t="s">
        <v>5906</v>
      </c>
      <c r="F2444" t="s">
        <v>90</v>
      </c>
      <c r="G2444" t="s">
        <v>89</v>
      </c>
      <c r="H2444" t="s">
        <v>19</v>
      </c>
      <c r="I2444" t="s">
        <v>4745</v>
      </c>
      <c r="J2444" s="8">
        <v>45278</v>
      </c>
      <c r="K2444" t="s">
        <v>189</v>
      </c>
      <c r="L2444" t="s">
        <v>9243</v>
      </c>
      <c r="O2444" s="8">
        <v>45739</v>
      </c>
      <c r="P2444" s="24">
        <v>45733.36105324074</v>
      </c>
      <c r="Q2444" t="s">
        <v>26</v>
      </c>
      <c r="R2444">
        <v>202513</v>
      </c>
      <c r="S2444">
        <v>20</v>
      </c>
      <c r="T2444">
        <v>20</v>
      </c>
      <c r="DY2444">
        <v>20</v>
      </c>
      <c r="GX2444">
        <v>8</v>
      </c>
      <c r="GY2444" t="s">
        <v>190</v>
      </c>
      <c r="GZ2444" t="s">
        <v>191</v>
      </c>
      <c r="HB2444" s="24">
        <v>45733.377708333333</v>
      </c>
      <c r="HD2444">
        <v>41.922499999999999</v>
      </c>
      <c r="HE2444">
        <v>85.872741000000005</v>
      </c>
      <c r="HH2444" t="s">
        <v>192</v>
      </c>
      <c r="HN2444" t="s">
        <v>26</v>
      </c>
      <c r="HP2444">
        <v>0</v>
      </c>
      <c r="HR2444">
        <v>0</v>
      </c>
      <c r="HS2444">
        <v>20</v>
      </c>
      <c r="HU2444" t="s">
        <v>4746</v>
      </c>
      <c r="HV2444" t="s">
        <v>193</v>
      </c>
      <c r="HW2444" t="s">
        <v>194</v>
      </c>
      <c r="HX2444" t="s">
        <v>4747</v>
      </c>
      <c r="HY2444">
        <v>0.160638</v>
      </c>
      <c r="HZ2444" t="s">
        <v>195</v>
      </c>
      <c r="IA2444" t="s">
        <v>196</v>
      </c>
      <c r="IB2444" t="s">
        <v>3588</v>
      </c>
      <c r="IC2444" t="s">
        <v>3599</v>
      </c>
      <c r="ID2444" t="s">
        <v>4534</v>
      </c>
      <c r="IN2444">
        <v>-1</v>
      </c>
      <c r="IS2444" s="8">
        <v>45734</v>
      </c>
    </row>
    <row r="2445" spans="1:253" x14ac:dyDescent="0.25">
      <c r="A2445" t="s">
        <v>1</v>
      </c>
      <c r="B2445" t="s">
        <v>5907</v>
      </c>
      <c r="C2445" t="s">
        <v>5626</v>
      </c>
      <c r="E2445" t="s">
        <v>5908</v>
      </c>
      <c r="F2445" t="s">
        <v>95</v>
      </c>
      <c r="G2445" t="s">
        <v>94</v>
      </c>
      <c r="H2445" t="s">
        <v>12</v>
      </c>
      <c r="I2445" t="s">
        <v>4531</v>
      </c>
      <c r="J2445" s="8">
        <v>45309</v>
      </c>
      <c r="K2445" t="s">
        <v>189</v>
      </c>
      <c r="L2445" t="s">
        <v>9243</v>
      </c>
      <c r="O2445" s="8">
        <v>45739</v>
      </c>
      <c r="P2445" s="24">
        <v>45733.377708333333</v>
      </c>
      <c r="Q2445" t="s">
        <v>26</v>
      </c>
      <c r="R2445">
        <v>202513</v>
      </c>
      <c r="S2445">
        <v>50</v>
      </c>
      <c r="T2445">
        <v>50</v>
      </c>
      <c r="DY2445">
        <v>50</v>
      </c>
      <c r="GX2445">
        <v>16</v>
      </c>
      <c r="GY2445" t="s">
        <v>190</v>
      </c>
      <c r="GZ2445" t="s">
        <v>191</v>
      </c>
      <c r="HB2445" s="24">
        <v>45733.401898148149</v>
      </c>
      <c r="HD2445">
        <v>41.802900000000001</v>
      </c>
      <c r="HE2445">
        <v>86.118426999999997</v>
      </c>
      <c r="HH2445" t="s">
        <v>192</v>
      </c>
      <c r="HN2445" t="s">
        <v>26</v>
      </c>
      <c r="HP2445">
        <v>0</v>
      </c>
      <c r="HR2445">
        <v>0</v>
      </c>
      <c r="HS2445">
        <v>50</v>
      </c>
      <c r="HU2445" t="s">
        <v>4706</v>
      </c>
      <c r="HV2445" t="s">
        <v>193</v>
      </c>
      <c r="HW2445" t="s">
        <v>194</v>
      </c>
      <c r="HX2445" t="s">
        <v>4707</v>
      </c>
      <c r="HY2445">
        <v>0.13813500000000001</v>
      </c>
      <c r="HZ2445" t="s">
        <v>195</v>
      </c>
      <c r="IA2445" t="s">
        <v>196</v>
      </c>
      <c r="IB2445" t="s">
        <v>3588</v>
      </c>
      <c r="IC2445" t="s">
        <v>3589</v>
      </c>
      <c r="ID2445" t="s">
        <v>4605</v>
      </c>
      <c r="IN2445">
        <v>-1</v>
      </c>
      <c r="IS2445" s="8">
        <v>45734</v>
      </c>
    </row>
    <row r="2446" spans="1:253" x14ac:dyDescent="0.25">
      <c r="A2446" t="s">
        <v>1</v>
      </c>
      <c r="B2446" t="s">
        <v>5909</v>
      </c>
      <c r="C2446" t="s">
        <v>5626</v>
      </c>
      <c r="E2446" t="s">
        <v>5910</v>
      </c>
      <c r="F2446" t="s">
        <v>71</v>
      </c>
      <c r="G2446" t="s">
        <v>55</v>
      </c>
      <c r="H2446" t="s">
        <v>11</v>
      </c>
      <c r="I2446" t="s">
        <v>4531</v>
      </c>
      <c r="J2446" s="8">
        <v>45238</v>
      </c>
      <c r="K2446" t="s">
        <v>189</v>
      </c>
      <c r="L2446" t="s">
        <v>9243</v>
      </c>
      <c r="O2446" s="8">
        <v>45739</v>
      </c>
      <c r="P2446" s="24">
        <v>45733.401898148149</v>
      </c>
      <c r="Q2446" t="s">
        <v>26</v>
      </c>
      <c r="R2446">
        <v>202513</v>
      </c>
      <c r="S2446">
        <v>175</v>
      </c>
      <c r="T2446">
        <v>175</v>
      </c>
      <c r="DY2446">
        <v>175</v>
      </c>
      <c r="GX2446">
        <v>69</v>
      </c>
      <c r="GY2446" t="s">
        <v>190</v>
      </c>
      <c r="GZ2446" t="s">
        <v>191</v>
      </c>
      <c r="HB2446" s="24">
        <v>45733.54078703704</v>
      </c>
      <c r="HD2446">
        <v>44.570799999999998</v>
      </c>
      <c r="HE2446">
        <v>80.77037</v>
      </c>
      <c r="HH2446" t="s">
        <v>192</v>
      </c>
      <c r="HN2446" t="s">
        <v>26</v>
      </c>
      <c r="HP2446">
        <v>0</v>
      </c>
      <c r="HR2446">
        <v>0</v>
      </c>
      <c r="HS2446">
        <v>175</v>
      </c>
      <c r="HU2446" t="s">
        <v>4917</v>
      </c>
      <c r="HV2446" t="s">
        <v>193</v>
      </c>
      <c r="HW2446" t="s">
        <v>194</v>
      </c>
      <c r="HX2446" t="s">
        <v>4918</v>
      </c>
      <c r="HY2446">
        <v>0.16381499999999999</v>
      </c>
      <c r="HZ2446" t="s">
        <v>195</v>
      </c>
      <c r="IA2446" t="s">
        <v>196</v>
      </c>
      <c r="IB2446" t="s">
        <v>3588</v>
      </c>
      <c r="IC2446" t="s">
        <v>3599</v>
      </c>
      <c r="ID2446" t="s">
        <v>4605</v>
      </c>
      <c r="IN2446">
        <v>-1</v>
      </c>
      <c r="IS2446" s="8">
        <v>45734</v>
      </c>
    </row>
    <row r="2447" spans="1:253" x14ac:dyDescent="0.25">
      <c r="A2447" t="s">
        <v>851</v>
      </c>
      <c r="B2447" t="s">
        <v>5915</v>
      </c>
      <c r="C2447" t="s">
        <v>5626</v>
      </c>
      <c r="E2447" t="s">
        <v>5916</v>
      </c>
      <c r="F2447" t="s">
        <v>375</v>
      </c>
      <c r="G2447" t="s">
        <v>376</v>
      </c>
      <c r="H2447" t="s">
        <v>371</v>
      </c>
      <c r="I2447" t="s">
        <v>5627</v>
      </c>
      <c r="J2447" s="8">
        <v>45184</v>
      </c>
      <c r="K2447" t="s">
        <v>189</v>
      </c>
      <c r="L2447" t="s">
        <v>9243</v>
      </c>
      <c r="O2447" s="8">
        <v>45739</v>
      </c>
      <c r="P2447" s="24">
        <v>45733.54078703704</v>
      </c>
      <c r="Q2447" t="s">
        <v>4031</v>
      </c>
      <c r="R2447">
        <v>202513</v>
      </c>
      <c r="S2447">
        <v>60</v>
      </c>
      <c r="T2447">
        <v>60</v>
      </c>
      <c r="DY2447">
        <v>60</v>
      </c>
      <c r="GX2447">
        <v>12</v>
      </c>
      <c r="GY2447" t="s">
        <v>190</v>
      </c>
      <c r="GZ2447" t="s">
        <v>191</v>
      </c>
      <c r="HB2447" s="24">
        <v>45733.571863425925</v>
      </c>
      <c r="HD2447">
        <v>44.758200000000002</v>
      </c>
      <c r="HE2447">
        <v>80.432188999999994</v>
      </c>
      <c r="HH2447" t="s">
        <v>192</v>
      </c>
      <c r="HN2447" t="s">
        <v>4031</v>
      </c>
      <c r="HP2447">
        <v>0</v>
      </c>
      <c r="HR2447">
        <v>0</v>
      </c>
      <c r="HS2447">
        <v>60</v>
      </c>
      <c r="HU2447" t="s">
        <v>5672</v>
      </c>
      <c r="HV2447" t="s">
        <v>193</v>
      </c>
      <c r="HW2447" t="s">
        <v>194</v>
      </c>
      <c r="HX2447" t="s">
        <v>5673</v>
      </c>
      <c r="HY2447">
        <v>0.17513200000000001</v>
      </c>
      <c r="HZ2447" t="s">
        <v>195</v>
      </c>
      <c r="IA2447" t="s">
        <v>196</v>
      </c>
      <c r="IB2447" t="s">
        <v>5630</v>
      </c>
      <c r="IC2447" t="s">
        <v>5639</v>
      </c>
      <c r="ID2447" t="s">
        <v>5659</v>
      </c>
      <c r="IN2447">
        <v>-1</v>
      </c>
      <c r="IS2447" s="8">
        <v>45734</v>
      </c>
    </row>
    <row r="2448" spans="1:253" x14ac:dyDescent="0.25">
      <c r="A2448" t="s">
        <v>851</v>
      </c>
      <c r="B2448" t="s">
        <v>5917</v>
      </c>
      <c r="C2448" t="s">
        <v>5626</v>
      </c>
      <c r="E2448" t="s">
        <v>5918</v>
      </c>
      <c r="F2448" t="s">
        <v>369</v>
      </c>
      <c r="G2448" t="s">
        <v>370</v>
      </c>
      <c r="H2448" t="s">
        <v>371</v>
      </c>
      <c r="I2448" t="s">
        <v>5627</v>
      </c>
      <c r="J2448" s="8">
        <v>45184</v>
      </c>
      <c r="K2448" t="s">
        <v>189</v>
      </c>
      <c r="L2448" t="s">
        <v>9243</v>
      </c>
      <c r="O2448" s="8">
        <v>45739</v>
      </c>
      <c r="P2448" s="24">
        <v>45733.571863425925</v>
      </c>
      <c r="Q2448" t="s">
        <v>4031</v>
      </c>
      <c r="R2448">
        <v>202513</v>
      </c>
      <c r="S2448">
        <v>20</v>
      </c>
      <c r="T2448">
        <v>20</v>
      </c>
      <c r="DY2448">
        <v>20</v>
      </c>
      <c r="GX2448">
        <v>13</v>
      </c>
      <c r="GY2448" t="s">
        <v>190</v>
      </c>
      <c r="GZ2448" t="s">
        <v>191</v>
      </c>
      <c r="HB2448" s="24">
        <v>45733.589224537034</v>
      </c>
      <c r="HD2448">
        <v>44.992600000000003</v>
      </c>
      <c r="HE2448">
        <v>80.013158000000004</v>
      </c>
      <c r="HH2448" t="s">
        <v>192</v>
      </c>
      <c r="HN2448" t="s">
        <v>4031</v>
      </c>
      <c r="HP2448">
        <v>0</v>
      </c>
      <c r="HR2448">
        <v>0</v>
      </c>
      <c r="HS2448">
        <v>20</v>
      </c>
      <c r="HU2448" t="s">
        <v>5666</v>
      </c>
      <c r="HV2448" t="s">
        <v>193</v>
      </c>
      <c r="HW2448" t="s">
        <v>194</v>
      </c>
      <c r="HX2448" t="s">
        <v>5667</v>
      </c>
      <c r="HY2448">
        <v>0.13517399999999999</v>
      </c>
      <c r="HZ2448" t="s">
        <v>195</v>
      </c>
      <c r="IA2448" t="s">
        <v>196</v>
      </c>
      <c r="IB2448" t="s">
        <v>5630</v>
      </c>
      <c r="IC2448" t="s">
        <v>5668</v>
      </c>
      <c r="ID2448" t="s">
        <v>5632</v>
      </c>
      <c r="IN2448">
        <v>-1</v>
      </c>
      <c r="IS2448" s="8">
        <v>45734</v>
      </c>
    </row>
    <row r="2449" spans="1:253" x14ac:dyDescent="0.25">
      <c r="A2449" t="s">
        <v>851</v>
      </c>
      <c r="B2449" t="s">
        <v>6477</v>
      </c>
      <c r="C2449" t="s">
        <v>5626</v>
      </c>
      <c r="E2449" t="s">
        <v>6478</v>
      </c>
      <c r="F2449" t="s">
        <v>382</v>
      </c>
      <c r="G2449" t="s">
        <v>383</v>
      </c>
      <c r="H2449" t="s">
        <v>371</v>
      </c>
      <c r="I2449" t="s">
        <v>5627</v>
      </c>
      <c r="J2449" s="8">
        <v>45183</v>
      </c>
      <c r="K2449" t="s">
        <v>189</v>
      </c>
      <c r="L2449" t="s">
        <v>9243</v>
      </c>
      <c r="O2449" s="8">
        <v>45739</v>
      </c>
      <c r="P2449" s="24">
        <v>45733.589224537034</v>
      </c>
      <c r="Q2449" t="s">
        <v>4031</v>
      </c>
      <c r="R2449">
        <v>202513</v>
      </c>
      <c r="S2449">
        <v>780</v>
      </c>
      <c r="T2449">
        <v>780</v>
      </c>
      <c r="DY2449">
        <v>239</v>
      </c>
      <c r="DZ2449">
        <v>541</v>
      </c>
      <c r="GX2449">
        <v>1</v>
      </c>
      <c r="GY2449" t="s">
        <v>190</v>
      </c>
      <c r="GZ2449" t="s">
        <v>191</v>
      </c>
      <c r="HB2449" s="24">
        <v>45734.659571759257</v>
      </c>
      <c r="HD2449">
        <v>43.253999999999998</v>
      </c>
      <c r="HE2449">
        <v>83.229297000000003</v>
      </c>
      <c r="HH2449" t="s">
        <v>192</v>
      </c>
      <c r="HN2449" t="s">
        <v>4031</v>
      </c>
      <c r="HP2449">
        <v>0</v>
      </c>
      <c r="HR2449">
        <v>0</v>
      </c>
      <c r="HS2449">
        <v>780</v>
      </c>
      <c r="HU2449" t="s">
        <v>5628</v>
      </c>
      <c r="HV2449" t="s">
        <v>193</v>
      </c>
      <c r="HW2449" t="s">
        <v>194</v>
      </c>
      <c r="HX2449" t="s">
        <v>5629</v>
      </c>
      <c r="HY2449">
        <v>0.102506</v>
      </c>
      <c r="HZ2449" t="s">
        <v>195</v>
      </c>
      <c r="IA2449" t="s">
        <v>196</v>
      </c>
      <c r="IB2449" t="s">
        <v>5630</v>
      </c>
      <c r="IC2449" t="s">
        <v>5631</v>
      </c>
      <c r="ID2449" t="s">
        <v>5632</v>
      </c>
      <c r="IN2449">
        <v>-1</v>
      </c>
      <c r="IS2449" s="8">
        <v>45734</v>
      </c>
    </row>
    <row r="2450" spans="1:253" x14ac:dyDescent="0.25">
      <c r="A2450" t="s">
        <v>851</v>
      </c>
      <c r="B2450" t="s">
        <v>10372</v>
      </c>
      <c r="C2450" t="s">
        <v>5626</v>
      </c>
      <c r="E2450" t="s">
        <v>10373</v>
      </c>
      <c r="F2450" t="s">
        <v>330</v>
      </c>
      <c r="G2450" t="s">
        <v>331</v>
      </c>
      <c r="H2450" t="s">
        <v>332</v>
      </c>
      <c r="I2450" t="s">
        <v>5627</v>
      </c>
      <c r="J2450" s="8">
        <v>44482</v>
      </c>
      <c r="K2450" t="s">
        <v>189</v>
      </c>
      <c r="L2450" t="s">
        <v>9243</v>
      </c>
      <c r="O2450" s="8">
        <v>45739</v>
      </c>
      <c r="P2450" s="24">
        <v>45734.659571759257</v>
      </c>
      <c r="Q2450" t="s">
        <v>4031</v>
      </c>
      <c r="R2450">
        <v>202513</v>
      </c>
      <c r="S2450">
        <v>50</v>
      </c>
      <c r="T2450">
        <v>50</v>
      </c>
      <c r="DZ2450">
        <v>50</v>
      </c>
      <c r="GX2450">
        <v>1</v>
      </c>
      <c r="GY2450" t="s">
        <v>190</v>
      </c>
      <c r="GZ2450" t="s">
        <v>191</v>
      </c>
      <c r="HB2450" s="24">
        <v>45734.706770833334</v>
      </c>
      <c r="HD2450">
        <v>69.5548</v>
      </c>
      <c r="HE2450">
        <v>51.757750999999999</v>
      </c>
      <c r="HH2450" t="s">
        <v>192</v>
      </c>
      <c r="HN2450" t="s">
        <v>4031</v>
      </c>
      <c r="HP2450">
        <v>0</v>
      </c>
      <c r="HR2450">
        <v>0</v>
      </c>
      <c r="HS2450">
        <v>50</v>
      </c>
      <c r="HU2450" t="s">
        <v>5677</v>
      </c>
      <c r="HV2450" t="s">
        <v>193</v>
      </c>
      <c r="HW2450" t="s">
        <v>194</v>
      </c>
      <c r="HX2450" t="s">
        <v>5678</v>
      </c>
      <c r="HY2450">
        <v>0.23816899999999999</v>
      </c>
      <c r="HZ2450" t="s">
        <v>195</v>
      </c>
      <c r="IA2450" t="s">
        <v>196</v>
      </c>
      <c r="IB2450" t="s">
        <v>5630</v>
      </c>
      <c r="IC2450" t="s">
        <v>5668</v>
      </c>
      <c r="ID2450" t="s">
        <v>5679</v>
      </c>
      <c r="IN2450">
        <v>0</v>
      </c>
      <c r="IS2450" s="8">
        <v>45734</v>
      </c>
    </row>
    <row r="2451" spans="1:253" x14ac:dyDescent="0.25">
      <c r="A2451" t="s">
        <v>851</v>
      </c>
      <c r="B2451" t="s">
        <v>5919</v>
      </c>
      <c r="C2451" t="s">
        <v>5626</v>
      </c>
      <c r="E2451" t="s">
        <v>5920</v>
      </c>
      <c r="F2451" t="s">
        <v>387</v>
      </c>
      <c r="G2451" t="s">
        <v>388</v>
      </c>
      <c r="H2451" t="s">
        <v>329</v>
      </c>
      <c r="I2451" t="s">
        <v>3584</v>
      </c>
      <c r="J2451" s="8">
        <v>45079</v>
      </c>
      <c r="K2451" t="s">
        <v>189</v>
      </c>
      <c r="L2451" t="s">
        <v>9243</v>
      </c>
      <c r="O2451" s="8">
        <v>45739</v>
      </c>
      <c r="P2451" s="24">
        <v>45734.706770833334</v>
      </c>
      <c r="Q2451" t="s">
        <v>4031</v>
      </c>
      <c r="R2451">
        <v>202513</v>
      </c>
      <c r="S2451">
        <v>36</v>
      </c>
      <c r="T2451">
        <v>36</v>
      </c>
      <c r="DZ2451">
        <v>26</v>
      </c>
      <c r="EA2451">
        <v>10</v>
      </c>
      <c r="GX2451">
        <v>13</v>
      </c>
      <c r="GY2451" t="s">
        <v>190</v>
      </c>
      <c r="GZ2451" t="s">
        <v>191</v>
      </c>
      <c r="HB2451" s="24">
        <v>45735.325613425928</v>
      </c>
      <c r="HD2451">
        <v>53.551400000000001</v>
      </c>
      <c r="HE2451">
        <v>67.225133</v>
      </c>
      <c r="HH2451" t="s">
        <v>192</v>
      </c>
      <c r="HN2451" t="s">
        <v>4031</v>
      </c>
      <c r="HP2451">
        <v>0</v>
      </c>
      <c r="HR2451">
        <v>0</v>
      </c>
      <c r="HS2451">
        <v>36</v>
      </c>
      <c r="HU2451" t="s">
        <v>5650</v>
      </c>
      <c r="HV2451" t="s">
        <v>193</v>
      </c>
      <c r="HW2451" t="s">
        <v>194</v>
      </c>
      <c r="HX2451" t="s">
        <v>5651</v>
      </c>
      <c r="HY2451">
        <v>0.174181</v>
      </c>
      <c r="HZ2451" t="s">
        <v>195</v>
      </c>
      <c r="IA2451" t="s">
        <v>196</v>
      </c>
      <c r="IB2451" t="s">
        <v>5630</v>
      </c>
      <c r="IC2451" t="s">
        <v>5639</v>
      </c>
      <c r="ID2451" t="s">
        <v>5643</v>
      </c>
      <c r="IN2451">
        <v>0</v>
      </c>
      <c r="IS2451" s="8">
        <v>45734</v>
      </c>
    </row>
    <row r="2452" spans="1:253" x14ac:dyDescent="0.25">
      <c r="A2452" t="s">
        <v>851</v>
      </c>
      <c r="B2452" t="s">
        <v>5913</v>
      </c>
      <c r="C2452" t="s">
        <v>5626</v>
      </c>
      <c r="E2452" t="s">
        <v>5564</v>
      </c>
      <c r="F2452" t="s">
        <v>2698</v>
      </c>
      <c r="G2452" t="s">
        <v>3195</v>
      </c>
      <c r="H2452" t="s">
        <v>329</v>
      </c>
      <c r="J2452" s="8">
        <v>45601</v>
      </c>
      <c r="K2452" t="s">
        <v>293</v>
      </c>
      <c r="L2452" t="s">
        <v>199</v>
      </c>
      <c r="O2452" s="8">
        <v>45735</v>
      </c>
      <c r="P2452" s="24">
        <v>45735.325613425928</v>
      </c>
      <c r="Q2452" t="s">
        <v>4031</v>
      </c>
      <c r="R2452">
        <v>202512</v>
      </c>
      <c r="S2452">
        <v>24</v>
      </c>
      <c r="T2452">
        <v>24</v>
      </c>
      <c r="U2452" t="s">
        <v>5914</v>
      </c>
      <c r="EA2452">
        <v>24</v>
      </c>
      <c r="GY2452" t="s">
        <v>190</v>
      </c>
      <c r="GZ2452" t="s">
        <v>190</v>
      </c>
      <c r="HB2452" s="24">
        <v>45735.3283912037</v>
      </c>
      <c r="HD2452">
        <v>10</v>
      </c>
      <c r="HE2452">
        <v>360</v>
      </c>
      <c r="HH2452" t="s">
        <v>192</v>
      </c>
      <c r="HN2452" t="s">
        <v>4031</v>
      </c>
      <c r="HP2452">
        <v>0</v>
      </c>
      <c r="HR2452">
        <v>0</v>
      </c>
      <c r="HS2452">
        <v>24</v>
      </c>
      <c r="HT2452" s="24">
        <v>45735.25</v>
      </c>
      <c r="HU2452" t="s">
        <v>5850</v>
      </c>
      <c r="HV2452" t="s">
        <v>193</v>
      </c>
      <c r="HW2452" t="s">
        <v>194</v>
      </c>
      <c r="HX2452" t="s">
        <v>5851</v>
      </c>
      <c r="HY2452">
        <v>0</v>
      </c>
      <c r="HZ2452" t="s">
        <v>195</v>
      </c>
      <c r="IA2452" t="s">
        <v>196</v>
      </c>
      <c r="IB2452" t="s">
        <v>5630</v>
      </c>
      <c r="IC2452" t="s">
        <v>5635</v>
      </c>
      <c r="ID2452" t="s">
        <v>5804</v>
      </c>
      <c r="IN2452">
        <v>0</v>
      </c>
      <c r="IS2452" s="8">
        <v>45735</v>
      </c>
    </row>
    <row r="2453" spans="1:253" x14ac:dyDescent="0.25">
      <c r="A2453" t="s">
        <v>851</v>
      </c>
      <c r="B2453" t="s">
        <v>5921</v>
      </c>
      <c r="C2453" t="s">
        <v>5626</v>
      </c>
      <c r="E2453" t="s">
        <v>5922</v>
      </c>
      <c r="F2453" t="s">
        <v>333</v>
      </c>
      <c r="G2453" t="s">
        <v>334</v>
      </c>
      <c r="H2453" t="s">
        <v>329</v>
      </c>
      <c r="I2453" t="s">
        <v>3584</v>
      </c>
      <c r="J2453" s="8">
        <v>45184</v>
      </c>
      <c r="K2453" t="s">
        <v>189</v>
      </c>
      <c r="L2453" t="s">
        <v>9243</v>
      </c>
      <c r="O2453" s="8">
        <v>45739</v>
      </c>
      <c r="P2453" s="24">
        <v>45735.3283912037</v>
      </c>
      <c r="Q2453" t="s">
        <v>4031</v>
      </c>
      <c r="R2453">
        <v>202513</v>
      </c>
      <c r="S2453">
        <v>150</v>
      </c>
      <c r="T2453">
        <v>150</v>
      </c>
      <c r="EA2453">
        <v>150</v>
      </c>
      <c r="GX2453">
        <v>1</v>
      </c>
      <c r="GY2453" t="s">
        <v>190</v>
      </c>
      <c r="GZ2453" t="s">
        <v>191</v>
      </c>
      <c r="HB2453" s="24">
        <v>45735.44195601852</v>
      </c>
      <c r="HD2453">
        <v>57.411200000000001</v>
      </c>
      <c r="HE2453">
        <v>62.705534999999998</v>
      </c>
      <c r="HH2453" t="s">
        <v>192</v>
      </c>
      <c r="HN2453" t="s">
        <v>4031</v>
      </c>
      <c r="HP2453">
        <v>0</v>
      </c>
      <c r="HR2453">
        <v>0</v>
      </c>
      <c r="HS2453">
        <v>150</v>
      </c>
      <c r="HU2453" t="s">
        <v>5674</v>
      </c>
      <c r="HV2453" t="s">
        <v>193</v>
      </c>
      <c r="HW2453" t="s">
        <v>194</v>
      </c>
      <c r="HX2453" t="s">
        <v>5675</v>
      </c>
      <c r="HY2453">
        <v>0.14513100000000001</v>
      </c>
      <c r="HZ2453" t="s">
        <v>195</v>
      </c>
      <c r="IA2453" t="s">
        <v>196</v>
      </c>
      <c r="IB2453" t="s">
        <v>5630</v>
      </c>
      <c r="IC2453" t="s">
        <v>5676</v>
      </c>
      <c r="ID2453" t="s">
        <v>5643</v>
      </c>
      <c r="IN2453">
        <v>1</v>
      </c>
      <c r="IS2453" s="8">
        <v>45734</v>
      </c>
    </row>
    <row r="2454" spans="1:253" x14ac:dyDescent="0.25">
      <c r="A2454" t="s">
        <v>851</v>
      </c>
      <c r="B2454" t="s">
        <v>5923</v>
      </c>
      <c r="C2454" t="s">
        <v>5626</v>
      </c>
      <c r="E2454" t="s">
        <v>5924</v>
      </c>
      <c r="F2454" t="s">
        <v>327</v>
      </c>
      <c r="G2454" t="s">
        <v>328</v>
      </c>
      <c r="H2454" t="s">
        <v>329</v>
      </c>
      <c r="I2454" t="s">
        <v>3584</v>
      </c>
      <c r="J2454" s="8">
        <v>45079</v>
      </c>
      <c r="K2454" t="s">
        <v>189</v>
      </c>
      <c r="L2454" t="s">
        <v>9243</v>
      </c>
      <c r="O2454" s="8">
        <v>45739</v>
      </c>
      <c r="P2454" s="24">
        <v>45735.44195601852</v>
      </c>
      <c r="Q2454" t="s">
        <v>4031</v>
      </c>
      <c r="R2454">
        <v>202513</v>
      </c>
      <c r="S2454">
        <v>43</v>
      </c>
      <c r="T2454">
        <v>43</v>
      </c>
      <c r="EA2454">
        <v>43</v>
      </c>
      <c r="GX2454">
        <v>10</v>
      </c>
      <c r="GY2454" t="s">
        <v>190</v>
      </c>
      <c r="GZ2454" t="s">
        <v>191</v>
      </c>
      <c r="HB2454" s="24">
        <v>45735.508703703701</v>
      </c>
      <c r="HD2454">
        <v>50.404200000000003</v>
      </c>
      <c r="HE2454">
        <v>71.422619999999995</v>
      </c>
      <c r="HH2454" t="s">
        <v>192</v>
      </c>
      <c r="HN2454" t="s">
        <v>4031</v>
      </c>
      <c r="HP2454">
        <v>0</v>
      </c>
      <c r="HR2454">
        <v>0</v>
      </c>
      <c r="HS2454">
        <v>43</v>
      </c>
      <c r="HU2454" t="s">
        <v>5641</v>
      </c>
      <c r="HV2454" t="s">
        <v>193</v>
      </c>
      <c r="HW2454" t="s">
        <v>194</v>
      </c>
      <c r="HX2454" t="s">
        <v>5642</v>
      </c>
      <c r="HY2454">
        <v>9.8921999999999996E-2</v>
      </c>
      <c r="HZ2454" t="s">
        <v>195</v>
      </c>
      <c r="IA2454" t="s">
        <v>196</v>
      </c>
      <c r="IB2454" t="s">
        <v>5630</v>
      </c>
      <c r="IC2454" t="s">
        <v>5631</v>
      </c>
      <c r="ID2454" t="s">
        <v>5643</v>
      </c>
      <c r="IN2454">
        <v>1</v>
      </c>
      <c r="IS2454" s="8">
        <v>45734</v>
      </c>
    </row>
    <row r="2455" spans="1:253" x14ac:dyDescent="0.25">
      <c r="A2455" t="s">
        <v>1</v>
      </c>
      <c r="B2455" t="s">
        <v>5925</v>
      </c>
      <c r="C2455" t="s">
        <v>5626</v>
      </c>
      <c r="E2455" t="s">
        <v>5926</v>
      </c>
      <c r="F2455" t="s">
        <v>118</v>
      </c>
      <c r="G2455" t="s">
        <v>110</v>
      </c>
      <c r="H2455" t="s">
        <v>11</v>
      </c>
      <c r="I2455" t="s">
        <v>3584</v>
      </c>
      <c r="J2455" s="8">
        <v>45372</v>
      </c>
      <c r="K2455" t="s">
        <v>189</v>
      </c>
      <c r="L2455" t="s">
        <v>9243</v>
      </c>
      <c r="O2455" s="8">
        <v>45739</v>
      </c>
      <c r="P2455" s="24">
        <v>45735.508703703701</v>
      </c>
      <c r="Q2455" t="s">
        <v>26</v>
      </c>
      <c r="R2455">
        <v>202513</v>
      </c>
      <c r="S2455">
        <v>300</v>
      </c>
      <c r="T2455">
        <v>300</v>
      </c>
      <c r="EA2455">
        <v>300</v>
      </c>
      <c r="GX2455">
        <v>16</v>
      </c>
      <c r="GY2455" t="s">
        <v>190</v>
      </c>
      <c r="GZ2455" t="s">
        <v>191</v>
      </c>
      <c r="HB2455" s="24">
        <v>45735.543425925927</v>
      </c>
      <c r="HD2455">
        <v>10</v>
      </c>
      <c r="HE2455">
        <v>360</v>
      </c>
      <c r="HH2455" t="s">
        <v>192</v>
      </c>
      <c r="HN2455" t="s">
        <v>26</v>
      </c>
      <c r="HP2455">
        <v>0</v>
      </c>
      <c r="HR2455">
        <v>0</v>
      </c>
      <c r="HS2455">
        <v>300</v>
      </c>
      <c r="HU2455" t="s">
        <v>4701</v>
      </c>
      <c r="HV2455" t="s">
        <v>193</v>
      </c>
      <c r="HW2455" t="s">
        <v>194</v>
      </c>
      <c r="HX2455" t="s">
        <v>4702</v>
      </c>
      <c r="HY2455">
        <v>0.585897</v>
      </c>
      <c r="HZ2455" t="s">
        <v>195</v>
      </c>
      <c r="IA2455" t="s">
        <v>196</v>
      </c>
      <c r="IB2455" t="s">
        <v>3588</v>
      </c>
      <c r="IC2455" t="s">
        <v>3787</v>
      </c>
      <c r="ID2455" t="s">
        <v>3590</v>
      </c>
      <c r="IN2455">
        <v>1</v>
      </c>
      <c r="IS2455" s="8">
        <v>45734</v>
      </c>
    </row>
    <row r="2456" spans="1:253" x14ac:dyDescent="0.25">
      <c r="A2456" t="s">
        <v>1</v>
      </c>
      <c r="B2456" t="s">
        <v>5896</v>
      </c>
      <c r="C2456" t="s">
        <v>5626</v>
      </c>
      <c r="E2456" t="s">
        <v>5897</v>
      </c>
      <c r="F2456" t="s">
        <v>82</v>
      </c>
      <c r="G2456" t="s">
        <v>66</v>
      </c>
      <c r="H2456" t="s">
        <v>11</v>
      </c>
      <c r="I2456" t="s">
        <v>4683</v>
      </c>
      <c r="J2456" s="8">
        <v>45245</v>
      </c>
      <c r="K2456" t="s">
        <v>189</v>
      </c>
      <c r="L2456" t="s">
        <v>9243</v>
      </c>
      <c r="O2456" s="8">
        <v>45739</v>
      </c>
      <c r="P2456" s="24">
        <v>45735.543425925927</v>
      </c>
      <c r="Q2456" t="s">
        <v>26</v>
      </c>
      <c r="R2456">
        <v>202513</v>
      </c>
      <c r="S2456">
        <v>10</v>
      </c>
      <c r="T2456">
        <v>10</v>
      </c>
      <c r="U2456" t="s">
        <v>5898</v>
      </c>
      <c r="EA2456">
        <v>10</v>
      </c>
      <c r="GX2456">
        <v>15</v>
      </c>
      <c r="GY2456" t="s">
        <v>190</v>
      </c>
      <c r="GZ2456" t="s">
        <v>191</v>
      </c>
      <c r="HB2456" s="24">
        <v>45735.550370370373</v>
      </c>
      <c r="HD2456">
        <v>60.020800000000001</v>
      </c>
      <c r="HE2456">
        <v>59.979207000000002</v>
      </c>
      <c r="HH2456" t="s">
        <v>192</v>
      </c>
      <c r="HN2456" t="s">
        <v>26</v>
      </c>
      <c r="HP2456">
        <v>0</v>
      </c>
      <c r="HR2456">
        <v>0</v>
      </c>
      <c r="HS2456">
        <v>10</v>
      </c>
      <c r="HU2456" t="s">
        <v>4703</v>
      </c>
      <c r="HV2456" t="s">
        <v>193</v>
      </c>
      <c r="HW2456" t="s">
        <v>194</v>
      </c>
      <c r="HX2456" t="s">
        <v>4704</v>
      </c>
      <c r="HY2456">
        <v>0.58526500000000004</v>
      </c>
      <c r="HZ2456" t="s">
        <v>195</v>
      </c>
      <c r="IA2456" t="s">
        <v>196</v>
      </c>
      <c r="IB2456" t="s">
        <v>3588</v>
      </c>
      <c r="IC2456" t="s">
        <v>3787</v>
      </c>
      <c r="ID2456" t="s">
        <v>4705</v>
      </c>
      <c r="IN2456">
        <v>1</v>
      </c>
      <c r="IS2456" s="8">
        <v>45734</v>
      </c>
    </row>
    <row r="2457" spans="1:253" x14ac:dyDescent="0.25">
      <c r="A2457" t="s">
        <v>1</v>
      </c>
      <c r="B2457" t="s">
        <v>5899</v>
      </c>
      <c r="C2457" t="s">
        <v>5626</v>
      </c>
      <c r="E2457" t="s">
        <v>5900</v>
      </c>
      <c r="F2457" t="s">
        <v>79</v>
      </c>
      <c r="G2457" t="s">
        <v>63</v>
      </c>
      <c r="H2457" t="s">
        <v>11</v>
      </c>
      <c r="I2457" t="s">
        <v>4683</v>
      </c>
      <c r="J2457" s="8">
        <v>45238</v>
      </c>
      <c r="K2457" t="s">
        <v>189</v>
      </c>
      <c r="L2457" t="s">
        <v>9243</v>
      </c>
      <c r="O2457" s="8">
        <v>45739</v>
      </c>
      <c r="P2457" s="24">
        <v>45735.550370370373</v>
      </c>
      <c r="Q2457" t="s">
        <v>26</v>
      </c>
      <c r="R2457">
        <v>202513</v>
      </c>
      <c r="S2457">
        <v>86</v>
      </c>
      <c r="T2457">
        <v>86</v>
      </c>
      <c r="EA2457">
        <v>86</v>
      </c>
      <c r="GX2457">
        <v>9</v>
      </c>
      <c r="GY2457" t="s">
        <v>190</v>
      </c>
      <c r="GZ2457" t="s">
        <v>191</v>
      </c>
      <c r="HB2457" s="24">
        <v>45735.611828703702</v>
      </c>
      <c r="HD2457">
        <v>54.760199999999998</v>
      </c>
      <c r="HE2457">
        <v>65.741176999999993</v>
      </c>
      <c r="HH2457" t="s">
        <v>192</v>
      </c>
      <c r="HN2457" t="s">
        <v>26</v>
      </c>
      <c r="HP2457">
        <v>0</v>
      </c>
      <c r="HR2457">
        <v>0</v>
      </c>
      <c r="HS2457">
        <v>86</v>
      </c>
      <c r="HU2457" t="s">
        <v>4738</v>
      </c>
      <c r="HV2457" t="s">
        <v>193</v>
      </c>
      <c r="HW2457" t="s">
        <v>194</v>
      </c>
      <c r="HX2457" t="s">
        <v>4739</v>
      </c>
      <c r="HY2457">
        <v>0.40348699999999998</v>
      </c>
      <c r="HZ2457" t="s">
        <v>195</v>
      </c>
      <c r="IA2457" t="s">
        <v>196</v>
      </c>
      <c r="IB2457" t="s">
        <v>3588</v>
      </c>
      <c r="IC2457" t="s">
        <v>3773</v>
      </c>
      <c r="ID2457" t="s">
        <v>4605</v>
      </c>
      <c r="IN2457">
        <v>1</v>
      </c>
      <c r="IS2457" s="8">
        <v>45734</v>
      </c>
    </row>
    <row r="2458" spans="1:253" x14ac:dyDescent="0.25">
      <c r="A2458" t="s">
        <v>1</v>
      </c>
      <c r="B2458" t="s">
        <v>5901</v>
      </c>
      <c r="C2458" t="s">
        <v>5626</v>
      </c>
      <c r="E2458" t="s">
        <v>5902</v>
      </c>
      <c r="F2458" t="s">
        <v>75</v>
      </c>
      <c r="G2458" t="s">
        <v>59</v>
      </c>
      <c r="H2458" t="s">
        <v>11</v>
      </c>
      <c r="I2458" t="s">
        <v>4683</v>
      </c>
      <c r="J2458" s="8">
        <v>45246</v>
      </c>
      <c r="K2458" t="s">
        <v>189</v>
      </c>
      <c r="L2458" t="s">
        <v>9243</v>
      </c>
      <c r="O2458" s="8">
        <v>45739</v>
      </c>
      <c r="P2458" s="24">
        <v>45735.611828703702</v>
      </c>
      <c r="Q2458" t="s">
        <v>26</v>
      </c>
      <c r="R2458">
        <v>202513</v>
      </c>
      <c r="S2458">
        <v>18</v>
      </c>
      <c r="T2458">
        <v>18</v>
      </c>
      <c r="EA2458">
        <v>18</v>
      </c>
      <c r="GX2458">
        <v>9</v>
      </c>
      <c r="GY2458" t="s">
        <v>190</v>
      </c>
      <c r="GZ2458" t="s">
        <v>191</v>
      </c>
      <c r="HB2458" s="24">
        <v>45735.621712962966</v>
      </c>
      <c r="HD2458">
        <v>47.478900000000003</v>
      </c>
      <c r="HE2458">
        <v>75.823155</v>
      </c>
      <c r="HH2458" t="s">
        <v>192</v>
      </c>
      <c r="HN2458" t="s">
        <v>26</v>
      </c>
      <c r="HP2458">
        <v>0</v>
      </c>
      <c r="HR2458">
        <v>0</v>
      </c>
      <c r="HS2458">
        <v>18</v>
      </c>
      <c r="HU2458" t="s">
        <v>4716</v>
      </c>
      <c r="HV2458" t="s">
        <v>193</v>
      </c>
      <c r="HW2458" t="s">
        <v>194</v>
      </c>
      <c r="HX2458" t="s">
        <v>4717</v>
      </c>
      <c r="HY2458">
        <v>0.29022399999999998</v>
      </c>
      <c r="HZ2458" t="s">
        <v>195</v>
      </c>
      <c r="IA2458" t="s">
        <v>196</v>
      </c>
      <c r="IB2458" t="s">
        <v>3588</v>
      </c>
      <c r="IC2458" t="s">
        <v>3782</v>
      </c>
      <c r="ID2458" t="s">
        <v>4705</v>
      </c>
      <c r="IN2458">
        <v>1</v>
      </c>
      <c r="IS2458" s="8">
        <v>45734</v>
      </c>
    </row>
    <row r="2459" spans="1:253" x14ac:dyDescent="0.25">
      <c r="A2459" t="s">
        <v>851</v>
      </c>
      <c r="B2459" t="s">
        <v>5927</v>
      </c>
      <c r="C2459" t="s">
        <v>5626</v>
      </c>
      <c r="E2459" t="s">
        <v>1395</v>
      </c>
      <c r="F2459" t="s">
        <v>399</v>
      </c>
      <c r="G2459" t="s">
        <v>400</v>
      </c>
      <c r="H2459" t="s">
        <v>239</v>
      </c>
      <c r="I2459" t="s">
        <v>1071</v>
      </c>
      <c r="J2459" s="8">
        <v>45357</v>
      </c>
      <c r="K2459" t="s">
        <v>189</v>
      </c>
      <c r="L2459" t="s">
        <v>9243</v>
      </c>
      <c r="O2459" s="8">
        <v>45739</v>
      </c>
      <c r="P2459" s="24">
        <v>45735.621712962966</v>
      </c>
      <c r="Q2459" t="s">
        <v>4031</v>
      </c>
      <c r="R2459">
        <v>202513</v>
      </c>
      <c r="S2459">
        <v>10</v>
      </c>
      <c r="T2459">
        <v>10</v>
      </c>
      <c r="EA2459">
        <v>10</v>
      </c>
      <c r="GX2459">
        <v>17</v>
      </c>
      <c r="GY2459" t="s">
        <v>190</v>
      </c>
      <c r="GZ2459" t="s">
        <v>191</v>
      </c>
      <c r="HB2459" s="24">
        <v>45735.633287037039</v>
      </c>
      <c r="HD2459">
        <v>40.0122</v>
      </c>
      <c r="HE2459">
        <v>89.972558000000006</v>
      </c>
      <c r="HH2459" t="s">
        <v>192</v>
      </c>
      <c r="HN2459" t="s">
        <v>4031</v>
      </c>
      <c r="HP2459">
        <v>0</v>
      </c>
      <c r="HR2459">
        <v>0</v>
      </c>
      <c r="HS2459">
        <v>10</v>
      </c>
      <c r="HU2459" t="s">
        <v>5652</v>
      </c>
      <c r="HV2459" t="s">
        <v>193</v>
      </c>
      <c r="HW2459" t="s">
        <v>194</v>
      </c>
      <c r="HX2459" t="s">
        <v>5653</v>
      </c>
      <c r="HY2459">
        <v>0.18593199999999999</v>
      </c>
      <c r="HZ2459" t="s">
        <v>195</v>
      </c>
      <c r="IA2459" t="s">
        <v>196</v>
      </c>
      <c r="IB2459" t="s">
        <v>4117</v>
      </c>
      <c r="IC2459" t="s">
        <v>5654</v>
      </c>
      <c r="ID2459" t="s">
        <v>5655</v>
      </c>
      <c r="IN2459">
        <v>1</v>
      </c>
      <c r="IS2459" s="8">
        <v>45734</v>
      </c>
    </row>
    <row r="2460" spans="1:253" x14ac:dyDescent="0.25">
      <c r="A2460" t="s">
        <v>851</v>
      </c>
      <c r="B2460" t="s">
        <v>10374</v>
      </c>
      <c r="C2460" t="s">
        <v>5626</v>
      </c>
      <c r="E2460" t="s">
        <v>10375</v>
      </c>
      <c r="F2460" t="s">
        <v>379</v>
      </c>
      <c r="G2460" t="s">
        <v>380</v>
      </c>
      <c r="H2460" t="s">
        <v>374</v>
      </c>
      <c r="J2460" s="8">
        <v>44557</v>
      </c>
      <c r="K2460" t="s">
        <v>189</v>
      </c>
      <c r="L2460" t="s">
        <v>9243</v>
      </c>
      <c r="O2460" s="8">
        <v>45739</v>
      </c>
      <c r="P2460" s="24">
        <v>45735.633287037039</v>
      </c>
      <c r="Q2460" t="s">
        <v>4031</v>
      </c>
      <c r="R2460">
        <v>202513</v>
      </c>
      <c r="S2460">
        <v>20</v>
      </c>
      <c r="T2460">
        <v>20</v>
      </c>
      <c r="EA2460">
        <v>20</v>
      </c>
      <c r="GX2460">
        <v>9</v>
      </c>
      <c r="GY2460" t="s">
        <v>190</v>
      </c>
      <c r="GZ2460" t="s">
        <v>191</v>
      </c>
      <c r="HB2460" s="24">
        <v>45735.653645833336</v>
      </c>
      <c r="HD2460">
        <v>87.930499999999995</v>
      </c>
      <c r="HE2460">
        <v>40.941425000000002</v>
      </c>
      <c r="HH2460" t="s">
        <v>192</v>
      </c>
      <c r="HN2460" t="s">
        <v>4031</v>
      </c>
      <c r="HP2460">
        <v>0</v>
      </c>
      <c r="HR2460">
        <v>0</v>
      </c>
      <c r="HS2460">
        <v>20</v>
      </c>
      <c r="HU2460" t="s">
        <v>5633</v>
      </c>
      <c r="HV2460" t="s">
        <v>193</v>
      </c>
      <c r="HW2460" t="s">
        <v>194</v>
      </c>
      <c r="HX2460" t="s">
        <v>5634</v>
      </c>
      <c r="HY2460">
        <v>0.40329300000000001</v>
      </c>
      <c r="HZ2460" t="s">
        <v>195</v>
      </c>
      <c r="IA2460" t="s">
        <v>196</v>
      </c>
      <c r="IB2460" t="s">
        <v>5630</v>
      </c>
      <c r="IC2460" t="s">
        <v>5635</v>
      </c>
      <c r="ID2460" t="s">
        <v>5636</v>
      </c>
      <c r="IN2460">
        <v>1</v>
      </c>
      <c r="IS2460" s="8">
        <v>45734</v>
      </c>
    </row>
    <row r="2461" spans="1:253" x14ac:dyDescent="0.25">
      <c r="A2461" t="s">
        <v>852</v>
      </c>
      <c r="B2461" t="s">
        <v>5929</v>
      </c>
      <c r="C2461" t="s">
        <v>5626</v>
      </c>
      <c r="E2461" t="s">
        <v>5930</v>
      </c>
      <c r="F2461" t="s">
        <v>339</v>
      </c>
      <c r="G2461" t="s">
        <v>340</v>
      </c>
      <c r="H2461" t="s">
        <v>312</v>
      </c>
      <c r="I2461" t="s">
        <v>4688</v>
      </c>
      <c r="J2461" s="8">
        <v>45343</v>
      </c>
      <c r="K2461" t="s">
        <v>189</v>
      </c>
      <c r="L2461" t="s">
        <v>9243</v>
      </c>
      <c r="O2461" s="8">
        <v>45746</v>
      </c>
      <c r="P2461" s="24">
        <v>45740.319444444445</v>
      </c>
      <c r="Q2461" t="s">
        <v>26</v>
      </c>
      <c r="R2461">
        <v>202514</v>
      </c>
      <c r="S2461">
        <v>100</v>
      </c>
      <c r="T2461">
        <v>100</v>
      </c>
      <c r="EF2461">
        <v>100</v>
      </c>
      <c r="GX2461">
        <v>16</v>
      </c>
      <c r="GY2461" t="s">
        <v>190</v>
      </c>
      <c r="GZ2461" t="s">
        <v>191</v>
      </c>
      <c r="HB2461" s="24">
        <v>45740.381331018521</v>
      </c>
      <c r="HD2461">
        <v>47.476199999999999</v>
      </c>
      <c r="HE2461">
        <v>75.827466999999999</v>
      </c>
      <c r="HH2461" t="s">
        <v>192</v>
      </c>
      <c r="HN2461" t="s">
        <v>26</v>
      </c>
      <c r="HP2461">
        <v>0</v>
      </c>
      <c r="HR2461">
        <v>0</v>
      </c>
      <c r="HS2461">
        <v>100</v>
      </c>
      <c r="HU2461" t="s">
        <v>4689</v>
      </c>
      <c r="HV2461" t="s">
        <v>193</v>
      </c>
      <c r="HW2461" t="s">
        <v>194</v>
      </c>
      <c r="HX2461" t="s">
        <v>4690</v>
      </c>
      <c r="HY2461">
        <v>0.16348299999999999</v>
      </c>
      <c r="HZ2461" t="s">
        <v>195</v>
      </c>
      <c r="IA2461" t="s">
        <v>196</v>
      </c>
      <c r="IB2461" t="s">
        <v>4691</v>
      </c>
      <c r="IC2461" t="s">
        <v>4692</v>
      </c>
      <c r="ID2461" t="s">
        <v>4693</v>
      </c>
      <c r="IN2461">
        <v>0</v>
      </c>
      <c r="IS2461" s="8">
        <v>45740</v>
      </c>
    </row>
    <row r="2462" spans="1:253" x14ac:dyDescent="0.25">
      <c r="A2462" t="s">
        <v>852</v>
      </c>
      <c r="B2462" t="s">
        <v>5931</v>
      </c>
      <c r="C2462" t="s">
        <v>5626</v>
      </c>
      <c r="E2462" t="s">
        <v>5932</v>
      </c>
      <c r="F2462" t="s">
        <v>335</v>
      </c>
      <c r="G2462" t="s">
        <v>336</v>
      </c>
      <c r="H2462" t="s">
        <v>321</v>
      </c>
      <c r="I2462" t="s">
        <v>4740</v>
      </c>
      <c r="J2462" s="8">
        <v>45251</v>
      </c>
      <c r="K2462" t="s">
        <v>189</v>
      </c>
      <c r="L2462" t="s">
        <v>9243</v>
      </c>
      <c r="O2462" s="8">
        <v>45746</v>
      </c>
      <c r="P2462" s="24">
        <v>45740.381331018521</v>
      </c>
      <c r="Q2462" t="s">
        <v>26</v>
      </c>
      <c r="R2462">
        <v>202514</v>
      </c>
      <c r="S2462">
        <v>33</v>
      </c>
      <c r="T2462">
        <v>33</v>
      </c>
      <c r="EF2462">
        <v>33</v>
      </c>
      <c r="GX2462">
        <v>9</v>
      </c>
      <c r="GY2462" t="s">
        <v>190</v>
      </c>
      <c r="GZ2462" t="s">
        <v>191</v>
      </c>
      <c r="HB2462" s="24">
        <v>45740.385150462964</v>
      </c>
      <c r="HD2462">
        <v>10</v>
      </c>
      <c r="HE2462">
        <v>360</v>
      </c>
      <c r="HH2462" t="s">
        <v>192</v>
      </c>
      <c r="HN2462" t="s">
        <v>26</v>
      </c>
      <c r="HP2462">
        <v>0</v>
      </c>
      <c r="HR2462">
        <v>0</v>
      </c>
      <c r="HS2462">
        <v>33</v>
      </c>
      <c r="HU2462" t="s">
        <v>4741</v>
      </c>
      <c r="HV2462" t="s">
        <v>193</v>
      </c>
      <c r="HW2462" t="s">
        <v>194</v>
      </c>
      <c r="HX2462" t="s">
        <v>4742</v>
      </c>
      <c r="HY2462">
        <v>0.26694400000000001</v>
      </c>
      <c r="HZ2462" t="s">
        <v>195</v>
      </c>
      <c r="IA2462" t="s">
        <v>196</v>
      </c>
      <c r="IB2462" t="s">
        <v>4691</v>
      </c>
      <c r="IC2462" t="s">
        <v>4715</v>
      </c>
      <c r="ID2462" t="s">
        <v>4735</v>
      </c>
      <c r="IN2462">
        <v>0</v>
      </c>
      <c r="IS2462" s="8">
        <v>45740</v>
      </c>
    </row>
    <row r="2463" spans="1:253" x14ac:dyDescent="0.25">
      <c r="A2463" t="s">
        <v>852</v>
      </c>
      <c r="B2463" t="s">
        <v>5933</v>
      </c>
      <c r="C2463" t="s">
        <v>5626</v>
      </c>
      <c r="E2463" t="s">
        <v>5934</v>
      </c>
      <c r="F2463" t="s">
        <v>318</v>
      </c>
      <c r="G2463" t="s">
        <v>319</v>
      </c>
      <c r="H2463" t="s">
        <v>312</v>
      </c>
      <c r="I2463" t="s">
        <v>4712</v>
      </c>
      <c r="J2463" s="8">
        <v>45243</v>
      </c>
      <c r="K2463" t="s">
        <v>189</v>
      </c>
      <c r="L2463" t="s">
        <v>9243</v>
      </c>
      <c r="O2463" s="8">
        <v>45746</v>
      </c>
      <c r="P2463" s="24">
        <v>45740.385150462964</v>
      </c>
      <c r="Q2463" t="s">
        <v>26</v>
      </c>
      <c r="R2463">
        <v>202514</v>
      </c>
      <c r="S2463">
        <v>75</v>
      </c>
      <c r="T2463">
        <v>75</v>
      </c>
      <c r="EF2463">
        <v>75</v>
      </c>
      <c r="GX2463">
        <v>16</v>
      </c>
      <c r="GY2463" t="s">
        <v>190</v>
      </c>
      <c r="GZ2463" t="s">
        <v>191</v>
      </c>
      <c r="HB2463" s="24">
        <v>45740.429513888892</v>
      </c>
      <c r="HD2463">
        <v>43.103999999999999</v>
      </c>
      <c r="HE2463">
        <v>83.518930999999995</v>
      </c>
      <c r="HH2463" t="s">
        <v>192</v>
      </c>
      <c r="HN2463" t="s">
        <v>26</v>
      </c>
      <c r="HP2463">
        <v>0</v>
      </c>
      <c r="HR2463">
        <v>0</v>
      </c>
      <c r="HS2463">
        <v>75</v>
      </c>
      <c r="HU2463" t="s">
        <v>4713</v>
      </c>
      <c r="HV2463" t="s">
        <v>193</v>
      </c>
      <c r="HW2463" t="s">
        <v>194</v>
      </c>
      <c r="HX2463" t="s">
        <v>4714</v>
      </c>
      <c r="HY2463">
        <v>0.30399999999999999</v>
      </c>
      <c r="HZ2463" t="s">
        <v>195</v>
      </c>
      <c r="IA2463" t="s">
        <v>196</v>
      </c>
      <c r="IB2463" t="s">
        <v>4691</v>
      </c>
      <c r="IC2463" t="s">
        <v>4715</v>
      </c>
      <c r="ID2463" t="s">
        <v>4698</v>
      </c>
      <c r="IN2463">
        <v>0</v>
      </c>
      <c r="IS2463" s="8">
        <v>45740</v>
      </c>
    </row>
    <row r="2464" spans="1:253" x14ac:dyDescent="0.25">
      <c r="A2464" t="s">
        <v>852</v>
      </c>
      <c r="B2464" t="s">
        <v>5935</v>
      </c>
      <c r="C2464" t="s">
        <v>5626</v>
      </c>
      <c r="E2464" t="s">
        <v>5936</v>
      </c>
      <c r="F2464" t="s">
        <v>322</v>
      </c>
      <c r="G2464" t="s">
        <v>323</v>
      </c>
      <c r="H2464" t="s">
        <v>321</v>
      </c>
      <c r="I2464" t="s">
        <v>4730</v>
      </c>
      <c r="J2464" s="8">
        <v>45251</v>
      </c>
      <c r="K2464" t="s">
        <v>189</v>
      </c>
      <c r="L2464" t="s">
        <v>9243</v>
      </c>
      <c r="O2464" s="8">
        <v>45746</v>
      </c>
      <c r="P2464" s="24">
        <v>45740.429513888892</v>
      </c>
      <c r="Q2464" t="s">
        <v>26</v>
      </c>
      <c r="R2464">
        <v>202514</v>
      </c>
      <c r="S2464">
        <v>50</v>
      </c>
      <c r="T2464">
        <v>50</v>
      </c>
      <c r="EF2464">
        <v>50</v>
      </c>
      <c r="GX2464">
        <v>9</v>
      </c>
      <c r="GY2464" t="s">
        <v>190</v>
      </c>
      <c r="GZ2464" t="s">
        <v>191</v>
      </c>
      <c r="HB2464" s="24">
        <v>45740.435300925928</v>
      </c>
      <c r="HD2464">
        <v>10</v>
      </c>
      <c r="HE2464">
        <v>360</v>
      </c>
      <c r="HH2464" t="s">
        <v>192</v>
      </c>
      <c r="HN2464" t="s">
        <v>26</v>
      </c>
      <c r="HP2464">
        <v>0</v>
      </c>
      <c r="HR2464">
        <v>0</v>
      </c>
      <c r="HS2464">
        <v>50</v>
      </c>
      <c r="HU2464" t="s">
        <v>4731</v>
      </c>
      <c r="HV2464" t="s">
        <v>193</v>
      </c>
      <c r="HW2464" t="s">
        <v>194</v>
      </c>
      <c r="HX2464" t="s">
        <v>4732</v>
      </c>
      <c r="HY2464">
        <v>0.19364999999999999</v>
      </c>
      <c r="HZ2464" t="s">
        <v>195</v>
      </c>
      <c r="IA2464" t="s">
        <v>196</v>
      </c>
      <c r="IB2464" t="s">
        <v>4733</v>
      </c>
      <c r="IC2464" t="s">
        <v>4734</v>
      </c>
      <c r="ID2464" t="s">
        <v>4735</v>
      </c>
      <c r="IN2464">
        <v>0</v>
      </c>
      <c r="IS2464" s="8">
        <v>45740</v>
      </c>
    </row>
    <row r="2465" spans="1:253" x14ac:dyDescent="0.25">
      <c r="A2465" t="s">
        <v>852</v>
      </c>
      <c r="B2465" t="s">
        <v>5078</v>
      </c>
      <c r="C2465" t="s">
        <v>5626</v>
      </c>
      <c r="E2465" t="s">
        <v>5079</v>
      </c>
      <c r="F2465" t="s">
        <v>310</v>
      </c>
      <c r="G2465" t="s">
        <v>311</v>
      </c>
      <c r="H2465" t="s">
        <v>312</v>
      </c>
      <c r="I2465" t="s">
        <v>4708</v>
      </c>
      <c r="J2465" s="8">
        <v>45243</v>
      </c>
      <c r="K2465" t="s">
        <v>189</v>
      </c>
      <c r="L2465" t="s">
        <v>9243</v>
      </c>
      <c r="O2465" s="8">
        <v>45746</v>
      </c>
      <c r="P2465" s="24">
        <v>45740.435300925928</v>
      </c>
      <c r="Q2465" t="s">
        <v>26</v>
      </c>
      <c r="R2465">
        <v>202514</v>
      </c>
      <c r="S2465">
        <v>25</v>
      </c>
      <c r="T2465">
        <v>25</v>
      </c>
      <c r="EF2465">
        <v>25</v>
      </c>
      <c r="GX2465">
        <v>9</v>
      </c>
      <c r="GY2465" t="s">
        <v>190</v>
      </c>
      <c r="GZ2465" t="s">
        <v>191</v>
      </c>
      <c r="HB2465" s="24">
        <v>45740.438194444447</v>
      </c>
      <c r="HD2465">
        <v>10</v>
      </c>
      <c r="HE2465">
        <v>360</v>
      </c>
      <c r="HH2465" t="s">
        <v>192</v>
      </c>
      <c r="HN2465" t="s">
        <v>26</v>
      </c>
      <c r="HP2465">
        <v>0</v>
      </c>
      <c r="HR2465">
        <v>0</v>
      </c>
      <c r="HS2465">
        <v>25</v>
      </c>
      <c r="HU2465" t="s">
        <v>4727</v>
      </c>
      <c r="HV2465" t="s">
        <v>193</v>
      </c>
      <c r="HW2465" t="s">
        <v>194</v>
      </c>
      <c r="HX2465" t="s">
        <v>4728</v>
      </c>
      <c r="HY2465">
        <v>0.10327699999999999</v>
      </c>
      <c r="HZ2465" t="s">
        <v>195</v>
      </c>
      <c r="IA2465" t="s">
        <v>196</v>
      </c>
      <c r="IB2465" t="s">
        <v>4691</v>
      </c>
      <c r="IC2465" t="s">
        <v>4729</v>
      </c>
      <c r="ID2465" t="s">
        <v>4698</v>
      </c>
      <c r="IE2465" t="s">
        <v>203</v>
      </c>
      <c r="IF2465" s="8">
        <v>46239</v>
      </c>
      <c r="IN2465">
        <v>0</v>
      </c>
      <c r="IS2465" s="8">
        <v>45740</v>
      </c>
    </row>
    <row r="2466" spans="1:253" x14ac:dyDescent="0.25">
      <c r="A2466" t="s">
        <v>1</v>
      </c>
      <c r="B2466" t="s">
        <v>5106</v>
      </c>
      <c r="C2466" t="s">
        <v>5626</v>
      </c>
      <c r="E2466" t="s">
        <v>5107</v>
      </c>
      <c r="F2466" t="s">
        <v>73</v>
      </c>
      <c r="G2466" t="s">
        <v>57</v>
      </c>
      <c r="H2466" t="s">
        <v>11</v>
      </c>
      <c r="I2466" t="s">
        <v>4531</v>
      </c>
      <c r="J2466" s="8">
        <v>45243</v>
      </c>
      <c r="K2466" t="s">
        <v>189</v>
      </c>
      <c r="L2466" t="s">
        <v>9243</v>
      </c>
      <c r="O2466" s="8">
        <v>45746</v>
      </c>
      <c r="P2466" s="24">
        <v>45740.438194444447</v>
      </c>
      <c r="Q2466" t="s">
        <v>26</v>
      </c>
      <c r="R2466">
        <v>202514</v>
      </c>
      <c r="S2466">
        <v>300</v>
      </c>
      <c r="T2466">
        <v>300</v>
      </c>
      <c r="EF2466">
        <v>300</v>
      </c>
      <c r="GX2466">
        <v>10</v>
      </c>
      <c r="GY2466" t="s">
        <v>190</v>
      </c>
      <c r="GZ2466" t="s">
        <v>191</v>
      </c>
      <c r="HB2466" s="24">
        <v>45740.649340277778</v>
      </c>
      <c r="HD2466">
        <v>44.8108</v>
      </c>
      <c r="HE2466">
        <v>80.337776000000005</v>
      </c>
      <c r="HH2466" t="s">
        <v>192</v>
      </c>
      <c r="HN2466" t="s">
        <v>26</v>
      </c>
      <c r="HP2466">
        <v>0</v>
      </c>
      <c r="HR2466">
        <v>0</v>
      </c>
      <c r="HS2466">
        <v>300</v>
      </c>
      <c r="HU2466" t="s">
        <v>4532</v>
      </c>
      <c r="HV2466" t="s">
        <v>193</v>
      </c>
      <c r="HW2466" t="s">
        <v>194</v>
      </c>
      <c r="HX2466" t="s">
        <v>4533</v>
      </c>
      <c r="HY2466">
        <v>0.26166400000000001</v>
      </c>
      <c r="HZ2466" t="s">
        <v>195</v>
      </c>
      <c r="IA2466" t="s">
        <v>196</v>
      </c>
      <c r="IB2466" t="s">
        <v>3588</v>
      </c>
      <c r="IC2466" t="s">
        <v>3782</v>
      </c>
      <c r="ID2466" t="s">
        <v>4534</v>
      </c>
      <c r="IE2466" t="s">
        <v>203</v>
      </c>
      <c r="IF2466" s="8">
        <v>45716</v>
      </c>
      <c r="IN2466">
        <v>-1</v>
      </c>
      <c r="IS2466" s="8">
        <v>45741</v>
      </c>
    </row>
    <row r="2467" spans="1:253" x14ac:dyDescent="0.25">
      <c r="A2467" t="s">
        <v>1</v>
      </c>
      <c r="B2467" t="s">
        <v>5108</v>
      </c>
      <c r="C2467" t="s">
        <v>5626</v>
      </c>
      <c r="E2467" t="s">
        <v>5109</v>
      </c>
      <c r="F2467" t="s">
        <v>71</v>
      </c>
      <c r="G2467" t="s">
        <v>55</v>
      </c>
      <c r="H2467" t="s">
        <v>11</v>
      </c>
      <c r="I2467" t="s">
        <v>4531</v>
      </c>
      <c r="J2467" s="8">
        <v>45238</v>
      </c>
      <c r="K2467" t="s">
        <v>189</v>
      </c>
      <c r="L2467" t="s">
        <v>9243</v>
      </c>
      <c r="O2467" s="8">
        <v>45746</v>
      </c>
      <c r="P2467" s="24">
        <v>45740.649340277778</v>
      </c>
      <c r="Q2467" t="s">
        <v>26</v>
      </c>
      <c r="R2467">
        <v>202514</v>
      </c>
      <c r="S2467">
        <v>28</v>
      </c>
      <c r="T2467">
        <v>28</v>
      </c>
      <c r="EF2467">
        <v>28</v>
      </c>
      <c r="GX2467">
        <v>69</v>
      </c>
      <c r="GY2467" t="s">
        <v>190</v>
      </c>
      <c r="GZ2467" t="s">
        <v>191</v>
      </c>
      <c r="HB2467" s="24">
        <v>45740.663784722223</v>
      </c>
      <c r="HD2467">
        <v>44.570799999999998</v>
      </c>
      <c r="HE2467">
        <v>80.77037</v>
      </c>
      <c r="HH2467" t="s">
        <v>192</v>
      </c>
      <c r="HN2467" t="s">
        <v>26</v>
      </c>
      <c r="HP2467">
        <v>0</v>
      </c>
      <c r="HR2467">
        <v>0</v>
      </c>
      <c r="HS2467">
        <v>28</v>
      </c>
      <c r="HU2467" t="s">
        <v>4917</v>
      </c>
      <c r="HV2467" t="s">
        <v>193</v>
      </c>
      <c r="HW2467" t="s">
        <v>194</v>
      </c>
      <c r="HX2467" t="s">
        <v>4918</v>
      </c>
      <c r="HY2467">
        <v>0.16381499999999999</v>
      </c>
      <c r="HZ2467" t="s">
        <v>195</v>
      </c>
      <c r="IA2467" t="s">
        <v>196</v>
      </c>
      <c r="IB2467" t="s">
        <v>3588</v>
      </c>
      <c r="IC2467" t="s">
        <v>3599</v>
      </c>
      <c r="ID2467" t="s">
        <v>4605</v>
      </c>
      <c r="IN2467">
        <v>-1</v>
      </c>
      <c r="IS2467" s="8">
        <v>45741</v>
      </c>
    </row>
    <row r="2468" spans="1:253" x14ac:dyDescent="0.25">
      <c r="A2468" t="s">
        <v>851</v>
      </c>
      <c r="B2468" t="s">
        <v>5937</v>
      </c>
      <c r="C2468" t="s">
        <v>5626</v>
      </c>
      <c r="E2468" t="s">
        <v>1270</v>
      </c>
      <c r="F2468" t="s">
        <v>399</v>
      </c>
      <c r="G2468" t="s">
        <v>400</v>
      </c>
      <c r="H2468" t="s">
        <v>239</v>
      </c>
      <c r="I2468" t="s">
        <v>1071</v>
      </c>
      <c r="J2468" s="8">
        <v>45357</v>
      </c>
      <c r="K2468" t="s">
        <v>189</v>
      </c>
      <c r="L2468" t="s">
        <v>9243</v>
      </c>
      <c r="O2468" s="8">
        <v>45746</v>
      </c>
      <c r="P2468" s="24">
        <v>45740.663784722223</v>
      </c>
      <c r="Q2468" t="s">
        <v>4031</v>
      </c>
      <c r="R2468">
        <v>202514</v>
      </c>
      <c r="S2468">
        <v>5</v>
      </c>
      <c r="T2468">
        <v>5</v>
      </c>
      <c r="EF2468">
        <v>5</v>
      </c>
      <c r="GX2468">
        <v>17</v>
      </c>
      <c r="GY2468" t="s">
        <v>190</v>
      </c>
      <c r="GZ2468" t="s">
        <v>191</v>
      </c>
      <c r="HB2468" s="24">
        <v>45740.66609953704</v>
      </c>
      <c r="HD2468">
        <v>40.0122</v>
      </c>
      <c r="HE2468">
        <v>89.972558000000006</v>
      </c>
      <c r="HH2468" t="s">
        <v>192</v>
      </c>
      <c r="HN2468" t="s">
        <v>4031</v>
      </c>
      <c r="HP2468">
        <v>0</v>
      </c>
      <c r="HR2468">
        <v>0</v>
      </c>
      <c r="HS2468">
        <v>5</v>
      </c>
      <c r="HU2468" t="s">
        <v>5652</v>
      </c>
      <c r="HV2468" t="s">
        <v>193</v>
      </c>
      <c r="HW2468" t="s">
        <v>194</v>
      </c>
      <c r="HX2468" t="s">
        <v>5653</v>
      </c>
      <c r="HY2468">
        <v>0.18593199999999999</v>
      </c>
      <c r="HZ2468" t="s">
        <v>195</v>
      </c>
      <c r="IA2468" t="s">
        <v>196</v>
      </c>
      <c r="IB2468" t="s">
        <v>4117</v>
      </c>
      <c r="IC2468" t="s">
        <v>5654</v>
      </c>
      <c r="ID2468" t="s">
        <v>5655</v>
      </c>
      <c r="IN2468">
        <v>-1</v>
      </c>
      <c r="IS2468" s="8">
        <v>45741</v>
      </c>
    </row>
    <row r="2469" spans="1:253" x14ac:dyDescent="0.25">
      <c r="A2469" t="s">
        <v>1</v>
      </c>
      <c r="B2469" t="s">
        <v>10376</v>
      </c>
      <c r="C2469" t="s">
        <v>5626</v>
      </c>
      <c r="E2469" t="s">
        <v>10377</v>
      </c>
      <c r="F2469" t="s">
        <v>86</v>
      </c>
      <c r="G2469" t="s">
        <v>50</v>
      </c>
      <c r="H2469" t="s">
        <v>11</v>
      </c>
      <c r="I2469" t="s">
        <v>1071</v>
      </c>
      <c r="J2469" s="8">
        <v>45274</v>
      </c>
      <c r="K2469" t="s">
        <v>189</v>
      </c>
      <c r="L2469" t="s">
        <v>9243</v>
      </c>
      <c r="O2469" s="8">
        <v>45746</v>
      </c>
      <c r="P2469" s="24">
        <v>45740.66609953704</v>
      </c>
      <c r="Q2469" t="s">
        <v>26</v>
      </c>
      <c r="R2469">
        <v>202514</v>
      </c>
      <c r="S2469">
        <v>200</v>
      </c>
      <c r="T2469">
        <v>200</v>
      </c>
      <c r="EF2469">
        <v>200</v>
      </c>
      <c r="GX2469">
        <v>16</v>
      </c>
      <c r="GY2469" t="s">
        <v>190</v>
      </c>
      <c r="GZ2469" t="s">
        <v>191</v>
      </c>
      <c r="HB2469" s="24">
        <v>45740.696192129632</v>
      </c>
      <c r="HD2469">
        <v>10</v>
      </c>
      <c r="HE2469">
        <v>360</v>
      </c>
      <c r="HH2469" t="s">
        <v>192</v>
      </c>
      <c r="HN2469" t="s">
        <v>26</v>
      </c>
      <c r="HP2469">
        <v>0</v>
      </c>
      <c r="HR2469">
        <v>0</v>
      </c>
      <c r="HS2469">
        <v>200</v>
      </c>
      <c r="HU2469" t="s">
        <v>4724</v>
      </c>
      <c r="HV2469" t="s">
        <v>193</v>
      </c>
      <c r="HW2469" t="s">
        <v>194</v>
      </c>
      <c r="HX2469" t="s">
        <v>4725</v>
      </c>
      <c r="HY2469">
        <v>0.129052</v>
      </c>
      <c r="HZ2469" t="s">
        <v>195</v>
      </c>
      <c r="IA2469" t="s">
        <v>196</v>
      </c>
      <c r="IB2469" t="s">
        <v>3685</v>
      </c>
      <c r="IC2469" t="s">
        <v>4726</v>
      </c>
      <c r="ID2469" t="s">
        <v>4723</v>
      </c>
      <c r="IN2469">
        <v>-1</v>
      </c>
      <c r="IS2469" s="8">
        <v>45741</v>
      </c>
    </row>
    <row r="2470" spans="1:253" x14ac:dyDescent="0.25">
      <c r="A2470" t="s">
        <v>851</v>
      </c>
      <c r="B2470" t="s">
        <v>8131</v>
      </c>
      <c r="C2470" t="s">
        <v>5626</v>
      </c>
      <c r="E2470" t="s">
        <v>8132</v>
      </c>
      <c r="F2470" t="s">
        <v>387</v>
      </c>
      <c r="G2470" t="s">
        <v>388</v>
      </c>
      <c r="H2470" t="s">
        <v>329</v>
      </c>
      <c r="I2470" t="s">
        <v>3584</v>
      </c>
      <c r="J2470" s="8">
        <v>45079</v>
      </c>
      <c r="K2470" t="s">
        <v>189</v>
      </c>
      <c r="L2470" t="s">
        <v>9243</v>
      </c>
      <c r="O2470" s="8">
        <v>45746</v>
      </c>
      <c r="P2470" s="24">
        <v>45740.696192129632</v>
      </c>
      <c r="Q2470" t="s">
        <v>4031</v>
      </c>
      <c r="R2470">
        <v>202514</v>
      </c>
      <c r="S2470">
        <v>40</v>
      </c>
      <c r="T2470">
        <v>40</v>
      </c>
      <c r="EF2470">
        <v>40</v>
      </c>
      <c r="GX2470">
        <v>13</v>
      </c>
      <c r="GY2470" t="s">
        <v>190</v>
      </c>
      <c r="GZ2470" t="s">
        <v>191</v>
      </c>
      <c r="HB2470" s="24">
        <v>45740.720983796295</v>
      </c>
      <c r="HD2470">
        <v>53.551400000000001</v>
      </c>
      <c r="HE2470">
        <v>67.225133</v>
      </c>
      <c r="HH2470" t="s">
        <v>192</v>
      </c>
      <c r="HN2470" t="s">
        <v>4031</v>
      </c>
      <c r="HP2470">
        <v>0</v>
      </c>
      <c r="HR2470">
        <v>0</v>
      </c>
      <c r="HS2470">
        <v>40</v>
      </c>
      <c r="HU2470" t="s">
        <v>5650</v>
      </c>
      <c r="HV2470" t="s">
        <v>193</v>
      </c>
      <c r="HW2470" t="s">
        <v>194</v>
      </c>
      <c r="HX2470" t="s">
        <v>5651</v>
      </c>
      <c r="HY2470">
        <v>0.174181</v>
      </c>
      <c r="HZ2470" t="s">
        <v>195</v>
      </c>
      <c r="IA2470" t="s">
        <v>196</v>
      </c>
      <c r="IB2470" t="s">
        <v>5630</v>
      </c>
      <c r="IC2470" t="s">
        <v>5639</v>
      </c>
      <c r="ID2470" t="s">
        <v>5643</v>
      </c>
      <c r="IN2470">
        <v>-1</v>
      </c>
      <c r="IS2470" s="8">
        <v>45741</v>
      </c>
    </row>
    <row r="2471" spans="1:253" x14ac:dyDescent="0.25">
      <c r="A2471" t="s">
        <v>851</v>
      </c>
      <c r="B2471" t="s">
        <v>8133</v>
      </c>
      <c r="C2471" t="s">
        <v>5626</v>
      </c>
      <c r="E2471" t="s">
        <v>8134</v>
      </c>
      <c r="F2471" t="s">
        <v>327</v>
      </c>
      <c r="G2471" t="s">
        <v>328</v>
      </c>
      <c r="H2471" t="s">
        <v>329</v>
      </c>
      <c r="I2471" t="s">
        <v>3584</v>
      </c>
      <c r="J2471" s="8">
        <v>45079</v>
      </c>
      <c r="K2471" t="s">
        <v>189</v>
      </c>
      <c r="L2471" t="s">
        <v>9243</v>
      </c>
      <c r="O2471" s="8">
        <v>45746</v>
      </c>
      <c r="P2471" s="24">
        <v>45740.720983796295</v>
      </c>
      <c r="Q2471" t="s">
        <v>4031</v>
      </c>
      <c r="R2471">
        <v>202514</v>
      </c>
      <c r="S2471">
        <v>70</v>
      </c>
      <c r="T2471">
        <v>70</v>
      </c>
      <c r="EF2471">
        <v>3</v>
      </c>
      <c r="EG2471">
        <v>67</v>
      </c>
      <c r="GX2471">
        <v>10</v>
      </c>
      <c r="GY2471" t="s">
        <v>190</v>
      </c>
      <c r="GZ2471" t="s">
        <v>191</v>
      </c>
      <c r="HB2471" s="24">
        <v>45741.358356481483</v>
      </c>
      <c r="HD2471">
        <v>50.404200000000003</v>
      </c>
      <c r="HE2471">
        <v>71.422619999999995</v>
      </c>
      <c r="HH2471" t="s">
        <v>192</v>
      </c>
      <c r="HN2471" t="s">
        <v>4031</v>
      </c>
      <c r="HP2471">
        <v>0</v>
      </c>
      <c r="HR2471">
        <v>0</v>
      </c>
      <c r="HS2471">
        <v>70</v>
      </c>
      <c r="HU2471" t="s">
        <v>5641</v>
      </c>
      <c r="HV2471" t="s">
        <v>193</v>
      </c>
      <c r="HW2471" t="s">
        <v>194</v>
      </c>
      <c r="HX2471" t="s">
        <v>5642</v>
      </c>
      <c r="HY2471">
        <v>9.8921999999999996E-2</v>
      </c>
      <c r="HZ2471" t="s">
        <v>195</v>
      </c>
      <c r="IA2471" t="s">
        <v>196</v>
      </c>
      <c r="IB2471" t="s">
        <v>5630</v>
      </c>
      <c r="IC2471" t="s">
        <v>5631</v>
      </c>
      <c r="ID2471" t="s">
        <v>5643</v>
      </c>
      <c r="IN2471">
        <v>-1</v>
      </c>
      <c r="IS2471" s="8">
        <v>45741</v>
      </c>
    </row>
    <row r="2472" spans="1:253" x14ac:dyDescent="0.25">
      <c r="A2472" t="s">
        <v>851</v>
      </c>
      <c r="B2472" t="s">
        <v>8129</v>
      </c>
      <c r="C2472" t="s">
        <v>5626</v>
      </c>
      <c r="E2472" t="s">
        <v>8130</v>
      </c>
      <c r="F2472" t="s">
        <v>369</v>
      </c>
      <c r="G2472" t="s">
        <v>370</v>
      </c>
      <c r="H2472" t="s">
        <v>371</v>
      </c>
      <c r="I2472" t="s">
        <v>5627</v>
      </c>
      <c r="J2472" s="8">
        <v>45184</v>
      </c>
      <c r="K2472" t="s">
        <v>189</v>
      </c>
      <c r="L2472" t="s">
        <v>9243</v>
      </c>
      <c r="O2472" s="8">
        <v>45746</v>
      </c>
      <c r="P2472" s="24">
        <v>45741.358356481483</v>
      </c>
      <c r="Q2472" t="s">
        <v>4031</v>
      </c>
      <c r="R2472">
        <v>202514</v>
      </c>
      <c r="S2472">
        <v>64</v>
      </c>
      <c r="T2472">
        <v>64</v>
      </c>
      <c r="EG2472">
        <v>64</v>
      </c>
      <c r="GX2472">
        <v>13</v>
      </c>
      <c r="GY2472" t="s">
        <v>190</v>
      </c>
      <c r="GZ2472" t="s">
        <v>191</v>
      </c>
      <c r="HB2472" s="24">
        <v>45741.398622685185</v>
      </c>
      <c r="HD2472">
        <v>44.992600000000003</v>
      </c>
      <c r="HE2472">
        <v>80.013158000000004</v>
      </c>
      <c r="HH2472" t="s">
        <v>192</v>
      </c>
      <c r="HN2472" t="s">
        <v>4031</v>
      </c>
      <c r="HP2472">
        <v>0</v>
      </c>
      <c r="HR2472">
        <v>0</v>
      </c>
      <c r="HS2472">
        <v>64</v>
      </c>
      <c r="HU2472" t="s">
        <v>5666</v>
      </c>
      <c r="HV2472" t="s">
        <v>193</v>
      </c>
      <c r="HW2472" t="s">
        <v>194</v>
      </c>
      <c r="HX2472" t="s">
        <v>5667</v>
      </c>
      <c r="HY2472">
        <v>0.13517399999999999</v>
      </c>
      <c r="HZ2472" t="s">
        <v>195</v>
      </c>
      <c r="IA2472" t="s">
        <v>196</v>
      </c>
      <c r="IB2472" t="s">
        <v>5630</v>
      </c>
      <c r="IC2472" t="s">
        <v>5668</v>
      </c>
      <c r="ID2472" t="s">
        <v>5632</v>
      </c>
      <c r="IN2472">
        <v>0</v>
      </c>
      <c r="IS2472" s="8">
        <v>45741</v>
      </c>
    </row>
    <row r="2473" spans="1:253" x14ac:dyDescent="0.25">
      <c r="A2473" t="s">
        <v>851</v>
      </c>
      <c r="B2473" t="s">
        <v>5951</v>
      </c>
      <c r="C2473" t="s">
        <v>5626</v>
      </c>
      <c r="E2473" t="s">
        <v>5952</v>
      </c>
      <c r="F2473" t="s">
        <v>369</v>
      </c>
      <c r="G2473" t="s">
        <v>370</v>
      </c>
      <c r="H2473" t="s">
        <v>371</v>
      </c>
      <c r="I2473" t="s">
        <v>5627</v>
      </c>
      <c r="J2473" s="8">
        <v>45184</v>
      </c>
      <c r="K2473" t="s">
        <v>189</v>
      </c>
      <c r="L2473" t="s">
        <v>9243</v>
      </c>
      <c r="O2473" s="8">
        <v>45753</v>
      </c>
      <c r="P2473" s="24">
        <v>45747.319444444445</v>
      </c>
      <c r="Q2473" t="s">
        <v>4031</v>
      </c>
      <c r="R2473">
        <v>202515</v>
      </c>
      <c r="S2473">
        <v>46</v>
      </c>
      <c r="T2473">
        <v>46</v>
      </c>
      <c r="EM2473">
        <v>46</v>
      </c>
      <c r="GX2473">
        <v>13</v>
      </c>
      <c r="GY2473" t="s">
        <v>190</v>
      </c>
      <c r="GZ2473" t="s">
        <v>191</v>
      </c>
      <c r="HB2473" s="24">
        <v>45747.343391203707</v>
      </c>
      <c r="HD2473">
        <v>44.992600000000003</v>
      </c>
      <c r="HE2473">
        <v>80.013158000000004</v>
      </c>
      <c r="HH2473" t="s">
        <v>192</v>
      </c>
      <c r="HN2473" t="s">
        <v>4031</v>
      </c>
      <c r="HP2473">
        <v>0</v>
      </c>
      <c r="HR2473">
        <v>0</v>
      </c>
      <c r="HS2473">
        <v>46</v>
      </c>
      <c r="HU2473" t="s">
        <v>5666</v>
      </c>
      <c r="HV2473" t="s">
        <v>193</v>
      </c>
      <c r="HW2473" t="s">
        <v>194</v>
      </c>
      <c r="HX2473" t="s">
        <v>5667</v>
      </c>
      <c r="HY2473">
        <v>0.13517399999999999</v>
      </c>
      <c r="HZ2473" t="s">
        <v>195</v>
      </c>
      <c r="IA2473" t="s">
        <v>196</v>
      </c>
      <c r="IB2473" t="s">
        <v>5630</v>
      </c>
      <c r="IC2473" t="s">
        <v>5668</v>
      </c>
      <c r="ID2473" t="s">
        <v>5632</v>
      </c>
      <c r="IN2473">
        <v>-1</v>
      </c>
      <c r="IS2473" s="8">
        <v>45748</v>
      </c>
    </row>
    <row r="2474" spans="1:253" x14ac:dyDescent="0.25">
      <c r="A2474" t="s">
        <v>851</v>
      </c>
      <c r="B2474" t="s">
        <v>5941</v>
      </c>
      <c r="C2474" t="s">
        <v>5626</v>
      </c>
      <c r="E2474" t="s">
        <v>5942</v>
      </c>
      <c r="F2474" t="s">
        <v>366</v>
      </c>
      <c r="G2474" t="s">
        <v>367</v>
      </c>
      <c r="H2474" t="s">
        <v>368</v>
      </c>
      <c r="I2474" t="s">
        <v>5627</v>
      </c>
      <c r="J2474" s="8">
        <v>44812</v>
      </c>
      <c r="K2474" t="s">
        <v>189</v>
      </c>
      <c r="L2474" t="s">
        <v>9243</v>
      </c>
      <c r="O2474" s="8">
        <v>45753</v>
      </c>
      <c r="P2474" s="24">
        <v>45747.343391203707</v>
      </c>
      <c r="Q2474" t="s">
        <v>4031</v>
      </c>
      <c r="R2474">
        <v>202515</v>
      </c>
      <c r="S2474">
        <v>21</v>
      </c>
      <c r="T2474">
        <v>21</v>
      </c>
      <c r="EM2474">
        <v>21</v>
      </c>
      <c r="GX2474">
        <v>1</v>
      </c>
      <c r="GY2474" t="s">
        <v>190</v>
      </c>
      <c r="GZ2474" t="s">
        <v>191</v>
      </c>
      <c r="HB2474" s="24">
        <v>45747.40116898148</v>
      </c>
      <c r="HD2474">
        <v>209.12119999999999</v>
      </c>
      <c r="HE2474">
        <v>17.214897000000001</v>
      </c>
      <c r="HH2474" t="s">
        <v>192</v>
      </c>
      <c r="HN2474" t="s">
        <v>4031</v>
      </c>
      <c r="HP2474">
        <v>0</v>
      </c>
      <c r="HR2474">
        <v>0</v>
      </c>
      <c r="HS2474">
        <v>21</v>
      </c>
      <c r="HU2474" t="s">
        <v>5669</v>
      </c>
      <c r="HV2474" t="s">
        <v>193</v>
      </c>
      <c r="HW2474" t="s">
        <v>194</v>
      </c>
      <c r="HX2474" t="s">
        <v>5670</v>
      </c>
      <c r="HY2474">
        <v>0.74185199999999996</v>
      </c>
      <c r="HZ2474" t="s">
        <v>195</v>
      </c>
      <c r="IA2474" t="s">
        <v>196</v>
      </c>
      <c r="IB2474" t="s">
        <v>5630</v>
      </c>
      <c r="IC2474" t="s">
        <v>5671</v>
      </c>
      <c r="ID2474" t="s">
        <v>5665</v>
      </c>
      <c r="IN2474">
        <v>-1</v>
      </c>
      <c r="IS2474" s="8">
        <v>45748</v>
      </c>
    </row>
    <row r="2475" spans="1:253" x14ac:dyDescent="0.25">
      <c r="A2475" t="s">
        <v>851</v>
      </c>
      <c r="B2475" t="s">
        <v>5943</v>
      </c>
      <c r="C2475" t="s">
        <v>5626</v>
      </c>
      <c r="E2475" t="s">
        <v>5944</v>
      </c>
      <c r="F2475" t="s">
        <v>384</v>
      </c>
      <c r="G2475" t="s">
        <v>385</v>
      </c>
      <c r="H2475" t="s">
        <v>368</v>
      </c>
      <c r="I2475" t="s">
        <v>5627</v>
      </c>
      <c r="J2475" s="8">
        <v>44960</v>
      </c>
      <c r="K2475" t="s">
        <v>189</v>
      </c>
      <c r="L2475" t="s">
        <v>9243</v>
      </c>
      <c r="O2475" s="8">
        <v>45753</v>
      </c>
      <c r="P2475" s="24">
        <v>45747.40116898148</v>
      </c>
      <c r="Q2475" t="s">
        <v>4031</v>
      </c>
      <c r="R2475">
        <v>202515</v>
      </c>
      <c r="S2475">
        <v>16</v>
      </c>
      <c r="T2475">
        <v>16</v>
      </c>
      <c r="EM2475">
        <v>16</v>
      </c>
      <c r="GX2475">
        <v>12</v>
      </c>
      <c r="GY2475" t="s">
        <v>190</v>
      </c>
      <c r="GZ2475" t="s">
        <v>191</v>
      </c>
      <c r="HB2475" s="24">
        <v>45747.426655092589</v>
      </c>
      <c r="HD2475">
        <v>100.164</v>
      </c>
      <c r="HE2475">
        <v>35.941057000000001</v>
      </c>
      <c r="HH2475" t="s">
        <v>192</v>
      </c>
      <c r="HN2475" t="s">
        <v>4031</v>
      </c>
      <c r="HP2475">
        <v>0</v>
      </c>
      <c r="HR2475">
        <v>0</v>
      </c>
      <c r="HS2475">
        <v>16</v>
      </c>
      <c r="HU2475" t="s">
        <v>5663</v>
      </c>
      <c r="HV2475" t="s">
        <v>193</v>
      </c>
      <c r="HW2475" t="s">
        <v>194</v>
      </c>
      <c r="HX2475" t="s">
        <v>5664</v>
      </c>
      <c r="HY2475">
        <v>0.45962799999999998</v>
      </c>
      <c r="HZ2475" t="s">
        <v>195</v>
      </c>
      <c r="IA2475" t="s">
        <v>196</v>
      </c>
      <c r="IB2475" t="s">
        <v>5630</v>
      </c>
      <c r="IC2475" t="s">
        <v>5635</v>
      </c>
      <c r="ID2475" t="s">
        <v>5665</v>
      </c>
      <c r="IN2475">
        <v>-1</v>
      </c>
      <c r="IS2475" s="8">
        <v>45748</v>
      </c>
    </row>
    <row r="2476" spans="1:253" x14ac:dyDescent="0.25">
      <c r="A2476" t="s">
        <v>851</v>
      </c>
      <c r="B2476" t="s">
        <v>5945</v>
      </c>
      <c r="C2476" t="s">
        <v>5626</v>
      </c>
      <c r="E2476" t="s">
        <v>5946</v>
      </c>
      <c r="F2476" t="s">
        <v>389</v>
      </c>
      <c r="G2476" t="s">
        <v>390</v>
      </c>
      <c r="H2476" t="s">
        <v>371</v>
      </c>
      <c r="I2476" t="s">
        <v>5627</v>
      </c>
      <c r="J2476" s="8">
        <v>45184</v>
      </c>
      <c r="K2476" t="s">
        <v>189</v>
      </c>
      <c r="L2476" t="s">
        <v>9243</v>
      </c>
      <c r="O2476" s="8">
        <v>45753</v>
      </c>
      <c r="P2476" s="24">
        <v>45747.426655092589</v>
      </c>
      <c r="Q2476" t="s">
        <v>4031</v>
      </c>
      <c r="R2476">
        <v>202515</v>
      </c>
      <c r="S2476">
        <v>13</v>
      </c>
      <c r="T2476">
        <v>13</v>
      </c>
      <c r="EM2476">
        <v>13</v>
      </c>
      <c r="GX2476">
        <v>9</v>
      </c>
      <c r="GY2476" t="s">
        <v>190</v>
      </c>
      <c r="GZ2476" t="s">
        <v>191</v>
      </c>
      <c r="HB2476" s="24">
        <v>45747.433900462966</v>
      </c>
      <c r="HD2476">
        <v>48.110799999999998</v>
      </c>
      <c r="HE2476">
        <v>74.827274000000003</v>
      </c>
      <c r="HH2476" t="s">
        <v>192</v>
      </c>
      <c r="HN2476" t="s">
        <v>4031</v>
      </c>
      <c r="HP2476">
        <v>0</v>
      </c>
      <c r="HR2476">
        <v>0</v>
      </c>
      <c r="HS2476">
        <v>13</v>
      </c>
      <c r="HU2476" t="s">
        <v>5656</v>
      </c>
      <c r="HV2476" t="s">
        <v>193</v>
      </c>
      <c r="HW2476" t="s">
        <v>194</v>
      </c>
      <c r="HX2476" t="s">
        <v>5657</v>
      </c>
      <c r="HY2476">
        <v>0.26722499999999999</v>
      </c>
      <c r="HZ2476" t="s">
        <v>195</v>
      </c>
      <c r="IA2476" t="s">
        <v>196</v>
      </c>
      <c r="IB2476" t="s">
        <v>5630</v>
      </c>
      <c r="IC2476" t="s">
        <v>5658</v>
      </c>
      <c r="ID2476" t="s">
        <v>5659</v>
      </c>
      <c r="IN2476">
        <v>-1</v>
      </c>
      <c r="IS2476" s="8">
        <v>45748</v>
      </c>
    </row>
    <row r="2477" spans="1:253" x14ac:dyDescent="0.25">
      <c r="A2477" t="s">
        <v>851</v>
      </c>
      <c r="B2477" t="s">
        <v>5947</v>
      </c>
      <c r="C2477" t="s">
        <v>5626</v>
      </c>
      <c r="E2477" t="s">
        <v>5948</v>
      </c>
      <c r="F2477" t="s">
        <v>372</v>
      </c>
      <c r="G2477" t="s">
        <v>373</v>
      </c>
      <c r="H2477" t="s">
        <v>374</v>
      </c>
      <c r="I2477" t="s">
        <v>5627</v>
      </c>
      <c r="J2477" s="8">
        <v>44567</v>
      </c>
      <c r="K2477" t="s">
        <v>189</v>
      </c>
      <c r="L2477" t="s">
        <v>9243</v>
      </c>
      <c r="O2477" s="8">
        <v>45753</v>
      </c>
      <c r="P2477" s="24">
        <v>45747.433900462966</v>
      </c>
      <c r="Q2477" t="s">
        <v>4031</v>
      </c>
      <c r="R2477">
        <v>202515</v>
      </c>
      <c r="S2477">
        <v>120</v>
      </c>
      <c r="T2477">
        <v>120</v>
      </c>
      <c r="EM2477">
        <v>120</v>
      </c>
      <c r="GX2477">
        <v>12</v>
      </c>
      <c r="GY2477" t="s">
        <v>190</v>
      </c>
      <c r="GZ2477" t="s">
        <v>191</v>
      </c>
      <c r="HB2477" s="24">
        <v>45747.599710648145</v>
      </c>
      <c r="HD2477">
        <v>84.384900000000002</v>
      </c>
      <c r="HE2477">
        <v>42.661661000000002</v>
      </c>
      <c r="HH2477" t="s">
        <v>192</v>
      </c>
      <c r="HN2477" t="s">
        <v>4031</v>
      </c>
      <c r="HP2477">
        <v>0</v>
      </c>
      <c r="HR2477">
        <v>0</v>
      </c>
      <c r="HS2477">
        <v>120</v>
      </c>
      <c r="HU2477" t="s">
        <v>5637</v>
      </c>
      <c r="HV2477" t="s">
        <v>193</v>
      </c>
      <c r="HW2477" t="s">
        <v>194</v>
      </c>
      <c r="HX2477" t="s">
        <v>5638</v>
      </c>
      <c r="HY2477">
        <v>0.39615</v>
      </c>
      <c r="HZ2477" t="s">
        <v>195</v>
      </c>
      <c r="IA2477" t="s">
        <v>196</v>
      </c>
      <c r="IB2477" t="s">
        <v>5630</v>
      </c>
      <c r="IC2477" t="s">
        <v>5639</v>
      </c>
      <c r="ID2477" t="s">
        <v>5640</v>
      </c>
      <c r="IN2477">
        <v>-1</v>
      </c>
      <c r="IS2477" s="8">
        <v>45748</v>
      </c>
    </row>
    <row r="2478" spans="1:253" x14ac:dyDescent="0.25">
      <c r="A2478" t="s">
        <v>851</v>
      </c>
      <c r="B2478" t="s">
        <v>5949</v>
      </c>
      <c r="C2478" t="s">
        <v>5626</v>
      </c>
      <c r="E2478" t="s">
        <v>5950</v>
      </c>
      <c r="F2478" t="s">
        <v>375</v>
      </c>
      <c r="G2478" t="s">
        <v>376</v>
      </c>
      <c r="H2478" t="s">
        <v>371</v>
      </c>
      <c r="I2478" t="s">
        <v>5627</v>
      </c>
      <c r="J2478" s="8">
        <v>45184</v>
      </c>
      <c r="K2478" t="s">
        <v>189</v>
      </c>
      <c r="L2478" t="s">
        <v>9243</v>
      </c>
      <c r="O2478" s="8">
        <v>45753</v>
      </c>
      <c r="P2478" s="24">
        <v>45747.599710648145</v>
      </c>
      <c r="Q2478" t="s">
        <v>4031</v>
      </c>
      <c r="R2478">
        <v>202515</v>
      </c>
      <c r="S2478">
        <v>60</v>
      </c>
      <c r="T2478">
        <v>60</v>
      </c>
      <c r="EM2478">
        <v>60</v>
      </c>
      <c r="GX2478">
        <v>12</v>
      </c>
      <c r="GY2478" t="s">
        <v>190</v>
      </c>
      <c r="GZ2478" t="s">
        <v>191</v>
      </c>
      <c r="HB2478" s="24">
        <v>45747.637731481482</v>
      </c>
      <c r="HD2478">
        <v>44.758200000000002</v>
      </c>
      <c r="HE2478">
        <v>80.432188999999994</v>
      </c>
      <c r="HH2478" t="s">
        <v>192</v>
      </c>
      <c r="HN2478" t="s">
        <v>4031</v>
      </c>
      <c r="HP2478">
        <v>0</v>
      </c>
      <c r="HR2478">
        <v>0</v>
      </c>
      <c r="HS2478">
        <v>60</v>
      </c>
      <c r="HU2478" t="s">
        <v>5672</v>
      </c>
      <c r="HV2478" t="s">
        <v>193</v>
      </c>
      <c r="HW2478" t="s">
        <v>194</v>
      </c>
      <c r="HX2478" t="s">
        <v>5673</v>
      </c>
      <c r="HY2478">
        <v>0.17513200000000001</v>
      </c>
      <c r="HZ2478" t="s">
        <v>195</v>
      </c>
      <c r="IA2478" t="s">
        <v>196</v>
      </c>
      <c r="IB2478" t="s">
        <v>5630</v>
      </c>
      <c r="IC2478" t="s">
        <v>5639</v>
      </c>
      <c r="ID2478" t="s">
        <v>5659</v>
      </c>
      <c r="IN2478">
        <v>-1</v>
      </c>
      <c r="IS2478" s="8">
        <v>45748</v>
      </c>
    </row>
    <row r="2479" spans="1:253" x14ac:dyDescent="0.25">
      <c r="A2479" t="s">
        <v>851</v>
      </c>
      <c r="B2479" t="s">
        <v>5953</v>
      </c>
      <c r="C2479" t="s">
        <v>5626</v>
      </c>
      <c r="E2479" t="s">
        <v>5954</v>
      </c>
      <c r="F2479" t="s">
        <v>381</v>
      </c>
      <c r="G2479" t="s">
        <v>1785</v>
      </c>
      <c r="H2479" t="s">
        <v>368</v>
      </c>
      <c r="I2479" t="s">
        <v>5627</v>
      </c>
      <c r="J2479" s="8">
        <v>44967</v>
      </c>
      <c r="K2479" t="s">
        <v>189</v>
      </c>
      <c r="L2479" t="s">
        <v>9243</v>
      </c>
      <c r="O2479" s="8">
        <v>45753</v>
      </c>
      <c r="P2479" s="24">
        <v>45747.637731481482</v>
      </c>
      <c r="Q2479" t="s">
        <v>4031</v>
      </c>
      <c r="R2479">
        <v>202515</v>
      </c>
      <c r="S2479">
        <v>18</v>
      </c>
      <c r="T2479">
        <v>18</v>
      </c>
      <c r="EM2479">
        <v>18</v>
      </c>
      <c r="GX2479">
        <v>82</v>
      </c>
      <c r="GY2479" t="s">
        <v>190</v>
      </c>
      <c r="GZ2479" t="s">
        <v>191</v>
      </c>
      <c r="HB2479" s="24">
        <v>45747.646585648145</v>
      </c>
      <c r="HD2479">
        <v>42.465699999999998</v>
      </c>
      <c r="HE2479">
        <v>84.774299999999997</v>
      </c>
      <c r="HH2479" t="s">
        <v>192</v>
      </c>
      <c r="HN2479" t="s">
        <v>4031</v>
      </c>
      <c r="HP2479">
        <v>0</v>
      </c>
      <c r="HR2479">
        <v>0</v>
      </c>
      <c r="HS2479">
        <v>18</v>
      </c>
      <c r="HU2479" t="s">
        <v>5766</v>
      </c>
      <c r="HV2479" t="s">
        <v>193</v>
      </c>
      <c r="HW2479" t="s">
        <v>194</v>
      </c>
      <c r="HX2479" t="s">
        <v>5767</v>
      </c>
      <c r="HY2479">
        <v>5.4086000000000002E-2</v>
      </c>
      <c r="HZ2479" t="s">
        <v>195</v>
      </c>
      <c r="IA2479" t="s">
        <v>196</v>
      </c>
      <c r="IB2479" t="s">
        <v>5630</v>
      </c>
      <c r="IC2479" t="s">
        <v>5768</v>
      </c>
      <c r="ID2479" t="s">
        <v>5769</v>
      </c>
      <c r="IN2479">
        <v>-1</v>
      </c>
      <c r="IS2479" s="8">
        <v>45748</v>
      </c>
    </row>
    <row r="2480" spans="1:253" x14ac:dyDescent="0.25">
      <c r="A2480" t="s">
        <v>851</v>
      </c>
      <c r="B2480" t="s">
        <v>10378</v>
      </c>
      <c r="C2480" t="s">
        <v>5626</v>
      </c>
      <c r="E2480" t="s">
        <v>10379</v>
      </c>
      <c r="F2480" t="s">
        <v>330</v>
      </c>
      <c r="G2480" t="s">
        <v>331</v>
      </c>
      <c r="H2480" t="s">
        <v>332</v>
      </c>
      <c r="I2480" t="s">
        <v>5627</v>
      </c>
      <c r="J2480" s="8">
        <v>44482</v>
      </c>
      <c r="K2480" t="s">
        <v>189</v>
      </c>
      <c r="L2480" t="s">
        <v>9243</v>
      </c>
      <c r="O2480" s="8">
        <v>45753</v>
      </c>
      <c r="P2480" s="24">
        <v>45747.646585648145</v>
      </c>
      <c r="Q2480" t="s">
        <v>4031</v>
      </c>
      <c r="R2480">
        <v>202515</v>
      </c>
      <c r="S2480">
        <v>100</v>
      </c>
      <c r="T2480">
        <v>100</v>
      </c>
      <c r="EM2480">
        <v>86</v>
      </c>
      <c r="EN2480">
        <v>14</v>
      </c>
      <c r="GX2480">
        <v>1</v>
      </c>
      <c r="GY2480" t="s">
        <v>190</v>
      </c>
      <c r="GZ2480" t="s">
        <v>191</v>
      </c>
      <c r="HB2480" s="24">
        <v>45748.330555555556</v>
      </c>
      <c r="HD2480">
        <v>69.5548</v>
      </c>
      <c r="HE2480">
        <v>51.757750999999999</v>
      </c>
      <c r="HH2480" t="s">
        <v>192</v>
      </c>
      <c r="HN2480" t="s">
        <v>4031</v>
      </c>
      <c r="HP2480">
        <v>0</v>
      </c>
      <c r="HR2480">
        <v>0</v>
      </c>
      <c r="HS2480">
        <v>100</v>
      </c>
      <c r="HU2480" t="s">
        <v>5677</v>
      </c>
      <c r="HV2480" t="s">
        <v>193</v>
      </c>
      <c r="HW2480" t="s">
        <v>194</v>
      </c>
      <c r="HX2480" t="s">
        <v>5678</v>
      </c>
      <c r="HY2480">
        <v>0.23816899999999999</v>
      </c>
      <c r="HZ2480" t="s">
        <v>195</v>
      </c>
      <c r="IA2480" t="s">
        <v>196</v>
      </c>
      <c r="IB2480" t="s">
        <v>5630</v>
      </c>
      <c r="IC2480" t="s">
        <v>5668</v>
      </c>
      <c r="ID2480" t="s">
        <v>5679</v>
      </c>
      <c r="IN2480">
        <v>-1</v>
      </c>
      <c r="IS2480" s="8">
        <v>45748</v>
      </c>
    </row>
    <row r="2481" spans="1:253" x14ac:dyDescent="0.25">
      <c r="A2481" t="s">
        <v>1</v>
      </c>
      <c r="B2481" t="s">
        <v>5120</v>
      </c>
      <c r="C2481" t="s">
        <v>5626</v>
      </c>
      <c r="E2481" t="s">
        <v>5121</v>
      </c>
      <c r="F2481" t="s">
        <v>965</v>
      </c>
      <c r="G2481" t="s">
        <v>966</v>
      </c>
      <c r="H2481" t="s">
        <v>10</v>
      </c>
      <c r="J2481" s="8">
        <v>45502</v>
      </c>
      <c r="K2481" t="s">
        <v>189</v>
      </c>
      <c r="L2481" t="s">
        <v>9243</v>
      </c>
      <c r="O2481" s="8">
        <v>45753</v>
      </c>
      <c r="P2481" s="24">
        <v>45748.330555555556</v>
      </c>
      <c r="Q2481" t="s">
        <v>26</v>
      </c>
      <c r="R2481">
        <v>202515</v>
      </c>
      <c r="S2481">
        <v>50</v>
      </c>
      <c r="T2481">
        <v>50</v>
      </c>
      <c r="EN2481">
        <v>50</v>
      </c>
      <c r="GX2481">
        <v>16</v>
      </c>
      <c r="GY2481" t="s">
        <v>190</v>
      </c>
      <c r="GZ2481" t="s">
        <v>191</v>
      </c>
      <c r="HB2481" s="24">
        <v>45748.336342592593</v>
      </c>
      <c r="HD2481">
        <v>10</v>
      </c>
      <c r="HE2481">
        <v>360</v>
      </c>
      <c r="HH2481" t="s">
        <v>192</v>
      </c>
      <c r="HN2481" t="s">
        <v>26</v>
      </c>
      <c r="HP2481">
        <v>0</v>
      </c>
      <c r="HR2481">
        <v>0</v>
      </c>
      <c r="HS2481">
        <v>50</v>
      </c>
      <c r="HU2481" t="s">
        <v>4699</v>
      </c>
      <c r="HV2481" t="s">
        <v>193</v>
      </c>
      <c r="HW2481" t="s">
        <v>194</v>
      </c>
      <c r="HX2481" t="s">
        <v>4700</v>
      </c>
      <c r="HY2481">
        <v>0.39200000000000002</v>
      </c>
      <c r="HZ2481" t="s">
        <v>195</v>
      </c>
      <c r="IA2481" t="s">
        <v>196</v>
      </c>
      <c r="IB2481" t="s">
        <v>3588</v>
      </c>
      <c r="IC2481" t="s">
        <v>3773</v>
      </c>
      <c r="ID2481" t="s">
        <v>3590</v>
      </c>
      <c r="IN2481">
        <v>0</v>
      </c>
      <c r="IS2481" s="8">
        <v>45748</v>
      </c>
    </row>
    <row r="2482" spans="1:253" x14ac:dyDescent="0.25">
      <c r="A2482" t="s">
        <v>1</v>
      </c>
      <c r="B2482" t="s">
        <v>7085</v>
      </c>
      <c r="C2482" t="s">
        <v>5626</v>
      </c>
      <c r="E2482" t="s">
        <v>7086</v>
      </c>
      <c r="F2482" t="s">
        <v>82</v>
      </c>
      <c r="G2482" t="s">
        <v>66</v>
      </c>
      <c r="H2482" t="s">
        <v>11</v>
      </c>
      <c r="I2482" t="s">
        <v>4683</v>
      </c>
      <c r="J2482" s="8">
        <v>45245</v>
      </c>
      <c r="K2482" t="s">
        <v>189</v>
      </c>
      <c r="L2482" t="s">
        <v>9243</v>
      </c>
      <c r="O2482" s="8">
        <v>45753</v>
      </c>
      <c r="P2482" s="24">
        <v>45748.336342592593</v>
      </c>
      <c r="Q2482" t="s">
        <v>26</v>
      </c>
      <c r="R2482">
        <v>202515</v>
      </c>
      <c r="S2482">
        <v>10</v>
      </c>
      <c r="T2482">
        <v>10</v>
      </c>
      <c r="U2482" t="s">
        <v>5898</v>
      </c>
      <c r="EN2482">
        <v>10</v>
      </c>
      <c r="GX2482">
        <v>15</v>
      </c>
      <c r="GY2482" t="s">
        <v>190</v>
      </c>
      <c r="GZ2482" t="s">
        <v>191</v>
      </c>
      <c r="HB2482" s="24">
        <v>45748.343298611115</v>
      </c>
      <c r="HD2482">
        <v>60.020800000000001</v>
      </c>
      <c r="HE2482">
        <v>59.979207000000002</v>
      </c>
      <c r="HH2482" t="s">
        <v>192</v>
      </c>
      <c r="HN2482" t="s">
        <v>26</v>
      </c>
      <c r="HP2482">
        <v>0</v>
      </c>
      <c r="HR2482">
        <v>0</v>
      </c>
      <c r="HS2482">
        <v>10</v>
      </c>
      <c r="HU2482" t="s">
        <v>4703</v>
      </c>
      <c r="HV2482" t="s">
        <v>193</v>
      </c>
      <c r="HW2482" t="s">
        <v>194</v>
      </c>
      <c r="HX2482" t="s">
        <v>4704</v>
      </c>
      <c r="HY2482">
        <v>0.58526500000000004</v>
      </c>
      <c r="HZ2482" t="s">
        <v>195</v>
      </c>
      <c r="IA2482" t="s">
        <v>196</v>
      </c>
      <c r="IB2482" t="s">
        <v>3588</v>
      </c>
      <c r="IC2482" t="s">
        <v>3787</v>
      </c>
      <c r="ID2482" t="s">
        <v>4705</v>
      </c>
      <c r="IN2482">
        <v>0</v>
      </c>
      <c r="IS2482" s="8">
        <v>45748</v>
      </c>
    </row>
    <row r="2483" spans="1:253" x14ac:dyDescent="0.25">
      <c r="A2483" t="s">
        <v>1</v>
      </c>
      <c r="B2483" t="s">
        <v>7087</v>
      </c>
      <c r="C2483" t="s">
        <v>5626</v>
      </c>
      <c r="E2483" t="s">
        <v>7088</v>
      </c>
      <c r="F2483" t="s">
        <v>93</v>
      </c>
      <c r="G2483" t="s">
        <v>91</v>
      </c>
      <c r="H2483" t="s">
        <v>11</v>
      </c>
      <c r="I2483" t="s">
        <v>4683</v>
      </c>
      <c r="J2483" s="8">
        <v>45295</v>
      </c>
      <c r="K2483" t="s">
        <v>189</v>
      </c>
      <c r="L2483" t="s">
        <v>9243</v>
      </c>
      <c r="O2483" s="8">
        <v>45753</v>
      </c>
      <c r="P2483" s="24">
        <v>45748.343298611115</v>
      </c>
      <c r="Q2483" t="s">
        <v>26</v>
      </c>
      <c r="R2483">
        <v>202515</v>
      </c>
      <c r="S2483">
        <v>31</v>
      </c>
      <c r="T2483">
        <v>31</v>
      </c>
      <c r="EN2483">
        <v>31</v>
      </c>
      <c r="GX2483">
        <v>32</v>
      </c>
      <c r="GY2483" t="s">
        <v>190</v>
      </c>
      <c r="GZ2483" t="s">
        <v>191</v>
      </c>
      <c r="HB2483" s="24">
        <v>45748.346886574072</v>
      </c>
      <c r="HD2483">
        <v>10</v>
      </c>
      <c r="HE2483">
        <v>360</v>
      </c>
      <c r="HH2483" t="s">
        <v>192</v>
      </c>
      <c r="HN2483" t="s">
        <v>26</v>
      </c>
      <c r="HP2483">
        <v>0</v>
      </c>
      <c r="HR2483">
        <v>0</v>
      </c>
      <c r="HS2483">
        <v>31</v>
      </c>
      <c r="HU2483" t="s">
        <v>4718</v>
      </c>
      <c r="HV2483" t="s">
        <v>193</v>
      </c>
      <c r="HW2483" t="s">
        <v>194</v>
      </c>
      <c r="HX2483" t="s">
        <v>4719</v>
      </c>
      <c r="HY2483">
        <v>0.57897200000000004</v>
      </c>
      <c r="HZ2483" t="s">
        <v>195</v>
      </c>
      <c r="IA2483" t="s">
        <v>196</v>
      </c>
      <c r="IB2483" t="s">
        <v>3588</v>
      </c>
      <c r="IC2483" t="s">
        <v>3787</v>
      </c>
      <c r="ID2483" t="s">
        <v>4605</v>
      </c>
      <c r="IN2483">
        <v>0</v>
      </c>
      <c r="IS2483" s="8">
        <v>45748</v>
      </c>
    </row>
    <row r="2484" spans="1:253" x14ac:dyDescent="0.25">
      <c r="A2484" t="s">
        <v>1</v>
      </c>
      <c r="B2484" t="s">
        <v>7089</v>
      </c>
      <c r="C2484" t="s">
        <v>5626</v>
      </c>
      <c r="E2484" t="s">
        <v>7090</v>
      </c>
      <c r="F2484" t="s">
        <v>80</v>
      </c>
      <c r="G2484" t="s">
        <v>64</v>
      </c>
      <c r="H2484" t="s">
        <v>11</v>
      </c>
      <c r="I2484" t="s">
        <v>4683</v>
      </c>
      <c r="J2484" s="8">
        <v>45243</v>
      </c>
      <c r="K2484" t="s">
        <v>189</v>
      </c>
      <c r="L2484" t="s">
        <v>9243</v>
      </c>
      <c r="O2484" s="8">
        <v>45753</v>
      </c>
      <c r="P2484" s="24">
        <v>45748.346886574072</v>
      </c>
      <c r="Q2484" t="s">
        <v>26</v>
      </c>
      <c r="R2484">
        <v>202515</v>
      </c>
      <c r="S2484">
        <v>22</v>
      </c>
      <c r="T2484">
        <v>22</v>
      </c>
      <c r="U2484" t="s">
        <v>3611</v>
      </c>
      <c r="EN2484">
        <v>22</v>
      </c>
      <c r="GX2484">
        <v>9</v>
      </c>
      <c r="GY2484" t="s">
        <v>190</v>
      </c>
      <c r="GZ2484" t="s">
        <v>191</v>
      </c>
      <c r="HB2484" s="24">
        <v>45748.361168981479</v>
      </c>
      <c r="HD2484">
        <v>56.106000000000002</v>
      </c>
      <c r="HE2484">
        <v>64.164260999999996</v>
      </c>
      <c r="HH2484" t="s">
        <v>192</v>
      </c>
      <c r="HN2484" t="s">
        <v>26</v>
      </c>
      <c r="HP2484">
        <v>0</v>
      </c>
      <c r="HR2484">
        <v>0</v>
      </c>
      <c r="HS2484">
        <v>22</v>
      </c>
      <c r="HU2484" t="s">
        <v>4736</v>
      </c>
      <c r="HV2484" t="s">
        <v>193</v>
      </c>
      <c r="HW2484" t="s">
        <v>194</v>
      </c>
      <c r="HX2484" t="s">
        <v>4737</v>
      </c>
      <c r="HY2484">
        <v>0.40586</v>
      </c>
      <c r="HZ2484" t="s">
        <v>195</v>
      </c>
      <c r="IA2484" t="s">
        <v>196</v>
      </c>
      <c r="IB2484" t="s">
        <v>3588</v>
      </c>
      <c r="IC2484" t="s">
        <v>3773</v>
      </c>
      <c r="ID2484" t="s">
        <v>4705</v>
      </c>
      <c r="IN2484">
        <v>0</v>
      </c>
      <c r="IS2484" s="8">
        <v>45748</v>
      </c>
    </row>
    <row r="2485" spans="1:253" x14ac:dyDescent="0.25">
      <c r="A2485" t="s">
        <v>1</v>
      </c>
      <c r="B2485" t="s">
        <v>5124</v>
      </c>
      <c r="C2485" t="s">
        <v>5626</v>
      </c>
      <c r="E2485" t="s">
        <v>5125</v>
      </c>
      <c r="F2485" t="s">
        <v>75</v>
      </c>
      <c r="G2485" t="s">
        <v>59</v>
      </c>
      <c r="H2485" t="s">
        <v>11</v>
      </c>
      <c r="I2485" t="s">
        <v>4683</v>
      </c>
      <c r="J2485" s="8">
        <v>45246</v>
      </c>
      <c r="K2485" t="s">
        <v>189</v>
      </c>
      <c r="L2485" t="s">
        <v>9243</v>
      </c>
      <c r="O2485" s="8">
        <v>45753</v>
      </c>
      <c r="P2485" s="24">
        <v>45748.361168981479</v>
      </c>
      <c r="Q2485" t="s">
        <v>26</v>
      </c>
      <c r="R2485">
        <v>202515</v>
      </c>
      <c r="S2485">
        <v>16</v>
      </c>
      <c r="T2485">
        <v>16</v>
      </c>
      <c r="EN2485">
        <v>16</v>
      </c>
      <c r="GX2485">
        <v>9</v>
      </c>
      <c r="GY2485" t="s">
        <v>190</v>
      </c>
      <c r="GZ2485" t="s">
        <v>191</v>
      </c>
      <c r="HB2485" s="24">
        <v>45748.376909722225</v>
      </c>
      <c r="HD2485">
        <v>47.478900000000003</v>
      </c>
      <c r="HE2485">
        <v>75.823155</v>
      </c>
      <c r="HH2485" t="s">
        <v>192</v>
      </c>
      <c r="HN2485" t="s">
        <v>26</v>
      </c>
      <c r="HP2485">
        <v>0</v>
      </c>
      <c r="HR2485">
        <v>0</v>
      </c>
      <c r="HS2485">
        <v>16</v>
      </c>
      <c r="HU2485" t="s">
        <v>4716</v>
      </c>
      <c r="HV2485" t="s">
        <v>193</v>
      </c>
      <c r="HW2485" t="s">
        <v>194</v>
      </c>
      <c r="HX2485" t="s">
        <v>4717</v>
      </c>
      <c r="HY2485">
        <v>0.29022399999999998</v>
      </c>
      <c r="HZ2485" t="s">
        <v>195</v>
      </c>
      <c r="IA2485" t="s">
        <v>196</v>
      </c>
      <c r="IB2485" t="s">
        <v>3588</v>
      </c>
      <c r="IC2485" t="s">
        <v>3782</v>
      </c>
      <c r="ID2485" t="s">
        <v>4705</v>
      </c>
      <c r="IN2485">
        <v>0</v>
      </c>
      <c r="IS2485" s="8">
        <v>45748</v>
      </c>
    </row>
    <row r="2486" spans="1:253" x14ac:dyDescent="0.25">
      <c r="A2486" t="s">
        <v>1</v>
      </c>
      <c r="B2486" t="s">
        <v>5126</v>
      </c>
      <c r="C2486" t="s">
        <v>5626</v>
      </c>
      <c r="E2486" t="s">
        <v>5127</v>
      </c>
      <c r="F2486" t="s">
        <v>74</v>
      </c>
      <c r="G2486" t="s">
        <v>58</v>
      </c>
      <c r="H2486" t="s">
        <v>11</v>
      </c>
      <c r="I2486" t="s">
        <v>4683</v>
      </c>
      <c r="J2486" s="8">
        <v>45238</v>
      </c>
      <c r="K2486" t="s">
        <v>189</v>
      </c>
      <c r="L2486" t="s">
        <v>9243</v>
      </c>
      <c r="O2486" s="8">
        <v>45753</v>
      </c>
      <c r="P2486" s="24">
        <v>45748.376909722225</v>
      </c>
      <c r="Q2486" t="s">
        <v>26</v>
      </c>
      <c r="R2486">
        <v>202515</v>
      </c>
      <c r="S2486">
        <v>50</v>
      </c>
      <c r="T2486">
        <v>50</v>
      </c>
      <c r="EN2486">
        <v>50</v>
      </c>
      <c r="GX2486">
        <v>32</v>
      </c>
      <c r="GY2486" t="s">
        <v>190</v>
      </c>
      <c r="GZ2486" t="s">
        <v>191</v>
      </c>
      <c r="HB2486" s="24">
        <v>45748.403356481482</v>
      </c>
      <c r="HD2486">
        <v>45.6997</v>
      </c>
      <c r="HE2486">
        <v>78.775133999999994</v>
      </c>
      <c r="HH2486" t="s">
        <v>192</v>
      </c>
      <c r="HN2486" t="s">
        <v>26</v>
      </c>
      <c r="HP2486">
        <v>0</v>
      </c>
      <c r="HR2486">
        <v>0</v>
      </c>
      <c r="HS2486">
        <v>50</v>
      </c>
      <c r="HU2486" t="s">
        <v>4684</v>
      </c>
      <c r="HV2486" t="s">
        <v>193</v>
      </c>
      <c r="HW2486" t="s">
        <v>194</v>
      </c>
      <c r="HX2486" t="s">
        <v>4685</v>
      </c>
      <c r="HY2486">
        <v>0.262208</v>
      </c>
      <c r="HZ2486" t="s">
        <v>195</v>
      </c>
      <c r="IA2486" t="s">
        <v>196</v>
      </c>
      <c r="IB2486" t="s">
        <v>3588</v>
      </c>
      <c r="IC2486" t="s">
        <v>3782</v>
      </c>
      <c r="ID2486" t="s">
        <v>4605</v>
      </c>
      <c r="IN2486">
        <v>0</v>
      </c>
      <c r="IS2486" s="8">
        <v>45748</v>
      </c>
    </row>
    <row r="2487" spans="1:253" x14ac:dyDescent="0.25">
      <c r="A2487" t="s">
        <v>1</v>
      </c>
      <c r="B2487" t="s">
        <v>5113</v>
      </c>
      <c r="C2487" t="s">
        <v>5626</v>
      </c>
      <c r="E2487" t="s">
        <v>5112</v>
      </c>
      <c r="F2487" t="s">
        <v>870</v>
      </c>
      <c r="G2487" t="s">
        <v>65</v>
      </c>
      <c r="H2487" t="s">
        <v>871</v>
      </c>
      <c r="J2487" s="8">
        <v>45428</v>
      </c>
      <c r="K2487" t="s">
        <v>189</v>
      </c>
      <c r="L2487" t="s">
        <v>9243</v>
      </c>
      <c r="O2487" s="8">
        <v>45753</v>
      </c>
      <c r="P2487" s="24">
        <v>45748.403356481482</v>
      </c>
      <c r="Q2487" t="s">
        <v>26</v>
      </c>
      <c r="R2487">
        <v>202515</v>
      </c>
      <c r="S2487">
        <v>42</v>
      </c>
      <c r="T2487">
        <v>42</v>
      </c>
      <c r="EN2487">
        <v>42</v>
      </c>
      <c r="GX2487">
        <v>30</v>
      </c>
      <c r="GY2487" t="s">
        <v>190</v>
      </c>
      <c r="GZ2487" t="s">
        <v>190</v>
      </c>
      <c r="HB2487" s="24">
        <v>45748.436666666668</v>
      </c>
      <c r="HD2487">
        <v>54.255699999999997</v>
      </c>
      <c r="HE2487">
        <v>66.352474999999998</v>
      </c>
      <c r="HH2487" t="s">
        <v>192</v>
      </c>
      <c r="HN2487" t="s">
        <v>26</v>
      </c>
      <c r="HP2487">
        <v>0</v>
      </c>
      <c r="HR2487">
        <v>0</v>
      </c>
      <c r="HS2487">
        <v>42</v>
      </c>
      <c r="HU2487" t="s">
        <v>4807</v>
      </c>
      <c r="HV2487" t="s">
        <v>193</v>
      </c>
      <c r="HW2487" t="s">
        <v>194</v>
      </c>
      <c r="HX2487" t="s">
        <v>4860</v>
      </c>
      <c r="HY2487">
        <v>0.57299999999999995</v>
      </c>
      <c r="HZ2487" t="s">
        <v>195</v>
      </c>
      <c r="IA2487" t="s">
        <v>196</v>
      </c>
      <c r="IB2487" t="s">
        <v>3588</v>
      </c>
      <c r="IC2487" t="s">
        <v>3787</v>
      </c>
      <c r="ID2487" t="s">
        <v>4705</v>
      </c>
      <c r="IN2487">
        <v>0</v>
      </c>
      <c r="IS2487" s="8">
        <v>45748</v>
      </c>
    </row>
    <row r="2488" spans="1:253" x14ac:dyDescent="0.25">
      <c r="A2488" t="s">
        <v>851</v>
      </c>
      <c r="B2488" t="s">
        <v>5955</v>
      </c>
      <c r="C2488" t="s">
        <v>5626</v>
      </c>
      <c r="E2488" t="s">
        <v>5956</v>
      </c>
      <c r="F2488" t="s">
        <v>387</v>
      </c>
      <c r="G2488" t="s">
        <v>388</v>
      </c>
      <c r="H2488" t="s">
        <v>329</v>
      </c>
      <c r="I2488" t="s">
        <v>3584</v>
      </c>
      <c r="J2488" s="8">
        <v>45079</v>
      </c>
      <c r="K2488" t="s">
        <v>189</v>
      </c>
      <c r="L2488" t="s">
        <v>9243</v>
      </c>
      <c r="O2488" s="8">
        <v>45753</v>
      </c>
      <c r="P2488" s="24">
        <v>45748.436666666668</v>
      </c>
      <c r="Q2488" t="s">
        <v>4031</v>
      </c>
      <c r="R2488">
        <v>202515</v>
      </c>
      <c r="S2488">
        <v>17</v>
      </c>
      <c r="T2488">
        <v>17</v>
      </c>
      <c r="EN2488">
        <v>17</v>
      </c>
      <c r="GX2488">
        <v>13</v>
      </c>
      <c r="GY2488" t="s">
        <v>190</v>
      </c>
      <c r="GZ2488" t="s">
        <v>191</v>
      </c>
      <c r="HB2488" s="24">
        <v>45748.447210648148</v>
      </c>
      <c r="HD2488">
        <v>53.551400000000001</v>
      </c>
      <c r="HE2488">
        <v>67.225133</v>
      </c>
      <c r="HH2488" t="s">
        <v>192</v>
      </c>
      <c r="HN2488" t="s">
        <v>4031</v>
      </c>
      <c r="HP2488">
        <v>0</v>
      </c>
      <c r="HR2488">
        <v>0</v>
      </c>
      <c r="HS2488">
        <v>17</v>
      </c>
      <c r="HU2488" t="s">
        <v>5650</v>
      </c>
      <c r="HV2488" t="s">
        <v>193</v>
      </c>
      <c r="HW2488" t="s">
        <v>194</v>
      </c>
      <c r="HX2488" t="s">
        <v>5651</v>
      </c>
      <c r="HY2488">
        <v>0.174181</v>
      </c>
      <c r="HZ2488" t="s">
        <v>195</v>
      </c>
      <c r="IA2488" t="s">
        <v>196</v>
      </c>
      <c r="IB2488" t="s">
        <v>5630</v>
      </c>
      <c r="IC2488" t="s">
        <v>5639</v>
      </c>
      <c r="ID2488" t="s">
        <v>5643</v>
      </c>
      <c r="IN2488">
        <v>0</v>
      </c>
      <c r="IS2488" s="8">
        <v>45748</v>
      </c>
    </row>
    <row r="2489" spans="1:253" x14ac:dyDescent="0.25">
      <c r="A2489" t="s">
        <v>851</v>
      </c>
      <c r="B2489" t="s">
        <v>5957</v>
      </c>
      <c r="C2489" t="s">
        <v>5626</v>
      </c>
      <c r="E2489" t="s">
        <v>5958</v>
      </c>
      <c r="F2489" t="s">
        <v>333</v>
      </c>
      <c r="G2489" t="s">
        <v>334</v>
      </c>
      <c r="H2489" t="s">
        <v>329</v>
      </c>
      <c r="I2489" t="s">
        <v>3584</v>
      </c>
      <c r="J2489" s="8">
        <v>45184</v>
      </c>
      <c r="K2489" t="s">
        <v>189</v>
      </c>
      <c r="L2489" t="s">
        <v>9243</v>
      </c>
      <c r="O2489" s="8">
        <v>45753</v>
      </c>
      <c r="P2489" s="24">
        <v>45748.447210648148</v>
      </c>
      <c r="Q2489" t="s">
        <v>4031</v>
      </c>
      <c r="R2489">
        <v>202515</v>
      </c>
      <c r="S2489">
        <v>48</v>
      </c>
      <c r="T2489">
        <v>48</v>
      </c>
      <c r="EN2489">
        <v>48</v>
      </c>
      <c r="GX2489">
        <v>1</v>
      </c>
      <c r="GY2489" t="s">
        <v>190</v>
      </c>
      <c r="GZ2489" t="s">
        <v>191</v>
      </c>
      <c r="HB2489" s="24">
        <v>45748.52076388889</v>
      </c>
      <c r="HD2489">
        <v>57.411200000000001</v>
      </c>
      <c r="HE2489">
        <v>62.705534999999998</v>
      </c>
      <c r="HH2489" t="s">
        <v>192</v>
      </c>
      <c r="HN2489" t="s">
        <v>4031</v>
      </c>
      <c r="HP2489">
        <v>0</v>
      </c>
      <c r="HR2489">
        <v>0</v>
      </c>
      <c r="HS2489">
        <v>48</v>
      </c>
      <c r="HU2489" t="s">
        <v>5674</v>
      </c>
      <c r="HV2489" t="s">
        <v>193</v>
      </c>
      <c r="HW2489" t="s">
        <v>194</v>
      </c>
      <c r="HX2489" t="s">
        <v>5675</v>
      </c>
      <c r="HY2489">
        <v>0.14513100000000001</v>
      </c>
      <c r="HZ2489" t="s">
        <v>195</v>
      </c>
      <c r="IA2489" t="s">
        <v>196</v>
      </c>
      <c r="IB2489" t="s">
        <v>5630</v>
      </c>
      <c r="IC2489" t="s">
        <v>5676</v>
      </c>
      <c r="ID2489" t="s">
        <v>5643</v>
      </c>
      <c r="IN2489">
        <v>0</v>
      </c>
      <c r="IS2489" s="8">
        <v>45748</v>
      </c>
    </row>
    <row r="2490" spans="1:253" x14ac:dyDescent="0.25">
      <c r="A2490" t="s">
        <v>851</v>
      </c>
      <c r="B2490" t="s">
        <v>5959</v>
      </c>
      <c r="C2490" t="s">
        <v>5626</v>
      </c>
      <c r="E2490" t="s">
        <v>5960</v>
      </c>
      <c r="F2490" t="s">
        <v>327</v>
      </c>
      <c r="G2490" t="s">
        <v>328</v>
      </c>
      <c r="H2490" t="s">
        <v>329</v>
      </c>
      <c r="I2490" t="s">
        <v>3584</v>
      </c>
      <c r="J2490" s="8">
        <v>45079</v>
      </c>
      <c r="K2490" t="s">
        <v>189</v>
      </c>
      <c r="L2490" t="s">
        <v>9243</v>
      </c>
      <c r="O2490" s="8">
        <v>45753</v>
      </c>
      <c r="P2490" s="24">
        <v>45748.52076388889</v>
      </c>
      <c r="Q2490" t="s">
        <v>4031</v>
      </c>
      <c r="R2490">
        <v>202515</v>
      </c>
      <c r="S2490">
        <v>55</v>
      </c>
      <c r="T2490">
        <v>55</v>
      </c>
      <c r="EN2490">
        <v>55</v>
      </c>
      <c r="GX2490">
        <v>10</v>
      </c>
      <c r="GY2490" t="s">
        <v>190</v>
      </c>
      <c r="GZ2490" t="s">
        <v>191</v>
      </c>
      <c r="HB2490" s="24">
        <v>45748.552858796298</v>
      </c>
      <c r="HD2490">
        <v>50.404200000000003</v>
      </c>
      <c r="HE2490">
        <v>71.422619999999995</v>
      </c>
      <c r="HH2490" t="s">
        <v>192</v>
      </c>
      <c r="HN2490" t="s">
        <v>4031</v>
      </c>
      <c r="HP2490">
        <v>0</v>
      </c>
      <c r="HR2490">
        <v>0</v>
      </c>
      <c r="HS2490">
        <v>55</v>
      </c>
      <c r="HU2490" t="s">
        <v>5641</v>
      </c>
      <c r="HV2490" t="s">
        <v>193</v>
      </c>
      <c r="HW2490" t="s">
        <v>194</v>
      </c>
      <c r="HX2490" t="s">
        <v>5642</v>
      </c>
      <c r="HY2490">
        <v>9.8921999999999996E-2</v>
      </c>
      <c r="HZ2490" t="s">
        <v>195</v>
      </c>
      <c r="IA2490" t="s">
        <v>196</v>
      </c>
      <c r="IB2490" t="s">
        <v>5630</v>
      </c>
      <c r="IC2490" t="s">
        <v>5631</v>
      </c>
      <c r="ID2490" t="s">
        <v>5643</v>
      </c>
      <c r="IN2490">
        <v>0</v>
      </c>
      <c r="IS2490" s="8">
        <v>45748</v>
      </c>
    </row>
    <row r="2491" spans="1:253" x14ac:dyDescent="0.25">
      <c r="A2491" t="s">
        <v>1</v>
      </c>
      <c r="B2491" t="s">
        <v>5110</v>
      </c>
      <c r="C2491" t="s">
        <v>5626</v>
      </c>
      <c r="E2491" t="s">
        <v>5111</v>
      </c>
      <c r="F2491" t="s">
        <v>73</v>
      </c>
      <c r="G2491" t="s">
        <v>57</v>
      </c>
      <c r="H2491" t="s">
        <v>11</v>
      </c>
      <c r="I2491" t="s">
        <v>4531</v>
      </c>
      <c r="J2491" s="8">
        <v>45243</v>
      </c>
      <c r="K2491" t="s">
        <v>189</v>
      </c>
      <c r="L2491" t="s">
        <v>9243</v>
      </c>
      <c r="O2491" s="8">
        <v>45753</v>
      </c>
      <c r="P2491" s="24">
        <v>45748.552858796298</v>
      </c>
      <c r="Q2491" t="s">
        <v>26</v>
      </c>
      <c r="R2491">
        <v>202515</v>
      </c>
      <c r="S2491">
        <v>310</v>
      </c>
      <c r="T2491">
        <v>310</v>
      </c>
      <c r="EN2491">
        <v>288</v>
      </c>
      <c r="EO2491">
        <v>22</v>
      </c>
      <c r="GX2491">
        <v>10</v>
      </c>
      <c r="GY2491" t="s">
        <v>190</v>
      </c>
      <c r="GZ2491" t="s">
        <v>191</v>
      </c>
      <c r="HB2491" s="24">
        <v>45749.330995370372</v>
      </c>
      <c r="HD2491">
        <v>44.8108</v>
      </c>
      <c r="HE2491">
        <v>80.337776000000005</v>
      </c>
      <c r="HH2491" t="s">
        <v>192</v>
      </c>
      <c r="HN2491" t="s">
        <v>26</v>
      </c>
      <c r="HP2491">
        <v>0</v>
      </c>
      <c r="HR2491">
        <v>0</v>
      </c>
      <c r="HS2491">
        <v>310</v>
      </c>
      <c r="HU2491" t="s">
        <v>4532</v>
      </c>
      <c r="HV2491" t="s">
        <v>193</v>
      </c>
      <c r="HW2491" t="s">
        <v>194</v>
      </c>
      <c r="HX2491" t="s">
        <v>4533</v>
      </c>
      <c r="HY2491">
        <v>0.26166400000000001</v>
      </c>
      <c r="HZ2491" t="s">
        <v>195</v>
      </c>
      <c r="IA2491" t="s">
        <v>196</v>
      </c>
      <c r="IB2491" t="s">
        <v>3588</v>
      </c>
      <c r="IC2491" t="s">
        <v>3782</v>
      </c>
      <c r="ID2491" t="s">
        <v>4534</v>
      </c>
      <c r="IE2491" t="s">
        <v>203</v>
      </c>
      <c r="IF2491" s="8">
        <v>45716</v>
      </c>
      <c r="IN2491">
        <v>0</v>
      </c>
      <c r="IS2491" s="8">
        <v>45748</v>
      </c>
    </row>
    <row r="2492" spans="1:253" x14ac:dyDescent="0.25">
      <c r="A2492" t="s">
        <v>1</v>
      </c>
      <c r="B2492" t="s">
        <v>8025</v>
      </c>
      <c r="C2492" t="s">
        <v>5626</v>
      </c>
      <c r="E2492" t="s">
        <v>8026</v>
      </c>
      <c r="F2492" t="s">
        <v>70</v>
      </c>
      <c r="G2492" t="s">
        <v>54</v>
      </c>
      <c r="H2492" t="s">
        <v>1015</v>
      </c>
      <c r="I2492" t="s">
        <v>4531</v>
      </c>
      <c r="J2492" s="8">
        <v>45251</v>
      </c>
      <c r="K2492" t="s">
        <v>189</v>
      </c>
      <c r="L2492" t="s">
        <v>9243</v>
      </c>
      <c r="O2492" s="8">
        <v>45753</v>
      </c>
      <c r="P2492" s="24">
        <v>45749.330995370372</v>
      </c>
      <c r="Q2492" t="s">
        <v>26</v>
      </c>
      <c r="R2492">
        <v>202515</v>
      </c>
      <c r="S2492">
        <v>196</v>
      </c>
      <c r="T2492">
        <v>196</v>
      </c>
      <c r="EO2492">
        <v>196</v>
      </c>
      <c r="GX2492">
        <v>72</v>
      </c>
      <c r="GY2492" t="s">
        <v>190</v>
      </c>
      <c r="GZ2492" t="s">
        <v>191</v>
      </c>
      <c r="HB2492" s="24">
        <v>45749.443090277775</v>
      </c>
      <c r="HD2492">
        <v>43.292299999999997</v>
      </c>
      <c r="HE2492">
        <v>83.155664999999999</v>
      </c>
      <c r="HH2492" t="s">
        <v>192</v>
      </c>
      <c r="HN2492" t="s">
        <v>26</v>
      </c>
      <c r="HP2492">
        <v>0</v>
      </c>
      <c r="HR2492">
        <v>0</v>
      </c>
      <c r="HS2492">
        <v>196</v>
      </c>
      <c r="HU2492" t="s">
        <v>4603</v>
      </c>
      <c r="HV2492" t="s">
        <v>193</v>
      </c>
      <c r="HW2492" t="s">
        <v>194</v>
      </c>
      <c r="HX2492" t="s">
        <v>4604</v>
      </c>
      <c r="HY2492">
        <v>0.16613600000000001</v>
      </c>
      <c r="HZ2492" t="s">
        <v>195</v>
      </c>
      <c r="IA2492" t="s">
        <v>196</v>
      </c>
      <c r="IB2492" t="s">
        <v>3588</v>
      </c>
      <c r="IC2492" t="s">
        <v>3599</v>
      </c>
      <c r="ID2492" t="s">
        <v>4605</v>
      </c>
      <c r="IE2492" t="s">
        <v>203</v>
      </c>
      <c r="IF2492" s="8">
        <v>45716</v>
      </c>
      <c r="IN2492">
        <v>1</v>
      </c>
      <c r="IS2492" s="8">
        <v>45748</v>
      </c>
    </row>
    <row r="2493" spans="1:253" x14ac:dyDescent="0.25">
      <c r="A2493" t="s">
        <v>851</v>
      </c>
      <c r="B2493" t="s">
        <v>5961</v>
      </c>
      <c r="C2493" t="s">
        <v>5626</v>
      </c>
      <c r="E2493" t="s">
        <v>5609</v>
      </c>
      <c r="F2493" t="s">
        <v>2698</v>
      </c>
      <c r="G2493" t="s">
        <v>3195</v>
      </c>
      <c r="H2493" t="s">
        <v>329</v>
      </c>
      <c r="J2493" s="8">
        <v>45601</v>
      </c>
      <c r="K2493" t="s">
        <v>202</v>
      </c>
      <c r="L2493" t="s">
        <v>199</v>
      </c>
      <c r="O2493" s="8">
        <v>45750</v>
      </c>
      <c r="P2493" s="24">
        <v>45750.319444444445</v>
      </c>
      <c r="Q2493" t="s">
        <v>4031</v>
      </c>
      <c r="R2493">
        <v>202514</v>
      </c>
      <c r="S2493">
        <v>25</v>
      </c>
      <c r="T2493">
        <v>25</v>
      </c>
      <c r="U2493" t="s">
        <v>5962</v>
      </c>
      <c r="V2493" t="s">
        <v>5963</v>
      </c>
      <c r="EP2493">
        <v>25</v>
      </c>
      <c r="GY2493" t="s">
        <v>190</v>
      </c>
      <c r="GZ2493" t="s">
        <v>190</v>
      </c>
      <c r="HB2493" s="24">
        <v>45750.322337962964</v>
      </c>
      <c r="HD2493">
        <v>10</v>
      </c>
      <c r="HE2493">
        <v>360</v>
      </c>
      <c r="HH2493" t="s">
        <v>192</v>
      </c>
      <c r="HN2493" t="s">
        <v>4031</v>
      </c>
      <c r="HP2493">
        <v>0</v>
      </c>
      <c r="HR2493">
        <v>0</v>
      </c>
      <c r="HS2493">
        <v>25</v>
      </c>
      <c r="HT2493" s="24">
        <v>45750.25</v>
      </c>
      <c r="HU2493" t="s">
        <v>5850</v>
      </c>
      <c r="HV2493" t="s">
        <v>193</v>
      </c>
      <c r="HW2493" t="s">
        <v>194</v>
      </c>
      <c r="HX2493" t="s">
        <v>5851</v>
      </c>
      <c r="HY2493">
        <v>0</v>
      </c>
      <c r="HZ2493" t="s">
        <v>195</v>
      </c>
      <c r="IA2493" t="s">
        <v>196</v>
      </c>
      <c r="IB2493" t="s">
        <v>5630</v>
      </c>
      <c r="IC2493" t="s">
        <v>5635</v>
      </c>
      <c r="ID2493" t="s">
        <v>5804</v>
      </c>
      <c r="IN2493">
        <v>0</v>
      </c>
      <c r="IS2493" s="8">
        <v>45750</v>
      </c>
    </row>
    <row r="2494" spans="1:253" x14ac:dyDescent="0.25">
      <c r="A2494" t="s">
        <v>849</v>
      </c>
      <c r="B2494" t="s">
        <v>5964</v>
      </c>
      <c r="C2494" t="s">
        <v>5626</v>
      </c>
      <c r="E2494" t="s">
        <v>5965</v>
      </c>
      <c r="F2494" t="s">
        <v>397</v>
      </c>
      <c r="G2494" t="s">
        <v>398</v>
      </c>
      <c r="H2494" t="s">
        <v>393</v>
      </c>
      <c r="I2494" t="s">
        <v>5644</v>
      </c>
      <c r="J2494" s="8">
        <v>45357</v>
      </c>
      <c r="K2494" t="s">
        <v>189</v>
      </c>
      <c r="L2494" t="s">
        <v>9243</v>
      </c>
      <c r="O2494" s="8">
        <v>45760</v>
      </c>
      <c r="P2494" s="24">
        <v>45754.319444444445</v>
      </c>
      <c r="Q2494" t="s">
        <v>1073</v>
      </c>
      <c r="R2494">
        <v>202516</v>
      </c>
      <c r="S2494">
        <v>40</v>
      </c>
      <c r="T2494">
        <v>40</v>
      </c>
      <c r="ET2494">
        <v>40</v>
      </c>
      <c r="GX2494">
        <v>10</v>
      </c>
      <c r="GY2494" t="s">
        <v>190</v>
      </c>
      <c r="GZ2494" t="s">
        <v>191</v>
      </c>
      <c r="HB2494" s="24">
        <v>45754.396423611113</v>
      </c>
      <c r="HD2494">
        <v>151.27889999999999</v>
      </c>
      <c r="HE2494">
        <v>23.797105999999999</v>
      </c>
      <c r="HH2494" t="s">
        <v>192</v>
      </c>
      <c r="HN2494" t="s">
        <v>1073</v>
      </c>
      <c r="HP2494">
        <v>0</v>
      </c>
      <c r="HR2494">
        <v>0</v>
      </c>
      <c r="HS2494">
        <v>40</v>
      </c>
      <c r="HU2494" t="s">
        <v>5645</v>
      </c>
      <c r="HV2494" t="s">
        <v>193</v>
      </c>
      <c r="HW2494" t="s">
        <v>194</v>
      </c>
      <c r="HX2494" t="s">
        <v>5646</v>
      </c>
      <c r="HY2494">
        <v>1.2633999999999999E-2</v>
      </c>
      <c r="HZ2494" t="s">
        <v>195</v>
      </c>
      <c r="IA2494" t="s">
        <v>196</v>
      </c>
      <c r="IB2494" t="s">
        <v>5647</v>
      </c>
      <c r="IC2494" t="s">
        <v>5648</v>
      </c>
      <c r="ID2494" t="s">
        <v>5649</v>
      </c>
      <c r="IN2494">
        <v>-1</v>
      </c>
      <c r="IS2494" s="8">
        <v>45755</v>
      </c>
    </row>
    <row r="2495" spans="1:253" x14ac:dyDescent="0.25">
      <c r="A2495" t="s">
        <v>851</v>
      </c>
      <c r="B2495" t="s">
        <v>5968</v>
      </c>
      <c r="C2495" t="s">
        <v>5626</v>
      </c>
      <c r="E2495" t="s">
        <v>5969</v>
      </c>
      <c r="F2495" t="s">
        <v>379</v>
      </c>
      <c r="G2495" t="s">
        <v>380</v>
      </c>
      <c r="H2495" t="s">
        <v>374</v>
      </c>
      <c r="J2495" s="8">
        <v>44557</v>
      </c>
      <c r="K2495" t="s">
        <v>189</v>
      </c>
      <c r="L2495" t="s">
        <v>9243</v>
      </c>
      <c r="O2495" s="8">
        <v>45760</v>
      </c>
      <c r="P2495" s="24">
        <v>45754.396423611113</v>
      </c>
      <c r="Q2495" t="s">
        <v>4031</v>
      </c>
      <c r="R2495">
        <v>202516</v>
      </c>
      <c r="S2495">
        <v>18</v>
      </c>
      <c r="T2495">
        <v>18</v>
      </c>
      <c r="ET2495">
        <v>18</v>
      </c>
      <c r="GX2495">
        <v>9</v>
      </c>
      <c r="GY2495" t="s">
        <v>190</v>
      </c>
      <c r="GZ2495" t="s">
        <v>191</v>
      </c>
      <c r="HB2495" s="24">
        <v>45754.414733796293</v>
      </c>
      <c r="HD2495">
        <v>87.930499999999995</v>
      </c>
      <c r="HE2495">
        <v>40.941425000000002</v>
      </c>
      <c r="HH2495" t="s">
        <v>192</v>
      </c>
      <c r="HN2495" t="s">
        <v>4031</v>
      </c>
      <c r="HP2495">
        <v>0</v>
      </c>
      <c r="HR2495">
        <v>0</v>
      </c>
      <c r="HS2495">
        <v>18</v>
      </c>
      <c r="HU2495" t="s">
        <v>5633</v>
      </c>
      <c r="HV2495" t="s">
        <v>193</v>
      </c>
      <c r="HW2495" t="s">
        <v>194</v>
      </c>
      <c r="HX2495" t="s">
        <v>5634</v>
      </c>
      <c r="HY2495">
        <v>0.40329300000000001</v>
      </c>
      <c r="HZ2495" t="s">
        <v>195</v>
      </c>
      <c r="IA2495" t="s">
        <v>196</v>
      </c>
      <c r="IB2495" t="s">
        <v>5630</v>
      </c>
      <c r="IC2495" t="s">
        <v>5635</v>
      </c>
      <c r="ID2495" t="s">
        <v>5636</v>
      </c>
      <c r="IN2495">
        <v>-1</v>
      </c>
      <c r="IS2495" s="8">
        <v>45755</v>
      </c>
    </row>
    <row r="2496" spans="1:253" x14ac:dyDescent="0.25">
      <c r="A2496" t="s">
        <v>851</v>
      </c>
      <c r="B2496" t="s">
        <v>5970</v>
      </c>
      <c r="C2496" t="s">
        <v>5626</v>
      </c>
      <c r="E2496" t="s">
        <v>5971</v>
      </c>
      <c r="F2496" t="s">
        <v>389</v>
      </c>
      <c r="G2496" t="s">
        <v>390</v>
      </c>
      <c r="H2496" t="s">
        <v>371</v>
      </c>
      <c r="I2496" t="s">
        <v>5627</v>
      </c>
      <c r="J2496" s="8">
        <v>45184</v>
      </c>
      <c r="K2496" t="s">
        <v>189</v>
      </c>
      <c r="L2496" t="s">
        <v>9243</v>
      </c>
      <c r="O2496" s="8">
        <v>45760</v>
      </c>
      <c r="P2496" s="24">
        <v>45754.414733796293</v>
      </c>
      <c r="Q2496" t="s">
        <v>4031</v>
      </c>
      <c r="R2496">
        <v>202516</v>
      </c>
      <c r="S2496">
        <v>4</v>
      </c>
      <c r="T2496">
        <v>4</v>
      </c>
      <c r="ET2496">
        <v>4</v>
      </c>
      <c r="GX2496">
        <v>9</v>
      </c>
      <c r="GY2496" t="s">
        <v>190</v>
      </c>
      <c r="GZ2496" t="s">
        <v>191</v>
      </c>
      <c r="HB2496" s="24">
        <v>45754.42391203704</v>
      </c>
      <c r="HD2496">
        <v>48.110799999999998</v>
      </c>
      <c r="HE2496">
        <v>74.827274000000003</v>
      </c>
      <c r="HH2496" t="s">
        <v>192</v>
      </c>
      <c r="HN2496" t="s">
        <v>4031</v>
      </c>
      <c r="HP2496">
        <v>0</v>
      </c>
      <c r="HR2496">
        <v>0</v>
      </c>
      <c r="HS2496">
        <v>4</v>
      </c>
      <c r="HU2496" t="s">
        <v>5656</v>
      </c>
      <c r="HV2496" t="s">
        <v>193</v>
      </c>
      <c r="HW2496" t="s">
        <v>194</v>
      </c>
      <c r="HX2496" t="s">
        <v>5657</v>
      </c>
      <c r="HY2496">
        <v>0.26722499999999999</v>
      </c>
      <c r="HZ2496" t="s">
        <v>195</v>
      </c>
      <c r="IA2496" t="s">
        <v>196</v>
      </c>
      <c r="IB2496" t="s">
        <v>5630</v>
      </c>
      <c r="IC2496" t="s">
        <v>5658</v>
      </c>
      <c r="ID2496" t="s">
        <v>5659</v>
      </c>
      <c r="IN2496">
        <v>-1</v>
      </c>
      <c r="IS2496" s="8">
        <v>45755</v>
      </c>
    </row>
    <row r="2497" spans="1:253" x14ac:dyDescent="0.25">
      <c r="A2497" t="s">
        <v>851</v>
      </c>
      <c r="B2497" t="s">
        <v>5972</v>
      </c>
      <c r="C2497" t="s">
        <v>5626</v>
      </c>
      <c r="E2497" t="s">
        <v>5973</v>
      </c>
      <c r="F2497" t="s">
        <v>372</v>
      </c>
      <c r="G2497" t="s">
        <v>373</v>
      </c>
      <c r="H2497" t="s">
        <v>374</v>
      </c>
      <c r="I2497" t="s">
        <v>5627</v>
      </c>
      <c r="J2497" s="8">
        <v>44567</v>
      </c>
      <c r="K2497" t="s">
        <v>189</v>
      </c>
      <c r="L2497" t="s">
        <v>9243</v>
      </c>
      <c r="O2497" s="8">
        <v>45760</v>
      </c>
      <c r="P2497" s="24">
        <v>45754.42391203704</v>
      </c>
      <c r="Q2497" t="s">
        <v>4031</v>
      </c>
      <c r="R2497">
        <v>202516</v>
      </c>
      <c r="S2497">
        <v>100</v>
      </c>
      <c r="T2497">
        <v>100</v>
      </c>
      <c r="ET2497">
        <v>100</v>
      </c>
      <c r="GX2497">
        <v>12</v>
      </c>
      <c r="GY2497" t="s">
        <v>190</v>
      </c>
      <c r="GZ2497" t="s">
        <v>191</v>
      </c>
      <c r="HB2497" s="24">
        <v>45754.563240740739</v>
      </c>
      <c r="HD2497">
        <v>84.384900000000002</v>
      </c>
      <c r="HE2497">
        <v>42.661661000000002</v>
      </c>
      <c r="HH2497" t="s">
        <v>192</v>
      </c>
      <c r="HN2497" t="s">
        <v>4031</v>
      </c>
      <c r="HP2497">
        <v>0</v>
      </c>
      <c r="HR2497">
        <v>0</v>
      </c>
      <c r="HS2497">
        <v>100</v>
      </c>
      <c r="HU2497" t="s">
        <v>5637</v>
      </c>
      <c r="HV2497" t="s">
        <v>193</v>
      </c>
      <c r="HW2497" t="s">
        <v>194</v>
      </c>
      <c r="HX2497" t="s">
        <v>5638</v>
      </c>
      <c r="HY2497">
        <v>0.39615</v>
      </c>
      <c r="HZ2497" t="s">
        <v>195</v>
      </c>
      <c r="IA2497" t="s">
        <v>196</v>
      </c>
      <c r="IB2497" t="s">
        <v>5630</v>
      </c>
      <c r="IC2497" t="s">
        <v>5639</v>
      </c>
      <c r="ID2497" t="s">
        <v>5640</v>
      </c>
      <c r="IN2497">
        <v>-1</v>
      </c>
      <c r="IS2497" s="8">
        <v>45755</v>
      </c>
    </row>
    <row r="2498" spans="1:253" x14ac:dyDescent="0.25">
      <c r="A2498" t="s">
        <v>851</v>
      </c>
      <c r="B2498" t="s">
        <v>5974</v>
      </c>
      <c r="C2498" t="s">
        <v>5626</v>
      </c>
      <c r="E2498" t="s">
        <v>5975</v>
      </c>
      <c r="F2498" t="s">
        <v>375</v>
      </c>
      <c r="G2498" t="s">
        <v>376</v>
      </c>
      <c r="H2498" t="s">
        <v>371</v>
      </c>
      <c r="I2498" t="s">
        <v>5627</v>
      </c>
      <c r="J2498" s="8">
        <v>45184</v>
      </c>
      <c r="K2498" t="s">
        <v>189</v>
      </c>
      <c r="L2498" t="s">
        <v>9243</v>
      </c>
      <c r="O2498" s="8">
        <v>45760</v>
      </c>
      <c r="P2498" s="24">
        <v>45754.563240740739</v>
      </c>
      <c r="Q2498" t="s">
        <v>4031</v>
      </c>
      <c r="R2498">
        <v>202516</v>
      </c>
      <c r="S2498">
        <v>18</v>
      </c>
      <c r="T2498">
        <v>18</v>
      </c>
      <c r="ET2498">
        <v>18</v>
      </c>
      <c r="GX2498">
        <v>12</v>
      </c>
      <c r="GY2498" t="s">
        <v>190</v>
      </c>
      <c r="GZ2498" t="s">
        <v>191</v>
      </c>
      <c r="HB2498" s="24">
        <v>45754.572569444441</v>
      </c>
      <c r="HD2498">
        <v>44.758200000000002</v>
      </c>
      <c r="HE2498">
        <v>80.432188999999994</v>
      </c>
      <c r="HH2498" t="s">
        <v>192</v>
      </c>
      <c r="HN2498" t="s">
        <v>4031</v>
      </c>
      <c r="HP2498">
        <v>0</v>
      </c>
      <c r="HR2498">
        <v>0</v>
      </c>
      <c r="HS2498">
        <v>18</v>
      </c>
      <c r="HU2498" t="s">
        <v>5672</v>
      </c>
      <c r="HV2498" t="s">
        <v>193</v>
      </c>
      <c r="HW2498" t="s">
        <v>194</v>
      </c>
      <c r="HX2498" t="s">
        <v>5673</v>
      </c>
      <c r="HY2498">
        <v>0.17513200000000001</v>
      </c>
      <c r="HZ2498" t="s">
        <v>195</v>
      </c>
      <c r="IA2498" t="s">
        <v>196</v>
      </c>
      <c r="IB2498" t="s">
        <v>5630</v>
      </c>
      <c r="IC2498" t="s">
        <v>5639</v>
      </c>
      <c r="ID2498" t="s">
        <v>5659</v>
      </c>
      <c r="IN2498">
        <v>-1</v>
      </c>
      <c r="IS2498" s="8">
        <v>45755</v>
      </c>
    </row>
    <row r="2499" spans="1:253" x14ac:dyDescent="0.25">
      <c r="A2499" t="s">
        <v>851</v>
      </c>
      <c r="B2499" t="s">
        <v>5976</v>
      </c>
      <c r="C2499" t="s">
        <v>5626</v>
      </c>
      <c r="E2499" t="s">
        <v>5977</v>
      </c>
      <c r="F2499" t="s">
        <v>369</v>
      </c>
      <c r="G2499" t="s">
        <v>370</v>
      </c>
      <c r="H2499" t="s">
        <v>371</v>
      </c>
      <c r="I2499" t="s">
        <v>5627</v>
      </c>
      <c r="J2499" s="8">
        <v>45184</v>
      </c>
      <c r="K2499" t="s">
        <v>189</v>
      </c>
      <c r="L2499" t="s">
        <v>9243</v>
      </c>
      <c r="O2499" s="8">
        <v>45760</v>
      </c>
      <c r="P2499" s="24">
        <v>45754.572569444441</v>
      </c>
      <c r="Q2499" t="s">
        <v>4031</v>
      </c>
      <c r="R2499">
        <v>202516</v>
      </c>
      <c r="S2499">
        <v>31</v>
      </c>
      <c r="T2499">
        <v>31</v>
      </c>
      <c r="ET2499">
        <v>31</v>
      </c>
      <c r="GX2499">
        <v>13</v>
      </c>
      <c r="GY2499" t="s">
        <v>190</v>
      </c>
      <c r="GZ2499" t="s">
        <v>191</v>
      </c>
      <c r="HB2499" s="24">
        <v>45754.595659722225</v>
      </c>
      <c r="HD2499">
        <v>44.992600000000003</v>
      </c>
      <c r="HE2499">
        <v>80.013158000000004</v>
      </c>
      <c r="HH2499" t="s">
        <v>192</v>
      </c>
      <c r="HN2499" t="s">
        <v>4031</v>
      </c>
      <c r="HP2499">
        <v>0</v>
      </c>
      <c r="HR2499">
        <v>0</v>
      </c>
      <c r="HS2499">
        <v>31</v>
      </c>
      <c r="HU2499" t="s">
        <v>5666</v>
      </c>
      <c r="HV2499" t="s">
        <v>193</v>
      </c>
      <c r="HW2499" t="s">
        <v>194</v>
      </c>
      <c r="HX2499" t="s">
        <v>5667</v>
      </c>
      <c r="HY2499">
        <v>0.13517399999999999</v>
      </c>
      <c r="HZ2499" t="s">
        <v>195</v>
      </c>
      <c r="IA2499" t="s">
        <v>196</v>
      </c>
      <c r="IB2499" t="s">
        <v>5630</v>
      </c>
      <c r="IC2499" t="s">
        <v>5668</v>
      </c>
      <c r="ID2499" t="s">
        <v>5632</v>
      </c>
      <c r="IN2499">
        <v>-1</v>
      </c>
      <c r="IS2499" s="8">
        <v>45755</v>
      </c>
    </row>
    <row r="2500" spans="1:253" x14ac:dyDescent="0.25">
      <c r="A2500" t="s">
        <v>851</v>
      </c>
      <c r="B2500" t="s">
        <v>5978</v>
      </c>
      <c r="C2500" t="s">
        <v>5626</v>
      </c>
      <c r="E2500" t="s">
        <v>5979</v>
      </c>
      <c r="F2500" t="s">
        <v>382</v>
      </c>
      <c r="G2500" t="s">
        <v>383</v>
      </c>
      <c r="H2500" t="s">
        <v>371</v>
      </c>
      <c r="I2500" t="s">
        <v>5627</v>
      </c>
      <c r="J2500" s="8">
        <v>45183</v>
      </c>
      <c r="K2500" t="s">
        <v>189</v>
      </c>
      <c r="L2500" t="s">
        <v>9243</v>
      </c>
      <c r="O2500" s="8">
        <v>45760</v>
      </c>
      <c r="P2500" s="24">
        <v>45754.595659722225</v>
      </c>
      <c r="Q2500" t="s">
        <v>4031</v>
      </c>
      <c r="R2500">
        <v>202516</v>
      </c>
      <c r="S2500">
        <v>140</v>
      </c>
      <c r="T2500">
        <v>140</v>
      </c>
      <c r="ET2500">
        <v>140</v>
      </c>
      <c r="GX2500">
        <v>1</v>
      </c>
      <c r="GY2500" t="s">
        <v>190</v>
      </c>
      <c r="GZ2500" t="s">
        <v>191</v>
      </c>
      <c r="HB2500" s="24">
        <v>45754.672685185185</v>
      </c>
      <c r="HD2500">
        <v>43.253999999999998</v>
      </c>
      <c r="HE2500">
        <v>83.229297000000003</v>
      </c>
      <c r="HH2500" t="s">
        <v>192</v>
      </c>
      <c r="HN2500" t="s">
        <v>4031</v>
      </c>
      <c r="HP2500">
        <v>0</v>
      </c>
      <c r="HR2500">
        <v>0</v>
      </c>
      <c r="HS2500">
        <v>140</v>
      </c>
      <c r="HU2500" t="s">
        <v>5628</v>
      </c>
      <c r="HV2500" t="s">
        <v>193</v>
      </c>
      <c r="HW2500" t="s">
        <v>194</v>
      </c>
      <c r="HX2500" t="s">
        <v>5629</v>
      </c>
      <c r="HY2500">
        <v>0.102506</v>
      </c>
      <c r="HZ2500" t="s">
        <v>195</v>
      </c>
      <c r="IA2500" t="s">
        <v>196</v>
      </c>
      <c r="IB2500" t="s">
        <v>5630</v>
      </c>
      <c r="IC2500" t="s">
        <v>5631</v>
      </c>
      <c r="ID2500" t="s">
        <v>5632</v>
      </c>
      <c r="IN2500">
        <v>-1</v>
      </c>
      <c r="IS2500" s="8">
        <v>45755</v>
      </c>
    </row>
    <row r="2501" spans="1:253" x14ac:dyDescent="0.25">
      <c r="A2501" t="s">
        <v>851</v>
      </c>
      <c r="B2501" t="s">
        <v>10380</v>
      </c>
      <c r="C2501" t="s">
        <v>5626</v>
      </c>
      <c r="E2501" t="s">
        <v>10381</v>
      </c>
      <c r="F2501" t="s">
        <v>330</v>
      </c>
      <c r="G2501" t="s">
        <v>331</v>
      </c>
      <c r="H2501" t="s">
        <v>332</v>
      </c>
      <c r="I2501" t="s">
        <v>5627</v>
      </c>
      <c r="J2501" s="8">
        <v>44482</v>
      </c>
      <c r="K2501" t="s">
        <v>189</v>
      </c>
      <c r="L2501" t="s">
        <v>9243</v>
      </c>
      <c r="O2501" s="8">
        <v>45760</v>
      </c>
      <c r="P2501" s="24">
        <v>45754.672685185185</v>
      </c>
      <c r="Q2501" t="s">
        <v>4031</v>
      </c>
      <c r="R2501">
        <v>202516</v>
      </c>
      <c r="S2501">
        <v>464</v>
      </c>
      <c r="T2501">
        <v>464</v>
      </c>
      <c r="ET2501">
        <v>54</v>
      </c>
      <c r="EU2501">
        <v>406</v>
      </c>
      <c r="EV2501">
        <v>4</v>
      </c>
      <c r="GX2501">
        <v>1</v>
      </c>
      <c r="GY2501" t="s">
        <v>190</v>
      </c>
      <c r="GZ2501" t="s">
        <v>191</v>
      </c>
      <c r="HB2501" s="24">
        <v>45756.322615740741</v>
      </c>
      <c r="HD2501">
        <v>69.5548</v>
      </c>
      <c r="HE2501">
        <v>51.757750999999999</v>
      </c>
      <c r="HH2501" t="s">
        <v>192</v>
      </c>
      <c r="HN2501" t="s">
        <v>4031</v>
      </c>
      <c r="HP2501">
        <v>0</v>
      </c>
      <c r="HR2501">
        <v>0</v>
      </c>
      <c r="HS2501">
        <v>464</v>
      </c>
      <c r="HU2501" t="s">
        <v>5677</v>
      </c>
      <c r="HV2501" t="s">
        <v>193</v>
      </c>
      <c r="HW2501" t="s">
        <v>194</v>
      </c>
      <c r="HX2501" t="s">
        <v>5678</v>
      </c>
      <c r="HY2501">
        <v>0.23816899999999999</v>
      </c>
      <c r="HZ2501" t="s">
        <v>195</v>
      </c>
      <c r="IA2501" t="s">
        <v>196</v>
      </c>
      <c r="IB2501" t="s">
        <v>5630</v>
      </c>
      <c r="IC2501" t="s">
        <v>5668</v>
      </c>
      <c r="ID2501" t="s">
        <v>5679</v>
      </c>
      <c r="IN2501">
        <v>-1</v>
      </c>
      <c r="IS2501" s="8">
        <v>45755</v>
      </c>
    </row>
    <row r="2502" spans="1:253" x14ac:dyDescent="0.25">
      <c r="A2502" t="s">
        <v>851</v>
      </c>
      <c r="B2502" t="s">
        <v>5980</v>
      </c>
      <c r="C2502" t="s">
        <v>5626</v>
      </c>
      <c r="E2502" t="s">
        <v>5981</v>
      </c>
      <c r="F2502" t="s">
        <v>387</v>
      </c>
      <c r="G2502" t="s">
        <v>388</v>
      </c>
      <c r="H2502" t="s">
        <v>329</v>
      </c>
      <c r="I2502" t="s">
        <v>3584</v>
      </c>
      <c r="J2502" s="8">
        <v>45079</v>
      </c>
      <c r="K2502" t="s">
        <v>189</v>
      </c>
      <c r="L2502" t="s">
        <v>9243</v>
      </c>
      <c r="O2502" s="8">
        <v>45760</v>
      </c>
      <c r="P2502" s="24">
        <v>45756.322615740741</v>
      </c>
      <c r="Q2502" t="s">
        <v>4031</v>
      </c>
      <c r="R2502">
        <v>202516</v>
      </c>
      <c r="S2502">
        <v>17</v>
      </c>
      <c r="T2502">
        <v>17</v>
      </c>
      <c r="EV2502">
        <v>17</v>
      </c>
      <c r="GX2502">
        <v>13</v>
      </c>
      <c r="GY2502" t="s">
        <v>190</v>
      </c>
      <c r="GZ2502" t="s">
        <v>191</v>
      </c>
      <c r="HB2502" s="24">
        <v>45756.333148148151</v>
      </c>
      <c r="HD2502">
        <v>53.551400000000001</v>
      </c>
      <c r="HE2502">
        <v>67.225133</v>
      </c>
      <c r="HH2502" t="s">
        <v>192</v>
      </c>
      <c r="HN2502" t="s">
        <v>4031</v>
      </c>
      <c r="HP2502">
        <v>0</v>
      </c>
      <c r="HR2502">
        <v>0</v>
      </c>
      <c r="HS2502">
        <v>17</v>
      </c>
      <c r="HU2502" t="s">
        <v>5650</v>
      </c>
      <c r="HV2502" t="s">
        <v>193</v>
      </c>
      <c r="HW2502" t="s">
        <v>194</v>
      </c>
      <c r="HX2502" t="s">
        <v>5651</v>
      </c>
      <c r="HY2502">
        <v>0.174181</v>
      </c>
      <c r="HZ2502" t="s">
        <v>195</v>
      </c>
      <c r="IA2502" t="s">
        <v>196</v>
      </c>
      <c r="IB2502" t="s">
        <v>5630</v>
      </c>
      <c r="IC2502" t="s">
        <v>5639</v>
      </c>
      <c r="ID2502" t="s">
        <v>5643</v>
      </c>
      <c r="IN2502">
        <v>1</v>
      </c>
      <c r="IS2502" s="8">
        <v>45755</v>
      </c>
    </row>
    <row r="2503" spans="1:253" x14ac:dyDescent="0.25">
      <c r="A2503" t="s">
        <v>851</v>
      </c>
      <c r="B2503" t="s">
        <v>5982</v>
      </c>
      <c r="C2503" t="s">
        <v>5626</v>
      </c>
      <c r="E2503" t="s">
        <v>5983</v>
      </c>
      <c r="F2503" t="s">
        <v>333</v>
      </c>
      <c r="G2503" t="s">
        <v>334</v>
      </c>
      <c r="H2503" t="s">
        <v>329</v>
      </c>
      <c r="I2503" t="s">
        <v>3584</v>
      </c>
      <c r="J2503" s="8">
        <v>45184</v>
      </c>
      <c r="K2503" t="s">
        <v>189</v>
      </c>
      <c r="L2503" t="s">
        <v>9243</v>
      </c>
      <c r="O2503" s="8">
        <v>45760</v>
      </c>
      <c r="P2503" s="24">
        <v>45756.333148148151</v>
      </c>
      <c r="Q2503" t="s">
        <v>4031</v>
      </c>
      <c r="R2503">
        <v>202516</v>
      </c>
      <c r="S2503">
        <v>36</v>
      </c>
      <c r="T2503">
        <v>36</v>
      </c>
      <c r="EV2503">
        <v>36</v>
      </c>
      <c r="GX2503">
        <v>1</v>
      </c>
      <c r="GY2503" t="s">
        <v>190</v>
      </c>
      <c r="GZ2503" t="s">
        <v>191</v>
      </c>
      <c r="HB2503" s="24">
        <v>45756.357071759259</v>
      </c>
      <c r="HD2503">
        <v>57.411200000000001</v>
      </c>
      <c r="HE2503">
        <v>62.705534999999998</v>
      </c>
      <c r="HH2503" t="s">
        <v>192</v>
      </c>
      <c r="HN2503" t="s">
        <v>4031</v>
      </c>
      <c r="HP2503">
        <v>0</v>
      </c>
      <c r="HR2503">
        <v>0</v>
      </c>
      <c r="HS2503">
        <v>36</v>
      </c>
      <c r="HU2503" t="s">
        <v>5674</v>
      </c>
      <c r="HV2503" t="s">
        <v>193</v>
      </c>
      <c r="HW2503" t="s">
        <v>194</v>
      </c>
      <c r="HX2503" t="s">
        <v>5675</v>
      </c>
      <c r="HY2503">
        <v>0.14513100000000001</v>
      </c>
      <c r="HZ2503" t="s">
        <v>195</v>
      </c>
      <c r="IA2503" t="s">
        <v>196</v>
      </c>
      <c r="IB2503" t="s">
        <v>5630</v>
      </c>
      <c r="IC2503" t="s">
        <v>5676</v>
      </c>
      <c r="ID2503" t="s">
        <v>5643</v>
      </c>
      <c r="IN2503">
        <v>1</v>
      </c>
      <c r="IS2503" s="8">
        <v>45755</v>
      </c>
    </row>
    <row r="2504" spans="1:253" x14ac:dyDescent="0.25">
      <c r="A2504" t="s">
        <v>851</v>
      </c>
      <c r="B2504" t="s">
        <v>5984</v>
      </c>
      <c r="C2504" t="s">
        <v>5626</v>
      </c>
      <c r="E2504" t="s">
        <v>5985</v>
      </c>
      <c r="F2504" t="s">
        <v>327</v>
      </c>
      <c r="G2504" t="s">
        <v>328</v>
      </c>
      <c r="H2504" t="s">
        <v>329</v>
      </c>
      <c r="I2504" t="s">
        <v>3584</v>
      </c>
      <c r="J2504" s="8">
        <v>45079</v>
      </c>
      <c r="K2504" t="s">
        <v>189</v>
      </c>
      <c r="L2504" t="s">
        <v>9243</v>
      </c>
      <c r="O2504" s="8">
        <v>45760</v>
      </c>
      <c r="P2504" s="24">
        <v>45756.357071759259</v>
      </c>
      <c r="Q2504" t="s">
        <v>4031</v>
      </c>
      <c r="R2504">
        <v>202516</v>
      </c>
      <c r="S2504">
        <v>53</v>
      </c>
      <c r="T2504">
        <v>53</v>
      </c>
      <c r="EV2504">
        <v>53</v>
      </c>
      <c r="GX2504">
        <v>10</v>
      </c>
      <c r="GY2504" t="s">
        <v>190</v>
      </c>
      <c r="GZ2504" t="s">
        <v>191</v>
      </c>
      <c r="HB2504" s="24">
        <v>45756.394930555558</v>
      </c>
      <c r="HD2504">
        <v>50.404200000000003</v>
      </c>
      <c r="HE2504">
        <v>71.422619999999995</v>
      </c>
      <c r="HH2504" t="s">
        <v>192</v>
      </c>
      <c r="HN2504" t="s">
        <v>4031</v>
      </c>
      <c r="HP2504">
        <v>0</v>
      </c>
      <c r="HR2504">
        <v>0</v>
      </c>
      <c r="HS2504">
        <v>53</v>
      </c>
      <c r="HU2504" t="s">
        <v>5641</v>
      </c>
      <c r="HV2504" t="s">
        <v>193</v>
      </c>
      <c r="HW2504" t="s">
        <v>194</v>
      </c>
      <c r="HX2504" t="s">
        <v>5642</v>
      </c>
      <c r="HY2504">
        <v>9.8921999999999996E-2</v>
      </c>
      <c r="HZ2504" t="s">
        <v>195</v>
      </c>
      <c r="IA2504" t="s">
        <v>196</v>
      </c>
      <c r="IB2504" t="s">
        <v>5630</v>
      </c>
      <c r="IC2504" t="s">
        <v>5631</v>
      </c>
      <c r="ID2504" t="s">
        <v>5643</v>
      </c>
      <c r="IN2504">
        <v>1</v>
      </c>
      <c r="IS2504" s="8">
        <v>45755</v>
      </c>
    </row>
    <row r="2505" spans="1:253" x14ac:dyDescent="0.25">
      <c r="A2505" t="s">
        <v>1</v>
      </c>
      <c r="B2505" t="s">
        <v>8029</v>
      </c>
      <c r="C2505" t="s">
        <v>5626</v>
      </c>
      <c r="E2505" t="s">
        <v>8030</v>
      </c>
      <c r="F2505" t="s">
        <v>205</v>
      </c>
      <c r="G2505" t="s">
        <v>62</v>
      </c>
      <c r="H2505" t="s">
        <v>206</v>
      </c>
      <c r="J2505" s="8">
        <v>45411</v>
      </c>
      <c r="K2505" t="s">
        <v>189</v>
      </c>
      <c r="L2505" t="s">
        <v>9243</v>
      </c>
      <c r="O2505" s="8">
        <v>45760</v>
      </c>
      <c r="P2505" s="24">
        <v>45756.394930555558</v>
      </c>
      <c r="Q2505" t="s">
        <v>26</v>
      </c>
      <c r="R2505">
        <v>202516</v>
      </c>
      <c r="S2505">
        <v>1000</v>
      </c>
      <c r="T2505">
        <v>1000</v>
      </c>
      <c r="EV2505">
        <v>467</v>
      </c>
      <c r="EW2505">
        <v>533</v>
      </c>
      <c r="GX2505">
        <v>73</v>
      </c>
      <c r="GY2505" t="s">
        <v>190</v>
      </c>
      <c r="GZ2505" t="s">
        <v>191</v>
      </c>
      <c r="HB2505" s="24">
        <v>45757.690844907411</v>
      </c>
      <c r="HD2505">
        <v>47.826900000000002</v>
      </c>
      <c r="HE2505">
        <v>75.271448000000007</v>
      </c>
      <c r="HH2505" t="s">
        <v>192</v>
      </c>
      <c r="HN2505" t="s">
        <v>26</v>
      </c>
      <c r="HP2505">
        <v>0</v>
      </c>
      <c r="HR2505">
        <v>0</v>
      </c>
      <c r="HS2505">
        <v>1000</v>
      </c>
      <c r="HU2505" t="s">
        <v>4791</v>
      </c>
      <c r="HV2505" t="s">
        <v>193</v>
      </c>
      <c r="HW2505" t="s">
        <v>194</v>
      </c>
      <c r="HX2505" t="s">
        <v>4792</v>
      </c>
      <c r="HY2505">
        <v>0.39321099999999998</v>
      </c>
      <c r="HZ2505" t="s">
        <v>195</v>
      </c>
      <c r="IA2505" t="s">
        <v>196</v>
      </c>
      <c r="IB2505" t="s">
        <v>3588</v>
      </c>
      <c r="IC2505" t="s">
        <v>3773</v>
      </c>
      <c r="ID2505" t="s">
        <v>3590</v>
      </c>
      <c r="IN2505">
        <v>1</v>
      </c>
      <c r="IS2505" s="8">
        <v>45755</v>
      </c>
    </row>
    <row r="2506" spans="1:253" x14ac:dyDescent="0.25">
      <c r="A2506" t="s">
        <v>851</v>
      </c>
      <c r="B2506" t="s">
        <v>10382</v>
      </c>
      <c r="C2506" t="s">
        <v>5626</v>
      </c>
      <c r="E2506" t="s">
        <v>1774</v>
      </c>
      <c r="F2506" t="s">
        <v>399</v>
      </c>
      <c r="G2506" t="s">
        <v>400</v>
      </c>
      <c r="H2506" t="s">
        <v>239</v>
      </c>
      <c r="I2506" t="s">
        <v>1071</v>
      </c>
      <c r="J2506" s="8">
        <v>45357</v>
      </c>
      <c r="K2506" t="s">
        <v>189</v>
      </c>
      <c r="L2506" t="s">
        <v>9243</v>
      </c>
      <c r="O2506" s="8">
        <v>45760</v>
      </c>
      <c r="P2506" s="24">
        <v>45757.690844907411</v>
      </c>
      <c r="Q2506" t="s">
        <v>4031</v>
      </c>
      <c r="R2506">
        <v>202516</v>
      </c>
      <c r="S2506">
        <v>35</v>
      </c>
      <c r="T2506">
        <v>35</v>
      </c>
      <c r="EW2506">
        <v>35</v>
      </c>
      <c r="GX2506">
        <v>17</v>
      </c>
      <c r="GY2506" t="s">
        <v>190</v>
      </c>
      <c r="GZ2506" t="s">
        <v>191</v>
      </c>
      <c r="HB2506" s="24">
        <v>45757.707060185188</v>
      </c>
      <c r="HD2506">
        <v>40.0122</v>
      </c>
      <c r="HE2506">
        <v>89.972558000000006</v>
      </c>
      <c r="HH2506" t="s">
        <v>192</v>
      </c>
      <c r="HN2506" t="s">
        <v>4031</v>
      </c>
      <c r="HP2506">
        <v>0</v>
      </c>
      <c r="HR2506">
        <v>0</v>
      </c>
      <c r="HS2506">
        <v>35</v>
      </c>
      <c r="HU2506" t="s">
        <v>5652</v>
      </c>
      <c r="HV2506" t="s">
        <v>193</v>
      </c>
      <c r="HW2506" t="s">
        <v>194</v>
      </c>
      <c r="HX2506" t="s">
        <v>5653</v>
      </c>
      <c r="HY2506">
        <v>0.18593199999999999</v>
      </c>
      <c r="HZ2506" t="s">
        <v>195</v>
      </c>
      <c r="IA2506" t="s">
        <v>196</v>
      </c>
      <c r="IB2506" t="s">
        <v>4117</v>
      </c>
      <c r="IC2506" t="s">
        <v>5654</v>
      </c>
      <c r="ID2506" t="s">
        <v>5655</v>
      </c>
      <c r="IN2506">
        <v>2</v>
      </c>
      <c r="IS2506" s="8">
        <v>45755</v>
      </c>
    </row>
    <row r="2507" spans="1:253" x14ac:dyDescent="0.25">
      <c r="A2507" t="s">
        <v>849</v>
      </c>
      <c r="B2507" t="s">
        <v>5986</v>
      </c>
      <c r="C2507" t="s">
        <v>5626</v>
      </c>
      <c r="E2507" t="s">
        <v>5987</v>
      </c>
      <c r="F2507" t="s">
        <v>401</v>
      </c>
      <c r="G2507" t="s">
        <v>402</v>
      </c>
      <c r="H2507" t="s">
        <v>403</v>
      </c>
      <c r="I2507" t="s">
        <v>5644</v>
      </c>
      <c r="J2507" s="8">
        <v>44608</v>
      </c>
      <c r="K2507" t="s">
        <v>189</v>
      </c>
      <c r="L2507" t="s">
        <v>9243</v>
      </c>
      <c r="O2507" s="8">
        <v>45767</v>
      </c>
      <c r="P2507" s="24">
        <v>45761.319444444445</v>
      </c>
      <c r="Q2507" t="s">
        <v>1073</v>
      </c>
      <c r="R2507">
        <v>202517</v>
      </c>
      <c r="S2507">
        <v>40</v>
      </c>
      <c r="T2507">
        <v>40</v>
      </c>
      <c r="FA2507">
        <v>40</v>
      </c>
      <c r="GX2507">
        <v>2</v>
      </c>
      <c r="GY2507" t="s">
        <v>190</v>
      </c>
      <c r="GZ2507" t="s">
        <v>191</v>
      </c>
      <c r="HB2507" s="24">
        <v>45761.365185185183</v>
      </c>
      <c r="HD2507">
        <v>98.807100000000005</v>
      </c>
      <c r="HE2507">
        <v>36.434629000000001</v>
      </c>
      <c r="HH2507" t="s">
        <v>192</v>
      </c>
      <c r="HN2507" t="s">
        <v>1073</v>
      </c>
      <c r="HP2507">
        <v>0</v>
      </c>
      <c r="HR2507">
        <v>0</v>
      </c>
      <c r="HS2507">
        <v>40</v>
      </c>
      <c r="HU2507" t="s">
        <v>5660</v>
      </c>
      <c r="HV2507" t="s">
        <v>193</v>
      </c>
      <c r="HW2507" t="s">
        <v>194</v>
      </c>
      <c r="HX2507" t="s">
        <v>5661</v>
      </c>
      <c r="HY2507">
        <v>2.5805999999999999E-2</v>
      </c>
      <c r="HZ2507" t="s">
        <v>195</v>
      </c>
      <c r="IA2507" t="s">
        <v>196</v>
      </c>
      <c r="IB2507" t="s">
        <v>5647</v>
      </c>
      <c r="IC2507" t="s">
        <v>5648</v>
      </c>
      <c r="ID2507" t="s">
        <v>5662</v>
      </c>
      <c r="IN2507">
        <v>-1</v>
      </c>
      <c r="IS2507" s="8">
        <v>45762</v>
      </c>
    </row>
    <row r="2508" spans="1:253" x14ac:dyDescent="0.25">
      <c r="A2508" t="s">
        <v>851</v>
      </c>
      <c r="B2508" t="s">
        <v>6479</v>
      </c>
      <c r="C2508" t="s">
        <v>5626</v>
      </c>
      <c r="E2508" t="s">
        <v>6480</v>
      </c>
      <c r="F2508" t="s">
        <v>389</v>
      </c>
      <c r="G2508" t="s">
        <v>390</v>
      </c>
      <c r="H2508" t="s">
        <v>371</v>
      </c>
      <c r="I2508" t="s">
        <v>5627</v>
      </c>
      <c r="J2508" s="8">
        <v>45184</v>
      </c>
      <c r="K2508" t="s">
        <v>189</v>
      </c>
      <c r="L2508" t="s">
        <v>9243</v>
      </c>
      <c r="O2508" s="8">
        <v>45767</v>
      </c>
      <c r="P2508" s="24">
        <v>45761.365185185183</v>
      </c>
      <c r="Q2508" t="s">
        <v>4031</v>
      </c>
      <c r="R2508">
        <v>202517</v>
      </c>
      <c r="S2508">
        <v>4</v>
      </c>
      <c r="T2508">
        <v>4</v>
      </c>
      <c r="FA2508">
        <v>4</v>
      </c>
      <c r="GX2508">
        <v>9</v>
      </c>
      <c r="GY2508" t="s">
        <v>190</v>
      </c>
      <c r="GZ2508" t="s">
        <v>191</v>
      </c>
      <c r="HB2508" s="24">
        <v>45761.367407407408</v>
      </c>
      <c r="HD2508">
        <v>48.110799999999998</v>
      </c>
      <c r="HE2508">
        <v>74.827274000000003</v>
      </c>
      <c r="HH2508" t="s">
        <v>192</v>
      </c>
      <c r="HN2508" t="s">
        <v>4031</v>
      </c>
      <c r="HP2508">
        <v>0</v>
      </c>
      <c r="HR2508">
        <v>0</v>
      </c>
      <c r="HS2508">
        <v>4</v>
      </c>
      <c r="HU2508" t="s">
        <v>5656</v>
      </c>
      <c r="HV2508" t="s">
        <v>193</v>
      </c>
      <c r="HW2508" t="s">
        <v>194</v>
      </c>
      <c r="HX2508" t="s">
        <v>5657</v>
      </c>
      <c r="HY2508">
        <v>0.26722499999999999</v>
      </c>
      <c r="HZ2508" t="s">
        <v>195</v>
      </c>
      <c r="IA2508" t="s">
        <v>196</v>
      </c>
      <c r="IB2508" t="s">
        <v>5630</v>
      </c>
      <c r="IC2508" t="s">
        <v>5658</v>
      </c>
      <c r="ID2508" t="s">
        <v>5659</v>
      </c>
      <c r="IN2508">
        <v>-1</v>
      </c>
      <c r="IS2508" s="8">
        <v>45762</v>
      </c>
    </row>
    <row r="2509" spans="1:253" x14ac:dyDescent="0.25">
      <c r="A2509" t="s">
        <v>851</v>
      </c>
      <c r="B2509" t="s">
        <v>6481</v>
      </c>
      <c r="C2509" t="s">
        <v>5626</v>
      </c>
      <c r="E2509" t="s">
        <v>6482</v>
      </c>
      <c r="F2509" t="s">
        <v>372</v>
      </c>
      <c r="G2509" t="s">
        <v>373</v>
      </c>
      <c r="H2509" t="s">
        <v>374</v>
      </c>
      <c r="I2509" t="s">
        <v>5627</v>
      </c>
      <c r="J2509" s="8">
        <v>44567</v>
      </c>
      <c r="K2509" t="s">
        <v>189</v>
      </c>
      <c r="L2509" t="s">
        <v>9243</v>
      </c>
      <c r="O2509" s="8">
        <v>45767</v>
      </c>
      <c r="P2509" s="24">
        <v>45761.367407407408</v>
      </c>
      <c r="Q2509" t="s">
        <v>4031</v>
      </c>
      <c r="R2509">
        <v>202517</v>
      </c>
      <c r="S2509">
        <v>50</v>
      </c>
      <c r="T2509">
        <v>50</v>
      </c>
      <c r="FA2509">
        <v>50</v>
      </c>
      <c r="GX2509">
        <v>12</v>
      </c>
      <c r="GY2509" t="s">
        <v>190</v>
      </c>
      <c r="GZ2509" t="s">
        <v>191</v>
      </c>
      <c r="HB2509" s="24">
        <v>45761.430127314816</v>
      </c>
      <c r="HD2509">
        <v>84.384900000000002</v>
      </c>
      <c r="HE2509">
        <v>42.661661000000002</v>
      </c>
      <c r="HH2509" t="s">
        <v>192</v>
      </c>
      <c r="HN2509" t="s">
        <v>4031</v>
      </c>
      <c r="HP2509">
        <v>0</v>
      </c>
      <c r="HR2509">
        <v>0</v>
      </c>
      <c r="HS2509">
        <v>50</v>
      </c>
      <c r="HU2509" t="s">
        <v>5637</v>
      </c>
      <c r="HV2509" t="s">
        <v>193</v>
      </c>
      <c r="HW2509" t="s">
        <v>194</v>
      </c>
      <c r="HX2509" t="s">
        <v>5638</v>
      </c>
      <c r="HY2509">
        <v>0.39615</v>
      </c>
      <c r="HZ2509" t="s">
        <v>195</v>
      </c>
      <c r="IA2509" t="s">
        <v>196</v>
      </c>
      <c r="IB2509" t="s">
        <v>5630</v>
      </c>
      <c r="IC2509" t="s">
        <v>5639</v>
      </c>
      <c r="ID2509" t="s">
        <v>5640</v>
      </c>
      <c r="IN2509">
        <v>-1</v>
      </c>
      <c r="IS2509" s="8">
        <v>45762</v>
      </c>
    </row>
    <row r="2510" spans="1:253" x14ac:dyDescent="0.25">
      <c r="A2510" t="s">
        <v>851</v>
      </c>
      <c r="B2510" t="s">
        <v>6483</v>
      </c>
      <c r="C2510" t="s">
        <v>5626</v>
      </c>
      <c r="E2510" t="s">
        <v>6484</v>
      </c>
      <c r="F2510" t="s">
        <v>375</v>
      </c>
      <c r="G2510" t="s">
        <v>376</v>
      </c>
      <c r="H2510" t="s">
        <v>371</v>
      </c>
      <c r="I2510" t="s">
        <v>5627</v>
      </c>
      <c r="J2510" s="8">
        <v>45184</v>
      </c>
      <c r="K2510" t="s">
        <v>189</v>
      </c>
      <c r="L2510" t="s">
        <v>9243</v>
      </c>
      <c r="O2510" s="8">
        <v>45767</v>
      </c>
      <c r="P2510" s="24">
        <v>45761.430127314816</v>
      </c>
      <c r="Q2510" t="s">
        <v>4031</v>
      </c>
      <c r="R2510">
        <v>202517</v>
      </c>
      <c r="S2510">
        <v>18</v>
      </c>
      <c r="T2510">
        <v>18</v>
      </c>
      <c r="FA2510">
        <v>18</v>
      </c>
      <c r="GX2510">
        <v>12</v>
      </c>
      <c r="GY2510" t="s">
        <v>190</v>
      </c>
      <c r="GZ2510" t="s">
        <v>191</v>
      </c>
      <c r="HB2510" s="24">
        <v>45761.439456018517</v>
      </c>
      <c r="HD2510">
        <v>44.758200000000002</v>
      </c>
      <c r="HE2510">
        <v>80.432188999999994</v>
      </c>
      <c r="HH2510" t="s">
        <v>192</v>
      </c>
      <c r="HN2510" t="s">
        <v>4031</v>
      </c>
      <c r="HP2510">
        <v>0</v>
      </c>
      <c r="HR2510">
        <v>0</v>
      </c>
      <c r="HS2510">
        <v>18</v>
      </c>
      <c r="HU2510" t="s">
        <v>5672</v>
      </c>
      <c r="HV2510" t="s">
        <v>193</v>
      </c>
      <c r="HW2510" t="s">
        <v>194</v>
      </c>
      <c r="HX2510" t="s">
        <v>5673</v>
      </c>
      <c r="HY2510">
        <v>0.17513200000000001</v>
      </c>
      <c r="HZ2510" t="s">
        <v>195</v>
      </c>
      <c r="IA2510" t="s">
        <v>196</v>
      </c>
      <c r="IB2510" t="s">
        <v>5630</v>
      </c>
      <c r="IC2510" t="s">
        <v>5639</v>
      </c>
      <c r="ID2510" t="s">
        <v>5659</v>
      </c>
      <c r="IN2510">
        <v>-1</v>
      </c>
      <c r="IS2510" s="8">
        <v>45762</v>
      </c>
    </row>
    <row r="2511" spans="1:253" x14ac:dyDescent="0.25">
      <c r="A2511" t="s">
        <v>851</v>
      </c>
      <c r="B2511" t="s">
        <v>6485</v>
      </c>
      <c r="C2511" t="s">
        <v>5626</v>
      </c>
      <c r="E2511" t="s">
        <v>6486</v>
      </c>
      <c r="F2511" t="s">
        <v>369</v>
      </c>
      <c r="G2511" t="s">
        <v>370</v>
      </c>
      <c r="H2511" t="s">
        <v>371</v>
      </c>
      <c r="I2511" t="s">
        <v>5627</v>
      </c>
      <c r="J2511" s="8">
        <v>45184</v>
      </c>
      <c r="K2511" t="s">
        <v>189</v>
      </c>
      <c r="L2511" t="s">
        <v>9243</v>
      </c>
      <c r="O2511" s="8">
        <v>45767</v>
      </c>
      <c r="P2511" s="24">
        <v>45761.439456018517</v>
      </c>
      <c r="Q2511" t="s">
        <v>4031</v>
      </c>
      <c r="R2511">
        <v>202517</v>
      </c>
      <c r="S2511">
        <v>31</v>
      </c>
      <c r="T2511">
        <v>31</v>
      </c>
      <c r="FA2511">
        <v>31</v>
      </c>
      <c r="GX2511">
        <v>13</v>
      </c>
      <c r="GY2511" t="s">
        <v>190</v>
      </c>
      <c r="GZ2511" t="s">
        <v>191</v>
      </c>
      <c r="HB2511" s="24">
        <v>45761.455601851849</v>
      </c>
      <c r="HD2511">
        <v>44.992600000000003</v>
      </c>
      <c r="HE2511">
        <v>80.013158000000004</v>
      </c>
      <c r="HH2511" t="s">
        <v>192</v>
      </c>
      <c r="HN2511" t="s">
        <v>4031</v>
      </c>
      <c r="HP2511">
        <v>0</v>
      </c>
      <c r="HR2511">
        <v>0</v>
      </c>
      <c r="HS2511">
        <v>31</v>
      </c>
      <c r="HU2511" t="s">
        <v>5666</v>
      </c>
      <c r="HV2511" t="s">
        <v>193</v>
      </c>
      <c r="HW2511" t="s">
        <v>194</v>
      </c>
      <c r="HX2511" t="s">
        <v>5667</v>
      </c>
      <c r="HY2511">
        <v>0.13517399999999999</v>
      </c>
      <c r="HZ2511" t="s">
        <v>195</v>
      </c>
      <c r="IA2511" t="s">
        <v>196</v>
      </c>
      <c r="IB2511" t="s">
        <v>5630</v>
      </c>
      <c r="IC2511" t="s">
        <v>5668</v>
      </c>
      <c r="ID2511" t="s">
        <v>5632</v>
      </c>
      <c r="IN2511">
        <v>-1</v>
      </c>
      <c r="IS2511" s="8">
        <v>45762</v>
      </c>
    </row>
    <row r="2512" spans="1:253" x14ac:dyDescent="0.25">
      <c r="A2512" t="s">
        <v>851</v>
      </c>
      <c r="B2512" t="s">
        <v>6487</v>
      </c>
      <c r="C2512" t="s">
        <v>5626</v>
      </c>
      <c r="E2512" t="s">
        <v>6488</v>
      </c>
      <c r="F2512" t="s">
        <v>382</v>
      </c>
      <c r="G2512" t="s">
        <v>383</v>
      </c>
      <c r="H2512" t="s">
        <v>371</v>
      </c>
      <c r="I2512" t="s">
        <v>5627</v>
      </c>
      <c r="J2512" s="8">
        <v>45183</v>
      </c>
      <c r="K2512" t="s">
        <v>189</v>
      </c>
      <c r="L2512" t="s">
        <v>9243</v>
      </c>
      <c r="O2512" s="8">
        <v>45767</v>
      </c>
      <c r="P2512" s="24">
        <v>45761.455601851849</v>
      </c>
      <c r="Q2512" t="s">
        <v>4031</v>
      </c>
      <c r="R2512">
        <v>202517</v>
      </c>
      <c r="S2512">
        <v>140</v>
      </c>
      <c r="T2512">
        <v>140</v>
      </c>
      <c r="FA2512">
        <v>140</v>
      </c>
      <c r="GX2512">
        <v>1</v>
      </c>
      <c r="GY2512" t="s">
        <v>190</v>
      </c>
      <c r="GZ2512" t="s">
        <v>191</v>
      </c>
      <c r="HB2512" s="24">
        <v>45761.567349537036</v>
      </c>
      <c r="HD2512">
        <v>43.253999999999998</v>
      </c>
      <c r="HE2512">
        <v>83.229297000000003</v>
      </c>
      <c r="HH2512" t="s">
        <v>192</v>
      </c>
      <c r="HN2512" t="s">
        <v>4031</v>
      </c>
      <c r="HP2512">
        <v>0</v>
      </c>
      <c r="HR2512">
        <v>0</v>
      </c>
      <c r="HS2512">
        <v>140</v>
      </c>
      <c r="HU2512" t="s">
        <v>5628</v>
      </c>
      <c r="HV2512" t="s">
        <v>193</v>
      </c>
      <c r="HW2512" t="s">
        <v>194</v>
      </c>
      <c r="HX2512" t="s">
        <v>5629</v>
      </c>
      <c r="HY2512">
        <v>0.102506</v>
      </c>
      <c r="HZ2512" t="s">
        <v>195</v>
      </c>
      <c r="IA2512" t="s">
        <v>196</v>
      </c>
      <c r="IB2512" t="s">
        <v>5630</v>
      </c>
      <c r="IC2512" t="s">
        <v>5631</v>
      </c>
      <c r="ID2512" t="s">
        <v>5632</v>
      </c>
      <c r="IN2512">
        <v>-1</v>
      </c>
      <c r="IS2512" s="8">
        <v>45762</v>
      </c>
    </row>
    <row r="2513" spans="1:253" x14ac:dyDescent="0.25">
      <c r="A2513" t="s">
        <v>851</v>
      </c>
      <c r="B2513" t="s">
        <v>6489</v>
      </c>
      <c r="C2513" t="s">
        <v>5626</v>
      </c>
      <c r="E2513" t="s">
        <v>6490</v>
      </c>
      <c r="F2513" t="s">
        <v>381</v>
      </c>
      <c r="G2513" t="s">
        <v>1785</v>
      </c>
      <c r="H2513" t="s">
        <v>368</v>
      </c>
      <c r="I2513" t="s">
        <v>5627</v>
      </c>
      <c r="J2513" s="8">
        <v>44967</v>
      </c>
      <c r="K2513" t="s">
        <v>189</v>
      </c>
      <c r="L2513" t="s">
        <v>9243</v>
      </c>
      <c r="O2513" s="8">
        <v>45767</v>
      </c>
      <c r="P2513" s="24">
        <v>45761.567349537036</v>
      </c>
      <c r="Q2513" t="s">
        <v>4031</v>
      </c>
      <c r="R2513">
        <v>202517</v>
      </c>
      <c r="S2513">
        <v>12</v>
      </c>
      <c r="T2513">
        <v>12</v>
      </c>
      <c r="FA2513">
        <v>12</v>
      </c>
      <c r="GX2513">
        <v>82</v>
      </c>
      <c r="GY2513" t="s">
        <v>190</v>
      </c>
      <c r="GZ2513" t="s">
        <v>191</v>
      </c>
      <c r="HB2513" s="24">
        <v>45761.573252314818</v>
      </c>
      <c r="HD2513">
        <v>42.465699999999998</v>
      </c>
      <c r="HE2513">
        <v>84.774299999999997</v>
      </c>
      <c r="HH2513" t="s">
        <v>192</v>
      </c>
      <c r="HN2513" t="s">
        <v>4031</v>
      </c>
      <c r="HP2513">
        <v>0</v>
      </c>
      <c r="HR2513">
        <v>0</v>
      </c>
      <c r="HS2513">
        <v>12</v>
      </c>
      <c r="HU2513" t="s">
        <v>5766</v>
      </c>
      <c r="HV2513" t="s">
        <v>193</v>
      </c>
      <c r="HW2513" t="s">
        <v>194</v>
      </c>
      <c r="HX2513" t="s">
        <v>5767</v>
      </c>
      <c r="HY2513">
        <v>5.4086000000000002E-2</v>
      </c>
      <c r="HZ2513" t="s">
        <v>195</v>
      </c>
      <c r="IA2513" t="s">
        <v>196</v>
      </c>
      <c r="IB2513" t="s">
        <v>5630</v>
      </c>
      <c r="IC2513" t="s">
        <v>5768</v>
      </c>
      <c r="ID2513" t="s">
        <v>5769</v>
      </c>
      <c r="IN2513">
        <v>-1</v>
      </c>
      <c r="IS2513" s="8">
        <v>45762</v>
      </c>
    </row>
    <row r="2514" spans="1:253" x14ac:dyDescent="0.25">
      <c r="A2514" t="s">
        <v>851</v>
      </c>
      <c r="B2514" t="s">
        <v>6491</v>
      </c>
      <c r="C2514" t="s">
        <v>5626</v>
      </c>
      <c r="E2514" t="s">
        <v>6492</v>
      </c>
      <c r="F2514" t="s">
        <v>387</v>
      </c>
      <c r="G2514" t="s">
        <v>388</v>
      </c>
      <c r="H2514" t="s">
        <v>329</v>
      </c>
      <c r="I2514" t="s">
        <v>3584</v>
      </c>
      <c r="J2514" s="8">
        <v>45079</v>
      </c>
      <c r="K2514" t="s">
        <v>189</v>
      </c>
      <c r="L2514" t="s">
        <v>9243</v>
      </c>
      <c r="O2514" s="8">
        <v>45767</v>
      </c>
      <c r="P2514" s="24">
        <v>45761.573252314818</v>
      </c>
      <c r="Q2514" t="s">
        <v>4031</v>
      </c>
      <c r="R2514">
        <v>202517</v>
      </c>
      <c r="S2514">
        <v>17</v>
      </c>
      <c r="T2514">
        <v>17</v>
      </c>
      <c r="FA2514">
        <v>17</v>
      </c>
      <c r="GX2514">
        <v>13</v>
      </c>
      <c r="GY2514" t="s">
        <v>190</v>
      </c>
      <c r="GZ2514" t="s">
        <v>191</v>
      </c>
      <c r="HB2514" s="24">
        <v>45761.590729166666</v>
      </c>
      <c r="HD2514">
        <v>53.551400000000001</v>
      </c>
      <c r="HE2514">
        <v>67.225133</v>
      </c>
      <c r="HH2514" t="s">
        <v>192</v>
      </c>
      <c r="HN2514" t="s">
        <v>4031</v>
      </c>
      <c r="HP2514">
        <v>0</v>
      </c>
      <c r="HR2514">
        <v>0</v>
      </c>
      <c r="HS2514">
        <v>17</v>
      </c>
      <c r="HU2514" t="s">
        <v>5650</v>
      </c>
      <c r="HV2514" t="s">
        <v>193</v>
      </c>
      <c r="HW2514" t="s">
        <v>194</v>
      </c>
      <c r="HX2514" t="s">
        <v>5651</v>
      </c>
      <c r="HY2514">
        <v>0.174181</v>
      </c>
      <c r="HZ2514" t="s">
        <v>195</v>
      </c>
      <c r="IA2514" t="s">
        <v>196</v>
      </c>
      <c r="IB2514" t="s">
        <v>5630</v>
      </c>
      <c r="IC2514" t="s">
        <v>5639</v>
      </c>
      <c r="ID2514" t="s">
        <v>5643</v>
      </c>
      <c r="IN2514">
        <v>-1</v>
      </c>
      <c r="IS2514" s="8">
        <v>45762</v>
      </c>
    </row>
    <row r="2515" spans="1:253" x14ac:dyDescent="0.25">
      <c r="A2515" t="s">
        <v>851</v>
      </c>
      <c r="B2515" t="s">
        <v>6493</v>
      </c>
      <c r="C2515" t="s">
        <v>5626</v>
      </c>
      <c r="E2515" t="s">
        <v>6494</v>
      </c>
      <c r="F2515" t="s">
        <v>333</v>
      </c>
      <c r="G2515" t="s">
        <v>334</v>
      </c>
      <c r="H2515" t="s">
        <v>329</v>
      </c>
      <c r="I2515" t="s">
        <v>3584</v>
      </c>
      <c r="J2515" s="8">
        <v>45184</v>
      </c>
      <c r="K2515" t="s">
        <v>189</v>
      </c>
      <c r="L2515" t="s">
        <v>9243</v>
      </c>
      <c r="O2515" s="8">
        <v>45767</v>
      </c>
      <c r="P2515" s="24">
        <v>45761.590729166666</v>
      </c>
      <c r="Q2515" t="s">
        <v>4031</v>
      </c>
      <c r="R2515">
        <v>202517</v>
      </c>
      <c r="S2515">
        <v>34</v>
      </c>
      <c r="T2515">
        <v>34</v>
      </c>
      <c r="FA2515">
        <v>34</v>
      </c>
      <c r="GX2515">
        <v>1</v>
      </c>
      <c r="GY2515" t="s">
        <v>190</v>
      </c>
      <c r="GZ2515" t="s">
        <v>191</v>
      </c>
      <c r="HB2515" s="24">
        <v>45761.613321759258</v>
      </c>
      <c r="HD2515">
        <v>57.411200000000001</v>
      </c>
      <c r="HE2515">
        <v>62.705534999999998</v>
      </c>
      <c r="HH2515" t="s">
        <v>192</v>
      </c>
      <c r="HN2515" t="s">
        <v>4031</v>
      </c>
      <c r="HP2515">
        <v>0</v>
      </c>
      <c r="HR2515">
        <v>0</v>
      </c>
      <c r="HS2515">
        <v>34</v>
      </c>
      <c r="HU2515" t="s">
        <v>5674</v>
      </c>
      <c r="HV2515" t="s">
        <v>193</v>
      </c>
      <c r="HW2515" t="s">
        <v>194</v>
      </c>
      <c r="HX2515" t="s">
        <v>5675</v>
      </c>
      <c r="HY2515">
        <v>0.14513100000000001</v>
      </c>
      <c r="HZ2515" t="s">
        <v>195</v>
      </c>
      <c r="IA2515" t="s">
        <v>196</v>
      </c>
      <c r="IB2515" t="s">
        <v>5630</v>
      </c>
      <c r="IC2515" t="s">
        <v>5676</v>
      </c>
      <c r="ID2515" t="s">
        <v>5643</v>
      </c>
      <c r="IN2515">
        <v>-1</v>
      </c>
      <c r="IS2515" s="8">
        <v>45762</v>
      </c>
    </row>
    <row r="2516" spans="1:253" x14ac:dyDescent="0.25">
      <c r="A2516" t="s">
        <v>851</v>
      </c>
      <c r="B2516" t="s">
        <v>6495</v>
      </c>
      <c r="C2516" t="s">
        <v>5626</v>
      </c>
      <c r="E2516" t="s">
        <v>6496</v>
      </c>
      <c r="F2516" t="s">
        <v>327</v>
      </c>
      <c r="G2516" t="s">
        <v>328</v>
      </c>
      <c r="H2516" t="s">
        <v>329</v>
      </c>
      <c r="I2516" t="s">
        <v>3584</v>
      </c>
      <c r="J2516" s="8">
        <v>45079</v>
      </c>
      <c r="K2516" t="s">
        <v>189</v>
      </c>
      <c r="L2516" t="s">
        <v>9243</v>
      </c>
      <c r="O2516" s="8">
        <v>45767</v>
      </c>
      <c r="P2516" s="24">
        <v>45761.613321759258</v>
      </c>
      <c r="Q2516" t="s">
        <v>4031</v>
      </c>
      <c r="R2516">
        <v>202517</v>
      </c>
      <c r="S2516">
        <v>45</v>
      </c>
      <c r="T2516">
        <v>45</v>
      </c>
      <c r="FA2516">
        <v>45</v>
      </c>
      <c r="GX2516">
        <v>10</v>
      </c>
      <c r="GY2516" t="s">
        <v>190</v>
      </c>
      <c r="GZ2516" t="s">
        <v>191</v>
      </c>
      <c r="HB2516" s="24">
        <v>45761.646527777775</v>
      </c>
      <c r="HD2516">
        <v>50.404200000000003</v>
      </c>
      <c r="HE2516">
        <v>71.422619999999995</v>
      </c>
      <c r="HH2516" t="s">
        <v>192</v>
      </c>
      <c r="HN2516" t="s">
        <v>4031</v>
      </c>
      <c r="HP2516">
        <v>0</v>
      </c>
      <c r="HR2516">
        <v>0</v>
      </c>
      <c r="HS2516">
        <v>45</v>
      </c>
      <c r="HU2516" t="s">
        <v>5641</v>
      </c>
      <c r="HV2516" t="s">
        <v>193</v>
      </c>
      <c r="HW2516" t="s">
        <v>194</v>
      </c>
      <c r="HX2516" t="s">
        <v>5642</v>
      </c>
      <c r="HY2516">
        <v>9.8921999999999996E-2</v>
      </c>
      <c r="HZ2516" t="s">
        <v>195</v>
      </c>
      <c r="IA2516" t="s">
        <v>196</v>
      </c>
      <c r="IB2516" t="s">
        <v>5630</v>
      </c>
      <c r="IC2516" t="s">
        <v>5631</v>
      </c>
      <c r="ID2516" t="s">
        <v>5643</v>
      </c>
      <c r="IN2516">
        <v>-1</v>
      </c>
      <c r="IS2516" s="8">
        <v>45762</v>
      </c>
    </row>
    <row r="2517" spans="1:253" x14ac:dyDescent="0.25">
      <c r="A2517" t="s">
        <v>1</v>
      </c>
      <c r="B2517" t="s">
        <v>8041</v>
      </c>
      <c r="C2517" t="s">
        <v>5626</v>
      </c>
      <c r="E2517" t="s">
        <v>8042</v>
      </c>
      <c r="F2517" t="s">
        <v>75</v>
      </c>
      <c r="G2517" t="s">
        <v>59</v>
      </c>
      <c r="H2517" t="s">
        <v>11</v>
      </c>
      <c r="I2517" t="s">
        <v>4683</v>
      </c>
      <c r="J2517" s="8">
        <v>45246</v>
      </c>
      <c r="K2517" t="s">
        <v>189</v>
      </c>
      <c r="L2517" t="s">
        <v>9243</v>
      </c>
      <c r="O2517" s="8">
        <v>45767</v>
      </c>
      <c r="P2517" s="24">
        <v>45761.646527777775</v>
      </c>
      <c r="Q2517" t="s">
        <v>26</v>
      </c>
      <c r="R2517">
        <v>202517</v>
      </c>
      <c r="S2517">
        <v>141</v>
      </c>
      <c r="T2517">
        <v>141</v>
      </c>
      <c r="FA2517">
        <v>126</v>
      </c>
      <c r="FB2517">
        <v>15</v>
      </c>
      <c r="GX2517">
        <v>9</v>
      </c>
      <c r="GY2517" t="s">
        <v>190</v>
      </c>
      <c r="GZ2517" t="s">
        <v>191</v>
      </c>
      <c r="HB2517" s="24">
        <v>45762.327476851853</v>
      </c>
      <c r="HD2517">
        <v>47.478900000000003</v>
      </c>
      <c r="HE2517">
        <v>75.823155</v>
      </c>
      <c r="HH2517" t="s">
        <v>192</v>
      </c>
      <c r="HN2517" t="s">
        <v>26</v>
      </c>
      <c r="HP2517">
        <v>0</v>
      </c>
      <c r="HR2517">
        <v>0</v>
      </c>
      <c r="HS2517">
        <v>141</v>
      </c>
      <c r="HU2517" t="s">
        <v>4716</v>
      </c>
      <c r="HV2517" t="s">
        <v>193</v>
      </c>
      <c r="HW2517" t="s">
        <v>194</v>
      </c>
      <c r="HX2517" t="s">
        <v>4717</v>
      </c>
      <c r="HY2517">
        <v>0.29022399999999998</v>
      </c>
      <c r="HZ2517" t="s">
        <v>195</v>
      </c>
      <c r="IA2517" t="s">
        <v>196</v>
      </c>
      <c r="IB2517" t="s">
        <v>3588</v>
      </c>
      <c r="IC2517" t="s">
        <v>3782</v>
      </c>
      <c r="ID2517" t="s">
        <v>4705</v>
      </c>
      <c r="IN2517">
        <v>-1</v>
      </c>
      <c r="IS2517" s="8">
        <v>45762</v>
      </c>
    </row>
    <row r="2518" spans="1:253" x14ac:dyDescent="0.25">
      <c r="A2518" t="s">
        <v>1</v>
      </c>
      <c r="B2518" t="s">
        <v>8043</v>
      </c>
      <c r="C2518" t="s">
        <v>5626</v>
      </c>
      <c r="E2518" t="s">
        <v>8044</v>
      </c>
      <c r="F2518" t="s">
        <v>74</v>
      </c>
      <c r="G2518" t="s">
        <v>58</v>
      </c>
      <c r="H2518" t="s">
        <v>11</v>
      </c>
      <c r="I2518" t="s">
        <v>4683</v>
      </c>
      <c r="J2518" s="8">
        <v>45238</v>
      </c>
      <c r="K2518" t="s">
        <v>189</v>
      </c>
      <c r="L2518" t="s">
        <v>9243</v>
      </c>
      <c r="O2518" s="8">
        <v>45767</v>
      </c>
      <c r="P2518" s="24">
        <v>45762.327476851853</v>
      </c>
      <c r="Q2518" t="s">
        <v>26</v>
      </c>
      <c r="R2518">
        <v>202517</v>
      </c>
      <c r="S2518">
        <v>412</v>
      </c>
      <c r="T2518">
        <v>412</v>
      </c>
      <c r="FB2518">
        <v>412</v>
      </c>
      <c r="GX2518">
        <v>32</v>
      </c>
      <c r="GY2518" t="s">
        <v>190</v>
      </c>
      <c r="GZ2518" t="s">
        <v>191</v>
      </c>
      <c r="HB2518" s="24">
        <v>45762.607893518521</v>
      </c>
      <c r="HD2518">
        <v>45.6997</v>
      </c>
      <c r="HE2518">
        <v>78.775133999999994</v>
      </c>
      <c r="HH2518" t="s">
        <v>192</v>
      </c>
      <c r="HN2518" t="s">
        <v>26</v>
      </c>
      <c r="HP2518">
        <v>0</v>
      </c>
      <c r="HR2518">
        <v>0</v>
      </c>
      <c r="HS2518">
        <v>412</v>
      </c>
      <c r="HU2518" t="s">
        <v>4684</v>
      </c>
      <c r="HV2518" t="s">
        <v>193</v>
      </c>
      <c r="HW2518" t="s">
        <v>194</v>
      </c>
      <c r="HX2518" t="s">
        <v>4685</v>
      </c>
      <c r="HY2518">
        <v>0.262208</v>
      </c>
      <c r="HZ2518" t="s">
        <v>195</v>
      </c>
      <c r="IA2518" t="s">
        <v>196</v>
      </c>
      <c r="IB2518" t="s">
        <v>3588</v>
      </c>
      <c r="IC2518" t="s">
        <v>3782</v>
      </c>
      <c r="ID2518" t="s">
        <v>4605</v>
      </c>
      <c r="IN2518">
        <v>0</v>
      </c>
      <c r="IS2518" s="8">
        <v>45762</v>
      </c>
    </row>
    <row r="2519" spans="1:253" x14ac:dyDescent="0.25">
      <c r="A2519" t="s">
        <v>1</v>
      </c>
      <c r="B2519" t="s">
        <v>8045</v>
      </c>
      <c r="C2519" t="s">
        <v>5626</v>
      </c>
      <c r="E2519" t="s">
        <v>8046</v>
      </c>
      <c r="F2519" t="s">
        <v>73</v>
      </c>
      <c r="G2519" t="s">
        <v>57</v>
      </c>
      <c r="H2519" t="s">
        <v>11</v>
      </c>
      <c r="I2519" t="s">
        <v>4531</v>
      </c>
      <c r="J2519" s="8">
        <v>45243</v>
      </c>
      <c r="K2519" t="s">
        <v>189</v>
      </c>
      <c r="L2519" t="s">
        <v>9243</v>
      </c>
      <c r="O2519" s="8">
        <v>45767</v>
      </c>
      <c r="P2519" s="24">
        <v>45762.607893518521</v>
      </c>
      <c r="Q2519" t="s">
        <v>26</v>
      </c>
      <c r="R2519">
        <v>202517</v>
      </c>
      <c r="S2519">
        <v>2586</v>
      </c>
      <c r="T2519">
        <v>2586</v>
      </c>
      <c r="FB2519">
        <v>195</v>
      </c>
      <c r="FC2519">
        <v>631</v>
      </c>
      <c r="FD2519">
        <v>631</v>
      </c>
      <c r="FI2519">
        <v>631</v>
      </c>
      <c r="FJ2519">
        <v>498</v>
      </c>
      <c r="GX2519">
        <v>10</v>
      </c>
      <c r="GY2519" t="s">
        <v>190</v>
      </c>
      <c r="GZ2519" t="s">
        <v>191</v>
      </c>
      <c r="HB2519" s="24">
        <v>45770.647719907407</v>
      </c>
      <c r="HD2519">
        <v>44.8108</v>
      </c>
      <c r="HE2519">
        <v>80.337776000000005</v>
      </c>
      <c r="HH2519" t="s">
        <v>192</v>
      </c>
      <c r="HN2519" t="s">
        <v>26</v>
      </c>
      <c r="HP2519">
        <v>0</v>
      </c>
      <c r="HR2519">
        <v>0</v>
      </c>
      <c r="HS2519">
        <v>2586</v>
      </c>
      <c r="HU2519" t="s">
        <v>4532</v>
      </c>
      <c r="HV2519" t="s">
        <v>193</v>
      </c>
      <c r="HW2519" t="s">
        <v>194</v>
      </c>
      <c r="HX2519" t="s">
        <v>4533</v>
      </c>
      <c r="HY2519">
        <v>0.26166400000000001</v>
      </c>
      <c r="HZ2519" t="s">
        <v>195</v>
      </c>
      <c r="IA2519" t="s">
        <v>196</v>
      </c>
      <c r="IB2519" t="s">
        <v>3588</v>
      </c>
      <c r="IC2519" t="s">
        <v>3782</v>
      </c>
      <c r="ID2519" t="s">
        <v>4534</v>
      </c>
      <c r="IE2519" t="s">
        <v>203</v>
      </c>
      <c r="IF2519" s="8">
        <v>45716</v>
      </c>
      <c r="IN2519">
        <v>0</v>
      </c>
      <c r="IS2519" s="8">
        <v>45762</v>
      </c>
    </row>
    <row r="2520" spans="1:253" x14ac:dyDescent="0.25">
      <c r="A2520" t="s">
        <v>851</v>
      </c>
      <c r="B2520" t="s">
        <v>10383</v>
      </c>
      <c r="C2520" t="s">
        <v>5626</v>
      </c>
      <c r="E2520" t="s">
        <v>10384</v>
      </c>
      <c r="F2520" t="s">
        <v>379</v>
      </c>
      <c r="G2520" t="s">
        <v>380</v>
      </c>
      <c r="H2520" t="s">
        <v>374</v>
      </c>
      <c r="J2520" s="8">
        <v>44557</v>
      </c>
      <c r="K2520" t="s">
        <v>189</v>
      </c>
      <c r="L2520" t="s">
        <v>9243</v>
      </c>
      <c r="O2520" s="8">
        <v>45767</v>
      </c>
      <c r="P2520" s="24">
        <v>45764.3125</v>
      </c>
      <c r="Q2520" t="s">
        <v>4031</v>
      </c>
      <c r="R2520">
        <v>202517</v>
      </c>
      <c r="S2520">
        <v>10</v>
      </c>
      <c r="T2520">
        <v>10</v>
      </c>
      <c r="FD2520">
        <v>10</v>
      </c>
      <c r="GX2520">
        <v>9</v>
      </c>
      <c r="GY2520" t="s">
        <v>190</v>
      </c>
      <c r="GZ2520" t="s">
        <v>191</v>
      </c>
      <c r="HB2520" s="24">
        <v>45764.3125</v>
      </c>
      <c r="HD2520">
        <v>87.930499999999995</v>
      </c>
      <c r="HE2520">
        <v>40.941425000000002</v>
      </c>
      <c r="HH2520" t="s">
        <v>192</v>
      </c>
      <c r="HN2520" t="s">
        <v>4031</v>
      </c>
      <c r="HP2520">
        <v>0</v>
      </c>
      <c r="HR2520">
        <v>0</v>
      </c>
      <c r="HS2520">
        <v>10</v>
      </c>
      <c r="HU2520" t="s">
        <v>5633</v>
      </c>
      <c r="HV2520" t="s">
        <v>193</v>
      </c>
      <c r="HW2520" t="s">
        <v>194</v>
      </c>
      <c r="HX2520" t="s">
        <v>5634</v>
      </c>
      <c r="HY2520">
        <v>0.40329300000000001</v>
      </c>
      <c r="HZ2520" t="s">
        <v>195</v>
      </c>
      <c r="IA2520" t="s">
        <v>196</v>
      </c>
      <c r="IB2520" t="s">
        <v>5630</v>
      </c>
      <c r="IC2520" t="s">
        <v>5635</v>
      </c>
      <c r="ID2520" t="s">
        <v>5636</v>
      </c>
      <c r="IN2520">
        <v>2</v>
      </c>
      <c r="IS2520" s="8">
        <v>45762</v>
      </c>
    </row>
    <row r="2521" spans="1:253" x14ac:dyDescent="0.25">
      <c r="A2521" t="s">
        <v>851</v>
      </c>
      <c r="B2521" t="s">
        <v>8143</v>
      </c>
      <c r="C2521" t="s">
        <v>5626</v>
      </c>
      <c r="E2521" t="s">
        <v>8144</v>
      </c>
      <c r="F2521" t="s">
        <v>389</v>
      </c>
      <c r="G2521" t="s">
        <v>390</v>
      </c>
      <c r="H2521" t="s">
        <v>371</v>
      </c>
      <c r="I2521" t="s">
        <v>5627</v>
      </c>
      <c r="J2521" s="8">
        <v>45184</v>
      </c>
      <c r="K2521" t="s">
        <v>189</v>
      </c>
      <c r="L2521" t="s">
        <v>9243</v>
      </c>
      <c r="O2521" s="8">
        <v>45774</v>
      </c>
      <c r="P2521" s="24">
        <v>45770.647719907407</v>
      </c>
      <c r="Q2521" t="s">
        <v>4031</v>
      </c>
      <c r="R2521">
        <v>202518</v>
      </c>
      <c r="S2521">
        <v>4</v>
      </c>
      <c r="T2521">
        <v>4</v>
      </c>
      <c r="FJ2521">
        <v>4</v>
      </c>
      <c r="GX2521">
        <v>9</v>
      </c>
      <c r="GY2521" t="s">
        <v>190</v>
      </c>
      <c r="GZ2521" t="s">
        <v>191</v>
      </c>
      <c r="HB2521" s="24">
        <v>45770.649953703702</v>
      </c>
      <c r="HD2521">
        <v>48.110799999999998</v>
      </c>
      <c r="HE2521">
        <v>74.827274000000003</v>
      </c>
      <c r="HH2521" t="s">
        <v>192</v>
      </c>
      <c r="HN2521" t="s">
        <v>4031</v>
      </c>
      <c r="HP2521">
        <v>0</v>
      </c>
      <c r="HR2521">
        <v>0</v>
      </c>
      <c r="HS2521">
        <v>4</v>
      </c>
      <c r="HU2521" t="s">
        <v>5656</v>
      </c>
      <c r="HV2521" t="s">
        <v>193</v>
      </c>
      <c r="HW2521" t="s">
        <v>194</v>
      </c>
      <c r="HX2521" t="s">
        <v>5657</v>
      </c>
      <c r="HY2521">
        <v>0.26722499999999999</v>
      </c>
      <c r="HZ2521" t="s">
        <v>195</v>
      </c>
      <c r="IA2521" t="s">
        <v>196</v>
      </c>
      <c r="IB2521" t="s">
        <v>5630</v>
      </c>
      <c r="IC2521" t="s">
        <v>5658</v>
      </c>
      <c r="ID2521" t="s">
        <v>5659</v>
      </c>
      <c r="IN2521">
        <v>1</v>
      </c>
      <c r="IS2521" s="8">
        <v>45769</v>
      </c>
    </row>
    <row r="2522" spans="1:253" x14ac:dyDescent="0.25">
      <c r="A2522" t="s">
        <v>851</v>
      </c>
      <c r="B2522" t="s">
        <v>8145</v>
      </c>
      <c r="C2522" t="s">
        <v>5626</v>
      </c>
      <c r="E2522" t="s">
        <v>8146</v>
      </c>
      <c r="F2522" t="s">
        <v>372</v>
      </c>
      <c r="G2522" t="s">
        <v>373</v>
      </c>
      <c r="H2522" t="s">
        <v>374</v>
      </c>
      <c r="I2522" t="s">
        <v>5627</v>
      </c>
      <c r="J2522" s="8">
        <v>44567</v>
      </c>
      <c r="K2522" t="s">
        <v>189</v>
      </c>
      <c r="L2522" t="s">
        <v>9243</v>
      </c>
      <c r="O2522" s="8">
        <v>45774</v>
      </c>
      <c r="P2522" s="24">
        <v>45770.649953703702</v>
      </c>
      <c r="Q2522" t="s">
        <v>4031</v>
      </c>
      <c r="R2522">
        <v>202518</v>
      </c>
      <c r="S2522">
        <v>50</v>
      </c>
      <c r="T2522">
        <v>50</v>
      </c>
      <c r="FJ2522">
        <v>50</v>
      </c>
      <c r="GX2522">
        <v>12</v>
      </c>
      <c r="GY2522" t="s">
        <v>190</v>
      </c>
      <c r="GZ2522" t="s">
        <v>191</v>
      </c>
      <c r="HB2522" s="24">
        <v>45770.705729166664</v>
      </c>
      <c r="HD2522">
        <v>84.384900000000002</v>
      </c>
      <c r="HE2522">
        <v>42.661661000000002</v>
      </c>
      <c r="HH2522" t="s">
        <v>192</v>
      </c>
      <c r="HN2522" t="s">
        <v>4031</v>
      </c>
      <c r="HP2522">
        <v>0</v>
      </c>
      <c r="HR2522">
        <v>0</v>
      </c>
      <c r="HS2522">
        <v>50</v>
      </c>
      <c r="HU2522" t="s">
        <v>5637</v>
      </c>
      <c r="HV2522" t="s">
        <v>193</v>
      </c>
      <c r="HW2522" t="s">
        <v>194</v>
      </c>
      <c r="HX2522" t="s">
        <v>5638</v>
      </c>
      <c r="HY2522">
        <v>0.39615</v>
      </c>
      <c r="HZ2522" t="s">
        <v>195</v>
      </c>
      <c r="IA2522" t="s">
        <v>196</v>
      </c>
      <c r="IB2522" t="s">
        <v>5630</v>
      </c>
      <c r="IC2522" t="s">
        <v>5639</v>
      </c>
      <c r="ID2522" t="s">
        <v>5640</v>
      </c>
      <c r="IN2522">
        <v>1</v>
      </c>
      <c r="IS2522" s="8">
        <v>45769</v>
      </c>
    </row>
    <row r="2523" spans="1:253" x14ac:dyDescent="0.25">
      <c r="A2523" t="s">
        <v>851</v>
      </c>
      <c r="B2523" t="s">
        <v>8147</v>
      </c>
      <c r="C2523" t="s">
        <v>5626</v>
      </c>
      <c r="E2523" t="s">
        <v>8148</v>
      </c>
      <c r="F2523" t="s">
        <v>375</v>
      </c>
      <c r="G2523" t="s">
        <v>376</v>
      </c>
      <c r="H2523" t="s">
        <v>371</v>
      </c>
      <c r="I2523" t="s">
        <v>5627</v>
      </c>
      <c r="J2523" s="8">
        <v>45184</v>
      </c>
      <c r="K2523" t="s">
        <v>189</v>
      </c>
      <c r="L2523" t="s">
        <v>9243</v>
      </c>
      <c r="O2523" s="8">
        <v>45774</v>
      </c>
      <c r="P2523" s="24">
        <v>45770.705729166664</v>
      </c>
      <c r="Q2523" t="s">
        <v>4031</v>
      </c>
      <c r="R2523">
        <v>202518</v>
      </c>
      <c r="S2523">
        <v>18</v>
      </c>
      <c r="T2523">
        <v>18</v>
      </c>
      <c r="FJ2523">
        <v>18</v>
      </c>
      <c r="GX2523">
        <v>12</v>
      </c>
      <c r="GY2523" t="s">
        <v>190</v>
      </c>
      <c r="GZ2523" t="s">
        <v>191</v>
      </c>
      <c r="HB2523" s="24">
        <v>45770.715046296296</v>
      </c>
      <c r="HD2523">
        <v>44.758200000000002</v>
      </c>
      <c r="HE2523">
        <v>80.432188999999994</v>
      </c>
      <c r="HH2523" t="s">
        <v>192</v>
      </c>
      <c r="HN2523" t="s">
        <v>4031</v>
      </c>
      <c r="HP2523">
        <v>0</v>
      </c>
      <c r="HR2523">
        <v>0</v>
      </c>
      <c r="HS2523">
        <v>18</v>
      </c>
      <c r="HU2523" t="s">
        <v>5672</v>
      </c>
      <c r="HV2523" t="s">
        <v>193</v>
      </c>
      <c r="HW2523" t="s">
        <v>194</v>
      </c>
      <c r="HX2523" t="s">
        <v>5673</v>
      </c>
      <c r="HY2523">
        <v>0.17513200000000001</v>
      </c>
      <c r="HZ2523" t="s">
        <v>195</v>
      </c>
      <c r="IA2523" t="s">
        <v>196</v>
      </c>
      <c r="IB2523" t="s">
        <v>5630</v>
      </c>
      <c r="IC2523" t="s">
        <v>5639</v>
      </c>
      <c r="ID2523" t="s">
        <v>5659</v>
      </c>
      <c r="IN2523">
        <v>1</v>
      </c>
      <c r="IS2523" s="8">
        <v>45769</v>
      </c>
    </row>
    <row r="2524" spans="1:253" x14ac:dyDescent="0.25">
      <c r="A2524" t="s">
        <v>851</v>
      </c>
      <c r="B2524" t="s">
        <v>8149</v>
      </c>
      <c r="C2524" t="s">
        <v>5626</v>
      </c>
      <c r="E2524" t="s">
        <v>8150</v>
      </c>
      <c r="F2524" t="s">
        <v>369</v>
      </c>
      <c r="G2524" t="s">
        <v>370</v>
      </c>
      <c r="H2524" t="s">
        <v>371</v>
      </c>
      <c r="I2524" t="s">
        <v>5627</v>
      </c>
      <c r="J2524" s="8">
        <v>45184</v>
      </c>
      <c r="K2524" t="s">
        <v>189</v>
      </c>
      <c r="L2524" t="s">
        <v>9243</v>
      </c>
      <c r="O2524" s="8">
        <v>45774</v>
      </c>
      <c r="P2524" s="24">
        <v>45770.715046296296</v>
      </c>
      <c r="Q2524" t="s">
        <v>4031</v>
      </c>
      <c r="R2524">
        <v>202518</v>
      </c>
      <c r="S2524">
        <v>29</v>
      </c>
      <c r="T2524">
        <v>29</v>
      </c>
      <c r="FJ2524">
        <v>15</v>
      </c>
      <c r="FK2524">
        <v>14</v>
      </c>
      <c r="GX2524">
        <v>13</v>
      </c>
      <c r="GY2524" t="s">
        <v>190</v>
      </c>
      <c r="GZ2524" t="s">
        <v>191</v>
      </c>
      <c r="HB2524" s="24">
        <v>45771.326678240737</v>
      </c>
      <c r="HD2524">
        <v>44.992600000000003</v>
      </c>
      <c r="HE2524">
        <v>80.013158000000004</v>
      </c>
      <c r="HH2524" t="s">
        <v>192</v>
      </c>
      <c r="HN2524" t="s">
        <v>4031</v>
      </c>
      <c r="HP2524">
        <v>0</v>
      </c>
      <c r="HR2524">
        <v>0</v>
      </c>
      <c r="HS2524">
        <v>29</v>
      </c>
      <c r="HU2524" t="s">
        <v>5666</v>
      </c>
      <c r="HV2524" t="s">
        <v>193</v>
      </c>
      <c r="HW2524" t="s">
        <v>194</v>
      </c>
      <c r="HX2524" t="s">
        <v>5667</v>
      </c>
      <c r="HY2524">
        <v>0.13517399999999999</v>
      </c>
      <c r="HZ2524" t="s">
        <v>195</v>
      </c>
      <c r="IA2524" t="s">
        <v>196</v>
      </c>
      <c r="IB2524" t="s">
        <v>5630</v>
      </c>
      <c r="IC2524" t="s">
        <v>5668</v>
      </c>
      <c r="ID2524" t="s">
        <v>5632</v>
      </c>
      <c r="IN2524">
        <v>1</v>
      </c>
      <c r="IS2524" s="8">
        <v>45769</v>
      </c>
    </row>
    <row r="2525" spans="1:253" x14ac:dyDescent="0.25">
      <c r="A2525" t="s">
        <v>851</v>
      </c>
      <c r="B2525" t="s">
        <v>10385</v>
      </c>
      <c r="C2525" t="s">
        <v>5626</v>
      </c>
      <c r="E2525" t="s">
        <v>10386</v>
      </c>
      <c r="F2525" t="s">
        <v>366</v>
      </c>
      <c r="G2525" t="s">
        <v>367</v>
      </c>
      <c r="H2525" t="s">
        <v>368</v>
      </c>
      <c r="I2525" t="s">
        <v>5627</v>
      </c>
      <c r="J2525" s="8">
        <v>44812</v>
      </c>
      <c r="K2525" t="s">
        <v>189</v>
      </c>
      <c r="L2525" t="s">
        <v>9243</v>
      </c>
      <c r="O2525" s="8">
        <v>45774</v>
      </c>
      <c r="P2525" s="24">
        <v>45771.326678240737</v>
      </c>
      <c r="Q2525" t="s">
        <v>4031</v>
      </c>
      <c r="R2525">
        <v>202518</v>
      </c>
      <c r="S2525">
        <v>10</v>
      </c>
      <c r="T2525">
        <v>10</v>
      </c>
      <c r="FK2525">
        <v>10</v>
      </c>
      <c r="GX2525">
        <v>1</v>
      </c>
      <c r="GY2525" t="s">
        <v>190</v>
      </c>
      <c r="GZ2525" t="s">
        <v>191</v>
      </c>
      <c r="HB2525" s="24">
        <v>45771.35087962963</v>
      </c>
      <c r="HD2525">
        <v>209.12119999999999</v>
      </c>
      <c r="HE2525">
        <v>17.214897000000001</v>
      </c>
      <c r="HH2525" t="s">
        <v>192</v>
      </c>
      <c r="HN2525" t="s">
        <v>4031</v>
      </c>
      <c r="HP2525">
        <v>0</v>
      </c>
      <c r="HR2525">
        <v>0</v>
      </c>
      <c r="HS2525">
        <v>10</v>
      </c>
      <c r="HU2525" t="s">
        <v>5669</v>
      </c>
      <c r="HV2525" t="s">
        <v>193</v>
      </c>
      <c r="HW2525" t="s">
        <v>194</v>
      </c>
      <c r="HX2525" t="s">
        <v>5670</v>
      </c>
      <c r="HY2525">
        <v>0.74185199999999996</v>
      </c>
      <c r="HZ2525" t="s">
        <v>195</v>
      </c>
      <c r="IA2525" t="s">
        <v>196</v>
      </c>
      <c r="IB2525" t="s">
        <v>5630</v>
      </c>
      <c r="IC2525" t="s">
        <v>5671</v>
      </c>
      <c r="ID2525" t="s">
        <v>5665</v>
      </c>
      <c r="IN2525">
        <v>2</v>
      </c>
      <c r="IS2525" s="8">
        <v>45769</v>
      </c>
    </row>
    <row r="2526" spans="1:253" x14ac:dyDescent="0.25">
      <c r="A2526" t="s">
        <v>851</v>
      </c>
      <c r="B2526" t="s">
        <v>10387</v>
      </c>
      <c r="C2526" t="s">
        <v>5626</v>
      </c>
      <c r="E2526" t="s">
        <v>10388</v>
      </c>
      <c r="F2526" t="s">
        <v>384</v>
      </c>
      <c r="G2526" t="s">
        <v>385</v>
      </c>
      <c r="H2526" t="s">
        <v>368</v>
      </c>
      <c r="I2526" t="s">
        <v>5627</v>
      </c>
      <c r="J2526" s="8">
        <v>44960</v>
      </c>
      <c r="K2526" t="s">
        <v>189</v>
      </c>
      <c r="L2526" t="s">
        <v>9243</v>
      </c>
      <c r="O2526" s="8">
        <v>45774</v>
      </c>
      <c r="P2526" s="24">
        <v>45771.35087962963</v>
      </c>
      <c r="Q2526" t="s">
        <v>4031</v>
      </c>
      <c r="R2526">
        <v>202518</v>
      </c>
      <c r="S2526">
        <v>10</v>
      </c>
      <c r="T2526">
        <v>10</v>
      </c>
      <c r="FK2526">
        <v>10</v>
      </c>
      <c r="GX2526">
        <v>12</v>
      </c>
      <c r="GY2526" t="s">
        <v>190</v>
      </c>
      <c r="GZ2526" t="s">
        <v>191</v>
      </c>
      <c r="HB2526" s="24">
        <v>45771.362476851849</v>
      </c>
      <c r="HD2526">
        <v>100.164</v>
      </c>
      <c r="HE2526">
        <v>35.941057000000001</v>
      </c>
      <c r="HH2526" t="s">
        <v>192</v>
      </c>
      <c r="HN2526" t="s">
        <v>4031</v>
      </c>
      <c r="HP2526">
        <v>0</v>
      </c>
      <c r="HR2526">
        <v>0</v>
      </c>
      <c r="HS2526">
        <v>10</v>
      </c>
      <c r="HU2526" t="s">
        <v>5663</v>
      </c>
      <c r="HV2526" t="s">
        <v>193</v>
      </c>
      <c r="HW2526" t="s">
        <v>194</v>
      </c>
      <c r="HX2526" t="s">
        <v>5664</v>
      </c>
      <c r="HY2526">
        <v>0.45962799999999998</v>
      </c>
      <c r="HZ2526" t="s">
        <v>195</v>
      </c>
      <c r="IA2526" t="s">
        <v>196</v>
      </c>
      <c r="IB2526" t="s">
        <v>5630</v>
      </c>
      <c r="IC2526" t="s">
        <v>5635</v>
      </c>
      <c r="ID2526" t="s">
        <v>5665</v>
      </c>
      <c r="IN2526">
        <v>2</v>
      </c>
      <c r="IS2526" s="8">
        <v>45769</v>
      </c>
    </row>
    <row r="2527" spans="1:253" x14ac:dyDescent="0.25">
      <c r="A2527" t="s">
        <v>851</v>
      </c>
      <c r="B2527" t="s">
        <v>10389</v>
      </c>
      <c r="C2527" t="s">
        <v>5626</v>
      </c>
      <c r="E2527" t="s">
        <v>10390</v>
      </c>
      <c r="F2527" t="s">
        <v>382</v>
      </c>
      <c r="G2527" t="s">
        <v>383</v>
      </c>
      <c r="H2527" t="s">
        <v>371</v>
      </c>
      <c r="I2527" t="s">
        <v>5627</v>
      </c>
      <c r="J2527" s="8">
        <v>45183</v>
      </c>
      <c r="K2527" t="s">
        <v>189</v>
      </c>
      <c r="L2527" t="s">
        <v>9243</v>
      </c>
      <c r="O2527" s="8">
        <v>45774</v>
      </c>
      <c r="P2527" s="24">
        <v>45771.362476851849</v>
      </c>
      <c r="Q2527" t="s">
        <v>4031</v>
      </c>
      <c r="R2527">
        <v>202518</v>
      </c>
      <c r="S2527">
        <v>140</v>
      </c>
      <c r="T2527">
        <v>140</v>
      </c>
      <c r="FK2527">
        <v>140</v>
      </c>
      <c r="GX2527">
        <v>1</v>
      </c>
      <c r="GY2527" t="s">
        <v>190</v>
      </c>
      <c r="GZ2527" t="s">
        <v>191</v>
      </c>
      <c r="HB2527" s="24">
        <v>45771.446458333332</v>
      </c>
      <c r="HD2527">
        <v>43.253999999999998</v>
      </c>
      <c r="HE2527">
        <v>83.229297000000003</v>
      </c>
      <c r="HH2527" t="s">
        <v>192</v>
      </c>
      <c r="HN2527" t="s">
        <v>4031</v>
      </c>
      <c r="HP2527">
        <v>0</v>
      </c>
      <c r="HR2527">
        <v>0</v>
      </c>
      <c r="HS2527">
        <v>140</v>
      </c>
      <c r="HU2527" t="s">
        <v>5628</v>
      </c>
      <c r="HV2527" t="s">
        <v>193</v>
      </c>
      <c r="HW2527" t="s">
        <v>194</v>
      </c>
      <c r="HX2527" t="s">
        <v>5629</v>
      </c>
      <c r="HY2527">
        <v>0.102506</v>
      </c>
      <c r="HZ2527" t="s">
        <v>195</v>
      </c>
      <c r="IA2527" t="s">
        <v>196</v>
      </c>
      <c r="IB2527" t="s">
        <v>5630</v>
      </c>
      <c r="IC2527" t="s">
        <v>5631</v>
      </c>
      <c r="ID2527" t="s">
        <v>5632</v>
      </c>
      <c r="IN2527">
        <v>2</v>
      </c>
      <c r="IS2527" s="8">
        <v>45769</v>
      </c>
    </row>
    <row r="2528" spans="1:253" x14ac:dyDescent="0.25">
      <c r="A2528" t="s">
        <v>851</v>
      </c>
      <c r="B2528" t="s">
        <v>8139</v>
      </c>
      <c r="C2528" t="s">
        <v>5626</v>
      </c>
      <c r="E2528" t="s">
        <v>8140</v>
      </c>
      <c r="F2528" t="s">
        <v>387</v>
      </c>
      <c r="G2528" t="s">
        <v>388</v>
      </c>
      <c r="H2528" t="s">
        <v>329</v>
      </c>
      <c r="I2528" t="s">
        <v>3584</v>
      </c>
      <c r="J2528" s="8">
        <v>45079</v>
      </c>
      <c r="K2528" t="s">
        <v>189</v>
      </c>
      <c r="L2528" t="s">
        <v>9243</v>
      </c>
      <c r="O2528" s="8">
        <v>45774</v>
      </c>
      <c r="P2528" s="24">
        <v>45771.446458333332</v>
      </c>
      <c r="Q2528" t="s">
        <v>4031</v>
      </c>
      <c r="R2528">
        <v>202518</v>
      </c>
      <c r="S2528">
        <v>15</v>
      </c>
      <c r="T2528">
        <v>15</v>
      </c>
      <c r="FK2528">
        <v>15</v>
      </c>
      <c r="GX2528">
        <v>13</v>
      </c>
      <c r="GY2528" t="s">
        <v>190</v>
      </c>
      <c r="GZ2528" t="s">
        <v>191</v>
      </c>
      <c r="HB2528" s="24">
        <v>45771.455752314818</v>
      </c>
      <c r="HD2528">
        <v>53.551400000000001</v>
      </c>
      <c r="HE2528">
        <v>67.225133</v>
      </c>
      <c r="HH2528" t="s">
        <v>192</v>
      </c>
      <c r="HN2528" t="s">
        <v>4031</v>
      </c>
      <c r="HP2528">
        <v>0</v>
      </c>
      <c r="HR2528">
        <v>0</v>
      </c>
      <c r="HS2528">
        <v>15</v>
      </c>
      <c r="HU2528" t="s">
        <v>5650</v>
      </c>
      <c r="HV2528" t="s">
        <v>193</v>
      </c>
      <c r="HW2528" t="s">
        <v>194</v>
      </c>
      <c r="HX2528" t="s">
        <v>5651</v>
      </c>
      <c r="HY2528">
        <v>0.174181</v>
      </c>
      <c r="HZ2528" t="s">
        <v>195</v>
      </c>
      <c r="IA2528" t="s">
        <v>196</v>
      </c>
      <c r="IB2528" t="s">
        <v>5630</v>
      </c>
      <c r="IC2528" t="s">
        <v>5639</v>
      </c>
      <c r="ID2528" t="s">
        <v>5643</v>
      </c>
      <c r="IN2528">
        <v>2</v>
      </c>
      <c r="IS2528" s="8">
        <v>45769</v>
      </c>
    </row>
    <row r="2529" spans="1:253" x14ac:dyDescent="0.25">
      <c r="A2529" t="s">
        <v>851</v>
      </c>
      <c r="B2529" t="s">
        <v>8141</v>
      </c>
      <c r="C2529" t="s">
        <v>5626</v>
      </c>
      <c r="E2529" t="s">
        <v>8142</v>
      </c>
      <c r="F2529" t="s">
        <v>333</v>
      </c>
      <c r="G2529" t="s">
        <v>334</v>
      </c>
      <c r="H2529" t="s">
        <v>329</v>
      </c>
      <c r="I2529" t="s">
        <v>3584</v>
      </c>
      <c r="J2529" s="8">
        <v>45184</v>
      </c>
      <c r="K2529" t="s">
        <v>189</v>
      </c>
      <c r="L2529" t="s">
        <v>9243</v>
      </c>
      <c r="O2529" s="8">
        <v>45774</v>
      </c>
      <c r="P2529" s="24">
        <v>45771.455752314818</v>
      </c>
      <c r="Q2529" t="s">
        <v>4031</v>
      </c>
      <c r="R2529">
        <v>202518</v>
      </c>
      <c r="S2529">
        <v>32</v>
      </c>
      <c r="T2529">
        <v>32</v>
      </c>
      <c r="FK2529">
        <v>32</v>
      </c>
      <c r="GX2529">
        <v>1</v>
      </c>
      <c r="GY2529" t="s">
        <v>190</v>
      </c>
      <c r="GZ2529" t="s">
        <v>191</v>
      </c>
      <c r="HB2529" s="24">
        <v>45771.518680555557</v>
      </c>
      <c r="HD2529">
        <v>57.411200000000001</v>
      </c>
      <c r="HE2529">
        <v>62.705534999999998</v>
      </c>
      <c r="HH2529" t="s">
        <v>192</v>
      </c>
      <c r="HN2529" t="s">
        <v>4031</v>
      </c>
      <c r="HP2529">
        <v>0</v>
      </c>
      <c r="HR2529">
        <v>0</v>
      </c>
      <c r="HS2529">
        <v>32</v>
      </c>
      <c r="HU2529" t="s">
        <v>5674</v>
      </c>
      <c r="HV2529" t="s">
        <v>193</v>
      </c>
      <c r="HW2529" t="s">
        <v>194</v>
      </c>
      <c r="HX2529" t="s">
        <v>5675</v>
      </c>
      <c r="HY2529">
        <v>0.14513100000000001</v>
      </c>
      <c r="HZ2529" t="s">
        <v>195</v>
      </c>
      <c r="IA2529" t="s">
        <v>196</v>
      </c>
      <c r="IB2529" t="s">
        <v>5630</v>
      </c>
      <c r="IC2529" t="s">
        <v>5676</v>
      </c>
      <c r="ID2529" t="s">
        <v>5643</v>
      </c>
      <c r="IN2529">
        <v>2</v>
      </c>
      <c r="IS2529" s="8">
        <v>45769</v>
      </c>
    </row>
    <row r="2530" spans="1:253" x14ac:dyDescent="0.25">
      <c r="A2530" t="s">
        <v>851</v>
      </c>
      <c r="B2530" t="s">
        <v>8137</v>
      </c>
      <c r="C2530" t="s">
        <v>5626</v>
      </c>
      <c r="E2530" t="s">
        <v>8138</v>
      </c>
      <c r="F2530" t="s">
        <v>327</v>
      </c>
      <c r="G2530" t="s">
        <v>328</v>
      </c>
      <c r="H2530" t="s">
        <v>329</v>
      </c>
      <c r="I2530" t="s">
        <v>3584</v>
      </c>
      <c r="J2530" s="8">
        <v>45079</v>
      </c>
      <c r="K2530" t="s">
        <v>189</v>
      </c>
      <c r="L2530" t="s">
        <v>9243</v>
      </c>
      <c r="O2530" s="8">
        <v>45774</v>
      </c>
      <c r="P2530" s="24">
        <v>45771.518680555557</v>
      </c>
      <c r="Q2530" t="s">
        <v>4031</v>
      </c>
      <c r="R2530">
        <v>202518</v>
      </c>
      <c r="S2530">
        <v>24</v>
      </c>
      <c r="T2530">
        <v>24</v>
      </c>
      <c r="FK2530">
        <v>24</v>
      </c>
      <c r="GX2530">
        <v>10</v>
      </c>
      <c r="GY2530" t="s">
        <v>190</v>
      </c>
      <c r="GZ2530" t="s">
        <v>191</v>
      </c>
      <c r="HB2530" s="24">
        <v>45771.532685185186</v>
      </c>
      <c r="HD2530">
        <v>50.404200000000003</v>
      </c>
      <c r="HE2530">
        <v>71.422619999999995</v>
      </c>
      <c r="HH2530" t="s">
        <v>192</v>
      </c>
      <c r="HN2530" t="s">
        <v>4031</v>
      </c>
      <c r="HP2530">
        <v>0</v>
      </c>
      <c r="HR2530">
        <v>0</v>
      </c>
      <c r="HS2530">
        <v>24</v>
      </c>
      <c r="HU2530" t="s">
        <v>5641</v>
      </c>
      <c r="HV2530" t="s">
        <v>193</v>
      </c>
      <c r="HW2530" t="s">
        <v>194</v>
      </c>
      <c r="HX2530" t="s">
        <v>5642</v>
      </c>
      <c r="HY2530">
        <v>9.8921999999999996E-2</v>
      </c>
      <c r="HZ2530" t="s">
        <v>195</v>
      </c>
      <c r="IA2530" t="s">
        <v>196</v>
      </c>
      <c r="IB2530" t="s">
        <v>5630</v>
      </c>
      <c r="IC2530" t="s">
        <v>5631</v>
      </c>
      <c r="ID2530" t="s">
        <v>5643</v>
      </c>
      <c r="IN2530">
        <v>2</v>
      </c>
      <c r="IS2530" s="8">
        <v>45769</v>
      </c>
    </row>
    <row r="2531" spans="1:253" x14ac:dyDescent="0.25">
      <c r="A2531" t="s">
        <v>849</v>
      </c>
      <c r="B2531" t="s">
        <v>10391</v>
      </c>
      <c r="C2531" t="s">
        <v>5626</v>
      </c>
      <c r="E2531" t="s">
        <v>10392</v>
      </c>
      <c r="F2531" t="s">
        <v>397</v>
      </c>
      <c r="G2531" t="s">
        <v>398</v>
      </c>
      <c r="H2531" t="s">
        <v>393</v>
      </c>
      <c r="I2531" t="s">
        <v>5644</v>
      </c>
      <c r="J2531" s="8">
        <v>45357</v>
      </c>
      <c r="K2531" t="s">
        <v>189</v>
      </c>
      <c r="L2531" t="s">
        <v>9243</v>
      </c>
      <c r="O2531" s="8">
        <v>45774</v>
      </c>
      <c r="P2531" s="24">
        <v>45771.532685185186</v>
      </c>
      <c r="Q2531" t="s">
        <v>1073</v>
      </c>
      <c r="R2531">
        <v>202518</v>
      </c>
      <c r="S2531">
        <v>15</v>
      </c>
      <c r="T2531">
        <v>15</v>
      </c>
      <c r="FK2531">
        <v>15</v>
      </c>
      <c r="GX2531">
        <v>10</v>
      </c>
      <c r="GY2531" t="s">
        <v>190</v>
      </c>
      <c r="GZ2531" t="s">
        <v>191</v>
      </c>
      <c r="HB2531" s="24">
        <v>45771.558946759258</v>
      </c>
      <c r="HD2531">
        <v>151.27889999999999</v>
      </c>
      <c r="HE2531">
        <v>23.797105999999999</v>
      </c>
      <c r="HH2531" t="s">
        <v>192</v>
      </c>
      <c r="HN2531" t="s">
        <v>1073</v>
      </c>
      <c r="HP2531">
        <v>0</v>
      </c>
      <c r="HR2531">
        <v>0</v>
      </c>
      <c r="HS2531">
        <v>15</v>
      </c>
      <c r="HU2531" t="s">
        <v>5645</v>
      </c>
      <c r="HV2531" t="s">
        <v>193</v>
      </c>
      <c r="HW2531" t="s">
        <v>194</v>
      </c>
      <c r="HX2531" t="s">
        <v>5646</v>
      </c>
      <c r="HY2531">
        <v>1.2633999999999999E-2</v>
      </c>
      <c r="HZ2531" t="s">
        <v>195</v>
      </c>
      <c r="IA2531" t="s">
        <v>196</v>
      </c>
      <c r="IB2531" t="s">
        <v>5647</v>
      </c>
      <c r="IC2531" t="s">
        <v>5648</v>
      </c>
      <c r="ID2531" t="s">
        <v>5649</v>
      </c>
      <c r="IN2531">
        <v>2</v>
      </c>
      <c r="IS2531" s="8">
        <v>45769</v>
      </c>
    </row>
    <row r="2532" spans="1:253" x14ac:dyDescent="0.25">
      <c r="A2532" t="s">
        <v>851</v>
      </c>
      <c r="B2532" t="s">
        <v>10393</v>
      </c>
      <c r="C2532" t="s">
        <v>5626</v>
      </c>
      <c r="E2532" t="s">
        <v>10394</v>
      </c>
      <c r="F2532" t="s">
        <v>384</v>
      </c>
      <c r="G2532" t="s">
        <v>385</v>
      </c>
      <c r="H2532" t="s">
        <v>368</v>
      </c>
      <c r="I2532" t="s">
        <v>5627</v>
      </c>
      <c r="J2532" s="8">
        <v>44960</v>
      </c>
      <c r="K2532" t="s">
        <v>189</v>
      </c>
      <c r="L2532" t="s">
        <v>9243</v>
      </c>
      <c r="O2532" s="8">
        <v>45781</v>
      </c>
      <c r="P2532" s="24">
        <v>45775.319444444445</v>
      </c>
      <c r="Q2532" t="s">
        <v>4031</v>
      </c>
      <c r="R2532">
        <v>202519</v>
      </c>
      <c r="S2532">
        <v>10</v>
      </c>
      <c r="T2532">
        <v>10</v>
      </c>
      <c r="FO2532">
        <v>10</v>
      </c>
      <c r="GX2532">
        <v>12</v>
      </c>
      <c r="GY2532" t="s">
        <v>190</v>
      </c>
      <c r="GZ2532" t="s">
        <v>191</v>
      </c>
      <c r="HB2532" s="24">
        <v>45775.331030092595</v>
      </c>
      <c r="HD2532">
        <v>100.164</v>
      </c>
      <c r="HE2532">
        <v>35.941057000000001</v>
      </c>
      <c r="HH2532" t="s">
        <v>192</v>
      </c>
      <c r="HN2532" t="s">
        <v>4031</v>
      </c>
      <c r="HP2532">
        <v>0</v>
      </c>
      <c r="HR2532">
        <v>0</v>
      </c>
      <c r="HS2532">
        <v>10</v>
      </c>
      <c r="HU2532" t="s">
        <v>5663</v>
      </c>
      <c r="HV2532" t="s">
        <v>193</v>
      </c>
      <c r="HW2532" t="s">
        <v>194</v>
      </c>
      <c r="HX2532" t="s">
        <v>5664</v>
      </c>
      <c r="HY2532">
        <v>0.45962799999999998</v>
      </c>
      <c r="HZ2532" t="s">
        <v>195</v>
      </c>
      <c r="IA2532" t="s">
        <v>196</v>
      </c>
      <c r="IB2532" t="s">
        <v>5630</v>
      </c>
      <c r="IC2532" t="s">
        <v>5635</v>
      </c>
      <c r="ID2532" t="s">
        <v>5665</v>
      </c>
      <c r="IN2532">
        <v>-1</v>
      </c>
      <c r="IS2532" s="8">
        <v>45776</v>
      </c>
    </row>
    <row r="2533" spans="1:253" x14ac:dyDescent="0.25">
      <c r="A2533" t="s">
        <v>851</v>
      </c>
      <c r="B2533" t="s">
        <v>10395</v>
      </c>
      <c r="C2533" t="s">
        <v>5626</v>
      </c>
      <c r="E2533" t="s">
        <v>10396</v>
      </c>
      <c r="F2533" t="s">
        <v>330</v>
      </c>
      <c r="G2533" t="s">
        <v>331</v>
      </c>
      <c r="H2533" t="s">
        <v>332</v>
      </c>
      <c r="I2533" t="s">
        <v>5627</v>
      </c>
      <c r="J2533" s="8">
        <v>44482</v>
      </c>
      <c r="K2533" t="s">
        <v>189</v>
      </c>
      <c r="L2533" t="s">
        <v>9243</v>
      </c>
      <c r="O2533" s="8">
        <v>45781</v>
      </c>
      <c r="P2533" s="24">
        <v>45775.331030092595</v>
      </c>
      <c r="Q2533" t="s">
        <v>4031</v>
      </c>
      <c r="R2533">
        <v>202519</v>
      </c>
      <c r="S2533">
        <v>422</v>
      </c>
      <c r="T2533">
        <v>422</v>
      </c>
      <c r="FO2533">
        <v>392</v>
      </c>
      <c r="FP2533">
        <v>30</v>
      </c>
      <c r="GX2533">
        <v>1</v>
      </c>
      <c r="GY2533" t="s">
        <v>190</v>
      </c>
      <c r="GZ2533" t="s">
        <v>191</v>
      </c>
      <c r="HB2533" s="24">
        <v>45776.343668981484</v>
      </c>
      <c r="HD2533">
        <v>69.5548</v>
      </c>
      <c r="HE2533">
        <v>51.757750999999999</v>
      </c>
      <c r="HH2533" t="s">
        <v>192</v>
      </c>
      <c r="HN2533" t="s">
        <v>4031</v>
      </c>
      <c r="HP2533">
        <v>0</v>
      </c>
      <c r="HR2533">
        <v>0</v>
      </c>
      <c r="HS2533">
        <v>422</v>
      </c>
      <c r="HU2533" t="s">
        <v>5677</v>
      </c>
      <c r="HV2533" t="s">
        <v>193</v>
      </c>
      <c r="HW2533" t="s">
        <v>194</v>
      </c>
      <c r="HX2533" t="s">
        <v>5678</v>
      </c>
      <c r="HY2533">
        <v>0.23816899999999999</v>
      </c>
      <c r="HZ2533" t="s">
        <v>195</v>
      </c>
      <c r="IA2533" t="s">
        <v>196</v>
      </c>
      <c r="IB2533" t="s">
        <v>5630</v>
      </c>
      <c r="IC2533" t="s">
        <v>5668</v>
      </c>
      <c r="ID2533" t="s">
        <v>5679</v>
      </c>
      <c r="IN2533">
        <v>-1</v>
      </c>
      <c r="IS2533" s="8">
        <v>45776</v>
      </c>
    </row>
    <row r="2534" spans="1:253" x14ac:dyDescent="0.25">
      <c r="A2534" t="s">
        <v>851</v>
      </c>
      <c r="B2534" t="s">
        <v>10397</v>
      </c>
      <c r="C2534" t="s">
        <v>5626</v>
      </c>
      <c r="E2534" t="s">
        <v>10398</v>
      </c>
      <c r="F2534" t="s">
        <v>381</v>
      </c>
      <c r="G2534" t="s">
        <v>1785</v>
      </c>
      <c r="H2534" t="s">
        <v>368</v>
      </c>
      <c r="I2534" t="s">
        <v>5627</v>
      </c>
      <c r="J2534" s="8">
        <v>44967</v>
      </c>
      <c r="K2534" t="s">
        <v>189</v>
      </c>
      <c r="L2534" t="s">
        <v>9243</v>
      </c>
      <c r="O2534" s="8">
        <v>45781</v>
      </c>
      <c r="P2534" s="24">
        <v>45776.343668981484</v>
      </c>
      <c r="Q2534" t="s">
        <v>4031</v>
      </c>
      <c r="R2534">
        <v>202519</v>
      </c>
      <c r="S2534">
        <v>36</v>
      </c>
      <c r="T2534">
        <v>36</v>
      </c>
      <c r="FP2534">
        <v>36</v>
      </c>
      <c r="GX2534">
        <v>82</v>
      </c>
      <c r="GY2534" t="s">
        <v>190</v>
      </c>
      <c r="GZ2534" t="s">
        <v>191</v>
      </c>
      <c r="HB2534" s="24">
        <v>45776.36136574074</v>
      </c>
      <c r="HD2534">
        <v>42.465699999999998</v>
      </c>
      <c r="HE2534">
        <v>84.774299999999997</v>
      </c>
      <c r="HH2534" t="s">
        <v>192</v>
      </c>
      <c r="HN2534" t="s">
        <v>4031</v>
      </c>
      <c r="HP2534">
        <v>0</v>
      </c>
      <c r="HR2534">
        <v>0</v>
      </c>
      <c r="HS2534">
        <v>36</v>
      </c>
      <c r="HU2534" t="s">
        <v>5766</v>
      </c>
      <c r="HV2534" t="s">
        <v>193</v>
      </c>
      <c r="HW2534" t="s">
        <v>194</v>
      </c>
      <c r="HX2534" t="s">
        <v>5767</v>
      </c>
      <c r="HY2534">
        <v>5.4086000000000002E-2</v>
      </c>
      <c r="HZ2534" t="s">
        <v>195</v>
      </c>
      <c r="IA2534" t="s">
        <v>196</v>
      </c>
      <c r="IB2534" t="s">
        <v>5630</v>
      </c>
      <c r="IC2534" t="s">
        <v>5768</v>
      </c>
      <c r="ID2534" t="s">
        <v>5769</v>
      </c>
      <c r="IN2534">
        <v>0</v>
      </c>
      <c r="IS2534" s="8">
        <v>45776</v>
      </c>
    </row>
    <row r="2535" spans="1:253" x14ac:dyDescent="0.25">
      <c r="A2535" t="s">
        <v>848</v>
      </c>
      <c r="B2535" t="s">
        <v>6499</v>
      </c>
      <c r="C2535" t="s">
        <v>5988</v>
      </c>
      <c r="E2535" t="s">
        <v>6500</v>
      </c>
      <c r="F2535" t="s">
        <v>6501</v>
      </c>
      <c r="G2535" t="s">
        <v>342</v>
      </c>
      <c r="H2535" t="s">
        <v>7274</v>
      </c>
      <c r="J2535" s="8">
        <v>45609</v>
      </c>
      <c r="K2535" t="s">
        <v>189</v>
      </c>
      <c r="L2535" t="s">
        <v>9248</v>
      </c>
      <c r="O2535" s="8">
        <v>45725</v>
      </c>
      <c r="P2535" s="24">
        <v>45723.3125</v>
      </c>
      <c r="Q2535" t="s">
        <v>1</v>
      </c>
      <c r="R2535">
        <v>202511</v>
      </c>
      <c r="S2535">
        <v>2</v>
      </c>
      <c r="T2535">
        <v>2</v>
      </c>
      <c r="U2535" t="s">
        <v>3759</v>
      </c>
      <c r="DO2535">
        <v>2</v>
      </c>
      <c r="GY2535" t="s">
        <v>190</v>
      </c>
      <c r="GZ2535" t="s">
        <v>190</v>
      </c>
      <c r="HB2535" s="24">
        <v>45723.3125</v>
      </c>
      <c r="HD2535">
        <v>0</v>
      </c>
      <c r="HH2535" t="s">
        <v>1</v>
      </c>
      <c r="HN2535" t="s">
        <v>1</v>
      </c>
      <c r="HP2535">
        <v>0</v>
      </c>
      <c r="HR2535">
        <v>0</v>
      </c>
      <c r="HS2535">
        <v>2</v>
      </c>
      <c r="HU2535" t="s">
        <v>6501</v>
      </c>
      <c r="HV2535" t="s">
        <v>193</v>
      </c>
      <c r="HW2535" t="s">
        <v>194</v>
      </c>
      <c r="HX2535" t="s">
        <v>7324</v>
      </c>
      <c r="HY2535">
        <v>0</v>
      </c>
      <c r="HZ2535" t="s">
        <v>5152</v>
      </c>
      <c r="IA2535" t="s">
        <v>196</v>
      </c>
      <c r="IB2535" t="s">
        <v>5153</v>
      </c>
      <c r="IC2535" t="s">
        <v>5161</v>
      </c>
      <c r="IN2535">
        <v>-3</v>
      </c>
      <c r="IS2535" s="8">
        <v>45726</v>
      </c>
    </row>
    <row r="2536" spans="1:253" x14ac:dyDescent="0.25">
      <c r="A2536" t="s">
        <v>848</v>
      </c>
      <c r="B2536" t="s">
        <v>6508</v>
      </c>
      <c r="C2536" t="s">
        <v>5988</v>
      </c>
      <c r="E2536" t="s">
        <v>6509</v>
      </c>
      <c r="F2536" t="s">
        <v>6501</v>
      </c>
      <c r="G2536" t="s">
        <v>342</v>
      </c>
      <c r="H2536" t="s">
        <v>7274</v>
      </c>
      <c r="J2536" s="8">
        <v>45609</v>
      </c>
      <c r="K2536" t="s">
        <v>189</v>
      </c>
      <c r="L2536" t="s">
        <v>9248</v>
      </c>
      <c r="O2536" s="8">
        <v>45725</v>
      </c>
      <c r="P2536" s="24">
        <v>45723.3125</v>
      </c>
      <c r="Q2536" t="s">
        <v>1</v>
      </c>
      <c r="R2536">
        <v>202511</v>
      </c>
      <c r="S2536">
        <v>23</v>
      </c>
      <c r="T2536">
        <v>23</v>
      </c>
      <c r="U2536" t="s">
        <v>3779</v>
      </c>
      <c r="DO2536">
        <v>23</v>
      </c>
      <c r="GY2536" t="s">
        <v>190</v>
      </c>
      <c r="GZ2536" t="s">
        <v>190</v>
      </c>
      <c r="HB2536" s="24">
        <v>45723.3125</v>
      </c>
      <c r="HD2536">
        <v>0</v>
      </c>
      <c r="HH2536" t="s">
        <v>1</v>
      </c>
      <c r="HN2536" t="s">
        <v>1</v>
      </c>
      <c r="HP2536">
        <v>0</v>
      </c>
      <c r="HR2536">
        <v>0</v>
      </c>
      <c r="HS2536">
        <v>23</v>
      </c>
      <c r="HU2536" t="s">
        <v>6501</v>
      </c>
      <c r="HV2536" t="s">
        <v>193</v>
      </c>
      <c r="HW2536" t="s">
        <v>194</v>
      </c>
      <c r="HX2536" t="s">
        <v>7324</v>
      </c>
      <c r="HY2536">
        <v>0</v>
      </c>
      <c r="HZ2536" t="s">
        <v>5152</v>
      </c>
      <c r="IA2536" t="s">
        <v>196</v>
      </c>
      <c r="IB2536" t="s">
        <v>5153</v>
      </c>
      <c r="IC2536" t="s">
        <v>5161</v>
      </c>
      <c r="IN2536">
        <v>-6</v>
      </c>
      <c r="IS2536" s="8">
        <v>45729</v>
      </c>
    </row>
    <row r="2537" spans="1:253" x14ac:dyDescent="0.25">
      <c r="A2537" t="s">
        <v>848</v>
      </c>
      <c r="B2537" t="s">
        <v>8151</v>
      </c>
      <c r="C2537" t="s">
        <v>5988</v>
      </c>
      <c r="E2537" t="s">
        <v>8152</v>
      </c>
      <c r="F2537" t="s">
        <v>6501</v>
      </c>
      <c r="G2537" t="s">
        <v>342</v>
      </c>
      <c r="H2537" t="s">
        <v>7274</v>
      </c>
      <c r="J2537" s="8">
        <v>45609</v>
      </c>
      <c r="K2537" t="s">
        <v>189</v>
      </c>
      <c r="L2537" t="s">
        <v>9248</v>
      </c>
      <c r="O2537" s="8">
        <v>45726</v>
      </c>
      <c r="P2537" s="24">
        <v>45726.3125</v>
      </c>
      <c r="Q2537" t="s">
        <v>1</v>
      </c>
      <c r="R2537">
        <v>202511</v>
      </c>
      <c r="S2537">
        <v>2</v>
      </c>
      <c r="T2537">
        <v>2</v>
      </c>
      <c r="U2537" t="s">
        <v>3759</v>
      </c>
      <c r="DR2537">
        <v>2</v>
      </c>
      <c r="GY2537" t="s">
        <v>190</v>
      </c>
      <c r="GZ2537" t="s">
        <v>190</v>
      </c>
      <c r="HB2537" s="24">
        <v>45726.3125</v>
      </c>
      <c r="HD2537">
        <v>0</v>
      </c>
      <c r="HH2537" t="s">
        <v>1</v>
      </c>
      <c r="HN2537" t="s">
        <v>1</v>
      </c>
      <c r="HP2537">
        <v>0</v>
      </c>
      <c r="HR2537">
        <v>0</v>
      </c>
      <c r="HS2537">
        <v>2</v>
      </c>
      <c r="HU2537" t="s">
        <v>6501</v>
      </c>
      <c r="HV2537" t="s">
        <v>193</v>
      </c>
      <c r="HW2537" t="s">
        <v>194</v>
      </c>
      <c r="HX2537" t="s">
        <v>7324</v>
      </c>
      <c r="HY2537">
        <v>0</v>
      </c>
      <c r="HZ2537" t="s">
        <v>5152</v>
      </c>
      <c r="IA2537" t="s">
        <v>196</v>
      </c>
      <c r="IB2537" t="s">
        <v>5153</v>
      </c>
      <c r="IC2537" t="s">
        <v>5161</v>
      </c>
      <c r="IN2537">
        <v>0</v>
      </c>
      <c r="IS2537" s="8">
        <v>45726</v>
      </c>
    </row>
    <row r="2538" spans="1:253" x14ac:dyDescent="0.25">
      <c r="A2538" t="s">
        <v>848</v>
      </c>
      <c r="B2538" t="s">
        <v>8153</v>
      </c>
      <c r="C2538" t="s">
        <v>5988</v>
      </c>
      <c r="E2538" t="s">
        <v>8154</v>
      </c>
      <c r="F2538" t="s">
        <v>6504</v>
      </c>
      <c r="G2538" t="s">
        <v>359</v>
      </c>
      <c r="H2538" t="s">
        <v>7275</v>
      </c>
      <c r="J2538" s="8">
        <v>45609</v>
      </c>
      <c r="K2538" t="s">
        <v>189</v>
      </c>
      <c r="L2538" t="s">
        <v>9248</v>
      </c>
      <c r="O2538" s="8">
        <v>45727</v>
      </c>
      <c r="P2538" s="24">
        <v>45727.3125</v>
      </c>
      <c r="Q2538" t="s">
        <v>1</v>
      </c>
      <c r="R2538">
        <v>202511</v>
      </c>
      <c r="S2538">
        <v>1</v>
      </c>
      <c r="T2538">
        <v>1</v>
      </c>
      <c r="U2538" t="s">
        <v>5019</v>
      </c>
      <c r="DS2538">
        <v>1</v>
      </c>
      <c r="GY2538" t="s">
        <v>190</v>
      </c>
      <c r="GZ2538" t="s">
        <v>190</v>
      </c>
      <c r="HB2538" s="24">
        <v>45727.3125</v>
      </c>
      <c r="HD2538">
        <v>0</v>
      </c>
      <c r="HH2538" t="s">
        <v>1</v>
      </c>
      <c r="HN2538" t="s">
        <v>1</v>
      </c>
      <c r="HP2538">
        <v>0</v>
      </c>
      <c r="HR2538">
        <v>0</v>
      </c>
      <c r="HS2538">
        <v>1</v>
      </c>
      <c r="HU2538" t="s">
        <v>6504</v>
      </c>
      <c r="HV2538" t="s">
        <v>193</v>
      </c>
      <c r="HW2538" t="s">
        <v>194</v>
      </c>
      <c r="HX2538" t="s">
        <v>7325</v>
      </c>
      <c r="HY2538">
        <v>0</v>
      </c>
      <c r="HZ2538" t="s">
        <v>5152</v>
      </c>
      <c r="IA2538" t="s">
        <v>196</v>
      </c>
      <c r="IB2538" t="s">
        <v>5153</v>
      </c>
      <c r="IC2538" t="s">
        <v>5339</v>
      </c>
      <c r="IN2538">
        <v>0</v>
      </c>
      <c r="IS2538" s="8">
        <v>45727</v>
      </c>
    </row>
    <row r="2539" spans="1:253" x14ac:dyDescent="0.25">
      <c r="A2539" t="s">
        <v>848</v>
      </c>
      <c r="B2539" t="s">
        <v>6505</v>
      </c>
      <c r="C2539" t="s">
        <v>5988</v>
      </c>
      <c r="E2539" t="s">
        <v>6506</v>
      </c>
      <c r="F2539" t="s">
        <v>6507</v>
      </c>
      <c r="G2539" t="s">
        <v>348</v>
      </c>
      <c r="H2539" t="s">
        <v>7276</v>
      </c>
      <c r="J2539" s="8">
        <v>45609</v>
      </c>
      <c r="K2539" t="s">
        <v>189</v>
      </c>
      <c r="L2539" t="s">
        <v>9248</v>
      </c>
      <c r="O2539" s="8">
        <v>45727</v>
      </c>
      <c r="P2539" s="24">
        <v>45727.3125</v>
      </c>
      <c r="Q2539" t="s">
        <v>1</v>
      </c>
      <c r="R2539">
        <v>202511</v>
      </c>
      <c r="S2539">
        <v>2</v>
      </c>
      <c r="T2539">
        <v>2</v>
      </c>
      <c r="U2539" t="s">
        <v>3766</v>
      </c>
      <c r="DS2539">
        <v>2</v>
      </c>
      <c r="GY2539" t="s">
        <v>190</v>
      </c>
      <c r="GZ2539" t="s">
        <v>190</v>
      </c>
      <c r="HB2539" s="24">
        <v>45727.3125</v>
      </c>
      <c r="HD2539">
        <v>0</v>
      </c>
      <c r="HH2539" t="s">
        <v>1</v>
      </c>
      <c r="HN2539" t="s">
        <v>1</v>
      </c>
      <c r="HP2539">
        <v>0</v>
      </c>
      <c r="HR2539">
        <v>0</v>
      </c>
      <c r="HS2539">
        <v>2</v>
      </c>
      <c r="HU2539" t="s">
        <v>6507</v>
      </c>
      <c r="HV2539" t="s">
        <v>193</v>
      </c>
      <c r="HW2539" t="s">
        <v>194</v>
      </c>
      <c r="HX2539" t="s">
        <v>7326</v>
      </c>
      <c r="HY2539">
        <v>0</v>
      </c>
      <c r="HZ2539" t="s">
        <v>5152</v>
      </c>
      <c r="IA2539" t="s">
        <v>196</v>
      </c>
      <c r="IB2539" t="s">
        <v>5153</v>
      </c>
      <c r="IC2539" t="s">
        <v>5154</v>
      </c>
      <c r="IN2539">
        <v>-1</v>
      </c>
      <c r="IS2539" s="8">
        <v>45728</v>
      </c>
    </row>
    <row r="2540" spans="1:253" x14ac:dyDescent="0.25">
      <c r="A2540" t="s">
        <v>848</v>
      </c>
      <c r="B2540" t="s">
        <v>6502</v>
      </c>
      <c r="C2540" t="s">
        <v>5988</v>
      </c>
      <c r="E2540" t="s">
        <v>6503</v>
      </c>
      <c r="F2540" t="s">
        <v>6504</v>
      </c>
      <c r="G2540" t="s">
        <v>359</v>
      </c>
      <c r="H2540" t="s">
        <v>7275</v>
      </c>
      <c r="J2540" s="8">
        <v>45609</v>
      </c>
      <c r="K2540" t="s">
        <v>189</v>
      </c>
      <c r="L2540" t="s">
        <v>9248</v>
      </c>
      <c r="O2540" s="8">
        <v>45727</v>
      </c>
      <c r="P2540" s="24">
        <v>45727.3125</v>
      </c>
      <c r="Q2540" t="s">
        <v>1</v>
      </c>
      <c r="R2540">
        <v>202511</v>
      </c>
      <c r="S2540">
        <v>1</v>
      </c>
      <c r="T2540">
        <v>1</v>
      </c>
      <c r="U2540" t="s">
        <v>5019</v>
      </c>
      <c r="DS2540">
        <v>1</v>
      </c>
      <c r="GY2540" t="s">
        <v>190</v>
      </c>
      <c r="GZ2540" t="s">
        <v>190</v>
      </c>
      <c r="HB2540" s="24">
        <v>45727.3125</v>
      </c>
      <c r="HD2540">
        <v>0</v>
      </c>
      <c r="HH2540" t="s">
        <v>1</v>
      </c>
      <c r="HN2540" t="s">
        <v>1</v>
      </c>
      <c r="HP2540">
        <v>0</v>
      </c>
      <c r="HR2540">
        <v>0</v>
      </c>
      <c r="HS2540">
        <v>1</v>
      </c>
      <c r="HU2540" t="s">
        <v>6504</v>
      </c>
      <c r="HV2540" t="s">
        <v>193</v>
      </c>
      <c r="HW2540" t="s">
        <v>194</v>
      </c>
      <c r="HX2540" t="s">
        <v>7325</v>
      </c>
      <c r="HY2540">
        <v>0</v>
      </c>
      <c r="HZ2540" t="s">
        <v>5152</v>
      </c>
      <c r="IA2540" t="s">
        <v>196</v>
      </c>
      <c r="IB2540" t="s">
        <v>5153</v>
      </c>
      <c r="IC2540" t="s">
        <v>5339</v>
      </c>
      <c r="IN2540">
        <v>0</v>
      </c>
      <c r="IS2540" s="8">
        <v>45727</v>
      </c>
    </row>
    <row r="2541" spans="1:253" x14ac:dyDescent="0.25">
      <c r="A2541" t="s">
        <v>848</v>
      </c>
      <c r="B2541" t="s">
        <v>6528</v>
      </c>
      <c r="C2541" t="s">
        <v>5988</v>
      </c>
      <c r="E2541" t="s">
        <v>6529</v>
      </c>
      <c r="F2541" t="s">
        <v>6507</v>
      </c>
      <c r="G2541" t="s">
        <v>348</v>
      </c>
      <c r="H2541" t="s">
        <v>7276</v>
      </c>
      <c r="J2541" s="8">
        <v>45609</v>
      </c>
      <c r="K2541" t="s">
        <v>189</v>
      </c>
      <c r="L2541" t="s">
        <v>9248</v>
      </c>
      <c r="O2541" s="8">
        <v>45727</v>
      </c>
      <c r="P2541" s="24">
        <v>45727.3125</v>
      </c>
      <c r="Q2541" t="s">
        <v>1</v>
      </c>
      <c r="R2541">
        <v>202514</v>
      </c>
      <c r="S2541">
        <v>100</v>
      </c>
      <c r="T2541">
        <v>100</v>
      </c>
      <c r="U2541" t="s">
        <v>3878</v>
      </c>
      <c r="DS2541">
        <v>100</v>
      </c>
      <c r="GY2541" t="s">
        <v>190</v>
      </c>
      <c r="GZ2541" t="s">
        <v>190</v>
      </c>
      <c r="HB2541" s="24">
        <v>45727.3125</v>
      </c>
      <c r="HD2541">
        <v>0</v>
      </c>
      <c r="HH2541" t="s">
        <v>1</v>
      </c>
      <c r="HN2541" t="s">
        <v>1</v>
      </c>
      <c r="HP2541">
        <v>0</v>
      </c>
      <c r="HR2541">
        <v>0</v>
      </c>
      <c r="HS2541">
        <v>100</v>
      </c>
      <c r="HU2541" t="s">
        <v>6507</v>
      </c>
      <c r="HV2541" t="s">
        <v>193</v>
      </c>
      <c r="HW2541" t="s">
        <v>194</v>
      </c>
      <c r="HX2541" t="s">
        <v>7326</v>
      </c>
      <c r="HY2541">
        <v>0</v>
      </c>
      <c r="HZ2541" t="s">
        <v>5152</v>
      </c>
      <c r="IA2541" t="s">
        <v>196</v>
      </c>
      <c r="IB2541" t="s">
        <v>5153</v>
      </c>
      <c r="IC2541" t="s">
        <v>5154</v>
      </c>
      <c r="IN2541">
        <v>-24</v>
      </c>
      <c r="IS2541" s="8">
        <v>45751</v>
      </c>
    </row>
    <row r="2542" spans="1:253" x14ac:dyDescent="0.25">
      <c r="A2542" t="s">
        <v>848</v>
      </c>
      <c r="B2542" t="s">
        <v>6512</v>
      </c>
      <c r="C2542" t="s">
        <v>5988</v>
      </c>
      <c r="E2542" t="s">
        <v>6513</v>
      </c>
      <c r="F2542" t="s">
        <v>6507</v>
      </c>
      <c r="G2542" t="s">
        <v>348</v>
      </c>
      <c r="H2542" t="s">
        <v>7276</v>
      </c>
      <c r="J2542" s="8">
        <v>45609</v>
      </c>
      <c r="K2542" t="s">
        <v>189</v>
      </c>
      <c r="L2542" t="s">
        <v>9248</v>
      </c>
      <c r="O2542" s="8">
        <v>45727</v>
      </c>
      <c r="P2542" s="24">
        <v>45727.3125</v>
      </c>
      <c r="Q2542" t="s">
        <v>1</v>
      </c>
      <c r="R2542">
        <v>202512</v>
      </c>
      <c r="S2542">
        <v>18</v>
      </c>
      <c r="T2542">
        <v>18</v>
      </c>
      <c r="U2542" t="s">
        <v>3807</v>
      </c>
      <c r="DS2542">
        <v>18</v>
      </c>
      <c r="GY2542" t="s">
        <v>190</v>
      </c>
      <c r="GZ2542" t="s">
        <v>190</v>
      </c>
      <c r="HB2542" s="24">
        <v>45727.3125</v>
      </c>
      <c r="HD2542">
        <v>0</v>
      </c>
      <c r="HH2542" t="s">
        <v>1</v>
      </c>
      <c r="HN2542" t="s">
        <v>1</v>
      </c>
      <c r="HP2542">
        <v>0</v>
      </c>
      <c r="HR2542">
        <v>0</v>
      </c>
      <c r="HS2542">
        <v>18</v>
      </c>
      <c r="HU2542" t="s">
        <v>6507</v>
      </c>
      <c r="HV2542" t="s">
        <v>193</v>
      </c>
      <c r="HW2542" t="s">
        <v>194</v>
      </c>
      <c r="HX2542" t="s">
        <v>7326</v>
      </c>
      <c r="HY2542">
        <v>0</v>
      </c>
      <c r="HZ2542" t="s">
        <v>5152</v>
      </c>
      <c r="IA2542" t="s">
        <v>196</v>
      </c>
      <c r="IB2542" t="s">
        <v>5153</v>
      </c>
      <c r="IC2542" t="s">
        <v>5154</v>
      </c>
      <c r="IN2542">
        <v>-6</v>
      </c>
      <c r="IS2542" s="8">
        <v>45733</v>
      </c>
    </row>
    <row r="2543" spans="1:253" x14ac:dyDescent="0.25">
      <c r="A2543" t="s">
        <v>848</v>
      </c>
      <c r="B2543" t="s">
        <v>9170</v>
      </c>
      <c r="C2543" t="s">
        <v>5988</v>
      </c>
      <c r="E2543" t="s">
        <v>9171</v>
      </c>
      <c r="F2543" t="s">
        <v>9172</v>
      </c>
      <c r="G2543" t="s">
        <v>365</v>
      </c>
      <c r="H2543" t="s">
        <v>7275</v>
      </c>
      <c r="J2543" s="8">
        <v>45622</v>
      </c>
      <c r="K2543" t="s">
        <v>189</v>
      </c>
      <c r="L2543" t="s">
        <v>9248</v>
      </c>
      <c r="O2543" s="8">
        <v>45728</v>
      </c>
      <c r="P2543" s="24">
        <v>45728.3125</v>
      </c>
      <c r="Q2543" t="s">
        <v>1</v>
      </c>
      <c r="R2543">
        <v>202511</v>
      </c>
      <c r="S2543">
        <v>1</v>
      </c>
      <c r="T2543">
        <v>1</v>
      </c>
      <c r="U2543" t="s">
        <v>3770</v>
      </c>
      <c r="DT2543">
        <v>1</v>
      </c>
      <c r="GY2543" t="s">
        <v>190</v>
      </c>
      <c r="GZ2543" t="s">
        <v>190</v>
      </c>
      <c r="HB2543" s="24">
        <v>45728.3125</v>
      </c>
      <c r="HD2543">
        <v>0</v>
      </c>
      <c r="HH2543" t="s">
        <v>1</v>
      </c>
      <c r="HN2543" t="s">
        <v>1</v>
      </c>
      <c r="HP2543">
        <v>0</v>
      </c>
      <c r="HR2543">
        <v>0</v>
      </c>
      <c r="HS2543">
        <v>1</v>
      </c>
      <c r="HU2543" t="s">
        <v>9172</v>
      </c>
      <c r="HV2543" t="s">
        <v>193</v>
      </c>
      <c r="HW2543" t="s">
        <v>194</v>
      </c>
      <c r="HX2543" t="s">
        <v>12149</v>
      </c>
      <c r="HY2543">
        <v>0</v>
      </c>
      <c r="HZ2543" t="s">
        <v>5152</v>
      </c>
      <c r="IA2543" t="s">
        <v>196</v>
      </c>
      <c r="IB2543" t="s">
        <v>5153</v>
      </c>
      <c r="IC2543" t="s">
        <v>5350</v>
      </c>
      <c r="IN2543">
        <v>0</v>
      </c>
      <c r="IS2543" s="8">
        <v>45728</v>
      </c>
    </row>
    <row r="2544" spans="1:253" x14ac:dyDescent="0.25">
      <c r="A2544" t="s">
        <v>848</v>
      </c>
      <c r="B2544" t="s">
        <v>8155</v>
      </c>
      <c r="C2544" t="s">
        <v>5988</v>
      </c>
      <c r="E2544" t="s">
        <v>8156</v>
      </c>
      <c r="F2544" t="s">
        <v>6507</v>
      </c>
      <c r="G2544" t="s">
        <v>348</v>
      </c>
      <c r="H2544" t="s">
        <v>7276</v>
      </c>
      <c r="J2544" s="8">
        <v>45609</v>
      </c>
      <c r="K2544" t="s">
        <v>189</v>
      </c>
      <c r="L2544" t="s">
        <v>9248</v>
      </c>
      <c r="O2544" s="8">
        <v>45728</v>
      </c>
      <c r="P2544" s="24">
        <v>45728.3125</v>
      </c>
      <c r="Q2544" t="s">
        <v>1</v>
      </c>
      <c r="R2544">
        <v>202511</v>
      </c>
      <c r="S2544">
        <v>2</v>
      </c>
      <c r="T2544">
        <v>2</v>
      </c>
      <c r="U2544" t="s">
        <v>3766</v>
      </c>
      <c r="DT2544">
        <v>2</v>
      </c>
      <c r="GY2544" t="s">
        <v>190</v>
      </c>
      <c r="GZ2544" t="s">
        <v>190</v>
      </c>
      <c r="HB2544" s="24">
        <v>45728.3125</v>
      </c>
      <c r="HD2544">
        <v>0</v>
      </c>
      <c r="HH2544" t="s">
        <v>1</v>
      </c>
      <c r="HN2544" t="s">
        <v>1</v>
      </c>
      <c r="HP2544">
        <v>0</v>
      </c>
      <c r="HR2544">
        <v>0</v>
      </c>
      <c r="HS2544">
        <v>2</v>
      </c>
      <c r="HU2544" t="s">
        <v>6507</v>
      </c>
      <c r="HV2544" t="s">
        <v>193</v>
      </c>
      <c r="HW2544" t="s">
        <v>194</v>
      </c>
      <c r="HX2544" t="s">
        <v>7326</v>
      </c>
      <c r="HY2544">
        <v>0</v>
      </c>
      <c r="HZ2544" t="s">
        <v>5152</v>
      </c>
      <c r="IA2544" t="s">
        <v>196</v>
      </c>
      <c r="IB2544" t="s">
        <v>5153</v>
      </c>
      <c r="IC2544" t="s">
        <v>5154</v>
      </c>
      <c r="IN2544">
        <v>0</v>
      </c>
      <c r="IS2544" s="8">
        <v>45728</v>
      </c>
    </row>
    <row r="2545" spans="1:253" x14ac:dyDescent="0.25">
      <c r="A2545" t="s">
        <v>848</v>
      </c>
      <c r="B2545" t="s">
        <v>8157</v>
      </c>
      <c r="C2545" t="s">
        <v>5988</v>
      </c>
      <c r="E2545" t="s">
        <v>8158</v>
      </c>
      <c r="F2545" t="s">
        <v>6501</v>
      </c>
      <c r="G2545" t="s">
        <v>342</v>
      </c>
      <c r="H2545" t="s">
        <v>7274</v>
      </c>
      <c r="J2545" s="8">
        <v>45609</v>
      </c>
      <c r="K2545" t="s">
        <v>189</v>
      </c>
      <c r="L2545" t="s">
        <v>9248</v>
      </c>
      <c r="O2545" s="8">
        <v>45729</v>
      </c>
      <c r="P2545" s="24">
        <v>45729.3125</v>
      </c>
      <c r="Q2545" t="s">
        <v>1</v>
      </c>
      <c r="R2545">
        <v>202511</v>
      </c>
      <c r="S2545">
        <v>23</v>
      </c>
      <c r="T2545">
        <v>23</v>
      </c>
      <c r="U2545" t="s">
        <v>3779</v>
      </c>
      <c r="DU2545">
        <v>23</v>
      </c>
      <c r="GY2545" t="s">
        <v>190</v>
      </c>
      <c r="GZ2545" t="s">
        <v>190</v>
      </c>
      <c r="HB2545" s="24">
        <v>45729.3125</v>
      </c>
      <c r="HD2545">
        <v>0</v>
      </c>
      <c r="HH2545" t="s">
        <v>1</v>
      </c>
      <c r="HN2545" t="s">
        <v>1</v>
      </c>
      <c r="HP2545">
        <v>0</v>
      </c>
      <c r="HR2545">
        <v>0</v>
      </c>
      <c r="HS2545">
        <v>23</v>
      </c>
      <c r="HU2545" t="s">
        <v>6501</v>
      </c>
      <c r="HV2545" t="s">
        <v>193</v>
      </c>
      <c r="HW2545" t="s">
        <v>194</v>
      </c>
      <c r="HX2545" t="s">
        <v>7324</v>
      </c>
      <c r="HY2545">
        <v>0</v>
      </c>
      <c r="HZ2545" t="s">
        <v>5152</v>
      </c>
      <c r="IA2545" t="s">
        <v>196</v>
      </c>
      <c r="IB2545" t="s">
        <v>5153</v>
      </c>
      <c r="IC2545" t="s">
        <v>5161</v>
      </c>
      <c r="IN2545">
        <v>0</v>
      </c>
      <c r="IS2545" s="8">
        <v>45729</v>
      </c>
    </row>
    <row r="2546" spans="1:253" x14ac:dyDescent="0.25">
      <c r="A2546" t="s">
        <v>848</v>
      </c>
      <c r="B2546" t="s">
        <v>8159</v>
      </c>
      <c r="C2546" t="s">
        <v>5988</v>
      </c>
      <c r="E2546" t="s">
        <v>8160</v>
      </c>
      <c r="F2546" t="s">
        <v>6504</v>
      </c>
      <c r="G2546" t="s">
        <v>359</v>
      </c>
      <c r="H2546" t="s">
        <v>7275</v>
      </c>
      <c r="J2546" s="8">
        <v>45609</v>
      </c>
      <c r="K2546" t="s">
        <v>189</v>
      </c>
      <c r="L2546" t="s">
        <v>9248</v>
      </c>
      <c r="O2546" s="8">
        <v>45730</v>
      </c>
      <c r="P2546" s="24">
        <v>45730.3125</v>
      </c>
      <c r="Q2546" t="s">
        <v>1</v>
      </c>
      <c r="R2546">
        <v>202511</v>
      </c>
      <c r="S2546">
        <v>19</v>
      </c>
      <c r="T2546">
        <v>19</v>
      </c>
      <c r="U2546" t="s">
        <v>3803</v>
      </c>
      <c r="DV2546">
        <v>19</v>
      </c>
      <c r="GY2546" t="s">
        <v>190</v>
      </c>
      <c r="GZ2546" t="s">
        <v>190</v>
      </c>
      <c r="HB2546" s="24">
        <v>45730.3125</v>
      </c>
      <c r="HD2546">
        <v>0</v>
      </c>
      <c r="HH2546" t="s">
        <v>1</v>
      </c>
      <c r="HN2546" t="s">
        <v>1</v>
      </c>
      <c r="HP2546">
        <v>0</v>
      </c>
      <c r="HR2546">
        <v>0</v>
      </c>
      <c r="HS2546">
        <v>19</v>
      </c>
      <c r="HU2546" t="s">
        <v>6504</v>
      </c>
      <c r="HV2546" t="s">
        <v>193</v>
      </c>
      <c r="HW2546" t="s">
        <v>194</v>
      </c>
      <c r="HX2546" t="s">
        <v>7325</v>
      </c>
      <c r="HY2546">
        <v>0</v>
      </c>
      <c r="HZ2546" t="s">
        <v>5152</v>
      </c>
      <c r="IA2546" t="s">
        <v>196</v>
      </c>
      <c r="IB2546" t="s">
        <v>5153</v>
      </c>
      <c r="IC2546" t="s">
        <v>5339</v>
      </c>
      <c r="IN2546">
        <v>0</v>
      </c>
      <c r="IS2546" s="8">
        <v>45730</v>
      </c>
    </row>
    <row r="2547" spans="1:253" x14ac:dyDescent="0.25">
      <c r="A2547" t="s">
        <v>848</v>
      </c>
      <c r="B2547" t="s">
        <v>6510</v>
      </c>
      <c r="C2547" t="s">
        <v>5988</v>
      </c>
      <c r="E2547" t="s">
        <v>6511</v>
      </c>
      <c r="F2547" t="s">
        <v>6504</v>
      </c>
      <c r="G2547" t="s">
        <v>359</v>
      </c>
      <c r="H2547" t="s">
        <v>7275</v>
      </c>
      <c r="J2547" s="8">
        <v>45609</v>
      </c>
      <c r="K2547" t="s">
        <v>189</v>
      </c>
      <c r="L2547" t="s">
        <v>9248</v>
      </c>
      <c r="O2547" s="8">
        <v>45730</v>
      </c>
      <c r="P2547" s="24">
        <v>45730.3125</v>
      </c>
      <c r="Q2547" t="s">
        <v>1</v>
      </c>
      <c r="R2547">
        <v>202511</v>
      </c>
      <c r="S2547">
        <v>19</v>
      </c>
      <c r="T2547">
        <v>19</v>
      </c>
      <c r="U2547" t="s">
        <v>3803</v>
      </c>
      <c r="DV2547">
        <v>19</v>
      </c>
      <c r="GY2547" t="s">
        <v>190</v>
      </c>
      <c r="GZ2547" t="s">
        <v>190</v>
      </c>
      <c r="HB2547" s="24">
        <v>45730.3125</v>
      </c>
      <c r="HD2547">
        <v>0</v>
      </c>
      <c r="HH2547" t="s">
        <v>1</v>
      </c>
      <c r="HN2547" t="s">
        <v>1</v>
      </c>
      <c r="HP2547">
        <v>0</v>
      </c>
      <c r="HR2547">
        <v>0</v>
      </c>
      <c r="HS2547">
        <v>19</v>
      </c>
      <c r="HU2547" t="s">
        <v>6504</v>
      </c>
      <c r="HV2547" t="s">
        <v>193</v>
      </c>
      <c r="HW2547" t="s">
        <v>194</v>
      </c>
      <c r="HX2547" t="s">
        <v>7325</v>
      </c>
      <c r="HY2547">
        <v>0</v>
      </c>
      <c r="HZ2547" t="s">
        <v>5152</v>
      </c>
      <c r="IA2547" t="s">
        <v>196</v>
      </c>
      <c r="IB2547" t="s">
        <v>5153</v>
      </c>
      <c r="IC2547" t="s">
        <v>5339</v>
      </c>
      <c r="IN2547">
        <v>0</v>
      </c>
      <c r="IS2547" s="8">
        <v>45730</v>
      </c>
    </row>
    <row r="2548" spans="1:253" x14ac:dyDescent="0.25">
      <c r="A2548" t="s">
        <v>848</v>
      </c>
      <c r="B2548" t="s">
        <v>6514</v>
      </c>
      <c r="C2548" t="s">
        <v>5988</v>
      </c>
      <c r="E2548" t="s">
        <v>6515</v>
      </c>
      <c r="F2548" t="s">
        <v>6516</v>
      </c>
      <c r="G2548" t="s">
        <v>7277</v>
      </c>
      <c r="H2548" t="s">
        <v>7275</v>
      </c>
      <c r="J2548" s="8">
        <v>45609</v>
      </c>
      <c r="K2548" t="s">
        <v>189</v>
      </c>
      <c r="L2548" t="s">
        <v>9248</v>
      </c>
      <c r="O2548" s="8">
        <v>45733</v>
      </c>
      <c r="P2548" s="24">
        <v>45733.3125</v>
      </c>
      <c r="Q2548" t="s">
        <v>1</v>
      </c>
      <c r="R2548">
        <v>202512</v>
      </c>
      <c r="S2548">
        <v>1</v>
      </c>
      <c r="T2548">
        <v>1</v>
      </c>
      <c r="U2548" t="s">
        <v>6050</v>
      </c>
      <c r="DY2548">
        <v>1</v>
      </c>
      <c r="GY2548" t="s">
        <v>190</v>
      </c>
      <c r="GZ2548" t="s">
        <v>190</v>
      </c>
      <c r="HB2548" s="24">
        <v>45733.3125</v>
      </c>
      <c r="HD2548">
        <v>0</v>
      </c>
      <c r="HH2548" t="s">
        <v>1</v>
      </c>
      <c r="HN2548" t="s">
        <v>1</v>
      </c>
      <c r="HP2548">
        <v>0</v>
      </c>
      <c r="HR2548">
        <v>0</v>
      </c>
      <c r="HS2548">
        <v>1</v>
      </c>
      <c r="HU2548" t="s">
        <v>6516</v>
      </c>
      <c r="HV2548" t="s">
        <v>193</v>
      </c>
      <c r="HW2548" t="s">
        <v>194</v>
      </c>
      <c r="HX2548" t="s">
        <v>7327</v>
      </c>
      <c r="HY2548">
        <v>0</v>
      </c>
      <c r="HZ2548" t="s">
        <v>5152</v>
      </c>
      <c r="IA2548" t="s">
        <v>196</v>
      </c>
      <c r="IB2548" t="s">
        <v>5153</v>
      </c>
      <c r="IC2548" t="s">
        <v>5339</v>
      </c>
      <c r="IN2548">
        <v>0</v>
      </c>
      <c r="IS2548" s="8">
        <v>45733</v>
      </c>
    </row>
    <row r="2549" spans="1:253" x14ac:dyDescent="0.25">
      <c r="A2549" t="s">
        <v>848</v>
      </c>
      <c r="B2549" t="s">
        <v>8163</v>
      </c>
      <c r="C2549" t="s">
        <v>5988</v>
      </c>
      <c r="E2549" t="s">
        <v>8164</v>
      </c>
      <c r="F2549" t="s">
        <v>6516</v>
      </c>
      <c r="G2549" t="s">
        <v>7277</v>
      </c>
      <c r="H2549" t="s">
        <v>7275</v>
      </c>
      <c r="J2549" s="8">
        <v>45609</v>
      </c>
      <c r="K2549" t="s">
        <v>189</v>
      </c>
      <c r="L2549" t="s">
        <v>9248</v>
      </c>
      <c r="O2549" s="8">
        <v>45733</v>
      </c>
      <c r="P2549" s="24">
        <v>45733.3125</v>
      </c>
      <c r="Q2549" t="s">
        <v>1</v>
      </c>
      <c r="R2549">
        <v>202512</v>
      </c>
      <c r="S2549">
        <v>1</v>
      </c>
      <c r="T2549">
        <v>1</v>
      </c>
      <c r="U2549" t="s">
        <v>6050</v>
      </c>
      <c r="DY2549">
        <v>1</v>
      </c>
      <c r="GY2549" t="s">
        <v>190</v>
      </c>
      <c r="GZ2549" t="s">
        <v>190</v>
      </c>
      <c r="HB2549" s="24">
        <v>45733.3125</v>
      </c>
      <c r="HD2549">
        <v>0</v>
      </c>
      <c r="HH2549" t="s">
        <v>1</v>
      </c>
      <c r="HN2549" t="s">
        <v>1</v>
      </c>
      <c r="HP2549">
        <v>0</v>
      </c>
      <c r="HR2549">
        <v>0</v>
      </c>
      <c r="HS2549">
        <v>1</v>
      </c>
      <c r="HU2549" t="s">
        <v>6516</v>
      </c>
      <c r="HV2549" t="s">
        <v>193</v>
      </c>
      <c r="HW2549" t="s">
        <v>194</v>
      </c>
      <c r="HX2549" t="s">
        <v>7327</v>
      </c>
      <c r="HY2549">
        <v>0</v>
      </c>
      <c r="HZ2549" t="s">
        <v>5152</v>
      </c>
      <c r="IA2549" t="s">
        <v>196</v>
      </c>
      <c r="IB2549" t="s">
        <v>5153</v>
      </c>
      <c r="IC2549" t="s">
        <v>5339</v>
      </c>
      <c r="IN2549">
        <v>0</v>
      </c>
      <c r="IS2549" s="8">
        <v>45733</v>
      </c>
    </row>
    <row r="2550" spans="1:253" x14ac:dyDescent="0.25">
      <c r="A2550" t="s">
        <v>848</v>
      </c>
      <c r="B2550" t="s">
        <v>8161</v>
      </c>
      <c r="C2550" t="s">
        <v>5988</v>
      </c>
      <c r="E2550" t="s">
        <v>8162</v>
      </c>
      <c r="F2550" t="s">
        <v>6507</v>
      </c>
      <c r="G2550" t="s">
        <v>348</v>
      </c>
      <c r="H2550" t="s">
        <v>7276</v>
      </c>
      <c r="J2550" s="8">
        <v>45609</v>
      </c>
      <c r="K2550" t="s">
        <v>189</v>
      </c>
      <c r="L2550" t="s">
        <v>9248</v>
      </c>
      <c r="O2550" s="8">
        <v>45733</v>
      </c>
      <c r="P2550" s="24">
        <v>45733.3125</v>
      </c>
      <c r="Q2550" t="s">
        <v>1</v>
      </c>
      <c r="R2550">
        <v>202512</v>
      </c>
      <c r="S2550">
        <v>18</v>
      </c>
      <c r="T2550">
        <v>18</v>
      </c>
      <c r="U2550" t="s">
        <v>3807</v>
      </c>
      <c r="DY2550">
        <v>18</v>
      </c>
      <c r="GY2550" t="s">
        <v>190</v>
      </c>
      <c r="GZ2550" t="s">
        <v>190</v>
      </c>
      <c r="HB2550" s="24">
        <v>45733.3125</v>
      </c>
      <c r="HD2550">
        <v>0</v>
      </c>
      <c r="HH2550" t="s">
        <v>1</v>
      </c>
      <c r="HN2550" t="s">
        <v>1</v>
      </c>
      <c r="HP2550">
        <v>0</v>
      </c>
      <c r="HR2550">
        <v>0</v>
      </c>
      <c r="HS2550">
        <v>18</v>
      </c>
      <c r="HU2550" t="s">
        <v>6507</v>
      </c>
      <c r="HV2550" t="s">
        <v>193</v>
      </c>
      <c r="HW2550" t="s">
        <v>194</v>
      </c>
      <c r="HX2550" t="s">
        <v>7326</v>
      </c>
      <c r="HY2550">
        <v>0</v>
      </c>
      <c r="HZ2550" t="s">
        <v>5152</v>
      </c>
      <c r="IA2550" t="s">
        <v>196</v>
      </c>
      <c r="IB2550" t="s">
        <v>5153</v>
      </c>
      <c r="IC2550" t="s">
        <v>5154</v>
      </c>
      <c r="IN2550">
        <v>0</v>
      </c>
      <c r="IS2550" s="8">
        <v>45733</v>
      </c>
    </row>
    <row r="2551" spans="1:253" x14ac:dyDescent="0.25">
      <c r="A2551" t="s">
        <v>848</v>
      </c>
      <c r="B2551" t="s">
        <v>9173</v>
      </c>
      <c r="C2551" t="s">
        <v>5988</v>
      </c>
      <c r="E2551" t="s">
        <v>9174</v>
      </c>
      <c r="F2551" t="s">
        <v>9172</v>
      </c>
      <c r="G2551" t="s">
        <v>365</v>
      </c>
      <c r="H2551" t="s">
        <v>7275</v>
      </c>
      <c r="J2551" s="8">
        <v>45622</v>
      </c>
      <c r="K2551" t="s">
        <v>189</v>
      </c>
      <c r="L2551" t="s">
        <v>9248</v>
      </c>
      <c r="O2551" s="8">
        <v>45733</v>
      </c>
      <c r="P2551" s="24">
        <v>45733.3125</v>
      </c>
      <c r="Q2551" t="s">
        <v>1</v>
      </c>
      <c r="R2551">
        <v>202512</v>
      </c>
      <c r="S2551">
        <v>19</v>
      </c>
      <c r="T2551">
        <v>19</v>
      </c>
      <c r="U2551" t="s">
        <v>3809</v>
      </c>
      <c r="DY2551">
        <v>19</v>
      </c>
      <c r="GY2551" t="s">
        <v>190</v>
      </c>
      <c r="GZ2551" t="s">
        <v>190</v>
      </c>
      <c r="HB2551" s="24">
        <v>45733.3125</v>
      </c>
      <c r="HD2551">
        <v>0</v>
      </c>
      <c r="HH2551" t="s">
        <v>1</v>
      </c>
      <c r="HN2551" t="s">
        <v>1</v>
      </c>
      <c r="HP2551">
        <v>0</v>
      </c>
      <c r="HR2551">
        <v>0</v>
      </c>
      <c r="HS2551">
        <v>19</v>
      </c>
      <c r="HU2551" t="s">
        <v>9172</v>
      </c>
      <c r="HV2551" t="s">
        <v>193</v>
      </c>
      <c r="HW2551" t="s">
        <v>194</v>
      </c>
      <c r="HX2551" t="s">
        <v>12149</v>
      </c>
      <c r="HY2551">
        <v>0</v>
      </c>
      <c r="HZ2551" t="s">
        <v>5152</v>
      </c>
      <c r="IA2551" t="s">
        <v>196</v>
      </c>
      <c r="IB2551" t="s">
        <v>5153</v>
      </c>
      <c r="IC2551" t="s">
        <v>5350</v>
      </c>
      <c r="IN2551">
        <v>0</v>
      </c>
      <c r="IS2551" s="8">
        <v>45733</v>
      </c>
    </row>
    <row r="2552" spans="1:253" x14ac:dyDescent="0.25">
      <c r="A2552" t="s">
        <v>848</v>
      </c>
      <c r="B2552" t="s">
        <v>8165</v>
      </c>
      <c r="C2552" t="s">
        <v>5988</v>
      </c>
      <c r="E2552" t="s">
        <v>8166</v>
      </c>
      <c r="F2552" t="s">
        <v>6519</v>
      </c>
      <c r="G2552" t="s">
        <v>7278</v>
      </c>
      <c r="H2552" t="s">
        <v>7274</v>
      </c>
      <c r="J2552" s="8">
        <v>45614</v>
      </c>
      <c r="K2552" t="s">
        <v>189</v>
      </c>
      <c r="L2552" t="s">
        <v>9248</v>
      </c>
      <c r="O2552" s="8">
        <v>45734</v>
      </c>
      <c r="P2552" s="24">
        <v>45734.3125</v>
      </c>
      <c r="Q2552" t="s">
        <v>1</v>
      </c>
      <c r="R2552">
        <v>202512</v>
      </c>
      <c r="S2552">
        <v>2</v>
      </c>
      <c r="T2552">
        <v>2</v>
      </c>
      <c r="U2552" t="s">
        <v>6055</v>
      </c>
      <c r="DZ2552">
        <v>2</v>
      </c>
      <c r="GY2552" t="s">
        <v>190</v>
      </c>
      <c r="GZ2552" t="s">
        <v>190</v>
      </c>
      <c r="HB2552" s="24">
        <v>45734.3125</v>
      </c>
      <c r="HD2552">
        <v>0</v>
      </c>
      <c r="HH2552" t="s">
        <v>1</v>
      </c>
      <c r="HN2552" t="s">
        <v>1</v>
      </c>
      <c r="HP2552">
        <v>0</v>
      </c>
      <c r="HR2552">
        <v>0</v>
      </c>
      <c r="HS2552">
        <v>2</v>
      </c>
      <c r="HU2552" t="s">
        <v>6519</v>
      </c>
      <c r="HV2552" t="s">
        <v>193</v>
      </c>
      <c r="HW2552" t="s">
        <v>194</v>
      </c>
      <c r="HX2552" t="s">
        <v>7328</v>
      </c>
      <c r="HY2552">
        <v>0</v>
      </c>
      <c r="HZ2552" t="s">
        <v>5152</v>
      </c>
      <c r="IA2552" t="s">
        <v>196</v>
      </c>
      <c r="IB2552" t="s">
        <v>5153</v>
      </c>
      <c r="IC2552" t="s">
        <v>5161</v>
      </c>
      <c r="IN2552">
        <v>0</v>
      </c>
      <c r="IS2552" s="8">
        <v>45734</v>
      </c>
    </row>
    <row r="2553" spans="1:253" x14ac:dyDescent="0.25">
      <c r="A2553" t="s">
        <v>848</v>
      </c>
      <c r="B2553" t="s">
        <v>6517</v>
      </c>
      <c r="C2553" t="s">
        <v>5988</v>
      </c>
      <c r="E2553" t="s">
        <v>6518</v>
      </c>
      <c r="F2553" t="s">
        <v>6519</v>
      </c>
      <c r="G2553" t="s">
        <v>7278</v>
      </c>
      <c r="H2553" t="s">
        <v>7274</v>
      </c>
      <c r="J2553" s="8">
        <v>45614</v>
      </c>
      <c r="K2553" t="s">
        <v>189</v>
      </c>
      <c r="L2553" t="s">
        <v>9248</v>
      </c>
      <c r="O2553" s="8">
        <v>45734</v>
      </c>
      <c r="P2553" s="24">
        <v>45734.3125</v>
      </c>
      <c r="Q2553" t="s">
        <v>1</v>
      </c>
      <c r="R2553">
        <v>202512</v>
      </c>
      <c r="S2553">
        <v>2</v>
      </c>
      <c r="T2553">
        <v>2</v>
      </c>
      <c r="U2553" t="s">
        <v>6055</v>
      </c>
      <c r="DZ2553">
        <v>2</v>
      </c>
      <c r="GY2553" t="s">
        <v>190</v>
      </c>
      <c r="GZ2553" t="s">
        <v>190</v>
      </c>
      <c r="HB2553" s="24">
        <v>45734.3125</v>
      </c>
      <c r="HD2553">
        <v>0</v>
      </c>
      <c r="HH2553" t="s">
        <v>1</v>
      </c>
      <c r="HN2553" t="s">
        <v>1</v>
      </c>
      <c r="HP2553">
        <v>0</v>
      </c>
      <c r="HR2553">
        <v>0</v>
      </c>
      <c r="HS2553">
        <v>2</v>
      </c>
      <c r="HU2553" t="s">
        <v>6519</v>
      </c>
      <c r="HV2553" t="s">
        <v>193</v>
      </c>
      <c r="HW2553" t="s">
        <v>194</v>
      </c>
      <c r="HX2553" t="s">
        <v>7328</v>
      </c>
      <c r="HY2553">
        <v>0</v>
      </c>
      <c r="HZ2553" t="s">
        <v>5152</v>
      </c>
      <c r="IA2553" t="s">
        <v>196</v>
      </c>
      <c r="IB2553" t="s">
        <v>5153</v>
      </c>
      <c r="IC2553" t="s">
        <v>5161</v>
      </c>
      <c r="IN2553">
        <v>0</v>
      </c>
      <c r="IS2553" s="8">
        <v>45734</v>
      </c>
    </row>
    <row r="2554" spans="1:253" x14ac:dyDescent="0.25">
      <c r="A2554" t="s">
        <v>848</v>
      </c>
      <c r="B2554" t="s">
        <v>8167</v>
      </c>
      <c r="C2554" t="s">
        <v>5988</v>
      </c>
      <c r="E2554" t="s">
        <v>8168</v>
      </c>
      <c r="F2554" t="s">
        <v>6516</v>
      </c>
      <c r="G2554" t="s">
        <v>7277</v>
      </c>
      <c r="H2554" t="s">
        <v>7275</v>
      </c>
      <c r="J2554" s="8">
        <v>45609</v>
      </c>
      <c r="K2554" t="s">
        <v>189</v>
      </c>
      <c r="L2554" t="s">
        <v>9248</v>
      </c>
      <c r="O2554" s="8">
        <v>45736</v>
      </c>
      <c r="P2554" s="24">
        <v>45736.3125</v>
      </c>
      <c r="Q2554" t="s">
        <v>1</v>
      </c>
      <c r="R2554">
        <v>202512</v>
      </c>
      <c r="S2554">
        <v>24</v>
      </c>
      <c r="T2554">
        <v>24</v>
      </c>
      <c r="U2554" t="s">
        <v>6060</v>
      </c>
      <c r="EB2554">
        <v>24</v>
      </c>
      <c r="GY2554" t="s">
        <v>190</v>
      </c>
      <c r="GZ2554" t="s">
        <v>190</v>
      </c>
      <c r="HB2554" s="24">
        <v>45736.3125</v>
      </c>
      <c r="HD2554">
        <v>0</v>
      </c>
      <c r="HH2554" t="s">
        <v>1</v>
      </c>
      <c r="HN2554" t="s">
        <v>1</v>
      </c>
      <c r="HP2554">
        <v>0</v>
      </c>
      <c r="HR2554">
        <v>0</v>
      </c>
      <c r="HS2554">
        <v>24</v>
      </c>
      <c r="HU2554" t="s">
        <v>6516</v>
      </c>
      <c r="HV2554" t="s">
        <v>193</v>
      </c>
      <c r="HW2554" t="s">
        <v>194</v>
      </c>
      <c r="HX2554" t="s">
        <v>7327</v>
      </c>
      <c r="HY2554">
        <v>0</v>
      </c>
      <c r="HZ2554" t="s">
        <v>5152</v>
      </c>
      <c r="IA2554" t="s">
        <v>196</v>
      </c>
      <c r="IB2554" t="s">
        <v>5153</v>
      </c>
      <c r="IC2554" t="s">
        <v>5339</v>
      </c>
      <c r="IN2554">
        <v>0</v>
      </c>
      <c r="IS2554" s="8">
        <v>45736</v>
      </c>
    </row>
    <row r="2555" spans="1:253" x14ac:dyDescent="0.25">
      <c r="A2555" t="s">
        <v>848</v>
      </c>
      <c r="B2555" t="s">
        <v>6520</v>
      </c>
      <c r="C2555" t="s">
        <v>5988</v>
      </c>
      <c r="E2555" t="s">
        <v>6521</v>
      </c>
      <c r="F2555" t="s">
        <v>6516</v>
      </c>
      <c r="G2555" t="s">
        <v>7277</v>
      </c>
      <c r="H2555" t="s">
        <v>7275</v>
      </c>
      <c r="J2555" s="8">
        <v>45609</v>
      </c>
      <c r="K2555" t="s">
        <v>189</v>
      </c>
      <c r="L2555" t="s">
        <v>9248</v>
      </c>
      <c r="O2555" s="8">
        <v>45736</v>
      </c>
      <c r="P2555" s="24">
        <v>45736.3125</v>
      </c>
      <c r="Q2555" t="s">
        <v>1</v>
      </c>
      <c r="R2555">
        <v>202512</v>
      </c>
      <c r="S2555">
        <v>24</v>
      </c>
      <c r="T2555">
        <v>24</v>
      </c>
      <c r="U2555" t="s">
        <v>6060</v>
      </c>
      <c r="EB2555">
        <v>24</v>
      </c>
      <c r="GY2555" t="s">
        <v>190</v>
      </c>
      <c r="GZ2555" t="s">
        <v>190</v>
      </c>
      <c r="HB2555" s="24">
        <v>45736.3125</v>
      </c>
      <c r="HD2555">
        <v>0</v>
      </c>
      <c r="HH2555" t="s">
        <v>1</v>
      </c>
      <c r="HN2555" t="s">
        <v>1</v>
      </c>
      <c r="HP2555">
        <v>0</v>
      </c>
      <c r="HR2555">
        <v>0</v>
      </c>
      <c r="HS2555">
        <v>24</v>
      </c>
      <c r="HU2555" t="s">
        <v>6516</v>
      </c>
      <c r="HV2555" t="s">
        <v>193</v>
      </c>
      <c r="HW2555" t="s">
        <v>194</v>
      </c>
      <c r="HX2555" t="s">
        <v>7327</v>
      </c>
      <c r="HY2555">
        <v>0</v>
      </c>
      <c r="HZ2555" t="s">
        <v>5152</v>
      </c>
      <c r="IA2555" t="s">
        <v>196</v>
      </c>
      <c r="IB2555" t="s">
        <v>5153</v>
      </c>
      <c r="IC2555" t="s">
        <v>5339</v>
      </c>
      <c r="IN2555">
        <v>0</v>
      </c>
      <c r="IS2555" s="8">
        <v>45736</v>
      </c>
    </row>
    <row r="2556" spans="1:253" x14ac:dyDescent="0.25">
      <c r="A2556" t="s">
        <v>848</v>
      </c>
      <c r="B2556" t="s">
        <v>8169</v>
      </c>
      <c r="C2556" t="s">
        <v>5988</v>
      </c>
      <c r="E2556" t="s">
        <v>8170</v>
      </c>
      <c r="F2556" t="s">
        <v>6519</v>
      </c>
      <c r="G2556" t="s">
        <v>7278</v>
      </c>
      <c r="H2556" t="s">
        <v>7274</v>
      </c>
      <c r="J2556" s="8">
        <v>45614</v>
      </c>
      <c r="K2556" t="s">
        <v>189</v>
      </c>
      <c r="L2556" t="s">
        <v>9248</v>
      </c>
      <c r="O2556" s="8">
        <v>45737</v>
      </c>
      <c r="P2556" s="24">
        <v>45737.3125</v>
      </c>
      <c r="Q2556" t="s">
        <v>1</v>
      </c>
      <c r="R2556">
        <v>202512</v>
      </c>
      <c r="S2556">
        <v>23</v>
      </c>
      <c r="T2556">
        <v>23</v>
      </c>
      <c r="U2556" t="s">
        <v>6062</v>
      </c>
      <c r="EC2556">
        <v>23</v>
      </c>
      <c r="GY2556" t="s">
        <v>190</v>
      </c>
      <c r="GZ2556" t="s">
        <v>190</v>
      </c>
      <c r="HB2556" s="24">
        <v>45737.3125</v>
      </c>
      <c r="HD2556">
        <v>0</v>
      </c>
      <c r="HH2556" t="s">
        <v>1</v>
      </c>
      <c r="HN2556" t="s">
        <v>1</v>
      </c>
      <c r="HP2556">
        <v>0</v>
      </c>
      <c r="HR2556">
        <v>0</v>
      </c>
      <c r="HS2556">
        <v>23</v>
      </c>
      <c r="HU2556" t="s">
        <v>6519</v>
      </c>
      <c r="HV2556" t="s">
        <v>193</v>
      </c>
      <c r="HW2556" t="s">
        <v>194</v>
      </c>
      <c r="HX2556" t="s">
        <v>7328</v>
      </c>
      <c r="HY2556">
        <v>0</v>
      </c>
      <c r="HZ2556" t="s">
        <v>5152</v>
      </c>
      <c r="IA2556" t="s">
        <v>196</v>
      </c>
      <c r="IB2556" t="s">
        <v>5153</v>
      </c>
      <c r="IC2556" t="s">
        <v>5161</v>
      </c>
      <c r="IN2556">
        <v>0</v>
      </c>
      <c r="IS2556" s="8">
        <v>45737</v>
      </c>
    </row>
    <row r="2557" spans="1:253" x14ac:dyDescent="0.25">
      <c r="A2557" t="s">
        <v>848</v>
      </c>
      <c r="B2557" t="s">
        <v>6522</v>
      </c>
      <c r="C2557" t="s">
        <v>5988</v>
      </c>
      <c r="E2557" t="s">
        <v>6523</v>
      </c>
      <c r="F2557" t="s">
        <v>6519</v>
      </c>
      <c r="G2557" t="s">
        <v>7278</v>
      </c>
      <c r="H2557" t="s">
        <v>7274</v>
      </c>
      <c r="J2557" s="8">
        <v>45614</v>
      </c>
      <c r="K2557" t="s">
        <v>189</v>
      </c>
      <c r="L2557" t="s">
        <v>9248</v>
      </c>
      <c r="O2557" s="8">
        <v>45737</v>
      </c>
      <c r="P2557" s="24">
        <v>45737.3125</v>
      </c>
      <c r="Q2557" t="s">
        <v>1</v>
      </c>
      <c r="R2557">
        <v>202512</v>
      </c>
      <c r="S2557">
        <v>23</v>
      </c>
      <c r="T2557">
        <v>23</v>
      </c>
      <c r="U2557" t="s">
        <v>6062</v>
      </c>
      <c r="EC2557">
        <v>23</v>
      </c>
      <c r="GY2557" t="s">
        <v>190</v>
      </c>
      <c r="GZ2557" t="s">
        <v>190</v>
      </c>
      <c r="HB2557" s="24">
        <v>45737.3125</v>
      </c>
      <c r="HD2557">
        <v>0</v>
      </c>
      <c r="HH2557" t="s">
        <v>1</v>
      </c>
      <c r="HN2557" t="s">
        <v>1</v>
      </c>
      <c r="HP2557">
        <v>0</v>
      </c>
      <c r="HR2557">
        <v>0</v>
      </c>
      <c r="HS2557">
        <v>23</v>
      </c>
      <c r="HU2557" t="s">
        <v>6519</v>
      </c>
      <c r="HV2557" t="s">
        <v>193</v>
      </c>
      <c r="HW2557" t="s">
        <v>194</v>
      </c>
      <c r="HX2557" t="s">
        <v>7328</v>
      </c>
      <c r="HY2557">
        <v>0</v>
      </c>
      <c r="HZ2557" t="s">
        <v>5152</v>
      </c>
      <c r="IA2557" t="s">
        <v>196</v>
      </c>
      <c r="IB2557" t="s">
        <v>5153</v>
      </c>
      <c r="IC2557" t="s">
        <v>5161</v>
      </c>
      <c r="IN2557">
        <v>0</v>
      </c>
      <c r="IS2557" s="8">
        <v>45737</v>
      </c>
    </row>
    <row r="2558" spans="1:253" x14ac:dyDescent="0.25">
      <c r="A2558" t="s">
        <v>848</v>
      </c>
      <c r="B2558" t="s">
        <v>6524</v>
      </c>
      <c r="C2558" t="s">
        <v>5988</v>
      </c>
      <c r="E2558" t="s">
        <v>6525</v>
      </c>
      <c r="F2558" t="s">
        <v>6504</v>
      </c>
      <c r="G2558" t="s">
        <v>359</v>
      </c>
      <c r="H2558" t="s">
        <v>7275</v>
      </c>
      <c r="J2558" s="8">
        <v>45609</v>
      </c>
      <c r="K2558" t="s">
        <v>189</v>
      </c>
      <c r="L2558" t="s">
        <v>9248</v>
      </c>
      <c r="O2558" s="8">
        <v>45750</v>
      </c>
      <c r="P2558" s="24">
        <v>45750.3125</v>
      </c>
      <c r="Q2558" t="s">
        <v>1</v>
      </c>
      <c r="R2558">
        <v>202514</v>
      </c>
      <c r="S2558">
        <v>100</v>
      </c>
      <c r="T2558">
        <v>100</v>
      </c>
      <c r="U2558" t="s">
        <v>3872</v>
      </c>
      <c r="EP2558">
        <v>100</v>
      </c>
      <c r="GY2558" t="s">
        <v>190</v>
      </c>
      <c r="GZ2558" t="s">
        <v>190</v>
      </c>
      <c r="HB2558" s="24">
        <v>45750.3125</v>
      </c>
      <c r="HD2558">
        <v>0</v>
      </c>
      <c r="HH2558" t="s">
        <v>1</v>
      </c>
      <c r="HN2558" t="s">
        <v>1</v>
      </c>
      <c r="HP2558">
        <v>0</v>
      </c>
      <c r="HR2558">
        <v>0</v>
      </c>
      <c r="HS2558">
        <v>100</v>
      </c>
      <c r="HU2558" t="s">
        <v>6504</v>
      </c>
      <c r="HV2558" t="s">
        <v>193</v>
      </c>
      <c r="HW2558" t="s">
        <v>194</v>
      </c>
      <c r="HX2558" t="s">
        <v>7325</v>
      </c>
      <c r="HY2558">
        <v>0</v>
      </c>
      <c r="HZ2558" t="s">
        <v>5152</v>
      </c>
      <c r="IA2558" t="s">
        <v>196</v>
      </c>
      <c r="IB2558" t="s">
        <v>5153</v>
      </c>
      <c r="IC2558" t="s">
        <v>5339</v>
      </c>
      <c r="IN2558">
        <v>0</v>
      </c>
      <c r="IS2558" s="8">
        <v>45750</v>
      </c>
    </row>
    <row r="2559" spans="1:253" x14ac:dyDescent="0.25">
      <c r="A2559" t="s">
        <v>848</v>
      </c>
      <c r="B2559" t="s">
        <v>8171</v>
      </c>
      <c r="C2559" t="s">
        <v>5988</v>
      </c>
      <c r="E2559" t="s">
        <v>8172</v>
      </c>
      <c r="F2559" t="s">
        <v>6501</v>
      </c>
      <c r="G2559" t="s">
        <v>342</v>
      </c>
      <c r="H2559" t="s">
        <v>7274</v>
      </c>
      <c r="J2559" s="8">
        <v>45609</v>
      </c>
      <c r="K2559" t="s">
        <v>189</v>
      </c>
      <c r="L2559" t="s">
        <v>9248</v>
      </c>
      <c r="O2559" s="8">
        <v>45750</v>
      </c>
      <c r="P2559" s="24">
        <v>45750.3125</v>
      </c>
      <c r="Q2559" t="s">
        <v>1</v>
      </c>
      <c r="R2559">
        <v>202514</v>
      </c>
      <c r="S2559">
        <v>300</v>
      </c>
      <c r="T2559">
        <v>300</v>
      </c>
      <c r="U2559" t="s">
        <v>3874</v>
      </c>
      <c r="EP2559">
        <v>300</v>
      </c>
      <c r="GY2559" t="s">
        <v>190</v>
      </c>
      <c r="GZ2559" t="s">
        <v>190</v>
      </c>
      <c r="HB2559" s="24">
        <v>45750.3125</v>
      </c>
      <c r="HD2559">
        <v>0</v>
      </c>
      <c r="HH2559" t="s">
        <v>1</v>
      </c>
      <c r="HN2559" t="s">
        <v>1</v>
      </c>
      <c r="HP2559">
        <v>0</v>
      </c>
      <c r="HR2559">
        <v>0</v>
      </c>
      <c r="HS2559">
        <v>300</v>
      </c>
      <c r="HU2559" t="s">
        <v>6501</v>
      </c>
      <c r="HV2559" t="s">
        <v>193</v>
      </c>
      <c r="HW2559" t="s">
        <v>194</v>
      </c>
      <c r="HX2559" t="s">
        <v>7324</v>
      </c>
      <c r="HY2559">
        <v>0</v>
      </c>
      <c r="HZ2559" t="s">
        <v>5152</v>
      </c>
      <c r="IA2559" t="s">
        <v>196</v>
      </c>
      <c r="IB2559" t="s">
        <v>5153</v>
      </c>
      <c r="IC2559" t="s">
        <v>5161</v>
      </c>
      <c r="IN2559">
        <v>0</v>
      </c>
      <c r="IS2559" s="8">
        <v>45750</v>
      </c>
    </row>
    <row r="2560" spans="1:253" x14ac:dyDescent="0.25">
      <c r="A2560" t="s">
        <v>848</v>
      </c>
      <c r="B2560" t="s">
        <v>8173</v>
      </c>
      <c r="C2560" t="s">
        <v>5988</v>
      </c>
      <c r="E2560" t="s">
        <v>8174</v>
      </c>
      <c r="F2560" t="s">
        <v>6507</v>
      </c>
      <c r="G2560" t="s">
        <v>348</v>
      </c>
      <c r="H2560" t="s">
        <v>7276</v>
      </c>
      <c r="J2560" s="8">
        <v>45609</v>
      </c>
      <c r="K2560" t="s">
        <v>189</v>
      </c>
      <c r="L2560" t="s">
        <v>9248</v>
      </c>
      <c r="O2560" s="8">
        <v>45751</v>
      </c>
      <c r="P2560" s="24">
        <v>45751.3125</v>
      </c>
      <c r="Q2560" t="s">
        <v>1</v>
      </c>
      <c r="R2560">
        <v>202514</v>
      </c>
      <c r="S2560">
        <v>100</v>
      </c>
      <c r="T2560">
        <v>100</v>
      </c>
      <c r="U2560" t="s">
        <v>3878</v>
      </c>
      <c r="EQ2560">
        <v>100</v>
      </c>
      <c r="GY2560" t="s">
        <v>190</v>
      </c>
      <c r="GZ2560" t="s">
        <v>190</v>
      </c>
      <c r="HB2560" s="24">
        <v>45751.3125</v>
      </c>
      <c r="HD2560">
        <v>0</v>
      </c>
      <c r="HH2560" t="s">
        <v>1</v>
      </c>
      <c r="HN2560" t="s">
        <v>1</v>
      </c>
      <c r="HP2560">
        <v>0</v>
      </c>
      <c r="HR2560">
        <v>0</v>
      </c>
      <c r="HS2560">
        <v>100</v>
      </c>
      <c r="HU2560" t="s">
        <v>6507</v>
      </c>
      <c r="HV2560" t="s">
        <v>193</v>
      </c>
      <c r="HW2560" t="s">
        <v>194</v>
      </c>
      <c r="HX2560" t="s">
        <v>7326</v>
      </c>
      <c r="HY2560">
        <v>0</v>
      </c>
      <c r="HZ2560" t="s">
        <v>5152</v>
      </c>
      <c r="IA2560" t="s">
        <v>196</v>
      </c>
      <c r="IB2560" t="s">
        <v>5153</v>
      </c>
      <c r="IC2560" t="s">
        <v>5154</v>
      </c>
      <c r="IN2560">
        <v>0</v>
      </c>
      <c r="IS2560" s="8">
        <v>45751</v>
      </c>
    </row>
    <row r="2561" spans="1:253" x14ac:dyDescent="0.25">
      <c r="A2561" t="s">
        <v>848</v>
      </c>
      <c r="B2561" t="s">
        <v>8175</v>
      </c>
      <c r="C2561" t="s">
        <v>5988</v>
      </c>
      <c r="E2561" t="s">
        <v>8176</v>
      </c>
      <c r="F2561" t="s">
        <v>6504</v>
      </c>
      <c r="G2561" t="s">
        <v>359</v>
      </c>
      <c r="H2561" t="s">
        <v>7275</v>
      </c>
      <c r="J2561" s="8">
        <v>45609</v>
      </c>
      <c r="K2561" t="s">
        <v>189</v>
      </c>
      <c r="L2561" t="s">
        <v>9248</v>
      </c>
      <c r="O2561" s="8">
        <v>45751</v>
      </c>
      <c r="P2561" s="24">
        <v>45751.3125</v>
      </c>
      <c r="Q2561" t="s">
        <v>1</v>
      </c>
      <c r="R2561">
        <v>202514</v>
      </c>
      <c r="S2561">
        <v>100</v>
      </c>
      <c r="T2561">
        <v>100</v>
      </c>
      <c r="U2561" t="s">
        <v>3872</v>
      </c>
      <c r="EQ2561">
        <v>100</v>
      </c>
      <c r="GY2561" t="s">
        <v>190</v>
      </c>
      <c r="GZ2561" t="s">
        <v>190</v>
      </c>
      <c r="HB2561" s="24">
        <v>45751.3125</v>
      </c>
      <c r="HD2561">
        <v>0</v>
      </c>
      <c r="HH2561" t="s">
        <v>1</v>
      </c>
      <c r="HN2561" t="s">
        <v>1</v>
      </c>
      <c r="HP2561">
        <v>0</v>
      </c>
      <c r="HR2561">
        <v>0</v>
      </c>
      <c r="HS2561">
        <v>100</v>
      </c>
      <c r="HU2561" t="s">
        <v>6504</v>
      </c>
      <c r="HV2561" t="s">
        <v>193</v>
      </c>
      <c r="HW2561" t="s">
        <v>194</v>
      </c>
      <c r="HX2561" t="s">
        <v>7325</v>
      </c>
      <c r="HY2561">
        <v>0</v>
      </c>
      <c r="HZ2561" t="s">
        <v>5152</v>
      </c>
      <c r="IA2561" t="s">
        <v>196</v>
      </c>
      <c r="IB2561" t="s">
        <v>5153</v>
      </c>
      <c r="IC2561" t="s">
        <v>5339</v>
      </c>
      <c r="IN2561">
        <v>0</v>
      </c>
      <c r="IS2561" s="8">
        <v>45751</v>
      </c>
    </row>
    <row r="2562" spans="1:253" x14ac:dyDescent="0.25">
      <c r="A2562" t="s">
        <v>848</v>
      </c>
      <c r="B2562" t="s">
        <v>6526</v>
      </c>
      <c r="C2562" t="s">
        <v>5988</v>
      </c>
      <c r="E2562" t="s">
        <v>6527</v>
      </c>
      <c r="F2562" t="s">
        <v>6501</v>
      </c>
      <c r="G2562" t="s">
        <v>342</v>
      </c>
      <c r="H2562" t="s">
        <v>7274</v>
      </c>
      <c r="J2562" s="8">
        <v>45609</v>
      </c>
      <c r="K2562" t="s">
        <v>189</v>
      </c>
      <c r="L2562" t="s">
        <v>9248</v>
      </c>
      <c r="O2562" s="8">
        <v>45753</v>
      </c>
      <c r="P2562" s="24">
        <v>45751.3125</v>
      </c>
      <c r="Q2562" t="s">
        <v>1</v>
      </c>
      <c r="R2562">
        <v>202514</v>
      </c>
      <c r="S2562">
        <v>300</v>
      </c>
      <c r="T2562">
        <v>300</v>
      </c>
      <c r="U2562" t="s">
        <v>3874</v>
      </c>
      <c r="EQ2562">
        <v>300</v>
      </c>
      <c r="GY2562" t="s">
        <v>190</v>
      </c>
      <c r="GZ2562" t="s">
        <v>190</v>
      </c>
      <c r="HB2562" s="24">
        <v>45751.3125</v>
      </c>
      <c r="HD2562">
        <v>0</v>
      </c>
      <c r="HH2562" t="s">
        <v>1</v>
      </c>
      <c r="HN2562" t="s">
        <v>1</v>
      </c>
      <c r="HP2562">
        <v>0</v>
      </c>
      <c r="HR2562">
        <v>0</v>
      </c>
      <c r="HS2562">
        <v>300</v>
      </c>
      <c r="HU2562" t="s">
        <v>6501</v>
      </c>
      <c r="HV2562" t="s">
        <v>193</v>
      </c>
      <c r="HW2562" t="s">
        <v>194</v>
      </c>
      <c r="HX2562" t="s">
        <v>7324</v>
      </c>
      <c r="HY2562">
        <v>0</v>
      </c>
      <c r="HZ2562" t="s">
        <v>5152</v>
      </c>
      <c r="IA2562" t="s">
        <v>196</v>
      </c>
      <c r="IB2562" t="s">
        <v>5153</v>
      </c>
      <c r="IC2562" t="s">
        <v>5161</v>
      </c>
      <c r="IN2562">
        <v>1</v>
      </c>
      <c r="IS2562" s="8">
        <v>45750</v>
      </c>
    </row>
    <row r="2563" spans="1:253" x14ac:dyDescent="0.25">
      <c r="A2563" t="s">
        <v>848</v>
      </c>
      <c r="B2563" t="s">
        <v>7227</v>
      </c>
      <c r="C2563" t="s">
        <v>5988</v>
      </c>
      <c r="E2563" t="s">
        <v>7228</v>
      </c>
      <c r="F2563" t="s">
        <v>6501</v>
      </c>
      <c r="G2563" t="s">
        <v>342</v>
      </c>
      <c r="H2563" t="s">
        <v>7274</v>
      </c>
      <c r="J2563" s="8">
        <v>45609</v>
      </c>
      <c r="K2563" t="s">
        <v>189</v>
      </c>
      <c r="L2563" t="s">
        <v>9248</v>
      </c>
      <c r="O2563" s="8">
        <v>45753</v>
      </c>
      <c r="P2563" s="24">
        <v>45751.3125</v>
      </c>
      <c r="Q2563" t="s">
        <v>1</v>
      </c>
      <c r="R2563">
        <v>202517</v>
      </c>
      <c r="S2563">
        <v>1500</v>
      </c>
      <c r="T2563">
        <v>1500</v>
      </c>
      <c r="U2563" t="s">
        <v>6197</v>
      </c>
      <c r="EQ2563">
        <v>1500</v>
      </c>
      <c r="GY2563" t="s">
        <v>190</v>
      </c>
      <c r="GZ2563" t="s">
        <v>190</v>
      </c>
      <c r="HB2563" s="24">
        <v>45751.3125</v>
      </c>
      <c r="HD2563">
        <v>0</v>
      </c>
      <c r="HH2563" t="s">
        <v>1</v>
      </c>
      <c r="HN2563" t="s">
        <v>1</v>
      </c>
      <c r="HP2563">
        <v>0</v>
      </c>
      <c r="HR2563">
        <v>0</v>
      </c>
      <c r="HS2563">
        <v>1500</v>
      </c>
      <c r="HU2563" t="s">
        <v>6501</v>
      </c>
      <c r="HV2563" t="s">
        <v>193</v>
      </c>
      <c r="HW2563" t="s">
        <v>194</v>
      </c>
      <c r="HX2563" t="s">
        <v>7324</v>
      </c>
      <c r="HY2563">
        <v>0</v>
      </c>
      <c r="HZ2563" t="s">
        <v>5152</v>
      </c>
      <c r="IA2563" t="s">
        <v>196</v>
      </c>
      <c r="IB2563" t="s">
        <v>5153</v>
      </c>
      <c r="IC2563" t="s">
        <v>5161</v>
      </c>
      <c r="IN2563">
        <v>-10</v>
      </c>
      <c r="IS2563" s="8">
        <v>45761</v>
      </c>
    </row>
    <row r="2564" spans="1:253" x14ac:dyDescent="0.25">
      <c r="A2564" t="s">
        <v>848</v>
      </c>
      <c r="B2564" t="s">
        <v>7237</v>
      </c>
      <c r="C2564" t="s">
        <v>5988</v>
      </c>
      <c r="E2564" t="s">
        <v>7238</v>
      </c>
      <c r="F2564" t="s">
        <v>6501</v>
      </c>
      <c r="G2564" t="s">
        <v>342</v>
      </c>
      <c r="H2564" t="s">
        <v>7274</v>
      </c>
      <c r="J2564" s="8">
        <v>45609</v>
      </c>
      <c r="K2564" t="s">
        <v>189</v>
      </c>
      <c r="L2564" t="s">
        <v>9248</v>
      </c>
      <c r="O2564" s="8">
        <v>45753</v>
      </c>
      <c r="P2564" s="24">
        <v>45751.3125</v>
      </c>
      <c r="Q2564" t="s">
        <v>1</v>
      </c>
      <c r="R2564">
        <v>202518</v>
      </c>
      <c r="S2564">
        <v>750</v>
      </c>
      <c r="T2564">
        <v>750</v>
      </c>
      <c r="U2564" t="s">
        <v>6203</v>
      </c>
      <c r="EQ2564">
        <v>750</v>
      </c>
      <c r="GY2564" t="s">
        <v>190</v>
      </c>
      <c r="GZ2564" t="s">
        <v>190</v>
      </c>
      <c r="HB2564" s="24">
        <v>45751.3125</v>
      </c>
      <c r="HD2564">
        <v>0</v>
      </c>
      <c r="HH2564" t="s">
        <v>1</v>
      </c>
      <c r="HN2564" t="s">
        <v>1</v>
      </c>
      <c r="HP2564">
        <v>0</v>
      </c>
      <c r="HR2564">
        <v>0</v>
      </c>
      <c r="HS2564">
        <v>750</v>
      </c>
      <c r="HU2564" t="s">
        <v>6501</v>
      </c>
      <c r="HV2564" t="s">
        <v>193</v>
      </c>
      <c r="HW2564" t="s">
        <v>194</v>
      </c>
      <c r="HX2564" t="s">
        <v>7324</v>
      </c>
      <c r="HY2564">
        <v>0</v>
      </c>
      <c r="HZ2564" t="s">
        <v>5152</v>
      </c>
      <c r="IA2564" t="s">
        <v>196</v>
      </c>
      <c r="IB2564" t="s">
        <v>5153</v>
      </c>
      <c r="IC2564" t="s">
        <v>5161</v>
      </c>
      <c r="IN2564">
        <v>-17</v>
      </c>
      <c r="IS2564" s="8">
        <v>45768</v>
      </c>
    </row>
    <row r="2565" spans="1:253" x14ac:dyDescent="0.25">
      <c r="A2565" t="s">
        <v>848</v>
      </c>
      <c r="B2565" t="s">
        <v>7249</v>
      </c>
      <c r="C2565" t="s">
        <v>5988</v>
      </c>
      <c r="E2565" t="s">
        <v>7250</v>
      </c>
      <c r="F2565" t="s">
        <v>6501</v>
      </c>
      <c r="G2565" t="s">
        <v>342</v>
      </c>
      <c r="H2565" t="s">
        <v>7274</v>
      </c>
      <c r="J2565" s="8">
        <v>45609</v>
      </c>
      <c r="K2565" t="s">
        <v>189</v>
      </c>
      <c r="L2565" t="s">
        <v>9248</v>
      </c>
      <c r="O2565" s="8">
        <v>45753</v>
      </c>
      <c r="P2565" s="24">
        <v>45751.3125</v>
      </c>
      <c r="Q2565" t="s">
        <v>1</v>
      </c>
      <c r="R2565">
        <v>202520</v>
      </c>
      <c r="S2565">
        <v>750</v>
      </c>
      <c r="T2565">
        <v>750</v>
      </c>
      <c r="U2565" t="s">
        <v>6219</v>
      </c>
      <c r="EQ2565">
        <v>750</v>
      </c>
      <c r="GY2565" t="s">
        <v>190</v>
      </c>
      <c r="GZ2565" t="s">
        <v>190</v>
      </c>
      <c r="HB2565" s="24">
        <v>45751.3125</v>
      </c>
      <c r="HD2565">
        <v>0</v>
      </c>
      <c r="HH2565" t="s">
        <v>1</v>
      </c>
      <c r="HN2565" t="s">
        <v>1</v>
      </c>
      <c r="HP2565">
        <v>0</v>
      </c>
      <c r="HR2565">
        <v>0</v>
      </c>
      <c r="HS2565">
        <v>750</v>
      </c>
      <c r="HU2565" t="s">
        <v>6501</v>
      </c>
      <c r="HV2565" t="s">
        <v>193</v>
      </c>
      <c r="HW2565" t="s">
        <v>194</v>
      </c>
      <c r="HX2565" t="s">
        <v>7324</v>
      </c>
      <c r="HY2565">
        <v>0</v>
      </c>
      <c r="HZ2565" t="s">
        <v>5152</v>
      </c>
      <c r="IA2565" t="s">
        <v>196</v>
      </c>
      <c r="IB2565" t="s">
        <v>5153</v>
      </c>
      <c r="IC2565" t="s">
        <v>5161</v>
      </c>
      <c r="IN2565">
        <v>-31</v>
      </c>
      <c r="IS2565" s="8">
        <v>45782</v>
      </c>
    </row>
    <row r="2566" spans="1:253" x14ac:dyDescent="0.25">
      <c r="A2566" t="s">
        <v>848</v>
      </c>
      <c r="B2566" t="s">
        <v>7245</v>
      </c>
      <c r="C2566" t="s">
        <v>5988</v>
      </c>
      <c r="E2566" t="s">
        <v>7246</v>
      </c>
      <c r="F2566" t="s">
        <v>6501</v>
      </c>
      <c r="G2566" t="s">
        <v>342</v>
      </c>
      <c r="H2566" t="s">
        <v>7274</v>
      </c>
      <c r="J2566" s="8">
        <v>45609</v>
      </c>
      <c r="K2566" t="s">
        <v>189</v>
      </c>
      <c r="L2566" t="s">
        <v>9248</v>
      </c>
      <c r="O2566" s="8">
        <v>45753</v>
      </c>
      <c r="P2566" s="24">
        <v>45751.3125</v>
      </c>
      <c r="Q2566" t="s">
        <v>1</v>
      </c>
      <c r="R2566">
        <v>202519</v>
      </c>
      <c r="S2566">
        <v>750</v>
      </c>
      <c r="T2566">
        <v>750</v>
      </c>
      <c r="U2566" t="s">
        <v>6207</v>
      </c>
      <c r="EQ2566">
        <v>750</v>
      </c>
      <c r="GY2566" t="s">
        <v>190</v>
      </c>
      <c r="GZ2566" t="s">
        <v>190</v>
      </c>
      <c r="HB2566" s="24">
        <v>45751.3125</v>
      </c>
      <c r="HD2566">
        <v>0</v>
      </c>
      <c r="HH2566" t="s">
        <v>1</v>
      </c>
      <c r="HN2566" t="s">
        <v>1</v>
      </c>
      <c r="HP2566">
        <v>0</v>
      </c>
      <c r="HR2566">
        <v>0</v>
      </c>
      <c r="HS2566">
        <v>750</v>
      </c>
      <c r="HU2566" t="s">
        <v>6501</v>
      </c>
      <c r="HV2566" t="s">
        <v>193</v>
      </c>
      <c r="HW2566" t="s">
        <v>194</v>
      </c>
      <c r="HX2566" t="s">
        <v>7324</v>
      </c>
      <c r="HY2566">
        <v>0</v>
      </c>
      <c r="HZ2566" t="s">
        <v>5152</v>
      </c>
      <c r="IA2566" t="s">
        <v>196</v>
      </c>
      <c r="IB2566" t="s">
        <v>5153</v>
      </c>
      <c r="IC2566" t="s">
        <v>5161</v>
      </c>
      <c r="IN2566">
        <v>-24</v>
      </c>
      <c r="IS2566" s="8">
        <v>45775</v>
      </c>
    </row>
    <row r="2567" spans="1:253" x14ac:dyDescent="0.25">
      <c r="A2567" t="s">
        <v>848</v>
      </c>
      <c r="B2567" t="s">
        <v>6530</v>
      </c>
      <c r="C2567" t="s">
        <v>5988</v>
      </c>
      <c r="E2567" t="s">
        <v>6531</v>
      </c>
      <c r="F2567" t="s">
        <v>6516</v>
      </c>
      <c r="G2567" t="s">
        <v>7277</v>
      </c>
      <c r="H2567" t="s">
        <v>7275</v>
      </c>
      <c r="J2567" s="8">
        <v>45609</v>
      </c>
      <c r="K2567" t="s">
        <v>189</v>
      </c>
      <c r="L2567" t="s">
        <v>9248</v>
      </c>
      <c r="O2567" s="8">
        <v>45755</v>
      </c>
      <c r="P2567" s="24">
        <v>45755.3125</v>
      </c>
      <c r="Q2567" t="s">
        <v>1</v>
      </c>
      <c r="R2567">
        <v>202515</v>
      </c>
      <c r="S2567">
        <v>300</v>
      </c>
      <c r="T2567">
        <v>300</v>
      </c>
      <c r="U2567" t="s">
        <v>6064</v>
      </c>
      <c r="EU2567">
        <v>300</v>
      </c>
      <c r="GY2567" t="s">
        <v>190</v>
      </c>
      <c r="GZ2567" t="s">
        <v>190</v>
      </c>
      <c r="HB2567" s="24">
        <v>45755.3125</v>
      </c>
      <c r="HD2567">
        <v>0</v>
      </c>
      <c r="HH2567" t="s">
        <v>1</v>
      </c>
      <c r="HN2567" t="s">
        <v>1</v>
      </c>
      <c r="HP2567">
        <v>0</v>
      </c>
      <c r="HR2567">
        <v>0</v>
      </c>
      <c r="HS2567">
        <v>300</v>
      </c>
      <c r="HU2567" t="s">
        <v>6516</v>
      </c>
      <c r="HV2567" t="s">
        <v>193</v>
      </c>
      <c r="HW2567" t="s">
        <v>194</v>
      </c>
      <c r="HX2567" t="s">
        <v>7327</v>
      </c>
      <c r="HY2567">
        <v>0</v>
      </c>
      <c r="HZ2567" t="s">
        <v>5152</v>
      </c>
      <c r="IA2567" t="s">
        <v>196</v>
      </c>
      <c r="IB2567" t="s">
        <v>5153</v>
      </c>
      <c r="IC2567" t="s">
        <v>5339</v>
      </c>
      <c r="IN2567">
        <v>0</v>
      </c>
      <c r="IS2567" s="8">
        <v>45755</v>
      </c>
    </row>
    <row r="2568" spans="1:253" x14ac:dyDescent="0.25">
      <c r="A2568" t="s">
        <v>848</v>
      </c>
      <c r="B2568" t="s">
        <v>8177</v>
      </c>
      <c r="C2568" t="s">
        <v>5988</v>
      </c>
      <c r="E2568" t="s">
        <v>8178</v>
      </c>
      <c r="F2568" t="s">
        <v>6516</v>
      </c>
      <c r="G2568" t="s">
        <v>7277</v>
      </c>
      <c r="H2568" t="s">
        <v>7275</v>
      </c>
      <c r="J2568" s="8">
        <v>45609</v>
      </c>
      <c r="K2568" t="s">
        <v>189</v>
      </c>
      <c r="L2568" t="s">
        <v>9248</v>
      </c>
      <c r="O2568" s="8">
        <v>45755</v>
      </c>
      <c r="P2568" s="24">
        <v>45755.3125</v>
      </c>
      <c r="Q2568" t="s">
        <v>1</v>
      </c>
      <c r="R2568">
        <v>202515</v>
      </c>
      <c r="S2568">
        <v>300</v>
      </c>
      <c r="T2568">
        <v>300</v>
      </c>
      <c r="U2568" t="s">
        <v>6064</v>
      </c>
      <c r="EU2568">
        <v>300</v>
      </c>
      <c r="GY2568" t="s">
        <v>190</v>
      </c>
      <c r="GZ2568" t="s">
        <v>190</v>
      </c>
      <c r="HB2568" s="24">
        <v>45755.3125</v>
      </c>
      <c r="HD2568">
        <v>0</v>
      </c>
      <c r="HH2568" t="s">
        <v>1</v>
      </c>
      <c r="HN2568" t="s">
        <v>1</v>
      </c>
      <c r="HP2568">
        <v>0</v>
      </c>
      <c r="HR2568">
        <v>0</v>
      </c>
      <c r="HS2568">
        <v>300</v>
      </c>
      <c r="HU2568" t="s">
        <v>6516</v>
      </c>
      <c r="HV2568" t="s">
        <v>193</v>
      </c>
      <c r="HW2568" t="s">
        <v>194</v>
      </c>
      <c r="HX2568" t="s">
        <v>7327</v>
      </c>
      <c r="HY2568">
        <v>0</v>
      </c>
      <c r="HZ2568" t="s">
        <v>5152</v>
      </c>
      <c r="IA2568" t="s">
        <v>196</v>
      </c>
      <c r="IB2568" t="s">
        <v>5153</v>
      </c>
      <c r="IC2568" t="s">
        <v>5339</v>
      </c>
      <c r="IN2568">
        <v>0</v>
      </c>
      <c r="IS2568" s="8">
        <v>45755</v>
      </c>
    </row>
    <row r="2569" spans="1:253" x14ac:dyDescent="0.25">
      <c r="A2569" t="s">
        <v>848</v>
      </c>
      <c r="B2569" t="s">
        <v>6532</v>
      </c>
      <c r="C2569" t="s">
        <v>5988</v>
      </c>
      <c r="E2569" t="s">
        <v>6533</v>
      </c>
      <c r="F2569" t="s">
        <v>6519</v>
      </c>
      <c r="G2569" t="s">
        <v>7278</v>
      </c>
      <c r="H2569" t="s">
        <v>7274</v>
      </c>
      <c r="J2569" s="8">
        <v>45614</v>
      </c>
      <c r="K2569" t="s">
        <v>189</v>
      </c>
      <c r="L2569" t="s">
        <v>9248</v>
      </c>
      <c r="O2569" s="8">
        <v>45756</v>
      </c>
      <c r="P2569" s="24">
        <v>45756.3125</v>
      </c>
      <c r="Q2569" t="s">
        <v>1</v>
      </c>
      <c r="R2569">
        <v>202515</v>
      </c>
      <c r="S2569">
        <v>300</v>
      </c>
      <c r="T2569">
        <v>300</v>
      </c>
      <c r="U2569" t="s">
        <v>6066</v>
      </c>
      <c r="EV2569">
        <v>300</v>
      </c>
      <c r="GY2569" t="s">
        <v>190</v>
      </c>
      <c r="GZ2569" t="s">
        <v>190</v>
      </c>
      <c r="HB2569" s="24">
        <v>45756.3125</v>
      </c>
      <c r="HD2569">
        <v>0</v>
      </c>
      <c r="HH2569" t="s">
        <v>1</v>
      </c>
      <c r="HN2569" t="s">
        <v>1</v>
      </c>
      <c r="HP2569">
        <v>0</v>
      </c>
      <c r="HR2569">
        <v>0</v>
      </c>
      <c r="HS2569">
        <v>300</v>
      </c>
      <c r="HU2569" t="s">
        <v>6519</v>
      </c>
      <c r="HV2569" t="s">
        <v>193</v>
      </c>
      <c r="HW2569" t="s">
        <v>194</v>
      </c>
      <c r="HX2569" t="s">
        <v>7328</v>
      </c>
      <c r="HY2569">
        <v>0</v>
      </c>
      <c r="HZ2569" t="s">
        <v>5152</v>
      </c>
      <c r="IA2569" t="s">
        <v>196</v>
      </c>
      <c r="IB2569" t="s">
        <v>5153</v>
      </c>
      <c r="IC2569" t="s">
        <v>5161</v>
      </c>
      <c r="IN2569">
        <v>0</v>
      </c>
      <c r="IS2569" s="8">
        <v>45756</v>
      </c>
    </row>
    <row r="2570" spans="1:253" x14ac:dyDescent="0.25">
      <c r="A2570" t="s">
        <v>848</v>
      </c>
      <c r="B2570" t="s">
        <v>8179</v>
      </c>
      <c r="C2570" t="s">
        <v>5988</v>
      </c>
      <c r="E2570" t="s">
        <v>8180</v>
      </c>
      <c r="F2570" t="s">
        <v>6519</v>
      </c>
      <c r="G2570" t="s">
        <v>7278</v>
      </c>
      <c r="H2570" t="s">
        <v>7274</v>
      </c>
      <c r="J2570" s="8">
        <v>45614</v>
      </c>
      <c r="K2570" t="s">
        <v>189</v>
      </c>
      <c r="L2570" t="s">
        <v>9248</v>
      </c>
      <c r="O2570" s="8">
        <v>45756</v>
      </c>
      <c r="P2570" s="24">
        <v>45756.3125</v>
      </c>
      <c r="Q2570" t="s">
        <v>1</v>
      </c>
      <c r="R2570">
        <v>202515</v>
      </c>
      <c r="S2570">
        <v>300</v>
      </c>
      <c r="T2570">
        <v>300</v>
      </c>
      <c r="U2570" t="s">
        <v>6066</v>
      </c>
      <c r="EV2570">
        <v>300</v>
      </c>
      <c r="GY2570" t="s">
        <v>190</v>
      </c>
      <c r="GZ2570" t="s">
        <v>190</v>
      </c>
      <c r="HB2570" s="24">
        <v>45756.3125</v>
      </c>
      <c r="HD2570">
        <v>0</v>
      </c>
      <c r="HH2570" t="s">
        <v>1</v>
      </c>
      <c r="HN2570" t="s">
        <v>1</v>
      </c>
      <c r="HP2570">
        <v>0</v>
      </c>
      <c r="HR2570">
        <v>0</v>
      </c>
      <c r="HS2570">
        <v>300</v>
      </c>
      <c r="HU2570" t="s">
        <v>6519</v>
      </c>
      <c r="HV2570" t="s">
        <v>193</v>
      </c>
      <c r="HW2570" t="s">
        <v>194</v>
      </c>
      <c r="HX2570" t="s">
        <v>7328</v>
      </c>
      <c r="HY2570">
        <v>0</v>
      </c>
      <c r="HZ2570" t="s">
        <v>5152</v>
      </c>
      <c r="IA2570" t="s">
        <v>196</v>
      </c>
      <c r="IB2570" t="s">
        <v>5153</v>
      </c>
      <c r="IC2570" t="s">
        <v>5161</v>
      </c>
      <c r="IN2570">
        <v>0</v>
      </c>
      <c r="IS2570" s="8">
        <v>45756</v>
      </c>
    </row>
    <row r="2571" spans="1:253" x14ac:dyDescent="0.25">
      <c r="A2571" t="s">
        <v>848</v>
      </c>
      <c r="B2571" t="s">
        <v>9175</v>
      </c>
      <c r="C2571" t="s">
        <v>5988</v>
      </c>
      <c r="E2571" t="s">
        <v>9176</v>
      </c>
      <c r="F2571" t="s">
        <v>9172</v>
      </c>
      <c r="G2571" t="s">
        <v>365</v>
      </c>
      <c r="H2571" t="s">
        <v>7275</v>
      </c>
      <c r="J2571" s="8">
        <v>45622</v>
      </c>
      <c r="K2571" t="s">
        <v>189</v>
      </c>
      <c r="L2571" t="s">
        <v>9248</v>
      </c>
      <c r="O2571" s="8">
        <v>45757</v>
      </c>
      <c r="P2571" s="24">
        <v>45757.3125</v>
      </c>
      <c r="Q2571" t="s">
        <v>1</v>
      </c>
      <c r="R2571">
        <v>202515</v>
      </c>
      <c r="S2571">
        <v>100</v>
      </c>
      <c r="T2571">
        <v>100</v>
      </c>
      <c r="U2571" t="s">
        <v>3891</v>
      </c>
      <c r="EW2571">
        <v>100</v>
      </c>
      <c r="GY2571" t="s">
        <v>190</v>
      </c>
      <c r="GZ2571" t="s">
        <v>190</v>
      </c>
      <c r="HB2571" s="24">
        <v>45757.3125</v>
      </c>
      <c r="HD2571">
        <v>0</v>
      </c>
      <c r="HH2571" t="s">
        <v>1</v>
      </c>
      <c r="HN2571" t="s">
        <v>1</v>
      </c>
      <c r="HP2571">
        <v>0</v>
      </c>
      <c r="HR2571">
        <v>0</v>
      </c>
      <c r="HS2571">
        <v>100</v>
      </c>
      <c r="HU2571" t="s">
        <v>9172</v>
      </c>
      <c r="HV2571" t="s">
        <v>193</v>
      </c>
      <c r="HW2571" t="s">
        <v>194</v>
      </c>
      <c r="HX2571" t="s">
        <v>12149</v>
      </c>
      <c r="HY2571">
        <v>0</v>
      </c>
      <c r="HZ2571" t="s">
        <v>5152</v>
      </c>
      <c r="IA2571" t="s">
        <v>196</v>
      </c>
      <c r="IB2571" t="s">
        <v>5153</v>
      </c>
      <c r="IC2571" t="s">
        <v>5350</v>
      </c>
      <c r="IN2571">
        <v>0</v>
      </c>
      <c r="IS2571" s="8">
        <v>45757</v>
      </c>
    </row>
    <row r="2572" spans="1:253" x14ac:dyDescent="0.25">
      <c r="A2572" t="s">
        <v>848</v>
      </c>
      <c r="B2572" t="s">
        <v>7241</v>
      </c>
      <c r="C2572" t="s">
        <v>5988</v>
      </c>
      <c r="E2572" t="s">
        <v>7242</v>
      </c>
      <c r="F2572" t="s">
        <v>6507</v>
      </c>
      <c r="G2572" t="s">
        <v>348</v>
      </c>
      <c r="H2572" t="s">
        <v>7276</v>
      </c>
      <c r="J2572" s="8">
        <v>45609</v>
      </c>
      <c r="K2572" t="s">
        <v>189</v>
      </c>
      <c r="L2572" t="s">
        <v>9248</v>
      </c>
      <c r="O2572" s="8">
        <v>45760</v>
      </c>
      <c r="P2572" s="24">
        <v>45758.3125</v>
      </c>
      <c r="Q2572" t="s">
        <v>1</v>
      </c>
      <c r="R2572">
        <v>202518</v>
      </c>
      <c r="S2572">
        <v>750</v>
      </c>
      <c r="T2572">
        <v>750</v>
      </c>
      <c r="U2572" t="s">
        <v>6547</v>
      </c>
      <c r="EX2572">
        <v>750</v>
      </c>
      <c r="GY2572" t="s">
        <v>190</v>
      </c>
      <c r="GZ2572" t="s">
        <v>190</v>
      </c>
      <c r="HB2572" s="24">
        <v>45758.3125</v>
      </c>
      <c r="HD2572">
        <v>0</v>
      </c>
      <c r="HH2572" t="s">
        <v>1</v>
      </c>
      <c r="HN2572" t="s">
        <v>1</v>
      </c>
      <c r="HP2572">
        <v>0</v>
      </c>
      <c r="HR2572">
        <v>0</v>
      </c>
      <c r="HS2572">
        <v>750</v>
      </c>
      <c r="HU2572" t="s">
        <v>6507</v>
      </c>
      <c r="HV2572" t="s">
        <v>193</v>
      </c>
      <c r="HW2572" t="s">
        <v>194</v>
      </c>
      <c r="HX2572" t="s">
        <v>7326</v>
      </c>
      <c r="HY2572">
        <v>0</v>
      </c>
      <c r="HZ2572" t="s">
        <v>5152</v>
      </c>
      <c r="IA2572" t="s">
        <v>196</v>
      </c>
      <c r="IB2572" t="s">
        <v>5153</v>
      </c>
      <c r="IC2572" t="s">
        <v>5154</v>
      </c>
      <c r="IN2572">
        <v>-11</v>
      </c>
      <c r="IS2572" s="8">
        <v>45769</v>
      </c>
    </row>
    <row r="2573" spans="1:253" x14ac:dyDescent="0.25">
      <c r="A2573" t="s">
        <v>848</v>
      </c>
      <c r="B2573" t="s">
        <v>7229</v>
      </c>
      <c r="C2573" t="s">
        <v>5988</v>
      </c>
      <c r="E2573" t="s">
        <v>7230</v>
      </c>
      <c r="F2573" t="s">
        <v>6507</v>
      </c>
      <c r="G2573" t="s">
        <v>348</v>
      </c>
      <c r="H2573" t="s">
        <v>7276</v>
      </c>
      <c r="J2573" s="8">
        <v>45609</v>
      </c>
      <c r="K2573" t="s">
        <v>189</v>
      </c>
      <c r="L2573" t="s">
        <v>9248</v>
      </c>
      <c r="O2573" s="8">
        <v>45760</v>
      </c>
      <c r="P2573" s="24">
        <v>45758.3125</v>
      </c>
      <c r="Q2573" t="s">
        <v>1</v>
      </c>
      <c r="R2573">
        <v>202517</v>
      </c>
      <c r="S2573">
        <v>1500</v>
      </c>
      <c r="T2573">
        <v>1500</v>
      </c>
      <c r="U2573" t="s">
        <v>6535</v>
      </c>
      <c r="EX2573">
        <v>1500</v>
      </c>
      <c r="GY2573" t="s">
        <v>190</v>
      </c>
      <c r="GZ2573" t="s">
        <v>190</v>
      </c>
      <c r="HB2573" s="24">
        <v>45758.3125</v>
      </c>
      <c r="HD2573">
        <v>0</v>
      </c>
      <c r="HH2573" t="s">
        <v>1</v>
      </c>
      <c r="HN2573" t="s">
        <v>1</v>
      </c>
      <c r="HP2573">
        <v>0</v>
      </c>
      <c r="HR2573">
        <v>0</v>
      </c>
      <c r="HS2573">
        <v>1500</v>
      </c>
      <c r="HU2573" t="s">
        <v>6507</v>
      </c>
      <c r="HV2573" t="s">
        <v>193</v>
      </c>
      <c r="HW2573" t="s">
        <v>194</v>
      </c>
      <c r="HX2573" t="s">
        <v>7326</v>
      </c>
      <c r="HY2573">
        <v>0</v>
      </c>
      <c r="HZ2573" t="s">
        <v>5152</v>
      </c>
      <c r="IA2573" t="s">
        <v>196</v>
      </c>
      <c r="IB2573" t="s">
        <v>5153</v>
      </c>
      <c r="IC2573" t="s">
        <v>5154</v>
      </c>
      <c r="IN2573">
        <v>-4</v>
      </c>
      <c r="IS2573" s="8">
        <v>45762</v>
      </c>
    </row>
    <row r="2574" spans="1:253" x14ac:dyDescent="0.25">
      <c r="A2574" t="s">
        <v>848</v>
      </c>
      <c r="B2574" t="s">
        <v>7247</v>
      </c>
      <c r="C2574" t="s">
        <v>5988</v>
      </c>
      <c r="E2574" t="s">
        <v>7248</v>
      </c>
      <c r="F2574" t="s">
        <v>6507</v>
      </c>
      <c r="G2574" t="s">
        <v>348</v>
      </c>
      <c r="H2574" t="s">
        <v>7276</v>
      </c>
      <c r="J2574" s="8">
        <v>45609</v>
      </c>
      <c r="K2574" t="s">
        <v>189</v>
      </c>
      <c r="L2574" t="s">
        <v>9248</v>
      </c>
      <c r="O2574" s="8">
        <v>45760</v>
      </c>
      <c r="P2574" s="24">
        <v>45758.3125</v>
      </c>
      <c r="Q2574" t="s">
        <v>1</v>
      </c>
      <c r="R2574">
        <v>202519</v>
      </c>
      <c r="S2574">
        <v>750</v>
      </c>
      <c r="T2574">
        <v>750</v>
      </c>
      <c r="U2574" t="s">
        <v>6557</v>
      </c>
      <c r="EX2574">
        <v>750</v>
      </c>
      <c r="GY2574" t="s">
        <v>190</v>
      </c>
      <c r="GZ2574" t="s">
        <v>190</v>
      </c>
      <c r="HB2574" s="24">
        <v>45758.3125</v>
      </c>
      <c r="HD2574">
        <v>0</v>
      </c>
      <c r="HH2574" t="s">
        <v>1</v>
      </c>
      <c r="HN2574" t="s">
        <v>1</v>
      </c>
      <c r="HP2574">
        <v>0</v>
      </c>
      <c r="HR2574">
        <v>0</v>
      </c>
      <c r="HS2574">
        <v>750</v>
      </c>
      <c r="HU2574" t="s">
        <v>6507</v>
      </c>
      <c r="HV2574" t="s">
        <v>193</v>
      </c>
      <c r="HW2574" t="s">
        <v>194</v>
      </c>
      <c r="HX2574" t="s">
        <v>7326</v>
      </c>
      <c r="HY2574">
        <v>0</v>
      </c>
      <c r="HZ2574" t="s">
        <v>5152</v>
      </c>
      <c r="IA2574" t="s">
        <v>196</v>
      </c>
      <c r="IB2574" t="s">
        <v>5153</v>
      </c>
      <c r="IC2574" t="s">
        <v>5154</v>
      </c>
      <c r="IN2574">
        <v>-18</v>
      </c>
      <c r="IS2574" s="8">
        <v>45776</v>
      </c>
    </row>
    <row r="2575" spans="1:253" x14ac:dyDescent="0.25">
      <c r="A2575" t="s">
        <v>848</v>
      </c>
      <c r="B2575" t="s">
        <v>7251</v>
      </c>
      <c r="C2575" t="s">
        <v>5988</v>
      </c>
      <c r="E2575" t="s">
        <v>7252</v>
      </c>
      <c r="F2575" t="s">
        <v>6507</v>
      </c>
      <c r="G2575" t="s">
        <v>348</v>
      </c>
      <c r="H2575" t="s">
        <v>7276</v>
      </c>
      <c r="J2575" s="8">
        <v>45609</v>
      </c>
      <c r="K2575" t="s">
        <v>189</v>
      </c>
      <c r="L2575" t="s">
        <v>9248</v>
      </c>
      <c r="O2575" s="8">
        <v>45760</v>
      </c>
      <c r="P2575" s="24">
        <v>45758.3125</v>
      </c>
      <c r="Q2575" t="s">
        <v>1</v>
      </c>
      <c r="R2575">
        <v>202520</v>
      </c>
      <c r="S2575">
        <v>750</v>
      </c>
      <c r="T2575">
        <v>750</v>
      </c>
      <c r="U2575" t="s">
        <v>6571</v>
      </c>
      <c r="EX2575">
        <v>750</v>
      </c>
      <c r="GY2575" t="s">
        <v>190</v>
      </c>
      <c r="GZ2575" t="s">
        <v>190</v>
      </c>
      <c r="HB2575" s="24">
        <v>45758.3125</v>
      </c>
      <c r="HD2575">
        <v>0</v>
      </c>
      <c r="HH2575" t="s">
        <v>1</v>
      </c>
      <c r="HN2575" t="s">
        <v>1</v>
      </c>
      <c r="HP2575">
        <v>0</v>
      </c>
      <c r="HR2575">
        <v>0</v>
      </c>
      <c r="HS2575">
        <v>750</v>
      </c>
      <c r="HU2575" t="s">
        <v>6507</v>
      </c>
      <c r="HV2575" t="s">
        <v>193</v>
      </c>
      <c r="HW2575" t="s">
        <v>194</v>
      </c>
      <c r="HX2575" t="s">
        <v>7326</v>
      </c>
      <c r="HY2575">
        <v>0</v>
      </c>
      <c r="HZ2575" t="s">
        <v>5152</v>
      </c>
      <c r="IA2575" t="s">
        <v>196</v>
      </c>
      <c r="IB2575" t="s">
        <v>5153</v>
      </c>
      <c r="IC2575" t="s">
        <v>5154</v>
      </c>
      <c r="IN2575">
        <v>-25</v>
      </c>
      <c r="IS2575" s="8">
        <v>45783</v>
      </c>
    </row>
    <row r="2576" spans="1:253" x14ac:dyDescent="0.25">
      <c r="A2576" t="s">
        <v>848</v>
      </c>
      <c r="B2576" t="s">
        <v>10399</v>
      </c>
      <c r="C2576" t="s">
        <v>5988</v>
      </c>
      <c r="E2576" t="s">
        <v>10400</v>
      </c>
      <c r="F2576" t="s">
        <v>6504</v>
      </c>
      <c r="G2576" t="s">
        <v>359</v>
      </c>
      <c r="H2576" t="s">
        <v>7275</v>
      </c>
      <c r="J2576" s="8">
        <v>45609</v>
      </c>
      <c r="K2576" t="s">
        <v>189</v>
      </c>
      <c r="L2576" t="s">
        <v>9248</v>
      </c>
      <c r="O2576" s="8">
        <v>45761</v>
      </c>
      <c r="P2576" s="24">
        <v>45761.3125</v>
      </c>
      <c r="Q2576" t="s">
        <v>1</v>
      </c>
      <c r="R2576">
        <v>202517</v>
      </c>
      <c r="S2576">
        <v>700</v>
      </c>
      <c r="T2576">
        <v>700</v>
      </c>
      <c r="U2576" t="s">
        <v>9549</v>
      </c>
      <c r="FA2576">
        <v>700</v>
      </c>
      <c r="GY2576" t="s">
        <v>190</v>
      </c>
      <c r="GZ2576" t="s">
        <v>190</v>
      </c>
      <c r="HB2576" s="24">
        <v>45761.3125</v>
      </c>
      <c r="HD2576">
        <v>0</v>
      </c>
      <c r="HH2576" t="s">
        <v>1</v>
      </c>
      <c r="HN2576" t="s">
        <v>1</v>
      </c>
      <c r="HP2576">
        <v>0</v>
      </c>
      <c r="HR2576">
        <v>0</v>
      </c>
      <c r="HS2576">
        <v>700</v>
      </c>
      <c r="HU2576" t="s">
        <v>6504</v>
      </c>
      <c r="HV2576" t="s">
        <v>193</v>
      </c>
      <c r="HW2576" t="s">
        <v>194</v>
      </c>
      <c r="HX2576" t="s">
        <v>7325</v>
      </c>
      <c r="HY2576">
        <v>0</v>
      </c>
      <c r="HZ2576" t="s">
        <v>5152</v>
      </c>
      <c r="IA2576" t="s">
        <v>196</v>
      </c>
      <c r="IB2576" t="s">
        <v>5153</v>
      </c>
      <c r="IC2576" t="s">
        <v>5339</v>
      </c>
      <c r="IN2576">
        <v>0</v>
      </c>
      <c r="IS2576" s="8">
        <v>45761</v>
      </c>
    </row>
    <row r="2577" spans="1:253" x14ac:dyDescent="0.25">
      <c r="A2577" t="s">
        <v>848</v>
      </c>
      <c r="B2577" t="s">
        <v>10401</v>
      </c>
      <c r="C2577" t="s">
        <v>5988</v>
      </c>
      <c r="E2577" t="s">
        <v>10402</v>
      </c>
      <c r="F2577" t="s">
        <v>6507</v>
      </c>
      <c r="G2577" t="s">
        <v>348</v>
      </c>
      <c r="H2577" t="s">
        <v>7276</v>
      </c>
      <c r="J2577" s="8">
        <v>45609</v>
      </c>
      <c r="K2577" t="s">
        <v>189</v>
      </c>
      <c r="L2577" t="s">
        <v>9248</v>
      </c>
      <c r="O2577" s="8">
        <v>45761</v>
      </c>
      <c r="P2577" s="24">
        <v>45761.3125</v>
      </c>
      <c r="Q2577" t="s">
        <v>1</v>
      </c>
      <c r="R2577">
        <v>202517</v>
      </c>
      <c r="S2577">
        <v>75</v>
      </c>
      <c r="T2577">
        <v>75</v>
      </c>
      <c r="U2577" t="s">
        <v>9551</v>
      </c>
      <c r="FA2577">
        <v>75</v>
      </c>
      <c r="GY2577" t="s">
        <v>190</v>
      </c>
      <c r="GZ2577" t="s">
        <v>190</v>
      </c>
      <c r="HB2577" s="24">
        <v>45761.3125</v>
      </c>
      <c r="HD2577">
        <v>0</v>
      </c>
      <c r="HH2577" t="s">
        <v>1</v>
      </c>
      <c r="HN2577" t="s">
        <v>1</v>
      </c>
      <c r="HP2577">
        <v>0</v>
      </c>
      <c r="HR2577">
        <v>0</v>
      </c>
      <c r="HS2577">
        <v>75</v>
      </c>
      <c r="HU2577" t="s">
        <v>6507</v>
      </c>
      <c r="HV2577" t="s">
        <v>193</v>
      </c>
      <c r="HW2577" t="s">
        <v>194</v>
      </c>
      <c r="HX2577" t="s">
        <v>7326</v>
      </c>
      <c r="HY2577">
        <v>0</v>
      </c>
      <c r="HZ2577" t="s">
        <v>5152</v>
      </c>
      <c r="IA2577" t="s">
        <v>196</v>
      </c>
      <c r="IB2577" t="s">
        <v>5153</v>
      </c>
      <c r="IC2577" t="s">
        <v>5154</v>
      </c>
      <c r="IN2577">
        <v>0</v>
      </c>
      <c r="IS2577" s="8">
        <v>45761</v>
      </c>
    </row>
    <row r="2578" spans="1:253" x14ac:dyDescent="0.25">
      <c r="A2578" t="s">
        <v>848</v>
      </c>
      <c r="B2578" t="s">
        <v>8181</v>
      </c>
      <c r="C2578" t="s">
        <v>5988</v>
      </c>
      <c r="E2578" t="s">
        <v>8182</v>
      </c>
      <c r="F2578" t="s">
        <v>6501</v>
      </c>
      <c r="G2578" t="s">
        <v>342</v>
      </c>
      <c r="H2578" t="s">
        <v>7274</v>
      </c>
      <c r="J2578" s="8">
        <v>45609</v>
      </c>
      <c r="K2578" t="s">
        <v>189</v>
      </c>
      <c r="L2578" t="s">
        <v>9248</v>
      </c>
      <c r="O2578" s="8">
        <v>45761</v>
      </c>
      <c r="P2578" s="24">
        <v>45761.3125</v>
      </c>
      <c r="Q2578" t="s">
        <v>1</v>
      </c>
      <c r="R2578">
        <v>202517</v>
      </c>
      <c r="S2578">
        <v>991</v>
      </c>
      <c r="T2578">
        <v>380</v>
      </c>
      <c r="U2578" t="s">
        <v>6197</v>
      </c>
      <c r="FA2578">
        <v>380</v>
      </c>
      <c r="GY2578" t="s">
        <v>190</v>
      </c>
      <c r="GZ2578" t="s">
        <v>190</v>
      </c>
      <c r="HB2578" s="24">
        <v>45761.3125</v>
      </c>
      <c r="HD2578">
        <v>0</v>
      </c>
      <c r="HH2578" t="s">
        <v>1</v>
      </c>
      <c r="HN2578" t="s">
        <v>1</v>
      </c>
      <c r="HP2578">
        <v>611</v>
      </c>
      <c r="HR2578">
        <v>0</v>
      </c>
      <c r="HS2578">
        <v>380</v>
      </c>
      <c r="HU2578" t="s">
        <v>6501</v>
      </c>
      <c r="HV2578" t="s">
        <v>193</v>
      </c>
      <c r="HW2578" t="s">
        <v>194</v>
      </c>
      <c r="HX2578" t="s">
        <v>7324</v>
      </c>
      <c r="HY2578">
        <v>0</v>
      </c>
      <c r="HZ2578" t="s">
        <v>5152</v>
      </c>
      <c r="IA2578" t="s">
        <v>196</v>
      </c>
      <c r="IB2578" t="s">
        <v>5153</v>
      </c>
      <c r="IC2578" t="s">
        <v>5161</v>
      </c>
      <c r="IN2578">
        <v>0</v>
      </c>
      <c r="IS2578" s="8">
        <v>45761</v>
      </c>
    </row>
    <row r="2579" spans="1:253" x14ac:dyDescent="0.25">
      <c r="A2579" t="s">
        <v>848</v>
      </c>
      <c r="B2579" t="s">
        <v>8183</v>
      </c>
      <c r="C2579" t="s">
        <v>5988</v>
      </c>
      <c r="E2579" t="s">
        <v>8184</v>
      </c>
      <c r="F2579" t="s">
        <v>6507</v>
      </c>
      <c r="G2579" t="s">
        <v>348</v>
      </c>
      <c r="H2579" t="s">
        <v>7276</v>
      </c>
      <c r="J2579" s="8">
        <v>45609</v>
      </c>
      <c r="K2579" t="s">
        <v>189</v>
      </c>
      <c r="L2579" t="s">
        <v>9248</v>
      </c>
      <c r="O2579" s="8">
        <v>45761</v>
      </c>
      <c r="P2579" s="24">
        <v>45761.3125</v>
      </c>
      <c r="Q2579" t="s">
        <v>1</v>
      </c>
      <c r="R2579">
        <v>202517</v>
      </c>
      <c r="S2579">
        <v>1500</v>
      </c>
      <c r="T2579">
        <v>1500</v>
      </c>
      <c r="U2579" t="s">
        <v>6535</v>
      </c>
      <c r="FA2579">
        <v>1500</v>
      </c>
      <c r="GY2579" t="s">
        <v>190</v>
      </c>
      <c r="GZ2579" t="s">
        <v>190</v>
      </c>
      <c r="HB2579" s="24">
        <v>45761.3125</v>
      </c>
      <c r="HD2579">
        <v>0</v>
      </c>
      <c r="HH2579" t="s">
        <v>1</v>
      </c>
      <c r="HN2579" t="s">
        <v>1</v>
      </c>
      <c r="HP2579">
        <v>0</v>
      </c>
      <c r="HR2579">
        <v>0</v>
      </c>
      <c r="HS2579">
        <v>1500</v>
      </c>
      <c r="HU2579" t="s">
        <v>6507</v>
      </c>
      <c r="HV2579" t="s">
        <v>193</v>
      </c>
      <c r="HW2579" t="s">
        <v>194</v>
      </c>
      <c r="HX2579" t="s">
        <v>7326</v>
      </c>
      <c r="HY2579">
        <v>0</v>
      </c>
      <c r="HZ2579" t="s">
        <v>5152</v>
      </c>
      <c r="IA2579" t="s">
        <v>196</v>
      </c>
      <c r="IB2579" t="s">
        <v>5153</v>
      </c>
      <c r="IC2579" t="s">
        <v>5154</v>
      </c>
      <c r="IN2579">
        <v>0</v>
      </c>
      <c r="IS2579" s="8">
        <v>45761</v>
      </c>
    </row>
    <row r="2580" spans="1:253" x14ac:dyDescent="0.25">
      <c r="A2580" t="s">
        <v>848</v>
      </c>
      <c r="B2580" t="s">
        <v>7231</v>
      </c>
      <c r="C2580" t="s">
        <v>5988</v>
      </c>
      <c r="E2580" t="s">
        <v>7232</v>
      </c>
      <c r="F2580" t="s">
        <v>6504</v>
      </c>
      <c r="G2580" t="s">
        <v>359</v>
      </c>
      <c r="H2580" t="s">
        <v>7275</v>
      </c>
      <c r="J2580" s="8">
        <v>45609</v>
      </c>
      <c r="K2580" t="s">
        <v>189</v>
      </c>
      <c r="L2580" t="s">
        <v>9248</v>
      </c>
      <c r="O2580" s="8">
        <v>45762</v>
      </c>
      <c r="P2580" s="24">
        <v>45762.3125</v>
      </c>
      <c r="Q2580" t="s">
        <v>1</v>
      </c>
      <c r="R2580">
        <v>202517</v>
      </c>
      <c r="S2580">
        <v>1000</v>
      </c>
      <c r="T2580">
        <v>1000</v>
      </c>
      <c r="U2580" t="s">
        <v>6537</v>
      </c>
      <c r="FB2580">
        <v>1000</v>
      </c>
      <c r="GY2580" t="s">
        <v>190</v>
      </c>
      <c r="GZ2580" t="s">
        <v>190</v>
      </c>
      <c r="HB2580" s="24">
        <v>45762.3125</v>
      </c>
      <c r="HD2580">
        <v>0</v>
      </c>
      <c r="HH2580" t="s">
        <v>1</v>
      </c>
      <c r="HN2580" t="s">
        <v>1</v>
      </c>
      <c r="HP2580">
        <v>0</v>
      </c>
      <c r="HR2580">
        <v>0</v>
      </c>
      <c r="HS2580">
        <v>1000</v>
      </c>
      <c r="HU2580" t="s">
        <v>6504</v>
      </c>
      <c r="HV2580" t="s">
        <v>193</v>
      </c>
      <c r="HW2580" t="s">
        <v>194</v>
      </c>
      <c r="HX2580" t="s">
        <v>7325</v>
      </c>
      <c r="HY2580">
        <v>0</v>
      </c>
      <c r="HZ2580" t="s">
        <v>5152</v>
      </c>
      <c r="IA2580" t="s">
        <v>196</v>
      </c>
      <c r="IB2580" t="s">
        <v>5153</v>
      </c>
      <c r="IC2580" t="s">
        <v>5339</v>
      </c>
      <c r="IN2580">
        <v>0</v>
      </c>
      <c r="IS2580" s="8">
        <v>45762</v>
      </c>
    </row>
    <row r="2581" spans="1:253" x14ac:dyDescent="0.25">
      <c r="A2581" t="s">
        <v>848</v>
      </c>
      <c r="B2581" t="s">
        <v>8185</v>
      </c>
      <c r="C2581" t="s">
        <v>5988</v>
      </c>
      <c r="E2581" t="s">
        <v>8186</v>
      </c>
      <c r="F2581" t="s">
        <v>6516</v>
      </c>
      <c r="G2581" t="s">
        <v>7277</v>
      </c>
      <c r="H2581" t="s">
        <v>7275</v>
      </c>
      <c r="J2581" s="8">
        <v>45609</v>
      </c>
      <c r="K2581" t="s">
        <v>189</v>
      </c>
      <c r="L2581" t="s">
        <v>9248</v>
      </c>
      <c r="O2581" s="8">
        <v>45768</v>
      </c>
      <c r="P2581" s="24">
        <v>45768.3125</v>
      </c>
      <c r="Q2581" t="s">
        <v>1</v>
      </c>
      <c r="R2581">
        <v>202518</v>
      </c>
      <c r="S2581">
        <v>10000</v>
      </c>
      <c r="T2581">
        <v>10000</v>
      </c>
      <c r="U2581" t="s">
        <v>6199</v>
      </c>
      <c r="FH2581">
        <v>10000</v>
      </c>
      <c r="GY2581" t="s">
        <v>190</v>
      </c>
      <c r="GZ2581" t="s">
        <v>190</v>
      </c>
      <c r="HB2581" s="24">
        <v>45768.3125</v>
      </c>
      <c r="HD2581">
        <v>0</v>
      </c>
      <c r="HH2581" t="s">
        <v>1</v>
      </c>
      <c r="HN2581" t="s">
        <v>1</v>
      </c>
      <c r="HP2581">
        <v>0</v>
      </c>
      <c r="HR2581">
        <v>0</v>
      </c>
      <c r="HS2581">
        <v>10000</v>
      </c>
      <c r="HU2581" t="s">
        <v>6516</v>
      </c>
      <c r="HV2581" t="s">
        <v>193</v>
      </c>
      <c r="HW2581" t="s">
        <v>194</v>
      </c>
      <c r="HX2581" t="s">
        <v>7327</v>
      </c>
      <c r="HY2581">
        <v>0</v>
      </c>
      <c r="HZ2581" t="s">
        <v>5152</v>
      </c>
      <c r="IA2581" t="s">
        <v>196</v>
      </c>
      <c r="IB2581" t="s">
        <v>5153</v>
      </c>
      <c r="IC2581" t="s">
        <v>5339</v>
      </c>
      <c r="IN2581">
        <v>0</v>
      </c>
      <c r="IS2581" s="8">
        <v>45768</v>
      </c>
    </row>
    <row r="2582" spans="1:253" x14ac:dyDescent="0.25">
      <c r="A2582" t="s">
        <v>848</v>
      </c>
      <c r="B2582" t="s">
        <v>8187</v>
      </c>
      <c r="C2582" t="s">
        <v>5988</v>
      </c>
      <c r="E2582" t="s">
        <v>8188</v>
      </c>
      <c r="F2582" t="s">
        <v>6519</v>
      </c>
      <c r="G2582" t="s">
        <v>7278</v>
      </c>
      <c r="H2582" t="s">
        <v>7274</v>
      </c>
      <c r="J2582" s="8">
        <v>45614</v>
      </c>
      <c r="K2582" t="s">
        <v>189</v>
      </c>
      <c r="L2582" t="s">
        <v>9248</v>
      </c>
      <c r="O2582" s="8">
        <v>45768</v>
      </c>
      <c r="P2582" s="24">
        <v>45768.3125</v>
      </c>
      <c r="Q2582" t="s">
        <v>1</v>
      </c>
      <c r="R2582">
        <v>202518</v>
      </c>
      <c r="S2582">
        <v>10000</v>
      </c>
      <c r="T2582">
        <v>10000</v>
      </c>
      <c r="U2582" t="s">
        <v>6201</v>
      </c>
      <c r="FH2582">
        <v>10000</v>
      </c>
      <c r="GY2582" t="s">
        <v>190</v>
      </c>
      <c r="GZ2582" t="s">
        <v>190</v>
      </c>
      <c r="HB2582" s="24">
        <v>45768.3125</v>
      </c>
      <c r="HD2582">
        <v>0</v>
      </c>
      <c r="HH2582" t="s">
        <v>1</v>
      </c>
      <c r="HN2582" t="s">
        <v>1</v>
      </c>
      <c r="HP2582">
        <v>0</v>
      </c>
      <c r="HR2582">
        <v>0</v>
      </c>
      <c r="HS2582">
        <v>10000</v>
      </c>
      <c r="HU2582" t="s">
        <v>6519</v>
      </c>
      <c r="HV2582" t="s">
        <v>193</v>
      </c>
      <c r="HW2582" t="s">
        <v>194</v>
      </c>
      <c r="HX2582" t="s">
        <v>7328</v>
      </c>
      <c r="HY2582">
        <v>0</v>
      </c>
      <c r="HZ2582" t="s">
        <v>5152</v>
      </c>
      <c r="IA2582" t="s">
        <v>196</v>
      </c>
      <c r="IB2582" t="s">
        <v>5153</v>
      </c>
      <c r="IC2582" t="s">
        <v>5161</v>
      </c>
      <c r="IN2582">
        <v>0</v>
      </c>
      <c r="IS2582" s="8">
        <v>45768</v>
      </c>
    </row>
    <row r="2583" spans="1:253" x14ac:dyDescent="0.25">
      <c r="A2583" t="s">
        <v>848</v>
      </c>
      <c r="B2583" t="s">
        <v>8189</v>
      </c>
      <c r="C2583" t="s">
        <v>5988</v>
      </c>
      <c r="E2583" t="s">
        <v>8190</v>
      </c>
      <c r="F2583" t="s">
        <v>6507</v>
      </c>
      <c r="G2583" t="s">
        <v>348</v>
      </c>
      <c r="H2583" t="s">
        <v>7276</v>
      </c>
      <c r="J2583" s="8">
        <v>45609</v>
      </c>
      <c r="K2583" t="s">
        <v>189</v>
      </c>
      <c r="L2583" t="s">
        <v>9248</v>
      </c>
      <c r="O2583" s="8">
        <v>45768</v>
      </c>
      <c r="P2583" s="24">
        <v>45768.3125</v>
      </c>
      <c r="Q2583" t="s">
        <v>1</v>
      </c>
      <c r="R2583">
        <v>202518</v>
      </c>
      <c r="S2583">
        <v>750</v>
      </c>
      <c r="T2583">
        <v>750</v>
      </c>
      <c r="U2583" t="s">
        <v>6547</v>
      </c>
      <c r="FH2583">
        <v>750</v>
      </c>
      <c r="GY2583" t="s">
        <v>190</v>
      </c>
      <c r="GZ2583" t="s">
        <v>190</v>
      </c>
      <c r="HB2583" s="24">
        <v>45768.3125</v>
      </c>
      <c r="HD2583">
        <v>0</v>
      </c>
      <c r="HH2583" t="s">
        <v>1</v>
      </c>
      <c r="HN2583" t="s">
        <v>1</v>
      </c>
      <c r="HP2583">
        <v>0</v>
      </c>
      <c r="HR2583">
        <v>0</v>
      </c>
      <c r="HS2583">
        <v>750</v>
      </c>
      <c r="HU2583" t="s">
        <v>6507</v>
      </c>
      <c r="HV2583" t="s">
        <v>193</v>
      </c>
      <c r="HW2583" t="s">
        <v>194</v>
      </c>
      <c r="HX2583" t="s">
        <v>7326</v>
      </c>
      <c r="HY2583">
        <v>0</v>
      </c>
      <c r="HZ2583" t="s">
        <v>5152</v>
      </c>
      <c r="IA2583" t="s">
        <v>196</v>
      </c>
      <c r="IB2583" t="s">
        <v>5153</v>
      </c>
      <c r="IC2583" t="s">
        <v>5154</v>
      </c>
      <c r="IN2583">
        <v>0</v>
      </c>
      <c r="IS2583" s="8">
        <v>45768</v>
      </c>
    </row>
    <row r="2584" spans="1:253" x14ac:dyDescent="0.25">
      <c r="A2584" t="s">
        <v>848</v>
      </c>
      <c r="B2584" t="s">
        <v>9177</v>
      </c>
      <c r="C2584" t="s">
        <v>5988</v>
      </c>
      <c r="E2584" t="s">
        <v>9178</v>
      </c>
      <c r="F2584" t="s">
        <v>9172</v>
      </c>
      <c r="G2584" t="s">
        <v>365</v>
      </c>
      <c r="H2584" t="s">
        <v>7275</v>
      </c>
      <c r="J2584" s="8">
        <v>45622</v>
      </c>
      <c r="K2584" t="s">
        <v>189</v>
      </c>
      <c r="L2584" t="s">
        <v>9248</v>
      </c>
      <c r="O2584" s="8">
        <v>45768</v>
      </c>
      <c r="P2584" s="24">
        <v>45768.3125</v>
      </c>
      <c r="Q2584" t="s">
        <v>1</v>
      </c>
      <c r="R2584">
        <v>202518</v>
      </c>
      <c r="S2584">
        <v>100</v>
      </c>
      <c r="T2584">
        <v>20</v>
      </c>
      <c r="U2584" t="s">
        <v>6543</v>
      </c>
      <c r="FH2584">
        <v>20</v>
      </c>
      <c r="GY2584" t="s">
        <v>190</v>
      </c>
      <c r="GZ2584" t="s">
        <v>190</v>
      </c>
      <c r="HB2584" s="24">
        <v>45768.3125</v>
      </c>
      <c r="HD2584">
        <v>0</v>
      </c>
      <c r="HH2584" t="s">
        <v>1</v>
      </c>
      <c r="HN2584" t="s">
        <v>1</v>
      </c>
      <c r="HP2584">
        <v>80</v>
      </c>
      <c r="HR2584">
        <v>0</v>
      </c>
      <c r="HS2584">
        <v>20</v>
      </c>
      <c r="HU2584" t="s">
        <v>9172</v>
      </c>
      <c r="HV2584" t="s">
        <v>193</v>
      </c>
      <c r="HW2584" t="s">
        <v>194</v>
      </c>
      <c r="HX2584" t="s">
        <v>12149</v>
      </c>
      <c r="HY2584">
        <v>0</v>
      </c>
      <c r="HZ2584" t="s">
        <v>5152</v>
      </c>
      <c r="IA2584" t="s">
        <v>196</v>
      </c>
      <c r="IB2584" t="s">
        <v>5153</v>
      </c>
      <c r="IC2584" t="s">
        <v>5350</v>
      </c>
      <c r="IN2584">
        <v>0</v>
      </c>
      <c r="IS2584" s="8">
        <v>45768</v>
      </c>
    </row>
    <row r="2585" spans="1:253" x14ac:dyDescent="0.25">
      <c r="A2585" t="s">
        <v>848</v>
      </c>
      <c r="B2585" t="s">
        <v>10403</v>
      </c>
      <c r="C2585" t="s">
        <v>5988</v>
      </c>
      <c r="E2585" t="s">
        <v>10404</v>
      </c>
      <c r="F2585" t="s">
        <v>6504</v>
      </c>
      <c r="G2585" t="s">
        <v>359</v>
      </c>
      <c r="H2585" t="s">
        <v>7275</v>
      </c>
      <c r="J2585" s="8">
        <v>45609</v>
      </c>
      <c r="K2585" t="s">
        <v>189</v>
      </c>
      <c r="L2585" t="s">
        <v>9248</v>
      </c>
      <c r="O2585" s="8">
        <v>45768</v>
      </c>
      <c r="P2585" s="24">
        <v>45768.3125</v>
      </c>
      <c r="Q2585" t="s">
        <v>1</v>
      </c>
      <c r="R2585">
        <v>202518</v>
      </c>
      <c r="S2585">
        <v>600</v>
      </c>
      <c r="T2585">
        <v>600</v>
      </c>
      <c r="U2585" t="s">
        <v>9555</v>
      </c>
      <c r="FH2585">
        <v>600</v>
      </c>
      <c r="GY2585" t="s">
        <v>190</v>
      </c>
      <c r="GZ2585" t="s">
        <v>190</v>
      </c>
      <c r="HB2585" s="24">
        <v>45768.3125</v>
      </c>
      <c r="HD2585">
        <v>0</v>
      </c>
      <c r="HH2585" t="s">
        <v>1</v>
      </c>
      <c r="HN2585" t="s">
        <v>1</v>
      </c>
      <c r="HP2585">
        <v>0</v>
      </c>
      <c r="HR2585">
        <v>0</v>
      </c>
      <c r="HS2585">
        <v>600</v>
      </c>
      <c r="HU2585" t="s">
        <v>6504</v>
      </c>
      <c r="HV2585" t="s">
        <v>193</v>
      </c>
      <c r="HW2585" t="s">
        <v>194</v>
      </c>
      <c r="HX2585" t="s">
        <v>7325</v>
      </c>
      <c r="HY2585">
        <v>0</v>
      </c>
      <c r="HZ2585" t="s">
        <v>5152</v>
      </c>
      <c r="IA2585" t="s">
        <v>196</v>
      </c>
      <c r="IB2585" t="s">
        <v>5153</v>
      </c>
      <c r="IC2585" t="s">
        <v>5339</v>
      </c>
      <c r="IN2585">
        <v>0</v>
      </c>
      <c r="IS2585" s="8">
        <v>45768</v>
      </c>
    </row>
    <row r="2586" spans="1:253" x14ac:dyDescent="0.25">
      <c r="A2586" t="s">
        <v>848</v>
      </c>
      <c r="B2586" t="s">
        <v>10405</v>
      </c>
      <c r="C2586" t="s">
        <v>5988</v>
      </c>
      <c r="E2586" t="s">
        <v>10406</v>
      </c>
      <c r="F2586" t="s">
        <v>6507</v>
      </c>
      <c r="G2586" t="s">
        <v>348</v>
      </c>
      <c r="H2586" t="s">
        <v>7276</v>
      </c>
      <c r="J2586" s="8">
        <v>45609</v>
      </c>
      <c r="K2586" t="s">
        <v>189</v>
      </c>
      <c r="L2586" t="s">
        <v>9248</v>
      </c>
      <c r="O2586" s="8">
        <v>45768</v>
      </c>
      <c r="P2586" s="24">
        <v>45768.3125</v>
      </c>
      <c r="Q2586" t="s">
        <v>1</v>
      </c>
      <c r="R2586">
        <v>202518</v>
      </c>
      <c r="S2586">
        <v>600</v>
      </c>
      <c r="T2586">
        <v>600</v>
      </c>
      <c r="U2586" t="s">
        <v>9557</v>
      </c>
      <c r="FH2586">
        <v>600</v>
      </c>
      <c r="GY2586" t="s">
        <v>190</v>
      </c>
      <c r="GZ2586" t="s">
        <v>190</v>
      </c>
      <c r="HB2586" s="24">
        <v>45768.3125</v>
      </c>
      <c r="HD2586">
        <v>0</v>
      </c>
      <c r="HH2586" t="s">
        <v>1</v>
      </c>
      <c r="HN2586" t="s">
        <v>1</v>
      </c>
      <c r="HP2586">
        <v>0</v>
      </c>
      <c r="HR2586">
        <v>0</v>
      </c>
      <c r="HS2586">
        <v>600</v>
      </c>
      <c r="HU2586" t="s">
        <v>6507</v>
      </c>
      <c r="HV2586" t="s">
        <v>193</v>
      </c>
      <c r="HW2586" t="s">
        <v>194</v>
      </c>
      <c r="HX2586" t="s">
        <v>7326</v>
      </c>
      <c r="HY2586">
        <v>0</v>
      </c>
      <c r="HZ2586" t="s">
        <v>5152</v>
      </c>
      <c r="IA2586" t="s">
        <v>196</v>
      </c>
      <c r="IB2586" t="s">
        <v>5153</v>
      </c>
      <c r="IC2586" t="s">
        <v>5154</v>
      </c>
      <c r="IN2586">
        <v>0</v>
      </c>
      <c r="IS2586" s="8">
        <v>45768</v>
      </c>
    </row>
    <row r="2587" spans="1:253" x14ac:dyDescent="0.25">
      <c r="A2587" t="s">
        <v>848</v>
      </c>
      <c r="B2587" t="s">
        <v>7233</v>
      </c>
      <c r="C2587" t="s">
        <v>5988</v>
      </c>
      <c r="E2587" t="s">
        <v>7234</v>
      </c>
      <c r="F2587" t="s">
        <v>6516</v>
      </c>
      <c r="G2587" t="s">
        <v>7277</v>
      </c>
      <c r="H2587" t="s">
        <v>7275</v>
      </c>
      <c r="J2587" s="8">
        <v>45609</v>
      </c>
      <c r="K2587" t="s">
        <v>189</v>
      </c>
      <c r="L2587" t="s">
        <v>9248</v>
      </c>
      <c r="O2587" s="8">
        <v>45769</v>
      </c>
      <c r="P2587" s="24">
        <v>45769.3125</v>
      </c>
      <c r="Q2587" t="s">
        <v>1</v>
      </c>
      <c r="R2587">
        <v>202518</v>
      </c>
      <c r="S2587">
        <v>13500</v>
      </c>
      <c r="T2587">
        <v>13500</v>
      </c>
      <c r="U2587" t="s">
        <v>6199</v>
      </c>
      <c r="FI2587">
        <v>13500</v>
      </c>
      <c r="GY2587" t="s">
        <v>190</v>
      </c>
      <c r="GZ2587" t="s">
        <v>190</v>
      </c>
      <c r="HB2587" s="24">
        <v>45769.3125</v>
      </c>
      <c r="HD2587">
        <v>0</v>
      </c>
      <c r="HH2587" t="s">
        <v>1</v>
      </c>
      <c r="HN2587" t="s">
        <v>1</v>
      </c>
      <c r="HP2587">
        <v>0</v>
      </c>
      <c r="HR2587">
        <v>0</v>
      </c>
      <c r="HS2587">
        <v>13500</v>
      </c>
      <c r="HU2587" t="s">
        <v>6516</v>
      </c>
      <c r="HV2587" t="s">
        <v>193</v>
      </c>
      <c r="HW2587" t="s">
        <v>194</v>
      </c>
      <c r="HX2587" t="s">
        <v>7327</v>
      </c>
      <c r="HY2587">
        <v>0</v>
      </c>
      <c r="HZ2587" t="s">
        <v>5152</v>
      </c>
      <c r="IA2587" t="s">
        <v>196</v>
      </c>
      <c r="IB2587" t="s">
        <v>5153</v>
      </c>
      <c r="IC2587" t="s">
        <v>5339</v>
      </c>
      <c r="IN2587">
        <v>1</v>
      </c>
      <c r="IS2587" s="8">
        <v>45768</v>
      </c>
    </row>
    <row r="2588" spans="1:253" x14ac:dyDescent="0.25">
      <c r="A2588" t="s">
        <v>848</v>
      </c>
      <c r="B2588" t="s">
        <v>7239</v>
      </c>
      <c r="C2588" t="s">
        <v>5988</v>
      </c>
      <c r="E2588" t="s">
        <v>7240</v>
      </c>
      <c r="F2588" t="s">
        <v>6504</v>
      </c>
      <c r="G2588" t="s">
        <v>359</v>
      </c>
      <c r="H2588" t="s">
        <v>7275</v>
      </c>
      <c r="J2588" s="8">
        <v>45609</v>
      </c>
      <c r="K2588" t="s">
        <v>189</v>
      </c>
      <c r="L2588" t="s">
        <v>9248</v>
      </c>
      <c r="O2588" s="8">
        <v>45769</v>
      </c>
      <c r="P2588" s="24">
        <v>45769.3125</v>
      </c>
      <c r="Q2588" t="s">
        <v>1</v>
      </c>
      <c r="R2588">
        <v>202518</v>
      </c>
      <c r="S2588">
        <v>500</v>
      </c>
      <c r="T2588">
        <v>500</v>
      </c>
      <c r="U2588" t="s">
        <v>6545</v>
      </c>
      <c r="FI2588">
        <v>500</v>
      </c>
      <c r="GY2588" t="s">
        <v>190</v>
      </c>
      <c r="GZ2588" t="s">
        <v>190</v>
      </c>
      <c r="HB2588" s="24">
        <v>45769.3125</v>
      </c>
      <c r="HD2588">
        <v>0</v>
      </c>
      <c r="HH2588" t="s">
        <v>1</v>
      </c>
      <c r="HN2588" t="s">
        <v>1</v>
      </c>
      <c r="HP2588">
        <v>0</v>
      </c>
      <c r="HR2588">
        <v>0</v>
      </c>
      <c r="HS2588">
        <v>500</v>
      </c>
      <c r="HU2588" t="s">
        <v>6504</v>
      </c>
      <c r="HV2588" t="s">
        <v>193</v>
      </c>
      <c r="HW2588" t="s">
        <v>194</v>
      </c>
      <c r="HX2588" t="s">
        <v>7325</v>
      </c>
      <c r="HY2588">
        <v>0</v>
      </c>
      <c r="HZ2588" t="s">
        <v>5152</v>
      </c>
      <c r="IA2588" t="s">
        <v>196</v>
      </c>
      <c r="IB2588" t="s">
        <v>5153</v>
      </c>
      <c r="IC2588" t="s">
        <v>5339</v>
      </c>
      <c r="IN2588">
        <v>0</v>
      </c>
      <c r="IS2588" s="8">
        <v>45769</v>
      </c>
    </row>
    <row r="2589" spans="1:253" x14ac:dyDescent="0.25">
      <c r="A2589" t="s">
        <v>848</v>
      </c>
      <c r="B2589" t="s">
        <v>7235</v>
      </c>
      <c r="C2589" t="s">
        <v>5988</v>
      </c>
      <c r="E2589" t="s">
        <v>7236</v>
      </c>
      <c r="F2589" t="s">
        <v>6519</v>
      </c>
      <c r="G2589" t="s">
        <v>7278</v>
      </c>
      <c r="H2589" t="s">
        <v>7274</v>
      </c>
      <c r="J2589" s="8">
        <v>45614</v>
      </c>
      <c r="K2589" t="s">
        <v>189</v>
      </c>
      <c r="L2589" t="s">
        <v>9248</v>
      </c>
      <c r="O2589" s="8">
        <v>45769</v>
      </c>
      <c r="P2589" s="24">
        <v>45769.3125</v>
      </c>
      <c r="Q2589" t="s">
        <v>1</v>
      </c>
      <c r="R2589">
        <v>202518</v>
      </c>
      <c r="S2589">
        <v>21000</v>
      </c>
      <c r="T2589">
        <v>21000</v>
      </c>
      <c r="U2589" t="s">
        <v>6201</v>
      </c>
      <c r="FI2589">
        <v>21000</v>
      </c>
      <c r="GY2589" t="s">
        <v>190</v>
      </c>
      <c r="GZ2589" t="s">
        <v>190</v>
      </c>
      <c r="HB2589" s="24">
        <v>45769.3125</v>
      </c>
      <c r="HD2589">
        <v>0</v>
      </c>
      <c r="HH2589" t="s">
        <v>1</v>
      </c>
      <c r="HN2589" t="s">
        <v>1</v>
      </c>
      <c r="HP2589">
        <v>0</v>
      </c>
      <c r="HR2589">
        <v>0</v>
      </c>
      <c r="HS2589">
        <v>21000</v>
      </c>
      <c r="HU2589" t="s">
        <v>6519</v>
      </c>
      <c r="HV2589" t="s">
        <v>193</v>
      </c>
      <c r="HW2589" t="s">
        <v>194</v>
      </c>
      <c r="HX2589" t="s">
        <v>7328</v>
      </c>
      <c r="HY2589">
        <v>0</v>
      </c>
      <c r="HZ2589" t="s">
        <v>5152</v>
      </c>
      <c r="IA2589" t="s">
        <v>196</v>
      </c>
      <c r="IB2589" t="s">
        <v>5153</v>
      </c>
      <c r="IC2589" t="s">
        <v>5161</v>
      </c>
      <c r="IN2589">
        <v>1</v>
      </c>
      <c r="IS2589" s="8">
        <v>45768</v>
      </c>
    </row>
    <row r="2590" spans="1:253" x14ac:dyDescent="0.25">
      <c r="A2590" t="s">
        <v>848</v>
      </c>
      <c r="B2590" t="s">
        <v>8191</v>
      </c>
      <c r="C2590" t="s">
        <v>5988</v>
      </c>
      <c r="E2590" t="s">
        <v>8192</v>
      </c>
      <c r="F2590" t="s">
        <v>6516</v>
      </c>
      <c r="G2590" t="s">
        <v>7277</v>
      </c>
      <c r="H2590" t="s">
        <v>7275</v>
      </c>
      <c r="J2590" s="8">
        <v>45609</v>
      </c>
      <c r="K2590" t="s">
        <v>189</v>
      </c>
      <c r="L2590" t="s">
        <v>9248</v>
      </c>
      <c r="O2590" s="8">
        <v>45775</v>
      </c>
      <c r="P2590" s="24">
        <v>45775.3125</v>
      </c>
      <c r="Q2590" t="s">
        <v>1</v>
      </c>
      <c r="R2590">
        <v>202519</v>
      </c>
      <c r="S2590">
        <v>8000</v>
      </c>
      <c r="T2590">
        <v>7350</v>
      </c>
      <c r="U2590" t="s">
        <v>6209</v>
      </c>
      <c r="FO2590">
        <v>7350</v>
      </c>
      <c r="GY2590" t="s">
        <v>190</v>
      </c>
      <c r="GZ2590" t="s">
        <v>190</v>
      </c>
      <c r="HB2590" s="24">
        <v>45775.3125</v>
      </c>
      <c r="HD2590">
        <v>0</v>
      </c>
      <c r="HH2590" t="s">
        <v>1</v>
      </c>
      <c r="HN2590" t="s">
        <v>1</v>
      </c>
      <c r="HP2590">
        <v>650</v>
      </c>
      <c r="HR2590">
        <v>0</v>
      </c>
      <c r="HS2590">
        <v>7350</v>
      </c>
      <c r="HU2590" t="s">
        <v>6516</v>
      </c>
      <c r="HV2590" t="s">
        <v>193</v>
      </c>
      <c r="HW2590" t="s">
        <v>194</v>
      </c>
      <c r="HX2590" t="s">
        <v>7327</v>
      </c>
      <c r="HY2590">
        <v>0</v>
      </c>
      <c r="HZ2590" t="s">
        <v>5152</v>
      </c>
      <c r="IA2590" t="s">
        <v>196</v>
      </c>
      <c r="IB2590" t="s">
        <v>5153</v>
      </c>
      <c r="IC2590" t="s">
        <v>5339</v>
      </c>
      <c r="IN2590">
        <v>0</v>
      </c>
      <c r="IS2590" s="8">
        <v>45775</v>
      </c>
    </row>
    <row r="2591" spans="1:253" x14ac:dyDescent="0.25">
      <c r="A2591" t="s">
        <v>848</v>
      </c>
      <c r="B2591" t="s">
        <v>8193</v>
      </c>
      <c r="C2591" t="s">
        <v>5988</v>
      </c>
      <c r="E2591" t="s">
        <v>8194</v>
      </c>
      <c r="F2591" t="s">
        <v>6504</v>
      </c>
      <c r="G2591" t="s">
        <v>359</v>
      </c>
      <c r="H2591" t="s">
        <v>7275</v>
      </c>
      <c r="J2591" s="8">
        <v>45609</v>
      </c>
      <c r="K2591" t="s">
        <v>189</v>
      </c>
      <c r="L2591" t="s">
        <v>9248</v>
      </c>
      <c r="O2591" s="8">
        <v>45775</v>
      </c>
      <c r="P2591" s="24">
        <v>45775.3125</v>
      </c>
      <c r="Q2591" t="s">
        <v>1</v>
      </c>
      <c r="R2591">
        <v>202519</v>
      </c>
      <c r="S2591">
        <v>500</v>
      </c>
      <c r="T2591">
        <v>60</v>
      </c>
      <c r="U2591" t="s">
        <v>6553</v>
      </c>
      <c r="FO2591">
        <v>60</v>
      </c>
      <c r="GY2591" t="s">
        <v>190</v>
      </c>
      <c r="GZ2591" t="s">
        <v>190</v>
      </c>
      <c r="HB2591" s="24">
        <v>45775.3125</v>
      </c>
      <c r="HD2591">
        <v>0</v>
      </c>
      <c r="HH2591" t="s">
        <v>1</v>
      </c>
      <c r="HN2591" t="s">
        <v>1</v>
      </c>
      <c r="HP2591">
        <v>440</v>
      </c>
      <c r="HR2591">
        <v>0</v>
      </c>
      <c r="HS2591">
        <v>60</v>
      </c>
      <c r="HU2591" t="s">
        <v>6504</v>
      </c>
      <c r="HV2591" t="s">
        <v>193</v>
      </c>
      <c r="HW2591" t="s">
        <v>194</v>
      </c>
      <c r="HX2591" t="s">
        <v>7325</v>
      </c>
      <c r="HY2591">
        <v>0</v>
      </c>
      <c r="HZ2591" t="s">
        <v>5152</v>
      </c>
      <c r="IA2591" t="s">
        <v>196</v>
      </c>
      <c r="IB2591" t="s">
        <v>5153</v>
      </c>
      <c r="IC2591" t="s">
        <v>5339</v>
      </c>
      <c r="IN2591">
        <v>0</v>
      </c>
      <c r="IS2591" s="8">
        <v>45775</v>
      </c>
    </row>
    <row r="2592" spans="1:253" x14ac:dyDescent="0.25">
      <c r="A2592" t="s">
        <v>848</v>
      </c>
      <c r="B2592" t="s">
        <v>8195</v>
      </c>
      <c r="C2592" t="s">
        <v>5988</v>
      </c>
      <c r="E2592" t="s">
        <v>8196</v>
      </c>
      <c r="F2592" t="s">
        <v>6519</v>
      </c>
      <c r="G2592" t="s">
        <v>7278</v>
      </c>
      <c r="H2592" t="s">
        <v>7274</v>
      </c>
      <c r="J2592" s="8">
        <v>45614</v>
      </c>
      <c r="K2592" t="s">
        <v>189</v>
      </c>
      <c r="L2592" t="s">
        <v>9248</v>
      </c>
      <c r="O2592" s="8">
        <v>45775</v>
      </c>
      <c r="P2592" s="24">
        <v>45775.3125</v>
      </c>
      <c r="Q2592" t="s">
        <v>1</v>
      </c>
      <c r="R2592">
        <v>202519</v>
      </c>
      <c r="S2592">
        <v>10000</v>
      </c>
      <c r="T2592">
        <v>10000</v>
      </c>
      <c r="U2592" t="s">
        <v>6205</v>
      </c>
      <c r="FO2592">
        <v>10000</v>
      </c>
      <c r="GY2592" t="s">
        <v>190</v>
      </c>
      <c r="GZ2592" t="s">
        <v>190</v>
      </c>
      <c r="HB2592" s="24">
        <v>45775.3125</v>
      </c>
      <c r="HD2592">
        <v>0</v>
      </c>
      <c r="HH2592" t="s">
        <v>1</v>
      </c>
      <c r="HN2592" t="s">
        <v>1</v>
      </c>
      <c r="HP2592">
        <v>0</v>
      </c>
      <c r="HR2592">
        <v>0</v>
      </c>
      <c r="HS2592">
        <v>10000</v>
      </c>
      <c r="HU2592" t="s">
        <v>6519</v>
      </c>
      <c r="HV2592" t="s">
        <v>193</v>
      </c>
      <c r="HW2592" t="s">
        <v>194</v>
      </c>
      <c r="HX2592" t="s">
        <v>7328</v>
      </c>
      <c r="HY2592">
        <v>0</v>
      </c>
      <c r="HZ2592" t="s">
        <v>5152</v>
      </c>
      <c r="IA2592" t="s">
        <v>196</v>
      </c>
      <c r="IB2592" t="s">
        <v>5153</v>
      </c>
      <c r="IC2592" t="s">
        <v>5161</v>
      </c>
      <c r="IN2592">
        <v>0</v>
      </c>
      <c r="IS2592" s="8">
        <v>45775</v>
      </c>
    </row>
    <row r="2593" spans="1:260" x14ac:dyDescent="0.25">
      <c r="A2593" t="s">
        <v>848</v>
      </c>
      <c r="B2593" t="s">
        <v>8197</v>
      </c>
      <c r="C2593" t="s">
        <v>5988</v>
      </c>
      <c r="E2593" t="s">
        <v>8198</v>
      </c>
      <c r="F2593" t="s">
        <v>6507</v>
      </c>
      <c r="G2593" t="s">
        <v>348</v>
      </c>
      <c r="H2593" t="s">
        <v>7276</v>
      </c>
      <c r="J2593" s="8">
        <v>45609</v>
      </c>
      <c r="K2593" t="s">
        <v>189</v>
      </c>
      <c r="L2593" t="s">
        <v>9248</v>
      </c>
      <c r="O2593" s="8">
        <v>45775</v>
      </c>
      <c r="P2593" s="24">
        <v>45775.3125</v>
      </c>
      <c r="Q2593" t="s">
        <v>1</v>
      </c>
      <c r="R2593">
        <v>202519</v>
      </c>
      <c r="S2593">
        <v>750</v>
      </c>
      <c r="T2593">
        <v>510</v>
      </c>
      <c r="U2593" t="s">
        <v>6557</v>
      </c>
      <c r="FO2593">
        <v>510</v>
      </c>
      <c r="GY2593" t="s">
        <v>190</v>
      </c>
      <c r="GZ2593" t="s">
        <v>190</v>
      </c>
      <c r="HB2593" s="24">
        <v>45775.3125</v>
      </c>
      <c r="HD2593">
        <v>0</v>
      </c>
      <c r="HH2593" t="s">
        <v>1</v>
      </c>
      <c r="HN2593" t="s">
        <v>1</v>
      </c>
      <c r="HP2593">
        <v>240</v>
      </c>
      <c r="HR2593">
        <v>0</v>
      </c>
      <c r="HS2593">
        <v>510</v>
      </c>
      <c r="HU2593" t="s">
        <v>6507</v>
      </c>
      <c r="HV2593" t="s">
        <v>193</v>
      </c>
      <c r="HW2593" t="s">
        <v>194</v>
      </c>
      <c r="HX2593" t="s">
        <v>7326</v>
      </c>
      <c r="HY2593">
        <v>0</v>
      </c>
      <c r="HZ2593" t="s">
        <v>5152</v>
      </c>
      <c r="IA2593" t="s">
        <v>196</v>
      </c>
      <c r="IB2593" t="s">
        <v>5153</v>
      </c>
      <c r="IC2593" t="s">
        <v>5154</v>
      </c>
      <c r="IN2593">
        <v>0</v>
      </c>
      <c r="IS2593" s="8">
        <v>45775</v>
      </c>
    </row>
    <row r="2594" spans="1:260" x14ac:dyDescent="0.25">
      <c r="A2594" t="s">
        <v>848</v>
      </c>
      <c r="B2594" t="s">
        <v>9179</v>
      </c>
      <c r="C2594" t="s">
        <v>5988</v>
      </c>
      <c r="E2594" t="s">
        <v>9180</v>
      </c>
      <c r="F2594" t="s">
        <v>9172</v>
      </c>
      <c r="G2594" t="s">
        <v>365</v>
      </c>
      <c r="H2594" t="s">
        <v>7275</v>
      </c>
      <c r="J2594" s="8">
        <v>45622</v>
      </c>
      <c r="K2594" t="s">
        <v>189</v>
      </c>
      <c r="L2594" t="s">
        <v>9248</v>
      </c>
      <c r="O2594" s="8">
        <v>45775</v>
      </c>
      <c r="P2594" s="24">
        <v>45775.3125</v>
      </c>
      <c r="Q2594" t="s">
        <v>1</v>
      </c>
      <c r="R2594">
        <v>202519</v>
      </c>
      <c r="S2594">
        <v>53</v>
      </c>
      <c r="T2594">
        <v>13</v>
      </c>
      <c r="U2594" t="s">
        <v>6561</v>
      </c>
      <c r="FO2594">
        <v>13</v>
      </c>
      <c r="GY2594" t="s">
        <v>190</v>
      </c>
      <c r="GZ2594" t="s">
        <v>190</v>
      </c>
      <c r="HB2594" s="24">
        <v>45775.3125</v>
      </c>
      <c r="HD2594">
        <v>0</v>
      </c>
      <c r="HH2594" t="s">
        <v>1</v>
      </c>
      <c r="HN2594" t="s">
        <v>1</v>
      </c>
      <c r="HP2594">
        <v>40</v>
      </c>
      <c r="HR2594">
        <v>0</v>
      </c>
      <c r="HS2594">
        <v>13</v>
      </c>
      <c r="HU2594" t="s">
        <v>9172</v>
      </c>
      <c r="HV2594" t="s">
        <v>193</v>
      </c>
      <c r="HW2594" t="s">
        <v>194</v>
      </c>
      <c r="HX2594" t="s">
        <v>12149</v>
      </c>
      <c r="HY2594">
        <v>0</v>
      </c>
      <c r="HZ2594" t="s">
        <v>5152</v>
      </c>
      <c r="IA2594" t="s">
        <v>196</v>
      </c>
      <c r="IB2594" t="s">
        <v>5153</v>
      </c>
      <c r="IC2594" t="s">
        <v>5350</v>
      </c>
      <c r="IN2594">
        <v>0</v>
      </c>
      <c r="IS2594" s="8">
        <v>45775</v>
      </c>
    </row>
    <row r="2595" spans="1:260" x14ac:dyDescent="0.25">
      <c r="A2595" t="s">
        <v>848</v>
      </c>
      <c r="B2595" t="s">
        <v>10407</v>
      </c>
      <c r="C2595" t="s">
        <v>5988</v>
      </c>
      <c r="E2595" t="s">
        <v>10408</v>
      </c>
      <c r="F2595" t="s">
        <v>6504</v>
      </c>
      <c r="G2595" t="s">
        <v>359</v>
      </c>
      <c r="H2595" t="s">
        <v>7275</v>
      </c>
      <c r="J2595" s="8">
        <v>45609</v>
      </c>
      <c r="K2595" t="s">
        <v>189</v>
      </c>
      <c r="L2595" t="s">
        <v>9248</v>
      </c>
      <c r="O2595" s="8">
        <v>45775</v>
      </c>
      <c r="P2595" s="24">
        <v>45775.3125</v>
      </c>
      <c r="Q2595" t="s">
        <v>1</v>
      </c>
      <c r="R2595">
        <v>202519</v>
      </c>
      <c r="S2595">
        <v>200</v>
      </c>
      <c r="T2595">
        <v>200</v>
      </c>
      <c r="U2595" t="s">
        <v>9559</v>
      </c>
      <c r="FO2595">
        <v>200</v>
      </c>
      <c r="GY2595" t="s">
        <v>190</v>
      </c>
      <c r="GZ2595" t="s">
        <v>190</v>
      </c>
      <c r="HB2595" s="24">
        <v>45775.3125</v>
      </c>
      <c r="HD2595">
        <v>0</v>
      </c>
      <c r="HH2595" t="s">
        <v>1</v>
      </c>
      <c r="HN2595" t="s">
        <v>1</v>
      </c>
      <c r="HP2595">
        <v>0</v>
      </c>
      <c r="HR2595">
        <v>0</v>
      </c>
      <c r="HS2595">
        <v>200</v>
      </c>
      <c r="HU2595" t="s">
        <v>6504</v>
      </c>
      <c r="HV2595" t="s">
        <v>193</v>
      </c>
      <c r="HW2595" t="s">
        <v>194</v>
      </c>
      <c r="HX2595" t="s">
        <v>7325</v>
      </c>
      <c r="HY2595">
        <v>0</v>
      </c>
      <c r="HZ2595" t="s">
        <v>5152</v>
      </c>
      <c r="IA2595" t="s">
        <v>196</v>
      </c>
      <c r="IB2595" t="s">
        <v>5153</v>
      </c>
      <c r="IC2595" t="s">
        <v>5339</v>
      </c>
      <c r="IN2595">
        <v>0</v>
      </c>
      <c r="IS2595" s="8">
        <v>45775</v>
      </c>
    </row>
    <row r="2596" spans="1:260" x14ac:dyDescent="0.25">
      <c r="A2596" t="s">
        <v>848</v>
      </c>
      <c r="B2596" t="s">
        <v>7243</v>
      </c>
      <c r="C2596" t="s">
        <v>5988</v>
      </c>
      <c r="E2596" t="s">
        <v>7244</v>
      </c>
      <c r="F2596" t="s">
        <v>6519</v>
      </c>
      <c r="G2596" t="s">
        <v>7278</v>
      </c>
      <c r="H2596" t="s">
        <v>7274</v>
      </c>
      <c r="J2596" s="8">
        <v>45614</v>
      </c>
      <c r="K2596" t="s">
        <v>189</v>
      </c>
      <c r="L2596" t="s">
        <v>9248</v>
      </c>
      <c r="O2596" s="8">
        <v>45776</v>
      </c>
      <c r="P2596" s="24">
        <v>45776.3125</v>
      </c>
      <c r="Q2596" t="s">
        <v>1</v>
      </c>
      <c r="R2596">
        <v>202519</v>
      </c>
      <c r="S2596">
        <v>7000</v>
      </c>
      <c r="T2596">
        <v>7000</v>
      </c>
      <c r="U2596" t="s">
        <v>6205</v>
      </c>
      <c r="FP2596">
        <v>7000</v>
      </c>
      <c r="GY2596" t="s">
        <v>190</v>
      </c>
      <c r="GZ2596" t="s">
        <v>190</v>
      </c>
      <c r="HB2596" s="24">
        <v>45776.3125</v>
      </c>
      <c r="HD2596">
        <v>0</v>
      </c>
      <c r="HH2596" t="s">
        <v>1</v>
      </c>
      <c r="HN2596" t="s">
        <v>1</v>
      </c>
      <c r="HP2596">
        <v>0</v>
      </c>
      <c r="HR2596">
        <v>0</v>
      </c>
      <c r="HS2596">
        <v>7000</v>
      </c>
      <c r="HU2596" t="s">
        <v>6519</v>
      </c>
      <c r="HV2596" t="s">
        <v>193</v>
      </c>
      <c r="HW2596" t="s">
        <v>194</v>
      </c>
      <c r="HX2596" t="s">
        <v>7328</v>
      </c>
      <c r="HY2596">
        <v>0</v>
      </c>
      <c r="HZ2596" t="s">
        <v>5152</v>
      </c>
      <c r="IA2596" t="s">
        <v>196</v>
      </c>
      <c r="IB2596" t="s">
        <v>5153</v>
      </c>
      <c r="IC2596" t="s">
        <v>5161</v>
      </c>
      <c r="IN2596">
        <v>1</v>
      </c>
      <c r="IS2596" s="8">
        <v>45775</v>
      </c>
    </row>
    <row r="2597" spans="1:260" x14ac:dyDescent="0.25">
      <c r="A2597" t="s">
        <v>848</v>
      </c>
      <c r="B2597" t="s">
        <v>8203</v>
      </c>
      <c r="C2597" t="s">
        <v>5988</v>
      </c>
      <c r="E2597" t="s">
        <v>8204</v>
      </c>
      <c r="F2597" t="s">
        <v>6519</v>
      </c>
      <c r="G2597" t="s">
        <v>7278</v>
      </c>
      <c r="H2597" t="s">
        <v>7274</v>
      </c>
      <c r="J2597" s="8">
        <v>45614</v>
      </c>
      <c r="K2597" t="s">
        <v>189</v>
      </c>
      <c r="L2597" t="s">
        <v>9248</v>
      </c>
      <c r="O2597" s="8">
        <v>45782</v>
      </c>
      <c r="P2597" s="24">
        <v>45782.3125</v>
      </c>
      <c r="Q2597" t="s">
        <v>1</v>
      </c>
      <c r="R2597">
        <v>202520</v>
      </c>
      <c r="S2597">
        <v>10000</v>
      </c>
      <c r="T2597">
        <v>1350</v>
      </c>
      <c r="U2597" t="s">
        <v>6217</v>
      </c>
      <c r="FV2597">
        <v>1350</v>
      </c>
      <c r="GY2597" t="s">
        <v>190</v>
      </c>
      <c r="GZ2597" t="s">
        <v>190</v>
      </c>
      <c r="HB2597" s="24">
        <v>45782.3125</v>
      </c>
      <c r="HD2597">
        <v>0</v>
      </c>
      <c r="HH2597" t="s">
        <v>1</v>
      </c>
      <c r="HN2597" t="s">
        <v>1</v>
      </c>
      <c r="HP2597">
        <v>8650</v>
      </c>
      <c r="HR2597">
        <v>0</v>
      </c>
      <c r="HS2597">
        <v>1350</v>
      </c>
      <c r="HU2597" t="s">
        <v>6519</v>
      </c>
      <c r="HV2597" t="s">
        <v>193</v>
      </c>
      <c r="HW2597" t="s">
        <v>194</v>
      </c>
      <c r="HX2597" t="s">
        <v>7328</v>
      </c>
      <c r="HY2597">
        <v>0</v>
      </c>
      <c r="HZ2597" t="s">
        <v>5152</v>
      </c>
      <c r="IA2597" t="s">
        <v>196</v>
      </c>
      <c r="IB2597" t="s">
        <v>5153</v>
      </c>
      <c r="IC2597" t="s">
        <v>5161</v>
      </c>
      <c r="IN2597">
        <v>0</v>
      </c>
      <c r="IS2597" s="8">
        <v>45782</v>
      </c>
    </row>
    <row r="2598" spans="1:260" x14ac:dyDescent="0.25">
      <c r="A2598" t="s">
        <v>848</v>
      </c>
      <c r="B2598" t="s">
        <v>9181</v>
      </c>
      <c r="C2598" t="s">
        <v>5988</v>
      </c>
      <c r="E2598" t="s">
        <v>9182</v>
      </c>
      <c r="F2598" t="s">
        <v>9172</v>
      </c>
      <c r="G2598" t="s">
        <v>365</v>
      </c>
      <c r="H2598" t="s">
        <v>7275</v>
      </c>
      <c r="J2598" s="8">
        <v>45622</v>
      </c>
      <c r="K2598" t="s">
        <v>189</v>
      </c>
      <c r="L2598" t="s">
        <v>9248</v>
      </c>
      <c r="O2598" s="8">
        <v>45782</v>
      </c>
      <c r="P2598" s="24">
        <v>45782.3125</v>
      </c>
      <c r="Q2598" t="s">
        <v>1</v>
      </c>
      <c r="R2598">
        <v>202520</v>
      </c>
      <c r="S2598">
        <v>125</v>
      </c>
      <c r="T2598">
        <v>125</v>
      </c>
      <c r="U2598" t="s">
        <v>6567</v>
      </c>
      <c r="FV2598">
        <v>125</v>
      </c>
      <c r="GY2598" t="s">
        <v>190</v>
      </c>
      <c r="GZ2598" t="s">
        <v>190</v>
      </c>
      <c r="HB2598" s="24">
        <v>45782.3125</v>
      </c>
      <c r="HD2598">
        <v>0</v>
      </c>
      <c r="HH2598" t="s">
        <v>1</v>
      </c>
      <c r="HN2598" t="s">
        <v>1</v>
      </c>
      <c r="HP2598">
        <v>0</v>
      </c>
      <c r="HR2598">
        <v>0</v>
      </c>
      <c r="HS2598">
        <v>125</v>
      </c>
      <c r="HU2598" t="s">
        <v>9172</v>
      </c>
      <c r="HV2598" t="s">
        <v>193</v>
      </c>
      <c r="HW2598" t="s">
        <v>194</v>
      </c>
      <c r="HX2598" t="s">
        <v>12149</v>
      </c>
      <c r="HY2598">
        <v>0</v>
      </c>
      <c r="HZ2598" t="s">
        <v>5152</v>
      </c>
      <c r="IA2598" t="s">
        <v>196</v>
      </c>
      <c r="IB2598" t="s">
        <v>5153</v>
      </c>
      <c r="IC2598" t="s">
        <v>5350</v>
      </c>
      <c r="IN2598">
        <v>0</v>
      </c>
      <c r="IS2598" s="8">
        <v>45782</v>
      </c>
    </row>
    <row r="2599" spans="1:260" x14ac:dyDescent="0.25">
      <c r="A2599" t="s">
        <v>848</v>
      </c>
      <c r="B2599" t="s">
        <v>10409</v>
      </c>
      <c r="C2599" t="s">
        <v>5988</v>
      </c>
      <c r="E2599" t="s">
        <v>10410</v>
      </c>
      <c r="F2599" t="s">
        <v>9172</v>
      </c>
      <c r="G2599" t="s">
        <v>365</v>
      </c>
      <c r="H2599" t="s">
        <v>7275</v>
      </c>
      <c r="J2599" s="8">
        <v>45622</v>
      </c>
      <c r="K2599" t="s">
        <v>189</v>
      </c>
      <c r="L2599" t="s">
        <v>9248</v>
      </c>
      <c r="O2599" s="8">
        <v>45782</v>
      </c>
      <c r="P2599" s="24">
        <v>45782.3125</v>
      </c>
      <c r="Q2599" t="s">
        <v>1</v>
      </c>
      <c r="R2599">
        <v>202520</v>
      </c>
      <c r="S2599">
        <v>25</v>
      </c>
      <c r="T2599">
        <v>25</v>
      </c>
      <c r="U2599" t="s">
        <v>9579</v>
      </c>
      <c r="FV2599">
        <v>25</v>
      </c>
      <c r="GY2599" t="s">
        <v>190</v>
      </c>
      <c r="GZ2599" t="s">
        <v>190</v>
      </c>
      <c r="HB2599" s="24">
        <v>45782.3125</v>
      </c>
      <c r="HD2599">
        <v>0</v>
      </c>
      <c r="HH2599" t="s">
        <v>1</v>
      </c>
      <c r="HN2599" t="s">
        <v>1</v>
      </c>
      <c r="HP2599">
        <v>0</v>
      </c>
      <c r="HR2599">
        <v>0</v>
      </c>
      <c r="HS2599">
        <v>25</v>
      </c>
      <c r="HU2599" t="s">
        <v>9172</v>
      </c>
      <c r="HV2599" t="s">
        <v>193</v>
      </c>
      <c r="HW2599" t="s">
        <v>194</v>
      </c>
      <c r="HX2599" t="s">
        <v>12149</v>
      </c>
      <c r="HY2599">
        <v>0</v>
      </c>
      <c r="HZ2599" t="s">
        <v>5152</v>
      </c>
      <c r="IA2599" t="s">
        <v>196</v>
      </c>
      <c r="IB2599" t="s">
        <v>5153</v>
      </c>
      <c r="IC2599" t="s">
        <v>5350</v>
      </c>
      <c r="IN2599">
        <v>0</v>
      </c>
      <c r="IS2599" s="8">
        <v>45782</v>
      </c>
    </row>
    <row r="2600" spans="1:260" x14ac:dyDescent="0.25">
      <c r="A2600" t="s">
        <v>848</v>
      </c>
      <c r="B2600" t="s">
        <v>9183</v>
      </c>
      <c r="C2600" t="s">
        <v>5988</v>
      </c>
      <c r="E2600" t="s">
        <v>9184</v>
      </c>
      <c r="F2600" t="s">
        <v>9172</v>
      </c>
      <c r="G2600" t="s">
        <v>365</v>
      </c>
      <c r="H2600" t="s">
        <v>7275</v>
      </c>
      <c r="J2600" s="8">
        <v>45622</v>
      </c>
      <c r="K2600" t="s">
        <v>189</v>
      </c>
      <c r="L2600" t="s">
        <v>9248</v>
      </c>
      <c r="O2600" s="8">
        <v>45789</v>
      </c>
      <c r="P2600" s="24">
        <v>45789.3125</v>
      </c>
      <c r="Q2600" t="s">
        <v>1</v>
      </c>
      <c r="R2600">
        <v>202521</v>
      </c>
      <c r="S2600">
        <v>125</v>
      </c>
      <c r="T2600">
        <v>125</v>
      </c>
      <c r="U2600" t="s">
        <v>8236</v>
      </c>
      <c r="GC2600">
        <v>125</v>
      </c>
      <c r="GY2600" t="s">
        <v>190</v>
      </c>
      <c r="GZ2600" t="s">
        <v>190</v>
      </c>
      <c r="HB2600" s="24">
        <v>45789.3125</v>
      </c>
      <c r="HD2600">
        <v>0</v>
      </c>
      <c r="HH2600" t="s">
        <v>1</v>
      </c>
      <c r="HN2600" t="s">
        <v>1</v>
      </c>
      <c r="HP2600">
        <v>0</v>
      </c>
      <c r="HR2600">
        <v>0</v>
      </c>
      <c r="HS2600">
        <v>125</v>
      </c>
      <c r="HU2600" t="s">
        <v>9172</v>
      </c>
      <c r="HV2600" t="s">
        <v>193</v>
      </c>
      <c r="HW2600" t="s">
        <v>194</v>
      </c>
      <c r="HX2600" t="s">
        <v>12149</v>
      </c>
      <c r="HY2600">
        <v>0</v>
      </c>
      <c r="HZ2600" t="s">
        <v>5152</v>
      </c>
      <c r="IA2600" t="s">
        <v>196</v>
      </c>
      <c r="IB2600" t="s">
        <v>5153</v>
      </c>
      <c r="IC2600" t="s">
        <v>5350</v>
      </c>
      <c r="IN2600">
        <v>0</v>
      </c>
      <c r="IS2600" s="8">
        <v>45789</v>
      </c>
    </row>
    <row r="2601" spans="1:260" x14ac:dyDescent="0.25">
      <c r="A2601" t="s">
        <v>848</v>
      </c>
      <c r="B2601" t="s">
        <v>10411</v>
      </c>
      <c r="C2601" t="s">
        <v>5988</v>
      </c>
      <c r="E2601" t="s">
        <v>10412</v>
      </c>
      <c r="F2601" t="s">
        <v>9172</v>
      </c>
      <c r="G2601" t="s">
        <v>365</v>
      </c>
      <c r="H2601" t="s">
        <v>7275</v>
      </c>
      <c r="J2601" s="8">
        <v>45622</v>
      </c>
      <c r="K2601" t="s">
        <v>189</v>
      </c>
      <c r="L2601" t="s">
        <v>9248</v>
      </c>
      <c r="O2601" s="8">
        <v>45789</v>
      </c>
      <c r="P2601" s="24">
        <v>45789.3125</v>
      </c>
      <c r="Q2601" t="s">
        <v>1</v>
      </c>
      <c r="R2601">
        <v>202521</v>
      </c>
      <c r="S2601">
        <v>75</v>
      </c>
      <c r="T2601">
        <v>75</v>
      </c>
      <c r="U2601" t="s">
        <v>9589</v>
      </c>
      <c r="GC2601">
        <v>75</v>
      </c>
      <c r="GY2601" t="s">
        <v>190</v>
      </c>
      <c r="GZ2601" t="s">
        <v>190</v>
      </c>
      <c r="HB2601" s="24">
        <v>45789.3125</v>
      </c>
      <c r="HD2601">
        <v>0</v>
      </c>
      <c r="HH2601" t="s">
        <v>1</v>
      </c>
      <c r="HN2601" t="s">
        <v>1</v>
      </c>
      <c r="HP2601">
        <v>0</v>
      </c>
      <c r="HR2601">
        <v>0</v>
      </c>
      <c r="HS2601">
        <v>75</v>
      </c>
      <c r="HU2601" t="s">
        <v>9172</v>
      </c>
      <c r="HV2601" t="s">
        <v>193</v>
      </c>
      <c r="HW2601" t="s">
        <v>194</v>
      </c>
      <c r="HX2601" t="s">
        <v>12149</v>
      </c>
      <c r="HY2601">
        <v>0</v>
      </c>
      <c r="HZ2601" t="s">
        <v>5152</v>
      </c>
      <c r="IA2601" t="s">
        <v>196</v>
      </c>
      <c r="IB2601" t="s">
        <v>5153</v>
      </c>
      <c r="IC2601" t="s">
        <v>5350</v>
      </c>
      <c r="IN2601">
        <v>0</v>
      </c>
      <c r="IS2601" s="8">
        <v>45789</v>
      </c>
    </row>
    <row r="2602" spans="1:260" x14ac:dyDescent="0.25">
      <c r="A2602" t="s">
        <v>844</v>
      </c>
      <c r="B2602" t="s">
        <v>12457</v>
      </c>
      <c r="C2602" t="s">
        <v>1086</v>
      </c>
      <c r="E2602" t="s">
        <v>12458</v>
      </c>
      <c r="F2602" t="s">
        <v>443</v>
      </c>
      <c r="G2602" t="s">
        <v>444</v>
      </c>
      <c r="H2602" t="s">
        <v>409</v>
      </c>
      <c r="I2602" t="s">
        <v>1071</v>
      </c>
      <c r="J2602" s="8">
        <v>45299</v>
      </c>
      <c r="K2602" t="s">
        <v>189</v>
      </c>
      <c r="L2602" t="s">
        <v>9243</v>
      </c>
      <c r="M2602">
        <v>4</v>
      </c>
      <c r="N2602" s="8">
        <v>45634</v>
      </c>
      <c r="O2602" s="8">
        <v>45627</v>
      </c>
      <c r="P2602" s="8">
        <v>45629</v>
      </c>
      <c r="Q2602" t="s">
        <v>26</v>
      </c>
      <c r="R2602">
        <v>202449</v>
      </c>
      <c r="S2602">
        <v>4</v>
      </c>
      <c r="T2602">
        <v>0</v>
      </c>
      <c r="Y2602">
        <v>4</v>
      </c>
      <c r="GX2602">
        <v>5</v>
      </c>
      <c r="GY2602" t="s">
        <v>190</v>
      </c>
      <c r="GZ2602" t="s">
        <v>191</v>
      </c>
      <c r="HB2602" s="24">
        <v>45629.591481481482</v>
      </c>
      <c r="HC2602" t="s">
        <v>12153</v>
      </c>
      <c r="HD2602">
        <v>23.4666</v>
      </c>
      <c r="HE2602">
        <v>153.409527</v>
      </c>
      <c r="HG2602" t="s">
        <v>12459</v>
      </c>
      <c r="HH2602" t="s">
        <v>192</v>
      </c>
      <c r="HI2602" t="s">
        <v>12458</v>
      </c>
      <c r="HJ2602" t="s">
        <v>1086</v>
      </c>
      <c r="HK2602" s="24">
        <v>45629.590277777781</v>
      </c>
      <c r="HL2602" s="24">
        <v>45630.590277777781</v>
      </c>
      <c r="HM2602">
        <v>4</v>
      </c>
      <c r="HN2602" t="s">
        <v>26</v>
      </c>
      <c r="HP2602">
        <v>0</v>
      </c>
      <c r="HR2602">
        <v>4</v>
      </c>
      <c r="HS2602">
        <v>4</v>
      </c>
      <c r="HU2602" t="s">
        <v>443</v>
      </c>
      <c r="HV2602" t="s">
        <v>193</v>
      </c>
      <c r="HW2602" t="s">
        <v>194</v>
      </c>
      <c r="HX2602" t="s">
        <v>1109</v>
      </c>
      <c r="HY2602">
        <v>4.6894999999999999E-2</v>
      </c>
      <c r="HZ2602" t="s">
        <v>195</v>
      </c>
      <c r="IA2602" t="s">
        <v>196</v>
      </c>
      <c r="IB2602" t="s">
        <v>1094</v>
      </c>
      <c r="IC2602" t="s">
        <v>1095</v>
      </c>
      <c r="ID2602" t="s">
        <v>1072</v>
      </c>
      <c r="IE2602" t="s">
        <v>203</v>
      </c>
      <c r="IF2602" s="8">
        <v>46067</v>
      </c>
      <c r="IJ2602" t="s">
        <v>12460</v>
      </c>
      <c r="IL2602">
        <v>4</v>
      </c>
      <c r="IM2602" s="8">
        <v>45624</v>
      </c>
      <c r="IN2602">
        <v>-5</v>
      </c>
      <c r="IS2602" s="8">
        <v>45634</v>
      </c>
      <c r="IZ2602">
        <v>4</v>
      </c>
    </row>
    <row r="2603" spans="1:260" x14ac:dyDescent="0.25">
      <c r="A2603" t="s">
        <v>844</v>
      </c>
      <c r="B2603" t="s">
        <v>12461</v>
      </c>
      <c r="C2603" t="s">
        <v>1086</v>
      </c>
      <c r="E2603" t="s">
        <v>12462</v>
      </c>
      <c r="F2603" t="s">
        <v>443</v>
      </c>
      <c r="G2603" t="s">
        <v>444</v>
      </c>
      <c r="H2603" t="s">
        <v>409</v>
      </c>
      <c r="I2603" t="s">
        <v>1071</v>
      </c>
      <c r="J2603" s="8">
        <v>45299</v>
      </c>
      <c r="K2603" t="s">
        <v>189</v>
      </c>
      <c r="L2603" t="s">
        <v>9243</v>
      </c>
      <c r="M2603">
        <v>4</v>
      </c>
      <c r="N2603" s="8">
        <v>45634</v>
      </c>
      <c r="O2603" s="8">
        <v>45627</v>
      </c>
      <c r="P2603" s="8">
        <v>45629</v>
      </c>
      <c r="Q2603" t="s">
        <v>26</v>
      </c>
      <c r="R2603">
        <v>202449</v>
      </c>
      <c r="S2603">
        <v>4</v>
      </c>
      <c r="T2603">
        <v>0</v>
      </c>
      <c r="Y2603">
        <v>4</v>
      </c>
      <c r="GX2603">
        <v>5</v>
      </c>
      <c r="GY2603" t="s">
        <v>190</v>
      </c>
      <c r="GZ2603" t="s">
        <v>191</v>
      </c>
      <c r="HB2603" s="24">
        <v>45629.592685185184</v>
      </c>
      <c r="HC2603" t="s">
        <v>12153</v>
      </c>
      <c r="HD2603">
        <v>23.4666</v>
      </c>
      <c r="HE2603">
        <v>153.409527</v>
      </c>
      <c r="HG2603" t="s">
        <v>12458</v>
      </c>
      <c r="HH2603" t="s">
        <v>192</v>
      </c>
      <c r="HI2603" t="s">
        <v>12462</v>
      </c>
      <c r="HJ2603" t="s">
        <v>1086</v>
      </c>
      <c r="HK2603" s="24">
        <v>45629.591481481482</v>
      </c>
      <c r="HL2603" s="24">
        <v>45630.591481481482</v>
      </c>
      <c r="HM2603">
        <v>4</v>
      </c>
      <c r="HN2603" t="s">
        <v>26</v>
      </c>
      <c r="HP2603">
        <v>0</v>
      </c>
      <c r="HR2603">
        <v>4</v>
      </c>
      <c r="HS2603">
        <v>4</v>
      </c>
      <c r="HU2603" t="s">
        <v>443</v>
      </c>
      <c r="HV2603" t="s">
        <v>193</v>
      </c>
      <c r="HW2603" t="s">
        <v>194</v>
      </c>
      <c r="HX2603" t="s">
        <v>1109</v>
      </c>
      <c r="HY2603">
        <v>4.6894999999999999E-2</v>
      </c>
      <c r="HZ2603" t="s">
        <v>195</v>
      </c>
      <c r="IA2603" t="s">
        <v>196</v>
      </c>
      <c r="IB2603" t="s">
        <v>1094</v>
      </c>
      <c r="IC2603" t="s">
        <v>1095</v>
      </c>
      <c r="ID2603" t="s">
        <v>1072</v>
      </c>
      <c r="IE2603" t="s">
        <v>203</v>
      </c>
      <c r="IF2603" s="8">
        <v>46067</v>
      </c>
      <c r="IJ2603" t="s">
        <v>12460</v>
      </c>
      <c r="IL2603">
        <v>4</v>
      </c>
      <c r="IM2603" s="8">
        <v>45624</v>
      </c>
      <c r="IN2603">
        <v>2</v>
      </c>
      <c r="IS2603" s="8">
        <v>45627</v>
      </c>
      <c r="IZ2603">
        <v>4</v>
      </c>
    </row>
    <row r="2604" spans="1:260" x14ac:dyDescent="0.25">
      <c r="A2604" t="s">
        <v>844</v>
      </c>
      <c r="B2604" t="s">
        <v>12463</v>
      </c>
      <c r="C2604" t="s">
        <v>1086</v>
      </c>
      <c r="E2604" t="s">
        <v>12464</v>
      </c>
      <c r="F2604" t="s">
        <v>443</v>
      </c>
      <c r="G2604" t="s">
        <v>444</v>
      </c>
      <c r="H2604" t="s">
        <v>409</v>
      </c>
      <c r="I2604" t="s">
        <v>1071</v>
      </c>
      <c r="J2604" s="8">
        <v>45299</v>
      </c>
      <c r="K2604" t="s">
        <v>189</v>
      </c>
      <c r="L2604" t="s">
        <v>9243</v>
      </c>
      <c r="M2604">
        <v>4</v>
      </c>
      <c r="N2604" s="8">
        <v>45634</v>
      </c>
      <c r="O2604" s="8">
        <v>45627</v>
      </c>
      <c r="P2604" s="8">
        <v>45629</v>
      </c>
      <c r="Q2604" t="s">
        <v>26</v>
      </c>
      <c r="R2604">
        <v>202449</v>
      </c>
      <c r="S2604">
        <v>4</v>
      </c>
      <c r="T2604">
        <v>0</v>
      </c>
      <c r="Y2604">
        <v>4</v>
      </c>
      <c r="GX2604">
        <v>5</v>
      </c>
      <c r="GY2604" t="s">
        <v>190</v>
      </c>
      <c r="GZ2604" t="s">
        <v>191</v>
      </c>
      <c r="HB2604" s="24">
        <v>45629.593888888892</v>
      </c>
      <c r="HC2604" t="s">
        <v>12153</v>
      </c>
      <c r="HD2604">
        <v>23.4666</v>
      </c>
      <c r="HE2604">
        <v>153.409527</v>
      </c>
      <c r="HG2604" t="s">
        <v>12458</v>
      </c>
      <c r="HH2604" t="s">
        <v>192</v>
      </c>
      <c r="HI2604" t="s">
        <v>12464</v>
      </c>
      <c r="HJ2604" t="s">
        <v>1086</v>
      </c>
      <c r="HK2604" s="24">
        <v>45629.592685185184</v>
      </c>
      <c r="HL2604" s="24">
        <v>45630.592685185184</v>
      </c>
      <c r="HM2604">
        <v>4</v>
      </c>
      <c r="HN2604" t="s">
        <v>26</v>
      </c>
      <c r="HP2604">
        <v>0</v>
      </c>
      <c r="HR2604">
        <v>4</v>
      </c>
      <c r="HS2604">
        <v>4</v>
      </c>
      <c r="HU2604" t="s">
        <v>443</v>
      </c>
      <c r="HV2604" t="s">
        <v>193</v>
      </c>
      <c r="HW2604" t="s">
        <v>194</v>
      </c>
      <c r="HX2604" t="s">
        <v>1109</v>
      </c>
      <c r="HY2604">
        <v>4.6894999999999999E-2</v>
      </c>
      <c r="HZ2604" t="s">
        <v>195</v>
      </c>
      <c r="IA2604" t="s">
        <v>196</v>
      </c>
      <c r="IB2604" t="s">
        <v>1094</v>
      </c>
      <c r="IC2604" t="s">
        <v>1095</v>
      </c>
      <c r="ID2604" t="s">
        <v>1072</v>
      </c>
      <c r="IE2604" t="s">
        <v>203</v>
      </c>
      <c r="IF2604" s="8">
        <v>46067</v>
      </c>
      <c r="IJ2604" t="s">
        <v>12460</v>
      </c>
      <c r="IL2604">
        <v>4</v>
      </c>
      <c r="IM2604" s="8">
        <v>45624</v>
      </c>
      <c r="IN2604">
        <v>2</v>
      </c>
      <c r="IS2604" s="8">
        <v>45627</v>
      </c>
      <c r="IZ2604">
        <v>4</v>
      </c>
    </row>
    <row r="2605" spans="1:260" x14ac:dyDescent="0.25">
      <c r="A2605" t="s">
        <v>844</v>
      </c>
      <c r="B2605" t="s">
        <v>12465</v>
      </c>
      <c r="C2605" t="s">
        <v>1086</v>
      </c>
      <c r="E2605" t="s">
        <v>12466</v>
      </c>
      <c r="F2605" t="s">
        <v>443</v>
      </c>
      <c r="G2605" t="s">
        <v>444</v>
      </c>
      <c r="H2605" t="s">
        <v>409</v>
      </c>
      <c r="I2605" t="s">
        <v>1071</v>
      </c>
      <c r="J2605" s="8">
        <v>45299</v>
      </c>
      <c r="K2605" t="s">
        <v>189</v>
      </c>
      <c r="L2605" t="s">
        <v>9243</v>
      </c>
      <c r="M2605">
        <v>4</v>
      </c>
      <c r="N2605" s="8">
        <v>45634</v>
      </c>
      <c r="O2605" s="8">
        <v>45627</v>
      </c>
      <c r="P2605" s="8">
        <v>45629</v>
      </c>
      <c r="Q2605" t="s">
        <v>26</v>
      </c>
      <c r="R2605">
        <v>202449</v>
      </c>
      <c r="S2605">
        <v>4</v>
      </c>
      <c r="T2605">
        <v>0</v>
      </c>
      <c r="Y2605">
        <v>4</v>
      </c>
      <c r="GX2605">
        <v>5</v>
      </c>
      <c r="GY2605" t="s">
        <v>190</v>
      </c>
      <c r="GZ2605" t="s">
        <v>191</v>
      </c>
      <c r="HB2605" s="24">
        <v>45629.595092592594</v>
      </c>
      <c r="HC2605" t="s">
        <v>12153</v>
      </c>
      <c r="HD2605">
        <v>23.4666</v>
      </c>
      <c r="HE2605">
        <v>153.409527</v>
      </c>
      <c r="HG2605" t="s">
        <v>12458</v>
      </c>
      <c r="HH2605" t="s">
        <v>192</v>
      </c>
      <c r="HI2605" t="s">
        <v>12466</v>
      </c>
      <c r="HJ2605" t="s">
        <v>1086</v>
      </c>
      <c r="HK2605" s="24">
        <v>45629.593888888892</v>
      </c>
      <c r="HL2605" s="24">
        <v>45630.593888888892</v>
      </c>
      <c r="HM2605">
        <v>4</v>
      </c>
      <c r="HN2605" t="s">
        <v>26</v>
      </c>
      <c r="HP2605">
        <v>0</v>
      </c>
      <c r="HR2605">
        <v>4</v>
      </c>
      <c r="HS2605">
        <v>4</v>
      </c>
      <c r="HU2605" t="s">
        <v>443</v>
      </c>
      <c r="HV2605" t="s">
        <v>193</v>
      </c>
      <c r="HW2605" t="s">
        <v>194</v>
      </c>
      <c r="HX2605" t="s">
        <v>1109</v>
      </c>
      <c r="HY2605">
        <v>4.6894999999999999E-2</v>
      </c>
      <c r="HZ2605" t="s">
        <v>195</v>
      </c>
      <c r="IA2605" t="s">
        <v>196</v>
      </c>
      <c r="IB2605" t="s">
        <v>1094</v>
      </c>
      <c r="IC2605" t="s">
        <v>1095</v>
      </c>
      <c r="ID2605" t="s">
        <v>1072</v>
      </c>
      <c r="IE2605" t="s">
        <v>203</v>
      </c>
      <c r="IF2605" s="8">
        <v>46067</v>
      </c>
      <c r="IJ2605" t="s">
        <v>12460</v>
      </c>
      <c r="IL2605">
        <v>4</v>
      </c>
      <c r="IM2605" s="8">
        <v>45624</v>
      </c>
      <c r="IN2605">
        <v>2</v>
      </c>
      <c r="IS2605" s="8">
        <v>45627</v>
      </c>
      <c r="IZ2605">
        <v>4</v>
      </c>
    </row>
    <row r="2606" spans="1:260" x14ac:dyDescent="0.25">
      <c r="A2606" t="s">
        <v>844</v>
      </c>
      <c r="B2606" t="s">
        <v>12467</v>
      </c>
      <c r="C2606" t="s">
        <v>1086</v>
      </c>
      <c r="E2606" t="s">
        <v>12468</v>
      </c>
      <c r="F2606" t="s">
        <v>441</v>
      </c>
      <c r="G2606" t="s">
        <v>442</v>
      </c>
      <c r="H2606" t="s">
        <v>409</v>
      </c>
      <c r="I2606" t="s">
        <v>1071</v>
      </c>
      <c r="J2606" s="8">
        <v>45310</v>
      </c>
      <c r="K2606" t="s">
        <v>189</v>
      </c>
      <c r="L2606" t="s">
        <v>9243</v>
      </c>
      <c r="M2606">
        <v>35</v>
      </c>
      <c r="N2606" s="8">
        <v>45634</v>
      </c>
      <c r="O2606" s="8">
        <v>45634</v>
      </c>
      <c r="P2606" s="8">
        <v>45629</v>
      </c>
      <c r="Q2606" t="s">
        <v>26</v>
      </c>
      <c r="R2606">
        <v>202449</v>
      </c>
      <c r="S2606">
        <v>35</v>
      </c>
      <c r="T2606">
        <v>0</v>
      </c>
      <c r="Y2606">
        <v>35</v>
      </c>
      <c r="GX2606">
        <v>5</v>
      </c>
      <c r="GY2606" t="s">
        <v>190</v>
      </c>
      <c r="GZ2606" t="s">
        <v>191</v>
      </c>
      <c r="HB2606" s="24">
        <v>45629.823842592596</v>
      </c>
      <c r="HC2606" t="s">
        <v>12153</v>
      </c>
      <c r="HD2606">
        <v>17.555099999999999</v>
      </c>
      <c r="HE2606">
        <v>205.068613</v>
      </c>
      <c r="HH2606" t="s">
        <v>192</v>
      </c>
      <c r="HI2606" t="s">
        <v>12468</v>
      </c>
      <c r="HJ2606" t="s">
        <v>1086</v>
      </c>
      <c r="HK2606" s="24">
        <v>45629.815960648149</v>
      </c>
      <c r="HL2606" s="24">
        <v>45630.815960648149</v>
      </c>
      <c r="HM2606">
        <v>35</v>
      </c>
      <c r="HN2606" t="s">
        <v>26</v>
      </c>
      <c r="HP2606">
        <v>0</v>
      </c>
      <c r="HR2606">
        <v>35</v>
      </c>
      <c r="HS2606">
        <v>35</v>
      </c>
      <c r="HU2606" t="s">
        <v>441</v>
      </c>
      <c r="HV2606" t="s">
        <v>193</v>
      </c>
      <c r="HW2606" t="s">
        <v>194</v>
      </c>
      <c r="HX2606" t="s">
        <v>1096</v>
      </c>
      <c r="HY2606">
        <v>0.200798</v>
      </c>
      <c r="HZ2606" t="s">
        <v>195</v>
      </c>
      <c r="IA2606" t="s">
        <v>196</v>
      </c>
      <c r="IB2606" t="s">
        <v>1094</v>
      </c>
      <c r="IC2606" t="s">
        <v>1095</v>
      </c>
      <c r="ID2606" t="s">
        <v>1072</v>
      </c>
      <c r="IE2606" t="s">
        <v>203</v>
      </c>
      <c r="IF2606" s="8">
        <v>46067</v>
      </c>
      <c r="IJ2606" t="s">
        <v>12469</v>
      </c>
      <c r="IL2606">
        <v>35</v>
      </c>
      <c r="IM2606" s="8">
        <v>45615</v>
      </c>
      <c r="IN2606">
        <v>7</v>
      </c>
      <c r="IS2606" s="8">
        <v>45622</v>
      </c>
      <c r="IZ2606">
        <v>34</v>
      </c>
    </row>
    <row r="2607" spans="1:260" x14ac:dyDescent="0.25">
      <c r="A2607" t="s">
        <v>844</v>
      </c>
      <c r="B2607" t="s">
        <v>12470</v>
      </c>
      <c r="C2607" t="s">
        <v>1086</v>
      </c>
      <c r="E2607" t="s">
        <v>12459</v>
      </c>
      <c r="F2607" t="s">
        <v>443</v>
      </c>
      <c r="G2607" t="s">
        <v>444</v>
      </c>
      <c r="H2607" t="s">
        <v>409</v>
      </c>
      <c r="I2607" t="s">
        <v>1071</v>
      </c>
      <c r="J2607" s="8">
        <v>45299</v>
      </c>
      <c r="K2607" t="s">
        <v>189</v>
      </c>
      <c r="L2607" t="s">
        <v>9243</v>
      </c>
      <c r="M2607">
        <v>284</v>
      </c>
      <c r="N2607" s="8">
        <v>45634</v>
      </c>
      <c r="O2607" s="8">
        <v>45634</v>
      </c>
      <c r="P2607" s="8">
        <v>45629</v>
      </c>
      <c r="Q2607" t="s">
        <v>26</v>
      </c>
      <c r="R2607">
        <v>202449</v>
      </c>
      <c r="S2607">
        <v>284</v>
      </c>
      <c r="T2607">
        <v>0</v>
      </c>
      <c r="Y2607">
        <v>284</v>
      </c>
      <c r="GX2607">
        <v>5</v>
      </c>
      <c r="GY2607" t="s">
        <v>190</v>
      </c>
      <c r="GZ2607" t="s">
        <v>191</v>
      </c>
      <c r="HB2607" s="24">
        <v>45629.694548611114</v>
      </c>
      <c r="HC2607" t="s">
        <v>12153</v>
      </c>
      <c r="HD2607">
        <v>23.4666</v>
      </c>
      <c r="HE2607">
        <v>153.409527</v>
      </c>
      <c r="HH2607" t="s">
        <v>192</v>
      </c>
      <c r="HI2607" t="s">
        <v>12459</v>
      </c>
      <c r="HJ2607" t="s">
        <v>1086</v>
      </c>
      <c r="HK2607" s="24">
        <v>45629.595092592594</v>
      </c>
      <c r="HL2607" s="24">
        <v>45630.595092592594</v>
      </c>
      <c r="HM2607">
        <v>284</v>
      </c>
      <c r="HN2607" t="s">
        <v>26</v>
      </c>
      <c r="HP2607">
        <v>0</v>
      </c>
      <c r="HR2607">
        <v>284</v>
      </c>
      <c r="HS2607">
        <v>284</v>
      </c>
      <c r="HU2607" t="s">
        <v>443</v>
      </c>
      <c r="HV2607" t="s">
        <v>193</v>
      </c>
      <c r="HW2607" t="s">
        <v>194</v>
      </c>
      <c r="HX2607" t="s">
        <v>1109</v>
      </c>
      <c r="HY2607">
        <v>4.6894999999999999E-2</v>
      </c>
      <c r="HZ2607" t="s">
        <v>195</v>
      </c>
      <c r="IA2607" t="s">
        <v>196</v>
      </c>
      <c r="IB2607" t="s">
        <v>1094</v>
      </c>
      <c r="IC2607" t="s">
        <v>1095</v>
      </c>
      <c r="ID2607" t="s">
        <v>1072</v>
      </c>
      <c r="IE2607" t="s">
        <v>203</v>
      </c>
      <c r="IF2607" s="8">
        <v>46067</v>
      </c>
      <c r="IJ2607" t="s">
        <v>12460</v>
      </c>
      <c r="IL2607">
        <v>284</v>
      </c>
      <c r="IM2607" s="8">
        <v>45618</v>
      </c>
      <c r="IN2607">
        <v>7</v>
      </c>
      <c r="IS2607" s="8">
        <v>45622</v>
      </c>
      <c r="IZ2607">
        <v>284</v>
      </c>
    </row>
    <row r="2608" spans="1:260" x14ac:dyDescent="0.25">
      <c r="A2608" t="s">
        <v>844</v>
      </c>
      <c r="B2608" t="s">
        <v>12471</v>
      </c>
      <c r="C2608" t="s">
        <v>1086</v>
      </c>
      <c r="E2608" t="s">
        <v>12472</v>
      </c>
      <c r="F2608" t="s">
        <v>448</v>
      </c>
      <c r="G2608" t="s">
        <v>449</v>
      </c>
      <c r="H2608" t="s">
        <v>409</v>
      </c>
      <c r="I2608" t="s">
        <v>1071</v>
      </c>
      <c r="J2608" s="8">
        <v>45362</v>
      </c>
      <c r="K2608" t="s">
        <v>189</v>
      </c>
      <c r="L2608" t="s">
        <v>9243</v>
      </c>
      <c r="M2608">
        <v>103</v>
      </c>
      <c r="N2608" s="8">
        <v>45634</v>
      </c>
      <c r="O2608" s="8">
        <v>45634</v>
      </c>
      <c r="P2608" s="8">
        <v>45629</v>
      </c>
      <c r="Q2608" t="s">
        <v>26</v>
      </c>
      <c r="R2608">
        <v>202449</v>
      </c>
      <c r="S2608">
        <v>103</v>
      </c>
      <c r="T2608">
        <v>0</v>
      </c>
      <c r="Y2608">
        <v>103</v>
      </c>
      <c r="GX2608">
        <v>5</v>
      </c>
      <c r="GY2608" t="s">
        <v>190</v>
      </c>
      <c r="GZ2608" t="s">
        <v>191</v>
      </c>
      <c r="HB2608" s="24">
        <v>45629.916631944441</v>
      </c>
      <c r="HC2608" t="s">
        <v>12153</v>
      </c>
      <c r="HD2608">
        <v>30.728899999999999</v>
      </c>
      <c r="HE2608">
        <v>117.153559</v>
      </c>
      <c r="HH2608" t="s">
        <v>192</v>
      </c>
      <c r="HI2608" t="s">
        <v>12472</v>
      </c>
      <c r="HJ2608" t="s">
        <v>1086</v>
      </c>
      <c r="HK2608" s="24">
        <v>45629.87599537037</v>
      </c>
      <c r="HL2608" s="24">
        <v>45630.87599537037</v>
      </c>
      <c r="HM2608">
        <v>103</v>
      </c>
      <c r="HN2608" t="s">
        <v>26</v>
      </c>
      <c r="HP2608">
        <v>0</v>
      </c>
      <c r="HR2608">
        <v>103</v>
      </c>
      <c r="HS2608">
        <v>103</v>
      </c>
      <c r="HU2608" t="s">
        <v>448</v>
      </c>
      <c r="HV2608" t="s">
        <v>193</v>
      </c>
      <c r="HW2608" t="s">
        <v>194</v>
      </c>
      <c r="HX2608" t="s">
        <v>1099</v>
      </c>
      <c r="HY2608">
        <v>0.113486</v>
      </c>
      <c r="HZ2608" t="s">
        <v>195</v>
      </c>
      <c r="IA2608" t="s">
        <v>196</v>
      </c>
      <c r="IB2608" t="s">
        <v>2687</v>
      </c>
      <c r="IC2608" t="s">
        <v>1100</v>
      </c>
      <c r="ID2608" t="s">
        <v>1072</v>
      </c>
      <c r="IE2608" t="s">
        <v>203</v>
      </c>
      <c r="IF2608" s="8">
        <v>46081</v>
      </c>
      <c r="IJ2608" t="s">
        <v>12473</v>
      </c>
      <c r="IL2608">
        <v>103</v>
      </c>
      <c r="IM2608" s="8">
        <v>45615</v>
      </c>
      <c r="IN2608">
        <v>7</v>
      </c>
      <c r="IS2608" s="8">
        <v>45622</v>
      </c>
      <c r="IZ2608">
        <v>103</v>
      </c>
    </row>
    <row r="2609" spans="1:260" x14ac:dyDescent="0.25">
      <c r="A2609" t="s">
        <v>844</v>
      </c>
      <c r="B2609" t="s">
        <v>12474</v>
      </c>
      <c r="C2609" t="s">
        <v>1086</v>
      </c>
      <c r="E2609" t="s">
        <v>3519</v>
      </c>
      <c r="F2609" t="s">
        <v>448</v>
      </c>
      <c r="G2609" t="s">
        <v>449</v>
      </c>
      <c r="H2609" t="s">
        <v>409</v>
      </c>
      <c r="I2609" t="s">
        <v>1071</v>
      </c>
      <c r="J2609" s="8">
        <v>45362</v>
      </c>
      <c r="K2609" t="s">
        <v>189</v>
      </c>
      <c r="L2609" t="s">
        <v>9243</v>
      </c>
      <c r="M2609">
        <v>50</v>
      </c>
      <c r="N2609" s="8">
        <v>45634</v>
      </c>
      <c r="O2609" s="8">
        <v>45634</v>
      </c>
      <c r="P2609" s="8">
        <v>45629</v>
      </c>
      <c r="Q2609" t="s">
        <v>26</v>
      </c>
      <c r="R2609">
        <v>202449</v>
      </c>
      <c r="S2609">
        <v>50</v>
      </c>
      <c r="T2609">
        <v>0</v>
      </c>
      <c r="Y2609">
        <v>50</v>
      </c>
      <c r="GX2609">
        <v>5</v>
      </c>
      <c r="GY2609" t="s">
        <v>190</v>
      </c>
      <c r="GZ2609" t="s">
        <v>191</v>
      </c>
      <c r="HB2609" s="24">
        <v>45629.87599537037</v>
      </c>
      <c r="HC2609" t="s">
        <v>12153</v>
      </c>
      <c r="HD2609">
        <v>30.728899999999999</v>
      </c>
      <c r="HE2609">
        <v>117.153559</v>
      </c>
      <c r="HG2609" t="s">
        <v>12475</v>
      </c>
      <c r="HH2609" t="s">
        <v>192</v>
      </c>
      <c r="HI2609" t="s">
        <v>3519</v>
      </c>
      <c r="HJ2609" t="s">
        <v>1086</v>
      </c>
      <c r="HK2609" s="24">
        <v>45629.849305555559</v>
      </c>
      <c r="HL2609" s="24">
        <v>45630.849305555559</v>
      </c>
      <c r="HM2609">
        <v>50</v>
      </c>
      <c r="HN2609" t="s">
        <v>26</v>
      </c>
      <c r="HP2609">
        <v>0</v>
      </c>
      <c r="HR2609">
        <v>50</v>
      </c>
      <c r="HS2609">
        <v>50</v>
      </c>
      <c r="HU2609" t="s">
        <v>448</v>
      </c>
      <c r="HV2609" t="s">
        <v>193</v>
      </c>
      <c r="HW2609" t="s">
        <v>194</v>
      </c>
      <c r="HX2609" t="s">
        <v>1099</v>
      </c>
      <c r="HY2609">
        <v>0.113486</v>
      </c>
      <c r="HZ2609" t="s">
        <v>195</v>
      </c>
      <c r="IA2609" t="s">
        <v>196</v>
      </c>
      <c r="IB2609" t="s">
        <v>2687</v>
      </c>
      <c r="IC2609" t="s">
        <v>1100</v>
      </c>
      <c r="ID2609" t="s">
        <v>1072</v>
      </c>
      <c r="IE2609" t="s">
        <v>203</v>
      </c>
      <c r="IF2609" s="8">
        <v>46081</v>
      </c>
      <c r="IJ2609" t="s">
        <v>12473</v>
      </c>
      <c r="IL2609">
        <v>50</v>
      </c>
      <c r="IM2609" s="8">
        <v>45625</v>
      </c>
      <c r="IN2609">
        <v>-5</v>
      </c>
      <c r="IS2609" s="8">
        <v>45634</v>
      </c>
      <c r="IZ2609">
        <v>50</v>
      </c>
    </row>
    <row r="2610" spans="1:260" x14ac:dyDescent="0.25">
      <c r="A2610" t="s">
        <v>844</v>
      </c>
      <c r="B2610" t="s">
        <v>12476</v>
      </c>
      <c r="C2610" t="s">
        <v>1086</v>
      </c>
      <c r="E2610" t="s">
        <v>12477</v>
      </c>
      <c r="F2610" t="s">
        <v>450</v>
      </c>
      <c r="G2610" t="s">
        <v>451</v>
      </c>
      <c r="H2610" t="s">
        <v>409</v>
      </c>
      <c r="I2610" t="s">
        <v>1071</v>
      </c>
      <c r="J2610" s="8">
        <v>45362</v>
      </c>
      <c r="K2610" t="s">
        <v>189</v>
      </c>
      <c r="L2610" t="s">
        <v>9243</v>
      </c>
      <c r="M2610">
        <v>186</v>
      </c>
      <c r="N2610" s="8">
        <v>45634</v>
      </c>
      <c r="O2610" s="8">
        <v>45634</v>
      </c>
      <c r="P2610" s="8">
        <v>45629</v>
      </c>
      <c r="Q2610" t="s">
        <v>26</v>
      </c>
      <c r="R2610">
        <v>202449</v>
      </c>
      <c r="S2610">
        <v>186</v>
      </c>
      <c r="T2610">
        <v>0</v>
      </c>
      <c r="Y2610">
        <v>186</v>
      </c>
      <c r="GX2610">
        <v>5</v>
      </c>
      <c r="GY2610" t="s">
        <v>190</v>
      </c>
      <c r="GZ2610" t="s">
        <v>191</v>
      </c>
      <c r="HB2610" s="24">
        <v>45629.815960648149</v>
      </c>
      <c r="HC2610" t="s">
        <v>12153</v>
      </c>
      <c r="HD2610">
        <v>30.485399999999998</v>
      </c>
      <c r="HE2610">
        <v>118.089315</v>
      </c>
      <c r="HH2610" t="s">
        <v>192</v>
      </c>
      <c r="HI2610" t="s">
        <v>12477</v>
      </c>
      <c r="HJ2610" t="s">
        <v>1086</v>
      </c>
      <c r="HK2610" s="24">
        <v>45629.694548611114</v>
      </c>
      <c r="HL2610" s="24">
        <v>45630.694548611114</v>
      </c>
      <c r="HM2610">
        <v>186</v>
      </c>
      <c r="HN2610" t="s">
        <v>26</v>
      </c>
      <c r="HP2610">
        <v>0</v>
      </c>
      <c r="HR2610">
        <v>186</v>
      </c>
      <c r="HS2610">
        <v>186</v>
      </c>
      <c r="HU2610" t="s">
        <v>450</v>
      </c>
      <c r="HV2610" t="s">
        <v>193</v>
      </c>
      <c r="HW2610" t="s">
        <v>194</v>
      </c>
      <c r="HX2610" t="s">
        <v>1101</v>
      </c>
      <c r="HY2610">
        <v>0.120602</v>
      </c>
      <c r="HZ2610" t="s">
        <v>195</v>
      </c>
      <c r="IA2610" t="s">
        <v>196</v>
      </c>
      <c r="IB2610" t="s">
        <v>2687</v>
      </c>
      <c r="IC2610" t="s">
        <v>1100</v>
      </c>
      <c r="ID2610" t="s">
        <v>1072</v>
      </c>
      <c r="IE2610" t="s">
        <v>203</v>
      </c>
      <c r="IF2610" s="8">
        <v>46081</v>
      </c>
      <c r="IJ2610" t="s">
        <v>12478</v>
      </c>
      <c r="IL2610">
        <v>186</v>
      </c>
      <c r="IM2610" s="8">
        <v>45616</v>
      </c>
      <c r="IN2610">
        <v>7</v>
      </c>
      <c r="IS2610" s="8">
        <v>45622</v>
      </c>
      <c r="IZ2610">
        <v>186</v>
      </c>
    </row>
    <row r="2611" spans="1:260" x14ac:dyDescent="0.25">
      <c r="A2611" t="s">
        <v>844</v>
      </c>
      <c r="B2611" t="s">
        <v>12479</v>
      </c>
      <c r="C2611" t="s">
        <v>1086</v>
      </c>
      <c r="E2611" t="s">
        <v>12475</v>
      </c>
      <c r="F2611" t="s">
        <v>448</v>
      </c>
      <c r="G2611" t="s">
        <v>449</v>
      </c>
      <c r="H2611" t="s">
        <v>409</v>
      </c>
      <c r="I2611" t="s">
        <v>1071</v>
      </c>
      <c r="J2611" s="8">
        <v>45362</v>
      </c>
      <c r="K2611" t="s">
        <v>189</v>
      </c>
      <c r="L2611" t="s">
        <v>9243</v>
      </c>
      <c r="M2611">
        <v>47</v>
      </c>
      <c r="N2611" s="8">
        <v>45634</v>
      </c>
      <c r="O2611" s="8">
        <v>45634</v>
      </c>
      <c r="P2611" s="8">
        <v>45629</v>
      </c>
      <c r="Q2611" t="s">
        <v>26</v>
      </c>
      <c r="R2611">
        <v>202449</v>
      </c>
      <c r="S2611">
        <v>47</v>
      </c>
      <c r="T2611">
        <v>0</v>
      </c>
      <c r="Y2611">
        <v>47</v>
      </c>
      <c r="GX2611">
        <v>5</v>
      </c>
      <c r="GY2611" t="s">
        <v>190</v>
      </c>
      <c r="GZ2611" t="s">
        <v>191</v>
      </c>
      <c r="HB2611" s="24">
        <v>45629.849328703705</v>
      </c>
      <c r="HC2611" t="s">
        <v>12153</v>
      </c>
      <c r="HD2611">
        <v>30.728899999999999</v>
      </c>
      <c r="HE2611">
        <v>117.153559</v>
      </c>
      <c r="HG2611" t="s">
        <v>12472</v>
      </c>
      <c r="HH2611" t="s">
        <v>192</v>
      </c>
      <c r="HI2611" t="s">
        <v>12475</v>
      </c>
      <c r="HJ2611" t="s">
        <v>1086</v>
      </c>
      <c r="HK2611" s="24">
        <v>45629.823611111111</v>
      </c>
      <c r="HL2611" s="24">
        <v>45630.823611111111</v>
      </c>
      <c r="HM2611">
        <v>47</v>
      </c>
      <c r="HN2611" t="s">
        <v>26</v>
      </c>
      <c r="HP2611">
        <v>0</v>
      </c>
      <c r="HR2611">
        <v>47</v>
      </c>
      <c r="HS2611">
        <v>47</v>
      </c>
      <c r="HU2611" t="s">
        <v>448</v>
      </c>
      <c r="HV2611" t="s">
        <v>193</v>
      </c>
      <c r="HW2611" t="s">
        <v>194</v>
      </c>
      <c r="HX2611" t="s">
        <v>1099</v>
      </c>
      <c r="HY2611">
        <v>0.113486</v>
      </c>
      <c r="HZ2611" t="s">
        <v>195</v>
      </c>
      <c r="IA2611" t="s">
        <v>196</v>
      </c>
      <c r="IB2611" t="s">
        <v>2687</v>
      </c>
      <c r="IC2611" t="s">
        <v>1100</v>
      </c>
      <c r="ID2611" t="s">
        <v>1072</v>
      </c>
      <c r="IE2611" t="s">
        <v>203</v>
      </c>
      <c r="IF2611" s="8">
        <v>46081</v>
      </c>
      <c r="IJ2611" t="s">
        <v>12473</v>
      </c>
      <c r="IL2611">
        <v>47</v>
      </c>
      <c r="IM2611" s="8">
        <v>45625</v>
      </c>
      <c r="IN2611">
        <v>9</v>
      </c>
      <c r="IS2611" s="8">
        <v>45620</v>
      </c>
      <c r="IZ2611">
        <v>47</v>
      </c>
    </row>
    <row r="2612" spans="1:260" x14ac:dyDescent="0.25">
      <c r="A2612" t="s">
        <v>846</v>
      </c>
      <c r="B2612" t="s">
        <v>12480</v>
      </c>
      <c r="C2612" t="s">
        <v>1086</v>
      </c>
      <c r="E2612" t="s">
        <v>11998</v>
      </c>
      <c r="F2612" t="s">
        <v>412</v>
      </c>
      <c r="G2612" t="s">
        <v>413</v>
      </c>
      <c r="H2612" t="s">
        <v>409</v>
      </c>
      <c r="J2612" s="8">
        <v>44915</v>
      </c>
      <c r="K2612" t="s">
        <v>189</v>
      </c>
      <c r="L2612" t="s">
        <v>9243</v>
      </c>
      <c r="M2612">
        <v>50</v>
      </c>
      <c r="N2612" s="8">
        <v>45634</v>
      </c>
      <c r="O2612" s="8">
        <v>45627</v>
      </c>
      <c r="P2612" s="8">
        <v>45630</v>
      </c>
      <c r="Q2612" t="s">
        <v>1073</v>
      </c>
      <c r="R2612">
        <v>202449</v>
      </c>
      <c r="S2612">
        <v>50</v>
      </c>
      <c r="T2612">
        <v>0</v>
      </c>
      <c r="Z2612">
        <v>50</v>
      </c>
      <c r="GX2612">
        <v>4</v>
      </c>
      <c r="GY2612" t="s">
        <v>190</v>
      </c>
      <c r="GZ2612" t="s">
        <v>191</v>
      </c>
      <c r="HB2612" s="24">
        <v>45630.715312499997</v>
      </c>
      <c r="HC2612" t="s">
        <v>12153</v>
      </c>
      <c r="HD2612">
        <v>30.6934</v>
      </c>
      <c r="HE2612">
        <v>117.28905899999999</v>
      </c>
      <c r="HG2612" t="s">
        <v>12481</v>
      </c>
      <c r="HH2612" t="s">
        <v>192</v>
      </c>
      <c r="HI2612" t="s">
        <v>11998</v>
      </c>
      <c r="HJ2612" t="s">
        <v>1086</v>
      </c>
      <c r="HK2612" s="24">
        <v>45630.678761574076</v>
      </c>
      <c r="HL2612" s="24">
        <v>45631.678761574076</v>
      </c>
      <c r="HM2612">
        <v>50</v>
      </c>
      <c r="HN2612" t="s">
        <v>1073</v>
      </c>
      <c r="HP2612">
        <v>0</v>
      </c>
      <c r="HR2612">
        <v>50</v>
      </c>
      <c r="HS2612">
        <v>50</v>
      </c>
      <c r="HU2612" t="s">
        <v>412</v>
      </c>
      <c r="HV2612" t="s">
        <v>193</v>
      </c>
      <c r="HW2612" t="s">
        <v>194</v>
      </c>
      <c r="HX2612" t="s">
        <v>1083</v>
      </c>
      <c r="HY2612">
        <v>9.2411999999999994E-2</v>
      </c>
      <c r="HZ2612" t="s">
        <v>195</v>
      </c>
      <c r="IA2612" t="s">
        <v>196</v>
      </c>
      <c r="IB2612" t="s">
        <v>1089</v>
      </c>
      <c r="IC2612" t="s">
        <v>1076</v>
      </c>
      <c r="IJ2612" t="s">
        <v>12482</v>
      </c>
      <c r="IL2612">
        <v>50</v>
      </c>
      <c r="IM2612" s="8">
        <v>45615</v>
      </c>
      <c r="IN2612">
        <v>-4</v>
      </c>
      <c r="IS2612" s="8">
        <v>45634</v>
      </c>
      <c r="IZ2612">
        <v>50</v>
      </c>
    </row>
    <row r="2613" spans="1:260" x14ac:dyDescent="0.25">
      <c r="A2613" t="s">
        <v>846</v>
      </c>
      <c r="B2613" t="s">
        <v>12483</v>
      </c>
      <c r="C2613" t="s">
        <v>1086</v>
      </c>
      <c r="E2613" t="s">
        <v>12481</v>
      </c>
      <c r="F2613" t="s">
        <v>412</v>
      </c>
      <c r="G2613" t="s">
        <v>413</v>
      </c>
      <c r="H2613" t="s">
        <v>409</v>
      </c>
      <c r="J2613" s="8">
        <v>44915</v>
      </c>
      <c r="K2613" t="s">
        <v>189</v>
      </c>
      <c r="L2613" t="s">
        <v>9243</v>
      </c>
      <c r="M2613">
        <v>126</v>
      </c>
      <c r="N2613" s="8">
        <v>45634</v>
      </c>
      <c r="O2613" s="8">
        <v>45627</v>
      </c>
      <c r="P2613" s="8">
        <v>45630</v>
      </c>
      <c r="Q2613" t="s">
        <v>1073</v>
      </c>
      <c r="R2613">
        <v>202449</v>
      </c>
      <c r="S2613">
        <v>126</v>
      </c>
      <c r="T2613">
        <v>0</v>
      </c>
      <c r="Z2613">
        <v>126</v>
      </c>
      <c r="GX2613">
        <v>4</v>
      </c>
      <c r="GY2613" t="s">
        <v>190</v>
      </c>
      <c r="GZ2613" t="s">
        <v>191</v>
      </c>
      <c r="HB2613" s="24">
        <v>45630.678761574076</v>
      </c>
      <c r="HC2613" t="s">
        <v>12153</v>
      </c>
      <c r="HD2613">
        <v>30.6934</v>
      </c>
      <c r="HE2613">
        <v>117.28905899999999</v>
      </c>
      <c r="HH2613" t="s">
        <v>192</v>
      </c>
      <c r="HI2613" t="s">
        <v>12481</v>
      </c>
      <c r="HJ2613" t="s">
        <v>1086</v>
      </c>
      <c r="HK2613" s="24">
        <v>45630.590277777781</v>
      </c>
      <c r="HL2613" s="24">
        <v>45631.590277777781</v>
      </c>
      <c r="HM2613">
        <v>126</v>
      </c>
      <c r="HN2613" t="s">
        <v>1073</v>
      </c>
      <c r="HP2613">
        <v>0</v>
      </c>
      <c r="HR2613">
        <v>126</v>
      </c>
      <c r="HS2613">
        <v>126</v>
      </c>
      <c r="HU2613" t="s">
        <v>412</v>
      </c>
      <c r="HV2613" t="s">
        <v>193</v>
      </c>
      <c r="HW2613" t="s">
        <v>194</v>
      </c>
      <c r="HX2613" t="s">
        <v>1083</v>
      </c>
      <c r="HY2613">
        <v>9.2411999999999994E-2</v>
      </c>
      <c r="HZ2613" t="s">
        <v>195</v>
      </c>
      <c r="IA2613" t="s">
        <v>196</v>
      </c>
      <c r="IB2613" t="s">
        <v>1089</v>
      </c>
      <c r="IC2613" t="s">
        <v>1076</v>
      </c>
      <c r="IJ2613" t="s">
        <v>12482</v>
      </c>
      <c r="IL2613">
        <v>126</v>
      </c>
      <c r="IM2613" s="8">
        <v>45615</v>
      </c>
      <c r="IN2613">
        <v>9</v>
      </c>
      <c r="IS2613" s="8">
        <v>45621</v>
      </c>
      <c r="IZ2613">
        <v>126</v>
      </c>
    </row>
    <row r="2614" spans="1:260" x14ac:dyDescent="0.25">
      <c r="A2614" t="s">
        <v>847</v>
      </c>
      <c r="B2614" t="s">
        <v>12484</v>
      </c>
      <c r="C2614" t="s">
        <v>1086</v>
      </c>
      <c r="E2614" t="s">
        <v>12485</v>
      </c>
      <c r="F2614" t="s">
        <v>430</v>
      </c>
      <c r="G2614" t="s">
        <v>431</v>
      </c>
      <c r="H2614" t="s">
        <v>409</v>
      </c>
      <c r="J2614" s="8">
        <v>43683</v>
      </c>
      <c r="K2614" t="s">
        <v>189</v>
      </c>
      <c r="L2614" t="s">
        <v>9243</v>
      </c>
      <c r="M2614">
        <v>170</v>
      </c>
      <c r="N2614" s="8">
        <v>45641</v>
      </c>
      <c r="O2614" s="8">
        <v>45634</v>
      </c>
      <c r="P2614" s="8">
        <v>45633</v>
      </c>
      <c r="Q2614" t="s">
        <v>26</v>
      </c>
      <c r="R2614">
        <v>202450</v>
      </c>
      <c r="S2614">
        <v>170</v>
      </c>
      <c r="T2614">
        <v>0</v>
      </c>
      <c r="V2614" t="s">
        <v>12486</v>
      </c>
      <c r="AC2614">
        <v>170</v>
      </c>
      <c r="GX2614">
        <v>1</v>
      </c>
      <c r="GY2614" t="s">
        <v>190</v>
      </c>
      <c r="GZ2614" t="s">
        <v>191</v>
      </c>
      <c r="HB2614" s="24">
        <v>45633.618715277778</v>
      </c>
      <c r="HC2614" t="s">
        <v>12153</v>
      </c>
      <c r="HD2614">
        <v>14.458</v>
      </c>
      <c r="HE2614">
        <v>248.997095</v>
      </c>
      <c r="HG2614" t="s">
        <v>12487</v>
      </c>
      <c r="HH2614" t="s">
        <v>192</v>
      </c>
      <c r="HI2614" t="s">
        <v>12485</v>
      </c>
      <c r="HJ2614" t="s">
        <v>1086</v>
      </c>
      <c r="HK2614" s="24">
        <v>45633.590277777781</v>
      </c>
      <c r="HL2614" s="24">
        <v>45633.618715277778</v>
      </c>
      <c r="HM2614">
        <v>170</v>
      </c>
      <c r="HN2614" t="s">
        <v>26</v>
      </c>
      <c r="HP2614">
        <v>0</v>
      </c>
      <c r="HR2614">
        <v>170</v>
      </c>
      <c r="HS2614">
        <v>170</v>
      </c>
      <c r="HU2614" t="s">
        <v>1107</v>
      </c>
      <c r="HV2614" t="s">
        <v>193</v>
      </c>
      <c r="HW2614" t="s">
        <v>194</v>
      </c>
      <c r="HX2614" t="s">
        <v>1108</v>
      </c>
      <c r="HY2614">
        <v>0.443</v>
      </c>
      <c r="HZ2614" t="s">
        <v>195</v>
      </c>
      <c r="IA2614" t="s">
        <v>196</v>
      </c>
      <c r="IB2614" t="s">
        <v>1089</v>
      </c>
      <c r="IC2614" t="s">
        <v>1090</v>
      </c>
      <c r="IJ2614" t="s">
        <v>12488</v>
      </c>
      <c r="IL2614">
        <v>170</v>
      </c>
      <c r="IM2614" s="8">
        <v>45622</v>
      </c>
      <c r="IN2614">
        <v>6</v>
      </c>
      <c r="IS2614" s="8">
        <v>45627</v>
      </c>
    </row>
    <row r="2615" spans="1:260" x14ac:dyDescent="0.25">
      <c r="A2615" t="s">
        <v>847</v>
      </c>
      <c r="B2615" t="s">
        <v>12489</v>
      </c>
      <c r="C2615" t="s">
        <v>1086</v>
      </c>
      <c r="E2615" t="s">
        <v>12490</v>
      </c>
      <c r="F2615" t="s">
        <v>430</v>
      </c>
      <c r="G2615" t="s">
        <v>431</v>
      </c>
      <c r="H2615" t="s">
        <v>409</v>
      </c>
      <c r="J2615" s="8">
        <v>43683</v>
      </c>
      <c r="K2615" t="s">
        <v>189</v>
      </c>
      <c r="L2615" t="s">
        <v>9243</v>
      </c>
      <c r="M2615">
        <v>30</v>
      </c>
      <c r="N2615" s="8">
        <v>45641</v>
      </c>
      <c r="O2615" s="8">
        <v>45634</v>
      </c>
      <c r="P2615" s="8">
        <v>45633</v>
      </c>
      <c r="Q2615" t="s">
        <v>26</v>
      </c>
      <c r="R2615">
        <v>202450</v>
      </c>
      <c r="S2615">
        <v>30</v>
      </c>
      <c r="T2615">
        <v>0</v>
      </c>
      <c r="AC2615">
        <v>30</v>
      </c>
      <c r="GX2615">
        <v>1</v>
      </c>
      <c r="GY2615" t="s">
        <v>190</v>
      </c>
      <c r="GZ2615" t="s">
        <v>191</v>
      </c>
      <c r="HB2615" s="24">
        <v>45633.623738425929</v>
      </c>
      <c r="HC2615" t="s">
        <v>12153</v>
      </c>
      <c r="HD2615">
        <v>14.458</v>
      </c>
      <c r="HE2615">
        <v>248.997095</v>
      </c>
      <c r="HG2615" t="s">
        <v>12485</v>
      </c>
      <c r="HH2615" t="s">
        <v>192</v>
      </c>
      <c r="HI2615" t="s">
        <v>12490</v>
      </c>
      <c r="HJ2615" t="s">
        <v>1086</v>
      </c>
      <c r="HK2615" s="24">
        <v>45633.618715277778</v>
      </c>
      <c r="HL2615" s="24">
        <v>45633.623738425929</v>
      </c>
      <c r="HM2615">
        <v>30</v>
      </c>
      <c r="HN2615" t="s">
        <v>26</v>
      </c>
      <c r="HP2615">
        <v>0</v>
      </c>
      <c r="HR2615">
        <v>30</v>
      </c>
      <c r="HS2615">
        <v>30</v>
      </c>
      <c r="HU2615" t="s">
        <v>1107</v>
      </c>
      <c r="HV2615" t="s">
        <v>193</v>
      </c>
      <c r="HW2615" t="s">
        <v>194</v>
      </c>
      <c r="HX2615" t="s">
        <v>1108</v>
      </c>
      <c r="HY2615">
        <v>0.443</v>
      </c>
      <c r="HZ2615" t="s">
        <v>195</v>
      </c>
      <c r="IA2615" t="s">
        <v>196</v>
      </c>
      <c r="IB2615" t="s">
        <v>1089</v>
      </c>
      <c r="IC2615" t="s">
        <v>1090</v>
      </c>
      <c r="IJ2615" t="s">
        <v>12488</v>
      </c>
      <c r="IL2615">
        <v>30</v>
      </c>
      <c r="IM2615" s="8">
        <v>45622</v>
      </c>
      <c r="IN2615">
        <v>6</v>
      </c>
      <c r="IS2615" s="8">
        <v>45627</v>
      </c>
    </row>
    <row r="2616" spans="1:260" x14ac:dyDescent="0.25">
      <c r="A2616" t="s">
        <v>847</v>
      </c>
      <c r="B2616" t="s">
        <v>10413</v>
      </c>
      <c r="C2616" t="s">
        <v>1086</v>
      </c>
      <c r="E2616" t="s">
        <v>10414</v>
      </c>
      <c r="F2616" t="s">
        <v>410</v>
      </c>
      <c r="G2616" t="s">
        <v>411</v>
      </c>
      <c r="H2616" t="s">
        <v>409</v>
      </c>
      <c r="J2616" s="8">
        <v>44897</v>
      </c>
      <c r="K2616" t="s">
        <v>189</v>
      </c>
      <c r="L2616" t="s">
        <v>9243</v>
      </c>
      <c r="M2616">
        <v>500</v>
      </c>
      <c r="N2616" s="8">
        <v>45648</v>
      </c>
      <c r="O2616" s="8">
        <v>45641</v>
      </c>
      <c r="P2616" s="24">
        <v>45637.590277777781</v>
      </c>
      <c r="Q2616" t="s">
        <v>26</v>
      </c>
      <c r="R2616">
        <v>202451</v>
      </c>
      <c r="S2616">
        <v>500</v>
      </c>
      <c r="T2616">
        <v>500</v>
      </c>
      <c r="AG2616">
        <v>500</v>
      </c>
      <c r="GX2616">
        <v>11</v>
      </c>
      <c r="GY2616" t="s">
        <v>190</v>
      </c>
      <c r="GZ2616" t="s">
        <v>191</v>
      </c>
      <c r="HA2616">
        <v>10</v>
      </c>
      <c r="HB2616" s="24">
        <v>45637.70144675926</v>
      </c>
      <c r="HC2616" t="s">
        <v>200</v>
      </c>
      <c r="HD2616">
        <v>16.811699999999998</v>
      </c>
      <c r="HE2616">
        <v>214.136583</v>
      </c>
      <c r="HH2616" t="s">
        <v>192</v>
      </c>
      <c r="HI2616" t="s">
        <v>10414</v>
      </c>
      <c r="HJ2616" t="s">
        <v>12491</v>
      </c>
      <c r="HK2616" s="24">
        <v>45637.590277777781</v>
      </c>
      <c r="HL2616" s="24">
        <v>45637.701388888891</v>
      </c>
      <c r="HM2616">
        <v>0</v>
      </c>
      <c r="HN2616" t="s">
        <v>26</v>
      </c>
      <c r="HP2616">
        <v>0</v>
      </c>
      <c r="HR2616">
        <v>0</v>
      </c>
      <c r="HS2616">
        <v>500</v>
      </c>
      <c r="HU2616" t="s">
        <v>1074</v>
      </c>
      <c r="HV2616" t="s">
        <v>193</v>
      </c>
      <c r="HW2616" t="s">
        <v>194</v>
      </c>
      <c r="HX2616" t="s">
        <v>1075</v>
      </c>
      <c r="HY2616">
        <v>0.221105</v>
      </c>
      <c r="HZ2616" t="s">
        <v>195</v>
      </c>
      <c r="IA2616" t="s">
        <v>196</v>
      </c>
      <c r="IB2616" t="s">
        <v>1089</v>
      </c>
      <c r="IC2616" t="s">
        <v>1076</v>
      </c>
      <c r="IJ2616" t="s">
        <v>10415</v>
      </c>
      <c r="IL2616">
        <v>500</v>
      </c>
      <c r="IM2616" s="8">
        <v>45629</v>
      </c>
      <c r="IN2616">
        <v>2</v>
      </c>
      <c r="IS2616" s="8">
        <v>45635</v>
      </c>
    </row>
    <row r="2617" spans="1:260" x14ac:dyDescent="0.25">
      <c r="A2617" t="s">
        <v>847</v>
      </c>
      <c r="B2617" t="s">
        <v>10416</v>
      </c>
      <c r="C2617" t="s">
        <v>1086</v>
      </c>
      <c r="E2617" t="s">
        <v>10417</v>
      </c>
      <c r="F2617" t="s">
        <v>410</v>
      </c>
      <c r="G2617" t="s">
        <v>411</v>
      </c>
      <c r="H2617" t="s">
        <v>409</v>
      </c>
      <c r="J2617" s="8">
        <v>44897</v>
      </c>
      <c r="K2617" t="s">
        <v>189</v>
      </c>
      <c r="L2617" t="s">
        <v>9243</v>
      </c>
      <c r="M2617">
        <v>500</v>
      </c>
      <c r="N2617" s="8">
        <v>45648</v>
      </c>
      <c r="O2617" s="8">
        <v>45641</v>
      </c>
      <c r="P2617" s="24">
        <v>45637.70144675926</v>
      </c>
      <c r="Q2617" t="s">
        <v>26</v>
      </c>
      <c r="R2617">
        <v>202451</v>
      </c>
      <c r="S2617">
        <v>500</v>
      </c>
      <c r="T2617">
        <v>500</v>
      </c>
      <c r="AG2617">
        <v>500</v>
      </c>
      <c r="GX2617">
        <v>11</v>
      </c>
      <c r="GY2617" t="s">
        <v>190</v>
      </c>
      <c r="GZ2617" t="s">
        <v>191</v>
      </c>
      <c r="HA2617">
        <v>20</v>
      </c>
      <c r="HB2617" s="24">
        <v>45637.85429398148</v>
      </c>
      <c r="HC2617" t="s">
        <v>200</v>
      </c>
      <c r="HD2617">
        <v>16.811699999999998</v>
      </c>
      <c r="HE2617">
        <v>214.136583</v>
      </c>
      <c r="HH2617" t="s">
        <v>192</v>
      </c>
      <c r="HI2617" t="s">
        <v>10417</v>
      </c>
      <c r="HJ2617" t="s">
        <v>12491</v>
      </c>
      <c r="HK2617" s="24">
        <v>45637.701388888891</v>
      </c>
      <c r="HL2617" s="24">
        <v>45637.854166666664</v>
      </c>
      <c r="HM2617">
        <v>0</v>
      </c>
      <c r="HN2617" t="s">
        <v>26</v>
      </c>
      <c r="HP2617">
        <v>0</v>
      </c>
      <c r="HR2617">
        <v>0</v>
      </c>
      <c r="HS2617">
        <v>500</v>
      </c>
      <c r="HU2617" t="s">
        <v>1074</v>
      </c>
      <c r="HV2617" t="s">
        <v>193</v>
      </c>
      <c r="HW2617" t="s">
        <v>194</v>
      </c>
      <c r="HX2617" t="s">
        <v>1075</v>
      </c>
      <c r="HY2617">
        <v>0.221105</v>
      </c>
      <c r="HZ2617" t="s">
        <v>195</v>
      </c>
      <c r="IA2617" t="s">
        <v>196</v>
      </c>
      <c r="IB2617" t="s">
        <v>1089</v>
      </c>
      <c r="IC2617" t="s">
        <v>1076</v>
      </c>
      <c r="IJ2617" t="s">
        <v>10415</v>
      </c>
      <c r="IL2617">
        <v>500</v>
      </c>
      <c r="IM2617" s="8">
        <v>45629</v>
      </c>
      <c r="IN2617">
        <v>2</v>
      </c>
      <c r="IS2617" s="8">
        <v>45635</v>
      </c>
    </row>
    <row r="2618" spans="1:260" x14ac:dyDescent="0.25">
      <c r="A2618" t="s">
        <v>847</v>
      </c>
      <c r="B2618" t="s">
        <v>10418</v>
      </c>
      <c r="C2618" t="s">
        <v>1086</v>
      </c>
      <c r="E2618" t="s">
        <v>10419</v>
      </c>
      <c r="F2618" t="s">
        <v>410</v>
      </c>
      <c r="G2618" t="s">
        <v>411</v>
      </c>
      <c r="H2618" t="s">
        <v>409</v>
      </c>
      <c r="J2618" s="8">
        <v>44897</v>
      </c>
      <c r="K2618" t="s">
        <v>189</v>
      </c>
      <c r="L2618" t="s">
        <v>9243</v>
      </c>
      <c r="M2618">
        <v>160</v>
      </c>
      <c r="N2618" s="8">
        <v>45648</v>
      </c>
      <c r="O2618" s="8">
        <v>45641</v>
      </c>
      <c r="P2618" s="24">
        <v>45637.85429398148</v>
      </c>
      <c r="Q2618" t="s">
        <v>26</v>
      </c>
      <c r="R2618">
        <v>202451</v>
      </c>
      <c r="S2618">
        <v>160</v>
      </c>
      <c r="T2618">
        <v>160</v>
      </c>
      <c r="AG2618">
        <v>160</v>
      </c>
      <c r="GX2618">
        <v>11</v>
      </c>
      <c r="GY2618" t="s">
        <v>190</v>
      </c>
      <c r="GZ2618" t="s">
        <v>191</v>
      </c>
      <c r="HA2618">
        <v>30</v>
      </c>
      <c r="HB2618" s="24">
        <v>45637.892372685186</v>
      </c>
      <c r="HC2618" t="s">
        <v>200</v>
      </c>
      <c r="HD2618">
        <v>16.811699999999998</v>
      </c>
      <c r="HE2618">
        <v>214.136583</v>
      </c>
      <c r="HH2618" t="s">
        <v>192</v>
      </c>
      <c r="HI2618" t="s">
        <v>10419</v>
      </c>
      <c r="HJ2618" t="s">
        <v>12491</v>
      </c>
      <c r="HK2618" s="24">
        <v>45637.854166666664</v>
      </c>
      <c r="HL2618" s="24">
        <v>45637.892361111109</v>
      </c>
      <c r="HM2618">
        <v>0</v>
      </c>
      <c r="HN2618" t="s">
        <v>26</v>
      </c>
      <c r="HP2618">
        <v>0</v>
      </c>
      <c r="HR2618">
        <v>0</v>
      </c>
      <c r="HS2618">
        <v>160</v>
      </c>
      <c r="HU2618" t="s">
        <v>1074</v>
      </c>
      <c r="HV2618" t="s">
        <v>193</v>
      </c>
      <c r="HW2618" t="s">
        <v>194</v>
      </c>
      <c r="HX2618" t="s">
        <v>1075</v>
      </c>
      <c r="HY2618">
        <v>0.221105</v>
      </c>
      <c r="HZ2618" t="s">
        <v>195</v>
      </c>
      <c r="IA2618" t="s">
        <v>196</v>
      </c>
      <c r="IB2618" t="s">
        <v>1089</v>
      </c>
      <c r="IC2618" t="s">
        <v>1076</v>
      </c>
      <c r="IJ2618" t="s">
        <v>10415</v>
      </c>
      <c r="IL2618">
        <v>160</v>
      </c>
      <c r="IM2618" s="8">
        <v>45629</v>
      </c>
      <c r="IN2618">
        <v>2</v>
      </c>
      <c r="IS2618" s="8">
        <v>45635</v>
      </c>
    </row>
    <row r="2619" spans="1:260" x14ac:dyDescent="0.25">
      <c r="A2619" t="s">
        <v>844</v>
      </c>
      <c r="B2619" t="s">
        <v>10420</v>
      </c>
      <c r="C2619" t="s">
        <v>1086</v>
      </c>
      <c r="E2619" t="s">
        <v>10421</v>
      </c>
      <c r="F2619" t="s">
        <v>445</v>
      </c>
      <c r="G2619" t="s">
        <v>446</v>
      </c>
      <c r="H2619" t="s">
        <v>447</v>
      </c>
      <c r="I2619" t="s">
        <v>1071</v>
      </c>
      <c r="J2619" s="8">
        <v>45320</v>
      </c>
      <c r="K2619" t="s">
        <v>189</v>
      </c>
      <c r="L2619" t="s">
        <v>9243</v>
      </c>
      <c r="M2619">
        <v>94</v>
      </c>
      <c r="N2619" s="8">
        <v>45648</v>
      </c>
      <c r="O2619" s="8">
        <v>45641</v>
      </c>
      <c r="P2619" s="24">
        <v>45637.892372685186</v>
      </c>
      <c r="Q2619" t="s">
        <v>26</v>
      </c>
      <c r="R2619">
        <v>202451</v>
      </c>
      <c r="S2619">
        <v>94</v>
      </c>
      <c r="T2619">
        <v>94</v>
      </c>
      <c r="AG2619">
        <v>94</v>
      </c>
      <c r="GX2619">
        <v>72</v>
      </c>
      <c r="GY2619" t="s">
        <v>190</v>
      </c>
      <c r="GZ2619" t="s">
        <v>191</v>
      </c>
      <c r="HA2619">
        <v>40</v>
      </c>
      <c r="HB2619" s="24">
        <v>45637.916539351849</v>
      </c>
      <c r="HC2619" t="s">
        <v>200</v>
      </c>
      <c r="HD2619">
        <v>22.2074</v>
      </c>
      <c r="HE2619">
        <v>162.108126</v>
      </c>
      <c r="HH2619" t="s">
        <v>192</v>
      </c>
      <c r="HI2619" t="s">
        <v>10421</v>
      </c>
      <c r="HJ2619" t="s">
        <v>12492</v>
      </c>
      <c r="HK2619" s="24">
        <v>45637.892361111109</v>
      </c>
      <c r="HL2619" s="24">
        <v>45638.892361111109</v>
      </c>
      <c r="HM2619">
        <v>0</v>
      </c>
      <c r="HN2619" t="s">
        <v>26</v>
      </c>
      <c r="HP2619">
        <v>0</v>
      </c>
      <c r="HR2619">
        <v>0</v>
      </c>
      <c r="HS2619">
        <v>94</v>
      </c>
      <c r="HU2619" t="s">
        <v>1097</v>
      </c>
      <c r="HV2619" t="s">
        <v>193</v>
      </c>
      <c r="HW2619" t="s">
        <v>194</v>
      </c>
      <c r="HX2619" t="s">
        <v>1098</v>
      </c>
      <c r="HY2619">
        <v>5.8534999999999997E-2</v>
      </c>
      <c r="HZ2619" t="s">
        <v>195</v>
      </c>
      <c r="IA2619" t="s">
        <v>196</v>
      </c>
      <c r="IB2619" t="s">
        <v>1094</v>
      </c>
      <c r="IC2619" t="s">
        <v>1095</v>
      </c>
      <c r="ID2619" t="s">
        <v>1072</v>
      </c>
      <c r="IJ2619" t="s">
        <v>10422</v>
      </c>
      <c r="IL2619">
        <v>94</v>
      </c>
      <c r="IM2619" s="8">
        <v>45629</v>
      </c>
      <c r="IN2619">
        <v>1</v>
      </c>
      <c r="IS2619" s="8">
        <v>45636</v>
      </c>
    </row>
    <row r="2620" spans="1:260" x14ac:dyDescent="0.25">
      <c r="A2620" t="s">
        <v>846</v>
      </c>
      <c r="B2620" t="s">
        <v>1113</v>
      </c>
      <c r="C2620" t="s">
        <v>1086</v>
      </c>
      <c r="E2620" t="s">
        <v>1114</v>
      </c>
      <c r="F2620" t="s">
        <v>983</v>
      </c>
      <c r="G2620" t="s">
        <v>984</v>
      </c>
      <c r="H2620" t="s">
        <v>409</v>
      </c>
      <c r="J2620" s="8">
        <v>45524</v>
      </c>
      <c r="K2620" t="s">
        <v>293</v>
      </c>
      <c r="L2620" t="s">
        <v>199</v>
      </c>
      <c r="O2620" s="8">
        <v>45644</v>
      </c>
      <c r="P2620" s="24">
        <v>45644.590277777781</v>
      </c>
      <c r="Q2620" t="s">
        <v>1073</v>
      </c>
      <c r="R2620">
        <v>202449</v>
      </c>
      <c r="S2620">
        <v>2</v>
      </c>
      <c r="T2620">
        <v>2</v>
      </c>
      <c r="AN2620">
        <v>2</v>
      </c>
      <c r="GY2620" t="s">
        <v>190</v>
      </c>
      <c r="GZ2620" t="s">
        <v>190</v>
      </c>
      <c r="HA2620">
        <v>50</v>
      </c>
      <c r="HB2620" s="24">
        <v>45644.590717592589</v>
      </c>
      <c r="HC2620" t="s">
        <v>200</v>
      </c>
      <c r="HD2620">
        <v>19.2286</v>
      </c>
      <c r="HE2620">
        <v>187.22111899999999</v>
      </c>
      <c r="HH2620" t="s">
        <v>192</v>
      </c>
      <c r="HI2620" t="s">
        <v>1114</v>
      </c>
      <c r="HJ2620" t="s">
        <v>12493</v>
      </c>
      <c r="HK2620" s="24">
        <v>45644.590277777781</v>
      </c>
      <c r="HL2620" s="24">
        <v>45645.590277777781</v>
      </c>
      <c r="HM2620">
        <v>0</v>
      </c>
      <c r="HN2620" t="s">
        <v>1073</v>
      </c>
      <c r="HP2620">
        <v>0</v>
      </c>
      <c r="HR2620">
        <v>0</v>
      </c>
      <c r="HS2620">
        <v>2</v>
      </c>
      <c r="HT2620" s="8">
        <v>45644</v>
      </c>
      <c r="HU2620" t="s">
        <v>983</v>
      </c>
      <c r="HV2620" t="s">
        <v>193</v>
      </c>
      <c r="HW2620" t="s">
        <v>194</v>
      </c>
      <c r="HX2620" t="s">
        <v>1084</v>
      </c>
      <c r="HY2620">
        <v>0</v>
      </c>
      <c r="HZ2620" t="s">
        <v>195</v>
      </c>
      <c r="IA2620" t="s">
        <v>196</v>
      </c>
      <c r="IB2620" t="s">
        <v>1089</v>
      </c>
      <c r="IC2620" t="s">
        <v>1076</v>
      </c>
      <c r="IN2620">
        <v>12</v>
      </c>
      <c r="IS2620" s="8">
        <v>45632</v>
      </c>
    </row>
    <row r="2621" spans="1:260" x14ac:dyDescent="0.25">
      <c r="A2621" t="s">
        <v>846</v>
      </c>
      <c r="B2621" t="s">
        <v>8237</v>
      </c>
      <c r="C2621" t="s">
        <v>1086</v>
      </c>
      <c r="E2621" t="s">
        <v>8238</v>
      </c>
      <c r="F2621" t="s">
        <v>414</v>
      </c>
      <c r="G2621" t="s">
        <v>415</v>
      </c>
      <c r="H2621" t="s">
        <v>409</v>
      </c>
      <c r="J2621" s="8">
        <v>44907</v>
      </c>
      <c r="K2621" t="s">
        <v>189</v>
      </c>
      <c r="L2621" t="s">
        <v>9243</v>
      </c>
      <c r="O2621" s="8">
        <v>45648</v>
      </c>
      <c r="P2621" s="24">
        <v>45644.590717592589</v>
      </c>
      <c r="Q2621" t="s">
        <v>1073</v>
      </c>
      <c r="R2621">
        <v>202452</v>
      </c>
      <c r="S2621">
        <v>173</v>
      </c>
      <c r="T2621">
        <v>173</v>
      </c>
      <c r="AN2621">
        <v>173</v>
      </c>
      <c r="GX2621">
        <v>46</v>
      </c>
      <c r="GY2621" t="s">
        <v>190</v>
      </c>
      <c r="GZ2621" t="s">
        <v>191</v>
      </c>
      <c r="HA2621">
        <v>60</v>
      </c>
      <c r="HB2621" s="24">
        <v>45644.620752314811</v>
      </c>
      <c r="HC2621" t="s">
        <v>200</v>
      </c>
      <c r="HD2621">
        <v>15</v>
      </c>
      <c r="HE2621">
        <v>240</v>
      </c>
      <c r="HH2621" t="s">
        <v>192</v>
      </c>
      <c r="HI2621" t="s">
        <v>8238</v>
      </c>
      <c r="HJ2621" t="s">
        <v>12493</v>
      </c>
      <c r="HK2621" s="24">
        <v>45644.590717592589</v>
      </c>
      <c r="HL2621" s="24">
        <v>45645.590717592589</v>
      </c>
      <c r="HM2621">
        <v>0</v>
      </c>
      <c r="HN2621" t="s">
        <v>1073</v>
      </c>
      <c r="HP2621">
        <v>0</v>
      </c>
      <c r="HR2621">
        <v>0</v>
      </c>
      <c r="HS2621">
        <v>173</v>
      </c>
      <c r="HU2621" t="s">
        <v>414</v>
      </c>
      <c r="HV2621" t="s">
        <v>193</v>
      </c>
      <c r="HW2621" t="s">
        <v>194</v>
      </c>
      <c r="HX2621" t="s">
        <v>1082</v>
      </c>
      <c r="HY2621">
        <v>0.13531599999999999</v>
      </c>
      <c r="HZ2621" t="s">
        <v>195</v>
      </c>
      <c r="IA2621" t="s">
        <v>196</v>
      </c>
      <c r="IB2621" t="s">
        <v>1089</v>
      </c>
      <c r="IC2621" t="s">
        <v>1076</v>
      </c>
      <c r="IN2621">
        <v>2</v>
      </c>
      <c r="IS2621" s="8">
        <v>45642</v>
      </c>
    </row>
    <row r="2622" spans="1:260" x14ac:dyDescent="0.25">
      <c r="A2622" t="s">
        <v>846</v>
      </c>
      <c r="B2622" t="s">
        <v>6580</v>
      </c>
      <c r="C2622" t="s">
        <v>1086</v>
      </c>
      <c r="E2622" t="s">
        <v>6581</v>
      </c>
      <c r="F2622" t="s">
        <v>437</v>
      </c>
      <c r="G2622" t="s">
        <v>438</v>
      </c>
      <c r="H2622" t="s">
        <v>424</v>
      </c>
      <c r="I2622" t="s">
        <v>1071</v>
      </c>
      <c r="J2622" s="8">
        <v>45121</v>
      </c>
      <c r="K2622" t="s">
        <v>189</v>
      </c>
      <c r="L2622" t="s">
        <v>9243</v>
      </c>
      <c r="O2622" s="8">
        <v>45648</v>
      </c>
      <c r="P2622" s="24">
        <v>45644.620752314811</v>
      </c>
      <c r="Q2622" t="s">
        <v>1073</v>
      </c>
      <c r="R2622">
        <v>202452</v>
      </c>
      <c r="S2622">
        <v>500</v>
      </c>
      <c r="T2622">
        <v>500</v>
      </c>
      <c r="AN2622">
        <v>500</v>
      </c>
      <c r="GX2622">
        <v>32</v>
      </c>
      <c r="GY2622" t="s">
        <v>190</v>
      </c>
      <c r="GZ2622" t="s">
        <v>191</v>
      </c>
      <c r="HA2622">
        <v>70</v>
      </c>
      <c r="HB2622" s="24">
        <v>45644.80740740741</v>
      </c>
      <c r="HC2622" t="s">
        <v>200</v>
      </c>
      <c r="HD2622">
        <v>21.453399999999998</v>
      </c>
      <c r="HE2622">
        <v>167.80556899999999</v>
      </c>
      <c r="HH2622" t="s">
        <v>192</v>
      </c>
      <c r="HI2622" t="s">
        <v>6581</v>
      </c>
      <c r="HJ2622" t="s">
        <v>12493</v>
      </c>
      <c r="HK2622" s="24">
        <v>45644.700011574074</v>
      </c>
      <c r="HL2622" s="24">
        <v>45645.700011574074</v>
      </c>
      <c r="HM2622">
        <v>0</v>
      </c>
      <c r="HN2622" t="s">
        <v>1073</v>
      </c>
      <c r="HP2622">
        <v>0</v>
      </c>
      <c r="HR2622">
        <v>0</v>
      </c>
      <c r="HS2622">
        <v>500</v>
      </c>
      <c r="HU2622" t="s">
        <v>1111</v>
      </c>
      <c r="HV2622" t="s">
        <v>193</v>
      </c>
      <c r="HW2622" t="s">
        <v>194</v>
      </c>
      <c r="HX2622" t="s">
        <v>1112</v>
      </c>
      <c r="HY2622">
        <v>4.4120000000000001E-3</v>
      </c>
      <c r="HZ2622" t="s">
        <v>195</v>
      </c>
      <c r="IA2622" t="s">
        <v>196</v>
      </c>
      <c r="IB2622" t="s">
        <v>1089</v>
      </c>
      <c r="IC2622" t="s">
        <v>1076</v>
      </c>
      <c r="IN2622">
        <v>2</v>
      </c>
      <c r="IS2622" s="8">
        <v>45642</v>
      </c>
    </row>
    <row r="2623" spans="1:260" x14ac:dyDescent="0.25">
      <c r="A2623" t="s">
        <v>846</v>
      </c>
      <c r="B2623" t="s">
        <v>6582</v>
      </c>
      <c r="C2623" t="s">
        <v>1086</v>
      </c>
      <c r="E2623" t="s">
        <v>6583</v>
      </c>
      <c r="F2623" t="s">
        <v>437</v>
      </c>
      <c r="G2623" t="s">
        <v>438</v>
      </c>
      <c r="H2623" t="s">
        <v>424</v>
      </c>
      <c r="I2623" t="s">
        <v>1071</v>
      </c>
      <c r="J2623" s="8">
        <v>45121</v>
      </c>
      <c r="K2623" t="s">
        <v>189</v>
      </c>
      <c r="L2623" t="s">
        <v>9243</v>
      </c>
      <c r="O2623" s="8">
        <v>45648</v>
      </c>
      <c r="P2623" s="24">
        <v>45644.80740740741</v>
      </c>
      <c r="Q2623" t="s">
        <v>1073</v>
      </c>
      <c r="R2623">
        <v>202452</v>
      </c>
      <c r="S2623">
        <v>485</v>
      </c>
      <c r="T2623">
        <v>485</v>
      </c>
      <c r="AN2623">
        <v>384</v>
      </c>
      <c r="AO2623">
        <v>101</v>
      </c>
      <c r="GX2623">
        <v>32</v>
      </c>
      <c r="GY2623" t="s">
        <v>190</v>
      </c>
      <c r="GZ2623" t="s">
        <v>191</v>
      </c>
      <c r="HA2623">
        <v>80</v>
      </c>
      <c r="HB2623" s="24">
        <v>45645.282002314816</v>
      </c>
      <c r="HC2623" t="s">
        <v>200</v>
      </c>
      <c r="HD2623">
        <v>21.453399999999998</v>
      </c>
      <c r="HE2623">
        <v>167.80556899999999</v>
      </c>
      <c r="HH2623" t="s">
        <v>192</v>
      </c>
      <c r="HI2623" t="s">
        <v>6583</v>
      </c>
      <c r="HJ2623" t="s">
        <v>12493</v>
      </c>
      <c r="HK2623" s="24">
        <v>45644.806944444441</v>
      </c>
      <c r="HL2623" s="24">
        <v>45646.256944444445</v>
      </c>
      <c r="HM2623">
        <v>0</v>
      </c>
      <c r="HN2623" t="s">
        <v>1073</v>
      </c>
      <c r="HP2623">
        <v>0</v>
      </c>
      <c r="HR2623">
        <v>0</v>
      </c>
      <c r="HS2623">
        <v>485</v>
      </c>
      <c r="HU2623" t="s">
        <v>1111</v>
      </c>
      <c r="HV2623" t="s">
        <v>193</v>
      </c>
      <c r="HW2623" t="s">
        <v>194</v>
      </c>
      <c r="HX2623" t="s">
        <v>1112</v>
      </c>
      <c r="HY2623">
        <v>4.4120000000000001E-3</v>
      </c>
      <c r="HZ2623" t="s">
        <v>195</v>
      </c>
      <c r="IA2623" t="s">
        <v>196</v>
      </c>
      <c r="IB2623" t="s">
        <v>1089</v>
      </c>
      <c r="IC2623" t="s">
        <v>1076</v>
      </c>
      <c r="IN2623">
        <v>2</v>
      </c>
      <c r="IS2623" s="8">
        <v>45642</v>
      </c>
    </row>
    <row r="2624" spans="1:260" x14ac:dyDescent="0.25">
      <c r="A2624" t="s">
        <v>846</v>
      </c>
      <c r="B2624" t="s">
        <v>8239</v>
      </c>
      <c r="C2624" t="s">
        <v>1086</v>
      </c>
      <c r="E2624" t="s">
        <v>8240</v>
      </c>
      <c r="F2624" t="s">
        <v>422</v>
      </c>
      <c r="G2624" t="s">
        <v>423</v>
      </c>
      <c r="H2624" t="s">
        <v>424</v>
      </c>
      <c r="I2624" t="s">
        <v>1071</v>
      </c>
      <c r="J2624" s="8">
        <v>45127</v>
      </c>
      <c r="K2624" t="s">
        <v>189</v>
      </c>
      <c r="L2624" t="s">
        <v>9243</v>
      </c>
      <c r="O2624" s="8">
        <v>45648</v>
      </c>
      <c r="P2624" s="24">
        <v>45645.282002314816</v>
      </c>
      <c r="Q2624" t="s">
        <v>1073</v>
      </c>
      <c r="R2624">
        <v>202452</v>
      </c>
      <c r="S2624">
        <v>295</v>
      </c>
      <c r="T2624">
        <v>295</v>
      </c>
      <c r="AO2624">
        <v>295</v>
      </c>
      <c r="GX2624">
        <v>20</v>
      </c>
      <c r="GY2624" t="s">
        <v>190</v>
      </c>
      <c r="GZ2624" t="s">
        <v>191</v>
      </c>
      <c r="HA2624">
        <v>90</v>
      </c>
      <c r="HB2624" s="24">
        <v>45645.433715277781</v>
      </c>
      <c r="HC2624" t="s">
        <v>200</v>
      </c>
      <c r="HD2624">
        <v>38.317100000000003</v>
      </c>
      <c r="HE2624">
        <v>93.952830000000006</v>
      </c>
      <c r="HH2624" t="s">
        <v>192</v>
      </c>
      <c r="HI2624" t="s">
        <v>8240</v>
      </c>
      <c r="HJ2624" t="s">
        <v>12493</v>
      </c>
      <c r="HK2624" s="24">
        <v>45645.282002314816</v>
      </c>
      <c r="HL2624" s="24">
        <v>45646.282002314816</v>
      </c>
      <c r="HM2624">
        <v>0</v>
      </c>
      <c r="HN2624" t="s">
        <v>1073</v>
      </c>
      <c r="HP2624">
        <v>0</v>
      </c>
      <c r="HR2624">
        <v>0</v>
      </c>
      <c r="HS2624">
        <v>295</v>
      </c>
      <c r="HU2624" t="s">
        <v>1091</v>
      </c>
      <c r="HV2624" t="s">
        <v>193</v>
      </c>
      <c r="HW2624" t="s">
        <v>194</v>
      </c>
      <c r="HX2624" t="s">
        <v>1092</v>
      </c>
      <c r="HY2624">
        <v>4.9773999999999999E-2</v>
      </c>
      <c r="HZ2624" t="s">
        <v>195</v>
      </c>
      <c r="IA2624" t="s">
        <v>196</v>
      </c>
      <c r="IB2624" t="s">
        <v>1089</v>
      </c>
      <c r="IC2624" t="s">
        <v>1076</v>
      </c>
      <c r="ID2624" t="s">
        <v>1072</v>
      </c>
      <c r="IN2624">
        <v>3</v>
      </c>
      <c r="IS2624" s="8">
        <v>45642</v>
      </c>
    </row>
    <row r="2625" spans="1:253" x14ac:dyDescent="0.25">
      <c r="A2625" t="s">
        <v>846</v>
      </c>
      <c r="B2625" t="s">
        <v>10425</v>
      </c>
      <c r="C2625" t="s">
        <v>1086</v>
      </c>
      <c r="E2625" t="s">
        <v>10426</v>
      </c>
      <c r="F2625" t="s">
        <v>412</v>
      </c>
      <c r="G2625" t="s">
        <v>413</v>
      </c>
      <c r="H2625" t="s">
        <v>409</v>
      </c>
      <c r="J2625" s="8">
        <v>44915</v>
      </c>
      <c r="K2625" t="s">
        <v>189</v>
      </c>
      <c r="L2625" t="s">
        <v>9243</v>
      </c>
      <c r="O2625" s="8">
        <v>45648</v>
      </c>
      <c r="P2625" s="24">
        <v>45645.433715277781</v>
      </c>
      <c r="Q2625" t="s">
        <v>1073</v>
      </c>
      <c r="R2625">
        <v>202501</v>
      </c>
      <c r="S2625">
        <v>174</v>
      </c>
      <c r="T2625">
        <v>174</v>
      </c>
      <c r="AO2625">
        <v>174</v>
      </c>
      <c r="GX2625">
        <v>4</v>
      </c>
      <c r="GY2625" t="s">
        <v>190</v>
      </c>
      <c r="GZ2625" t="s">
        <v>191</v>
      </c>
      <c r="HA2625">
        <v>100</v>
      </c>
      <c r="HB2625" s="24">
        <v>45645.537222222221</v>
      </c>
      <c r="HC2625" t="s">
        <v>200</v>
      </c>
      <c r="HD2625">
        <v>30.6934</v>
      </c>
      <c r="HE2625">
        <v>117.28905899999999</v>
      </c>
      <c r="HH2625" t="s">
        <v>192</v>
      </c>
      <c r="HI2625" t="s">
        <v>10426</v>
      </c>
      <c r="HJ2625" t="s">
        <v>12493</v>
      </c>
      <c r="HK2625" s="24">
        <v>45645.433333333334</v>
      </c>
      <c r="HL2625" s="24">
        <v>45646.433333333334</v>
      </c>
      <c r="HM2625">
        <v>0</v>
      </c>
      <c r="HN2625" t="s">
        <v>1073</v>
      </c>
      <c r="HP2625">
        <v>0</v>
      </c>
      <c r="HR2625">
        <v>0</v>
      </c>
      <c r="HS2625">
        <v>174</v>
      </c>
      <c r="HU2625" t="s">
        <v>412</v>
      </c>
      <c r="HV2625" t="s">
        <v>193</v>
      </c>
      <c r="HW2625" t="s">
        <v>194</v>
      </c>
      <c r="HX2625" t="s">
        <v>1083</v>
      </c>
      <c r="HY2625">
        <v>9.2411999999999994E-2</v>
      </c>
      <c r="HZ2625" t="s">
        <v>195</v>
      </c>
      <c r="IA2625" t="s">
        <v>196</v>
      </c>
      <c r="IB2625" t="s">
        <v>1089</v>
      </c>
      <c r="IC2625" t="s">
        <v>1076</v>
      </c>
      <c r="IN2625">
        <v>1</v>
      </c>
      <c r="IS2625" s="8">
        <v>45644</v>
      </c>
    </row>
    <row r="2626" spans="1:253" x14ac:dyDescent="0.25">
      <c r="A2626" t="s">
        <v>846</v>
      </c>
      <c r="B2626" t="s">
        <v>7331</v>
      </c>
      <c r="C2626" t="s">
        <v>1086</v>
      </c>
      <c r="E2626" t="s">
        <v>7332</v>
      </c>
      <c r="F2626" t="s">
        <v>434</v>
      </c>
      <c r="G2626" t="s">
        <v>435</v>
      </c>
      <c r="H2626" t="s">
        <v>424</v>
      </c>
      <c r="I2626" t="s">
        <v>1071</v>
      </c>
      <c r="J2626" s="8">
        <v>45121</v>
      </c>
      <c r="K2626" t="s">
        <v>189</v>
      </c>
      <c r="L2626" t="s">
        <v>9243</v>
      </c>
      <c r="O2626" s="8">
        <v>45648</v>
      </c>
      <c r="P2626" s="24">
        <v>45645.537222222221</v>
      </c>
      <c r="Q2626" t="s">
        <v>1073</v>
      </c>
      <c r="R2626">
        <v>202452</v>
      </c>
      <c r="S2626">
        <v>11</v>
      </c>
      <c r="T2626">
        <v>11</v>
      </c>
      <c r="AO2626">
        <v>11</v>
      </c>
      <c r="GX2626">
        <v>32</v>
      </c>
      <c r="GY2626" t="s">
        <v>190</v>
      </c>
      <c r="GZ2626" t="s">
        <v>191</v>
      </c>
      <c r="HA2626">
        <v>110</v>
      </c>
      <c r="HB2626" s="24">
        <v>45645.540196759262</v>
      </c>
      <c r="HC2626" t="s">
        <v>200</v>
      </c>
      <c r="HD2626">
        <v>23.284300000000002</v>
      </c>
      <c r="HE2626">
        <v>154.61061699999999</v>
      </c>
      <c r="HG2626" t="s">
        <v>6579</v>
      </c>
      <c r="HH2626" t="s">
        <v>192</v>
      </c>
      <c r="HI2626" t="s">
        <v>7332</v>
      </c>
      <c r="HJ2626" t="s">
        <v>12493</v>
      </c>
      <c r="HK2626" s="24">
        <v>45645.540775462963</v>
      </c>
      <c r="HL2626" s="24">
        <v>45646.540775462963</v>
      </c>
      <c r="HM2626">
        <v>0</v>
      </c>
      <c r="HN2626" t="s">
        <v>1073</v>
      </c>
      <c r="HP2626">
        <v>0</v>
      </c>
      <c r="HR2626">
        <v>0</v>
      </c>
      <c r="HS2626">
        <v>11</v>
      </c>
      <c r="HU2626" t="s">
        <v>1102</v>
      </c>
      <c r="HV2626" t="s">
        <v>193</v>
      </c>
      <c r="HW2626" t="s">
        <v>194</v>
      </c>
      <c r="HX2626" t="s">
        <v>1103</v>
      </c>
      <c r="HY2626">
        <v>6.9300000000000004E-3</v>
      </c>
      <c r="HZ2626" t="s">
        <v>195</v>
      </c>
      <c r="IA2626" t="s">
        <v>196</v>
      </c>
      <c r="IB2626" t="s">
        <v>1089</v>
      </c>
      <c r="IC2626" t="s">
        <v>1076</v>
      </c>
      <c r="IN2626">
        <v>-3</v>
      </c>
      <c r="IS2626" s="8">
        <v>45648</v>
      </c>
    </row>
    <row r="2627" spans="1:253" x14ac:dyDescent="0.25">
      <c r="A2627" t="s">
        <v>846</v>
      </c>
      <c r="B2627" t="s">
        <v>6576</v>
      </c>
      <c r="C2627" t="s">
        <v>1086</v>
      </c>
      <c r="E2627" t="s">
        <v>6577</v>
      </c>
      <c r="F2627" t="s">
        <v>434</v>
      </c>
      <c r="G2627" t="s">
        <v>435</v>
      </c>
      <c r="H2627" t="s">
        <v>424</v>
      </c>
      <c r="I2627" t="s">
        <v>1071</v>
      </c>
      <c r="J2627" s="8">
        <v>45121</v>
      </c>
      <c r="K2627" t="s">
        <v>189</v>
      </c>
      <c r="L2627" t="s">
        <v>9243</v>
      </c>
      <c r="O2627" s="8">
        <v>45648</v>
      </c>
      <c r="P2627" s="24">
        <v>45645.540196759262</v>
      </c>
      <c r="Q2627" t="s">
        <v>1073</v>
      </c>
      <c r="R2627">
        <v>202452</v>
      </c>
      <c r="S2627">
        <v>500</v>
      </c>
      <c r="T2627">
        <v>500</v>
      </c>
      <c r="AO2627">
        <v>361</v>
      </c>
      <c r="AP2627">
        <v>139</v>
      </c>
      <c r="GX2627">
        <v>32</v>
      </c>
      <c r="GY2627" t="s">
        <v>190</v>
      </c>
      <c r="GZ2627" t="s">
        <v>191</v>
      </c>
      <c r="HA2627">
        <v>120</v>
      </c>
      <c r="HB2627" s="24">
        <v>45646.294421296298</v>
      </c>
      <c r="HC2627" t="s">
        <v>200</v>
      </c>
      <c r="HD2627">
        <v>23.284300000000002</v>
      </c>
      <c r="HE2627">
        <v>154.61061699999999</v>
      </c>
      <c r="HH2627" t="s">
        <v>192</v>
      </c>
      <c r="HI2627" t="s">
        <v>6577</v>
      </c>
      <c r="HJ2627" t="s">
        <v>12493</v>
      </c>
      <c r="HK2627" s="24">
        <v>45645.550694444442</v>
      </c>
      <c r="HL2627" s="24">
        <v>45647.256944444445</v>
      </c>
      <c r="HM2627">
        <v>0</v>
      </c>
      <c r="HN2627" t="s">
        <v>1073</v>
      </c>
      <c r="HP2627">
        <v>0</v>
      </c>
      <c r="HR2627">
        <v>0</v>
      </c>
      <c r="HS2627">
        <v>500</v>
      </c>
      <c r="HU2627" t="s">
        <v>1102</v>
      </c>
      <c r="HV2627" t="s">
        <v>193</v>
      </c>
      <c r="HW2627" t="s">
        <v>194</v>
      </c>
      <c r="HX2627" t="s">
        <v>1103</v>
      </c>
      <c r="HY2627">
        <v>6.9300000000000004E-3</v>
      </c>
      <c r="HZ2627" t="s">
        <v>195</v>
      </c>
      <c r="IA2627" t="s">
        <v>196</v>
      </c>
      <c r="IB2627" t="s">
        <v>1089</v>
      </c>
      <c r="IC2627" t="s">
        <v>1076</v>
      </c>
      <c r="IN2627">
        <v>3</v>
      </c>
      <c r="IS2627" s="8">
        <v>45642</v>
      </c>
    </row>
    <row r="2628" spans="1:253" x14ac:dyDescent="0.25">
      <c r="A2628" t="s">
        <v>846</v>
      </c>
      <c r="B2628" t="s">
        <v>10423</v>
      </c>
      <c r="C2628" t="s">
        <v>1086</v>
      </c>
      <c r="E2628" t="s">
        <v>10424</v>
      </c>
      <c r="F2628" t="s">
        <v>434</v>
      </c>
      <c r="G2628" t="s">
        <v>435</v>
      </c>
      <c r="H2628" t="s">
        <v>424</v>
      </c>
      <c r="I2628" t="s">
        <v>1071</v>
      </c>
      <c r="J2628" s="8">
        <v>45121</v>
      </c>
      <c r="K2628" t="s">
        <v>189</v>
      </c>
      <c r="L2628" t="s">
        <v>9243</v>
      </c>
      <c r="O2628" s="8">
        <v>45648</v>
      </c>
      <c r="P2628" s="24">
        <v>45646.294421296298</v>
      </c>
      <c r="Q2628" t="s">
        <v>1073</v>
      </c>
      <c r="R2628">
        <v>202452</v>
      </c>
      <c r="S2628">
        <v>112</v>
      </c>
      <c r="T2628">
        <v>112</v>
      </c>
      <c r="AP2628">
        <v>112</v>
      </c>
      <c r="GX2628">
        <v>32</v>
      </c>
      <c r="GY2628" t="s">
        <v>190</v>
      </c>
      <c r="GZ2628" t="s">
        <v>191</v>
      </c>
      <c r="HA2628">
        <v>130</v>
      </c>
      <c r="HB2628" s="24">
        <v>45646.331550925926</v>
      </c>
      <c r="HC2628" t="s">
        <v>201</v>
      </c>
      <c r="HD2628">
        <v>23.284300000000002</v>
      </c>
      <c r="HE2628">
        <v>154.61061699999999</v>
      </c>
      <c r="HH2628" t="s">
        <v>192</v>
      </c>
      <c r="HI2628" t="s">
        <v>10424</v>
      </c>
      <c r="HJ2628" t="s">
        <v>12493</v>
      </c>
      <c r="HK2628" s="24">
        <v>45646.297974537039</v>
      </c>
      <c r="HL2628" s="24">
        <v>45647.297974537039</v>
      </c>
      <c r="HM2628">
        <v>0</v>
      </c>
      <c r="HN2628" t="s">
        <v>1073</v>
      </c>
      <c r="HP2628">
        <v>0</v>
      </c>
      <c r="HR2628">
        <v>0</v>
      </c>
      <c r="HS2628">
        <v>112</v>
      </c>
      <c r="HT2628" s="8">
        <v>45646</v>
      </c>
      <c r="HU2628" t="s">
        <v>1102</v>
      </c>
      <c r="HV2628" t="s">
        <v>193</v>
      </c>
      <c r="HW2628" t="s">
        <v>194</v>
      </c>
      <c r="HX2628" t="s">
        <v>1103</v>
      </c>
      <c r="HY2628">
        <v>6.9300000000000004E-3</v>
      </c>
      <c r="HZ2628" t="s">
        <v>195</v>
      </c>
      <c r="IA2628" t="s">
        <v>196</v>
      </c>
      <c r="IB2628" t="s">
        <v>1089</v>
      </c>
      <c r="IC2628" t="s">
        <v>1076</v>
      </c>
      <c r="IN2628">
        <v>4</v>
      </c>
      <c r="IS2628" s="8">
        <v>45642</v>
      </c>
    </row>
    <row r="2629" spans="1:253" x14ac:dyDescent="0.25">
      <c r="A2629" t="s">
        <v>846</v>
      </c>
      <c r="B2629" t="s">
        <v>1115</v>
      </c>
      <c r="C2629" t="s">
        <v>1086</v>
      </c>
      <c r="E2629" t="s">
        <v>1116</v>
      </c>
      <c r="F2629" t="s">
        <v>985</v>
      </c>
      <c r="G2629" t="s">
        <v>986</v>
      </c>
      <c r="H2629" t="s">
        <v>409</v>
      </c>
      <c r="J2629" s="8">
        <v>45525</v>
      </c>
      <c r="K2629" t="s">
        <v>293</v>
      </c>
      <c r="L2629" t="s">
        <v>199</v>
      </c>
      <c r="O2629" s="8">
        <v>45646</v>
      </c>
      <c r="P2629" s="24">
        <v>45646.331550925926</v>
      </c>
      <c r="Q2629" t="s">
        <v>1073</v>
      </c>
      <c r="R2629">
        <v>202450</v>
      </c>
      <c r="S2629">
        <v>2</v>
      </c>
      <c r="T2629">
        <v>2</v>
      </c>
      <c r="AP2629">
        <v>2</v>
      </c>
      <c r="GY2629" t="s">
        <v>190</v>
      </c>
      <c r="GZ2629" t="s">
        <v>190</v>
      </c>
      <c r="HA2629">
        <v>140</v>
      </c>
      <c r="HB2629" s="24">
        <v>45646.332013888888</v>
      </c>
      <c r="HC2629" t="s">
        <v>201</v>
      </c>
      <c r="HD2629">
        <v>20.259699999999999</v>
      </c>
      <c r="HE2629">
        <v>177.69266099999999</v>
      </c>
      <c r="HH2629" t="s">
        <v>192</v>
      </c>
      <c r="HI2629" t="s">
        <v>1116</v>
      </c>
      <c r="HJ2629" t="s">
        <v>12493</v>
      </c>
      <c r="HK2629" s="24">
        <v>45646.335104166668</v>
      </c>
      <c r="HL2629" s="24">
        <v>45647.335104166668</v>
      </c>
      <c r="HM2629">
        <v>0</v>
      </c>
      <c r="HN2629" t="s">
        <v>1073</v>
      </c>
      <c r="HP2629">
        <v>0</v>
      </c>
      <c r="HR2629">
        <v>0</v>
      </c>
      <c r="HS2629">
        <v>2</v>
      </c>
      <c r="HT2629" s="24">
        <v>45646.25</v>
      </c>
      <c r="HU2629" t="s">
        <v>985</v>
      </c>
      <c r="HV2629" t="s">
        <v>193</v>
      </c>
      <c r="HW2629" t="s">
        <v>194</v>
      </c>
      <c r="HX2629" t="s">
        <v>1085</v>
      </c>
      <c r="HY2629">
        <v>0</v>
      </c>
      <c r="HZ2629" t="s">
        <v>195</v>
      </c>
      <c r="IA2629" t="s">
        <v>196</v>
      </c>
      <c r="IB2629" t="s">
        <v>1089</v>
      </c>
      <c r="IC2629" t="s">
        <v>1076</v>
      </c>
      <c r="IN2629">
        <v>10</v>
      </c>
      <c r="IS2629" s="8">
        <v>45636</v>
      </c>
    </row>
    <row r="2630" spans="1:253" x14ac:dyDescent="0.25">
      <c r="A2630" t="s">
        <v>846</v>
      </c>
      <c r="B2630" t="s">
        <v>6578</v>
      </c>
      <c r="C2630" t="s">
        <v>1086</v>
      </c>
      <c r="E2630" t="s">
        <v>6579</v>
      </c>
      <c r="F2630" t="s">
        <v>434</v>
      </c>
      <c r="G2630" t="s">
        <v>435</v>
      </c>
      <c r="H2630" t="s">
        <v>424</v>
      </c>
      <c r="I2630" t="s">
        <v>1071</v>
      </c>
      <c r="J2630" s="8">
        <v>45121</v>
      </c>
      <c r="K2630" t="s">
        <v>189</v>
      </c>
      <c r="L2630" t="s">
        <v>9243</v>
      </c>
      <c r="O2630" s="8">
        <v>45648</v>
      </c>
      <c r="P2630" s="24">
        <v>45646.332013888888</v>
      </c>
      <c r="Q2630" t="s">
        <v>1073</v>
      </c>
      <c r="R2630">
        <v>202452</v>
      </c>
      <c r="S2630">
        <v>500</v>
      </c>
      <c r="T2630">
        <v>500</v>
      </c>
      <c r="AP2630">
        <v>500</v>
      </c>
      <c r="GX2630">
        <v>32</v>
      </c>
      <c r="GY2630" t="s">
        <v>190</v>
      </c>
      <c r="GZ2630" t="s">
        <v>191</v>
      </c>
      <c r="HA2630">
        <v>150</v>
      </c>
      <c r="HB2630" s="24">
        <v>45646.522326388891</v>
      </c>
      <c r="HC2630" t="s">
        <v>201</v>
      </c>
      <c r="HD2630">
        <v>23.284300000000002</v>
      </c>
      <c r="HE2630">
        <v>154.61061699999999</v>
      </c>
      <c r="HH2630" t="s">
        <v>192</v>
      </c>
      <c r="HI2630" t="s">
        <v>6579</v>
      </c>
      <c r="HJ2630" t="s">
        <v>12493</v>
      </c>
      <c r="HK2630" s="24">
        <v>45646.33556712963</v>
      </c>
      <c r="HL2630" s="24">
        <v>45647.33556712963</v>
      </c>
      <c r="HM2630">
        <v>0</v>
      </c>
      <c r="HN2630" t="s">
        <v>1073</v>
      </c>
      <c r="HP2630">
        <v>0</v>
      </c>
      <c r="HR2630">
        <v>0</v>
      </c>
      <c r="HS2630">
        <v>500</v>
      </c>
      <c r="HU2630" t="s">
        <v>1102</v>
      </c>
      <c r="HV2630" t="s">
        <v>193</v>
      </c>
      <c r="HW2630" t="s">
        <v>194</v>
      </c>
      <c r="HX2630" t="s">
        <v>1103</v>
      </c>
      <c r="HY2630">
        <v>6.9300000000000004E-3</v>
      </c>
      <c r="HZ2630" t="s">
        <v>195</v>
      </c>
      <c r="IA2630" t="s">
        <v>196</v>
      </c>
      <c r="IB2630" t="s">
        <v>1089</v>
      </c>
      <c r="IC2630" t="s">
        <v>1076</v>
      </c>
      <c r="IN2630">
        <v>4</v>
      </c>
      <c r="IS2630" s="8">
        <v>45642</v>
      </c>
    </row>
    <row r="2631" spans="1:253" x14ac:dyDescent="0.25">
      <c r="A2631" t="s">
        <v>844</v>
      </c>
      <c r="B2631" t="s">
        <v>10430</v>
      </c>
      <c r="C2631" t="s">
        <v>1086</v>
      </c>
      <c r="E2631" t="s">
        <v>10431</v>
      </c>
      <c r="F2631" t="s">
        <v>445</v>
      </c>
      <c r="G2631" t="s">
        <v>446</v>
      </c>
      <c r="H2631" t="s">
        <v>447</v>
      </c>
      <c r="I2631" t="s">
        <v>1071</v>
      </c>
      <c r="J2631" s="8">
        <v>45320</v>
      </c>
      <c r="K2631" t="s">
        <v>189</v>
      </c>
      <c r="L2631" t="s">
        <v>9243</v>
      </c>
      <c r="O2631" s="8">
        <v>45648</v>
      </c>
      <c r="P2631" s="24">
        <v>45646.522326388891</v>
      </c>
      <c r="Q2631" t="s">
        <v>26</v>
      </c>
      <c r="R2631">
        <v>202501</v>
      </c>
      <c r="S2631">
        <v>107</v>
      </c>
      <c r="T2631">
        <v>107</v>
      </c>
      <c r="AP2631">
        <v>107</v>
      </c>
      <c r="GX2631">
        <v>72</v>
      </c>
      <c r="GY2631" t="s">
        <v>190</v>
      </c>
      <c r="GZ2631" t="s">
        <v>191</v>
      </c>
      <c r="HA2631">
        <v>160</v>
      </c>
      <c r="HB2631" s="24">
        <v>45646.556770833333</v>
      </c>
      <c r="HC2631" t="s">
        <v>201</v>
      </c>
      <c r="HD2631">
        <v>22.2074</v>
      </c>
      <c r="HE2631">
        <v>162.108126</v>
      </c>
      <c r="HG2631" t="s">
        <v>10432</v>
      </c>
      <c r="HH2631" t="s">
        <v>192</v>
      </c>
      <c r="HI2631" t="s">
        <v>10431</v>
      </c>
      <c r="HJ2631" t="s">
        <v>12492</v>
      </c>
      <c r="HK2631" s="24">
        <v>45646.525868055556</v>
      </c>
      <c r="HL2631" s="24">
        <v>45647.525868055556</v>
      </c>
      <c r="HM2631">
        <v>0</v>
      </c>
      <c r="HN2631" t="s">
        <v>26</v>
      </c>
      <c r="HP2631">
        <v>0</v>
      </c>
      <c r="HR2631">
        <v>0</v>
      </c>
      <c r="HS2631">
        <v>107</v>
      </c>
      <c r="HU2631" t="s">
        <v>1097</v>
      </c>
      <c r="HV2631" t="s">
        <v>193</v>
      </c>
      <c r="HW2631" t="s">
        <v>194</v>
      </c>
      <c r="HX2631" t="s">
        <v>1098</v>
      </c>
      <c r="HY2631">
        <v>5.8534999999999997E-2</v>
      </c>
      <c r="HZ2631" t="s">
        <v>195</v>
      </c>
      <c r="IA2631" t="s">
        <v>196</v>
      </c>
      <c r="IB2631" t="s">
        <v>1094</v>
      </c>
      <c r="IC2631" t="s">
        <v>1095</v>
      </c>
      <c r="ID2631" t="s">
        <v>1072</v>
      </c>
      <c r="IN2631">
        <v>-2</v>
      </c>
      <c r="IS2631" s="8">
        <v>45648</v>
      </c>
    </row>
    <row r="2632" spans="1:253" x14ac:dyDescent="0.25">
      <c r="A2632" t="s">
        <v>844</v>
      </c>
      <c r="B2632" t="s">
        <v>8243</v>
      </c>
      <c r="C2632" t="s">
        <v>1086</v>
      </c>
      <c r="E2632" t="s">
        <v>8244</v>
      </c>
      <c r="F2632" t="s">
        <v>445</v>
      </c>
      <c r="G2632" t="s">
        <v>446</v>
      </c>
      <c r="H2632" t="s">
        <v>447</v>
      </c>
      <c r="I2632" t="s">
        <v>1071</v>
      </c>
      <c r="J2632" s="8">
        <v>45320</v>
      </c>
      <c r="K2632" t="s">
        <v>189</v>
      </c>
      <c r="L2632" t="s">
        <v>9243</v>
      </c>
      <c r="O2632" s="8">
        <v>45648</v>
      </c>
      <c r="P2632" s="24">
        <v>45646.556770833333</v>
      </c>
      <c r="Q2632" t="s">
        <v>26</v>
      </c>
      <c r="R2632">
        <v>202452</v>
      </c>
      <c r="S2632">
        <v>116</v>
      </c>
      <c r="T2632">
        <v>116</v>
      </c>
      <c r="AP2632">
        <v>116</v>
      </c>
      <c r="GX2632">
        <v>72</v>
      </c>
      <c r="GY2632" t="s">
        <v>190</v>
      </c>
      <c r="GZ2632" t="s">
        <v>191</v>
      </c>
      <c r="HA2632">
        <v>170</v>
      </c>
      <c r="HB2632" s="24">
        <v>45646.586585648147</v>
      </c>
      <c r="HC2632" t="s">
        <v>201</v>
      </c>
      <c r="HD2632">
        <v>22.2074</v>
      </c>
      <c r="HE2632">
        <v>162.108126</v>
      </c>
      <c r="HH2632" t="s">
        <v>192</v>
      </c>
      <c r="HI2632" t="s">
        <v>8244</v>
      </c>
      <c r="HJ2632" t="s">
        <v>12492</v>
      </c>
      <c r="HK2632" s="24">
        <v>45646.560324074075</v>
      </c>
      <c r="HL2632" s="24">
        <v>45647.560324074075</v>
      </c>
      <c r="HM2632">
        <v>0</v>
      </c>
      <c r="HN2632" t="s">
        <v>26</v>
      </c>
      <c r="HP2632">
        <v>0</v>
      </c>
      <c r="HR2632">
        <v>0</v>
      </c>
      <c r="HS2632">
        <v>116</v>
      </c>
      <c r="HU2632" t="s">
        <v>1097</v>
      </c>
      <c r="HV2632" t="s">
        <v>193</v>
      </c>
      <c r="HW2632" t="s">
        <v>194</v>
      </c>
      <c r="HX2632" t="s">
        <v>1098</v>
      </c>
      <c r="HY2632">
        <v>5.8534999999999997E-2</v>
      </c>
      <c r="HZ2632" t="s">
        <v>195</v>
      </c>
      <c r="IA2632" t="s">
        <v>196</v>
      </c>
      <c r="IB2632" t="s">
        <v>1094</v>
      </c>
      <c r="IC2632" t="s">
        <v>1095</v>
      </c>
      <c r="ID2632" t="s">
        <v>1072</v>
      </c>
      <c r="IN2632">
        <v>3</v>
      </c>
      <c r="IS2632" s="8">
        <v>45643</v>
      </c>
    </row>
    <row r="2633" spans="1:253" x14ac:dyDescent="0.25">
      <c r="A2633" t="s">
        <v>844</v>
      </c>
      <c r="B2633" t="s">
        <v>10427</v>
      </c>
      <c r="C2633" t="s">
        <v>1086</v>
      </c>
      <c r="E2633" t="s">
        <v>10428</v>
      </c>
      <c r="F2633" t="s">
        <v>445</v>
      </c>
      <c r="G2633" t="s">
        <v>446</v>
      </c>
      <c r="H2633" t="s">
        <v>447</v>
      </c>
      <c r="I2633" t="s">
        <v>1071</v>
      </c>
      <c r="J2633" s="8">
        <v>45320</v>
      </c>
      <c r="K2633" t="s">
        <v>189</v>
      </c>
      <c r="L2633" t="s">
        <v>9243</v>
      </c>
      <c r="O2633" s="8">
        <v>45648</v>
      </c>
      <c r="P2633" s="24">
        <v>45646.586585648147</v>
      </c>
      <c r="Q2633" t="s">
        <v>26</v>
      </c>
      <c r="R2633">
        <v>202501</v>
      </c>
      <c r="S2633">
        <v>139</v>
      </c>
      <c r="T2633">
        <v>139</v>
      </c>
      <c r="AP2633">
        <v>139</v>
      </c>
      <c r="GX2633">
        <v>72</v>
      </c>
      <c r="GY2633" t="s">
        <v>190</v>
      </c>
      <c r="GZ2633" t="s">
        <v>191</v>
      </c>
      <c r="HA2633">
        <v>180</v>
      </c>
      <c r="HB2633" s="24">
        <v>45646.629259259258</v>
      </c>
      <c r="HC2633" t="s">
        <v>201</v>
      </c>
      <c r="HD2633">
        <v>22.2074</v>
      </c>
      <c r="HE2633">
        <v>162.108126</v>
      </c>
      <c r="HG2633" t="s">
        <v>10429</v>
      </c>
      <c r="HH2633" t="s">
        <v>192</v>
      </c>
      <c r="HI2633" t="s">
        <v>10428</v>
      </c>
      <c r="HJ2633" t="s">
        <v>12492</v>
      </c>
      <c r="HK2633" s="24">
        <v>45646.590138888889</v>
      </c>
      <c r="HL2633" s="24">
        <v>45647.590138888889</v>
      </c>
      <c r="HM2633">
        <v>0</v>
      </c>
      <c r="HN2633" t="s">
        <v>26</v>
      </c>
      <c r="HP2633">
        <v>0</v>
      </c>
      <c r="HR2633">
        <v>0</v>
      </c>
      <c r="HS2633">
        <v>139</v>
      </c>
      <c r="HU2633" t="s">
        <v>1097</v>
      </c>
      <c r="HV2633" t="s">
        <v>193</v>
      </c>
      <c r="HW2633" t="s">
        <v>194</v>
      </c>
      <c r="HX2633" t="s">
        <v>1098</v>
      </c>
      <c r="HY2633">
        <v>5.8534999999999997E-2</v>
      </c>
      <c r="HZ2633" t="s">
        <v>195</v>
      </c>
      <c r="IA2633" t="s">
        <v>196</v>
      </c>
      <c r="IB2633" t="s">
        <v>1094</v>
      </c>
      <c r="IC2633" t="s">
        <v>1095</v>
      </c>
      <c r="ID2633" t="s">
        <v>1072</v>
      </c>
      <c r="IN2633">
        <v>-2</v>
      </c>
      <c r="IS2633" s="8">
        <v>45648</v>
      </c>
    </row>
    <row r="2634" spans="1:253" x14ac:dyDescent="0.25">
      <c r="A2634" t="s">
        <v>844</v>
      </c>
      <c r="B2634" t="s">
        <v>8241</v>
      </c>
      <c r="C2634" t="s">
        <v>1086</v>
      </c>
      <c r="E2634" t="s">
        <v>8242</v>
      </c>
      <c r="F2634" t="s">
        <v>445</v>
      </c>
      <c r="G2634" t="s">
        <v>446</v>
      </c>
      <c r="H2634" t="s">
        <v>447</v>
      </c>
      <c r="I2634" t="s">
        <v>1071</v>
      </c>
      <c r="J2634" s="8">
        <v>45320</v>
      </c>
      <c r="K2634" t="s">
        <v>189</v>
      </c>
      <c r="L2634" t="s">
        <v>9243</v>
      </c>
      <c r="O2634" s="8">
        <v>45648</v>
      </c>
      <c r="P2634" s="24">
        <v>45646.629259259258</v>
      </c>
      <c r="Q2634" t="s">
        <v>26</v>
      </c>
      <c r="R2634">
        <v>202452</v>
      </c>
      <c r="S2634">
        <v>500</v>
      </c>
      <c r="T2634">
        <v>500</v>
      </c>
      <c r="AP2634">
        <v>86</v>
      </c>
      <c r="AQ2634">
        <v>414</v>
      </c>
      <c r="GX2634">
        <v>72</v>
      </c>
      <c r="GY2634" t="s">
        <v>190</v>
      </c>
      <c r="GZ2634" t="s">
        <v>191</v>
      </c>
      <c r="HA2634">
        <v>190</v>
      </c>
      <c r="HB2634" s="24">
        <v>45647.717488425929</v>
      </c>
      <c r="HC2634" t="s">
        <v>201</v>
      </c>
      <c r="HD2634">
        <v>22.2074</v>
      </c>
      <c r="HE2634">
        <v>162.108126</v>
      </c>
      <c r="HH2634" t="s">
        <v>192</v>
      </c>
      <c r="HI2634" t="s">
        <v>8242</v>
      </c>
      <c r="HJ2634" t="s">
        <v>12492</v>
      </c>
      <c r="HK2634" s="24">
        <v>45646.6328125</v>
      </c>
      <c r="HL2634" s="24">
        <v>45648.590277777781</v>
      </c>
      <c r="HM2634">
        <v>0</v>
      </c>
      <c r="HN2634" t="s">
        <v>26</v>
      </c>
      <c r="HP2634">
        <v>0</v>
      </c>
      <c r="HR2634">
        <v>0</v>
      </c>
      <c r="HS2634">
        <v>500</v>
      </c>
      <c r="HU2634" t="s">
        <v>1097</v>
      </c>
      <c r="HV2634" t="s">
        <v>193</v>
      </c>
      <c r="HW2634" t="s">
        <v>194</v>
      </c>
      <c r="HX2634" t="s">
        <v>1098</v>
      </c>
      <c r="HY2634">
        <v>5.8534999999999997E-2</v>
      </c>
      <c r="HZ2634" t="s">
        <v>195</v>
      </c>
      <c r="IA2634" t="s">
        <v>196</v>
      </c>
      <c r="IB2634" t="s">
        <v>1094</v>
      </c>
      <c r="IC2634" t="s">
        <v>1095</v>
      </c>
      <c r="ID2634" t="s">
        <v>1072</v>
      </c>
      <c r="IN2634">
        <v>3</v>
      </c>
      <c r="IS2634" s="8">
        <v>45643</v>
      </c>
    </row>
    <row r="2635" spans="1:253" x14ac:dyDescent="0.25">
      <c r="A2635" t="s">
        <v>844</v>
      </c>
      <c r="B2635" t="s">
        <v>11982</v>
      </c>
      <c r="C2635" t="s">
        <v>1086</v>
      </c>
      <c r="E2635" t="s">
        <v>11983</v>
      </c>
      <c r="F2635" t="s">
        <v>445</v>
      </c>
      <c r="G2635" t="s">
        <v>446</v>
      </c>
      <c r="H2635" t="s">
        <v>447</v>
      </c>
      <c r="I2635" t="s">
        <v>1071</v>
      </c>
      <c r="J2635" s="8">
        <v>45320</v>
      </c>
      <c r="K2635" t="s">
        <v>189</v>
      </c>
      <c r="L2635" t="s">
        <v>9243</v>
      </c>
      <c r="O2635" s="8">
        <v>45648</v>
      </c>
      <c r="P2635" s="24">
        <v>45647.717488425929</v>
      </c>
      <c r="Q2635" t="s">
        <v>26</v>
      </c>
      <c r="R2635">
        <v>202501</v>
      </c>
      <c r="S2635">
        <v>254</v>
      </c>
      <c r="T2635">
        <v>254</v>
      </c>
      <c r="AQ2635">
        <v>254</v>
      </c>
      <c r="GX2635">
        <v>72</v>
      </c>
      <c r="GY2635" t="s">
        <v>190</v>
      </c>
      <c r="GZ2635" t="s">
        <v>191</v>
      </c>
      <c r="HA2635">
        <v>200</v>
      </c>
      <c r="HB2635" s="24">
        <v>45647.824444444443</v>
      </c>
      <c r="HC2635" t="s">
        <v>201</v>
      </c>
      <c r="HD2635">
        <v>22.2074</v>
      </c>
      <c r="HE2635">
        <v>162.108126</v>
      </c>
      <c r="HG2635" t="s">
        <v>10432</v>
      </c>
      <c r="HH2635" t="s">
        <v>192</v>
      </c>
      <c r="HI2635" t="s">
        <v>11983</v>
      </c>
      <c r="HJ2635" t="s">
        <v>12492</v>
      </c>
      <c r="HK2635" s="24">
        <v>45647.720833333333</v>
      </c>
      <c r="HL2635" s="24">
        <v>45648.720833333333</v>
      </c>
      <c r="HM2635">
        <v>0</v>
      </c>
      <c r="HN2635" t="s">
        <v>26</v>
      </c>
      <c r="HP2635">
        <v>0</v>
      </c>
      <c r="HR2635">
        <v>0</v>
      </c>
      <c r="HS2635">
        <v>254</v>
      </c>
      <c r="HU2635" t="s">
        <v>1097</v>
      </c>
      <c r="HV2635" t="s">
        <v>193</v>
      </c>
      <c r="HW2635" t="s">
        <v>194</v>
      </c>
      <c r="HX2635" t="s">
        <v>1098</v>
      </c>
      <c r="HY2635">
        <v>5.8534999999999997E-2</v>
      </c>
      <c r="HZ2635" t="s">
        <v>195</v>
      </c>
      <c r="IA2635" t="s">
        <v>196</v>
      </c>
      <c r="IB2635" t="s">
        <v>1094</v>
      </c>
      <c r="IC2635" t="s">
        <v>1095</v>
      </c>
      <c r="ID2635" t="s">
        <v>1072</v>
      </c>
      <c r="IN2635">
        <v>-1</v>
      </c>
      <c r="IS2635" s="8">
        <v>45648</v>
      </c>
    </row>
    <row r="2636" spans="1:253" x14ac:dyDescent="0.25">
      <c r="A2636" t="s">
        <v>847</v>
      </c>
      <c r="B2636" t="s">
        <v>11994</v>
      </c>
      <c r="C2636" t="s">
        <v>1086</v>
      </c>
      <c r="E2636" t="s">
        <v>11995</v>
      </c>
      <c r="F2636" t="s">
        <v>410</v>
      </c>
      <c r="G2636" t="s">
        <v>411</v>
      </c>
      <c r="H2636" t="s">
        <v>409</v>
      </c>
      <c r="J2636" s="8">
        <v>44897</v>
      </c>
      <c r="K2636" t="s">
        <v>189</v>
      </c>
      <c r="L2636" t="s">
        <v>9243</v>
      </c>
      <c r="O2636" s="8">
        <v>45648</v>
      </c>
      <c r="P2636" s="24">
        <v>45647.824444444443</v>
      </c>
      <c r="Q2636" t="s">
        <v>26</v>
      </c>
      <c r="R2636">
        <v>202501</v>
      </c>
      <c r="S2636">
        <v>365</v>
      </c>
      <c r="T2636">
        <v>365</v>
      </c>
      <c r="AQ2636">
        <v>365</v>
      </c>
      <c r="GX2636">
        <v>11</v>
      </c>
      <c r="GY2636" t="s">
        <v>190</v>
      </c>
      <c r="GZ2636" t="s">
        <v>191</v>
      </c>
      <c r="HA2636">
        <v>210</v>
      </c>
      <c r="HB2636" s="24">
        <v>45647.909351851849</v>
      </c>
      <c r="HC2636" t="s">
        <v>201</v>
      </c>
      <c r="HD2636">
        <v>16.811699999999998</v>
      </c>
      <c r="HE2636">
        <v>214.136583</v>
      </c>
      <c r="HG2636" t="s">
        <v>10438</v>
      </c>
      <c r="HH2636" t="s">
        <v>192</v>
      </c>
      <c r="HI2636" t="s">
        <v>11995</v>
      </c>
      <c r="HJ2636" t="s">
        <v>12491</v>
      </c>
      <c r="HK2636" s="24">
        <v>45647.834722222222</v>
      </c>
      <c r="HL2636" s="24">
        <v>45647.912499999999</v>
      </c>
      <c r="HM2636">
        <v>0</v>
      </c>
      <c r="HN2636" t="s">
        <v>26</v>
      </c>
      <c r="HP2636">
        <v>0</v>
      </c>
      <c r="HR2636">
        <v>0</v>
      </c>
      <c r="HS2636">
        <v>365</v>
      </c>
      <c r="HU2636" t="s">
        <v>1074</v>
      </c>
      <c r="HV2636" t="s">
        <v>193</v>
      </c>
      <c r="HW2636" t="s">
        <v>194</v>
      </c>
      <c r="HX2636" t="s">
        <v>1075</v>
      </c>
      <c r="HY2636">
        <v>0.221105</v>
      </c>
      <c r="HZ2636" t="s">
        <v>195</v>
      </c>
      <c r="IA2636" t="s">
        <v>196</v>
      </c>
      <c r="IB2636" t="s">
        <v>1089</v>
      </c>
      <c r="IC2636" t="s">
        <v>1076</v>
      </c>
      <c r="IN2636">
        <v>-1</v>
      </c>
      <c r="IS2636" s="8">
        <v>45648</v>
      </c>
    </row>
    <row r="2637" spans="1:253" x14ac:dyDescent="0.25">
      <c r="A2637" t="s">
        <v>847</v>
      </c>
      <c r="B2637" t="s">
        <v>12028</v>
      </c>
      <c r="C2637" t="s">
        <v>1086</v>
      </c>
      <c r="E2637" t="s">
        <v>12029</v>
      </c>
      <c r="F2637" t="s">
        <v>410</v>
      </c>
      <c r="G2637" t="s">
        <v>411</v>
      </c>
      <c r="H2637" t="s">
        <v>409</v>
      </c>
      <c r="J2637" s="8">
        <v>44897</v>
      </c>
      <c r="K2637" t="s">
        <v>189</v>
      </c>
      <c r="L2637" t="s">
        <v>9243</v>
      </c>
      <c r="O2637" s="8">
        <v>45648</v>
      </c>
      <c r="P2637" s="24">
        <v>45647.909351851849</v>
      </c>
      <c r="Q2637" t="s">
        <v>26</v>
      </c>
      <c r="R2637">
        <v>202501</v>
      </c>
      <c r="S2637">
        <v>18</v>
      </c>
      <c r="T2637">
        <v>18</v>
      </c>
      <c r="AQ2637">
        <v>18</v>
      </c>
      <c r="GX2637">
        <v>11</v>
      </c>
      <c r="GY2637" t="s">
        <v>190</v>
      </c>
      <c r="GZ2637" t="s">
        <v>191</v>
      </c>
      <c r="HA2637">
        <v>220</v>
      </c>
      <c r="HB2637" s="24">
        <v>45647.912858796299</v>
      </c>
      <c r="HC2637" t="s">
        <v>201</v>
      </c>
      <c r="HD2637">
        <v>16.811699999999998</v>
      </c>
      <c r="HE2637">
        <v>214.136583</v>
      </c>
      <c r="HG2637" t="s">
        <v>10434</v>
      </c>
      <c r="HH2637" t="s">
        <v>192</v>
      </c>
      <c r="HI2637" t="s">
        <v>12029</v>
      </c>
      <c r="HJ2637" t="s">
        <v>12491</v>
      </c>
      <c r="HK2637" s="24">
        <v>45647.912499999999</v>
      </c>
      <c r="HL2637" s="24">
        <v>45647.915972222225</v>
      </c>
      <c r="HM2637">
        <v>0</v>
      </c>
      <c r="HN2637" t="s">
        <v>26</v>
      </c>
      <c r="HP2637">
        <v>0</v>
      </c>
      <c r="HR2637">
        <v>0</v>
      </c>
      <c r="HS2637">
        <v>18</v>
      </c>
      <c r="HU2637" t="s">
        <v>1074</v>
      </c>
      <c r="HV2637" t="s">
        <v>193</v>
      </c>
      <c r="HW2637" t="s">
        <v>194</v>
      </c>
      <c r="HX2637" t="s">
        <v>1075</v>
      </c>
      <c r="HY2637">
        <v>0.221105</v>
      </c>
      <c r="HZ2637" t="s">
        <v>195</v>
      </c>
      <c r="IA2637" t="s">
        <v>196</v>
      </c>
      <c r="IB2637" t="s">
        <v>1089</v>
      </c>
      <c r="IC2637" t="s">
        <v>1076</v>
      </c>
      <c r="IN2637">
        <v>-1</v>
      </c>
      <c r="IS2637" s="8">
        <v>45648</v>
      </c>
    </row>
    <row r="2638" spans="1:253" x14ac:dyDescent="0.25">
      <c r="A2638" t="s">
        <v>847</v>
      </c>
      <c r="B2638" t="s">
        <v>12122</v>
      </c>
      <c r="C2638" t="s">
        <v>1086</v>
      </c>
      <c r="E2638" t="s">
        <v>12123</v>
      </c>
      <c r="F2638" t="s">
        <v>410</v>
      </c>
      <c r="G2638" t="s">
        <v>411</v>
      </c>
      <c r="H2638" t="s">
        <v>409</v>
      </c>
      <c r="J2638" s="8">
        <v>44897</v>
      </c>
      <c r="K2638" t="s">
        <v>189</v>
      </c>
      <c r="L2638" t="s">
        <v>9243</v>
      </c>
      <c r="O2638" s="8">
        <v>45648</v>
      </c>
      <c r="P2638" s="24">
        <v>45647.912858796299</v>
      </c>
      <c r="Q2638" t="s">
        <v>26</v>
      </c>
      <c r="R2638">
        <v>202501</v>
      </c>
      <c r="S2638">
        <v>17</v>
      </c>
      <c r="T2638">
        <v>17</v>
      </c>
      <c r="AQ2638">
        <v>17</v>
      </c>
      <c r="GX2638">
        <v>11</v>
      </c>
      <c r="GY2638" t="s">
        <v>190</v>
      </c>
      <c r="GZ2638" t="s">
        <v>191</v>
      </c>
      <c r="HA2638">
        <v>230</v>
      </c>
      <c r="HB2638" s="24">
        <v>45647.916168981479</v>
      </c>
      <c r="HC2638" t="s">
        <v>201</v>
      </c>
      <c r="HD2638">
        <v>16.811699999999998</v>
      </c>
      <c r="HE2638">
        <v>214.136583</v>
      </c>
      <c r="HG2638" t="s">
        <v>10434</v>
      </c>
      <c r="HH2638" t="s">
        <v>192</v>
      </c>
      <c r="HI2638" t="s">
        <v>12123</v>
      </c>
      <c r="HJ2638" t="s">
        <v>12491</v>
      </c>
      <c r="HK2638" s="24">
        <v>45647.912499999999</v>
      </c>
      <c r="HL2638" s="24">
        <v>45647.915972222225</v>
      </c>
      <c r="HM2638">
        <v>0</v>
      </c>
      <c r="HN2638" t="s">
        <v>26</v>
      </c>
      <c r="HP2638">
        <v>0</v>
      </c>
      <c r="HR2638">
        <v>0</v>
      </c>
      <c r="HS2638">
        <v>17</v>
      </c>
      <c r="HU2638" t="s">
        <v>1074</v>
      </c>
      <c r="HV2638" t="s">
        <v>193</v>
      </c>
      <c r="HW2638" t="s">
        <v>194</v>
      </c>
      <c r="HX2638" t="s">
        <v>1075</v>
      </c>
      <c r="HY2638">
        <v>0.221105</v>
      </c>
      <c r="HZ2638" t="s">
        <v>195</v>
      </c>
      <c r="IA2638" t="s">
        <v>196</v>
      </c>
      <c r="IB2638" t="s">
        <v>1089</v>
      </c>
      <c r="IC2638" t="s">
        <v>1076</v>
      </c>
      <c r="IN2638">
        <v>-1</v>
      </c>
      <c r="IS2638" s="8">
        <v>45648</v>
      </c>
    </row>
    <row r="2639" spans="1:253" x14ac:dyDescent="0.25">
      <c r="A2639" t="s">
        <v>846</v>
      </c>
      <c r="B2639" t="s">
        <v>1117</v>
      </c>
      <c r="C2639" t="s">
        <v>1086</v>
      </c>
      <c r="E2639" t="s">
        <v>1118</v>
      </c>
      <c r="F2639" t="s">
        <v>983</v>
      </c>
      <c r="G2639" t="s">
        <v>984</v>
      </c>
      <c r="H2639" t="s">
        <v>409</v>
      </c>
      <c r="J2639" s="8">
        <v>45524</v>
      </c>
      <c r="K2639" t="s">
        <v>293</v>
      </c>
      <c r="L2639" t="s">
        <v>199</v>
      </c>
      <c r="O2639" s="8">
        <v>45649</v>
      </c>
      <c r="P2639" s="24">
        <v>45649.256944444445</v>
      </c>
      <c r="Q2639" t="s">
        <v>1073</v>
      </c>
      <c r="R2639">
        <v>202450</v>
      </c>
      <c r="S2639">
        <v>48</v>
      </c>
      <c r="T2639">
        <v>48</v>
      </c>
      <c r="AS2639">
        <v>48</v>
      </c>
      <c r="GY2639" t="s">
        <v>190</v>
      </c>
      <c r="GZ2639" t="s">
        <v>190</v>
      </c>
      <c r="HA2639">
        <v>240</v>
      </c>
      <c r="HB2639" s="24">
        <v>45649.26761574074</v>
      </c>
      <c r="HC2639" t="s">
        <v>200</v>
      </c>
      <c r="HD2639">
        <v>19.2286</v>
      </c>
      <c r="HE2639">
        <v>187.22111899999999</v>
      </c>
      <c r="HH2639" t="s">
        <v>192</v>
      </c>
      <c r="HI2639" t="s">
        <v>1118</v>
      </c>
      <c r="HJ2639" t="s">
        <v>12493</v>
      </c>
      <c r="HK2639" s="24">
        <v>45649.299710648149</v>
      </c>
      <c r="HL2639" s="24">
        <v>45650.299710648149</v>
      </c>
      <c r="HM2639">
        <v>0</v>
      </c>
      <c r="HN2639" t="s">
        <v>1073</v>
      </c>
      <c r="HP2639">
        <v>0</v>
      </c>
      <c r="HR2639">
        <v>0</v>
      </c>
      <c r="HS2639">
        <v>48</v>
      </c>
      <c r="HT2639" s="24">
        <v>45649.25</v>
      </c>
      <c r="HU2639" t="s">
        <v>983</v>
      </c>
      <c r="HV2639" t="s">
        <v>193</v>
      </c>
      <c r="HW2639" t="s">
        <v>194</v>
      </c>
      <c r="HX2639" t="s">
        <v>1084</v>
      </c>
      <c r="HY2639">
        <v>0</v>
      </c>
      <c r="HZ2639" t="s">
        <v>195</v>
      </c>
      <c r="IA2639" t="s">
        <v>196</v>
      </c>
      <c r="IB2639" t="s">
        <v>1089</v>
      </c>
      <c r="IC2639" t="s">
        <v>1076</v>
      </c>
      <c r="IN2639">
        <v>12</v>
      </c>
      <c r="IS2639" s="8">
        <v>45637</v>
      </c>
    </row>
    <row r="2640" spans="1:253" x14ac:dyDescent="0.25">
      <c r="A2640" t="s">
        <v>846</v>
      </c>
      <c r="B2640" t="s">
        <v>12124</v>
      </c>
      <c r="C2640" t="s">
        <v>1086</v>
      </c>
      <c r="E2640" t="s">
        <v>12125</v>
      </c>
      <c r="F2640" t="s">
        <v>412</v>
      </c>
      <c r="G2640" t="s">
        <v>413</v>
      </c>
      <c r="H2640" t="s">
        <v>409</v>
      </c>
      <c r="J2640" s="8">
        <v>44915</v>
      </c>
      <c r="K2640" t="s">
        <v>189</v>
      </c>
      <c r="L2640" t="s">
        <v>9243</v>
      </c>
      <c r="O2640" s="8">
        <v>45655</v>
      </c>
      <c r="P2640" s="24">
        <v>45649.26761574074</v>
      </c>
      <c r="Q2640" t="s">
        <v>1073</v>
      </c>
      <c r="R2640">
        <v>202501</v>
      </c>
      <c r="S2640">
        <v>10</v>
      </c>
      <c r="T2640">
        <v>10</v>
      </c>
      <c r="AS2640">
        <v>10</v>
      </c>
      <c r="GX2640">
        <v>4</v>
      </c>
      <c r="GY2640" t="s">
        <v>190</v>
      </c>
      <c r="GZ2640" t="s">
        <v>191</v>
      </c>
      <c r="HA2640">
        <v>250</v>
      </c>
      <c r="HB2640" s="24">
        <v>45649.271168981482</v>
      </c>
      <c r="HC2640" t="s">
        <v>201</v>
      </c>
      <c r="HD2640">
        <v>30.6934</v>
      </c>
      <c r="HE2640">
        <v>117.28905899999999</v>
      </c>
      <c r="HG2640" t="s">
        <v>10426</v>
      </c>
      <c r="HH2640" t="s">
        <v>192</v>
      </c>
      <c r="HI2640" t="s">
        <v>12125</v>
      </c>
      <c r="HJ2640" t="s">
        <v>12493</v>
      </c>
      <c r="HK2640" s="24">
        <v>45649.267361111109</v>
      </c>
      <c r="HL2640" s="24">
        <v>45650.267361111109</v>
      </c>
      <c r="HM2640">
        <v>0</v>
      </c>
      <c r="HN2640" t="s">
        <v>1073</v>
      </c>
      <c r="HP2640">
        <v>0</v>
      </c>
      <c r="HR2640">
        <v>0</v>
      </c>
      <c r="HS2640">
        <v>10</v>
      </c>
      <c r="HU2640" t="s">
        <v>412</v>
      </c>
      <c r="HV2640" t="s">
        <v>193</v>
      </c>
      <c r="HW2640" t="s">
        <v>194</v>
      </c>
      <c r="HX2640" t="s">
        <v>1083</v>
      </c>
      <c r="HY2640">
        <v>9.2411999999999994E-2</v>
      </c>
      <c r="HZ2640" t="s">
        <v>195</v>
      </c>
      <c r="IA2640" t="s">
        <v>196</v>
      </c>
      <c r="IB2640" t="s">
        <v>1089</v>
      </c>
      <c r="IC2640" t="s">
        <v>1076</v>
      </c>
      <c r="IN2640">
        <v>-6</v>
      </c>
      <c r="IS2640" s="8">
        <v>45655</v>
      </c>
    </row>
    <row r="2641" spans="1:253" x14ac:dyDescent="0.25">
      <c r="A2641" t="s">
        <v>847</v>
      </c>
      <c r="B2641" t="s">
        <v>10433</v>
      </c>
      <c r="C2641" t="s">
        <v>1086</v>
      </c>
      <c r="E2641" t="s">
        <v>10434</v>
      </c>
      <c r="F2641" t="s">
        <v>410</v>
      </c>
      <c r="G2641" t="s">
        <v>411</v>
      </c>
      <c r="H2641" t="s">
        <v>409</v>
      </c>
      <c r="J2641" s="8">
        <v>44897</v>
      </c>
      <c r="K2641" t="s">
        <v>189</v>
      </c>
      <c r="L2641" t="s">
        <v>9243</v>
      </c>
      <c r="O2641" s="8">
        <v>45655</v>
      </c>
      <c r="P2641" s="24">
        <v>45649.271168981482</v>
      </c>
      <c r="Q2641" t="s">
        <v>26</v>
      </c>
      <c r="R2641">
        <v>202501</v>
      </c>
      <c r="S2641">
        <v>465</v>
      </c>
      <c r="T2641">
        <v>465</v>
      </c>
      <c r="AS2641">
        <v>465</v>
      </c>
      <c r="GX2641">
        <v>11</v>
      </c>
      <c r="GY2641" t="s">
        <v>190</v>
      </c>
      <c r="GZ2641" t="s">
        <v>191</v>
      </c>
      <c r="HA2641">
        <v>260</v>
      </c>
      <c r="HB2641" s="24">
        <v>45649.375543981485</v>
      </c>
      <c r="HC2641" t="s">
        <v>201</v>
      </c>
      <c r="HD2641">
        <v>16.811699999999998</v>
      </c>
      <c r="HE2641">
        <v>214.136583</v>
      </c>
      <c r="HH2641" t="s">
        <v>192</v>
      </c>
      <c r="HI2641" t="s">
        <v>10434</v>
      </c>
      <c r="HJ2641" t="s">
        <v>12491</v>
      </c>
      <c r="HK2641" s="24">
        <v>45649.270833333336</v>
      </c>
      <c r="HL2641" s="24">
        <v>45649.375</v>
      </c>
      <c r="HM2641">
        <v>0</v>
      </c>
      <c r="HN2641" t="s">
        <v>26</v>
      </c>
      <c r="HP2641">
        <v>0</v>
      </c>
      <c r="HR2641">
        <v>0</v>
      </c>
      <c r="HS2641">
        <v>465</v>
      </c>
      <c r="HU2641" t="s">
        <v>1074</v>
      </c>
      <c r="HV2641" t="s">
        <v>193</v>
      </c>
      <c r="HW2641" t="s">
        <v>194</v>
      </c>
      <c r="HX2641" t="s">
        <v>1075</v>
      </c>
      <c r="HY2641">
        <v>0.221105</v>
      </c>
      <c r="HZ2641" t="s">
        <v>195</v>
      </c>
      <c r="IA2641" t="s">
        <v>196</v>
      </c>
      <c r="IB2641" t="s">
        <v>1089</v>
      </c>
      <c r="IC2641" t="s">
        <v>1076</v>
      </c>
      <c r="IN2641">
        <v>5</v>
      </c>
      <c r="IS2641" s="8">
        <v>45644</v>
      </c>
    </row>
    <row r="2642" spans="1:253" x14ac:dyDescent="0.25">
      <c r="A2642" t="s">
        <v>847</v>
      </c>
      <c r="B2642" t="s">
        <v>10435</v>
      </c>
      <c r="C2642" t="s">
        <v>1086</v>
      </c>
      <c r="E2642" t="s">
        <v>10436</v>
      </c>
      <c r="F2642" t="s">
        <v>410</v>
      </c>
      <c r="G2642" t="s">
        <v>411</v>
      </c>
      <c r="H2642" t="s">
        <v>409</v>
      </c>
      <c r="J2642" s="8">
        <v>44897</v>
      </c>
      <c r="K2642" t="s">
        <v>189</v>
      </c>
      <c r="L2642" t="s">
        <v>9243</v>
      </c>
      <c r="O2642" s="8">
        <v>45655</v>
      </c>
      <c r="P2642" s="24">
        <v>45649.375543981485</v>
      </c>
      <c r="Q2642" t="s">
        <v>26</v>
      </c>
      <c r="R2642">
        <v>202501</v>
      </c>
      <c r="S2642">
        <v>500</v>
      </c>
      <c r="T2642">
        <v>500</v>
      </c>
      <c r="AS2642">
        <v>500</v>
      </c>
      <c r="GX2642">
        <v>11</v>
      </c>
      <c r="GY2642" t="s">
        <v>190</v>
      </c>
      <c r="GZ2642" t="s">
        <v>191</v>
      </c>
      <c r="HA2642">
        <v>270</v>
      </c>
      <c r="HB2642" s="24">
        <v>45649.52144675926</v>
      </c>
      <c r="HC2642" t="s">
        <v>201</v>
      </c>
      <c r="HD2642">
        <v>16.811699999999998</v>
      </c>
      <c r="HE2642">
        <v>214.136583</v>
      </c>
      <c r="HH2642" t="s">
        <v>192</v>
      </c>
      <c r="HI2642" t="s">
        <v>10436</v>
      </c>
      <c r="HJ2642" t="s">
        <v>12491</v>
      </c>
      <c r="HK2642" s="24">
        <v>45649.385416666664</v>
      </c>
      <c r="HL2642" s="24">
        <v>45649.537499999999</v>
      </c>
      <c r="HM2642">
        <v>0</v>
      </c>
      <c r="HN2642" t="s">
        <v>26</v>
      </c>
      <c r="HP2642">
        <v>0</v>
      </c>
      <c r="HR2642">
        <v>0</v>
      </c>
      <c r="HS2642">
        <v>500</v>
      </c>
      <c r="HU2642" t="s">
        <v>1074</v>
      </c>
      <c r="HV2642" t="s">
        <v>193</v>
      </c>
      <c r="HW2642" t="s">
        <v>194</v>
      </c>
      <c r="HX2642" t="s">
        <v>1075</v>
      </c>
      <c r="HY2642">
        <v>0.221105</v>
      </c>
      <c r="HZ2642" t="s">
        <v>195</v>
      </c>
      <c r="IA2642" t="s">
        <v>196</v>
      </c>
      <c r="IB2642" t="s">
        <v>1089</v>
      </c>
      <c r="IC2642" t="s">
        <v>1076</v>
      </c>
      <c r="IN2642">
        <v>5</v>
      </c>
      <c r="IS2642" s="8">
        <v>45644</v>
      </c>
    </row>
    <row r="2643" spans="1:253" x14ac:dyDescent="0.25">
      <c r="A2643" t="s">
        <v>847</v>
      </c>
      <c r="B2643" t="s">
        <v>10437</v>
      </c>
      <c r="C2643" t="s">
        <v>1086</v>
      </c>
      <c r="E2643" t="s">
        <v>10438</v>
      </c>
      <c r="F2643" t="s">
        <v>410</v>
      </c>
      <c r="G2643" t="s">
        <v>411</v>
      </c>
      <c r="H2643" t="s">
        <v>409</v>
      </c>
      <c r="J2643" s="8">
        <v>44897</v>
      </c>
      <c r="K2643" t="s">
        <v>189</v>
      </c>
      <c r="L2643" t="s">
        <v>9243</v>
      </c>
      <c r="O2643" s="8">
        <v>45655</v>
      </c>
      <c r="P2643" s="24">
        <v>45649.52144675926</v>
      </c>
      <c r="Q2643" t="s">
        <v>26</v>
      </c>
      <c r="R2643">
        <v>202501</v>
      </c>
      <c r="S2643">
        <v>135</v>
      </c>
      <c r="T2643">
        <v>135</v>
      </c>
      <c r="AS2643">
        <v>135</v>
      </c>
      <c r="GX2643">
        <v>11</v>
      </c>
      <c r="GY2643" t="s">
        <v>190</v>
      </c>
      <c r="GZ2643" t="s">
        <v>191</v>
      </c>
      <c r="HA2643">
        <v>280</v>
      </c>
      <c r="HB2643" s="24">
        <v>45649.554652777777</v>
      </c>
      <c r="HC2643" t="s">
        <v>201</v>
      </c>
      <c r="HD2643">
        <v>16.811699999999998</v>
      </c>
      <c r="HE2643">
        <v>214.136583</v>
      </c>
      <c r="HH2643" t="s">
        <v>192</v>
      </c>
      <c r="HI2643" t="s">
        <v>10438</v>
      </c>
      <c r="HJ2643" t="s">
        <v>12491</v>
      </c>
      <c r="HK2643" s="24">
        <v>45649.520833333336</v>
      </c>
      <c r="HL2643" s="24">
        <v>45649.554166666669</v>
      </c>
      <c r="HM2643">
        <v>0</v>
      </c>
      <c r="HN2643" t="s">
        <v>26</v>
      </c>
      <c r="HP2643">
        <v>0</v>
      </c>
      <c r="HR2643">
        <v>0</v>
      </c>
      <c r="HS2643">
        <v>135</v>
      </c>
      <c r="HU2643" t="s">
        <v>1074</v>
      </c>
      <c r="HV2643" t="s">
        <v>193</v>
      </c>
      <c r="HW2643" t="s">
        <v>194</v>
      </c>
      <c r="HX2643" t="s">
        <v>1075</v>
      </c>
      <c r="HY2643">
        <v>0.221105</v>
      </c>
      <c r="HZ2643" t="s">
        <v>195</v>
      </c>
      <c r="IA2643" t="s">
        <v>196</v>
      </c>
      <c r="IB2643" t="s">
        <v>1089</v>
      </c>
      <c r="IC2643" t="s">
        <v>1076</v>
      </c>
      <c r="IN2643">
        <v>5</v>
      </c>
      <c r="IS2643" s="8">
        <v>45644</v>
      </c>
    </row>
    <row r="2644" spans="1:253" x14ac:dyDescent="0.25">
      <c r="A2644" t="s">
        <v>847</v>
      </c>
      <c r="B2644" t="s">
        <v>10439</v>
      </c>
      <c r="C2644" t="s">
        <v>1086</v>
      </c>
      <c r="E2644" t="s">
        <v>10440</v>
      </c>
      <c r="F2644" t="s">
        <v>410</v>
      </c>
      <c r="G2644" t="s">
        <v>411</v>
      </c>
      <c r="H2644" t="s">
        <v>409</v>
      </c>
      <c r="J2644" s="8">
        <v>44897</v>
      </c>
      <c r="K2644" t="s">
        <v>189</v>
      </c>
      <c r="L2644" t="s">
        <v>9243</v>
      </c>
      <c r="O2644" s="8">
        <v>45655</v>
      </c>
      <c r="P2644" s="24">
        <v>45649.554652777777</v>
      </c>
      <c r="Q2644" t="s">
        <v>26</v>
      </c>
      <c r="R2644">
        <v>202501</v>
      </c>
      <c r="S2644">
        <v>240</v>
      </c>
      <c r="T2644">
        <v>240</v>
      </c>
      <c r="AS2644">
        <v>240</v>
      </c>
      <c r="GX2644">
        <v>11</v>
      </c>
      <c r="GY2644" t="s">
        <v>190</v>
      </c>
      <c r="GZ2644" t="s">
        <v>191</v>
      </c>
      <c r="HA2644">
        <v>290</v>
      </c>
      <c r="HB2644" s="24">
        <v>45649.608298611114</v>
      </c>
      <c r="HC2644" t="s">
        <v>201</v>
      </c>
      <c r="HD2644">
        <v>16.811699999999998</v>
      </c>
      <c r="HE2644">
        <v>214.136583</v>
      </c>
      <c r="HH2644" t="s">
        <v>192</v>
      </c>
      <c r="HI2644" t="s">
        <v>10440</v>
      </c>
      <c r="HJ2644" t="s">
        <v>12491</v>
      </c>
      <c r="HK2644" s="24">
        <v>45649.554409722223</v>
      </c>
      <c r="HL2644" s="24">
        <v>45649.608055555553</v>
      </c>
      <c r="HM2644">
        <v>0</v>
      </c>
      <c r="HN2644" t="s">
        <v>26</v>
      </c>
      <c r="HP2644">
        <v>0</v>
      </c>
      <c r="HR2644">
        <v>0</v>
      </c>
      <c r="HS2644">
        <v>240</v>
      </c>
      <c r="HU2644" t="s">
        <v>1074</v>
      </c>
      <c r="HV2644" t="s">
        <v>193</v>
      </c>
      <c r="HW2644" t="s">
        <v>194</v>
      </c>
      <c r="HX2644" t="s">
        <v>1075</v>
      </c>
      <c r="HY2644">
        <v>0.221105</v>
      </c>
      <c r="HZ2644" t="s">
        <v>195</v>
      </c>
      <c r="IA2644" t="s">
        <v>196</v>
      </c>
      <c r="IB2644" t="s">
        <v>1089</v>
      </c>
      <c r="IC2644" t="s">
        <v>1076</v>
      </c>
      <c r="IN2644">
        <v>5</v>
      </c>
      <c r="IS2644" s="8">
        <v>45644</v>
      </c>
    </row>
    <row r="2645" spans="1:253" x14ac:dyDescent="0.25">
      <c r="A2645" t="s">
        <v>844</v>
      </c>
      <c r="B2645" t="s">
        <v>6574</v>
      </c>
      <c r="C2645" t="s">
        <v>1086</v>
      </c>
      <c r="E2645" t="s">
        <v>6575</v>
      </c>
      <c r="F2645" t="s">
        <v>420</v>
      </c>
      <c r="G2645" t="s">
        <v>421</v>
      </c>
      <c r="H2645" t="s">
        <v>409</v>
      </c>
      <c r="J2645" s="8">
        <v>43945</v>
      </c>
      <c r="K2645" t="s">
        <v>189</v>
      </c>
      <c r="L2645" t="s">
        <v>9243</v>
      </c>
      <c r="O2645" s="8">
        <v>45655</v>
      </c>
      <c r="P2645" s="24">
        <v>45649.608298611114</v>
      </c>
      <c r="Q2645" t="s">
        <v>26</v>
      </c>
      <c r="R2645">
        <v>202452</v>
      </c>
      <c r="S2645">
        <v>486</v>
      </c>
      <c r="T2645">
        <v>486</v>
      </c>
      <c r="AS2645">
        <v>295</v>
      </c>
      <c r="AT2645">
        <v>191</v>
      </c>
      <c r="GX2645">
        <v>32</v>
      </c>
      <c r="GY2645" t="s">
        <v>190</v>
      </c>
      <c r="GZ2645" t="s">
        <v>191</v>
      </c>
      <c r="HA2645">
        <v>300</v>
      </c>
      <c r="HB2645" s="24">
        <v>45650.284872685188</v>
      </c>
      <c r="HC2645" t="s">
        <v>201</v>
      </c>
      <c r="HD2645">
        <v>12.625400000000001</v>
      </c>
      <c r="HE2645">
        <v>285.13948099999999</v>
      </c>
      <c r="HH2645" t="s">
        <v>192</v>
      </c>
      <c r="HI2645" t="s">
        <v>6575</v>
      </c>
      <c r="HJ2645" t="s">
        <v>12492</v>
      </c>
      <c r="HK2645" s="24">
        <v>45649.608055555553</v>
      </c>
      <c r="HL2645" s="24">
        <v>45651.256944444445</v>
      </c>
      <c r="HM2645">
        <v>0</v>
      </c>
      <c r="HN2645" t="s">
        <v>26</v>
      </c>
      <c r="HP2645">
        <v>0</v>
      </c>
      <c r="HR2645">
        <v>0</v>
      </c>
      <c r="HS2645">
        <v>486</v>
      </c>
      <c r="HU2645" t="s">
        <v>420</v>
      </c>
      <c r="HV2645" t="s">
        <v>193</v>
      </c>
      <c r="HW2645" t="s">
        <v>194</v>
      </c>
      <c r="HX2645" t="s">
        <v>1093</v>
      </c>
      <c r="HY2645">
        <v>0.15516199999999999</v>
      </c>
      <c r="HZ2645" t="s">
        <v>195</v>
      </c>
      <c r="IA2645" t="s">
        <v>196</v>
      </c>
      <c r="IB2645" t="s">
        <v>1094</v>
      </c>
      <c r="IC2645" t="s">
        <v>1095</v>
      </c>
      <c r="IN2645">
        <v>6</v>
      </c>
      <c r="IS2645" s="8">
        <v>45643</v>
      </c>
    </row>
    <row r="2646" spans="1:253" x14ac:dyDescent="0.25">
      <c r="A2646" t="s">
        <v>844</v>
      </c>
      <c r="B2646" t="s">
        <v>10447</v>
      </c>
      <c r="C2646" t="s">
        <v>1086</v>
      </c>
      <c r="E2646" t="s">
        <v>10448</v>
      </c>
      <c r="F2646" t="s">
        <v>420</v>
      </c>
      <c r="G2646" t="s">
        <v>421</v>
      </c>
      <c r="H2646" t="s">
        <v>409</v>
      </c>
      <c r="J2646" s="8">
        <v>43945</v>
      </c>
      <c r="K2646" t="s">
        <v>189</v>
      </c>
      <c r="L2646" t="s">
        <v>9243</v>
      </c>
      <c r="O2646" s="8">
        <v>45655</v>
      </c>
      <c r="P2646" s="24">
        <v>45650.284872685188</v>
      </c>
      <c r="Q2646" t="s">
        <v>26</v>
      </c>
      <c r="R2646">
        <v>202501</v>
      </c>
      <c r="S2646">
        <v>400</v>
      </c>
      <c r="T2646">
        <v>400</v>
      </c>
      <c r="AT2646">
        <v>400</v>
      </c>
      <c r="GX2646">
        <v>32</v>
      </c>
      <c r="GY2646" t="s">
        <v>190</v>
      </c>
      <c r="GZ2646" t="s">
        <v>191</v>
      </c>
      <c r="HA2646">
        <v>310</v>
      </c>
      <c r="HB2646" s="24">
        <v>45650.357210648152</v>
      </c>
      <c r="HC2646" t="s">
        <v>201</v>
      </c>
      <c r="HD2646">
        <v>12.625400000000001</v>
      </c>
      <c r="HE2646">
        <v>285.13948099999999</v>
      </c>
      <c r="HH2646" t="s">
        <v>192</v>
      </c>
      <c r="HI2646" t="s">
        <v>10448</v>
      </c>
      <c r="HJ2646" t="s">
        <v>12492</v>
      </c>
      <c r="HK2646" s="24">
        <v>45650.284629629627</v>
      </c>
      <c r="HL2646" s="24">
        <v>45651.284629629627</v>
      </c>
      <c r="HM2646">
        <v>0</v>
      </c>
      <c r="HN2646" t="s">
        <v>26</v>
      </c>
      <c r="HP2646">
        <v>0</v>
      </c>
      <c r="HR2646">
        <v>0</v>
      </c>
      <c r="HS2646">
        <v>400</v>
      </c>
      <c r="HU2646" t="s">
        <v>420</v>
      </c>
      <c r="HV2646" t="s">
        <v>193</v>
      </c>
      <c r="HW2646" t="s">
        <v>194</v>
      </c>
      <c r="HX2646" t="s">
        <v>1093</v>
      </c>
      <c r="HY2646">
        <v>0.15516199999999999</v>
      </c>
      <c r="HZ2646" t="s">
        <v>195</v>
      </c>
      <c r="IA2646" t="s">
        <v>196</v>
      </c>
      <c r="IB2646" t="s">
        <v>1094</v>
      </c>
      <c r="IC2646" t="s">
        <v>1095</v>
      </c>
      <c r="IN2646">
        <v>6</v>
      </c>
      <c r="IS2646" s="8">
        <v>45644</v>
      </c>
    </row>
    <row r="2647" spans="1:253" x14ac:dyDescent="0.25">
      <c r="A2647" t="s">
        <v>847</v>
      </c>
      <c r="B2647" t="s">
        <v>10441</v>
      </c>
      <c r="C2647" t="s">
        <v>1086</v>
      </c>
      <c r="E2647" t="s">
        <v>10442</v>
      </c>
      <c r="F2647" t="s">
        <v>407</v>
      </c>
      <c r="G2647" t="s">
        <v>408</v>
      </c>
      <c r="H2647" t="s">
        <v>409</v>
      </c>
      <c r="J2647" s="8">
        <v>44901</v>
      </c>
      <c r="K2647" t="s">
        <v>189</v>
      </c>
      <c r="L2647" t="s">
        <v>9243</v>
      </c>
      <c r="O2647" s="8">
        <v>45655</v>
      </c>
      <c r="P2647" s="24">
        <v>45650.357210648152</v>
      </c>
      <c r="Q2647" t="s">
        <v>26</v>
      </c>
      <c r="R2647">
        <v>202501</v>
      </c>
      <c r="S2647">
        <v>500</v>
      </c>
      <c r="T2647">
        <v>500</v>
      </c>
      <c r="AT2647">
        <v>500</v>
      </c>
      <c r="GX2647">
        <v>13</v>
      </c>
      <c r="GY2647" t="s">
        <v>190</v>
      </c>
      <c r="GZ2647" t="s">
        <v>191</v>
      </c>
      <c r="HA2647">
        <v>320</v>
      </c>
      <c r="HB2647" s="24">
        <v>45650.518935185188</v>
      </c>
      <c r="HC2647" t="s">
        <v>201</v>
      </c>
      <c r="HD2647">
        <v>17.264900000000001</v>
      </c>
      <c r="HE2647">
        <v>208.51554300000001</v>
      </c>
      <c r="HH2647" t="s">
        <v>192</v>
      </c>
      <c r="HI2647" t="s">
        <v>10442</v>
      </c>
      <c r="HJ2647" t="s">
        <v>12491</v>
      </c>
      <c r="HK2647" s="24">
        <v>45650.369444444441</v>
      </c>
      <c r="HL2647" s="24">
        <v>45650.53125</v>
      </c>
      <c r="HM2647">
        <v>0</v>
      </c>
      <c r="HN2647" t="s">
        <v>26</v>
      </c>
      <c r="HP2647">
        <v>0</v>
      </c>
      <c r="HR2647">
        <v>0</v>
      </c>
      <c r="HS2647">
        <v>500</v>
      </c>
      <c r="HU2647" t="s">
        <v>1077</v>
      </c>
      <c r="HV2647" t="s">
        <v>193</v>
      </c>
      <c r="HW2647" t="s">
        <v>194</v>
      </c>
      <c r="HX2647" t="s">
        <v>1078</v>
      </c>
      <c r="HY2647">
        <v>0.15204500000000001</v>
      </c>
      <c r="HZ2647" t="s">
        <v>195</v>
      </c>
      <c r="IA2647" t="s">
        <v>196</v>
      </c>
      <c r="IB2647" t="s">
        <v>1089</v>
      </c>
      <c r="IC2647" t="s">
        <v>1076</v>
      </c>
      <c r="IN2647">
        <v>6</v>
      </c>
      <c r="IS2647" s="8">
        <v>45644</v>
      </c>
    </row>
    <row r="2648" spans="1:253" x14ac:dyDescent="0.25">
      <c r="A2648" t="s">
        <v>847</v>
      </c>
      <c r="B2648" t="s">
        <v>10443</v>
      </c>
      <c r="C2648" t="s">
        <v>1086</v>
      </c>
      <c r="E2648" t="s">
        <v>10444</v>
      </c>
      <c r="F2648" t="s">
        <v>407</v>
      </c>
      <c r="G2648" t="s">
        <v>408</v>
      </c>
      <c r="H2648" t="s">
        <v>409</v>
      </c>
      <c r="J2648" s="8">
        <v>44901</v>
      </c>
      <c r="K2648" t="s">
        <v>189</v>
      </c>
      <c r="L2648" t="s">
        <v>9243</v>
      </c>
      <c r="O2648" s="8">
        <v>45655</v>
      </c>
      <c r="P2648" s="24">
        <v>45650.518935185188</v>
      </c>
      <c r="Q2648" t="s">
        <v>26</v>
      </c>
      <c r="R2648">
        <v>202501</v>
      </c>
      <c r="S2648">
        <v>329</v>
      </c>
      <c r="T2648">
        <v>329</v>
      </c>
      <c r="AT2648">
        <v>319</v>
      </c>
      <c r="AV2648">
        <v>10</v>
      </c>
      <c r="GX2648">
        <v>13</v>
      </c>
      <c r="GY2648" t="s">
        <v>190</v>
      </c>
      <c r="GZ2648" t="s">
        <v>191</v>
      </c>
      <c r="HA2648">
        <v>330</v>
      </c>
      <c r="HB2648" s="24">
        <v>45652.258981481478</v>
      </c>
      <c r="HC2648" t="s">
        <v>201</v>
      </c>
      <c r="HD2648">
        <v>17.264900000000001</v>
      </c>
      <c r="HE2648">
        <v>208.51554300000001</v>
      </c>
      <c r="HH2648" t="s">
        <v>192</v>
      </c>
      <c r="HI2648" t="s">
        <v>10444</v>
      </c>
      <c r="HJ2648" t="s">
        <v>12491</v>
      </c>
      <c r="HK2648" s="24">
        <v>45650.53125</v>
      </c>
      <c r="HL2648" s="24">
        <v>45652.271527777775</v>
      </c>
      <c r="HM2648">
        <v>0</v>
      </c>
      <c r="HN2648" t="s">
        <v>26</v>
      </c>
      <c r="HP2648">
        <v>0</v>
      </c>
      <c r="HR2648">
        <v>0</v>
      </c>
      <c r="HS2648">
        <v>329</v>
      </c>
      <c r="HU2648" t="s">
        <v>1077</v>
      </c>
      <c r="HV2648" t="s">
        <v>193</v>
      </c>
      <c r="HW2648" t="s">
        <v>194</v>
      </c>
      <c r="HX2648" t="s">
        <v>1078</v>
      </c>
      <c r="HY2648">
        <v>0.15204500000000001</v>
      </c>
      <c r="HZ2648" t="s">
        <v>195</v>
      </c>
      <c r="IA2648" t="s">
        <v>196</v>
      </c>
      <c r="IB2648" t="s">
        <v>1089</v>
      </c>
      <c r="IC2648" t="s">
        <v>1076</v>
      </c>
      <c r="IN2648">
        <v>6</v>
      </c>
      <c r="IS2648" s="8">
        <v>45644</v>
      </c>
    </row>
    <row r="2649" spans="1:253" x14ac:dyDescent="0.25">
      <c r="A2649" t="s">
        <v>846</v>
      </c>
      <c r="B2649" t="s">
        <v>1119</v>
      </c>
      <c r="C2649" t="s">
        <v>1086</v>
      </c>
      <c r="E2649" t="s">
        <v>1120</v>
      </c>
      <c r="F2649" t="s">
        <v>985</v>
      </c>
      <c r="G2649" t="s">
        <v>986</v>
      </c>
      <c r="H2649" t="s">
        <v>409</v>
      </c>
      <c r="J2649" s="8">
        <v>45525</v>
      </c>
      <c r="K2649" t="s">
        <v>293</v>
      </c>
      <c r="L2649" t="s">
        <v>199</v>
      </c>
      <c r="O2649" s="8">
        <v>45652</v>
      </c>
      <c r="P2649" s="24">
        <v>45652.258981481478</v>
      </c>
      <c r="Q2649" t="s">
        <v>1073</v>
      </c>
      <c r="R2649">
        <v>202450</v>
      </c>
      <c r="S2649">
        <v>48</v>
      </c>
      <c r="T2649">
        <v>48</v>
      </c>
      <c r="AV2649">
        <v>48</v>
      </c>
      <c r="GY2649" t="s">
        <v>190</v>
      </c>
      <c r="GZ2649" t="s">
        <v>190</v>
      </c>
      <c r="HA2649">
        <v>340</v>
      </c>
      <c r="HB2649" s="24">
        <v>45652.270231481481</v>
      </c>
      <c r="HC2649" t="s">
        <v>201</v>
      </c>
      <c r="HD2649">
        <v>20.259699999999999</v>
      </c>
      <c r="HE2649">
        <v>177.69266099999999</v>
      </c>
      <c r="HH2649" t="s">
        <v>192</v>
      </c>
      <c r="HI2649" t="s">
        <v>1120</v>
      </c>
      <c r="HJ2649" t="s">
        <v>12493</v>
      </c>
      <c r="HK2649" s="24">
        <v>45652.357129629629</v>
      </c>
      <c r="HL2649" s="24">
        <v>45653.357129629629</v>
      </c>
      <c r="HM2649">
        <v>0</v>
      </c>
      <c r="HN2649" t="s">
        <v>1073</v>
      </c>
      <c r="HP2649">
        <v>0</v>
      </c>
      <c r="HR2649">
        <v>0</v>
      </c>
      <c r="HS2649">
        <v>48</v>
      </c>
      <c r="HT2649" s="8">
        <v>45652</v>
      </c>
      <c r="HU2649" t="s">
        <v>985</v>
      </c>
      <c r="HV2649" t="s">
        <v>193</v>
      </c>
      <c r="HW2649" t="s">
        <v>194</v>
      </c>
      <c r="HX2649" t="s">
        <v>1085</v>
      </c>
      <c r="HY2649">
        <v>0</v>
      </c>
      <c r="HZ2649" t="s">
        <v>195</v>
      </c>
      <c r="IA2649" t="s">
        <v>196</v>
      </c>
      <c r="IB2649" t="s">
        <v>1089</v>
      </c>
      <c r="IC2649" t="s">
        <v>1076</v>
      </c>
      <c r="IN2649">
        <v>13</v>
      </c>
      <c r="IS2649" s="8">
        <v>45639</v>
      </c>
    </row>
    <row r="2650" spans="1:253" x14ac:dyDescent="0.25">
      <c r="A2650" t="s">
        <v>847</v>
      </c>
      <c r="B2650" t="s">
        <v>10445</v>
      </c>
      <c r="C2650" t="s">
        <v>1086</v>
      </c>
      <c r="E2650" t="s">
        <v>10446</v>
      </c>
      <c r="F2650" t="s">
        <v>430</v>
      </c>
      <c r="G2650" t="s">
        <v>431</v>
      </c>
      <c r="H2650" t="s">
        <v>409</v>
      </c>
      <c r="J2650" s="8">
        <v>43683</v>
      </c>
      <c r="K2650" t="s">
        <v>189</v>
      </c>
      <c r="L2650" t="s">
        <v>9243</v>
      </c>
      <c r="O2650" s="8">
        <v>45655</v>
      </c>
      <c r="P2650" s="24">
        <v>45652.270231481481</v>
      </c>
      <c r="Q2650" t="s">
        <v>26</v>
      </c>
      <c r="R2650">
        <v>202501</v>
      </c>
      <c r="S2650">
        <v>140</v>
      </c>
      <c r="T2650">
        <v>140</v>
      </c>
      <c r="AV2650">
        <v>140</v>
      </c>
      <c r="GX2650">
        <v>1</v>
      </c>
      <c r="GY2650" t="s">
        <v>190</v>
      </c>
      <c r="GZ2650" t="s">
        <v>191</v>
      </c>
      <c r="HA2650">
        <v>350</v>
      </c>
      <c r="HB2650" s="24">
        <v>45652.293657407405</v>
      </c>
      <c r="HC2650" t="s">
        <v>201</v>
      </c>
      <c r="HD2650">
        <v>14.458</v>
      </c>
      <c r="HE2650">
        <v>248.997095</v>
      </c>
      <c r="HH2650" t="s">
        <v>192</v>
      </c>
      <c r="HI2650" t="s">
        <v>10446</v>
      </c>
      <c r="HJ2650" t="s">
        <v>12491</v>
      </c>
      <c r="HK2650" s="24">
        <v>45652.282638888886</v>
      </c>
      <c r="HL2650" s="24">
        <v>45652.313194444447</v>
      </c>
      <c r="HM2650">
        <v>0</v>
      </c>
      <c r="HN2650" t="s">
        <v>26</v>
      </c>
      <c r="HP2650">
        <v>0</v>
      </c>
      <c r="HR2650">
        <v>0</v>
      </c>
      <c r="HS2650">
        <v>140</v>
      </c>
      <c r="HU2650" t="s">
        <v>1107</v>
      </c>
      <c r="HV2650" t="s">
        <v>193</v>
      </c>
      <c r="HW2650" t="s">
        <v>194</v>
      </c>
      <c r="HX2650" t="s">
        <v>1108</v>
      </c>
      <c r="HY2650">
        <v>0.443</v>
      </c>
      <c r="HZ2650" t="s">
        <v>195</v>
      </c>
      <c r="IA2650" t="s">
        <v>196</v>
      </c>
      <c r="IB2650" t="s">
        <v>1089</v>
      </c>
      <c r="IC2650" t="s">
        <v>1090</v>
      </c>
      <c r="IN2650">
        <v>8</v>
      </c>
      <c r="IS2650" s="8">
        <v>45644</v>
      </c>
    </row>
    <row r="2651" spans="1:253" x14ac:dyDescent="0.25">
      <c r="A2651" t="s">
        <v>847</v>
      </c>
      <c r="B2651" t="s">
        <v>10465</v>
      </c>
      <c r="C2651" t="s">
        <v>1086</v>
      </c>
      <c r="E2651" t="s">
        <v>10466</v>
      </c>
      <c r="F2651" t="s">
        <v>428</v>
      </c>
      <c r="G2651" t="s">
        <v>429</v>
      </c>
      <c r="H2651" t="s">
        <v>409</v>
      </c>
      <c r="J2651" s="8">
        <v>43683</v>
      </c>
      <c r="K2651" t="s">
        <v>189</v>
      </c>
      <c r="L2651" t="s">
        <v>9243</v>
      </c>
      <c r="O2651" s="8">
        <v>45655</v>
      </c>
      <c r="P2651" s="24">
        <v>45652.293657407405</v>
      </c>
      <c r="Q2651" t="s">
        <v>26</v>
      </c>
      <c r="R2651">
        <v>202501</v>
      </c>
      <c r="S2651">
        <v>19</v>
      </c>
      <c r="T2651">
        <v>19</v>
      </c>
      <c r="U2651" t="s">
        <v>10467</v>
      </c>
      <c r="AV2651">
        <v>19</v>
      </c>
      <c r="GX2651">
        <v>72</v>
      </c>
      <c r="GY2651" t="s">
        <v>190</v>
      </c>
      <c r="GZ2651" t="s">
        <v>191</v>
      </c>
      <c r="HA2651">
        <v>360</v>
      </c>
      <c r="HB2651" s="24">
        <v>45652.296770833331</v>
      </c>
      <c r="HC2651" t="s">
        <v>201</v>
      </c>
      <c r="HD2651">
        <v>14.153700000000001</v>
      </c>
      <c r="HE2651">
        <v>254.35045299999999</v>
      </c>
      <c r="HG2651" t="s">
        <v>10452</v>
      </c>
      <c r="HH2651" t="s">
        <v>192</v>
      </c>
      <c r="HI2651" t="s">
        <v>10466</v>
      </c>
      <c r="HJ2651" t="s">
        <v>12491</v>
      </c>
      <c r="HK2651" s="24">
        <v>45652.293414351851</v>
      </c>
      <c r="HL2651" s="24">
        <v>45652.296527777777</v>
      </c>
      <c r="HM2651">
        <v>0</v>
      </c>
      <c r="HN2651" t="s">
        <v>26</v>
      </c>
      <c r="HP2651">
        <v>0</v>
      </c>
      <c r="HR2651">
        <v>0</v>
      </c>
      <c r="HS2651">
        <v>19</v>
      </c>
      <c r="HU2651" t="s">
        <v>1087</v>
      </c>
      <c r="HV2651" t="s">
        <v>193</v>
      </c>
      <c r="HW2651" t="s">
        <v>194</v>
      </c>
      <c r="HX2651" t="s">
        <v>1088</v>
      </c>
      <c r="HY2651">
        <v>0.216307</v>
      </c>
      <c r="HZ2651" t="s">
        <v>195</v>
      </c>
      <c r="IA2651" t="s">
        <v>196</v>
      </c>
      <c r="IB2651" t="s">
        <v>1089</v>
      </c>
      <c r="IC2651" t="s">
        <v>1090</v>
      </c>
      <c r="IN2651">
        <v>-10</v>
      </c>
      <c r="IS2651" s="8">
        <v>45662</v>
      </c>
    </row>
    <row r="2652" spans="1:253" x14ac:dyDescent="0.25">
      <c r="A2652" t="s">
        <v>847</v>
      </c>
      <c r="B2652" t="s">
        <v>10451</v>
      </c>
      <c r="C2652" t="s">
        <v>1086</v>
      </c>
      <c r="E2652" t="s">
        <v>10452</v>
      </c>
      <c r="F2652" t="s">
        <v>428</v>
      </c>
      <c r="G2652" t="s">
        <v>429</v>
      </c>
      <c r="H2652" t="s">
        <v>409</v>
      </c>
      <c r="J2652" s="8">
        <v>43683</v>
      </c>
      <c r="K2652" t="s">
        <v>189</v>
      </c>
      <c r="L2652" t="s">
        <v>9243</v>
      </c>
      <c r="O2652" s="8">
        <v>45655</v>
      </c>
      <c r="P2652" s="24">
        <v>45652.296770833331</v>
      </c>
      <c r="Q2652" t="s">
        <v>26</v>
      </c>
      <c r="R2652">
        <v>202501</v>
      </c>
      <c r="S2652">
        <v>431</v>
      </c>
      <c r="T2652">
        <v>431</v>
      </c>
      <c r="AV2652">
        <v>431</v>
      </c>
      <c r="GX2652">
        <v>72</v>
      </c>
      <c r="GY2652" t="s">
        <v>190</v>
      </c>
      <c r="GZ2652" t="s">
        <v>191</v>
      </c>
      <c r="HA2652">
        <v>370</v>
      </c>
      <c r="HB2652" s="24">
        <v>45652.381273148145</v>
      </c>
      <c r="HC2652" t="s">
        <v>201</v>
      </c>
      <c r="HD2652">
        <v>14.153700000000001</v>
      </c>
      <c r="HE2652">
        <v>254.35045299999999</v>
      </c>
      <c r="HH2652" t="s">
        <v>192</v>
      </c>
      <c r="HI2652" t="s">
        <v>10452</v>
      </c>
      <c r="HJ2652" t="s">
        <v>12491</v>
      </c>
      <c r="HK2652" s="24">
        <v>45652.296527777777</v>
      </c>
      <c r="HL2652" s="24">
        <v>45652.381018518521</v>
      </c>
      <c r="HM2652">
        <v>0</v>
      </c>
      <c r="HN2652" t="s">
        <v>26</v>
      </c>
      <c r="HP2652">
        <v>0</v>
      </c>
      <c r="HR2652">
        <v>0</v>
      </c>
      <c r="HS2652">
        <v>431</v>
      </c>
      <c r="HU2652" t="s">
        <v>1087</v>
      </c>
      <c r="HV2652" t="s">
        <v>193</v>
      </c>
      <c r="HW2652" t="s">
        <v>194</v>
      </c>
      <c r="HX2652" t="s">
        <v>1088</v>
      </c>
      <c r="HY2652">
        <v>0.216307</v>
      </c>
      <c r="HZ2652" t="s">
        <v>195</v>
      </c>
      <c r="IA2652" t="s">
        <v>196</v>
      </c>
      <c r="IB2652" t="s">
        <v>1089</v>
      </c>
      <c r="IC2652" t="s">
        <v>1090</v>
      </c>
      <c r="IN2652">
        <v>8</v>
      </c>
      <c r="IS2652" s="8">
        <v>45644</v>
      </c>
    </row>
    <row r="2653" spans="1:253" x14ac:dyDescent="0.25">
      <c r="A2653" t="s">
        <v>844</v>
      </c>
      <c r="B2653" t="s">
        <v>8249</v>
      </c>
      <c r="C2653" t="s">
        <v>1086</v>
      </c>
      <c r="E2653" t="s">
        <v>8250</v>
      </c>
      <c r="F2653" t="s">
        <v>443</v>
      </c>
      <c r="G2653" t="s">
        <v>444</v>
      </c>
      <c r="H2653" t="s">
        <v>409</v>
      </c>
      <c r="I2653" t="s">
        <v>1071</v>
      </c>
      <c r="J2653" s="8">
        <v>45299</v>
      </c>
      <c r="K2653" t="s">
        <v>189</v>
      </c>
      <c r="L2653" t="s">
        <v>9243</v>
      </c>
      <c r="O2653" s="8">
        <v>45655</v>
      </c>
      <c r="P2653" s="24">
        <v>45652.381273148145</v>
      </c>
      <c r="Q2653" t="s">
        <v>26</v>
      </c>
      <c r="R2653">
        <v>202501</v>
      </c>
      <c r="S2653">
        <v>500</v>
      </c>
      <c r="T2653">
        <v>500</v>
      </c>
      <c r="AV2653">
        <v>500</v>
      </c>
      <c r="GX2653">
        <v>5</v>
      </c>
      <c r="GY2653" t="s">
        <v>190</v>
      </c>
      <c r="GZ2653" t="s">
        <v>191</v>
      </c>
      <c r="HA2653">
        <v>380</v>
      </c>
      <c r="HB2653" s="24">
        <v>45652.572627314818</v>
      </c>
      <c r="HC2653" t="s">
        <v>201</v>
      </c>
      <c r="HD2653">
        <v>23.4666</v>
      </c>
      <c r="HE2653">
        <v>153.409527</v>
      </c>
      <c r="HH2653" t="s">
        <v>192</v>
      </c>
      <c r="HI2653" t="s">
        <v>8250</v>
      </c>
      <c r="HJ2653" t="s">
        <v>12492</v>
      </c>
      <c r="HK2653" s="24">
        <v>45652.385416666664</v>
      </c>
      <c r="HL2653" s="24">
        <v>45653.385416666664</v>
      </c>
      <c r="HM2653">
        <v>0</v>
      </c>
      <c r="HN2653" t="s">
        <v>26</v>
      </c>
      <c r="HP2653">
        <v>0</v>
      </c>
      <c r="HR2653">
        <v>0</v>
      </c>
      <c r="HS2653">
        <v>500</v>
      </c>
      <c r="HU2653" t="s">
        <v>443</v>
      </c>
      <c r="HV2653" t="s">
        <v>193</v>
      </c>
      <c r="HW2653" t="s">
        <v>194</v>
      </c>
      <c r="HX2653" t="s">
        <v>1109</v>
      </c>
      <c r="HY2653">
        <v>4.6894999999999999E-2</v>
      </c>
      <c r="HZ2653" t="s">
        <v>195</v>
      </c>
      <c r="IA2653" t="s">
        <v>196</v>
      </c>
      <c r="IB2653" t="s">
        <v>1094</v>
      </c>
      <c r="IC2653" t="s">
        <v>1095</v>
      </c>
      <c r="ID2653" t="s">
        <v>1072</v>
      </c>
      <c r="IE2653" t="s">
        <v>203</v>
      </c>
      <c r="IF2653" s="8">
        <v>46067</v>
      </c>
      <c r="IN2653">
        <v>8</v>
      </c>
      <c r="IS2653" s="8">
        <v>45644</v>
      </c>
    </row>
    <row r="2654" spans="1:253" x14ac:dyDescent="0.25">
      <c r="A2654" t="s">
        <v>844</v>
      </c>
      <c r="B2654" t="s">
        <v>10449</v>
      </c>
      <c r="C2654" t="s">
        <v>1086</v>
      </c>
      <c r="E2654" t="s">
        <v>10450</v>
      </c>
      <c r="F2654" t="s">
        <v>443</v>
      </c>
      <c r="G2654" t="s">
        <v>444</v>
      </c>
      <c r="H2654" t="s">
        <v>409</v>
      </c>
      <c r="I2654" t="s">
        <v>1071</v>
      </c>
      <c r="J2654" s="8">
        <v>45299</v>
      </c>
      <c r="K2654" t="s">
        <v>189</v>
      </c>
      <c r="L2654" t="s">
        <v>9243</v>
      </c>
      <c r="O2654" s="8">
        <v>45655</v>
      </c>
      <c r="P2654" s="24">
        <v>45652.572627314818</v>
      </c>
      <c r="Q2654" t="s">
        <v>26</v>
      </c>
      <c r="R2654">
        <v>202501</v>
      </c>
      <c r="S2654">
        <v>100</v>
      </c>
      <c r="T2654">
        <v>100</v>
      </c>
      <c r="AV2654">
        <v>100</v>
      </c>
      <c r="GX2654">
        <v>5</v>
      </c>
      <c r="GY2654" t="s">
        <v>190</v>
      </c>
      <c r="GZ2654" t="s">
        <v>191</v>
      </c>
      <c r="HA2654">
        <v>390</v>
      </c>
      <c r="HB2654" s="24">
        <v>45652.606736111113</v>
      </c>
      <c r="HC2654" t="s">
        <v>201</v>
      </c>
      <c r="HD2654">
        <v>23.4666</v>
      </c>
      <c r="HE2654">
        <v>153.409527</v>
      </c>
      <c r="HH2654" t="s">
        <v>192</v>
      </c>
      <c r="HI2654" t="s">
        <v>10450</v>
      </c>
      <c r="HJ2654" t="s">
        <v>12492</v>
      </c>
      <c r="HK2654" s="24">
        <v>45652.604629629626</v>
      </c>
      <c r="HL2654" s="24">
        <v>45653.604629629626</v>
      </c>
      <c r="HM2654">
        <v>0</v>
      </c>
      <c r="HN2654" t="s">
        <v>26</v>
      </c>
      <c r="HP2654">
        <v>0</v>
      </c>
      <c r="HR2654">
        <v>0</v>
      </c>
      <c r="HS2654">
        <v>100</v>
      </c>
      <c r="HU2654" t="s">
        <v>443</v>
      </c>
      <c r="HV2654" t="s">
        <v>193</v>
      </c>
      <c r="HW2654" t="s">
        <v>194</v>
      </c>
      <c r="HX2654" t="s">
        <v>1109</v>
      </c>
      <c r="HY2654">
        <v>4.6894999999999999E-2</v>
      </c>
      <c r="HZ2654" t="s">
        <v>195</v>
      </c>
      <c r="IA2654" t="s">
        <v>196</v>
      </c>
      <c r="IB2654" t="s">
        <v>1094</v>
      </c>
      <c r="IC2654" t="s">
        <v>1095</v>
      </c>
      <c r="ID2654" t="s">
        <v>1072</v>
      </c>
      <c r="IE2654" t="s">
        <v>203</v>
      </c>
      <c r="IF2654" s="8">
        <v>46067</v>
      </c>
      <c r="IN2654">
        <v>8</v>
      </c>
      <c r="IS2654" s="8">
        <v>45644</v>
      </c>
    </row>
    <row r="2655" spans="1:253" x14ac:dyDescent="0.25">
      <c r="A2655" t="s">
        <v>844</v>
      </c>
      <c r="B2655" t="s">
        <v>10453</v>
      </c>
      <c r="C2655" t="s">
        <v>1086</v>
      </c>
      <c r="E2655" t="s">
        <v>10432</v>
      </c>
      <c r="F2655" t="s">
        <v>445</v>
      </c>
      <c r="G2655" t="s">
        <v>446</v>
      </c>
      <c r="H2655" t="s">
        <v>447</v>
      </c>
      <c r="I2655" t="s">
        <v>1071</v>
      </c>
      <c r="J2655" s="8">
        <v>45320</v>
      </c>
      <c r="K2655" t="s">
        <v>189</v>
      </c>
      <c r="L2655" t="s">
        <v>9243</v>
      </c>
      <c r="O2655" s="8">
        <v>45655</v>
      </c>
      <c r="P2655" s="24">
        <v>45652.606736111113</v>
      </c>
      <c r="Q2655" t="s">
        <v>26</v>
      </c>
      <c r="R2655">
        <v>202501</v>
      </c>
      <c r="S2655">
        <v>139</v>
      </c>
      <c r="T2655">
        <v>139</v>
      </c>
      <c r="AV2655">
        <v>139</v>
      </c>
      <c r="GX2655">
        <v>72</v>
      </c>
      <c r="GY2655" t="s">
        <v>190</v>
      </c>
      <c r="GZ2655" t="s">
        <v>191</v>
      </c>
      <c r="HA2655">
        <v>400</v>
      </c>
      <c r="HB2655" s="24">
        <v>45652.649398148147</v>
      </c>
      <c r="HC2655" t="s">
        <v>201</v>
      </c>
      <c r="HD2655">
        <v>22.2074</v>
      </c>
      <c r="HE2655">
        <v>162.108126</v>
      </c>
      <c r="HH2655" t="s">
        <v>192</v>
      </c>
      <c r="HI2655" t="s">
        <v>10432</v>
      </c>
      <c r="HJ2655" t="s">
        <v>12492</v>
      </c>
      <c r="HK2655" s="24">
        <v>45652.606249999997</v>
      </c>
      <c r="HL2655" s="24">
        <v>45653.606249999997</v>
      </c>
      <c r="HM2655">
        <v>0</v>
      </c>
      <c r="HN2655" t="s">
        <v>26</v>
      </c>
      <c r="HP2655">
        <v>0</v>
      </c>
      <c r="HR2655">
        <v>0</v>
      </c>
      <c r="HS2655">
        <v>139</v>
      </c>
      <c r="HU2655" t="s">
        <v>1097</v>
      </c>
      <c r="HV2655" t="s">
        <v>193</v>
      </c>
      <c r="HW2655" t="s">
        <v>194</v>
      </c>
      <c r="HX2655" t="s">
        <v>1098</v>
      </c>
      <c r="HY2655">
        <v>5.8534999999999997E-2</v>
      </c>
      <c r="HZ2655" t="s">
        <v>195</v>
      </c>
      <c r="IA2655" t="s">
        <v>196</v>
      </c>
      <c r="IB2655" t="s">
        <v>1094</v>
      </c>
      <c r="IC2655" t="s">
        <v>1095</v>
      </c>
      <c r="ID2655" t="s">
        <v>1072</v>
      </c>
      <c r="IN2655">
        <v>8</v>
      </c>
      <c r="IS2655" s="8">
        <v>45644</v>
      </c>
    </row>
    <row r="2656" spans="1:253" x14ac:dyDescent="0.25">
      <c r="A2656" t="s">
        <v>844</v>
      </c>
      <c r="B2656" t="s">
        <v>10459</v>
      </c>
      <c r="C2656" t="s">
        <v>1086</v>
      </c>
      <c r="E2656" t="s">
        <v>10429</v>
      </c>
      <c r="F2656" t="s">
        <v>445</v>
      </c>
      <c r="G2656" t="s">
        <v>446</v>
      </c>
      <c r="H2656" t="s">
        <v>447</v>
      </c>
      <c r="I2656" t="s">
        <v>1071</v>
      </c>
      <c r="J2656" s="8">
        <v>45320</v>
      </c>
      <c r="K2656" t="s">
        <v>189</v>
      </c>
      <c r="L2656" t="s">
        <v>9243</v>
      </c>
      <c r="O2656" s="8">
        <v>45655</v>
      </c>
      <c r="P2656" s="24">
        <v>45652.649398148147</v>
      </c>
      <c r="Q2656" t="s">
        <v>26</v>
      </c>
      <c r="R2656">
        <v>202501</v>
      </c>
      <c r="S2656">
        <v>158</v>
      </c>
      <c r="T2656">
        <v>158</v>
      </c>
      <c r="AV2656">
        <v>35</v>
      </c>
      <c r="AW2656">
        <v>123</v>
      </c>
      <c r="GX2656">
        <v>72</v>
      </c>
      <c r="GY2656" t="s">
        <v>190</v>
      </c>
      <c r="GZ2656" t="s">
        <v>191</v>
      </c>
      <c r="HA2656">
        <v>410</v>
      </c>
      <c r="HB2656" s="24">
        <v>45653.288622685184</v>
      </c>
      <c r="HC2656" t="s">
        <v>201</v>
      </c>
      <c r="HD2656">
        <v>22.2074</v>
      </c>
      <c r="HE2656">
        <v>162.108126</v>
      </c>
      <c r="HH2656" t="s">
        <v>192</v>
      </c>
      <c r="HI2656" t="s">
        <v>10429</v>
      </c>
      <c r="HJ2656" t="s">
        <v>12492</v>
      </c>
      <c r="HK2656" s="24">
        <v>45652.649155092593</v>
      </c>
      <c r="HL2656" s="24">
        <v>45654.256944444445</v>
      </c>
      <c r="HM2656">
        <v>0</v>
      </c>
      <c r="HN2656" t="s">
        <v>26</v>
      </c>
      <c r="HP2656">
        <v>0</v>
      </c>
      <c r="HR2656">
        <v>0</v>
      </c>
      <c r="HS2656">
        <v>158</v>
      </c>
      <c r="HU2656" t="s">
        <v>1097</v>
      </c>
      <c r="HV2656" t="s">
        <v>193</v>
      </c>
      <c r="HW2656" t="s">
        <v>194</v>
      </c>
      <c r="HX2656" t="s">
        <v>1098</v>
      </c>
      <c r="HY2656">
        <v>5.8534999999999997E-2</v>
      </c>
      <c r="HZ2656" t="s">
        <v>195</v>
      </c>
      <c r="IA2656" t="s">
        <v>196</v>
      </c>
      <c r="IB2656" t="s">
        <v>1094</v>
      </c>
      <c r="IC2656" t="s">
        <v>1095</v>
      </c>
      <c r="ID2656" t="s">
        <v>1072</v>
      </c>
      <c r="IN2656">
        <v>8</v>
      </c>
      <c r="IS2656" s="8">
        <v>45644</v>
      </c>
    </row>
    <row r="2657" spans="1:253" x14ac:dyDescent="0.25">
      <c r="A2657" t="s">
        <v>844</v>
      </c>
      <c r="B2657" t="s">
        <v>7301</v>
      </c>
      <c r="C2657" t="s">
        <v>1086</v>
      </c>
      <c r="E2657" t="s">
        <v>7302</v>
      </c>
      <c r="F2657" t="s">
        <v>420</v>
      </c>
      <c r="G2657" t="s">
        <v>421</v>
      </c>
      <c r="H2657" t="s">
        <v>409</v>
      </c>
      <c r="J2657" s="8">
        <v>43945</v>
      </c>
      <c r="K2657" t="s">
        <v>4037</v>
      </c>
      <c r="L2657" t="s">
        <v>199</v>
      </c>
      <c r="O2657" s="8">
        <v>45655</v>
      </c>
      <c r="P2657" s="24">
        <v>45653.288622685184</v>
      </c>
      <c r="Q2657" t="s">
        <v>26</v>
      </c>
      <c r="R2657">
        <v>202452</v>
      </c>
      <c r="S2657">
        <v>14</v>
      </c>
      <c r="T2657">
        <v>14</v>
      </c>
      <c r="V2657" t="s">
        <v>7288</v>
      </c>
      <c r="AW2657">
        <v>14</v>
      </c>
      <c r="GX2657">
        <v>32</v>
      </c>
      <c r="GY2657" t="s">
        <v>190</v>
      </c>
      <c r="GZ2657" t="s">
        <v>191</v>
      </c>
      <c r="HA2657">
        <v>420</v>
      </c>
      <c r="HB2657" s="24">
        <v>45653.290671296294</v>
      </c>
      <c r="HC2657" t="s">
        <v>201</v>
      </c>
      <c r="HD2657">
        <v>12.625400000000001</v>
      </c>
      <c r="HE2657">
        <v>285.13948099999999</v>
      </c>
      <c r="HH2657" t="s">
        <v>192</v>
      </c>
      <c r="HI2657" t="s">
        <v>7302</v>
      </c>
      <c r="HJ2657" t="s">
        <v>12492</v>
      </c>
      <c r="HK2657" s="24">
        <v>45653.362847222219</v>
      </c>
      <c r="HL2657" s="24">
        <v>45654.362847222219</v>
      </c>
      <c r="HM2657">
        <v>0</v>
      </c>
      <c r="HN2657" t="s">
        <v>26</v>
      </c>
      <c r="HP2657">
        <v>0</v>
      </c>
      <c r="HR2657">
        <v>0</v>
      </c>
      <c r="HS2657">
        <v>14</v>
      </c>
      <c r="HT2657" s="8">
        <v>45653</v>
      </c>
      <c r="HU2657" t="s">
        <v>420</v>
      </c>
      <c r="HV2657" t="s">
        <v>193</v>
      </c>
      <c r="HW2657" t="s">
        <v>194</v>
      </c>
      <c r="HX2657" t="s">
        <v>1093</v>
      </c>
      <c r="HY2657">
        <v>0.15516199999999999</v>
      </c>
      <c r="HZ2657" t="s">
        <v>195</v>
      </c>
      <c r="IA2657" t="s">
        <v>196</v>
      </c>
      <c r="IB2657" t="s">
        <v>1094</v>
      </c>
      <c r="IC2657" t="s">
        <v>1095</v>
      </c>
      <c r="IN2657">
        <v>-2</v>
      </c>
      <c r="IS2657" s="8">
        <v>45655</v>
      </c>
    </row>
    <row r="2658" spans="1:253" x14ac:dyDescent="0.25">
      <c r="A2658" t="s">
        <v>847</v>
      </c>
      <c r="B2658" t="s">
        <v>8245</v>
      </c>
      <c r="C2658" t="s">
        <v>1086</v>
      </c>
      <c r="E2658" t="s">
        <v>8246</v>
      </c>
      <c r="F2658" t="s">
        <v>425</v>
      </c>
      <c r="G2658" t="s">
        <v>426</v>
      </c>
      <c r="H2658" t="s">
        <v>409</v>
      </c>
      <c r="I2658" t="s">
        <v>1071</v>
      </c>
      <c r="J2658" s="8">
        <v>45135</v>
      </c>
      <c r="K2658" t="s">
        <v>189</v>
      </c>
      <c r="L2658" t="s">
        <v>9243</v>
      </c>
      <c r="O2658" s="8">
        <v>45655</v>
      </c>
      <c r="P2658" s="24">
        <v>45653.290671296294</v>
      </c>
      <c r="Q2658" t="s">
        <v>26</v>
      </c>
      <c r="R2658">
        <v>202501</v>
      </c>
      <c r="S2658">
        <v>500</v>
      </c>
      <c r="T2658">
        <v>500</v>
      </c>
      <c r="AW2658">
        <v>500</v>
      </c>
      <c r="GX2658">
        <v>75</v>
      </c>
      <c r="GY2658" t="s">
        <v>190</v>
      </c>
      <c r="GZ2658" t="s">
        <v>191</v>
      </c>
      <c r="HA2658">
        <v>430</v>
      </c>
      <c r="HB2658" s="24">
        <v>45653.339108796295</v>
      </c>
      <c r="HC2658" t="s">
        <v>201</v>
      </c>
      <c r="HD2658">
        <v>7.1708999999999996</v>
      </c>
      <c r="HE2658">
        <v>502.02903400000002</v>
      </c>
      <c r="HH2658" t="s">
        <v>192</v>
      </c>
      <c r="HI2658" t="s">
        <v>8246</v>
      </c>
      <c r="HJ2658" t="s">
        <v>12491</v>
      </c>
      <c r="HK2658" s="24">
        <v>45653.394895833335</v>
      </c>
      <c r="HL2658" s="24">
        <v>45653.443344907406</v>
      </c>
      <c r="HM2658">
        <v>0</v>
      </c>
      <c r="HN2658" t="s">
        <v>26</v>
      </c>
      <c r="HP2658">
        <v>0</v>
      </c>
      <c r="HR2658">
        <v>0</v>
      </c>
      <c r="HS2658">
        <v>500</v>
      </c>
      <c r="HU2658" t="s">
        <v>1104</v>
      </c>
      <c r="HV2658" t="s">
        <v>193</v>
      </c>
      <c r="HW2658" t="s">
        <v>194</v>
      </c>
      <c r="HX2658" t="s">
        <v>1105</v>
      </c>
      <c r="HY2658">
        <v>7.6550000000000007E-2</v>
      </c>
      <c r="HZ2658" t="s">
        <v>195</v>
      </c>
      <c r="IA2658" t="s">
        <v>196</v>
      </c>
      <c r="IB2658" t="s">
        <v>1089</v>
      </c>
      <c r="IC2658" t="s">
        <v>1106</v>
      </c>
      <c r="ID2658" t="s">
        <v>1072</v>
      </c>
      <c r="IN2658">
        <v>9</v>
      </c>
      <c r="IS2658" s="8">
        <v>45644</v>
      </c>
    </row>
    <row r="2659" spans="1:253" x14ac:dyDescent="0.25">
      <c r="A2659" t="s">
        <v>847</v>
      </c>
      <c r="B2659" t="s">
        <v>8247</v>
      </c>
      <c r="C2659" t="s">
        <v>1086</v>
      </c>
      <c r="E2659" t="s">
        <v>8248</v>
      </c>
      <c r="F2659" t="s">
        <v>425</v>
      </c>
      <c r="G2659" t="s">
        <v>426</v>
      </c>
      <c r="H2659" t="s">
        <v>409</v>
      </c>
      <c r="I2659" t="s">
        <v>1071</v>
      </c>
      <c r="J2659" s="8">
        <v>45135</v>
      </c>
      <c r="K2659" t="s">
        <v>189</v>
      </c>
      <c r="L2659" t="s">
        <v>9243</v>
      </c>
      <c r="O2659" s="8">
        <v>45655</v>
      </c>
      <c r="P2659" s="24">
        <v>45653.339108796295</v>
      </c>
      <c r="Q2659" t="s">
        <v>26</v>
      </c>
      <c r="R2659">
        <v>202501</v>
      </c>
      <c r="S2659">
        <v>500</v>
      </c>
      <c r="T2659">
        <v>500</v>
      </c>
      <c r="U2659" t="s">
        <v>10464</v>
      </c>
      <c r="AW2659">
        <v>500</v>
      </c>
      <c r="GX2659">
        <v>75</v>
      </c>
      <c r="GY2659" t="s">
        <v>190</v>
      </c>
      <c r="GZ2659" t="s">
        <v>191</v>
      </c>
      <c r="HA2659">
        <v>440</v>
      </c>
      <c r="HB2659" s="24">
        <v>45653.387557870374</v>
      </c>
      <c r="HC2659" t="s">
        <v>201</v>
      </c>
      <c r="HD2659">
        <v>7.1708999999999996</v>
      </c>
      <c r="HE2659">
        <v>502.02903400000002</v>
      </c>
      <c r="HH2659" t="s">
        <v>192</v>
      </c>
      <c r="HI2659" t="s">
        <v>8248</v>
      </c>
      <c r="HJ2659" t="s">
        <v>12491</v>
      </c>
      <c r="HK2659" s="24">
        <v>45653.443344907406</v>
      </c>
      <c r="HL2659" s="24">
        <v>45653.526504629626</v>
      </c>
      <c r="HM2659">
        <v>0</v>
      </c>
      <c r="HN2659" t="s">
        <v>26</v>
      </c>
      <c r="HP2659">
        <v>0</v>
      </c>
      <c r="HR2659">
        <v>0</v>
      </c>
      <c r="HS2659">
        <v>500</v>
      </c>
      <c r="HU2659" t="s">
        <v>1104</v>
      </c>
      <c r="HV2659" t="s">
        <v>193</v>
      </c>
      <c r="HW2659" t="s">
        <v>194</v>
      </c>
      <c r="HX2659" t="s">
        <v>1105</v>
      </c>
      <c r="HY2659">
        <v>7.6550000000000007E-2</v>
      </c>
      <c r="HZ2659" t="s">
        <v>195</v>
      </c>
      <c r="IA2659" t="s">
        <v>196</v>
      </c>
      <c r="IB2659" t="s">
        <v>1089</v>
      </c>
      <c r="IC2659" t="s">
        <v>1106</v>
      </c>
      <c r="ID2659" t="s">
        <v>1072</v>
      </c>
      <c r="IN2659">
        <v>9</v>
      </c>
      <c r="IS2659" s="8">
        <v>45644</v>
      </c>
    </row>
    <row r="2660" spans="1:253" x14ac:dyDescent="0.25">
      <c r="A2660" t="s">
        <v>847</v>
      </c>
      <c r="B2660" t="s">
        <v>10473</v>
      </c>
      <c r="C2660" t="s">
        <v>1086</v>
      </c>
      <c r="E2660" t="s">
        <v>10474</v>
      </c>
      <c r="F2660" t="s">
        <v>425</v>
      </c>
      <c r="G2660" t="s">
        <v>426</v>
      </c>
      <c r="H2660" t="s">
        <v>409</v>
      </c>
      <c r="I2660" t="s">
        <v>1071</v>
      </c>
      <c r="J2660" s="8">
        <v>45135</v>
      </c>
      <c r="K2660" t="s">
        <v>189</v>
      </c>
      <c r="L2660" t="s">
        <v>9243</v>
      </c>
      <c r="O2660" s="8">
        <v>45655</v>
      </c>
      <c r="P2660" s="24">
        <v>45653.387557870374</v>
      </c>
      <c r="Q2660" t="s">
        <v>26</v>
      </c>
      <c r="R2660">
        <v>202502</v>
      </c>
      <c r="S2660">
        <v>500</v>
      </c>
      <c r="T2660">
        <v>500</v>
      </c>
      <c r="U2660" t="s">
        <v>10475</v>
      </c>
      <c r="AW2660">
        <v>500</v>
      </c>
      <c r="GX2660">
        <v>75</v>
      </c>
      <c r="GY2660" t="s">
        <v>190</v>
      </c>
      <c r="GZ2660" t="s">
        <v>191</v>
      </c>
      <c r="HA2660">
        <v>450</v>
      </c>
      <c r="HB2660" s="24">
        <v>45653.435995370368</v>
      </c>
      <c r="HC2660" t="s">
        <v>201</v>
      </c>
      <c r="HD2660">
        <v>7.1708999999999996</v>
      </c>
      <c r="HE2660">
        <v>502.02903400000002</v>
      </c>
      <c r="HH2660" t="s">
        <v>192</v>
      </c>
      <c r="HI2660" t="s">
        <v>10474</v>
      </c>
      <c r="HJ2660" t="s">
        <v>12491</v>
      </c>
      <c r="HK2660" s="24">
        <v>45653.526504629626</v>
      </c>
      <c r="HL2660" s="24">
        <v>45653.574953703705</v>
      </c>
      <c r="HM2660">
        <v>0</v>
      </c>
      <c r="HN2660" t="s">
        <v>26</v>
      </c>
      <c r="HP2660">
        <v>0</v>
      </c>
      <c r="HR2660">
        <v>0</v>
      </c>
      <c r="HS2660">
        <v>500</v>
      </c>
      <c r="HU2660" t="s">
        <v>1104</v>
      </c>
      <c r="HV2660" t="s">
        <v>193</v>
      </c>
      <c r="HW2660" t="s">
        <v>194</v>
      </c>
      <c r="HX2660" t="s">
        <v>1105</v>
      </c>
      <c r="HY2660">
        <v>7.6550000000000007E-2</v>
      </c>
      <c r="HZ2660" t="s">
        <v>195</v>
      </c>
      <c r="IA2660" t="s">
        <v>196</v>
      </c>
      <c r="IB2660" t="s">
        <v>1089</v>
      </c>
      <c r="IC2660" t="s">
        <v>1106</v>
      </c>
      <c r="ID2660" t="s">
        <v>1072</v>
      </c>
      <c r="IN2660">
        <v>7</v>
      </c>
      <c r="IS2660" s="8">
        <v>45646</v>
      </c>
    </row>
    <row r="2661" spans="1:253" x14ac:dyDescent="0.25">
      <c r="A2661" t="s">
        <v>847</v>
      </c>
      <c r="B2661" t="s">
        <v>10476</v>
      </c>
      <c r="C2661" t="s">
        <v>1086</v>
      </c>
      <c r="E2661" t="s">
        <v>10477</v>
      </c>
      <c r="F2661" t="s">
        <v>425</v>
      </c>
      <c r="G2661" t="s">
        <v>426</v>
      </c>
      <c r="H2661" t="s">
        <v>409</v>
      </c>
      <c r="I2661" t="s">
        <v>1071</v>
      </c>
      <c r="J2661" s="8">
        <v>45135</v>
      </c>
      <c r="K2661" t="s">
        <v>189</v>
      </c>
      <c r="L2661" t="s">
        <v>9243</v>
      </c>
      <c r="O2661" s="8">
        <v>45655</v>
      </c>
      <c r="P2661" s="24">
        <v>45653.435995370368</v>
      </c>
      <c r="Q2661" t="s">
        <v>26</v>
      </c>
      <c r="R2661">
        <v>202502</v>
      </c>
      <c r="S2661">
        <v>107</v>
      </c>
      <c r="T2661">
        <v>107</v>
      </c>
      <c r="U2661" t="s">
        <v>10475</v>
      </c>
      <c r="AW2661">
        <v>107</v>
      </c>
      <c r="GX2661">
        <v>75</v>
      </c>
      <c r="GY2661" t="s">
        <v>190</v>
      </c>
      <c r="GZ2661" t="s">
        <v>191</v>
      </c>
      <c r="HA2661">
        <v>460</v>
      </c>
      <c r="HB2661" s="24">
        <v>45653.444872685184</v>
      </c>
      <c r="HC2661" t="s">
        <v>201</v>
      </c>
      <c r="HD2661">
        <v>7.1708999999999996</v>
      </c>
      <c r="HE2661">
        <v>502.02903400000002</v>
      </c>
      <c r="HH2661" t="s">
        <v>192</v>
      </c>
      <c r="HI2661" t="s">
        <v>10477</v>
      </c>
      <c r="HJ2661" t="s">
        <v>12491</v>
      </c>
      <c r="HK2661" s="24">
        <v>45653.574953703705</v>
      </c>
      <c r="HL2661" s="24">
        <v>45653.583831018521</v>
      </c>
      <c r="HM2661">
        <v>0</v>
      </c>
      <c r="HN2661" t="s">
        <v>26</v>
      </c>
      <c r="HP2661">
        <v>0</v>
      </c>
      <c r="HR2661">
        <v>0</v>
      </c>
      <c r="HS2661">
        <v>107</v>
      </c>
      <c r="HU2661" t="s">
        <v>1104</v>
      </c>
      <c r="HV2661" t="s">
        <v>193</v>
      </c>
      <c r="HW2661" t="s">
        <v>194</v>
      </c>
      <c r="HX2661" t="s">
        <v>1105</v>
      </c>
      <c r="HY2661">
        <v>7.6550000000000007E-2</v>
      </c>
      <c r="HZ2661" t="s">
        <v>195</v>
      </c>
      <c r="IA2661" t="s">
        <v>196</v>
      </c>
      <c r="IB2661" t="s">
        <v>1089</v>
      </c>
      <c r="IC2661" t="s">
        <v>1106</v>
      </c>
      <c r="ID2661" t="s">
        <v>1072</v>
      </c>
      <c r="IN2661">
        <v>7</v>
      </c>
      <c r="IS2661" s="8">
        <v>45646</v>
      </c>
    </row>
    <row r="2662" spans="1:253" x14ac:dyDescent="0.25">
      <c r="A2662" t="s">
        <v>844</v>
      </c>
      <c r="B2662" t="s">
        <v>10478</v>
      </c>
      <c r="C2662" t="s">
        <v>1086</v>
      </c>
      <c r="E2662" t="s">
        <v>10479</v>
      </c>
      <c r="F2662" t="s">
        <v>448</v>
      </c>
      <c r="G2662" t="s">
        <v>449</v>
      </c>
      <c r="H2662" t="s">
        <v>409</v>
      </c>
      <c r="I2662" t="s">
        <v>1071</v>
      </c>
      <c r="J2662" s="8">
        <v>45362</v>
      </c>
      <c r="K2662" t="s">
        <v>189</v>
      </c>
      <c r="L2662" t="s">
        <v>9243</v>
      </c>
      <c r="O2662" s="8">
        <v>45655</v>
      </c>
      <c r="P2662" s="24">
        <v>45653.444872685184</v>
      </c>
      <c r="Q2662" t="s">
        <v>26</v>
      </c>
      <c r="R2662">
        <v>202502</v>
      </c>
      <c r="S2662">
        <v>328</v>
      </c>
      <c r="T2662">
        <v>319</v>
      </c>
      <c r="U2662" t="s">
        <v>10480</v>
      </c>
      <c r="AW2662">
        <v>319</v>
      </c>
      <c r="GX2662">
        <v>5</v>
      </c>
      <c r="GY2662" t="s">
        <v>190</v>
      </c>
      <c r="GZ2662" t="s">
        <v>191</v>
      </c>
      <c r="HA2662">
        <v>470</v>
      </c>
      <c r="HB2662" s="24">
        <v>45653.613888888889</v>
      </c>
      <c r="HC2662" t="s">
        <v>201</v>
      </c>
      <c r="HD2662">
        <v>30.728899999999999</v>
      </c>
      <c r="HE2662">
        <v>117.153559</v>
      </c>
      <c r="HH2662" t="s">
        <v>192</v>
      </c>
      <c r="HI2662" t="s">
        <v>10479</v>
      </c>
      <c r="HJ2662" t="s">
        <v>12492</v>
      </c>
      <c r="HK2662" s="24">
        <v>45653.44462962963</v>
      </c>
      <c r="HL2662" s="24">
        <v>45654.44462962963</v>
      </c>
      <c r="HM2662">
        <v>0</v>
      </c>
      <c r="HN2662" t="s">
        <v>26</v>
      </c>
      <c r="HP2662">
        <v>9</v>
      </c>
      <c r="HR2662">
        <v>0</v>
      </c>
      <c r="HS2662">
        <v>319</v>
      </c>
      <c r="HU2662" t="s">
        <v>448</v>
      </c>
      <c r="HV2662" t="s">
        <v>193</v>
      </c>
      <c r="HW2662" t="s">
        <v>194</v>
      </c>
      <c r="HX2662" t="s">
        <v>1099</v>
      </c>
      <c r="HY2662">
        <v>0.113486</v>
      </c>
      <c r="HZ2662" t="s">
        <v>195</v>
      </c>
      <c r="IA2662" t="s">
        <v>196</v>
      </c>
      <c r="IB2662" t="s">
        <v>2687</v>
      </c>
      <c r="IC2662" t="s">
        <v>1100</v>
      </c>
      <c r="ID2662" t="s">
        <v>1072</v>
      </c>
      <c r="IE2662" t="s">
        <v>203</v>
      </c>
      <c r="IF2662" s="8">
        <v>46081</v>
      </c>
      <c r="IN2662">
        <v>4</v>
      </c>
      <c r="IS2662" s="8">
        <v>45649</v>
      </c>
    </row>
    <row r="2663" spans="1:253" x14ac:dyDescent="0.25">
      <c r="A2663" t="s">
        <v>847</v>
      </c>
      <c r="B2663" t="s">
        <v>10454</v>
      </c>
      <c r="C2663" t="s">
        <v>1086</v>
      </c>
      <c r="E2663" t="s">
        <v>10455</v>
      </c>
      <c r="F2663" t="s">
        <v>407</v>
      </c>
      <c r="G2663" t="s">
        <v>408</v>
      </c>
      <c r="H2663" t="s">
        <v>409</v>
      </c>
      <c r="J2663" s="8">
        <v>44901</v>
      </c>
      <c r="K2663" t="s">
        <v>189</v>
      </c>
      <c r="L2663" t="s">
        <v>9243</v>
      </c>
      <c r="O2663" s="8">
        <v>45655</v>
      </c>
      <c r="P2663" s="24">
        <v>45653.613888888889</v>
      </c>
      <c r="Q2663" t="s">
        <v>26</v>
      </c>
      <c r="R2663">
        <v>202502</v>
      </c>
      <c r="S2663">
        <v>21</v>
      </c>
      <c r="T2663">
        <v>21</v>
      </c>
      <c r="AW2663">
        <v>21</v>
      </c>
      <c r="GX2663">
        <v>13</v>
      </c>
      <c r="GY2663" t="s">
        <v>190</v>
      </c>
      <c r="GZ2663" t="s">
        <v>191</v>
      </c>
      <c r="HA2663">
        <v>480</v>
      </c>
      <c r="HB2663" s="24">
        <v>45653.618090277778</v>
      </c>
      <c r="HC2663" t="s">
        <v>201</v>
      </c>
      <c r="HD2663">
        <v>17.264900000000001</v>
      </c>
      <c r="HE2663">
        <v>208.51554300000001</v>
      </c>
      <c r="HG2663" t="s">
        <v>10456</v>
      </c>
      <c r="HH2663" t="s">
        <v>192</v>
      </c>
      <c r="HI2663" t="s">
        <v>10455</v>
      </c>
      <c r="HJ2663" t="s">
        <v>12491</v>
      </c>
      <c r="HK2663" s="24">
        <v>45653.613645833335</v>
      </c>
      <c r="HL2663" s="24">
        <v>45653.617835648147</v>
      </c>
      <c r="HM2663">
        <v>0</v>
      </c>
      <c r="HN2663" t="s">
        <v>26</v>
      </c>
      <c r="HP2663">
        <v>0</v>
      </c>
      <c r="HR2663">
        <v>0</v>
      </c>
      <c r="HS2663">
        <v>21</v>
      </c>
      <c r="HU2663" t="s">
        <v>1077</v>
      </c>
      <c r="HV2663" t="s">
        <v>193</v>
      </c>
      <c r="HW2663" t="s">
        <v>194</v>
      </c>
      <c r="HX2663" t="s">
        <v>1078</v>
      </c>
      <c r="HY2663">
        <v>0.15204500000000001</v>
      </c>
      <c r="HZ2663" t="s">
        <v>195</v>
      </c>
      <c r="IA2663" t="s">
        <v>196</v>
      </c>
      <c r="IB2663" t="s">
        <v>1089</v>
      </c>
      <c r="IC2663" t="s">
        <v>1076</v>
      </c>
      <c r="IN2663">
        <v>-2</v>
      </c>
      <c r="IS2663" s="8">
        <v>45655</v>
      </c>
    </row>
    <row r="2664" spans="1:253" x14ac:dyDescent="0.25">
      <c r="A2664" t="s">
        <v>847</v>
      </c>
      <c r="B2664" t="s">
        <v>10457</v>
      </c>
      <c r="C2664" t="s">
        <v>1086</v>
      </c>
      <c r="E2664" t="s">
        <v>10458</v>
      </c>
      <c r="F2664" t="s">
        <v>407</v>
      </c>
      <c r="G2664" t="s">
        <v>408</v>
      </c>
      <c r="H2664" t="s">
        <v>409</v>
      </c>
      <c r="J2664" s="8">
        <v>44901</v>
      </c>
      <c r="K2664" t="s">
        <v>189</v>
      </c>
      <c r="L2664" t="s">
        <v>9243</v>
      </c>
      <c r="O2664" s="8">
        <v>45655</v>
      </c>
      <c r="P2664" s="24">
        <v>45653.618090277778</v>
      </c>
      <c r="Q2664" t="s">
        <v>26</v>
      </c>
      <c r="R2664">
        <v>202502</v>
      </c>
      <c r="S2664">
        <v>450</v>
      </c>
      <c r="T2664">
        <v>450</v>
      </c>
      <c r="AW2664">
        <v>167</v>
      </c>
      <c r="AX2664">
        <v>283</v>
      </c>
      <c r="GX2664">
        <v>13</v>
      </c>
      <c r="GY2664" t="s">
        <v>190</v>
      </c>
      <c r="GZ2664" t="s">
        <v>191</v>
      </c>
      <c r="HA2664">
        <v>490</v>
      </c>
      <c r="HB2664" s="24">
        <v>45654.320509259262</v>
      </c>
      <c r="HC2664" t="s">
        <v>201</v>
      </c>
      <c r="HD2664">
        <v>17.264900000000001</v>
      </c>
      <c r="HE2664">
        <v>208.51554300000001</v>
      </c>
      <c r="HH2664" t="s">
        <v>192</v>
      </c>
      <c r="HI2664" t="s">
        <v>10458</v>
      </c>
      <c r="HJ2664" t="s">
        <v>12491</v>
      </c>
      <c r="HK2664" s="24">
        <v>45653.617835648147</v>
      </c>
      <c r="HL2664" s="24">
        <v>45654.3202662037</v>
      </c>
      <c r="HM2664">
        <v>0</v>
      </c>
      <c r="HN2664" t="s">
        <v>26</v>
      </c>
      <c r="HP2664">
        <v>0</v>
      </c>
      <c r="HR2664">
        <v>0</v>
      </c>
      <c r="HS2664">
        <v>450</v>
      </c>
      <c r="HU2664" t="s">
        <v>1077</v>
      </c>
      <c r="HV2664" t="s">
        <v>193</v>
      </c>
      <c r="HW2664" t="s">
        <v>194</v>
      </c>
      <c r="HX2664" t="s">
        <v>1078</v>
      </c>
      <c r="HY2664">
        <v>0.15204500000000001</v>
      </c>
      <c r="HZ2664" t="s">
        <v>195</v>
      </c>
      <c r="IA2664" t="s">
        <v>196</v>
      </c>
      <c r="IB2664" t="s">
        <v>1089</v>
      </c>
      <c r="IC2664" t="s">
        <v>1076</v>
      </c>
      <c r="IN2664">
        <v>7</v>
      </c>
      <c r="IS2664" s="8">
        <v>45646</v>
      </c>
    </row>
    <row r="2665" spans="1:253" x14ac:dyDescent="0.25">
      <c r="A2665" t="s">
        <v>844</v>
      </c>
      <c r="B2665" t="s">
        <v>10460</v>
      </c>
      <c r="C2665" t="s">
        <v>1086</v>
      </c>
      <c r="E2665" t="s">
        <v>10461</v>
      </c>
      <c r="F2665" t="s">
        <v>441</v>
      </c>
      <c r="G2665" t="s">
        <v>442</v>
      </c>
      <c r="H2665" t="s">
        <v>409</v>
      </c>
      <c r="I2665" t="s">
        <v>1071</v>
      </c>
      <c r="J2665" s="8">
        <v>45310</v>
      </c>
      <c r="K2665" t="s">
        <v>189</v>
      </c>
      <c r="L2665" t="s">
        <v>9243</v>
      </c>
      <c r="O2665" s="8">
        <v>45655</v>
      </c>
      <c r="P2665" s="24">
        <v>45654.320509259262</v>
      </c>
      <c r="Q2665" t="s">
        <v>26</v>
      </c>
      <c r="R2665">
        <v>202501</v>
      </c>
      <c r="S2665">
        <v>211</v>
      </c>
      <c r="T2665">
        <v>211</v>
      </c>
      <c r="AX2665">
        <v>211</v>
      </c>
      <c r="GX2665">
        <v>5</v>
      </c>
      <c r="GY2665" t="s">
        <v>190</v>
      </c>
      <c r="GZ2665" t="s">
        <v>191</v>
      </c>
      <c r="HA2665">
        <v>500</v>
      </c>
      <c r="HB2665" s="24">
        <v>45654.370324074072</v>
      </c>
      <c r="HC2665" t="s">
        <v>201</v>
      </c>
      <c r="HD2665">
        <v>17.555099999999999</v>
      </c>
      <c r="HE2665">
        <v>205.068613</v>
      </c>
      <c r="HH2665" t="s">
        <v>192</v>
      </c>
      <c r="HI2665" t="s">
        <v>10461</v>
      </c>
      <c r="HJ2665" t="s">
        <v>12492</v>
      </c>
      <c r="HK2665" s="24">
        <v>45654.3202662037</v>
      </c>
      <c r="HL2665" s="24">
        <v>45655.3202662037</v>
      </c>
      <c r="HM2665">
        <v>0</v>
      </c>
      <c r="HN2665" t="s">
        <v>26</v>
      </c>
      <c r="HP2665">
        <v>0</v>
      </c>
      <c r="HR2665">
        <v>0</v>
      </c>
      <c r="HS2665">
        <v>211</v>
      </c>
      <c r="HU2665" t="s">
        <v>441</v>
      </c>
      <c r="HV2665" t="s">
        <v>193</v>
      </c>
      <c r="HW2665" t="s">
        <v>194</v>
      </c>
      <c r="HX2665" t="s">
        <v>1096</v>
      </c>
      <c r="HY2665">
        <v>0.200798</v>
      </c>
      <c r="HZ2665" t="s">
        <v>195</v>
      </c>
      <c r="IA2665" t="s">
        <v>196</v>
      </c>
      <c r="IB2665" t="s">
        <v>1094</v>
      </c>
      <c r="IC2665" t="s">
        <v>1095</v>
      </c>
      <c r="ID2665" t="s">
        <v>1072</v>
      </c>
      <c r="IE2665" t="s">
        <v>203</v>
      </c>
      <c r="IF2665" s="8">
        <v>46067</v>
      </c>
      <c r="IN2665">
        <v>10</v>
      </c>
      <c r="IS2665" s="8">
        <v>45644</v>
      </c>
    </row>
    <row r="2666" spans="1:253" x14ac:dyDescent="0.25">
      <c r="A2666" t="s">
        <v>844</v>
      </c>
      <c r="B2666" t="s">
        <v>10462</v>
      </c>
      <c r="C2666" t="s">
        <v>1086</v>
      </c>
      <c r="E2666" t="s">
        <v>10463</v>
      </c>
      <c r="F2666" t="s">
        <v>440</v>
      </c>
      <c r="G2666" t="s">
        <v>2999</v>
      </c>
      <c r="H2666" t="s">
        <v>409</v>
      </c>
      <c r="I2666" t="s">
        <v>1071</v>
      </c>
      <c r="J2666" s="8">
        <v>45296</v>
      </c>
      <c r="K2666" t="s">
        <v>189</v>
      </c>
      <c r="L2666" t="s">
        <v>9243</v>
      </c>
      <c r="O2666" s="8">
        <v>45655</v>
      </c>
      <c r="P2666" s="24">
        <v>45654.370324074072</v>
      </c>
      <c r="Q2666" t="s">
        <v>26</v>
      </c>
      <c r="R2666">
        <v>202501</v>
      </c>
      <c r="S2666">
        <v>115</v>
      </c>
      <c r="T2666">
        <v>115</v>
      </c>
      <c r="AX2666">
        <v>115</v>
      </c>
      <c r="GX2666">
        <v>72</v>
      </c>
      <c r="GY2666" t="s">
        <v>190</v>
      </c>
      <c r="GZ2666" t="s">
        <v>191</v>
      </c>
      <c r="HA2666">
        <v>510</v>
      </c>
      <c r="HB2666" s="24">
        <v>45654.402430555558</v>
      </c>
      <c r="HC2666" t="s">
        <v>201</v>
      </c>
      <c r="HD2666">
        <v>18.9057</v>
      </c>
      <c r="HE2666">
        <v>190.41876300000001</v>
      </c>
      <c r="HH2666" t="s">
        <v>192</v>
      </c>
      <c r="HI2666" t="s">
        <v>10463</v>
      </c>
      <c r="HJ2666" t="s">
        <v>12492</v>
      </c>
      <c r="HK2666" s="24">
        <v>45654.370081018518</v>
      </c>
      <c r="HL2666" s="24">
        <v>45655.370081018518</v>
      </c>
      <c r="HM2666">
        <v>0</v>
      </c>
      <c r="HN2666" t="s">
        <v>26</v>
      </c>
      <c r="HP2666">
        <v>0</v>
      </c>
      <c r="HR2666">
        <v>0</v>
      </c>
      <c r="HS2666">
        <v>115</v>
      </c>
      <c r="HU2666" t="s">
        <v>440</v>
      </c>
      <c r="HV2666" t="s">
        <v>193</v>
      </c>
      <c r="HW2666" t="s">
        <v>194</v>
      </c>
      <c r="HX2666" t="s">
        <v>3000</v>
      </c>
      <c r="HY2666">
        <v>0.200798</v>
      </c>
      <c r="HZ2666" t="s">
        <v>195</v>
      </c>
      <c r="IA2666" t="s">
        <v>196</v>
      </c>
      <c r="IB2666" t="s">
        <v>1094</v>
      </c>
      <c r="IC2666" t="s">
        <v>1095</v>
      </c>
      <c r="ID2666" t="s">
        <v>1072</v>
      </c>
      <c r="IE2666" t="s">
        <v>203</v>
      </c>
      <c r="IF2666" s="8">
        <v>46067</v>
      </c>
      <c r="IN2666">
        <v>10</v>
      </c>
      <c r="IS2666" s="8">
        <v>45644</v>
      </c>
    </row>
    <row r="2667" spans="1:253" x14ac:dyDescent="0.25">
      <c r="A2667" t="s">
        <v>847</v>
      </c>
      <c r="B2667" t="s">
        <v>10493</v>
      </c>
      <c r="C2667" t="s">
        <v>1086</v>
      </c>
      <c r="E2667" t="s">
        <v>10494</v>
      </c>
      <c r="F2667" t="s">
        <v>410</v>
      </c>
      <c r="G2667" t="s">
        <v>411</v>
      </c>
      <c r="H2667" t="s">
        <v>409</v>
      </c>
      <c r="J2667" s="8">
        <v>44897</v>
      </c>
      <c r="K2667" t="s">
        <v>189</v>
      </c>
      <c r="L2667" t="s">
        <v>9243</v>
      </c>
      <c r="O2667" s="8">
        <v>45655</v>
      </c>
      <c r="P2667" s="24">
        <v>45654.402430555558</v>
      </c>
      <c r="Q2667" t="s">
        <v>26</v>
      </c>
      <c r="R2667">
        <v>202503</v>
      </c>
      <c r="S2667">
        <v>143</v>
      </c>
      <c r="T2667">
        <v>143</v>
      </c>
      <c r="U2667" t="s">
        <v>10495</v>
      </c>
      <c r="AX2667">
        <v>143</v>
      </c>
      <c r="GX2667">
        <v>11</v>
      </c>
      <c r="GY2667" t="s">
        <v>190</v>
      </c>
      <c r="GZ2667" t="s">
        <v>191</v>
      </c>
      <c r="HA2667">
        <v>520</v>
      </c>
      <c r="HB2667" s="24">
        <v>45654.437199074076</v>
      </c>
      <c r="HC2667" t="s">
        <v>201</v>
      </c>
      <c r="HD2667">
        <v>16.811699999999998</v>
      </c>
      <c r="HE2667">
        <v>214.136583</v>
      </c>
      <c r="HG2667" t="s">
        <v>10496</v>
      </c>
      <c r="HH2667" t="s">
        <v>192</v>
      </c>
      <c r="HI2667" t="s">
        <v>10494</v>
      </c>
      <c r="HJ2667" t="s">
        <v>12491</v>
      </c>
      <c r="HK2667" s="24">
        <v>45654.304166666669</v>
      </c>
      <c r="HL2667" s="24">
        <v>45654.331944444442</v>
      </c>
      <c r="HM2667">
        <v>0</v>
      </c>
      <c r="HN2667" t="s">
        <v>26</v>
      </c>
      <c r="HP2667">
        <v>0</v>
      </c>
      <c r="HR2667">
        <v>0</v>
      </c>
      <c r="HS2667">
        <v>143</v>
      </c>
      <c r="HU2667" t="s">
        <v>1074</v>
      </c>
      <c r="HV2667" t="s">
        <v>193</v>
      </c>
      <c r="HW2667" t="s">
        <v>194</v>
      </c>
      <c r="HX2667" t="s">
        <v>1075</v>
      </c>
      <c r="HY2667">
        <v>0.221105</v>
      </c>
      <c r="HZ2667" t="s">
        <v>195</v>
      </c>
      <c r="IA2667" t="s">
        <v>196</v>
      </c>
      <c r="IB2667" t="s">
        <v>1089</v>
      </c>
      <c r="IC2667" t="s">
        <v>1076</v>
      </c>
      <c r="IN2667">
        <v>-8</v>
      </c>
      <c r="IS2667" s="8">
        <v>45662</v>
      </c>
    </row>
    <row r="2668" spans="1:253" x14ac:dyDescent="0.25">
      <c r="A2668" t="s">
        <v>847</v>
      </c>
      <c r="B2668" t="s">
        <v>11943</v>
      </c>
      <c r="C2668" t="s">
        <v>1086</v>
      </c>
      <c r="E2668" t="s">
        <v>11944</v>
      </c>
      <c r="F2668" t="s">
        <v>410</v>
      </c>
      <c r="G2668" t="s">
        <v>411</v>
      </c>
      <c r="H2668" t="s">
        <v>409</v>
      </c>
      <c r="J2668" s="8">
        <v>44897</v>
      </c>
      <c r="K2668" t="s">
        <v>189</v>
      </c>
      <c r="L2668" t="s">
        <v>9243</v>
      </c>
      <c r="O2668" s="8">
        <v>45655</v>
      </c>
      <c r="P2668" s="24">
        <v>45654.437199074076</v>
      </c>
      <c r="Q2668" t="s">
        <v>26</v>
      </c>
      <c r="R2668">
        <v>202504</v>
      </c>
      <c r="S2668">
        <v>242</v>
      </c>
      <c r="T2668">
        <v>242</v>
      </c>
      <c r="AX2668">
        <v>242</v>
      </c>
      <c r="GX2668">
        <v>11</v>
      </c>
      <c r="GY2668" t="s">
        <v>190</v>
      </c>
      <c r="GZ2668" t="s">
        <v>191</v>
      </c>
      <c r="HA2668">
        <v>530</v>
      </c>
      <c r="HB2668" s="24">
        <v>45654.532210648147</v>
      </c>
      <c r="HC2668" t="s">
        <v>201</v>
      </c>
      <c r="HD2668">
        <v>16.811699999999998</v>
      </c>
      <c r="HE2668">
        <v>214.136583</v>
      </c>
      <c r="HG2668" t="s">
        <v>6587</v>
      </c>
      <c r="HH2668" t="s">
        <v>192</v>
      </c>
      <c r="HI2668" t="s">
        <v>11944</v>
      </c>
      <c r="HJ2668" t="s">
        <v>12491</v>
      </c>
      <c r="HK2668" s="24">
        <v>45654.331944444442</v>
      </c>
      <c r="HL2668" s="24">
        <v>45654.393055555556</v>
      </c>
      <c r="HM2668">
        <v>0</v>
      </c>
      <c r="HN2668" t="s">
        <v>26</v>
      </c>
      <c r="HP2668">
        <v>0</v>
      </c>
      <c r="HR2668">
        <v>0</v>
      </c>
      <c r="HS2668">
        <v>242</v>
      </c>
      <c r="HU2668" t="s">
        <v>1074</v>
      </c>
      <c r="HV2668" t="s">
        <v>193</v>
      </c>
      <c r="HW2668" t="s">
        <v>194</v>
      </c>
      <c r="HX2668" t="s">
        <v>1075</v>
      </c>
      <c r="HY2668">
        <v>0.221105</v>
      </c>
      <c r="HZ2668" t="s">
        <v>195</v>
      </c>
      <c r="IA2668" t="s">
        <v>196</v>
      </c>
      <c r="IB2668" t="s">
        <v>1089</v>
      </c>
      <c r="IC2668" t="s">
        <v>1076</v>
      </c>
      <c r="IN2668">
        <v>-8</v>
      </c>
      <c r="IS2668" s="8">
        <v>45662</v>
      </c>
    </row>
    <row r="2669" spans="1:253" x14ac:dyDescent="0.25">
      <c r="A2669" t="s">
        <v>847</v>
      </c>
      <c r="B2669" t="s">
        <v>9280</v>
      </c>
      <c r="C2669" t="s">
        <v>1086</v>
      </c>
      <c r="E2669" t="s">
        <v>9281</v>
      </c>
      <c r="F2669" t="s">
        <v>410</v>
      </c>
      <c r="G2669" t="s">
        <v>411</v>
      </c>
      <c r="H2669" t="s">
        <v>409</v>
      </c>
      <c r="J2669" s="8">
        <v>44897</v>
      </c>
      <c r="K2669" t="s">
        <v>189</v>
      </c>
      <c r="L2669" t="s">
        <v>9243</v>
      </c>
      <c r="O2669" s="8">
        <v>45655</v>
      </c>
      <c r="P2669" s="24">
        <v>45654.532210648147</v>
      </c>
      <c r="Q2669" t="s">
        <v>26</v>
      </c>
      <c r="R2669">
        <v>202502</v>
      </c>
      <c r="S2669">
        <v>20</v>
      </c>
      <c r="T2669">
        <v>20</v>
      </c>
      <c r="AX2669">
        <v>20</v>
      </c>
      <c r="GX2669">
        <v>11</v>
      </c>
      <c r="GY2669" t="s">
        <v>190</v>
      </c>
      <c r="GZ2669" t="s">
        <v>191</v>
      </c>
      <c r="HA2669">
        <v>540</v>
      </c>
      <c r="HB2669" s="24">
        <v>45654.536099537036</v>
      </c>
      <c r="HC2669" t="s">
        <v>201</v>
      </c>
      <c r="HD2669">
        <v>16.811699999999998</v>
      </c>
      <c r="HE2669">
        <v>214.136583</v>
      </c>
      <c r="HG2669" t="s">
        <v>8252</v>
      </c>
      <c r="HH2669" t="s">
        <v>192</v>
      </c>
      <c r="HI2669" t="s">
        <v>9281</v>
      </c>
      <c r="HJ2669" t="s">
        <v>12491</v>
      </c>
      <c r="HK2669" s="24">
        <v>45654.531956018516</v>
      </c>
      <c r="HL2669" s="24">
        <v>45654.535856481481</v>
      </c>
      <c r="HM2669">
        <v>0</v>
      </c>
      <c r="HN2669" t="s">
        <v>26</v>
      </c>
      <c r="HP2669">
        <v>0</v>
      </c>
      <c r="HR2669">
        <v>0</v>
      </c>
      <c r="HS2669">
        <v>20</v>
      </c>
      <c r="HU2669" t="s">
        <v>1074</v>
      </c>
      <c r="HV2669" t="s">
        <v>193</v>
      </c>
      <c r="HW2669" t="s">
        <v>194</v>
      </c>
      <c r="HX2669" t="s">
        <v>1075</v>
      </c>
      <c r="HY2669">
        <v>0.221105</v>
      </c>
      <c r="HZ2669" t="s">
        <v>195</v>
      </c>
      <c r="IA2669" t="s">
        <v>196</v>
      </c>
      <c r="IB2669" t="s">
        <v>1089</v>
      </c>
      <c r="IC2669" t="s">
        <v>1076</v>
      </c>
      <c r="IN2669">
        <v>-8</v>
      </c>
      <c r="IS2669" s="8">
        <v>45662</v>
      </c>
    </row>
    <row r="2670" spans="1:253" x14ac:dyDescent="0.25">
      <c r="A2670" t="s">
        <v>847</v>
      </c>
      <c r="B2670" t="s">
        <v>8251</v>
      </c>
      <c r="C2670" t="s">
        <v>1086</v>
      </c>
      <c r="E2670" t="s">
        <v>8252</v>
      </c>
      <c r="F2670" t="s">
        <v>410</v>
      </c>
      <c r="G2670" t="s">
        <v>411</v>
      </c>
      <c r="H2670" t="s">
        <v>409</v>
      </c>
      <c r="J2670" s="8">
        <v>44897</v>
      </c>
      <c r="K2670" t="s">
        <v>189</v>
      </c>
      <c r="L2670" t="s">
        <v>9243</v>
      </c>
      <c r="O2670" s="8">
        <v>45655</v>
      </c>
      <c r="P2670" s="24">
        <v>45654.536099537036</v>
      </c>
      <c r="Q2670" t="s">
        <v>26</v>
      </c>
      <c r="R2670">
        <v>202502</v>
      </c>
      <c r="S2670">
        <v>160</v>
      </c>
      <c r="T2670">
        <v>160</v>
      </c>
      <c r="AX2670">
        <v>160</v>
      </c>
      <c r="GX2670">
        <v>11</v>
      </c>
      <c r="GY2670" t="s">
        <v>190</v>
      </c>
      <c r="GZ2670" t="s">
        <v>191</v>
      </c>
      <c r="HA2670">
        <v>550</v>
      </c>
      <c r="HB2670" s="24">
        <v>45654.567928240744</v>
      </c>
      <c r="HC2670" t="s">
        <v>200</v>
      </c>
      <c r="HD2670">
        <v>16.811699999999998</v>
      </c>
      <c r="HE2670">
        <v>214.136583</v>
      </c>
      <c r="HH2670" t="s">
        <v>192</v>
      </c>
      <c r="HI2670" t="s">
        <v>8252</v>
      </c>
      <c r="HJ2670" t="s">
        <v>12491</v>
      </c>
      <c r="HK2670" s="24">
        <v>45654.535856481481</v>
      </c>
      <c r="HL2670" s="24">
        <v>45654.567685185182</v>
      </c>
      <c r="HM2670">
        <v>0</v>
      </c>
      <c r="HN2670" t="s">
        <v>26</v>
      </c>
      <c r="HP2670">
        <v>0</v>
      </c>
      <c r="HR2670">
        <v>0</v>
      </c>
      <c r="HS2670">
        <v>160</v>
      </c>
      <c r="HU2670" t="s">
        <v>1074</v>
      </c>
      <c r="HV2670" t="s">
        <v>193</v>
      </c>
      <c r="HW2670" t="s">
        <v>194</v>
      </c>
      <c r="HX2670" t="s">
        <v>1075</v>
      </c>
      <c r="HY2670">
        <v>0.221105</v>
      </c>
      <c r="HZ2670" t="s">
        <v>195</v>
      </c>
      <c r="IA2670" t="s">
        <v>196</v>
      </c>
      <c r="IB2670" t="s">
        <v>1089</v>
      </c>
      <c r="IC2670" t="s">
        <v>1076</v>
      </c>
      <c r="IN2670">
        <v>8</v>
      </c>
      <c r="IS2670" s="8">
        <v>45646</v>
      </c>
    </row>
    <row r="2671" spans="1:253" x14ac:dyDescent="0.25">
      <c r="A2671" t="s">
        <v>847</v>
      </c>
      <c r="B2671" t="s">
        <v>10511</v>
      </c>
      <c r="C2671" t="s">
        <v>1086</v>
      </c>
      <c r="E2671" t="s">
        <v>10512</v>
      </c>
      <c r="F2671" t="s">
        <v>410</v>
      </c>
      <c r="G2671" t="s">
        <v>411</v>
      </c>
      <c r="H2671" t="s">
        <v>409</v>
      </c>
      <c r="J2671" s="8">
        <v>44897</v>
      </c>
      <c r="K2671" t="s">
        <v>189</v>
      </c>
      <c r="L2671" t="s">
        <v>9243</v>
      </c>
      <c r="O2671" s="8">
        <v>45655</v>
      </c>
      <c r="P2671" s="24">
        <v>45654.567928240744</v>
      </c>
      <c r="Q2671" t="s">
        <v>26</v>
      </c>
      <c r="R2671">
        <v>202503</v>
      </c>
      <c r="S2671">
        <v>78</v>
      </c>
      <c r="T2671">
        <v>78</v>
      </c>
      <c r="AX2671">
        <v>78</v>
      </c>
      <c r="GX2671">
        <v>11</v>
      </c>
      <c r="GY2671" t="s">
        <v>190</v>
      </c>
      <c r="GZ2671" t="s">
        <v>191</v>
      </c>
      <c r="HA2671">
        <v>560</v>
      </c>
      <c r="HB2671" s="24">
        <v>45654.583101851851</v>
      </c>
      <c r="HC2671" t="s">
        <v>201</v>
      </c>
      <c r="HD2671">
        <v>16.811699999999998</v>
      </c>
      <c r="HE2671">
        <v>214.136583</v>
      </c>
      <c r="HH2671" t="s">
        <v>192</v>
      </c>
      <c r="HI2671" t="s">
        <v>10512</v>
      </c>
      <c r="HJ2671" t="s">
        <v>12491</v>
      </c>
      <c r="HK2671" s="24">
        <v>45654.567685185182</v>
      </c>
      <c r="HL2671" s="24">
        <v>45654.582858796297</v>
      </c>
      <c r="HM2671">
        <v>0</v>
      </c>
      <c r="HN2671" t="s">
        <v>26</v>
      </c>
      <c r="HP2671">
        <v>0</v>
      </c>
      <c r="HR2671">
        <v>0</v>
      </c>
      <c r="HS2671">
        <v>78</v>
      </c>
      <c r="HU2671" t="s">
        <v>1074</v>
      </c>
      <c r="HV2671" t="s">
        <v>193</v>
      </c>
      <c r="HW2671" t="s">
        <v>194</v>
      </c>
      <c r="HX2671" t="s">
        <v>1075</v>
      </c>
      <c r="HY2671">
        <v>0.221105</v>
      </c>
      <c r="HZ2671" t="s">
        <v>195</v>
      </c>
      <c r="IA2671" t="s">
        <v>196</v>
      </c>
      <c r="IB2671" t="s">
        <v>1089</v>
      </c>
      <c r="IC2671" t="s">
        <v>1076</v>
      </c>
      <c r="IN2671">
        <v>-10</v>
      </c>
      <c r="IS2671" s="8">
        <v>45664</v>
      </c>
    </row>
    <row r="2672" spans="1:253" x14ac:dyDescent="0.25">
      <c r="A2672" t="s">
        <v>847</v>
      </c>
      <c r="B2672" t="s">
        <v>10508</v>
      </c>
      <c r="C2672" t="s">
        <v>1086</v>
      </c>
      <c r="E2672" t="s">
        <v>10496</v>
      </c>
      <c r="F2672" t="s">
        <v>410</v>
      </c>
      <c r="G2672" t="s">
        <v>411</v>
      </c>
      <c r="H2672" t="s">
        <v>409</v>
      </c>
      <c r="J2672" s="8">
        <v>44897</v>
      </c>
      <c r="K2672" t="s">
        <v>189</v>
      </c>
      <c r="L2672" t="s">
        <v>9243</v>
      </c>
      <c r="O2672" s="8">
        <v>45662</v>
      </c>
      <c r="P2672" s="24">
        <v>45656.256944444445</v>
      </c>
      <c r="Q2672" t="s">
        <v>26</v>
      </c>
      <c r="R2672">
        <v>202503</v>
      </c>
      <c r="S2672">
        <v>357</v>
      </c>
      <c r="T2672">
        <v>357</v>
      </c>
      <c r="AZ2672">
        <v>357</v>
      </c>
      <c r="GX2672">
        <v>11</v>
      </c>
      <c r="GY2672" t="s">
        <v>190</v>
      </c>
      <c r="GZ2672" t="s">
        <v>191</v>
      </c>
      <c r="HA2672">
        <v>570</v>
      </c>
      <c r="HB2672" s="24">
        <v>45656.333344907405</v>
      </c>
      <c r="HC2672" t="s">
        <v>201</v>
      </c>
      <c r="HD2672">
        <v>16.811699999999998</v>
      </c>
      <c r="HE2672">
        <v>214.136583</v>
      </c>
      <c r="HH2672" t="s">
        <v>192</v>
      </c>
      <c r="HI2672" t="s">
        <v>10496</v>
      </c>
      <c r="HJ2672" t="s">
        <v>12491</v>
      </c>
      <c r="HK2672" s="24">
        <v>45656.279861111114</v>
      </c>
      <c r="HL2672" s="24">
        <v>45656.363194444442</v>
      </c>
      <c r="HM2672">
        <v>0</v>
      </c>
      <c r="HN2672" t="s">
        <v>26</v>
      </c>
      <c r="HP2672">
        <v>0</v>
      </c>
      <c r="HR2672">
        <v>0</v>
      </c>
      <c r="HS2672">
        <v>357</v>
      </c>
      <c r="HT2672" s="8">
        <v>45656</v>
      </c>
      <c r="HU2672" t="s">
        <v>1074</v>
      </c>
      <c r="HV2672" t="s">
        <v>193</v>
      </c>
      <c r="HW2672" t="s">
        <v>194</v>
      </c>
      <c r="HX2672" t="s">
        <v>1075</v>
      </c>
      <c r="HY2672">
        <v>0.221105</v>
      </c>
      <c r="HZ2672" t="s">
        <v>195</v>
      </c>
      <c r="IA2672" t="s">
        <v>196</v>
      </c>
      <c r="IB2672" t="s">
        <v>1089</v>
      </c>
      <c r="IC2672" t="s">
        <v>1076</v>
      </c>
      <c r="IN2672">
        <v>-8</v>
      </c>
      <c r="IS2672" s="8">
        <v>45664</v>
      </c>
    </row>
    <row r="2673" spans="1:253" x14ac:dyDescent="0.25">
      <c r="A2673" t="s">
        <v>847</v>
      </c>
      <c r="B2673" t="s">
        <v>10509</v>
      </c>
      <c r="C2673" t="s">
        <v>1086</v>
      </c>
      <c r="E2673" t="s">
        <v>10510</v>
      </c>
      <c r="F2673" t="s">
        <v>410</v>
      </c>
      <c r="G2673" t="s">
        <v>411</v>
      </c>
      <c r="H2673" t="s">
        <v>409</v>
      </c>
      <c r="J2673" s="8">
        <v>44897</v>
      </c>
      <c r="K2673" t="s">
        <v>189</v>
      </c>
      <c r="L2673" t="s">
        <v>9243</v>
      </c>
      <c r="O2673" s="8">
        <v>45662</v>
      </c>
      <c r="P2673" s="24">
        <v>45656.333344907405</v>
      </c>
      <c r="Q2673" t="s">
        <v>26</v>
      </c>
      <c r="R2673">
        <v>202503</v>
      </c>
      <c r="S2673">
        <v>500</v>
      </c>
      <c r="T2673">
        <v>500</v>
      </c>
      <c r="AZ2673">
        <v>500</v>
      </c>
      <c r="GX2673">
        <v>11</v>
      </c>
      <c r="GY2673" t="s">
        <v>190</v>
      </c>
      <c r="GZ2673" t="s">
        <v>191</v>
      </c>
      <c r="HA2673">
        <v>580</v>
      </c>
      <c r="HB2673" s="24">
        <v>45656.444525462961</v>
      </c>
      <c r="HC2673" t="s">
        <v>201</v>
      </c>
      <c r="HD2673">
        <v>16.811699999999998</v>
      </c>
      <c r="HE2673">
        <v>214.136583</v>
      </c>
      <c r="HH2673" t="s">
        <v>192</v>
      </c>
      <c r="HI2673" t="s">
        <v>10510</v>
      </c>
      <c r="HJ2673" t="s">
        <v>12491</v>
      </c>
      <c r="HK2673" s="24">
        <v>45656.363194444442</v>
      </c>
      <c r="HL2673" s="24">
        <v>45656.509027777778</v>
      </c>
      <c r="HM2673">
        <v>0</v>
      </c>
      <c r="HN2673" t="s">
        <v>26</v>
      </c>
      <c r="HP2673">
        <v>0</v>
      </c>
      <c r="HR2673">
        <v>0</v>
      </c>
      <c r="HS2673">
        <v>500</v>
      </c>
      <c r="HT2673" s="8">
        <v>45656</v>
      </c>
      <c r="HU2673" t="s">
        <v>1074</v>
      </c>
      <c r="HV2673" t="s">
        <v>193</v>
      </c>
      <c r="HW2673" t="s">
        <v>194</v>
      </c>
      <c r="HX2673" t="s">
        <v>1075</v>
      </c>
      <c r="HY2673">
        <v>0.221105</v>
      </c>
      <c r="HZ2673" t="s">
        <v>195</v>
      </c>
      <c r="IA2673" t="s">
        <v>196</v>
      </c>
      <c r="IB2673" t="s">
        <v>1089</v>
      </c>
      <c r="IC2673" t="s">
        <v>1076</v>
      </c>
      <c r="IN2673">
        <v>-8</v>
      </c>
      <c r="IS2673" s="8">
        <v>45664</v>
      </c>
    </row>
    <row r="2674" spans="1:253" x14ac:dyDescent="0.25">
      <c r="A2674" t="s">
        <v>847</v>
      </c>
      <c r="B2674" t="s">
        <v>11954</v>
      </c>
      <c r="C2674" t="s">
        <v>1086</v>
      </c>
      <c r="E2674" t="s">
        <v>11955</v>
      </c>
      <c r="F2674" t="s">
        <v>410</v>
      </c>
      <c r="G2674" t="s">
        <v>411</v>
      </c>
      <c r="H2674" t="s">
        <v>409</v>
      </c>
      <c r="J2674" s="8">
        <v>44897</v>
      </c>
      <c r="K2674" t="s">
        <v>189</v>
      </c>
      <c r="L2674" t="s">
        <v>9243</v>
      </c>
      <c r="O2674" s="8">
        <v>45662</v>
      </c>
      <c r="P2674" s="24">
        <v>45656.444525462961</v>
      </c>
      <c r="Q2674" t="s">
        <v>26</v>
      </c>
      <c r="R2674">
        <v>202504</v>
      </c>
      <c r="S2674">
        <v>20</v>
      </c>
      <c r="T2674">
        <v>20</v>
      </c>
      <c r="AZ2674">
        <v>20</v>
      </c>
      <c r="GX2674">
        <v>11</v>
      </c>
      <c r="GY2674" t="s">
        <v>190</v>
      </c>
      <c r="GZ2674" t="s">
        <v>191</v>
      </c>
      <c r="HA2674">
        <v>590</v>
      </c>
      <c r="HB2674" s="24">
        <v>45656.448414351849</v>
      </c>
      <c r="HC2674" t="s">
        <v>201</v>
      </c>
      <c r="HD2674">
        <v>16.811699999999998</v>
      </c>
      <c r="HE2674">
        <v>214.136583</v>
      </c>
      <c r="HG2674" t="s">
        <v>6587</v>
      </c>
      <c r="HH2674" t="s">
        <v>192</v>
      </c>
      <c r="HI2674" t="s">
        <v>11955</v>
      </c>
      <c r="HJ2674" t="s">
        <v>12491</v>
      </c>
      <c r="HK2674" s="24">
        <v>45656.444525462961</v>
      </c>
      <c r="HL2674" s="24">
        <v>45656.448414351849</v>
      </c>
      <c r="HM2674">
        <v>0</v>
      </c>
      <c r="HN2674" t="s">
        <v>26</v>
      </c>
      <c r="HP2674">
        <v>0</v>
      </c>
      <c r="HR2674">
        <v>0</v>
      </c>
      <c r="HS2674">
        <v>20</v>
      </c>
      <c r="HT2674" s="8">
        <v>45656</v>
      </c>
      <c r="HU2674" t="s">
        <v>1074</v>
      </c>
      <c r="HV2674" t="s">
        <v>193</v>
      </c>
      <c r="HW2674" t="s">
        <v>194</v>
      </c>
      <c r="HX2674" t="s">
        <v>1075</v>
      </c>
      <c r="HY2674">
        <v>0.221105</v>
      </c>
      <c r="HZ2674" t="s">
        <v>195</v>
      </c>
      <c r="IA2674" t="s">
        <v>196</v>
      </c>
      <c r="IB2674" t="s">
        <v>1089</v>
      </c>
      <c r="IC2674" t="s">
        <v>1076</v>
      </c>
      <c r="IN2674">
        <v>-6</v>
      </c>
      <c r="IS2674" s="8">
        <v>45662</v>
      </c>
    </row>
    <row r="2675" spans="1:253" x14ac:dyDescent="0.25">
      <c r="A2675" t="s">
        <v>846</v>
      </c>
      <c r="B2675" t="s">
        <v>12030</v>
      </c>
      <c r="C2675" t="s">
        <v>1086</v>
      </c>
      <c r="E2675" t="s">
        <v>12031</v>
      </c>
      <c r="F2675" t="s">
        <v>437</v>
      </c>
      <c r="G2675" t="s">
        <v>438</v>
      </c>
      <c r="H2675" t="s">
        <v>424</v>
      </c>
      <c r="I2675" t="s">
        <v>1071</v>
      </c>
      <c r="J2675" s="8">
        <v>45121</v>
      </c>
      <c r="K2675" t="s">
        <v>189</v>
      </c>
      <c r="L2675" t="s">
        <v>9243</v>
      </c>
      <c r="O2675" s="8">
        <v>45662</v>
      </c>
      <c r="P2675" s="24">
        <v>45656.448414351849</v>
      </c>
      <c r="Q2675" t="s">
        <v>1073</v>
      </c>
      <c r="R2675">
        <v>202452</v>
      </c>
      <c r="S2675">
        <v>15</v>
      </c>
      <c r="T2675">
        <v>15</v>
      </c>
      <c r="AZ2675">
        <v>15</v>
      </c>
      <c r="GX2675">
        <v>32</v>
      </c>
      <c r="GY2675" t="s">
        <v>190</v>
      </c>
      <c r="GZ2675" t="s">
        <v>191</v>
      </c>
      <c r="HA2675">
        <v>600</v>
      </c>
      <c r="HB2675" s="24">
        <v>45656.452141203707</v>
      </c>
      <c r="HC2675" t="s">
        <v>201</v>
      </c>
      <c r="HD2675">
        <v>21.453399999999998</v>
      </c>
      <c r="HE2675">
        <v>167.80556899999999</v>
      </c>
      <c r="HG2675" t="s">
        <v>6583</v>
      </c>
      <c r="HH2675" t="s">
        <v>192</v>
      </c>
      <c r="HI2675" t="s">
        <v>12031</v>
      </c>
      <c r="HJ2675" t="s">
        <v>12493</v>
      </c>
      <c r="HK2675" s="24">
        <v>45656.447916666664</v>
      </c>
      <c r="HL2675" s="24">
        <v>45657.447916666664</v>
      </c>
      <c r="HM2675">
        <v>0</v>
      </c>
      <c r="HN2675" t="s">
        <v>1073</v>
      </c>
      <c r="HP2675">
        <v>0</v>
      </c>
      <c r="HR2675">
        <v>0</v>
      </c>
      <c r="HS2675">
        <v>15</v>
      </c>
      <c r="HU2675" t="s">
        <v>1111</v>
      </c>
      <c r="HV2675" t="s">
        <v>193</v>
      </c>
      <c r="HW2675" t="s">
        <v>194</v>
      </c>
      <c r="HX2675" t="s">
        <v>1112</v>
      </c>
      <c r="HY2675">
        <v>4.4120000000000001E-3</v>
      </c>
      <c r="HZ2675" t="s">
        <v>195</v>
      </c>
      <c r="IA2675" t="s">
        <v>196</v>
      </c>
      <c r="IB2675" t="s">
        <v>1089</v>
      </c>
      <c r="IC2675" t="s">
        <v>1076</v>
      </c>
      <c r="IN2675">
        <v>1</v>
      </c>
      <c r="IS2675" s="8">
        <v>45655</v>
      </c>
    </row>
    <row r="2676" spans="1:253" x14ac:dyDescent="0.25">
      <c r="A2676" t="s">
        <v>846</v>
      </c>
      <c r="B2676" t="s">
        <v>10497</v>
      </c>
      <c r="C2676" t="s">
        <v>1086</v>
      </c>
      <c r="E2676" t="s">
        <v>10498</v>
      </c>
      <c r="F2676" t="s">
        <v>437</v>
      </c>
      <c r="G2676" t="s">
        <v>438</v>
      </c>
      <c r="H2676" t="s">
        <v>424</v>
      </c>
      <c r="I2676" t="s">
        <v>1071</v>
      </c>
      <c r="J2676" s="8">
        <v>45121</v>
      </c>
      <c r="K2676" t="s">
        <v>189</v>
      </c>
      <c r="L2676" t="s">
        <v>9243</v>
      </c>
      <c r="O2676" s="8">
        <v>45662</v>
      </c>
      <c r="P2676" s="24">
        <v>45656.452141203707</v>
      </c>
      <c r="Q2676" t="s">
        <v>1073</v>
      </c>
      <c r="R2676">
        <v>202452</v>
      </c>
      <c r="S2676">
        <v>112</v>
      </c>
      <c r="T2676">
        <v>112</v>
      </c>
      <c r="U2676" t="s">
        <v>10499</v>
      </c>
      <c r="AZ2676">
        <v>112</v>
      </c>
      <c r="GX2676">
        <v>32</v>
      </c>
      <c r="GY2676" t="s">
        <v>190</v>
      </c>
      <c r="GZ2676" t="s">
        <v>191</v>
      </c>
      <c r="HA2676">
        <v>610</v>
      </c>
      <c r="HB2676" s="24">
        <v>45656.521620370368</v>
      </c>
      <c r="HC2676" t="s">
        <v>201</v>
      </c>
      <c r="HD2676">
        <v>21.453399999999998</v>
      </c>
      <c r="HE2676">
        <v>167.80556899999999</v>
      </c>
      <c r="HH2676" t="s">
        <v>192</v>
      </c>
      <c r="HI2676" t="s">
        <v>10498</v>
      </c>
      <c r="HJ2676" t="s">
        <v>12493</v>
      </c>
      <c r="HK2676" s="24">
        <v>45656.452141203707</v>
      </c>
      <c r="HL2676" s="24">
        <v>45657.452141203707</v>
      </c>
      <c r="HM2676">
        <v>0</v>
      </c>
      <c r="HN2676" t="s">
        <v>1073</v>
      </c>
      <c r="HP2676">
        <v>0</v>
      </c>
      <c r="HR2676">
        <v>0</v>
      </c>
      <c r="HS2676">
        <v>112</v>
      </c>
      <c r="HU2676" t="s">
        <v>1111</v>
      </c>
      <c r="HV2676" t="s">
        <v>193</v>
      </c>
      <c r="HW2676" t="s">
        <v>194</v>
      </c>
      <c r="HX2676" t="s">
        <v>1112</v>
      </c>
      <c r="HY2676">
        <v>4.4120000000000001E-3</v>
      </c>
      <c r="HZ2676" t="s">
        <v>195</v>
      </c>
      <c r="IA2676" t="s">
        <v>196</v>
      </c>
      <c r="IB2676" t="s">
        <v>1089</v>
      </c>
      <c r="IC2676" t="s">
        <v>1076</v>
      </c>
      <c r="IN2676">
        <v>14</v>
      </c>
      <c r="IS2676" s="8">
        <v>45642</v>
      </c>
    </row>
    <row r="2677" spans="1:253" x14ac:dyDescent="0.25">
      <c r="A2677" t="s">
        <v>847</v>
      </c>
      <c r="B2677" t="s">
        <v>10468</v>
      </c>
      <c r="C2677" t="s">
        <v>1086</v>
      </c>
      <c r="E2677" t="s">
        <v>10469</v>
      </c>
      <c r="F2677" t="s">
        <v>428</v>
      </c>
      <c r="G2677" t="s">
        <v>429</v>
      </c>
      <c r="H2677" t="s">
        <v>409</v>
      </c>
      <c r="J2677" s="8">
        <v>43683</v>
      </c>
      <c r="K2677" t="s">
        <v>189</v>
      </c>
      <c r="L2677" t="s">
        <v>9243</v>
      </c>
      <c r="O2677" s="8">
        <v>45662</v>
      </c>
      <c r="P2677" s="24">
        <v>45656.521620370368</v>
      </c>
      <c r="Q2677" t="s">
        <v>26</v>
      </c>
      <c r="R2677">
        <v>202501</v>
      </c>
      <c r="S2677">
        <v>500</v>
      </c>
      <c r="T2677">
        <v>500</v>
      </c>
      <c r="U2677" t="s">
        <v>10467</v>
      </c>
      <c r="AZ2677">
        <v>500</v>
      </c>
      <c r="GX2677">
        <v>72</v>
      </c>
      <c r="GY2677" t="s">
        <v>190</v>
      </c>
      <c r="GZ2677" t="s">
        <v>191</v>
      </c>
      <c r="HA2677">
        <v>620</v>
      </c>
      <c r="HB2677" s="24">
        <v>45656.617418981485</v>
      </c>
      <c r="HC2677" t="s">
        <v>201</v>
      </c>
      <c r="HD2677">
        <v>14.153700000000001</v>
      </c>
      <c r="HE2677">
        <v>254.35045299999999</v>
      </c>
      <c r="HH2677" t="s">
        <v>192</v>
      </c>
      <c r="HI2677" t="s">
        <v>10469</v>
      </c>
      <c r="HJ2677" t="s">
        <v>12491</v>
      </c>
      <c r="HK2677" s="24">
        <v>45656.527754629627</v>
      </c>
      <c r="HL2677" s="24">
        <v>45656.623553240737</v>
      </c>
      <c r="HM2677">
        <v>0</v>
      </c>
      <c r="HN2677" t="s">
        <v>26</v>
      </c>
      <c r="HP2677">
        <v>0</v>
      </c>
      <c r="HR2677">
        <v>0</v>
      </c>
      <c r="HS2677">
        <v>500</v>
      </c>
      <c r="HU2677" t="s">
        <v>1087</v>
      </c>
      <c r="HV2677" t="s">
        <v>193</v>
      </c>
      <c r="HW2677" t="s">
        <v>194</v>
      </c>
      <c r="HX2677" t="s">
        <v>1088</v>
      </c>
      <c r="HY2677">
        <v>0.216307</v>
      </c>
      <c r="HZ2677" t="s">
        <v>195</v>
      </c>
      <c r="IA2677" t="s">
        <v>196</v>
      </c>
      <c r="IB2677" t="s">
        <v>1089</v>
      </c>
      <c r="IC2677" t="s">
        <v>1090</v>
      </c>
      <c r="IN2677">
        <v>12</v>
      </c>
      <c r="IS2677" s="8">
        <v>45644</v>
      </c>
    </row>
    <row r="2678" spans="1:253" x14ac:dyDescent="0.25">
      <c r="A2678" t="s">
        <v>847</v>
      </c>
      <c r="B2678" t="s">
        <v>10470</v>
      </c>
      <c r="C2678" t="s">
        <v>1086</v>
      </c>
      <c r="E2678" t="s">
        <v>10471</v>
      </c>
      <c r="F2678" t="s">
        <v>428</v>
      </c>
      <c r="G2678" t="s">
        <v>429</v>
      </c>
      <c r="H2678" t="s">
        <v>409</v>
      </c>
      <c r="J2678" s="8">
        <v>43683</v>
      </c>
      <c r="K2678" t="s">
        <v>189</v>
      </c>
      <c r="L2678" t="s">
        <v>9243</v>
      </c>
      <c r="O2678" s="8">
        <v>45662</v>
      </c>
      <c r="P2678" s="24">
        <v>45656.617418981485</v>
      </c>
      <c r="Q2678" t="s">
        <v>26</v>
      </c>
      <c r="R2678">
        <v>202501</v>
      </c>
      <c r="S2678">
        <v>500</v>
      </c>
      <c r="T2678">
        <v>500</v>
      </c>
      <c r="U2678" t="s">
        <v>10467</v>
      </c>
      <c r="AZ2678">
        <v>207</v>
      </c>
      <c r="BA2678">
        <v>293</v>
      </c>
      <c r="GX2678">
        <v>72</v>
      </c>
      <c r="GY2678" t="s">
        <v>190</v>
      </c>
      <c r="GZ2678" t="s">
        <v>191</v>
      </c>
      <c r="HA2678">
        <v>630</v>
      </c>
      <c r="HB2678" s="24">
        <v>45657.311828703707</v>
      </c>
      <c r="HC2678" t="s">
        <v>201</v>
      </c>
      <c r="HD2678">
        <v>14.153700000000001</v>
      </c>
      <c r="HE2678">
        <v>254.35045299999999</v>
      </c>
      <c r="HH2678" t="s">
        <v>192</v>
      </c>
      <c r="HI2678" t="s">
        <v>10471</v>
      </c>
      <c r="HJ2678" t="s">
        <v>12491</v>
      </c>
      <c r="HK2678" s="24">
        <v>45656.623553240737</v>
      </c>
      <c r="HL2678" s="24">
        <v>45657.317962962959</v>
      </c>
      <c r="HM2678">
        <v>0</v>
      </c>
      <c r="HN2678" t="s">
        <v>26</v>
      </c>
      <c r="HP2678">
        <v>0</v>
      </c>
      <c r="HR2678">
        <v>0</v>
      </c>
      <c r="HS2678">
        <v>500</v>
      </c>
      <c r="HU2678" t="s">
        <v>1087</v>
      </c>
      <c r="HV2678" t="s">
        <v>193</v>
      </c>
      <c r="HW2678" t="s">
        <v>194</v>
      </c>
      <c r="HX2678" t="s">
        <v>1088</v>
      </c>
      <c r="HY2678">
        <v>0.216307</v>
      </c>
      <c r="HZ2678" t="s">
        <v>195</v>
      </c>
      <c r="IA2678" t="s">
        <v>196</v>
      </c>
      <c r="IB2678" t="s">
        <v>1089</v>
      </c>
      <c r="IC2678" t="s">
        <v>1090</v>
      </c>
      <c r="IN2678">
        <v>12</v>
      </c>
      <c r="IS2678" s="8">
        <v>45644</v>
      </c>
    </row>
    <row r="2679" spans="1:253" x14ac:dyDescent="0.25">
      <c r="A2679" t="s">
        <v>847</v>
      </c>
      <c r="B2679" t="s">
        <v>1384</v>
      </c>
      <c r="C2679" t="s">
        <v>1086</v>
      </c>
      <c r="E2679" t="s">
        <v>1385</v>
      </c>
      <c r="F2679" t="s">
        <v>1386</v>
      </c>
      <c r="G2679" t="s">
        <v>431</v>
      </c>
      <c r="H2679" t="s">
        <v>1387</v>
      </c>
      <c r="J2679" s="8">
        <v>45485</v>
      </c>
      <c r="K2679" t="s">
        <v>293</v>
      </c>
      <c r="L2679" t="s">
        <v>199</v>
      </c>
      <c r="O2679" s="8">
        <v>45657</v>
      </c>
      <c r="P2679" s="24">
        <v>45657.311828703707</v>
      </c>
      <c r="Q2679" t="s">
        <v>26</v>
      </c>
      <c r="R2679">
        <v>202502</v>
      </c>
      <c r="S2679">
        <v>2</v>
      </c>
      <c r="T2679">
        <v>2</v>
      </c>
      <c r="BA2679">
        <v>2</v>
      </c>
      <c r="GY2679" t="s">
        <v>190</v>
      </c>
      <c r="GZ2679" t="s">
        <v>190</v>
      </c>
      <c r="HA2679">
        <v>640</v>
      </c>
      <c r="HB2679" s="24">
        <v>45657.311828703707</v>
      </c>
      <c r="HC2679" t="s">
        <v>201</v>
      </c>
      <c r="HD2679">
        <v>0</v>
      </c>
      <c r="HH2679" t="s">
        <v>192</v>
      </c>
      <c r="HI2679" t="s">
        <v>1385</v>
      </c>
      <c r="HJ2679" t="s">
        <v>12491</v>
      </c>
      <c r="HK2679" s="24">
        <v>45657.315648148149</v>
      </c>
      <c r="HL2679" s="24">
        <v>45657.315648148149</v>
      </c>
      <c r="HM2679">
        <v>0</v>
      </c>
      <c r="HN2679" t="s">
        <v>26</v>
      </c>
      <c r="HP2679">
        <v>0</v>
      </c>
      <c r="HR2679">
        <v>0</v>
      </c>
      <c r="HS2679">
        <v>2</v>
      </c>
      <c r="HT2679" s="8">
        <v>45657</v>
      </c>
      <c r="HU2679" t="s">
        <v>1388</v>
      </c>
      <c r="HV2679" t="s">
        <v>193</v>
      </c>
      <c r="HW2679" t="s">
        <v>194</v>
      </c>
      <c r="HX2679" t="s">
        <v>1389</v>
      </c>
      <c r="HY2679">
        <v>0</v>
      </c>
      <c r="HZ2679" t="s">
        <v>195</v>
      </c>
      <c r="IA2679" t="s">
        <v>196</v>
      </c>
      <c r="IB2679" t="s">
        <v>1089</v>
      </c>
      <c r="IC2679" t="s">
        <v>1090</v>
      </c>
      <c r="IN2679">
        <v>-6</v>
      </c>
      <c r="IS2679" s="8">
        <v>45663</v>
      </c>
    </row>
    <row r="2680" spans="1:253" x14ac:dyDescent="0.25">
      <c r="A2680" t="s">
        <v>844</v>
      </c>
      <c r="B2680" t="s">
        <v>6584</v>
      </c>
      <c r="C2680" t="s">
        <v>1086</v>
      </c>
      <c r="E2680" t="s">
        <v>6585</v>
      </c>
      <c r="F2680" t="s">
        <v>450</v>
      </c>
      <c r="G2680" t="s">
        <v>451</v>
      </c>
      <c r="H2680" t="s">
        <v>409</v>
      </c>
      <c r="I2680" t="s">
        <v>1071</v>
      </c>
      <c r="J2680" s="8">
        <v>45362</v>
      </c>
      <c r="K2680" t="s">
        <v>189</v>
      </c>
      <c r="L2680" t="s">
        <v>9243</v>
      </c>
      <c r="O2680" s="8">
        <v>45662</v>
      </c>
      <c r="P2680" s="24">
        <v>45657.311828703707</v>
      </c>
      <c r="Q2680" t="s">
        <v>26</v>
      </c>
      <c r="R2680">
        <v>202502</v>
      </c>
      <c r="S2680">
        <v>300</v>
      </c>
      <c r="T2680">
        <v>300</v>
      </c>
      <c r="BA2680">
        <v>300</v>
      </c>
      <c r="GX2680">
        <v>5</v>
      </c>
      <c r="GY2680" t="s">
        <v>190</v>
      </c>
      <c r="GZ2680" t="s">
        <v>191</v>
      </c>
      <c r="HA2680">
        <v>650</v>
      </c>
      <c r="HB2680" s="24">
        <v>45657.438506944447</v>
      </c>
      <c r="HC2680" t="s">
        <v>201</v>
      </c>
      <c r="HD2680">
        <v>30.485399999999998</v>
      </c>
      <c r="HE2680">
        <v>118.089315</v>
      </c>
      <c r="HH2680" t="s">
        <v>192</v>
      </c>
      <c r="HI2680" t="s">
        <v>6585</v>
      </c>
      <c r="HJ2680" t="s">
        <v>12492</v>
      </c>
      <c r="HK2680" s="24">
        <v>45657.317361111112</v>
      </c>
      <c r="HL2680" s="24">
        <v>45658.317361111112</v>
      </c>
      <c r="HM2680">
        <v>0</v>
      </c>
      <c r="HN2680" t="s">
        <v>26</v>
      </c>
      <c r="HP2680">
        <v>0</v>
      </c>
      <c r="HR2680">
        <v>0</v>
      </c>
      <c r="HS2680">
        <v>300</v>
      </c>
      <c r="HT2680" s="8">
        <v>45657</v>
      </c>
      <c r="HU2680" t="s">
        <v>450</v>
      </c>
      <c r="HV2680" t="s">
        <v>193</v>
      </c>
      <c r="HW2680" t="s">
        <v>194</v>
      </c>
      <c r="HX2680" t="s">
        <v>1101</v>
      </c>
      <c r="HY2680">
        <v>0.120602</v>
      </c>
      <c r="HZ2680" t="s">
        <v>195</v>
      </c>
      <c r="IA2680" t="s">
        <v>196</v>
      </c>
      <c r="IB2680" t="s">
        <v>2687</v>
      </c>
      <c r="IC2680" t="s">
        <v>1100</v>
      </c>
      <c r="ID2680" t="s">
        <v>1072</v>
      </c>
      <c r="IE2680" t="s">
        <v>203</v>
      </c>
      <c r="IF2680" s="8">
        <v>46081</v>
      </c>
      <c r="IN2680">
        <v>8</v>
      </c>
      <c r="IS2680" s="8">
        <v>45649</v>
      </c>
    </row>
    <row r="2681" spans="1:253" x14ac:dyDescent="0.25">
      <c r="A2681" t="s">
        <v>844</v>
      </c>
      <c r="B2681" t="s">
        <v>10535</v>
      </c>
      <c r="C2681" t="s">
        <v>1086</v>
      </c>
      <c r="E2681" t="s">
        <v>3529</v>
      </c>
      <c r="F2681" t="s">
        <v>450</v>
      </c>
      <c r="G2681" t="s">
        <v>451</v>
      </c>
      <c r="H2681" t="s">
        <v>409</v>
      </c>
      <c r="I2681" t="s">
        <v>1071</v>
      </c>
      <c r="J2681" s="8">
        <v>45362</v>
      </c>
      <c r="K2681" t="s">
        <v>189</v>
      </c>
      <c r="L2681" t="s">
        <v>9243</v>
      </c>
      <c r="O2681" s="8">
        <v>45662</v>
      </c>
      <c r="P2681" s="24">
        <v>45657.438506944447</v>
      </c>
      <c r="Q2681" t="s">
        <v>26</v>
      </c>
      <c r="R2681">
        <v>202506</v>
      </c>
      <c r="S2681">
        <v>163</v>
      </c>
      <c r="T2681">
        <v>163</v>
      </c>
      <c r="BA2681">
        <v>163</v>
      </c>
      <c r="GX2681">
        <v>5</v>
      </c>
      <c r="GY2681" t="s">
        <v>190</v>
      </c>
      <c r="GZ2681" t="s">
        <v>191</v>
      </c>
      <c r="HA2681">
        <v>660</v>
      </c>
      <c r="HB2681" s="24">
        <v>45657.544629629629</v>
      </c>
      <c r="HC2681" t="s">
        <v>201</v>
      </c>
      <c r="HD2681">
        <v>30.485399999999998</v>
      </c>
      <c r="HE2681">
        <v>118.089315</v>
      </c>
      <c r="HH2681" t="s">
        <v>192</v>
      </c>
      <c r="HI2681" t="s">
        <v>3529</v>
      </c>
      <c r="HJ2681" t="s">
        <v>12492</v>
      </c>
      <c r="HK2681" s="24">
        <v>45657.4375</v>
      </c>
      <c r="HL2681" s="24">
        <v>45658.4375</v>
      </c>
      <c r="HM2681">
        <v>0</v>
      </c>
      <c r="HN2681" t="s">
        <v>26</v>
      </c>
      <c r="HP2681">
        <v>0</v>
      </c>
      <c r="HR2681">
        <v>0</v>
      </c>
      <c r="HS2681">
        <v>163</v>
      </c>
      <c r="HT2681" s="8">
        <v>45657</v>
      </c>
      <c r="HU2681" t="s">
        <v>450</v>
      </c>
      <c r="HV2681" t="s">
        <v>193</v>
      </c>
      <c r="HW2681" t="s">
        <v>194</v>
      </c>
      <c r="HX2681" t="s">
        <v>1101</v>
      </c>
      <c r="HY2681">
        <v>0.120602</v>
      </c>
      <c r="HZ2681" t="s">
        <v>195</v>
      </c>
      <c r="IA2681" t="s">
        <v>196</v>
      </c>
      <c r="IB2681" t="s">
        <v>2687</v>
      </c>
      <c r="IC2681" t="s">
        <v>1100</v>
      </c>
      <c r="ID2681" t="s">
        <v>1072</v>
      </c>
      <c r="IE2681" t="s">
        <v>203</v>
      </c>
      <c r="IF2681" s="8">
        <v>46081</v>
      </c>
      <c r="IN2681">
        <v>-29</v>
      </c>
      <c r="IS2681" s="8">
        <v>45686</v>
      </c>
    </row>
    <row r="2682" spans="1:253" x14ac:dyDescent="0.25">
      <c r="A2682" t="s">
        <v>844</v>
      </c>
      <c r="B2682" t="s">
        <v>11945</v>
      </c>
      <c r="C2682" t="s">
        <v>1086</v>
      </c>
      <c r="E2682" t="s">
        <v>3533</v>
      </c>
      <c r="F2682" t="s">
        <v>450</v>
      </c>
      <c r="G2682" t="s">
        <v>451</v>
      </c>
      <c r="H2682" t="s">
        <v>409</v>
      </c>
      <c r="I2682" t="s">
        <v>1071</v>
      </c>
      <c r="J2682" s="8">
        <v>45362</v>
      </c>
      <c r="K2682" t="s">
        <v>189</v>
      </c>
      <c r="L2682" t="s">
        <v>9243</v>
      </c>
      <c r="O2682" s="8">
        <v>45662</v>
      </c>
      <c r="P2682" s="24">
        <v>45657.544629629629</v>
      </c>
      <c r="Q2682" t="s">
        <v>26</v>
      </c>
      <c r="R2682">
        <v>202507</v>
      </c>
      <c r="S2682">
        <v>20</v>
      </c>
      <c r="T2682">
        <v>20</v>
      </c>
      <c r="BA2682">
        <v>20</v>
      </c>
      <c r="GX2682">
        <v>5</v>
      </c>
      <c r="GY2682" t="s">
        <v>190</v>
      </c>
      <c r="GZ2682" t="s">
        <v>191</v>
      </c>
      <c r="HA2682">
        <v>670</v>
      </c>
      <c r="HB2682" s="24">
        <v>45657.551689814813</v>
      </c>
      <c r="HC2682" t="s">
        <v>201</v>
      </c>
      <c r="HD2682">
        <v>30.485399999999998</v>
      </c>
      <c r="HE2682">
        <v>118.089315</v>
      </c>
      <c r="HG2682" t="s">
        <v>8264</v>
      </c>
      <c r="HH2682" t="s">
        <v>192</v>
      </c>
      <c r="HI2682" t="s">
        <v>3533</v>
      </c>
      <c r="HJ2682" t="s">
        <v>12492</v>
      </c>
      <c r="HK2682" s="24">
        <v>45657.536805555559</v>
      </c>
      <c r="HL2682" s="24">
        <v>45658.536805555559</v>
      </c>
      <c r="HM2682">
        <v>0</v>
      </c>
      <c r="HN2682" t="s">
        <v>26</v>
      </c>
      <c r="HP2682">
        <v>0</v>
      </c>
      <c r="HR2682">
        <v>0</v>
      </c>
      <c r="HS2682">
        <v>20</v>
      </c>
      <c r="HT2682" s="8">
        <v>45657</v>
      </c>
      <c r="HU2682" t="s">
        <v>450</v>
      </c>
      <c r="HV2682" t="s">
        <v>193</v>
      </c>
      <c r="HW2682" t="s">
        <v>194</v>
      </c>
      <c r="HX2682" t="s">
        <v>1101</v>
      </c>
      <c r="HY2682">
        <v>0.120602</v>
      </c>
      <c r="HZ2682" t="s">
        <v>195</v>
      </c>
      <c r="IA2682" t="s">
        <v>196</v>
      </c>
      <c r="IB2682" t="s">
        <v>2687</v>
      </c>
      <c r="IC2682" t="s">
        <v>1100</v>
      </c>
      <c r="ID2682" t="s">
        <v>1072</v>
      </c>
      <c r="IE2682" t="s">
        <v>203</v>
      </c>
      <c r="IF2682" s="8">
        <v>46081</v>
      </c>
      <c r="IN2682">
        <v>-5</v>
      </c>
      <c r="IS2682" s="8">
        <v>45662</v>
      </c>
    </row>
    <row r="2683" spans="1:253" x14ac:dyDescent="0.25">
      <c r="A2683" t="s">
        <v>844</v>
      </c>
      <c r="B2683" t="s">
        <v>10481</v>
      </c>
      <c r="C2683" t="s">
        <v>1086</v>
      </c>
      <c r="E2683" t="s">
        <v>10482</v>
      </c>
      <c r="F2683" t="s">
        <v>443</v>
      </c>
      <c r="G2683" t="s">
        <v>444</v>
      </c>
      <c r="H2683" t="s">
        <v>409</v>
      </c>
      <c r="I2683" t="s">
        <v>1071</v>
      </c>
      <c r="J2683" s="8">
        <v>45299</v>
      </c>
      <c r="K2683" t="s">
        <v>189</v>
      </c>
      <c r="L2683" t="s">
        <v>9243</v>
      </c>
      <c r="O2683" s="8">
        <v>45662</v>
      </c>
      <c r="P2683" s="24">
        <v>45657.551689814813</v>
      </c>
      <c r="Q2683" t="s">
        <v>26</v>
      </c>
      <c r="R2683">
        <v>202502</v>
      </c>
      <c r="S2683">
        <v>200</v>
      </c>
      <c r="T2683">
        <v>200</v>
      </c>
      <c r="BA2683">
        <v>117</v>
      </c>
      <c r="BC2683">
        <v>83</v>
      </c>
      <c r="GX2683">
        <v>5</v>
      </c>
      <c r="GY2683" t="s">
        <v>190</v>
      </c>
      <c r="GZ2683" t="s">
        <v>191</v>
      </c>
      <c r="HA2683">
        <v>680</v>
      </c>
      <c r="HB2683" s="24">
        <v>45659.279618055552</v>
      </c>
      <c r="HC2683" t="s">
        <v>201</v>
      </c>
      <c r="HD2683">
        <v>23.4666</v>
      </c>
      <c r="HE2683">
        <v>153.409527</v>
      </c>
      <c r="HH2683" t="s">
        <v>192</v>
      </c>
      <c r="HI2683" t="s">
        <v>10482</v>
      </c>
      <c r="HJ2683" t="s">
        <v>12492</v>
      </c>
      <c r="HK2683" s="24">
        <v>45657.551689814813</v>
      </c>
      <c r="HL2683" s="24">
        <v>45660.256944444445</v>
      </c>
      <c r="HM2683">
        <v>0</v>
      </c>
      <c r="HN2683" t="s">
        <v>26</v>
      </c>
      <c r="HP2683">
        <v>0</v>
      </c>
      <c r="HR2683">
        <v>0</v>
      </c>
      <c r="HS2683">
        <v>200</v>
      </c>
      <c r="HU2683" t="s">
        <v>443</v>
      </c>
      <c r="HV2683" t="s">
        <v>193</v>
      </c>
      <c r="HW2683" t="s">
        <v>194</v>
      </c>
      <c r="HX2683" t="s">
        <v>1109</v>
      </c>
      <c r="HY2683">
        <v>4.6894999999999999E-2</v>
      </c>
      <c r="HZ2683" t="s">
        <v>195</v>
      </c>
      <c r="IA2683" t="s">
        <v>196</v>
      </c>
      <c r="IB2683" t="s">
        <v>1094</v>
      </c>
      <c r="IC2683" t="s">
        <v>1095</v>
      </c>
      <c r="ID2683" t="s">
        <v>1072</v>
      </c>
      <c r="IE2683" t="s">
        <v>203</v>
      </c>
      <c r="IF2683" s="8">
        <v>46067</v>
      </c>
      <c r="IN2683">
        <v>8</v>
      </c>
      <c r="IS2683" s="8">
        <v>45649</v>
      </c>
    </row>
    <row r="2684" spans="1:253" x14ac:dyDescent="0.25">
      <c r="A2684" t="s">
        <v>846</v>
      </c>
      <c r="B2684" t="s">
        <v>10483</v>
      </c>
      <c r="C2684" t="s">
        <v>1086</v>
      </c>
      <c r="E2684" t="s">
        <v>10484</v>
      </c>
      <c r="F2684" t="s">
        <v>422</v>
      </c>
      <c r="G2684" t="s">
        <v>423</v>
      </c>
      <c r="H2684" t="s">
        <v>424</v>
      </c>
      <c r="I2684" t="s">
        <v>1071</v>
      </c>
      <c r="J2684" s="8">
        <v>45127</v>
      </c>
      <c r="K2684" t="s">
        <v>189</v>
      </c>
      <c r="L2684" t="s">
        <v>9243</v>
      </c>
      <c r="O2684" s="8">
        <v>45662</v>
      </c>
      <c r="P2684" s="24">
        <v>45659.279618055552</v>
      </c>
      <c r="Q2684" t="s">
        <v>1073</v>
      </c>
      <c r="R2684">
        <v>202502</v>
      </c>
      <c r="S2684">
        <v>500</v>
      </c>
      <c r="T2684">
        <v>500</v>
      </c>
      <c r="BC2684">
        <v>500</v>
      </c>
      <c r="GX2684">
        <v>20</v>
      </c>
      <c r="GY2684" t="s">
        <v>190</v>
      </c>
      <c r="GZ2684" t="s">
        <v>191</v>
      </c>
      <c r="HA2684">
        <v>690</v>
      </c>
      <c r="HB2684" s="24">
        <v>45659.57775462963</v>
      </c>
      <c r="HC2684" t="s">
        <v>201</v>
      </c>
      <c r="HD2684">
        <v>38.317100000000003</v>
      </c>
      <c r="HE2684">
        <v>93.952830000000006</v>
      </c>
      <c r="HH2684" t="s">
        <v>192</v>
      </c>
      <c r="HI2684" t="s">
        <v>10484</v>
      </c>
      <c r="HJ2684" t="s">
        <v>12493</v>
      </c>
      <c r="HK2684" s="24">
        <v>45659.279618055552</v>
      </c>
      <c r="HL2684" s="24">
        <v>45660.279618055552</v>
      </c>
      <c r="HM2684">
        <v>0</v>
      </c>
      <c r="HN2684" t="s">
        <v>1073</v>
      </c>
      <c r="HP2684">
        <v>0</v>
      </c>
      <c r="HR2684">
        <v>0</v>
      </c>
      <c r="HS2684">
        <v>500</v>
      </c>
      <c r="HU2684" t="s">
        <v>1091</v>
      </c>
      <c r="HV2684" t="s">
        <v>193</v>
      </c>
      <c r="HW2684" t="s">
        <v>194</v>
      </c>
      <c r="HX2684" t="s">
        <v>1092</v>
      </c>
      <c r="HY2684">
        <v>4.9773999999999999E-2</v>
      </c>
      <c r="HZ2684" t="s">
        <v>195</v>
      </c>
      <c r="IA2684" t="s">
        <v>196</v>
      </c>
      <c r="IB2684" t="s">
        <v>1089</v>
      </c>
      <c r="IC2684" t="s">
        <v>1076</v>
      </c>
      <c r="ID2684" t="s">
        <v>1072</v>
      </c>
      <c r="IN2684">
        <v>13</v>
      </c>
      <c r="IS2684" s="8">
        <v>45646</v>
      </c>
    </row>
    <row r="2685" spans="1:253" x14ac:dyDescent="0.25">
      <c r="A2685" t="s">
        <v>847</v>
      </c>
      <c r="B2685" t="s">
        <v>10472</v>
      </c>
      <c r="C2685" t="s">
        <v>1086</v>
      </c>
      <c r="E2685" t="s">
        <v>10456</v>
      </c>
      <c r="F2685" t="s">
        <v>407</v>
      </c>
      <c r="G2685" t="s">
        <v>408</v>
      </c>
      <c r="H2685" t="s">
        <v>409</v>
      </c>
      <c r="J2685" s="8">
        <v>44901</v>
      </c>
      <c r="K2685" t="s">
        <v>189</v>
      </c>
      <c r="L2685" t="s">
        <v>9243</v>
      </c>
      <c r="O2685" s="8">
        <v>45662</v>
      </c>
      <c r="P2685" s="24">
        <v>45659.57775462963</v>
      </c>
      <c r="Q2685" t="s">
        <v>26</v>
      </c>
      <c r="R2685">
        <v>202502</v>
      </c>
      <c r="S2685">
        <v>479</v>
      </c>
      <c r="T2685">
        <v>479</v>
      </c>
      <c r="BC2685">
        <v>28</v>
      </c>
      <c r="BD2685">
        <v>451</v>
      </c>
      <c r="GX2685">
        <v>13</v>
      </c>
      <c r="GY2685" t="s">
        <v>190</v>
      </c>
      <c r="GZ2685" t="s">
        <v>191</v>
      </c>
      <c r="HA2685">
        <v>700</v>
      </c>
      <c r="HB2685" s="24">
        <v>45660.360972222225</v>
      </c>
      <c r="HC2685" t="s">
        <v>201</v>
      </c>
      <c r="HD2685">
        <v>17.264900000000001</v>
      </c>
      <c r="HE2685">
        <v>208.51554300000001</v>
      </c>
      <c r="HH2685" t="s">
        <v>192</v>
      </c>
      <c r="HI2685" t="s">
        <v>10456</v>
      </c>
      <c r="HJ2685" t="s">
        <v>12491</v>
      </c>
      <c r="HK2685" s="24">
        <v>45659.51458333333</v>
      </c>
      <c r="HL2685" s="24">
        <v>45660.284722222219</v>
      </c>
      <c r="HM2685">
        <v>0</v>
      </c>
      <c r="HN2685" t="s">
        <v>26</v>
      </c>
      <c r="HP2685">
        <v>0</v>
      </c>
      <c r="HR2685">
        <v>0</v>
      </c>
      <c r="HS2685">
        <v>479</v>
      </c>
      <c r="HU2685" t="s">
        <v>1077</v>
      </c>
      <c r="HV2685" t="s">
        <v>193</v>
      </c>
      <c r="HW2685" t="s">
        <v>194</v>
      </c>
      <c r="HX2685" t="s">
        <v>1078</v>
      </c>
      <c r="HY2685">
        <v>0.15204500000000001</v>
      </c>
      <c r="HZ2685" t="s">
        <v>195</v>
      </c>
      <c r="IA2685" t="s">
        <v>196</v>
      </c>
      <c r="IB2685" t="s">
        <v>1089</v>
      </c>
      <c r="IC2685" t="s">
        <v>1076</v>
      </c>
      <c r="IN2685">
        <v>13</v>
      </c>
      <c r="IS2685" s="8">
        <v>45646</v>
      </c>
    </row>
    <row r="2686" spans="1:253" x14ac:dyDescent="0.25">
      <c r="A2686" t="s">
        <v>847</v>
      </c>
      <c r="B2686" t="s">
        <v>10485</v>
      </c>
      <c r="C2686" t="s">
        <v>1086</v>
      </c>
      <c r="E2686" t="s">
        <v>10486</v>
      </c>
      <c r="F2686" t="s">
        <v>416</v>
      </c>
      <c r="G2686" t="s">
        <v>417</v>
      </c>
      <c r="H2686" t="s">
        <v>409</v>
      </c>
      <c r="J2686" s="8">
        <v>44897</v>
      </c>
      <c r="K2686" t="s">
        <v>189</v>
      </c>
      <c r="L2686" t="s">
        <v>9243</v>
      </c>
      <c r="O2686" s="8">
        <v>45662</v>
      </c>
      <c r="P2686" s="24">
        <v>45660.360972222225</v>
      </c>
      <c r="Q2686" t="s">
        <v>26</v>
      </c>
      <c r="R2686">
        <v>202502</v>
      </c>
      <c r="S2686">
        <v>500</v>
      </c>
      <c r="T2686">
        <v>500</v>
      </c>
      <c r="BD2686">
        <v>500</v>
      </c>
      <c r="GX2686">
        <v>12</v>
      </c>
      <c r="GY2686" t="s">
        <v>190</v>
      </c>
      <c r="GZ2686" t="s">
        <v>191</v>
      </c>
      <c r="HB2686" s="24">
        <v>45660.515219907407</v>
      </c>
      <c r="HC2686" t="s">
        <v>201</v>
      </c>
      <c r="HD2686">
        <v>15.974600000000001</v>
      </c>
      <c r="HE2686">
        <v>225.357755</v>
      </c>
      <c r="HH2686" t="s">
        <v>192</v>
      </c>
      <c r="HI2686" t="s">
        <v>10486</v>
      </c>
      <c r="HJ2686" t="s">
        <v>12491</v>
      </c>
      <c r="HK2686" s="24">
        <v>45660.36041666667</v>
      </c>
      <c r="HL2686" s="24">
        <v>45660.51458333333</v>
      </c>
      <c r="HM2686">
        <v>0</v>
      </c>
      <c r="HN2686" t="s">
        <v>26</v>
      </c>
      <c r="HP2686">
        <v>0</v>
      </c>
      <c r="HR2686">
        <v>0</v>
      </c>
      <c r="HS2686">
        <v>500</v>
      </c>
      <c r="HU2686" t="s">
        <v>1079</v>
      </c>
      <c r="HV2686" t="s">
        <v>193</v>
      </c>
      <c r="HW2686" t="s">
        <v>194</v>
      </c>
      <c r="HX2686" t="s">
        <v>1080</v>
      </c>
      <c r="HY2686">
        <v>0.13584199999999999</v>
      </c>
      <c r="HZ2686" t="s">
        <v>195</v>
      </c>
      <c r="IA2686" t="s">
        <v>196</v>
      </c>
      <c r="IB2686" t="s">
        <v>1089</v>
      </c>
      <c r="IC2686" t="s">
        <v>1076</v>
      </c>
      <c r="IN2686">
        <v>14</v>
      </c>
      <c r="IS2686" s="8">
        <v>45646</v>
      </c>
    </row>
    <row r="2687" spans="1:253" x14ac:dyDescent="0.25">
      <c r="A2687" t="s">
        <v>847</v>
      </c>
      <c r="B2687" t="s">
        <v>10487</v>
      </c>
      <c r="C2687" t="s">
        <v>1086</v>
      </c>
      <c r="E2687" t="s">
        <v>10488</v>
      </c>
      <c r="F2687" t="s">
        <v>416</v>
      </c>
      <c r="G2687" t="s">
        <v>417</v>
      </c>
      <c r="H2687" t="s">
        <v>409</v>
      </c>
      <c r="J2687" s="8">
        <v>44897</v>
      </c>
      <c r="K2687" t="s">
        <v>189</v>
      </c>
      <c r="L2687" t="s">
        <v>9243</v>
      </c>
      <c r="O2687" s="8">
        <v>45662</v>
      </c>
      <c r="P2687" s="24">
        <v>45660.515219907407</v>
      </c>
      <c r="Q2687" t="s">
        <v>26</v>
      </c>
      <c r="R2687">
        <v>202502</v>
      </c>
      <c r="S2687">
        <v>500</v>
      </c>
      <c r="T2687">
        <v>500</v>
      </c>
      <c r="BD2687">
        <v>365</v>
      </c>
      <c r="BE2687">
        <v>135</v>
      </c>
      <c r="GX2687">
        <v>12</v>
      </c>
      <c r="GY2687" t="s">
        <v>190</v>
      </c>
      <c r="GZ2687" t="s">
        <v>191</v>
      </c>
      <c r="HB2687" s="24">
        <v>45661.281967592593</v>
      </c>
      <c r="HC2687" t="s">
        <v>201</v>
      </c>
      <c r="HD2687">
        <v>15.974600000000001</v>
      </c>
      <c r="HE2687">
        <v>225.357755</v>
      </c>
      <c r="HH2687" t="s">
        <v>192</v>
      </c>
      <c r="HI2687" t="s">
        <v>10488</v>
      </c>
      <c r="HJ2687" t="s">
        <v>12491</v>
      </c>
      <c r="HK2687" s="24">
        <v>45660.51458333333</v>
      </c>
      <c r="HL2687" s="24">
        <v>45661.281944444447</v>
      </c>
      <c r="HM2687">
        <v>0</v>
      </c>
      <c r="HN2687" t="s">
        <v>26</v>
      </c>
      <c r="HP2687">
        <v>0</v>
      </c>
      <c r="HR2687">
        <v>0</v>
      </c>
      <c r="HS2687">
        <v>500</v>
      </c>
      <c r="HU2687" t="s">
        <v>1079</v>
      </c>
      <c r="HV2687" t="s">
        <v>193</v>
      </c>
      <c r="HW2687" t="s">
        <v>194</v>
      </c>
      <c r="HX2687" t="s">
        <v>1080</v>
      </c>
      <c r="HY2687">
        <v>0.13584199999999999</v>
      </c>
      <c r="HZ2687" t="s">
        <v>195</v>
      </c>
      <c r="IA2687" t="s">
        <v>196</v>
      </c>
      <c r="IB2687" t="s">
        <v>1089</v>
      </c>
      <c r="IC2687" t="s">
        <v>1076</v>
      </c>
      <c r="IN2687">
        <v>14</v>
      </c>
      <c r="IS2687" s="8">
        <v>45646</v>
      </c>
    </row>
    <row r="2688" spans="1:253" x14ac:dyDescent="0.25">
      <c r="A2688" t="s">
        <v>847</v>
      </c>
      <c r="B2688" t="s">
        <v>10489</v>
      </c>
      <c r="C2688" t="s">
        <v>1086</v>
      </c>
      <c r="E2688" t="s">
        <v>10490</v>
      </c>
      <c r="F2688" t="s">
        <v>416</v>
      </c>
      <c r="G2688" t="s">
        <v>417</v>
      </c>
      <c r="H2688" t="s">
        <v>409</v>
      </c>
      <c r="J2688" s="8">
        <v>44897</v>
      </c>
      <c r="K2688" t="s">
        <v>189</v>
      </c>
      <c r="L2688" t="s">
        <v>9243</v>
      </c>
      <c r="O2688" s="8">
        <v>45662</v>
      </c>
      <c r="P2688" s="24">
        <v>45661.281967592593</v>
      </c>
      <c r="Q2688" t="s">
        <v>26</v>
      </c>
      <c r="R2688">
        <v>202502</v>
      </c>
      <c r="S2688">
        <v>329</v>
      </c>
      <c r="T2688">
        <v>329</v>
      </c>
      <c r="BE2688">
        <v>329</v>
      </c>
      <c r="GX2688">
        <v>12</v>
      </c>
      <c r="GY2688" t="s">
        <v>190</v>
      </c>
      <c r="GZ2688" t="s">
        <v>191</v>
      </c>
      <c r="HB2688" s="24">
        <v>45661.356689814813</v>
      </c>
      <c r="HD2688">
        <v>15.974600000000001</v>
      </c>
      <c r="HE2688">
        <v>225.357755</v>
      </c>
      <c r="HH2688" t="s">
        <v>192</v>
      </c>
      <c r="HN2688" t="s">
        <v>26</v>
      </c>
      <c r="HP2688">
        <v>0</v>
      </c>
      <c r="HR2688">
        <v>0</v>
      </c>
      <c r="HS2688">
        <v>329</v>
      </c>
      <c r="HU2688" t="s">
        <v>1079</v>
      </c>
      <c r="HV2688" t="s">
        <v>193</v>
      </c>
      <c r="HW2688" t="s">
        <v>194</v>
      </c>
      <c r="HX2688" t="s">
        <v>1080</v>
      </c>
      <c r="HY2688">
        <v>0.13584199999999999</v>
      </c>
      <c r="HZ2688" t="s">
        <v>195</v>
      </c>
      <c r="IA2688" t="s">
        <v>196</v>
      </c>
      <c r="IB2688" t="s">
        <v>1089</v>
      </c>
      <c r="IC2688" t="s">
        <v>1076</v>
      </c>
      <c r="IN2688">
        <v>15</v>
      </c>
      <c r="IS2688" s="8">
        <v>45646</v>
      </c>
    </row>
    <row r="2689" spans="1:253" x14ac:dyDescent="0.25">
      <c r="A2689" t="s">
        <v>844</v>
      </c>
      <c r="B2689" t="s">
        <v>10491</v>
      </c>
      <c r="C2689" t="s">
        <v>1086</v>
      </c>
      <c r="E2689" t="s">
        <v>10492</v>
      </c>
      <c r="F2689" t="s">
        <v>420</v>
      </c>
      <c r="G2689" t="s">
        <v>421</v>
      </c>
      <c r="H2689" t="s">
        <v>409</v>
      </c>
      <c r="J2689" s="8">
        <v>43945</v>
      </c>
      <c r="K2689" t="s">
        <v>189</v>
      </c>
      <c r="L2689" t="s">
        <v>9243</v>
      </c>
      <c r="O2689" s="8">
        <v>45662</v>
      </c>
      <c r="P2689" s="24">
        <v>45661.356689814813</v>
      </c>
      <c r="Q2689" t="s">
        <v>26</v>
      </c>
      <c r="R2689">
        <v>202502</v>
      </c>
      <c r="S2689">
        <v>400</v>
      </c>
      <c r="T2689">
        <v>400</v>
      </c>
      <c r="BE2689">
        <v>400</v>
      </c>
      <c r="GX2689">
        <v>32</v>
      </c>
      <c r="GY2689" t="s">
        <v>190</v>
      </c>
      <c r="GZ2689" t="s">
        <v>191</v>
      </c>
      <c r="HB2689" s="24">
        <v>45661.429027777776</v>
      </c>
      <c r="HD2689">
        <v>12.625400000000001</v>
      </c>
      <c r="HE2689">
        <v>285.13948099999999</v>
      </c>
      <c r="HH2689" t="s">
        <v>192</v>
      </c>
      <c r="HN2689" t="s">
        <v>26</v>
      </c>
      <c r="HP2689">
        <v>0</v>
      </c>
      <c r="HR2689">
        <v>0</v>
      </c>
      <c r="HS2689">
        <v>400</v>
      </c>
      <c r="HU2689" t="s">
        <v>420</v>
      </c>
      <c r="HV2689" t="s">
        <v>193</v>
      </c>
      <c r="HW2689" t="s">
        <v>194</v>
      </c>
      <c r="HX2689" t="s">
        <v>1093</v>
      </c>
      <c r="HY2689">
        <v>0.15516199999999999</v>
      </c>
      <c r="HZ2689" t="s">
        <v>195</v>
      </c>
      <c r="IA2689" t="s">
        <v>196</v>
      </c>
      <c r="IB2689" t="s">
        <v>1094</v>
      </c>
      <c r="IC2689" t="s">
        <v>1095</v>
      </c>
      <c r="IN2689">
        <v>12</v>
      </c>
      <c r="IS2689" s="8">
        <v>45649</v>
      </c>
    </row>
    <row r="2690" spans="1:253" x14ac:dyDescent="0.25">
      <c r="A2690" t="s">
        <v>847</v>
      </c>
      <c r="B2690" t="s">
        <v>1390</v>
      </c>
      <c r="C2690" t="s">
        <v>1086</v>
      </c>
      <c r="E2690" t="s">
        <v>1391</v>
      </c>
      <c r="F2690" t="s">
        <v>1386</v>
      </c>
      <c r="G2690" t="s">
        <v>431</v>
      </c>
      <c r="H2690" t="s">
        <v>1387</v>
      </c>
      <c r="J2690" s="8">
        <v>45485</v>
      </c>
      <c r="K2690" t="s">
        <v>293</v>
      </c>
      <c r="L2690" t="s">
        <v>199</v>
      </c>
      <c r="O2690" s="8">
        <v>45663</v>
      </c>
      <c r="P2690" s="24">
        <v>45666.25</v>
      </c>
      <c r="Q2690" t="s">
        <v>26</v>
      </c>
      <c r="R2690">
        <v>202502</v>
      </c>
      <c r="S2690">
        <v>48</v>
      </c>
      <c r="T2690">
        <v>48</v>
      </c>
      <c r="BJ2690">
        <v>48</v>
      </c>
      <c r="GY2690" t="s">
        <v>190</v>
      </c>
      <c r="GZ2690" t="s">
        <v>190</v>
      </c>
      <c r="HB2690" s="24">
        <v>45666.25</v>
      </c>
      <c r="HC2690" t="s">
        <v>201</v>
      </c>
      <c r="HD2690">
        <v>0</v>
      </c>
      <c r="HH2690" t="s">
        <v>192</v>
      </c>
      <c r="HI2690" t="s">
        <v>1391</v>
      </c>
      <c r="HJ2690" t="s">
        <v>12491</v>
      </c>
      <c r="HK2690" s="24">
        <v>45666.25</v>
      </c>
      <c r="HL2690" s="24">
        <v>45666.25</v>
      </c>
      <c r="HM2690">
        <v>0</v>
      </c>
      <c r="HN2690" t="s">
        <v>26</v>
      </c>
      <c r="HP2690">
        <v>0</v>
      </c>
      <c r="HR2690">
        <v>0</v>
      </c>
      <c r="HS2690">
        <v>48</v>
      </c>
      <c r="HT2690" s="8">
        <v>45663</v>
      </c>
      <c r="HU2690" t="s">
        <v>1388</v>
      </c>
      <c r="HV2690" t="s">
        <v>193</v>
      </c>
      <c r="HW2690" t="s">
        <v>194</v>
      </c>
      <c r="HX2690" t="s">
        <v>1389</v>
      </c>
      <c r="HY2690">
        <v>0</v>
      </c>
      <c r="HZ2690" t="s">
        <v>195</v>
      </c>
      <c r="IA2690" t="s">
        <v>196</v>
      </c>
      <c r="IB2690" t="s">
        <v>1089</v>
      </c>
      <c r="IC2690" t="s">
        <v>1090</v>
      </c>
      <c r="IN2690">
        <v>0</v>
      </c>
      <c r="IS2690" s="8">
        <v>45666</v>
      </c>
    </row>
    <row r="2691" spans="1:253" x14ac:dyDescent="0.25">
      <c r="A2691" t="s">
        <v>846</v>
      </c>
      <c r="B2691" t="s">
        <v>1121</v>
      </c>
      <c r="C2691" t="s">
        <v>1086</v>
      </c>
      <c r="E2691" t="s">
        <v>1122</v>
      </c>
      <c r="F2691" t="s">
        <v>983</v>
      </c>
      <c r="G2691" t="s">
        <v>984</v>
      </c>
      <c r="H2691" t="s">
        <v>409</v>
      </c>
      <c r="J2691" s="8">
        <v>45524</v>
      </c>
      <c r="K2691" t="s">
        <v>202</v>
      </c>
      <c r="L2691" t="s">
        <v>199</v>
      </c>
      <c r="O2691" s="8">
        <v>45666</v>
      </c>
      <c r="P2691" s="24">
        <v>45666.256944444445</v>
      </c>
      <c r="Q2691" t="s">
        <v>1073</v>
      </c>
      <c r="R2691">
        <v>202502</v>
      </c>
      <c r="S2691">
        <v>100</v>
      </c>
      <c r="T2691">
        <v>100</v>
      </c>
      <c r="BJ2691">
        <v>100</v>
      </c>
      <c r="GY2691" t="s">
        <v>190</v>
      </c>
      <c r="GZ2691" t="s">
        <v>190</v>
      </c>
      <c r="HB2691" s="24">
        <v>45666.279189814813</v>
      </c>
      <c r="HD2691">
        <v>19.2286</v>
      </c>
      <c r="HE2691">
        <v>187.22111899999999</v>
      </c>
      <c r="HH2691" t="s">
        <v>192</v>
      </c>
      <c r="HN2691" t="s">
        <v>1073</v>
      </c>
      <c r="HP2691">
        <v>0</v>
      </c>
      <c r="HR2691">
        <v>0</v>
      </c>
      <c r="HS2691">
        <v>100</v>
      </c>
      <c r="HT2691" s="8">
        <v>45666</v>
      </c>
      <c r="HU2691" t="s">
        <v>983</v>
      </c>
      <c r="HV2691" t="s">
        <v>193</v>
      </c>
      <c r="HW2691" t="s">
        <v>194</v>
      </c>
      <c r="HX2691" t="s">
        <v>1084</v>
      </c>
      <c r="HY2691">
        <v>0</v>
      </c>
      <c r="HZ2691" t="s">
        <v>195</v>
      </c>
      <c r="IA2691" t="s">
        <v>196</v>
      </c>
      <c r="IB2691" t="s">
        <v>1089</v>
      </c>
      <c r="IC2691" t="s">
        <v>1076</v>
      </c>
      <c r="IN2691">
        <v>3</v>
      </c>
      <c r="IS2691" s="8">
        <v>45663</v>
      </c>
    </row>
    <row r="2692" spans="1:253" x14ac:dyDescent="0.25">
      <c r="A2692" t="s">
        <v>846</v>
      </c>
      <c r="B2692" t="s">
        <v>10504</v>
      </c>
      <c r="C2692" t="s">
        <v>1086</v>
      </c>
      <c r="E2692" t="s">
        <v>10505</v>
      </c>
      <c r="F2692" t="s">
        <v>414</v>
      </c>
      <c r="G2692" t="s">
        <v>415</v>
      </c>
      <c r="H2692" t="s">
        <v>409</v>
      </c>
      <c r="J2692" s="8">
        <v>44907</v>
      </c>
      <c r="K2692" t="s">
        <v>189</v>
      </c>
      <c r="L2692" t="s">
        <v>9243</v>
      </c>
      <c r="O2692" s="8">
        <v>45669</v>
      </c>
      <c r="P2692" s="24">
        <v>45666.279189814813</v>
      </c>
      <c r="Q2692" t="s">
        <v>1073</v>
      </c>
      <c r="R2692">
        <v>202503</v>
      </c>
      <c r="S2692">
        <v>168</v>
      </c>
      <c r="T2692">
        <v>168</v>
      </c>
      <c r="BJ2692">
        <v>168</v>
      </c>
      <c r="GX2692">
        <v>46</v>
      </c>
      <c r="GY2692" t="s">
        <v>190</v>
      </c>
      <c r="GZ2692" t="s">
        <v>191</v>
      </c>
      <c r="HB2692" s="24">
        <v>45666.315300925926</v>
      </c>
      <c r="HD2692">
        <v>15</v>
      </c>
      <c r="HE2692">
        <v>240</v>
      </c>
      <c r="HG2692" t="s">
        <v>10506</v>
      </c>
      <c r="HH2692" t="s">
        <v>192</v>
      </c>
      <c r="HN2692" t="s">
        <v>1073</v>
      </c>
      <c r="HP2692">
        <v>0</v>
      </c>
      <c r="HR2692">
        <v>0</v>
      </c>
      <c r="HS2692">
        <v>168</v>
      </c>
      <c r="HU2692" t="s">
        <v>414</v>
      </c>
      <c r="HV2692" t="s">
        <v>193</v>
      </c>
      <c r="HW2692" t="s">
        <v>194</v>
      </c>
      <c r="HX2692" t="s">
        <v>1082</v>
      </c>
      <c r="HY2692">
        <v>0.13531599999999999</v>
      </c>
      <c r="HZ2692" t="s">
        <v>195</v>
      </c>
      <c r="IA2692" t="s">
        <v>196</v>
      </c>
      <c r="IB2692" t="s">
        <v>1089</v>
      </c>
      <c r="IC2692" t="s">
        <v>1076</v>
      </c>
      <c r="IN2692">
        <v>4</v>
      </c>
      <c r="IS2692" s="8">
        <v>45662</v>
      </c>
    </row>
    <row r="2693" spans="1:253" x14ac:dyDescent="0.25">
      <c r="A2693" t="s">
        <v>846</v>
      </c>
      <c r="B2693" t="s">
        <v>10507</v>
      </c>
      <c r="C2693" t="s">
        <v>1086</v>
      </c>
      <c r="E2693" t="s">
        <v>10506</v>
      </c>
      <c r="F2693" t="s">
        <v>414</v>
      </c>
      <c r="G2693" t="s">
        <v>415</v>
      </c>
      <c r="H2693" t="s">
        <v>409</v>
      </c>
      <c r="J2693" s="8">
        <v>44907</v>
      </c>
      <c r="K2693" t="s">
        <v>189</v>
      </c>
      <c r="L2693" t="s">
        <v>9243</v>
      </c>
      <c r="O2693" s="8">
        <v>45669</v>
      </c>
      <c r="P2693" s="24">
        <v>45666.315300925926</v>
      </c>
      <c r="Q2693" t="s">
        <v>1073</v>
      </c>
      <c r="R2693">
        <v>202503</v>
      </c>
      <c r="S2693">
        <v>132</v>
      </c>
      <c r="T2693">
        <v>132</v>
      </c>
      <c r="BJ2693">
        <v>132</v>
      </c>
      <c r="GX2693">
        <v>46</v>
      </c>
      <c r="GY2693" t="s">
        <v>190</v>
      </c>
      <c r="GZ2693" t="s">
        <v>191</v>
      </c>
      <c r="HB2693" s="24">
        <v>45666.34516203704</v>
      </c>
      <c r="HD2693">
        <v>15</v>
      </c>
      <c r="HE2693">
        <v>240</v>
      </c>
      <c r="HH2693" t="s">
        <v>192</v>
      </c>
      <c r="HN2693" t="s">
        <v>1073</v>
      </c>
      <c r="HP2693">
        <v>0</v>
      </c>
      <c r="HR2693">
        <v>0</v>
      </c>
      <c r="HS2693">
        <v>132</v>
      </c>
      <c r="HU2693" t="s">
        <v>414</v>
      </c>
      <c r="HV2693" t="s">
        <v>193</v>
      </c>
      <c r="HW2693" t="s">
        <v>194</v>
      </c>
      <c r="HX2693" t="s">
        <v>1082</v>
      </c>
      <c r="HY2693">
        <v>0.13531599999999999</v>
      </c>
      <c r="HZ2693" t="s">
        <v>195</v>
      </c>
      <c r="IA2693" t="s">
        <v>196</v>
      </c>
      <c r="IB2693" t="s">
        <v>1089</v>
      </c>
      <c r="IC2693" t="s">
        <v>1076</v>
      </c>
      <c r="IN2693">
        <v>2</v>
      </c>
      <c r="IS2693" s="8">
        <v>45664</v>
      </c>
    </row>
    <row r="2694" spans="1:253" x14ac:dyDescent="0.25">
      <c r="A2694" t="s">
        <v>847</v>
      </c>
      <c r="B2694" t="s">
        <v>10513</v>
      </c>
      <c r="C2694" t="s">
        <v>1086</v>
      </c>
      <c r="E2694" t="s">
        <v>10514</v>
      </c>
      <c r="F2694" t="s">
        <v>430</v>
      </c>
      <c r="G2694" t="s">
        <v>431</v>
      </c>
      <c r="H2694" t="s">
        <v>409</v>
      </c>
      <c r="J2694" s="8">
        <v>43683</v>
      </c>
      <c r="K2694" t="s">
        <v>189</v>
      </c>
      <c r="L2694" t="s">
        <v>9243</v>
      </c>
      <c r="O2694" s="8">
        <v>45669</v>
      </c>
      <c r="P2694" s="24">
        <v>45666.34516203704</v>
      </c>
      <c r="Q2694" t="s">
        <v>26</v>
      </c>
      <c r="R2694">
        <v>202503</v>
      </c>
      <c r="S2694">
        <v>420</v>
      </c>
      <c r="T2694">
        <v>420</v>
      </c>
      <c r="U2694" t="s">
        <v>10480</v>
      </c>
      <c r="BJ2694">
        <v>420</v>
      </c>
      <c r="GX2694">
        <v>1</v>
      </c>
      <c r="GY2694" t="s">
        <v>190</v>
      </c>
      <c r="GZ2694" t="s">
        <v>191</v>
      </c>
      <c r="HB2694" s="24">
        <v>45666.429340277777</v>
      </c>
      <c r="HD2694">
        <v>14.458</v>
      </c>
      <c r="HE2694">
        <v>248.997095</v>
      </c>
      <c r="HH2694" t="s">
        <v>192</v>
      </c>
      <c r="HN2694" t="s">
        <v>26</v>
      </c>
      <c r="HP2694">
        <v>0</v>
      </c>
      <c r="HR2694">
        <v>0</v>
      </c>
      <c r="HS2694">
        <v>420</v>
      </c>
      <c r="HU2694" t="s">
        <v>1107</v>
      </c>
      <c r="HV2694" t="s">
        <v>193</v>
      </c>
      <c r="HW2694" t="s">
        <v>194</v>
      </c>
      <c r="HX2694" t="s">
        <v>1108</v>
      </c>
      <c r="HY2694">
        <v>0.443</v>
      </c>
      <c r="HZ2694" t="s">
        <v>195</v>
      </c>
      <c r="IA2694" t="s">
        <v>196</v>
      </c>
      <c r="IB2694" t="s">
        <v>1089</v>
      </c>
      <c r="IC2694" t="s">
        <v>1090</v>
      </c>
      <c r="IN2694">
        <v>2</v>
      </c>
      <c r="IS2694" s="8">
        <v>45664</v>
      </c>
    </row>
    <row r="2695" spans="1:253" x14ac:dyDescent="0.25">
      <c r="A2695" t="s">
        <v>846</v>
      </c>
      <c r="B2695" t="s">
        <v>10500</v>
      </c>
      <c r="C2695" t="s">
        <v>1086</v>
      </c>
      <c r="E2695" t="s">
        <v>10501</v>
      </c>
      <c r="F2695" t="s">
        <v>437</v>
      </c>
      <c r="G2695" t="s">
        <v>438</v>
      </c>
      <c r="H2695" t="s">
        <v>424</v>
      </c>
      <c r="I2695" t="s">
        <v>1071</v>
      </c>
      <c r="J2695" s="8">
        <v>45121</v>
      </c>
      <c r="K2695" t="s">
        <v>189</v>
      </c>
      <c r="L2695" t="s">
        <v>9243</v>
      </c>
      <c r="O2695" s="8">
        <v>45669</v>
      </c>
      <c r="P2695" s="24">
        <v>45666.429340277777</v>
      </c>
      <c r="Q2695" t="s">
        <v>1073</v>
      </c>
      <c r="R2695">
        <v>202503</v>
      </c>
      <c r="S2695">
        <v>500</v>
      </c>
      <c r="T2695">
        <v>500</v>
      </c>
      <c r="BJ2695">
        <v>424</v>
      </c>
      <c r="BK2695">
        <v>76</v>
      </c>
      <c r="GX2695">
        <v>32</v>
      </c>
      <c r="GY2695" t="s">
        <v>190</v>
      </c>
      <c r="GZ2695" t="s">
        <v>191</v>
      </c>
      <c r="HB2695" s="24">
        <v>45667.275706018518</v>
      </c>
      <c r="HD2695">
        <v>21.453399999999998</v>
      </c>
      <c r="HE2695">
        <v>167.80556899999999</v>
      </c>
      <c r="HH2695" t="s">
        <v>192</v>
      </c>
      <c r="HN2695" t="s">
        <v>1073</v>
      </c>
      <c r="HP2695">
        <v>0</v>
      </c>
      <c r="HR2695">
        <v>0</v>
      </c>
      <c r="HS2695">
        <v>500</v>
      </c>
      <c r="HU2695" t="s">
        <v>1111</v>
      </c>
      <c r="HV2695" t="s">
        <v>193</v>
      </c>
      <c r="HW2695" t="s">
        <v>194</v>
      </c>
      <c r="HX2695" t="s">
        <v>1112</v>
      </c>
      <c r="HY2695">
        <v>4.4120000000000001E-3</v>
      </c>
      <c r="HZ2695" t="s">
        <v>195</v>
      </c>
      <c r="IA2695" t="s">
        <v>196</v>
      </c>
      <c r="IB2695" t="s">
        <v>1089</v>
      </c>
      <c r="IC2695" t="s">
        <v>1076</v>
      </c>
      <c r="IN2695">
        <v>2</v>
      </c>
      <c r="IS2695" s="8">
        <v>45664</v>
      </c>
    </row>
    <row r="2696" spans="1:253" x14ac:dyDescent="0.25">
      <c r="A2696" t="s">
        <v>846</v>
      </c>
      <c r="B2696" t="s">
        <v>10502</v>
      </c>
      <c r="C2696" t="s">
        <v>1086</v>
      </c>
      <c r="E2696" t="s">
        <v>10503</v>
      </c>
      <c r="F2696" t="s">
        <v>437</v>
      </c>
      <c r="G2696" t="s">
        <v>438</v>
      </c>
      <c r="H2696" t="s">
        <v>424</v>
      </c>
      <c r="I2696" t="s">
        <v>1071</v>
      </c>
      <c r="J2696" s="8">
        <v>45121</v>
      </c>
      <c r="K2696" t="s">
        <v>189</v>
      </c>
      <c r="L2696" t="s">
        <v>9243</v>
      </c>
      <c r="O2696" s="8">
        <v>45669</v>
      </c>
      <c r="P2696" s="24">
        <v>45667.275706018518</v>
      </c>
      <c r="Q2696" t="s">
        <v>1073</v>
      </c>
      <c r="R2696">
        <v>202503</v>
      </c>
      <c r="S2696">
        <v>239</v>
      </c>
      <c r="T2696">
        <v>239</v>
      </c>
      <c r="BK2696">
        <v>239</v>
      </c>
      <c r="GX2696">
        <v>32</v>
      </c>
      <c r="GY2696" t="s">
        <v>190</v>
      </c>
      <c r="GZ2696" t="s">
        <v>191</v>
      </c>
      <c r="HB2696" s="24">
        <v>45667.348946759259</v>
      </c>
      <c r="HD2696">
        <v>21.453399999999998</v>
      </c>
      <c r="HE2696">
        <v>167.80556899999999</v>
      </c>
      <c r="HH2696" t="s">
        <v>192</v>
      </c>
      <c r="HN2696" t="s">
        <v>1073</v>
      </c>
      <c r="HP2696">
        <v>0</v>
      </c>
      <c r="HR2696">
        <v>0</v>
      </c>
      <c r="HS2696">
        <v>239</v>
      </c>
      <c r="HU2696" t="s">
        <v>1111</v>
      </c>
      <c r="HV2696" t="s">
        <v>193</v>
      </c>
      <c r="HW2696" t="s">
        <v>194</v>
      </c>
      <c r="HX2696" t="s">
        <v>1112</v>
      </c>
      <c r="HY2696">
        <v>4.4120000000000001E-3</v>
      </c>
      <c r="HZ2696" t="s">
        <v>195</v>
      </c>
      <c r="IA2696" t="s">
        <v>196</v>
      </c>
      <c r="IB2696" t="s">
        <v>1089</v>
      </c>
      <c r="IC2696" t="s">
        <v>1076</v>
      </c>
      <c r="IN2696">
        <v>3</v>
      </c>
      <c r="IS2696" s="8">
        <v>45664</v>
      </c>
    </row>
    <row r="2697" spans="1:253" x14ac:dyDescent="0.25">
      <c r="A2697" t="s">
        <v>846</v>
      </c>
      <c r="B2697" t="s">
        <v>1123</v>
      </c>
      <c r="C2697" t="s">
        <v>1086</v>
      </c>
      <c r="E2697" t="s">
        <v>1124</v>
      </c>
      <c r="F2697" t="s">
        <v>985</v>
      </c>
      <c r="G2697" t="s">
        <v>986</v>
      </c>
      <c r="H2697" t="s">
        <v>409</v>
      </c>
      <c r="J2697" s="8">
        <v>45525</v>
      </c>
      <c r="K2697" t="s">
        <v>202</v>
      </c>
      <c r="L2697" t="s">
        <v>199</v>
      </c>
      <c r="O2697" s="8">
        <v>45670</v>
      </c>
      <c r="P2697" s="24">
        <v>45670.256944444445</v>
      </c>
      <c r="Q2697" t="s">
        <v>1073</v>
      </c>
      <c r="R2697">
        <v>202502</v>
      </c>
      <c r="S2697">
        <v>100</v>
      </c>
      <c r="T2697">
        <v>100</v>
      </c>
      <c r="BN2697">
        <v>100</v>
      </c>
      <c r="GY2697" t="s">
        <v>190</v>
      </c>
      <c r="GZ2697" t="s">
        <v>190</v>
      </c>
      <c r="HB2697" s="24">
        <v>45670.280381944445</v>
      </c>
      <c r="HD2697">
        <v>20.259699999999999</v>
      </c>
      <c r="HE2697">
        <v>177.69266099999999</v>
      </c>
      <c r="HH2697" t="s">
        <v>192</v>
      </c>
      <c r="HN2697" t="s">
        <v>1073</v>
      </c>
      <c r="HP2697">
        <v>0</v>
      </c>
      <c r="HR2697">
        <v>0</v>
      </c>
      <c r="HS2697">
        <v>100</v>
      </c>
      <c r="HT2697" s="8">
        <v>45670</v>
      </c>
      <c r="HU2697" t="s">
        <v>985</v>
      </c>
      <c r="HV2697" t="s">
        <v>193</v>
      </c>
      <c r="HW2697" t="s">
        <v>194</v>
      </c>
      <c r="HX2697" t="s">
        <v>1085</v>
      </c>
      <c r="HY2697">
        <v>0</v>
      </c>
      <c r="HZ2697" t="s">
        <v>195</v>
      </c>
      <c r="IA2697" t="s">
        <v>196</v>
      </c>
      <c r="IB2697" t="s">
        <v>1089</v>
      </c>
      <c r="IC2697" t="s">
        <v>1076</v>
      </c>
      <c r="IN2697">
        <v>5</v>
      </c>
      <c r="IS2697" s="8">
        <v>45665</v>
      </c>
    </row>
    <row r="2698" spans="1:253" x14ac:dyDescent="0.25">
      <c r="A2698" t="s">
        <v>847</v>
      </c>
      <c r="B2698" t="s">
        <v>6586</v>
      </c>
      <c r="C2698" t="s">
        <v>1086</v>
      </c>
      <c r="E2698" t="s">
        <v>6587</v>
      </c>
      <c r="F2698" t="s">
        <v>410</v>
      </c>
      <c r="G2698" t="s">
        <v>411</v>
      </c>
      <c r="H2698" t="s">
        <v>409</v>
      </c>
      <c r="J2698" s="8">
        <v>44897</v>
      </c>
      <c r="K2698" t="s">
        <v>189</v>
      </c>
      <c r="L2698" t="s">
        <v>9243</v>
      </c>
      <c r="O2698" s="8">
        <v>45676</v>
      </c>
      <c r="P2698" s="24">
        <v>45670.280381944445</v>
      </c>
      <c r="Q2698" t="s">
        <v>26</v>
      </c>
      <c r="R2698">
        <v>202504</v>
      </c>
      <c r="S2698">
        <v>238</v>
      </c>
      <c r="T2698">
        <v>238</v>
      </c>
      <c r="BN2698">
        <v>238</v>
      </c>
      <c r="GX2698">
        <v>11</v>
      </c>
      <c r="GY2698" t="s">
        <v>190</v>
      </c>
      <c r="GZ2698" t="s">
        <v>191</v>
      </c>
      <c r="HB2698" s="24">
        <v>45670.340590277781</v>
      </c>
      <c r="HD2698">
        <v>16.811699999999998</v>
      </c>
      <c r="HE2698">
        <v>214.136583</v>
      </c>
      <c r="HH2698" t="s">
        <v>192</v>
      </c>
      <c r="HN2698" t="s">
        <v>26</v>
      </c>
      <c r="HP2698">
        <v>0</v>
      </c>
      <c r="HR2698">
        <v>0</v>
      </c>
      <c r="HS2698">
        <v>238</v>
      </c>
      <c r="HU2698" t="s">
        <v>1074</v>
      </c>
      <c r="HV2698" t="s">
        <v>193</v>
      </c>
      <c r="HW2698" t="s">
        <v>194</v>
      </c>
      <c r="HX2698" t="s">
        <v>1075</v>
      </c>
      <c r="HY2698">
        <v>0.221105</v>
      </c>
      <c r="HZ2698" t="s">
        <v>195</v>
      </c>
      <c r="IA2698" t="s">
        <v>196</v>
      </c>
      <c r="IB2698" t="s">
        <v>1089</v>
      </c>
      <c r="IC2698" t="s">
        <v>1076</v>
      </c>
      <c r="IN2698">
        <v>-1</v>
      </c>
      <c r="IS2698" s="8">
        <v>45671</v>
      </c>
    </row>
    <row r="2699" spans="1:253" x14ac:dyDescent="0.25">
      <c r="A2699" t="s">
        <v>847</v>
      </c>
      <c r="B2699" t="s">
        <v>8253</v>
      </c>
      <c r="C2699" t="s">
        <v>1086</v>
      </c>
      <c r="E2699" t="s">
        <v>8254</v>
      </c>
      <c r="F2699" t="s">
        <v>410</v>
      </c>
      <c r="G2699" t="s">
        <v>411</v>
      </c>
      <c r="H2699" t="s">
        <v>409</v>
      </c>
      <c r="J2699" s="8">
        <v>44897</v>
      </c>
      <c r="K2699" t="s">
        <v>189</v>
      </c>
      <c r="L2699" t="s">
        <v>9243</v>
      </c>
      <c r="O2699" s="8">
        <v>45676</v>
      </c>
      <c r="P2699" s="24">
        <v>45670.340590277781</v>
      </c>
      <c r="Q2699" t="s">
        <v>26</v>
      </c>
      <c r="R2699">
        <v>202504</v>
      </c>
      <c r="S2699">
        <v>270</v>
      </c>
      <c r="T2699">
        <v>270</v>
      </c>
      <c r="BN2699">
        <v>270</v>
      </c>
      <c r="GX2699">
        <v>11</v>
      </c>
      <c r="GY2699" t="s">
        <v>190</v>
      </c>
      <c r="GZ2699" t="s">
        <v>191</v>
      </c>
      <c r="HB2699" s="24">
        <v>45670.400069444448</v>
      </c>
      <c r="HD2699">
        <v>16.811699999999998</v>
      </c>
      <c r="HE2699">
        <v>214.136583</v>
      </c>
      <c r="HH2699" t="s">
        <v>192</v>
      </c>
      <c r="HN2699" t="s">
        <v>26</v>
      </c>
      <c r="HP2699">
        <v>0</v>
      </c>
      <c r="HR2699">
        <v>0</v>
      </c>
      <c r="HS2699">
        <v>270</v>
      </c>
      <c r="HU2699" t="s">
        <v>1074</v>
      </c>
      <c r="HV2699" t="s">
        <v>193</v>
      </c>
      <c r="HW2699" t="s">
        <v>194</v>
      </c>
      <c r="HX2699" t="s">
        <v>1075</v>
      </c>
      <c r="HY2699">
        <v>0.221105</v>
      </c>
      <c r="HZ2699" t="s">
        <v>195</v>
      </c>
      <c r="IA2699" t="s">
        <v>196</v>
      </c>
      <c r="IB2699" t="s">
        <v>1089</v>
      </c>
      <c r="IC2699" t="s">
        <v>1076</v>
      </c>
      <c r="IN2699">
        <v>-1</v>
      </c>
      <c r="IS2699" s="8">
        <v>45671</v>
      </c>
    </row>
    <row r="2700" spans="1:253" x14ac:dyDescent="0.25">
      <c r="A2700" t="s">
        <v>847</v>
      </c>
      <c r="B2700" t="s">
        <v>8255</v>
      </c>
      <c r="C2700" t="s">
        <v>1086</v>
      </c>
      <c r="E2700" t="s">
        <v>8256</v>
      </c>
      <c r="F2700" t="s">
        <v>410</v>
      </c>
      <c r="G2700" t="s">
        <v>411</v>
      </c>
      <c r="H2700" t="s">
        <v>409</v>
      </c>
      <c r="J2700" s="8">
        <v>44897</v>
      </c>
      <c r="K2700" t="s">
        <v>189</v>
      </c>
      <c r="L2700" t="s">
        <v>9243</v>
      </c>
      <c r="O2700" s="8">
        <v>45676</v>
      </c>
      <c r="P2700" s="24">
        <v>45670.400069444448</v>
      </c>
      <c r="Q2700" t="s">
        <v>26</v>
      </c>
      <c r="R2700">
        <v>202504</v>
      </c>
      <c r="S2700">
        <v>352</v>
      </c>
      <c r="T2700">
        <v>352</v>
      </c>
      <c r="BN2700">
        <v>352</v>
      </c>
      <c r="GX2700">
        <v>11</v>
      </c>
      <c r="GY2700" t="s">
        <v>190</v>
      </c>
      <c r="GZ2700" t="s">
        <v>191</v>
      </c>
      <c r="HB2700" s="24">
        <v>45670.523425925923</v>
      </c>
      <c r="HD2700">
        <v>16.811699999999998</v>
      </c>
      <c r="HE2700">
        <v>214.136583</v>
      </c>
      <c r="HH2700" t="s">
        <v>192</v>
      </c>
      <c r="HN2700" t="s">
        <v>26</v>
      </c>
      <c r="HP2700">
        <v>0</v>
      </c>
      <c r="HR2700">
        <v>0</v>
      </c>
      <c r="HS2700">
        <v>352</v>
      </c>
      <c r="HU2700" t="s">
        <v>1074</v>
      </c>
      <c r="HV2700" t="s">
        <v>193</v>
      </c>
      <c r="HW2700" t="s">
        <v>194</v>
      </c>
      <c r="HX2700" t="s">
        <v>1075</v>
      </c>
      <c r="HY2700">
        <v>0.221105</v>
      </c>
      <c r="HZ2700" t="s">
        <v>195</v>
      </c>
      <c r="IA2700" t="s">
        <v>196</v>
      </c>
      <c r="IB2700" t="s">
        <v>1089</v>
      </c>
      <c r="IC2700" t="s">
        <v>1076</v>
      </c>
      <c r="IN2700">
        <v>-1</v>
      </c>
      <c r="IS2700" s="8">
        <v>45671</v>
      </c>
    </row>
    <row r="2701" spans="1:253" x14ac:dyDescent="0.25">
      <c r="A2701" t="s">
        <v>847</v>
      </c>
      <c r="B2701" t="s">
        <v>10515</v>
      </c>
      <c r="C2701" t="s">
        <v>1086</v>
      </c>
      <c r="E2701" t="s">
        <v>10516</v>
      </c>
      <c r="F2701" t="s">
        <v>410</v>
      </c>
      <c r="G2701" t="s">
        <v>411</v>
      </c>
      <c r="H2701" t="s">
        <v>409</v>
      </c>
      <c r="J2701" s="8">
        <v>44897</v>
      </c>
      <c r="K2701" t="s">
        <v>189</v>
      </c>
      <c r="L2701" t="s">
        <v>9243</v>
      </c>
      <c r="O2701" s="8">
        <v>45683</v>
      </c>
      <c r="P2701" s="24">
        <v>45677.256944444445</v>
      </c>
      <c r="Q2701" t="s">
        <v>26</v>
      </c>
      <c r="R2701">
        <v>202504</v>
      </c>
      <c r="S2701">
        <v>148</v>
      </c>
      <c r="T2701">
        <v>148</v>
      </c>
      <c r="BU2701">
        <v>148</v>
      </c>
      <c r="GX2701">
        <v>11</v>
      </c>
      <c r="GY2701" t="s">
        <v>190</v>
      </c>
      <c r="GZ2701" t="s">
        <v>191</v>
      </c>
      <c r="HB2701" s="24">
        <v>45677.285740740743</v>
      </c>
      <c r="HD2701">
        <v>16.811699999999998</v>
      </c>
      <c r="HE2701">
        <v>214.136583</v>
      </c>
      <c r="HG2701" t="s">
        <v>8256</v>
      </c>
      <c r="HH2701" t="s">
        <v>192</v>
      </c>
      <c r="HN2701" t="s">
        <v>26</v>
      </c>
      <c r="HP2701">
        <v>0</v>
      </c>
      <c r="HR2701">
        <v>0</v>
      </c>
      <c r="HS2701">
        <v>148</v>
      </c>
      <c r="HU2701" t="s">
        <v>1074</v>
      </c>
      <c r="HV2701" t="s">
        <v>193</v>
      </c>
      <c r="HW2701" t="s">
        <v>194</v>
      </c>
      <c r="HX2701" t="s">
        <v>1075</v>
      </c>
      <c r="HY2701">
        <v>0.221105</v>
      </c>
      <c r="HZ2701" t="s">
        <v>195</v>
      </c>
      <c r="IA2701" t="s">
        <v>196</v>
      </c>
      <c r="IB2701" t="s">
        <v>1089</v>
      </c>
      <c r="IC2701" t="s">
        <v>1076</v>
      </c>
      <c r="IN2701">
        <v>-6</v>
      </c>
      <c r="IS2701" s="8">
        <v>45683</v>
      </c>
    </row>
    <row r="2702" spans="1:253" x14ac:dyDescent="0.25">
      <c r="A2702" t="s">
        <v>844</v>
      </c>
      <c r="B2702" t="s">
        <v>6588</v>
      </c>
      <c r="C2702" t="s">
        <v>1086</v>
      </c>
      <c r="E2702" t="s">
        <v>6589</v>
      </c>
      <c r="F2702" t="s">
        <v>420</v>
      </c>
      <c r="G2702" t="s">
        <v>421</v>
      </c>
      <c r="H2702" t="s">
        <v>409</v>
      </c>
      <c r="J2702" s="8">
        <v>43945</v>
      </c>
      <c r="K2702" t="s">
        <v>189</v>
      </c>
      <c r="L2702" t="s">
        <v>9243</v>
      </c>
      <c r="O2702" s="8">
        <v>45683</v>
      </c>
      <c r="P2702" s="24">
        <v>45677.285740740743</v>
      </c>
      <c r="Q2702" t="s">
        <v>26</v>
      </c>
      <c r="R2702">
        <v>202504</v>
      </c>
      <c r="S2702">
        <v>500</v>
      </c>
      <c r="T2702">
        <v>500</v>
      </c>
      <c r="BU2702">
        <v>500</v>
      </c>
      <c r="GX2702">
        <v>32</v>
      </c>
      <c r="GY2702" t="s">
        <v>190</v>
      </c>
      <c r="GZ2702" t="s">
        <v>191</v>
      </c>
      <c r="HB2702" s="24">
        <v>45677.372685185182</v>
      </c>
      <c r="HD2702">
        <v>12.625400000000001</v>
      </c>
      <c r="HE2702">
        <v>285.13948099999999</v>
      </c>
      <c r="HH2702" t="s">
        <v>192</v>
      </c>
      <c r="HN2702" t="s">
        <v>26</v>
      </c>
      <c r="HP2702">
        <v>0</v>
      </c>
      <c r="HR2702">
        <v>0</v>
      </c>
      <c r="HS2702">
        <v>500</v>
      </c>
      <c r="HU2702" t="s">
        <v>420</v>
      </c>
      <c r="HV2702" t="s">
        <v>193</v>
      </c>
      <c r="HW2702" t="s">
        <v>194</v>
      </c>
      <c r="HX2702" t="s">
        <v>1093</v>
      </c>
      <c r="HY2702">
        <v>0.15516199999999999</v>
      </c>
      <c r="HZ2702" t="s">
        <v>195</v>
      </c>
      <c r="IA2702" t="s">
        <v>196</v>
      </c>
      <c r="IB2702" t="s">
        <v>1094</v>
      </c>
      <c r="IC2702" t="s">
        <v>1095</v>
      </c>
      <c r="IN2702">
        <v>5</v>
      </c>
      <c r="IS2702" s="8">
        <v>45672</v>
      </c>
    </row>
    <row r="2703" spans="1:253" x14ac:dyDescent="0.25">
      <c r="A2703" t="s">
        <v>844</v>
      </c>
      <c r="B2703" t="s">
        <v>6594</v>
      </c>
      <c r="C2703" t="s">
        <v>1086</v>
      </c>
      <c r="E2703" t="s">
        <v>6595</v>
      </c>
      <c r="F2703" t="s">
        <v>420</v>
      </c>
      <c r="G2703" t="s">
        <v>421</v>
      </c>
      <c r="H2703" t="s">
        <v>409</v>
      </c>
      <c r="J2703" s="8">
        <v>43945</v>
      </c>
      <c r="K2703" t="s">
        <v>189</v>
      </c>
      <c r="L2703" t="s">
        <v>9243</v>
      </c>
      <c r="O2703" s="8">
        <v>45683</v>
      </c>
      <c r="P2703" s="24">
        <v>45677.372685185182</v>
      </c>
      <c r="Q2703" t="s">
        <v>26</v>
      </c>
      <c r="R2703">
        <v>202505</v>
      </c>
      <c r="S2703">
        <v>500</v>
      </c>
      <c r="T2703">
        <v>500</v>
      </c>
      <c r="BU2703">
        <v>500</v>
      </c>
      <c r="GX2703">
        <v>32</v>
      </c>
      <c r="GY2703" t="s">
        <v>190</v>
      </c>
      <c r="GZ2703" t="s">
        <v>191</v>
      </c>
      <c r="HB2703" s="24">
        <v>45677.507557870369</v>
      </c>
      <c r="HD2703">
        <v>12.625400000000001</v>
      </c>
      <c r="HE2703">
        <v>285.13948099999999</v>
      </c>
      <c r="HH2703" t="s">
        <v>192</v>
      </c>
      <c r="HN2703" t="s">
        <v>26</v>
      </c>
      <c r="HP2703">
        <v>0</v>
      </c>
      <c r="HR2703">
        <v>0</v>
      </c>
      <c r="HS2703">
        <v>500</v>
      </c>
      <c r="HU2703" t="s">
        <v>420</v>
      </c>
      <c r="HV2703" t="s">
        <v>193</v>
      </c>
      <c r="HW2703" t="s">
        <v>194</v>
      </c>
      <c r="HX2703" t="s">
        <v>1093</v>
      </c>
      <c r="HY2703">
        <v>0.15516199999999999</v>
      </c>
      <c r="HZ2703" t="s">
        <v>195</v>
      </c>
      <c r="IA2703" t="s">
        <v>196</v>
      </c>
      <c r="IB2703" t="s">
        <v>1094</v>
      </c>
      <c r="IC2703" t="s">
        <v>1095</v>
      </c>
      <c r="IN2703">
        <v>-2</v>
      </c>
      <c r="IS2703" s="8">
        <v>45679</v>
      </c>
    </row>
    <row r="2704" spans="1:253" x14ac:dyDescent="0.25">
      <c r="A2704" t="s">
        <v>844</v>
      </c>
      <c r="B2704" t="s">
        <v>10517</v>
      </c>
      <c r="C2704" t="s">
        <v>1086</v>
      </c>
      <c r="E2704" t="s">
        <v>10518</v>
      </c>
      <c r="F2704" t="s">
        <v>420</v>
      </c>
      <c r="G2704" t="s">
        <v>421</v>
      </c>
      <c r="H2704" t="s">
        <v>409</v>
      </c>
      <c r="J2704" s="8">
        <v>43945</v>
      </c>
      <c r="K2704" t="s">
        <v>189</v>
      </c>
      <c r="L2704" t="s">
        <v>9243</v>
      </c>
      <c r="O2704" s="8">
        <v>45683</v>
      </c>
      <c r="P2704" s="24">
        <v>45677.507557870369</v>
      </c>
      <c r="Q2704" t="s">
        <v>26</v>
      </c>
      <c r="R2704">
        <v>202505</v>
      </c>
      <c r="S2704">
        <v>100</v>
      </c>
      <c r="T2704">
        <v>100</v>
      </c>
      <c r="BU2704">
        <v>100</v>
      </c>
      <c r="GX2704">
        <v>32</v>
      </c>
      <c r="GY2704" t="s">
        <v>190</v>
      </c>
      <c r="GZ2704" t="s">
        <v>191</v>
      </c>
      <c r="HB2704" s="24">
        <v>45677.522175925929</v>
      </c>
      <c r="HD2704">
        <v>12.625400000000001</v>
      </c>
      <c r="HE2704">
        <v>285.13948099999999</v>
      </c>
      <c r="HH2704" t="s">
        <v>192</v>
      </c>
      <c r="HN2704" t="s">
        <v>26</v>
      </c>
      <c r="HP2704">
        <v>0</v>
      </c>
      <c r="HR2704">
        <v>0</v>
      </c>
      <c r="HS2704">
        <v>100</v>
      </c>
      <c r="HU2704" t="s">
        <v>420</v>
      </c>
      <c r="HV2704" t="s">
        <v>193</v>
      </c>
      <c r="HW2704" t="s">
        <v>194</v>
      </c>
      <c r="HX2704" t="s">
        <v>1093</v>
      </c>
      <c r="HY2704">
        <v>0.15516199999999999</v>
      </c>
      <c r="HZ2704" t="s">
        <v>195</v>
      </c>
      <c r="IA2704" t="s">
        <v>196</v>
      </c>
      <c r="IB2704" t="s">
        <v>1094</v>
      </c>
      <c r="IC2704" t="s">
        <v>1095</v>
      </c>
      <c r="IN2704">
        <v>-2</v>
      </c>
      <c r="IS2704" s="8">
        <v>45679</v>
      </c>
    </row>
    <row r="2705" spans="1:253" x14ac:dyDescent="0.25">
      <c r="A2705" t="s">
        <v>847</v>
      </c>
      <c r="B2705" t="s">
        <v>6592</v>
      </c>
      <c r="C2705" t="s">
        <v>1086</v>
      </c>
      <c r="E2705" t="s">
        <v>6593</v>
      </c>
      <c r="F2705" t="s">
        <v>410</v>
      </c>
      <c r="G2705" t="s">
        <v>411</v>
      </c>
      <c r="H2705" t="s">
        <v>409</v>
      </c>
      <c r="J2705" s="8">
        <v>44897</v>
      </c>
      <c r="K2705" t="s">
        <v>189</v>
      </c>
      <c r="L2705" t="s">
        <v>9243</v>
      </c>
      <c r="O2705" s="8">
        <v>45683</v>
      </c>
      <c r="P2705" s="24">
        <v>45677.522175925929</v>
      </c>
      <c r="Q2705" t="s">
        <v>26</v>
      </c>
      <c r="R2705">
        <v>202505</v>
      </c>
      <c r="S2705">
        <v>500</v>
      </c>
      <c r="T2705">
        <v>500</v>
      </c>
      <c r="BU2705">
        <v>311</v>
      </c>
      <c r="BV2705">
        <v>189</v>
      </c>
      <c r="GX2705">
        <v>11</v>
      </c>
      <c r="GY2705" t="s">
        <v>190</v>
      </c>
      <c r="GZ2705" t="s">
        <v>191</v>
      </c>
      <c r="HB2705" s="24">
        <v>45678.300706018519</v>
      </c>
      <c r="HD2705">
        <v>16.811699999999998</v>
      </c>
      <c r="HE2705">
        <v>214.136583</v>
      </c>
      <c r="HH2705" t="s">
        <v>192</v>
      </c>
      <c r="HN2705" t="s">
        <v>26</v>
      </c>
      <c r="HP2705">
        <v>0</v>
      </c>
      <c r="HR2705">
        <v>0</v>
      </c>
      <c r="HS2705">
        <v>500</v>
      </c>
      <c r="HU2705" t="s">
        <v>1074</v>
      </c>
      <c r="HV2705" t="s">
        <v>193</v>
      </c>
      <c r="HW2705" t="s">
        <v>194</v>
      </c>
      <c r="HX2705" t="s">
        <v>1075</v>
      </c>
      <c r="HY2705">
        <v>0.221105</v>
      </c>
      <c r="HZ2705" t="s">
        <v>195</v>
      </c>
      <c r="IA2705" t="s">
        <v>196</v>
      </c>
      <c r="IB2705" t="s">
        <v>1089</v>
      </c>
      <c r="IC2705" t="s">
        <v>1076</v>
      </c>
      <c r="IN2705">
        <v>-1</v>
      </c>
      <c r="IS2705" s="8">
        <v>45678</v>
      </c>
    </row>
    <row r="2706" spans="1:253" x14ac:dyDescent="0.25">
      <c r="A2706" t="s">
        <v>847</v>
      </c>
      <c r="B2706" t="s">
        <v>1392</v>
      </c>
      <c r="C2706" t="s">
        <v>1086</v>
      </c>
      <c r="E2706" t="s">
        <v>1122</v>
      </c>
      <c r="F2706" t="s">
        <v>1386</v>
      </c>
      <c r="G2706" t="s">
        <v>431</v>
      </c>
      <c r="H2706" t="s">
        <v>1387</v>
      </c>
      <c r="J2706" s="8">
        <v>45485</v>
      </c>
      <c r="K2706" t="s">
        <v>202</v>
      </c>
      <c r="L2706" t="s">
        <v>199</v>
      </c>
      <c r="O2706" s="8">
        <v>45678</v>
      </c>
      <c r="P2706" s="24">
        <v>45678.300706018519</v>
      </c>
      <c r="Q2706" t="s">
        <v>26</v>
      </c>
      <c r="R2706">
        <v>202504</v>
      </c>
      <c r="S2706">
        <v>100</v>
      </c>
      <c r="T2706">
        <v>100</v>
      </c>
      <c r="BV2706">
        <v>100</v>
      </c>
      <c r="GY2706" t="s">
        <v>190</v>
      </c>
      <c r="GZ2706" t="s">
        <v>190</v>
      </c>
      <c r="HB2706" s="24">
        <v>45678.300706018519</v>
      </c>
      <c r="HD2706">
        <v>0</v>
      </c>
      <c r="HH2706" t="s">
        <v>192</v>
      </c>
      <c r="HN2706" t="s">
        <v>26</v>
      </c>
      <c r="HP2706">
        <v>0</v>
      </c>
      <c r="HR2706">
        <v>0</v>
      </c>
      <c r="HS2706">
        <v>100</v>
      </c>
      <c r="HT2706" s="8">
        <v>45678</v>
      </c>
      <c r="HU2706" t="s">
        <v>1388</v>
      </c>
      <c r="HV2706" t="s">
        <v>193</v>
      </c>
      <c r="HW2706" t="s">
        <v>194</v>
      </c>
      <c r="HX2706" t="s">
        <v>1389</v>
      </c>
      <c r="HY2706">
        <v>0</v>
      </c>
      <c r="HZ2706" t="s">
        <v>195</v>
      </c>
      <c r="IA2706" t="s">
        <v>196</v>
      </c>
      <c r="IB2706" t="s">
        <v>1089</v>
      </c>
      <c r="IC2706" t="s">
        <v>1090</v>
      </c>
      <c r="IN2706">
        <v>-3</v>
      </c>
      <c r="IS2706" s="8">
        <v>45681</v>
      </c>
    </row>
    <row r="2707" spans="1:253" x14ac:dyDescent="0.25">
      <c r="A2707" t="s">
        <v>844</v>
      </c>
      <c r="B2707" t="s">
        <v>6590</v>
      </c>
      <c r="C2707" t="s">
        <v>1086</v>
      </c>
      <c r="E2707" t="s">
        <v>6591</v>
      </c>
      <c r="F2707" t="s">
        <v>445</v>
      </c>
      <c r="G2707" t="s">
        <v>446</v>
      </c>
      <c r="H2707" t="s">
        <v>447</v>
      </c>
      <c r="I2707" t="s">
        <v>1071</v>
      </c>
      <c r="J2707" s="8">
        <v>45320</v>
      </c>
      <c r="K2707" t="s">
        <v>189</v>
      </c>
      <c r="L2707" t="s">
        <v>9243</v>
      </c>
      <c r="O2707" s="8">
        <v>45683</v>
      </c>
      <c r="P2707" s="24">
        <v>45678.300706018519</v>
      </c>
      <c r="Q2707" t="s">
        <v>26</v>
      </c>
      <c r="R2707">
        <v>202505</v>
      </c>
      <c r="S2707">
        <v>336</v>
      </c>
      <c r="T2707">
        <v>336</v>
      </c>
      <c r="BV2707">
        <v>336</v>
      </c>
      <c r="GX2707">
        <v>72</v>
      </c>
      <c r="GY2707" t="s">
        <v>190</v>
      </c>
      <c r="GZ2707" t="s">
        <v>191</v>
      </c>
      <c r="HB2707" s="24">
        <v>45678.400960648149</v>
      </c>
      <c r="HD2707">
        <v>22.2074</v>
      </c>
      <c r="HE2707">
        <v>162.108126</v>
      </c>
      <c r="HH2707" t="s">
        <v>192</v>
      </c>
      <c r="HN2707" t="s">
        <v>26</v>
      </c>
      <c r="HP2707">
        <v>0</v>
      </c>
      <c r="HR2707">
        <v>0</v>
      </c>
      <c r="HS2707">
        <v>336</v>
      </c>
      <c r="HU2707" t="s">
        <v>1097</v>
      </c>
      <c r="HV2707" t="s">
        <v>193</v>
      </c>
      <c r="HW2707" t="s">
        <v>194</v>
      </c>
      <c r="HX2707" t="s">
        <v>1098</v>
      </c>
      <c r="HY2707">
        <v>5.8534999999999997E-2</v>
      </c>
      <c r="HZ2707" t="s">
        <v>195</v>
      </c>
      <c r="IA2707" t="s">
        <v>196</v>
      </c>
      <c r="IB2707" t="s">
        <v>1094</v>
      </c>
      <c r="IC2707" t="s">
        <v>1095</v>
      </c>
      <c r="ID2707" t="s">
        <v>1072</v>
      </c>
      <c r="IN2707">
        <v>-1</v>
      </c>
      <c r="IS2707" s="8">
        <v>45679</v>
      </c>
    </row>
    <row r="2708" spans="1:253" x14ac:dyDescent="0.25">
      <c r="A2708" t="s">
        <v>846</v>
      </c>
      <c r="B2708" t="s">
        <v>10519</v>
      </c>
      <c r="C2708" t="s">
        <v>1086</v>
      </c>
      <c r="E2708" t="s">
        <v>10520</v>
      </c>
      <c r="F2708" t="s">
        <v>434</v>
      </c>
      <c r="G2708" t="s">
        <v>435</v>
      </c>
      <c r="H2708" t="s">
        <v>424</v>
      </c>
      <c r="I2708" t="s">
        <v>1071</v>
      </c>
      <c r="J2708" s="8">
        <v>45121</v>
      </c>
      <c r="K2708" t="s">
        <v>189</v>
      </c>
      <c r="L2708" t="s">
        <v>9243</v>
      </c>
      <c r="O2708" s="8">
        <v>45683</v>
      </c>
      <c r="P2708" s="24">
        <v>45678.400960648149</v>
      </c>
      <c r="Q2708" t="s">
        <v>1073</v>
      </c>
      <c r="R2708">
        <v>202505</v>
      </c>
      <c r="S2708">
        <v>500</v>
      </c>
      <c r="T2708">
        <v>500</v>
      </c>
      <c r="BV2708">
        <v>471</v>
      </c>
      <c r="BW2708">
        <v>29</v>
      </c>
      <c r="GX2708">
        <v>32</v>
      </c>
      <c r="GY2708" t="s">
        <v>190</v>
      </c>
      <c r="GZ2708" t="s">
        <v>191</v>
      </c>
      <c r="HB2708" s="24">
        <v>45679.264872685184</v>
      </c>
      <c r="HD2708">
        <v>23.284300000000002</v>
      </c>
      <c r="HE2708">
        <v>154.61061699999999</v>
      </c>
      <c r="HH2708" t="s">
        <v>192</v>
      </c>
      <c r="HN2708" t="s">
        <v>1073</v>
      </c>
      <c r="HP2708">
        <v>0</v>
      </c>
      <c r="HR2708">
        <v>0</v>
      </c>
      <c r="HS2708">
        <v>500</v>
      </c>
      <c r="HU2708" t="s">
        <v>1102</v>
      </c>
      <c r="HV2708" t="s">
        <v>193</v>
      </c>
      <c r="HW2708" t="s">
        <v>194</v>
      </c>
      <c r="HX2708" t="s">
        <v>1103</v>
      </c>
      <c r="HY2708">
        <v>6.9300000000000004E-3</v>
      </c>
      <c r="HZ2708" t="s">
        <v>195</v>
      </c>
      <c r="IA2708" t="s">
        <v>196</v>
      </c>
      <c r="IB2708" t="s">
        <v>1089</v>
      </c>
      <c r="IC2708" t="s">
        <v>1076</v>
      </c>
      <c r="IN2708">
        <v>0</v>
      </c>
      <c r="IS2708" s="8">
        <v>45678</v>
      </c>
    </row>
    <row r="2709" spans="1:253" x14ac:dyDescent="0.25">
      <c r="A2709" t="s">
        <v>846</v>
      </c>
      <c r="B2709" t="s">
        <v>10521</v>
      </c>
      <c r="C2709" t="s">
        <v>1086</v>
      </c>
      <c r="E2709" t="s">
        <v>10522</v>
      </c>
      <c r="F2709" t="s">
        <v>434</v>
      </c>
      <c r="G2709" t="s">
        <v>435</v>
      </c>
      <c r="H2709" t="s">
        <v>424</v>
      </c>
      <c r="I2709" t="s">
        <v>1071</v>
      </c>
      <c r="J2709" s="8">
        <v>45121</v>
      </c>
      <c r="K2709" t="s">
        <v>189</v>
      </c>
      <c r="L2709" t="s">
        <v>9243</v>
      </c>
      <c r="O2709" s="8">
        <v>45683</v>
      </c>
      <c r="P2709" s="24">
        <v>45679.264872685184</v>
      </c>
      <c r="Q2709" t="s">
        <v>1073</v>
      </c>
      <c r="R2709">
        <v>202505</v>
      </c>
      <c r="S2709">
        <v>70</v>
      </c>
      <c r="T2709">
        <v>70</v>
      </c>
      <c r="BW2709">
        <v>70</v>
      </c>
      <c r="GX2709">
        <v>32</v>
      </c>
      <c r="GY2709" t="s">
        <v>190</v>
      </c>
      <c r="GZ2709" t="s">
        <v>191</v>
      </c>
      <c r="HB2709" s="24">
        <v>45679.283738425926</v>
      </c>
      <c r="HD2709">
        <v>23.284300000000002</v>
      </c>
      <c r="HE2709">
        <v>154.61061699999999</v>
      </c>
      <c r="HH2709" t="s">
        <v>192</v>
      </c>
      <c r="HN2709" t="s">
        <v>1073</v>
      </c>
      <c r="HP2709">
        <v>0</v>
      </c>
      <c r="HR2709">
        <v>0</v>
      </c>
      <c r="HS2709">
        <v>70</v>
      </c>
      <c r="HU2709" t="s">
        <v>1102</v>
      </c>
      <c r="HV2709" t="s">
        <v>193</v>
      </c>
      <c r="HW2709" t="s">
        <v>194</v>
      </c>
      <c r="HX2709" t="s">
        <v>1103</v>
      </c>
      <c r="HY2709">
        <v>6.9300000000000004E-3</v>
      </c>
      <c r="HZ2709" t="s">
        <v>195</v>
      </c>
      <c r="IA2709" t="s">
        <v>196</v>
      </c>
      <c r="IB2709" t="s">
        <v>1089</v>
      </c>
      <c r="IC2709" t="s">
        <v>1076</v>
      </c>
      <c r="IN2709">
        <v>1</v>
      </c>
      <c r="IS2709" s="8">
        <v>45678</v>
      </c>
    </row>
    <row r="2710" spans="1:253" x14ac:dyDescent="0.25">
      <c r="A2710" t="s">
        <v>847</v>
      </c>
      <c r="B2710" t="s">
        <v>8257</v>
      </c>
      <c r="C2710" t="s">
        <v>1086</v>
      </c>
      <c r="E2710" t="s">
        <v>8258</v>
      </c>
      <c r="F2710" t="s">
        <v>407</v>
      </c>
      <c r="G2710" t="s">
        <v>408</v>
      </c>
      <c r="H2710" t="s">
        <v>409</v>
      </c>
      <c r="J2710" s="8">
        <v>44901</v>
      </c>
      <c r="K2710" t="s">
        <v>189</v>
      </c>
      <c r="L2710" t="s">
        <v>9243</v>
      </c>
      <c r="O2710" s="8">
        <v>45683</v>
      </c>
      <c r="P2710" s="24">
        <v>45679.283738425926</v>
      </c>
      <c r="Q2710" t="s">
        <v>26</v>
      </c>
      <c r="R2710">
        <v>202505</v>
      </c>
      <c r="S2710">
        <v>500</v>
      </c>
      <c r="T2710">
        <v>500</v>
      </c>
      <c r="BW2710">
        <v>500</v>
      </c>
      <c r="GX2710">
        <v>13</v>
      </c>
      <c r="GY2710" t="s">
        <v>190</v>
      </c>
      <c r="GZ2710" t="s">
        <v>191</v>
      </c>
      <c r="HB2710" s="24">
        <v>45679.404490740744</v>
      </c>
      <c r="HD2710">
        <v>17.264900000000001</v>
      </c>
      <c r="HE2710">
        <v>208.51554300000001</v>
      </c>
      <c r="HH2710" t="s">
        <v>192</v>
      </c>
      <c r="HN2710" t="s">
        <v>26</v>
      </c>
      <c r="HP2710">
        <v>0</v>
      </c>
      <c r="HR2710">
        <v>0</v>
      </c>
      <c r="HS2710">
        <v>500</v>
      </c>
      <c r="HU2710" t="s">
        <v>1077</v>
      </c>
      <c r="HV2710" t="s">
        <v>193</v>
      </c>
      <c r="HW2710" t="s">
        <v>194</v>
      </c>
      <c r="HX2710" t="s">
        <v>1078</v>
      </c>
      <c r="HY2710">
        <v>0.15204500000000001</v>
      </c>
      <c r="HZ2710" t="s">
        <v>195</v>
      </c>
      <c r="IA2710" t="s">
        <v>196</v>
      </c>
      <c r="IB2710" t="s">
        <v>1089</v>
      </c>
      <c r="IC2710" t="s">
        <v>1076</v>
      </c>
      <c r="IN2710">
        <v>1</v>
      </c>
      <c r="IS2710" s="8">
        <v>45678</v>
      </c>
    </row>
    <row r="2711" spans="1:253" x14ac:dyDescent="0.25">
      <c r="A2711" t="s">
        <v>847</v>
      </c>
      <c r="B2711" t="s">
        <v>10523</v>
      </c>
      <c r="C2711" t="s">
        <v>1086</v>
      </c>
      <c r="E2711" t="s">
        <v>10524</v>
      </c>
      <c r="F2711" t="s">
        <v>407</v>
      </c>
      <c r="G2711" t="s">
        <v>408</v>
      </c>
      <c r="H2711" t="s">
        <v>409</v>
      </c>
      <c r="J2711" s="8">
        <v>44901</v>
      </c>
      <c r="K2711" t="s">
        <v>189</v>
      </c>
      <c r="L2711" t="s">
        <v>9243</v>
      </c>
      <c r="O2711" s="8">
        <v>45683</v>
      </c>
      <c r="P2711" s="24">
        <v>45679.404490740744</v>
      </c>
      <c r="Q2711" t="s">
        <v>26</v>
      </c>
      <c r="R2711">
        <v>202505</v>
      </c>
      <c r="S2711">
        <v>150</v>
      </c>
      <c r="T2711">
        <v>150</v>
      </c>
      <c r="BW2711">
        <v>150</v>
      </c>
      <c r="GX2711">
        <v>13</v>
      </c>
      <c r="GY2711" t="s">
        <v>190</v>
      </c>
      <c r="GZ2711" t="s">
        <v>191</v>
      </c>
      <c r="HB2711" s="24">
        <v>45679.441400462965</v>
      </c>
      <c r="HD2711">
        <v>17.264900000000001</v>
      </c>
      <c r="HE2711">
        <v>208.51554300000001</v>
      </c>
      <c r="HH2711" t="s">
        <v>192</v>
      </c>
      <c r="HN2711" t="s">
        <v>26</v>
      </c>
      <c r="HP2711">
        <v>0</v>
      </c>
      <c r="HR2711">
        <v>0</v>
      </c>
      <c r="HS2711">
        <v>150</v>
      </c>
      <c r="HU2711" t="s">
        <v>1077</v>
      </c>
      <c r="HV2711" t="s">
        <v>193</v>
      </c>
      <c r="HW2711" t="s">
        <v>194</v>
      </c>
      <c r="HX2711" t="s">
        <v>1078</v>
      </c>
      <c r="HY2711">
        <v>0.15204500000000001</v>
      </c>
      <c r="HZ2711" t="s">
        <v>195</v>
      </c>
      <c r="IA2711" t="s">
        <v>196</v>
      </c>
      <c r="IB2711" t="s">
        <v>1089</v>
      </c>
      <c r="IC2711" t="s">
        <v>1076</v>
      </c>
      <c r="IN2711">
        <v>1</v>
      </c>
      <c r="IS2711" s="8">
        <v>45678</v>
      </c>
    </row>
    <row r="2712" spans="1:253" x14ac:dyDescent="0.25">
      <c r="A2712" t="s">
        <v>847</v>
      </c>
      <c r="B2712" t="s">
        <v>10525</v>
      </c>
      <c r="C2712" t="s">
        <v>1086</v>
      </c>
      <c r="E2712" t="s">
        <v>10526</v>
      </c>
      <c r="F2712" t="s">
        <v>407</v>
      </c>
      <c r="G2712" t="s">
        <v>408</v>
      </c>
      <c r="H2712" t="s">
        <v>409</v>
      </c>
      <c r="J2712" s="8">
        <v>44901</v>
      </c>
      <c r="K2712" t="s">
        <v>189</v>
      </c>
      <c r="L2712" t="s">
        <v>9243</v>
      </c>
      <c r="O2712" s="8">
        <v>45683</v>
      </c>
      <c r="P2712" s="24">
        <v>45679.441400462965</v>
      </c>
      <c r="Q2712" t="s">
        <v>26</v>
      </c>
      <c r="R2712">
        <v>202505</v>
      </c>
      <c r="S2712">
        <v>100</v>
      </c>
      <c r="T2712">
        <v>100</v>
      </c>
      <c r="BW2712">
        <v>100</v>
      </c>
      <c r="GX2712">
        <v>13</v>
      </c>
      <c r="GY2712" t="s">
        <v>190</v>
      </c>
      <c r="GZ2712" t="s">
        <v>191</v>
      </c>
      <c r="HB2712" s="24">
        <v>45679.509305555555</v>
      </c>
      <c r="HD2712">
        <v>17.264900000000001</v>
      </c>
      <c r="HE2712">
        <v>208.51554300000001</v>
      </c>
      <c r="HH2712" t="s">
        <v>192</v>
      </c>
      <c r="HN2712" t="s">
        <v>26</v>
      </c>
      <c r="HP2712">
        <v>0</v>
      </c>
      <c r="HR2712">
        <v>0</v>
      </c>
      <c r="HS2712">
        <v>100</v>
      </c>
      <c r="HU2712" t="s">
        <v>1077</v>
      </c>
      <c r="HV2712" t="s">
        <v>193</v>
      </c>
      <c r="HW2712" t="s">
        <v>194</v>
      </c>
      <c r="HX2712" t="s">
        <v>1078</v>
      </c>
      <c r="HY2712">
        <v>0.15204500000000001</v>
      </c>
      <c r="HZ2712" t="s">
        <v>195</v>
      </c>
      <c r="IA2712" t="s">
        <v>196</v>
      </c>
      <c r="IB2712" t="s">
        <v>1089</v>
      </c>
      <c r="IC2712" t="s">
        <v>1076</v>
      </c>
      <c r="IN2712">
        <v>1</v>
      </c>
      <c r="IS2712" s="8">
        <v>45678</v>
      </c>
    </row>
    <row r="2713" spans="1:253" x14ac:dyDescent="0.25">
      <c r="A2713" t="s">
        <v>847</v>
      </c>
      <c r="B2713" t="s">
        <v>10527</v>
      </c>
      <c r="C2713" t="s">
        <v>1086</v>
      </c>
      <c r="E2713" t="s">
        <v>10528</v>
      </c>
      <c r="F2713" t="s">
        <v>410</v>
      </c>
      <c r="G2713" t="s">
        <v>411</v>
      </c>
      <c r="H2713" t="s">
        <v>409</v>
      </c>
      <c r="J2713" s="8">
        <v>44897</v>
      </c>
      <c r="K2713" t="s">
        <v>189</v>
      </c>
      <c r="L2713" t="s">
        <v>9243</v>
      </c>
      <c r="O2713" s="8">
        <v>45683</v>
      </c>
      <c r="P2713" s="24">
        <v>45679.509305555555</v>
      </c>
      <c r="Q2713" t="s">
        <v>26</v>
      </c>
      <c r="R2713">
        <v>202505</v>
      </c>
      <c r="S2713">
        <v>370</v>
      </c>
      <c r="T2713">
        <v>370</v>
      </c>
      <c r="BW2713">
        <v>370</v>
      </c>
      <c r="GX2713">
        <v>11</v>
      </c>
      <c r="GY2713" t="s">
        <v>190</v>
      </c>
      <c r="GZ2713" t="s">
        <v>191</v>
      </c>
      <c r="HB2713" s="24">
        <v>45679.581990740742</v>
      </c>
      <c r="HD2713">
        <v>16.811699999999998</v>
      </c>
      <c r="HE2713">
        <v>214.136583</v>
      </c>
      <c r="HH2713" t="s">
        <v>192</v>
      </c>
      <c r="HN2713" t="s">
        <v>26</v>
      </c>
      <c r="HP2713">
        <v>0</v>
      </c>
      <c r="HR2713">
        <v>0</v>
      </c>
      <c r="HS2713">
        <v>370</v>
      </c>
      <c r="HU2713" t="s">
        <v>1074</v>
      </c>
      <c r="HV2713" t="s">
        <v>193</v>
      </c>
      <c r="HW2713" t="s">
        <v>194</v>
      </c>
      <c r="HX2713" t="s">
        <v>1075</v>
      </c>
      <c r="HY2713">
        <v>0.221105</v>
      </c>
      <c r="HZ2713" t="s">
        <v>195</v>
      </c>
      <c r="IA2713" t="s">
        <v>196</v>
      </c>
      <c r="IB2713" t="s">
        <v>1089</v>
      </c>
      <c r="IC2713" t="s">
        <v>1076</v>
      </c>
      <c r="IN2713">
        <v>1</v>
      </c>
      <c r="IS2713" s="8">
        <v>45678</v>
      </c>
    </row>
    <row r="2714" spans="1:253" x14ac:dyDescent="0.25">
      <c r="A2714" t="s">
        <v>847</v>
      </c>
      <c r="B2714" t="s">
        <v>10529</v>
      </c>
      <c r="C2714" t="s">
        <v>1086</v>
      </c>
      <c r="E2714" t="s">
        <v>10530</v>
      </c>
      <c r="F2714" t="s">
        <v>410</v>
      </c>
      <c r="G2714" t="s">
        <v>411</v>
      </c>
      <c r="H2714" t="s">
        <v>409</v>
      </c>
      <c r="J2714" s="8">
        <v>44897</v>
      </c>
      <c r="K2714" t="s">
        <v>189</v>
      </c>
      <c r="L2714" t="s">
        <v>9243</v>
      </c>
      <c r="O2714" s="8">
        <v>45683</v>
      </c>
      <c r="P2714" s="24">
        <v>45679.581990740742</v>
      </c>
      <c r="Q2714" t="s">
        <v>26</v>
      </c>
      <c r="R2714">
        <v>202505</v>
      </c>
      <c r="S2714">
        <v>500</v>
      </c>
      <c r="T2714">
        <v>500</v>
      </c>
      <c r="BW2714">
        <v>7</v>
      </c>
      <c r="BX2714">
        <v>493</v>
      </c>
      <c r="GX2714">
        <v>11</v>
      </c>
      <c r="GY2714" t="s">
        <v>190</v>
      </c>
      <c r="GZ2714" t="s">
        <v>191</v>
      </c>
      <c r="HB2714" s="24">
        <v>45680.366782407407</v>
      </c>
      <c r="HD2714">
        <v>16.811699999999998</v>
      </c>
      <c r="HE2714">
        <v>214.136583</v>
      </c>
      <c r="HH2714" t="s">
        <v>192</v>
      </c>
      <c r="HN2714" t="s">
        <v>26</v>
      </c>
      <c r="HP2714">
        <v>0</v>
      </c>
      <c r="HR2714">
        <v>0</v>
      </c>
      <c r="HS2714">
        <v>500</v>
      </c>
      <c r="HU2714" t="s">
        <v>1074</v>
      </c>
      <c r="HV2714" t="s">
        <v>193</v>
      </c>
      <c r="HW2714" t="s">
        <v>194</v>
      </c>
      <c r="HX2714" t="s">
        <v>1075</v>
      </c>
      <c r="HY2714">
        <v>0.221105</v>
      </c>
      <c r="HZ2714" t="s">
        <v>195</v>
      </c>
      <c r="IA2714" t="s">
        <v>196</v>
      </c>
      <c r="IB2714" t="s">
        <v>1089</v>
      </c>
      <c r="IC2714" t="s">
        <v>1076</v>
      </c>
      <c r="IN2714">
        <v>1</v>
      </c>
      <c r="IS2714" s="8">
        <v>45678</v>
      </c>
    </row>
    <row r="2715" spans="1:253" x14ac:dyDescent="0.25">
      <c r="A2715" t="s">
        <v>847</v>
      </c>
      <c r="B2715" t="s">
        <v>10531</v>
      </c>
      <c r="C2715" t="s">
        <v>1086</v>
      </c>
      <c r="E2715" t="s">
        <v>10532</v>
      </c>
      <c r="F2715" t="s">
        <v>410</v>
      </c>
      <c r="G2715" t="s">
        <v>411</v>
      </c>
      <c r="H2715" t="s">
        <v>409</v>
      </c>
      <c r="J2715" s="8">
        <v>44897</v>
      </c>
      <c r="K2715" t="s">
        <v>189</v>
      </c>
      <c r="L2715" t="s">
        <v>9243</v>
      </c>
      <c r="O2715" s="8">
        <v>45683</v>
      </c>
      <c r="P2715" s="24">
        <v>45680.366782407407</v>
      </c>
      <c r="Q2715" t="s">
        <v>26</v>
      </c>
      <c r="R2715">
        <v>202505</v>
      </c>
      <c r="S2715">
        <v>370</v>
      </c>
      <c r="T2715">
        <v>370</v>
      </c>
      <c r="BX2715">
        <v>370</v>
      </c>
      <c r="GX2715">
        <v>11</v>
      </c>
      <c r="GY2715" t="s">
        <v>190</v>
      </c>
      <c r="GZ2715" t="s">
        <v>191</v>
      </c>
      <c r="HB2715" s="24">
        <v>45680.452662037038</v>
      </c>
      <c r="HD2715">
        <v>16.811699999999998</v>
      </c>
      <c r="HE2715">
        <v>214.136583</v>
      </c>
      <c r="HH2715" t="s">
        <v>192</v>
      </c>
      <c r="HN2715" t="s">
        <v>26</v>
      </c>
      <c r="HP2715">
        <v>0</v>
      </c>
      <c r="HR2715">
        <v>0</v>
      </c>
      <c r="HS2715">
        <v>370</v>
      </c>
      <c r="HU2715" t="s">
        <v>1074</v>
      </c>
      <c r="HV2715" t="s">
        <v>193</v>
      </c>
      <c r="HW2715" t="s">
        <v>194</v>
      </c>
      <c r="HX2715" t="s">
        <v>1075</v>
      </c>
      <c r="HY2715">
        <v>0.221105</v>
      </c>
      <c r="HZ2715" t="s">
        <v>195</v>
      </c>
      <c r="IA2715" t="s">
        <v>196</v>
      </c>
      <c r="IB2715" t="s">
        <v>1089</v>
      </c>
      <c r="IC2715" t="s">
        <v>1076</v>
      </c>
      <c r="IN2715">
        <v>2</v>
      </c>
      <c r="IS2715" s="8">
        <v>45678</v>
      </c>
    </row>
    <row r="2716" spans="1:253" x14ac:dyDescent="0.25">
      <c r="A2716" t="s">
        <v>847</v>
      </c>
      <c r="B2716" t="s">
        <v>6600</v>
      </c>
      <c r="C2716" t="s">
        <v>1086</v>
      </c>
      <c r="E2716" t="s">
        <v>6601</v>
      </c>
      <c r="F2716" t="s">
        <v>410</v>
      </c>
      <c r="G2716" t="s">
        <v>411</v>
      </c>
      <c r="H2716" t="s">
        <v>409</v>
      </c>
      <c r="J2716" s="8">
        <v>44897</v>
      </c>
      <c r="K2716" t="s">
        <v>189</v>
      </c>
      <c r="L2716" t="s">
        <v>9243</v>
      </c>
      <c r="O2716" s="8">
        <v>45690</v>
      </c>
      <c r="P2716" s="24">
        <v>45684.256944444445</v>
      </c>
      <c r="Q2716" t="s">
        <v>26</v>
      </c>
      <c r="R2716">
        <v>202506</v>
      </c>
      <c r="S2716">
        <v>1740</v>
      </c>
      <c r="T2716">
        <v>1740</v>
      </c>
      <c r="CB2716">
        <v>1285</v>
      </c>
      <c r="CC2716">
        <v>455</v>
      </c>
      <c r="GX2716">
        <v>11</v>
      </c>
      <c r="GY2716" t="s">
        <v>190</v>
      </c>
      <c r="GZ2716" t="s">
        <v>191</v>
      </c>
      <c r="HB2716" s="24">
        <v>45685.359398148146</v>
      </c>
      <c r="HD2716">
        <v>16.811699999999998</v>
      </c>
      <c r="HE2716">
        <v>214.136583</v>
      </c>
      <c r="HH2716" t="s">
        <v>192</v>
      </c>
      <c r="HN2716" t="s">
        <v>26</v>
      </c>
      <c r="HP2716">
        <v>0</v>
      </c>
      <c r="HR2716">
        <v>0</v>
      </c>
      <c r="HS2716">
        <v>1740</v>
      </c>
      <c r="HU2716" t="s">
        <v>1074</v>
      </c>
      <c r="HV2716" t="s">
        <v>193</v>
      </c>
      <c r="HW2716" t="s">
        <v>194</v>
      </c>
      <c r="HX2716" t="s">
        <v>1075</v>
      </c>
      <c r="HY2716">
        <v>0.221105</v>
      </c>
      <c r="HZ2716" t="s">
        <v>195</v>
      </c>
      <c r="IA2716" t="s">
        <v>196</v>
      </c>
      <c r="IB2716" t="s">
        <v>1089</v>
      </c>
      <c r="IC2716" t="s">
        <v>1076</v>
      </c>
      <c r="IN2716">
        <v>-1</v>
      </c>
      <c r="IS2716" s="8">
        <v>45685</v>
      </c>
    </row>
    <row r="2717" spans="1:253" x14ac:dyDescent="0.25">
      <c r="A2717" t="s">
        <v>846</v>
      </c>
      <c r="B2717" t="s">
        <v>1274</v>
      </c>
      <c r="C2717" t="s">
        <v>1086</v>
      </c>
      <c r="E2717" t="s">
        <v>1275</v>
      </c>
      <c r="F2717" t="s">
        <v>985</v>
      </c>
      <c r="G2717" t="s">
        <v>986</v>
      </c>
      <c r="H2717" t="s">
        <v>409</v>
      </c>
      <c r="J2717" s="8">
        <v>45525</v>
      </c>
      <c r="K2717" t="s">
        <v>189</v>
      </c>
      <c r="L2717" t="s">
        <v>9243</v>
      </c>
      <c r="O2717" s="8">
        <v>45690</v>
      </c>
      <c r="P2717" s="24">
        <v>45685.359398148146</v>
      </c>
      <c r="Q2717" t="s">
        <v>1073</v>
      </c>
      <c r="R2717">
        <v>202506</v>
      </c>
      <c r="S2717">
        <v>200</v>
      </c>
      <c r="T2717">
        <v>50</v>
      </c>
      <c r="U2717" t="s">
        <v>10480</v>
      </c>
      <c r="CC2717">
        <v>50</v>
      </c>
      <c r="GY2717" t="s">
        <v>190</v>
      </c>
      <c r="GZ2717" t="s">
        <v>190</v>
      </c>
      <c r="HB2717" s="24">
        <v>45685.371122685188</v>
      </c>
      <c r="HD2717">
        <v>20.259699999999999</v>
      </c>
      <c r="HE2717">
        <v>177.69266099999999</v>
      </c>
      <c r="HH2717" t="s">
        <v>192</v>
      </c>
      <c r="HN2717" t="s">
        <v>1073</v>
      </c>
      <c r="HP2717">
        <v>150</v>
      </c>
      <c r="HR2717">
        <v>0</v>
      </c>
      <c r="HS2717">
        <v>50</v>
      </c>
      <c r="HU2717" t="s">
        <v>985</v>
      </c>
      <c r="HV2717" t="s">
        <v>193</v>
      </c>
      <c r="HW2717" t="s">
        <v>194</v>
      </c>
      <c r="HX2717" t="s">
        <v>1085</v>
      </c>
      <c r="HY2717">
        <v>0</v>
      </c>
      <c r="HZ2717" t="s">
        <v>195</v>
      </c>
      <c r="IA2717" t="s">
        <v>196</v>
      </c>
      <c r="IB2717" t="s">
        <v>1089</v>
      </c>
      <c r="IC2717" t="s">
        <v>1076</v>
      </c>
      <c r="IN2717">
        <v>0</v>
      </c>
      <c r="IS2717" s="8">
        <v>45685</v>
      </c>
    </row>
    <row r="2718" spans="1:253" x14ac:dyDescent="0.25">
      <c r="A2718" t="s">
        <v>844</v>
      </c>
      <c r="B2718" t="s">
        <v>6596</v>
      </c>
      <c r="C2718" t="s">
        <v>1086</v>
      </c>
      <c r="E2718" t="s">
        <v>6597</v>
      </c>
      <c r="F2718" t="s">
        <v>445</v>
      </c>
      <c r="G2718" t="s">
        <v>446</v>
      </c>
      <c r="H2718" t="s">
        <v>447</v>
      </c>
      <c r="I2718" t="s">
        <v>1071</v>
      </c>
      <c r="J2718" s="8">
        <v>45320</v>
      </c>
      <c r="K2718" t="s">
        <v>189</v>
      </c>
      <c r="L2718" t="s">
        <v>9243</v>
      </c>
      <c r="O2718" s="8">
        <v>45690</v>
      </c>
      <c r="P2718" s="24">
        <v>45685.371122685188</v>
      </c>
      <c r="Q2718" t="s">
        <v>26</v>
      </c>
      <c r="R2718">
        <v>202506</v>
      </c>
      <c r="S2718">
        <v>246</v>
      </c>
      <c r="T2718">
        <v>246</v>
      </c>
      <c r="CC2718">
        <v>246</v>
      </c>
      <c r="GX2718">
        <v>72</v>
      </c>
      <c r="GY2718" t="s">
        <v>190</v>
      </c>
      <c r="GZ2718" t="s">
        <v>191</v>
      </c>
      <c r="HB2718" s="24">
        <v>45685.448240740741</v>
      </c>
      <c r="HD2718">
        <v>22.2074</v>
      </c>
      <c r="HE2718">
        <v>162.108126</v>
      </c>
      <c r="HH2718" t="s">
        <v>192</v>
      </c>
      <c r="HN2718" t="s">
        <v>26</v>
      </c>
      <c r="HP2718">
        <v>0</v>
      </c>
      <c r="HR2718">
        <v>0</v>
      </c>
      <c r="HS2718">
        <v>246</v>
      </c>
      <c r="HU2718" t="s">
        <v>1097</v>
      </c>
      <c r="HV2718" t="s">
        <v>193</v>
      </c>
      <c r="HW2718" t="s">
        <v>194</v>
      </c>
      <c r="HX2718" t="s">
        <v>1098</v>
      </c>
      <c r="HY2718">
        <v>5.8534999999999997E-2</v>
      </c>
      <c r="HZ2718" t="s">
        <v>195</v>
      </c>
      <c r="IA2718" t="s">
        <v>196</v>
      </c>
      <c r="IB2718" t="s">
        <v>1094</v>
      </c>
      <c r="IC2718" t="s">
        <v>1095</v>
      </c>
      <c r="ID2718" t="s">
        <v>1072</v>
      </c>
      <c r="IN2718">
        <v>-1</v>
      </c>
      <c r="IS2718" s="8">
        <v>45686</v>
      </c>
    </row>
    <row r="2719" spans="1:253" x14ac:dyDescent="0.25">
      <c r="A2719" t="s">
        <v>846</v>
      </c>
      <c r="B2719" t="s">
        <v>6598</v>
      </c>
      <c r="C2719" t="s">
        <v>1086</v>
      </c>
      <c r="E2719" t="s">
        <v>6599</v>
      </c>
      <c r="F2719" t="s">
        <v>434</v>
      </c>
      <c r="G2719" t="s">
        <v>435</v>
      </c>
      <c r="H2719" t="s">
        <v>424</v>
      </c>
      <c r="I2719" t="s">
        <v>1071</v>
      </c>
      <c r="J2719" s="8">
        <v>45121</v>
      </c>
      <c r="K2719" t="s">
        <v>189</v>
      </c>
      <c r="L2719" t="s">
        <v>9243</v>
      </c>
      <c r="O2719" s="8">
        <v>45690</v>
      </c>
      <c r="P2719" s="24">
        <v>45685.448240740741</v>
      </c>
      <c r="Q2719" t="s">
        <v>1073</v>
      </c>
      <c r="R2719">
        <v>202506</v>
      </c>
      <c r="S2719">
        <v>312</v>
      </c>
      <c r="T2719">
        <v>312</v>
      </c>
      <c r="CC2719">
        <v>312</v>
      </c>
      <c r="GX2719">
        <v>32</v>
      </c>
      <c r="GY2719" t="s">
        <v>190</v>
      </c>
      <c r="GZ2719" t="s">
        <v>191</v>
      </c>
      <c r="HB2719" s="24">
        <v>45685.580937500003</v>
      </c>
      <c r="HD2719">
        <v>23.284300000000002</v>
      </c>
      <c r="HE2719">
        <v>154.61061699999999</v>
      </c>
      <c r="HH2719" t="s">
        <v>192</v>
      </c>
      <c r="HN2719" t="s">
        <v>1073</v>
      </c>
      <c r="HP2719">
        <v>0</v>
      </c>
      <c r="HR2719">
        <v>0</v>
      </c>
      <c r="HS2719">
        <v>312</v>
      </c>
      <c r="HU2719" t="s">
        <v>1102</v>
      </c>
      <c r="HV2719" t="s">
        <v>193</v>
      </c>
      <c r="HW2719" t="s">
        <v>194</v>
      </c>
      <c r="HX2719" t="s">
        <v>1103</v>
      </c>
      <c r="HY2719">
        <v>6.9300000000000004E-3</v>
      </c>
      <c r="HZ2719" t="s">
        <v>195</v>
      </c>
      <c r="IA2719" t="s">
        <v>196</v>
      </c>
      <c r="IB2719" t="s">
        <v>1089</v>
      </c>
      <c r="IC2719" t="s">
        <v>1076</v>
      </c>
      <c r="IN2719">
        <v>0</v>
      </c>
      <c r="IS2719" s="8">
        <v>45685</v>
      </c>
    </row>
    <row r="2720" spans="1:253" x14ac:dyDescent="0.25">
      <c r="A2720" t="s">
        <v>846</v>
      </c>
      <c r="B2720" t="s">
        <v>6604</v>
      </c>
      <c r="C2720" t="s">
        <v>1086</v>
      </c>
      <c r="E2720" t="s">
        <v>6605</v>
      </c>
      <c r="F2720" t="s">
        <v>437</v>
      </c>
      <c r="G2720" t="s">
        <v>438</v>
      </c>
      <c r="H2720" t="s">
        <v>424</v>
      </c>
      <c r="I2720" t="s">
        <v>1071</v>
      </c>
      <c r="J2720" s="8">
        <v>45121</v>
      </c>
      <c r="K2720" t="s">
        <v>189</v>
      </c>
      <c r="L2720" t="s">
        <v>9243</v>
      </c>
      <c r="O2720" s="8">
        <v>45690</v>
      </c>
      <c r="P2720" s="24">
        <v>45685.580937500003</v>
      </c>
      <c r="Q2720" t="s">
        <v>1073</v>
      </c>
      <c r="R2720">
        <v>202506</v>
      </c>
      <c r="S2720">
        <v>500</v>
      </c>
      <c r="T2720">
        <v>500</v>
      </c>
      <c r="CC2720">
        <v>10</v>
      </c>
      <c r="CD2720">
        <v>490</v>
      </c>
      <c r="GX2720">
        <v>32</v>
      </c>
      <c r="GY2720" t="s">
        <v>190</v>
      </c>
      <c r="GZ2720" t="s">
        <v>191</v>
      </c>
      <c r="HB2720" s="24">
        <v>45686.399525462963</v>
      </c>
      <c r="HD2720">
        <v>21.453399999999998</v>
      </c>
      <c r="HE2720">
        <v>167.80556899999999</v>
      </c>
      <c r="HH2720" t="s">
        <v>192</v>
      </c>
      <c r="HN2720" t="s">
        <v>1073</v>
      </c>
      <c r="HP2720">
        <v>0</v>
      </c>
      <c r="HR2720">
        <v>0</v>
      </c>
      <c r="HS2720">
        <v>500</v>
      </c>
      <c r="HU2720" t="s">
        <v>1111</v>
      </c>
      <c r="HV2720" t="s">
        <v>193</v>
      </c>
      <c r="HW2720" t="s">
        <v>194</v>
      </c>
      <c r="HX2720" t="s">
        <v>1112</v>
      </c>
      <c r="HY2720">
        <v>4.4120000000000001E-3</v>
      </c>
      <c r="HZ2720" t="s">
        <v>195</v>
      </c>
      <c r="IA2720" t="s">
        <v>196</v>
      </c>
      <c r="IB2720" t="s">
        <v>1089</v>
      </c>
      <c r="IC2720" t="s">
        <v>1076</v>
      </c>
      <c r="IN2720">
        <v>0</v>
      </c>
      <c r="IS2720" s="8">
        <v>45685</v>
      </c>
    </row>
    <row r="2721" spans="1:253" x14ac:dyDescent="0.25">
      <c r="A2721" t="s">
        <v>844</v>
      </c>
      <c r="B2721" t="s">
        <v>10533</v>
      </c>
      <c r="C2721" t="s">
        <v>1086</v>
      </c>
      <c r="E2721" t="s">
        <v>10534</v>
      </c>
      <c r="F2721" t="s">
        <v>440</v>
      </c>
      <c r="G2721" t="s">
        <v>2999</v>
      </c>
      <c r="H2721" t="s">
        <v>409</v>
      </c>
      <c r="I2721" t="s">
        <v>1071</v>
      </c>
      <c r="J2721" s="8">
        <v>45296</v>
      </c>
      <c r="K2721" t="s">
        <v>189</v>
      </c>
      <c r="L2721" t="s">
        <v>9243</v>
      </c>
      <c r="O2721" s="8">
        <v>45690</v>
      </c>
      <c r="P2721" s="24">
        <v>45686.399525462963</v>
      </c>
      <c r="Q2721" t="s">
        <v>26</v>
      </c>
      <c r="R2721">
        <v>202506</v>
      </c>
      <c r="S2721">
        <v>132</v>
      </c>
      <c r="T2721">
        <v>132</v>
      </c>
      <c r="CD2721">
        <v>132</v>
      </c>
      <c r="GX2721">
        <v>72</v>
      </c>
      <c r="GY2721" t="s">
        <v>190</v>
      </c>
      <c r="GZ2721" t="s">
        <v>191</v>
      </c>
      <c r="HB2721" s="24">
        <v>45686.435358796298</v>
      </c>
      <c r="HD2721">
        <v>18.9057</v>
      </c>
      <c r="HE2721">
        <v>190.41876300000001</v>
      </c>
      <c r="HH2721" t="s">
        <v>192</v>
      </c>
      <c r="HN2721" t="s">
        <v>26</v>
      </c>
      <c r="HP2721">
        <v>0</v>
      </c>
      <c r="HR2721">
        <v>0</v>
      </c>
      <c r="HS2721">
        <v>132</v>
      </c>
      <c r="HU2721" t="s">
        <v>440</v>
      </c>
      <c r="HV2721" t="s">
        <v>193</v>
      </c>
      <c r="HW2721" t="s">
        <v>194</v>
      </c>
      <c r="HX2721" t="s">
        <v>3000</v>
      </c>
      <c r="HY2721">
        <v>0.200798</v>
      </c>
      <c r="HZ2721" t="s">
        <v>195</v>
      </c>
      <c r="IA2721" t="s">
        <v>196</v>
      </c>
      <c r="IB2721" t="s">
        <v>1094</v>
      </c>
      <c r="IC2721" t="s">
        <v>1095</v>
      </c>
      <c r="ID2721" t="s">
        <v>1072</v>
      </c>
      <c r="IE2721" t="s">
        <v>203</v>
      </c>
      <c r="IF2721" s="8">
        <v>46067</v>
      </c>
      <c r="IN2721">
        <v>0</v>
      </c>
      <c r="IS2721" s="8">
        <v>45686</v>
      </c>
    </row>
    <row r="2722" spans="1:253" x14ac:dyDescent="0.25">
      <c r="A2722" t="s">
        <v>846</v>
      </c>
      <c r="B2722" t="s">
        <v>10536</v>
      </c>
      <c r="C2722" t="s">
        <v>1086</v>
      </c>
      <c r="E2722" t="s">
        <v>10537</v>
      </c>
      <c r="F2722" t="s">
        <v>422</v>
      </c>
      <c r="G2722" t="s">
        <v>423</v>
      </c>
      <c r="H2722" t="s">
        <v>424</v>
      </c>
      <c r="I2722" t="s">
        <v>1071</v>
      </c>
      <c r="J2722" s="8">
        <v>45127</v>
      </c>
      <c r="K2722" t="s">
        <v>189</v>
      </c>
      <c r="L2722" t="s">
        <v>9243</v>
      </c>
      <c r="O2722" s="8">
        <v>45690</v>
      </c>
      <c r="P2722" s="24">
        <v>45686.435358796298</v>
      </c>
      <c r="Q2722" t="s">
        <v>1073</v>
      </c>
      <c r="R2722">
        <v>202506</v>
      </c>
      <c r="S2722">
        <v>264</v>
      </c>
      <c r="T2722">
        <v>264</v>
      </c>
      <c r="CD2722">
        <v>224</v>
      </c>
      <c r="CE2722">
        <v>40</v>
      </c>
      <c r="GX2722">
        <v>20</v>
      </c>
      <c r="GY2722" t="s">
        <v>190</v>
      </c>
      <c r="GZ2722" t="s">
        <v>191</v>
      </c>
      <c r="HB2722" s="24">
        <v>45687.274664351855</v>
      </c>
      <c r="HD2722">
        <v>38.317100000000003</v>
      </c>
      <c r="HE2722">
        <v>93.952830000000006</v>
      </c>
      <c r="HH2722" t="s">
        <v>192</v>
      </c>
      <c r="HN2722" t="s">
        <v>1073</v>
      </c>
      <c r="HP2722">
        <v>0</v>
      </c>
      <c r="HR2722">
        <v>0</v>
      </c>
      <c r="HS2722">
        <v>264</v>
      </c>
      <c r="HU2722" t="s">
        <v>1091</v>
      </c>
      <c r="HV2722" t="s">
        <v>193</v>
      </c>
      <c r="HW2722" t="s">
        <v>194</v>
      </c>
      <c r="HX2722" t="s">
        <v>1092</v>
      </c>
      <c r="HY2722">
        <v>4.9773999999999999E-2</v>
      </c>
      <c r="HZ2722" t="s">
        <v>195</v>
      </c>
      <c r="IA2722" t="s">
        <v>196</v>
      </c>
      <c r="IB2722" t="s">
        <v>1089</v>
      </c>
      <c r="IC2722" t="s">
        <v>1076</v>
      </c>
      <c r="ID2722" t="s">
        <v>1072</v>
      </c>
      <c r="IN2722">
        <v>1</v>
      </c>
      <c r="IS2722" s="8">
        <v>45685</v>
      </c>
    </row>
    <row r="2723" spans="1:253" x14ac:dyDescent="0.25">
      <c r="A2723" t="s">
        <v>847</v>
      </c>
      <c r="B2723" t="s">
        <v>2314</v>
      </c>
      <c r="C2723" t="s">
        <v>1086</v>
      </c>
      <c r="E2723" t="s">
        <v>2315</v>
      </c>
      <c r="F2723" t="s">
        <v>2316</v>
      </c>
      <c r="G2723" t="s">
        <v>411</v>
      </c>
      <c r="H2723" t="s">
        <v>2317</v>
      </c>
      <c r="J2723" s="8">
        <v>45537</v>
      </c>
      <c r="K2723" t="s">
        <v>293</v>
      </c>
      <c r="L2723" t="s">
        <v>199</v>
      </c>
      <c r="O2723" s="8">
        <v>45687</v>
      </c>
      <c r="P2723" s="24">
        <v>45687.274664351855</v>
      </c>
      <c r="Q2723" t="s">
        <v>26</v>
      </c>
      <c r="R2723">
        <v>202505</v>
      </c>
      <c r="S2723">
        <v>2</v>
      </c>
      <c r="T2723">
        <v>2</v>
      </c>
      <c r="CE2723">
        <v>2</v>
      </c>
      <c r="GY2723" t="s">
        <v>190</v>
      </c>
      <c r="GZ2723" t="s">
        <v>190</v>
      </c>
      <c r="HB2723" s="24">
        <v>45687.274664351855</v>
      </c>
      <c r="HD2723">
        <v>0</v>
      </c>
      <c r="HH2723" t="s">
        <v>192</v>
      </c>
      <c r="HN2723" t="s">
        <v>26</v>
      </c>
      <c r="HP2723">
        <v>0</v>
      </c>
      <c r="HR2723">
        <v>0</v>
      </c>
      <c r="HS2723">
        <v>2</v>
      </c>
      <c r="HT2723" s="8">
        <v>45687</v>
      </c>
      <c r="HU2723" t="s">
        <v>1074</v>
      </c>
      <c r="HV2723" t="s">
        <v>193</v>
      </c>
      <c r="HW2723" t="s">
        <v>194</v>
      </c>
      <c r="HX2723" t="s">
        <v>2318</v>
      </c>
      <c r="HY2723">
        <v>0.221105</v>
      </c>
      <c r="HZ2723" t="s">
        <v>195</v>
      </c>
      <c r="IA2723" t="s">
        <v>196</v>
      </c>
      <c r="IB2723" t="s">
        <v>1089</v>
      </c>
      <c r="IC2723" t="s">
        <v>1076</v>
      </c>
      <c r="IN2723">
        <v>0</v>
      </c>
      <c r="IS2723" s="8">
        <v>45687</v>
      </c>
    </row>
    <row r="2724" spans="1:253" x14ac:dyDescent="0.25">
      <c r="A2724" t="s">
        <v>846</v>
      </c>
      <c r="B2724" t="s">
        <v>6602</v>
      </c>
      <c r="C2724" t="s">
        <v>1086</v>
      </c>
      <c r="E2724" t="s">
        <v>6603</v>
      </c>
      <c r="F2724" t="s">
        <v>983</v>
      </c>
      <c r="G2724" t="s">
        <v>984</v>
      </c>
      <c r="H2724" t="s">
        <v>409</v>
      </c>
      <c r="J2724" s="8">
        <v>45524</v>
      </c>
      <c r="K2724" t="s">
        <v>189</v>
      </c>
      <c r="L2724" t="s">
        <v>9243</v>
      </c>
      <c r="O2724" s="8">
        <v>45690</v>
      </c>
      <c r="P2724" s="24">
        <v>45687.274664351855</v>
      </c>
      <c r="Q2724" t="s">
        <v>1073</v>
      </c>
      <c r="R2724">
        <v>202506</v>
      </c>
      <c r="S2724">
        <v>200</v>
      </c>
      <c r="T2724">
        <v>128</v>
      </c>
      <c r="U2724" t="s">
        <v>10480</v>
      </c>
      <c r="CE2724">
        <v>128</v>
      </c>
      <c r="GY2724" t="s">
        <v>190</v>
      </c>
      <c r="GZ2724" t="s">
        <v>190</v>
      </c>
      <c r="HB2724" s="24">
        <v>45687.31009259259</v>
      </c>
      <c r="HD2724">
        <v>19.2286</v>
      </c>
      <c r="HE2724">
        <v>187.22111899999999</v>
      </c>
      <c r="HH2724" t="s">
        <v>192</v>
      </c>
      <c r="HN2724" t="s">
        <v>1073</v>
      </c>
      <c r="HP2724">
        <v>72</v>
      </c>
      <c r="HR2724">
        <v>0</v>
      </c>
      <c r="HS2724">
        <v>128</v>
      </c>
      <c r="HU2724" t="s">
        <v>983</v>
      </c>
      <c r="HV2724" t="s">
        <v>193</v>
      </c>
      <c r="HW2724" t="s">
        <v>194</v>
      </c>
      <c r="HX2724" t="s">
        <v>1084</v>
      </c>
      <c r="HY2724">
        <v>0</v>
      </c>
      <c r="HZ2724" t="s">
        <v>195</v>
      </c>
      <c r="IA2724" t="s">
        <v>196</v>
      </c>
      <c r="IB2724" t="s">
        <v>1089</v>
      </c>
      <c r="IC2724" t="s">
        <v>1076</v>
      </c>
      <c r="IN2724">
        <v>2</v>
      </c>
      <c r="IS2724" s="8">
        <v>45685</v>
      </c>
    </row>
    <row r="2725" spans="1:253" x14ac:dyDescent="0.25">
      <c r="A2725" t="s">
        <v>847</v>
      </c>
      <c r="B2725" t="s">
        <v>8259</v>
      </c>
      <c r="C2725" t="s">
        <v>1086</v>
      </c>
      <c r="E2725" t="s">
        <v>8260</v>
      </c>
      <c r="F2725" t="s">
        <v>407</v>
      </c>
      <c r="G2725" t="s">
        <v>408</v>
      </c>
      <c r="H2725" t="s">
        <v>409</v>
      </c>
      <c r="J2725" s="8">
        <v>44901</v>
      </c>
      <c r="K2725" t="s">
        <v>189</v>
      </c>
      <c r="L2725" t="s">
        <v>9243</v>
      </c>
      <c r="O2725" s="8">
        <v>45690</v>
      </c>
      <c r="P2725" s="24">
        <v>45687.31009259259</v>
      </c>
      <c r="Q2725" t="s">
        <v>26</v>
      </c>
      <c r="R2725">
        <v>202506</v>
      </c>
      <c r="S2725">
        <v>1600</v>
      </c>
      <c r="T2725">
        <v>1600</v>
      </c>
      <c r="CE2725">
        <v>1020</v>
      </c>
      <c r="CF2725">
        <v>580</v>
      </c>
      <c r="GX2725">
        <v>13</v>
      </c>
      <c r="GY2725" t="s">
        <v>190</v>
      </c>
      <c r="GZ2725" t="s">
        <v>191</v>
      </c>
      <c r="HB2725" s="24">
        <v>45688.393703703703</v>
      </c>
      <c r="HD2725">
        <v>17.264900000000001</v>
      </c>
      <c r="HE2725">
        <v>208.51554300000001</v>
      </c>
      <c r="HH2725" t="s">
        <v>192</v>
      </c>
      <c r="HN2725" t="s">
        <v>26</v>
      </c>
      <c r="HP2725">
        <v>0</v>
      </c>
      <c r="HR2725">
        <v>0</v>
      </c>
      <c r="HS2725">
        <v>1600</v>
      </c>
      <c r="HU2725" t="s">
        <v>1077</v>
      </c>
      <c r="HV2725" t="s">
        <v>193</v>
      </c>
      <c r="HW2725" t="s">
        <v>194</v>
      </c>
      <c r="HX2725" t="s">
        <v>1078</v>
      </c>
      <c r="HY2725">
        <v>0.15204500000000001</v>
      </c>
      <c r="HZ2725" t="s">
        <v>195</v>
      </c>
      <c r="IA2725" t="s">
        <v>196</v>
      </c>
      <c r="IB2725" t="s">
        <v>1089</v>
      </c>
      <c r="IC2725" t="s">
        <v>1076</v>
      </c>
      <c r="IN2725">
        <v>2</v>
      </c>
      <c r="IS2725" s="8">
        <v>45685</v>
      </c>
    </row>
    <row r="2726" spans="1:253" x14ac:dyDescent="0.25">
      <c r="A2726" t="s">
        <v>844</v>
      </c>
      <c r="B2726" t="s">
        <v>2299</v>
      </c>
      <c r="C2726" t="s">
        <v>1086</v>
      </c>
      <c r="E2726" t="s">
        <v>2300</v>
      </c>
      <c r="F2726" t="s">
        <v>2301</v>
      </c>
      <c r="G2726" t="s">
        <v>446</v>
      </c>
      <c r="H2726" t="s">
        <v>2302</v>
      </c>
      <c r="J2726" s="8">
        <v>45573</v>
      </c>
      <c r="K2726" t="s">
        <v>293</v>
      </c>
      <c r="L2726" t="s">
        <v>199</v>
      </c>
      <c r="O2726" s="8">
        <v>45688</v>
      </c>
      <c r="P2726" s="24">
        <v>45688.393703703703</v>
      </c>
      <c r="Q2726" t="s">
        <v>26</v>
      </c>
      <c r="R2726">
        <v>202504</v>
      </c>
      <c r="S2726">
        <v>2</v>
      </c>
      <c r="T2726">
        <v>2</v>
      </c>
      <c r="CF2726">
        <v>2</v>
      </c>
      <c r="GY2726" t="s">
        <v>190</v>
      </c>
      <c r="GZ2726" t="s">
        <v>190</v>
      </c>
      <c r="HB2726" s="24">
        <v>45688.393703703703</v>
      </c>
      <c r="HD2726">
        <v>0</v>
      </c>
      <c r="HH2726" t="s">
        <v>192</v>
      </c>
      <c r="HN2726" t="s">
        <v>26</v>
      </c>
      <c r="HP2726">
        <v>0</v>
      </c>
      <c r="HR2726">
        <v>0</v>
      </c>
      <c r="HS2726">
        <v>2</v>
      </c>
      <c r="HT2726" s="8">
        <v>45688</v>
      </c>
      <c r="HU2726" t="s">
        <v>1097</v>
      </c>
      <c r="HV2726" t="s">
        <v>193</v>
      </c>
      <c r="HW2726" t="s">
        <v>194</v>
      </c>
      <c r="HX2726" t="s">
        <v>2313</v>
      </c>
      <c r="HY2726">
        <v>5.8534999999999997E-2</v>
      </c>
      <c r="HZ2726" t="s">
        <v>195</v>
      </c>
      <c r="IA2726" t="s">
        <v>196</v>
      </c>
      <c r="IB2726" t="s">
        <v>1094</v>
      </c>
      <c r="IC2726" t="s">
        <v>1095</v>
      </c>
      <c r="ID2726" t="s">
        <v>1072</v>
      </c>
      <c r="IN2726">
        <v>8</v>
      </c>
      <c r="IS2726" s="8">
        <v>45680</v>
      </c>
    </row>
    <row r="2727" spans="1:253" x14ac:dyDescent="0.25">
      <c r="A2727" t="s">
        <v>846</v>
      </c>
      <c r="B2727" t="s">
        <v>10538</v>
      </c>
      <c r="C2727" t="s">
        <v>1086</v>
      </c>
      <c r="E2727" t="s">
        <v>10539</v>
      </c>
      <c r="F2727" t="s">
        <v>414</v>
      </c>
      <c r="G2727" t="s">
        <v>415</v>
      </c>
      <c r="H2727" t="s">
        <v>409</v>
      </c>
      <c r="J2727" s="8">
        <v>44907</v>
      </c>
      <c r="K2727" t="s">
        <v>189</v>
      </c>
      <c r="L2727" t="s">
        <v>9243</v>
      </c>
      <c r="O2727" s="8">
        <v>45690</v>
      </c>
      <c r="P2727" s="24">
        <v>45688.393703703703</v>
      </c>
      <c r="Q2727" t="s">
        <v>1073</v>
      </c>
      <c r="R2727">
        <v>202506</v>
      </c>
      <c r="S2727">
        <v>233</v>
      </c>
      <c r="T2727">
        <v>233</v>
      </c>
      <c r="CF2727">
        <v>233</v>
      </c>
      <c r="GX2727">
        <v>46</v>
      </c>
      <c r="GY2727" t="s">
        <v>190</v>
      </c>
      <c r="GZ2727" t="s">
        <v>191</v>
      </c>
      <c r="HB2727" s="24">
        <v>45688.441099537034</v>
      </c>
      <c r="HD2727">
        <v>15</v>
      </c>
      <c r="HE2727">
        <v>240</v>
      </c>
      <c r="HH2727" t="s">
        <v>192</v>
      </c>
      <c r="HN2727" t="s">
        <v>1073</v>
      </c>
      <c r="HP2727">
        <v>0</v>
      </c>
      <c r="HR2727">
        <v>0</v>
      </c>
      <c r="HS2727">
        <v>233</v>
      </c>
      <c r="HU2727" t="s">
        <v>414</v>
      </c>
      <c r="HV2727" t="s">
        <v>193</v>
      </c>
      <c r="HW2727" t="s">
        <v>194</v>
      </c>
      <c r="HX2727" t="s">
        <v>1082</v>
      </c>
      <c r="HY2727">
        <v>0.13531599999999999</v>
      </c>
      <c r="HZ2727" t="s">
        <v>195</v>
      </c>
      <c r="IA2727" t="s">
        <v>196</v>
      </c>
      <c r="IB2727" t="s">
        <v>1089</v>
      </c>
      <c r="IC2727" t="s">
        <v>1076</v>
      </c>
      <c r="IN2727">
        <v>3</v>
      </c>
      <c r="IS2727" s="8">
        <v>45685</v>
      </c>
    </row>
    <row r="2728" spans="1:253" x14ac:dyDescent="0.25">
      <c r="A2728" t="s">
        <v>847</v>
      </c>
      <c r="B2728" t="s">
        <v>8267</v>
      </c>
      <c r="C2728" t="s">
        <v>1086</v>
      </c>
      <c r="E2728" t="s">
        <v>8268</v>
      </c>
      <c r="F2728" t="s">
        <v>410</v>
      </c>
      <c r="G2728" t="s">
        <v>411</v>
      </c>
      <c r="H2728" t="s">
        <v>409</v>
      </c>
      <c r="J2728" s="8">
        <v>44897</v>
      </c>
      <c r="K2728" t="s">
        <v>189</v>
      </c>
      <c r="L2728" t="s">
        <v>9243</v>
      </c>
      <c r="O2728" s="8">
        <v>45697</v>
      </c>
      <c r="P2728" s="24">
        <v>45691.319444444445</v>
      </c>
      <c r="Q2728" t="s">
        <v>26</v>
      </c>
      <c r="R2728">
        <v>202507</v>
      </c>
      <c r="S2728">
        <v>580</v>
      </c>
      <c r="T2728">
        <v>580</v>
      </c>
      <c r="CI2728">
        <v>580</v>
      </c>
      <c r="GX2728">
        <v>11</v>
      </c>
      <c r="GY2728" t="s">
        <v>190</v>
      </c>
      <c r="GZ2728" t="s">
        <v>191</v>
      </c>
      <c r="HB2728" s="24">
        <v>45691.446180555555</v>
      </c>
      <c r="HD2728">
        <v>16.811699999999998</v>
      </c>
      <c r="HE2728">
        <v>214.136583</v>
      </c>
      <c r="HH2728" t="s">
        <v>192</v>
      </c>
      <c r="HN2728" t="s">
        <v>26</v>
      </c>
      <c r="HP2728">
        <v>0</v>
      </c>
      <c r="HR2728">
        <v>0</v>
      </c>
      <c r="HS2728">
        <v>580</v>
      </c>
      <c r="HU2728" t="s">
        <v>1074</v>
      </c>
      <c r="HV2728" t="s">
        <v>193</v>
      </c>
      <c r="HW2728" t="s">
        <v>194</v>
      </c>
      <c r="HX2728" t="s">
        <v>1075</v>
      </c>
      <c r="HY2728">
        <v>0.221105</v>
      </c>
      <c r="HZ2728" t="s">
        <v>195</v>
      </c>
      <c r="IA2728" t="s">
        <v>196</v>
      </c>
      <c r="IB2728" t="s">
        <v>1089</v>
      </c>
      <c r="IC2728" t="s">
        <v>1076</v>
      </c>
      <c r="IN2728">
        <v>-1</v>
      </c>
      <c r="IS2728" s="8">
        <v>45692</v>
      </c>
    </row>
    <row r="2729" spans="1:253" x14ac:dyDescent="0.25">
      <c r="A2729" t="s">
        <v>847</v>
      </c>
      <c r="B2729" t="s">
        <v>8269</v>
      </c>
      <c r="C2729" t="s">
        <v>1086</v>
      </c>
      <c r="E2729" t="s">
        <v>8270</v>
      </c>
      <c r="F2729" t="s">
        <v>407</v>
      </c>
      <c r="G2729" t="s">
        <v>408</v>
      </c>
      <c r="H2729" t="s">
        <v>409</v>
      </c>
      <c r="J2729" s="8">
        <v>44901</v>
      </c>
      <c r="K2729" t="s">
        <v>189</v>
      </c>
      <c r="L2729" t="s">
        <v>9243</v>
      </c>
      <c r="O2729" s="8">
        <v>45697</v>
      </c>
      <c r="P2729" s="24">
        <v>45691.446180555555</v>
      </c>
      <c r="Q2729" t="s">
        <v>26</v>
      </c>
      <c r="R2729">
        <v>202507</v>
      </c>
      <c r="S2729">
        <v>562</v>
      </c>
      <c r="T2729">
        <v>562</v>
      </c>
      <c r="CI2729">
        <v>562</v>
      </c>
      <c r="GX2729">
        <v>13</v>
      </c>
      <c r="GY2729" t="s">
        <v>190</v>
      </c>
      <c r="GZ2729" t="s">
        <v>191</v>
      </c>
      <c r="HB2729" s="24">
        <v>45691.614039351851</v>
      </c>
      <c r="HD2729">
        <v>17.264900000000001</v>
      </c>
      <c r="HE2729">
        <v>208.51554300000001</v>
      </c>
      <c r="HH2729" t="s">
        <v>192</v>
      </c>
      <c r="HN2729" t="s">
        <v>26</v>
      </c>
      <c r="HP2729">
        <v>0</v>
      </c>
      <c r="HR2729">
        <v>0</v>
      </c>
      <c r="HS2729">
        <v>562</v>
      </c>
      <c r="HU2729" t="s">
        <v>1077</v>
      </c>
      <c r="HV2729" t="s">
        <v>193</v>
      </c>
      <c r="HW2729" t="s">
        <v>194</v>
      </c>
      <c r="HX2729" t="s">
        <v>1078</v>
      </c>
      <c r="HY2729">
        <v>0.15204500000000001</v>
      </c>
      <c r="HZ2729" t="s">
        <v>195</v>
      </c>
      <c r="IA2729" t="s">
        <v>196</v>
      </c>
      <c r="IB2729" t="s">
        <v>1089</v>
      </c>
      <c r="IC2729" t="s">
        <v>1076</v>
      </c>
      <c r="IN2729">
        <v>-1</v>
      </c>
      <c r="IS2729" s="8">
        <v>45692</v>
      </c>
    </row>
    <row r="2730" spans="1:253" x14ac:dyDescent="0.25">
      <c r="A2730" t="s">
        <v>844</v>
      </c>
      <c r="B2730" t="s">
        <v>8261</v>
      </c>
      <c r="C2730" t="s">
        <v>1086</v>
      </c>
      <c r="E2730" t="s">
        <v>8262</v>
      </c>
      <c r="F2730" t="s">
        <v>445</v>
      </c>
      <c r="G2730" t="s">
        <v>446</v>
      </c>
      <c r="H2730" t="s">
        <v>447</v>
      </c>
      <c r="I2730" t="s">
        <v>1071</v>
      </c>
      <c r="J2730" s="8">
        <v>45320</v>
      </c>
      <c r="K2730" t="s">
        <v>189</v>
      </c>
      <c r="L2730" t="s">
        <v>9243</v>
      </c>
      <c r="O2730" s="8">
        <v>45697</v>
      </c>
      <c r="P2730" s="24">
        <v>45691.614039351851</v>
      </c>
      <c r="Q2730" t="s">
        <v>26</v>
      </c>
      <c r="R2730">
        <v>202507</v>
      </c>
      <c r="S2730">
        <v>246</v>
      </c>
      <c r="T2730">
        <v>246</v>
      </c>
      <c r="CI2730">
        <v>246</v>
      </c>
      <c r="GX2730">
        <v>72</v>
      </c>
      <c r="GY2730" t="s">
        <v>190</v>
      </c>
      <c r="GZ2730" t="s">
        <v>191</v>
      </c>
      <c r="HB2730" s="24">
        <v>45691.691157407404</v>
      </c>
      <c r="HD2730">
        <v>22.2074</v>
      </c>
      <c r="HE2730">
        <v>162.108126</v>
      </c>
      <c r="HH2730" t="s">
        <v>192</v>
      </c>
      <c r="HN2730" t="s">
        <v>26</v>
      </c>
      <c r="HP2730">
        <v>0</v>
      </c>
      <c r="HR2730">
        <v>0</v>
      </c>
      <c r="HS2730">
        <v>246</v>
      </c>
      <c r="HU2730" t="s">
        <v>1097</v>
      </c>
      <c r="HV2730" t="s">
        <v>193</v>
      </c>
      <c r="HW2730" t="s">
        <v>194</v>
      </c>
      <c r="HX2730" t="s">
        <v>1098</v>
      </c>
      <c r="HY2730">
        <v>5.8534999999999997E-2</v>
      </c>
      <c r="HZ2730" t="s">
        <v>195</v>
      </c>
      <c r="IA2730" t="s">
        <v>196</v>
      </c>
      <c r="IB2730" t="s">
        <v>1094</v>
      </c>
      <c r="IC2730" t="s">
        <v>1095</v>
      </c>
      <c r="ID2730" t="s">
        <v>1072</v>
      </c>
      <c r="IN2730">
        <v>-2</v>
      </c>
      <c r="IS2730" s="8">
        <v>45693</v>
      </c>
    </row>
    <row r="2731" spans="1:253" x14ac:dyDescent="0.25">
      <c r="A2731" t="s">
        <v>844</v>
      </c>
      <c r="B2731" t="s">
        <v>8263</v>
      </c>
      <c r="C2731" t="s">
        <v>1086</v>
      </c>
      <c r="E2731" t="s">
        <v>8264</v>
      </c>
      <c r="F2731" t="s">
        <v>450</v>
      </c>
      <c r="G2731" t="s">
        <v>451</v>
      </c>
      <c r="H2731" t="s">
        <v>409</v>
      </c>
      <c r="I2731" t="s">
        <v>1071</v>
      </c>
      <c r="J2731" s="8">
        <v>45362</v>
      </c>
      <c r="K2731" t="s">
        <v>189</v>
      </c>
      <c r="L2731" t="s">
        <v>9243</v>
      </c>
      <c r="O2731" s="8">
        <v>45697</v>
      </c>
      <c r="P2731" s="24">
        <v>45691.691157407404</v>
      </c>
      <c r="Q2731" t="s">
        <v>26</v>
      </c>
      <c r="R2731">
        <v>202507</v>
      </c>
      <c r="S2731">
        <v>43</v>
      </c>
      <c r="T2731">
        <v>26</v>
      </c>
      <c r="CI2731">
        <v>26</v>
      </c>
      <c r="GX2731">
        <v>5</v>
      </c>
      <c r="GY2731" t="s">
        <v>190</v>
      </c>
      <c r="GZ2731" t="s">
        <v>191</v>
      </c>
      <c r="HB2731" s="24">
        <v>45691.700335648151</v>
      </c>
      <c r="HD2731">
        <v>30.485399999999998</v>
      </c>
      <c r="HE2731">
        <v>118.089315</v>
      </c>
      <c r="HH2731" t="s">
        <v>192</v>
      </c>
      <c r="HN2731" t="s">
        <v>26</v>
      </c>
      <c r="HP2731">
        <v>17</v>
      </c>
      <c r="HR2731">
        <v>0</v>
      </c>
      <c r="HS2731">
        <v>26</v>
      </c>
      <c r="HU2731" t="s">
        <v>450</v>
      </c>
      <c r="HV2731" t="s">
        <v>193</v>
      </c>
      <c r="HW2731" t="s">
        <v>194</v>
      </c>
      <c r="HX2731" t="s">
        <v>1101</v>
      </c>
      <c r="HY2731">
        <v>0.120602</v>
      </c>
      <c r="HZ2731" t="s">
        <v>195</v>
      </c>
      <c r="IA2731" t="s">
        <v>196</v>
      </c>
      <c r="IB2731" t="s">
        <v>2687</v>
      </c>
      <c r="IC2731" t="s">
        <v>1100</v>
      </c>
      <c r="ID2731" t="s">
        <v>1072</v>
      </c>
      <c r="IE2731" t="s">
        <v>203</v>
      </c>
      <c r="IF2731" s="8">
        <v>46081</v>
      </c>
      <c r="IN2731">
        <v>-2</v>
      </c>
      <c r="IS2731" s="8">
        <v>45693</v>
      </c>
    </row>
    <row r="2732" spans="1:253" x14ac:dyDescent="0.25">
      <c r="A2732" t="s">
        <v>846</v>
      </c>
      <c r="B2732" t="s">
        <v>8265</v>
      </c>
      <c r="C2732" t="s">
        <v>1086</v>
      </c>
      <c r="E2732" t="s">
        <v>8266</v>
      </c>
      <c r="F2732" t="s">
        <v>432</v>
      </c>
      <c r="G2732" t="s">
        <v>433</v>
      </c>
      <c r="H2732" t="s">
        <v>409</v>
      </c>
      <c r="I2732" t="s">
        <v>1071</v>
      </c>
      <c r="J2732" s="8">
        <v>45161</v>
      </c>
      <c r="K2732" t="s">
        <v>189</v>
      </c>
      <c r="L2732" t="s">
        <v>9243</v>
      </c>
      <c r="O2732" s="8">
        <v>45697</v>
      </c>
      <c r="P2732" s="24">
        <v>45691.700335648151</v>
      </c>
      <c r="Q2732" t="s">
        <v>1073</v>
      </c>
      <c r="R2732">
        <v>202507</v>
      </c>
      <c r="S2732">
        <v>500</v>
      </c>
      <c r="T2732">
        <v>500</v>
      </c>
      <c r="CI2732">
        <v>103</v>
      </c>
      <c r="CJ2732">
        <v>397</v>
      </c>
      <c r="GX2732">
        <v>11</v>
      </c>
      <c r="GY2732" t="s">
        <v>190</v>
      </c>
      <c r="GZ2732" t="s">
        <v>191</v>
      </c>
      <c r="HB2732" s="24">
        <v>45692.405347222222</v>
      </c>
      <c r="HD2732">
        <v>17.186900000000001</v>
      </c>
      <c r="HE2732">
        <v>209.46185800000001</v>
      </c>
      <c r="HH2732" t="s">
        <v>192</v>
      </c>
      <c r="HN2732" t="s">
        <v>1073</v>
      </c>
      <c r="HP2732">
        <v>0</v>
      </c>
      <c r="HR2732">
        <v>0</v>
      </c>
      <c r="HS2732">
        <v>500</v>
      </c>
      <c r="HU2732" t="s">
        <v>432</v>
      </c>
      <c r="HV2732" t="s">
        <v>193</v>
      </c>
      <c r="HW2732" t="s">
        <v>194</v>
      </c>
      <c r="HX2732" t="s">
        <v>1110</v>
      </c>
      <c r="HY2732">
        <v>2.4549999999999999E-2</v>
      </c>
      <c r="HZ2732" t="s">
        <v>195</v>
      </c>
      <c r="IA2732" t="s">
        <v>196</v>
      </c>
      <c r="IB2732" t="s">
        <v>1089</v>
      </c>
      <c r="IC2732" t="s">
        <v>1076</v>
      </c>
      <c r="ID2732" t="s">
        <v>1072</v>
      </c>
      <c r="IN2732">
        <v>-1</v>
      </c>
      <c r="IS2732" s="8">
        <v>45692</v>
      </c>
    </row>
    <row r="2733" spans="1:253" x14ac:dyDescent="0.25">
      <c r="A2733" t="s">
        <v>847</v>
      </c>
      <c r="B2733" t="s">
        <v>2319</v>
      </c>
      <c r="C2733" t="s">
        <v>1086</v>
      </c>
      <c r="E2733" t="s">
        <v>2320</v>
      </c>
      <c r="F2733" t="s">
        <v>2316</v>
      </c>
      <c r="G2733" t="s">
        <v>411</v>
      </c>
      <c r="H2733" t="s">
        <v>2317</v>
      </c>
      <c r="J2733" s="8">
        <v>45537</v>
      </c>
      <c r="K2733" t="s">
        <v>293</v>
      </c>
      <c r="L2733" t="s">
        <v>199</v>
      </c>
      <c r="O2733" s="8">
        <v>45692</v>
      </c>
      <c r="P2733" s="24">
        <v>45692.405347222222</v>
      </c>
      <c r="Q2733" t="s">
        <v>26</v>
      </c>
      <c r="R2733">
        <v>202506</v>
      </c>
      <c r="S2733">
        <v>48</v>
      </c>
      <c r="T2733">
        <v>48</v>
      </c>
      <c r="CJ2733">
        <v>48</v>
      </c>
      <c r="GY2733" t="s">
        <v>190</v>
      </c>
      <c r="GZ2733" t="s">
        <v>190</v>
      </c>
      <c r="HB2733" s="24">
        <v>45692.405347222222</v>
      </c>
      <c r="HD2733">
        <v>0</v>
      </c>
      <c r="HH2733" t="s">
        <v>192</v>
      </c>
      <c r="HN2733" t="s">
        <v>26</v>
      </c>
      <c r="HP2733">
        <v>0</v>
      </c>
      <c r="HR2733">
        <v>0</v>
      </c>
      <c r="HS2733">
        <v>48</v>
      </c>
      <c r="HT2733" s="8">
        <v>45692</v>
      </c>
      <c r="HU2733" t="s">
        <v>1074</v>
      </c>
      <c r="HV2733" t="s">
        <v>193</v>
      </c>
      <c r="HW2733" t="s">
        <v>194</v>
      </c>
      <c r="HX2733" t="s">
        <v>2318</v>
      </c>
      <c r="HY2733">
        <v>0.221105</v>
      </c>
      <c r="HZ2733" t="s">
        <v>195</v>
      </c>
      <c r="IA2733" t="s">
        <v>196</v>
      </c>
      <c r="IB2733" t="s">
        <v>1089</v>
      </c>
      <c r="IC2733" t="s">
        <v>1076</v>
      </c>
      <c r="IN2733">
        <v>0</v>
      </c>
      <c r="IS2733" s="8">
        <v>45692</v>
      </c>
    </row>
    <row r="2734" spans="1:253" x14ac:dyDescent="0.25">
      <c r="A2734" t="s">
        <v>844</v>
      </c>
      <c r="B2734" t="s">
        <v>8271</v>
      </c>
      <c r="C2734" t="s">
        <v>1086</v>
      </c>
      <c r="E2734" t="s">
        <v>8272</v>
      </c>
      <c r="F2734" t="s">
        <v>420</v>
      </c>
      <c r="G2734" t="s">
        <v>421</v>
      </c>
      <c r="H2734" t="s">
        <v>409</v>
      </c>
      <c r="J2734" s="8">
        <v>43945</v>
      </c>
      <c r="K2734" t="s">
        <v>189</v>
      </c>
      <c r="L2734" t="s">
        <v>9243</v>
      </c>
      <c r="O2734" s="8">
        <v>45697</v>
      </c>
      <c r="P2734" s="24">
        <v>45692.405347222222</v>
      </c>
      <c r="Q2734" t="s">
        <v>26</v>
      </c>
      <c r="R2734">
        <v>202507</v>
      </c>
      <c r="S2734">
        <v>1200</v>
      </c>
      <c r="T2734">
        <v>1200</v>
      </c>
      <c r="CJ2734">
        <v>1200</v>
      </c>
      <c r="GX2734">
        <v>32</v>
      </c>
      <c r="GY2734" t="s">
        <v>190</v>
      </c>
      <c r="GZ2734" t="s">
        <v>191</v>
      </c>
      <c r="HB2734" s="24">
        <v>45692.650150462963</v>
      </c>
      <c r="HD2734">
        <v>12.625400000000001</v>
      </c>
      <c r="HE2734">
        <v>285.13948099999999</v>
      </c>
      <c r="HH2734" t="s">
        <v>192</v>
      </c>
      <c r="HN2734" t="s">
        <v>26</v>
      </c>
      <c r="HP2734">
        <v>0</v>
      </c>
      <c r="HR2734">
        <v>0</v>
      </c>
      <c r="HS2734">
        <v>1200</v>
      </c>
      <c r="HU2734" t="s">
        <v>420</v>
      </c>
      <c r="HV2734" t="s">
        <v>193</v>
      </c>
      <c r="HW2734" t="s">
        <v>194</v>
      </c>
      <c r="HX2734" t="s">
        <v>1093</v>
      </c>
      <c r="HY2734">
        <v>0.15516199999999999</v>
      </c>
      <c r="HZ2734" t="s">
        <v>195</v>
      </c>
      <c r="IA2734" t="s">
        <v>196</v>
      </c>
      <c r="IB2734" t="s">
        <v>1094</v>
      </c>
      <c r="IC2734" t="s">
        <v>1095</v>
      </c>
      <c r="IN2734">
        <v>-1</v>
      </c>
      <c r="IS2734" s="8">
        <v>45693</v>
      </c>
    </row>
    <row r="2735" spans="1:253" x14ac:dyDescent="0.25">
      <c r="A2735" t="s">
        <v>846</v>
      </c>
      <c r="B2735" t="s">
        <v>8273</v>
      </c>
      <c r="C2735" t="s">
        <v>1086</v>
      </c>
      <c r="E2735" t="s">
        <v>8274</v>
      </c>
      <c r="F2735" t="s">
        <v>412</v>
      </c>
      <c r="G2735" t="s">
        <v>413</v>
      </c>
      <c r="H2735" t="s">
        <v>409</v>
      </c>
      <c r="J2735" s="8">
        <v>44915</v>
      </c>
      <c r="K2735" t="s">
        <v>189</v>
      </c>
      <c r="L2735" t="s">
        <v>9243</v>
      </c>
      <c r="O2735" s="8">
        <v>45697</v>
      </c>
      <c r="P2735" s="24">
        <v>45692.650150462963</v>
      </c>
      <c r="Q2735" t="s">
        <v>1073</v>
      </c>
      <c r="R2735">
        <v>202507</v>
      </c>
      <c r="S2735">
        <v>289</v>
      </c>
      <c r="T2735">
        <v>289</v>
      </c>
      <c r="CJ2735">
        <v>179</v>
      </c>
      <c r="CK2735">
        <v>110</v>
      </c>
      <c r="GX2735">
        <v>4</v>
      </c>
      <c r="GY2735" t="s">
        <v>190</v>
      </c>
      <c r="GZ2735" t="s">
        <v>191</v>
      </c>
      <c r="HB2735" s="24">
        <v>45693.358368055553</v>
      </c>
      <c r="HD2735">
        <v>30.6934</v>
      </c>
      <c r="HE2735">
        <v>117.28905899999999</v>
      </c>
      <c r="HH2735" t="s">
        <v>192</v>
      </c>
      <c r="HN2735" t="s">
        <v>1073</v>
      </c>
      <c r="HP2735">
        <v>0</v>
      </c>
      <c r="HR2735">
        <v>0</v>
      </c>
      <c r="HS2735">
        <v>289</v>
      </c>
      <c r="HU2735" t="s">
        <v>412</v>
      </c>
      <c r="HV2735" t="s">
        <v>193</v>
      </c>
      <c r="HW2735" t="s">
        <v>194</v>
      </c>
      <c r="HX2735" t="s">
        <v>1083</v>
      </c>
      <c r="HY2735">
        <v>9.2411999999999994E-2</v>
      </c>
      <c r="HZ2735" t="s">
        <v>195</v>
      </c>
      <c r="IA2735" t="s">
        <v>196</v>
      </c>
      <c r="IB2735" t="s">
        <v>1089</v>
      </c>
      <c r="IC2735" t="s">
        <v>1076</v>
      </c>
      <c r="IN2735">
        <v>0</v>
      </c>
      <c r="IS2735" s="8">
        <v>45692</v>
      </c>
    </row>
    <row r="2736" spans="1:253" x14ac:dyDescent="0.25">
      <c r="A2736" t="s">
        <v>844</v>
      </c>
      <c r="B2736" t="s">
        <v>2303</v>
      </c>
      <c r="C2736" t="s">
        <v>1086</v>
      </c>
      <c r="E2736" t="s">
        <v>2304</v>
      </c>
      <c r="F2736" t="s">
        <v>2301</v>
      </c>
      <c r="G2736" t="s">
        <v>446</v>
      </c>
      <c r="H2736" t="s">
        <v>2302</v>
      </c>
      <c r="J2736" s="8">
        <v>45573</v>
      </c>
      <c r="K2736" t="s">
        <v>293</v>
      </c>
      <c r="L2736" t="s">
        <v>199</v>
      </c>
      <c r="O2736" s="8">
        <v>45693</v>
      </c>
      <c r="P2736" s="24">
        <v>45693.358368055553</v>
      </c>
      <c r="Q2736" t="s">
        <v>26</v>
      </c>
      <c r="R2736">
        <v>202505</v>
      </c>
      <c r="S2736">
        <v>48</v>
      </c>
      <c r="T2736">
        <v>48</v>
      </c>
      <c r="CK2736">
        <v>48</v>
      </c>
      <c r="GY2736" t="s">
        <v>190</v>
      </c>
      <c r="GZ2736" t="s">
        <v>190</v>
      </c>
      <c r="HB2736" s="24">
        <v>45693.358368055553</v>
      </c>
      <c r="HD2736">
        <v>0</v>
      </c>
      <c r="HH2736" t="s">
        <v>192</v>
      </c>
      <c r="HP2736">
        <v>0</v>
      </c>
      <c r="HR2736">
        <v>0</v>
      </c>
      <c r="HS2736">
        <v>48</v>
      </c>
      <c r="HT2736" s="8">
        <v>45693</v>
      </c>
      <c r="HU2736" t="s">
        <v>1097</v>
      </c>
      <c r="HV2736" t="s">
        <v>193</v>
      </c>
      <c r="HW2736" t="s">
        <v>194</v>
      </c>
      <c r="HX2736" t="s">
        <v>2313</v>
      </c>
      <c r="HY2736">
        <v>5.8534999999999997E-2</v>
      </c>
      <c r="HZ2736" t="s">
        <v>195</v>
      </c>
      <c r="IA2736" t="s">
        <v>196</v>
      </c>
      <c r="IB2736" t="s">
        <v>1094</v>
      </c>
      <c r="IC2736" t="s">
        <v>1095</v>
      </c>
      <c r="ID2736" t="s">
        <v>1072</v>
      </c>
      <c r="IN2736">
        <v>8</v>
      </c>
      <c r="IS2736" s="8">
        <v>45685</v>
      </c>
    </row>
    <row r="2737" spans="1:253" x14ac:dyDescent="0.25">
      <c r="A2737" t="s">
        <v>846</v>
      </c>
      <c r="B2737" t="s">
        <v>8275</v>
      </c>
      <c r="C2737" t="s">
        <v>1086</v>
      </c>
      <c r="E2737" t="s">
        <v>8276</v>
      </c>
      <c r="F2737" t="s">
        <v>434</v>
      </c>
      <c r="G2737" t="s">
        <v>435</v>
      </c>
      <c r="H2737" t="s">
        <v>424</v>
      </c>
      <c r="I2737" t="s">
        <v>1071</v>
      </c>
      <c r="J2737" s="8">
        <v>45121</v>
      </c>
      <c r="K2737" t="s">
        <v>189</v>
      </c>
      <c r="L2737" t="s">
        <v>9243</v>
      </c>
      <c r="O2737" s="8">
        <v>45697</v>
      </c>
      <c r="P2737" s="24">
        <v>45693.358368055553</v>
      </c>
      <c r="Q2737" t="s">
        <v>1073</v>
      </c>
      <c r="R2737">
        <v>202507</v>
      </c>
      <c r="S2737">
        <v>226</v>
      </c>
      <c r="T2737">
        <v>226</v>
      </c>
      <c r="CK2737">
        <v>226</v>
      </c>
      <c r="GX2737">
        <v>32</v>
      </c>
      <c r="GY2737" t="s">
        <v>190</v>
      </c>
      <c r="GZ2737" t="s">
        <v>191</v>
      </c>
      <c r="HB2737" s="24">
        <v>45693.433159722219</v>
      </c>
      <c r="HD2737">
        <v>23.284300000000002</v>
      </c>
      <c r="HE2737">
        <v>154.61061699999999</v>
      </c>
      <c r="HH2737" t="s">
        <v>192</v>
      </c>
      <c r="HN2737" t="s">
        <v>1073</v>
      </c>
      <c r="HP2737">
        <v>0</v>
      </c>
      <c r="HR2737">
        <v>0</v>
      </c>
      <c r="HS2737">
        <v>226</v>
      </c>
      <c r="HU2737" t="s">
        <v>1102</v>
      </c>
      <c r="HV2737" t="s">
        <v>193</v>
      </c>
      <c r="HW2737" t="s">
        <v>194</v>
      </c>
      <c r="HX2737" t="s">
        <v>1103</v>
      </c>
      <c r="HY2737">
        <v>6.9300000000000004E-3</v>
      </c>
      <c r="HZ2737" t="s">
        <v>195</v>
      </c>
      <c r="IA2737" t="s">
        <v>196</v>
      </c>
      <c r="IB2737" t="s">
        <v>1089</v>
      </c>
      <c r="IC2737" t="s">
        <v>1076</v>
      </c>
      <c r="IN2737">
        <v>1</v>
      </c>
      <c r="IS2737" s="8">
        <v>45692</v>
      </c>
    </row>
    <row r="2738" spans="1:253" x14ac:dyDescent="0.25">
      <c r="A2738" t="s">
        <v>846</v>
      </c>
      <c r="B2738" t="s">
        <v>8277</v>
      </c>
      <c r="C2738" t="s">
        <v>1086</v>
      </c>
      <c r="E2738" t="s">
        <v>8278</v>
      </c>
      <c r="F2738" t="s">
        <v>437</v>
      </c>
      <c r="G2738" t="s">
        <v>438</v>
      </c>
      <c r="H2738" t="s">
        <v>424</v>
      </c>
      <c r="I2738" t="s">
        <v>1071</v>
      </c>
      <c r="J2738" s="8">
        <v>45121</v>
      </c>
      <c r="K2738" t="s">
        <v>189</v>
      </c>
      <c r="L2738" t="s">
        <v>9243</v>
      </c>
      <c r="O2738" s="8">
        <v>45697</v>
      </c>
      <c r="P2738" s="24">
        <v>45693.433159722219</v>
      </c>
      <c r="Q2738" t="s">
        <v>1073</v>
      </c>
      <c r="R2738">
        <v>202507</v>
      </c>
      <c r="S2738">
        <v>564</v>
      </c>
      <c r="T2738">
        <v>564</v>
      </c>
      <c r="CK2738">
        <v>564</v>
      </c>
      <c r="GX2738">
        <v>32</v>
      </c>
      <c r="GY2738" t="s">
        <v>190</v>
      </c>
      <c r="GZ2738" t="s">
        <v>191</v>
      </c>
      <c r="HB2738" s="24">
        <v>45693.628761574073</v>
      </c>
      <c r="HD2738">
        <v>21.453399999999998</v>
      </c>
      <c r="HE2738">
        <v>167.80556899999999</v>
      </c>
      <c r="HH2738" t="s">
        <v>192</v>
      </c>
      <c r="HN2738" t="s">
        <v>1073</v>
      </c>
      <c r="HP2738">
        <v>0</v>
      </c>
      <c r="HR2738">
        <v>0</v>
      </c>
      <c r="HS2738">
        <v>564</v>
      </c>
      <c r="HU2738" t="s">
        <v>1111</v>
      </c>
      <c r="HV2738" t="s">
        <v>193</v>
      </c>
      <c r="HW2738" t="s">
        <v>194</v>
      </c>
      <c r="HX2738" t="s">
        <v>1112</v>
      </c>
      <c r="HY2738">
        <v>4.4120000000000001E-3</v>
      </c>
      <c r="HZ2738" t="s">
        <v>195</v>
      </c>
      <c r="IA2738" t="s">
        <v>196</v>
      </c>
      <c r="IB2738" t="s">
        <v>1089</v>
      </c>
      <c r="IC2738" t="s">
        <v>1076</v>
      </c>
      <c r="IN2738">
        <v>1</v>
      </c>
      <c r="IS2738" s="8">
        <v>45692</v>
      </c>
    </row>
    <row r="2739" spans="1:253" x14ac:dyDescent="0.25">
      <c r="A2739" t="s">
        <v>844</v>
      </c>
      <c r="B2739" t="s">
        <v>10540</v>
      </c>
      <c r="C2739" t="s">
        <v>1086</v>
      </c>
      <c r="E2739" t="s">
        <v>10541</v>
      </c>
      <c r="F2739" t="s">
        <v>440</v>
      </c>
      <c r="G2739" t="s">
        <v>2999</v>
      </c>
      <c r="H2739" t="s">
        <v>409</v>
      </c>
      <c r="I2739" t="s">
        <v>1071</v>
      </c>
      <c r="J2739" s="8">
        <v>45296</v>
      </c>
      <c r="K2739" t="s">
        <v>189</v>
      </c>
      <c r="L2739" t="s">
        <v>9243</v>
      </c>
      <c r="O2739" s="8">
        <v>45697</v>
      </c>
      <c r="P2739" s="24">
        <v>45693.628761574073</v>
      </c>
      <c r="Q2739" t="s">
        <v>26</v>
      </c>
      <c r="R2739">
        <v>202507</v>
      </c>
      <c r="S2739">
        <v>32</v>
      </c>
      <c r="T2739">
        <v>32</v>
      </c>
      <c r="CK2739">
        <v>32</v>
      </c>
      <c r="GX2739">
        <v>72</v>
      </c>
      <c r="GY2739" t="s">
        <v>190</v>
      </c>
      <c r="GZ2739" t="s">
        <v>191</v>
      </c>
      <c r="HB2739" s="24">
        <v>45693.642708333333</v>
      </c>
      <c r="HD2739">
        <v>18.9057</v>
      </c>
      <c r="HE2739">
        <v>190.41876300000001</v>
      </c>
      <c r="HH2739" t="s">
        <v>192</v>
      </c>
      <c r="HN2739" t="s">
        <v>26</v>
      </c>
      <c r="HP2739">
        <v>0</v>
      </c>
      <c r="HR2739">
        <v>0</v>
      </c>
      <c r="HS2739">
        <v>32</v>
      </c>
      <c r="HU2739" t="s">
        <v>440</v>
      </c>
      <c r="HV2739" t="s">
        <v>193</v>
      </c>
      <c r="HW2739" t="s">
        <v>194</v>
      </c>
      <c r="HX2739" t="s">
        <v>3000</v>
      </c>
      <c r="HY2739">
        <v>0.200798</v>
      </c>
      <c r="HZ2739" t="s">
        <v>195</v>
      </c>
      <c r="IA2739" t="s">
        <v>196</v>
      </c>
      <c r="IB2739" t="s">
        <v>1094</v>
      </c>
      <c r="IC2739" t="s">
        <v>1095</v>
      </c>
      <c r="ID2739" t="s">
        <v>1072</v>
      </c>
      <c r="IE2739" t="s">
        <v>203</v>
      </c>
      <c r="IF2739" s="8">
        <v>46067</v>
      </c>
      <c r="IN2739">
        <v>0</v>
      </c>
      <c r="IS2739" s="8">
        <v>45693</v>
      </c>
    </row>
    <row r="2740" spans="1:253" x14ac:dyDescent="0.25">
      <c r="A2740" t="s">
        <v>844</v>
      </c>
      <c r="B2740" t="s">
        <v>10542</v>
      </c>
      <c r="C2740" t="s">
        <v>1086</v>
      </c>
      <c r="E2740" t="s">
        <v>10543</v>
      </c>
      <c r="F2740" t="s">
        <v>443</v>
      </c>
      <c r="G2740" t="s">
        <v>444</v>
      </c>
      <c r="H2740" t="s">
        <v>409</v>
      </c>
      <c r="I2740" t="s">
        <v>1071</v>
      </c>
      <c r="J2740" s="8">
        <v>45299</v>
      </c>
      <c r="K2740" t="s">
        <v>189</v>
      </c>
      <c r="L2740" t="s">
        <v>9243</v>
      </c>
      <c r="O2740" s="8">
        <v>45697</v>
      </c>
      <c r="P2740" s="24">
        <v>45693.642708333333</v>
      </c>
      <c r="Q2740" t="s">
        <v>26</v>
      </c>
      <c r="R2740">
        <v>202507</v>
      </c>
      <c r="S2740">
        <v>501</v>
      </c>
      <c r="T2740">
        <v>501</v>
      </c>
      <c r="CK2740">
        <v>262</v>
      </c>
      <c r="CL2740">
        <v>239</v>
      </c>
      <c r="GX2740">
        <v>5</v>
      </c>
      <c r="GY2740" t="s">
        <v>190</v>
      </c>
      <c r="GZ2740" t="s">
        <v>191</v>
      </c>
      <c r="HB2740" s="24">
        <v>45694.391284722224</v>
      </c>
      <c r="HD2740">
        <v>23.4666</v>
      </c>
      <c r="HE2740">
        <v>153.409527</v>
      </c>
      <c r="HH2740" t="s">
        <v>192</v>
      </c>
      <c r="HN2740" t="s">
        <v>26</v>
      </c>
      <c r="HP2740">
        <v>0</v>
      </c>
      <c r="HR2740">
        <v>0</v>
      </c>
      <c r="HS2740">
        <v>501</v>
      </c>
      <c r="HU2740" t="s">
        <v>443</v>
      </c>
      <c r="HV2740" t="s">
        <v>193</v>
      </c>
      <c r="HW2740" t="s">
        <v>194</v>
      </c>
      <c r="HX2740" t="s">
        <v>1109</v>
      </c>
      <c r="HY2740">
        <v>4.6894999999999999E-2</v>
      </c>
      <c r="HZ2740" t="s">
        <v>195</v>
      </c>
      <c r="IA2740" t="s">
        <v>196</v>
      </c>
      <c r="IB2740" t="s">
        <v>1094</v>
      </c>
      <c r="IC2740" t="s">
        <v>1095</v>
      </c>
      <c r="ID2740" t="s">
        <v>1072</v>
      </c>
      <c r="IE2740" t="s">
        <v>203</v>
      </c>
      <c r="IF2740" s="8">
        <v>46067</v>
      </c>
      <c r="IN2740">
        <v>0</v>
      </c>
      <c r="IS2740" s="8">
        <v>45693</v>
      </c>
    </row>
    <row r="2741" spans="1:253" x14ac:dyDescent="0.25">
      <c r="A2741" t="s">
        <v>847</v>
      </c>
      <c r="B2741" t="s">
        <v>2321</v>
      </c>
      <c r="C2741" t="s">
        <v>1086</v>
      </c>
      <c r="E2741" t="s">
        <v>2322</v>
      </c>
      <c r="F2741" t="s">
        <v>2323</v>
      </c>
      <c r="G2741" t="s">
        <v>408</v>
      </c>
      <c r="H2741" t="s">
        <v>2317</v>
      </c>
      <c r="J2741" s="8">
        <v>45537</v>
      </c>
      <c r="K2741" t="s">
        <v>293</v>
      </c>
      <c r="L2741" t="s">
        <v>199</v>
      </c>
      <c r="O2741" s="8">
        <v>45694</v>
      </c>
      <c r="P2741" s="24">
        <v>45694.391284722224</v>
      </c>
      <c r="Q2741" t="s">
        <v>26</v>
      </c>
      <c r="R2741">
        <v>202506</v>
      </c>
      <c r="S2741">
        <v>2</v>
      </c>
      <c r="T2741">
        <v>2</v>
      </c>
      <c r="CL2741">
        <v>2</v>
      </c>
      <c r="GY2741" t="s">
        <v>190</v>
      </c>
      <c r="GZ2741" t="s">
        <v>190</v>
      </c>
      <c r="HB2741" s="24">
        <v>45694.391284722224</v>
      </c>
      <c r="HD2741">
        <v>0</v>
      </c>
      <c r="HH2741" t="s">
        <v>192</v>
      </c>
      <c r="HN2741" t="s">
        <v>26</v>
      </c>
      <c r="HP2741">
        <v>0</v>
      </c>
      <c r="HR2741">
        <v>0</v>
      </c>
      <c r="HS2741">
        <v>2</v>
      </c>
      <c r="HT2741" s="8">
        <v>45694</v>
      </c>
      <c r="HU2741" t="s">
        <v>1077</v>
      </c>
      <c r="HV2741" t="s">
        <v>193</v>
      </c>
      <c r="HW2741" t="s">
        <v>194</v>
      </c>
      <c r="HX2741" t="s">
        <v>2324</v>
      </c>
      <c r="HY2741">
        <v>0.15204500000000001</v>
      </c>
      <c r="HZ2741" t="s">
        <v>195</v>
      </c>
      <c r="IA2741" t="s">
        <v>196</v>
      </c>
      <c r="IB2741" t="s">
        <v>1089</v>
      </c>
      <c r="IC2741" t="s">
        <v>1076</v>
      </c>
      <c r="IN2741">
        <v>0</v>
      </c>
      <c r="IS2741" s="8">
        <v>45694</v>
      </c>
    </row>
    <row r="2742" spans="1:253" x14ac:dyDescent="0.25">
      <c r="A2742" t="s">
        <v>847</v>
      </c>
      <c r="B2742" t="s">
        <v>10544</v>
      </c>
      <c r="C2742" t="s">
        <v>1086</v>
      </c>
      <c r="E2742" t="s">
        <v>10545</v>
      </c>
      <c r="F2742" t="s">
        <v>430</v>
      </c>
      <c r="G2742" t="s">
        <v>431</v>
      </c>
      <c r="H2742" t="s">
        <v>409</v>
      </c>
      <c r="J2742" s="8">
        <v>43683</v>
      </c>
      <c r="K2742" t="s">
        <v>189</v>
      </c>
      <c r="L2742" t="s">
        <v>9243</v>
      </c>
      <c r="O2742" s="8">
        <v>45697</v>
      </c>
      <c r="P2742" s="24">
        <v>45694.391284722224</v>
      </c>
      <c r="Q2742" t="s">
        <v>26</v>
      </c>
      <c r="R2742">
        <v>202507</v>
      </c>
      <c r="S2742">
        <v>170</v>
      </c>
      <c r="T2742">
        <v>170</v>
      </c>
      <c r="CL2742">
        <v>170</v>
      </c>
      <c r="GX2742">
        <v>1</v>
      </c>
      <c r="GY2742" t="s">
        <v>190</v>
      </c>
      <c r="GZ2742" t="s">
        <v>191</v>
      </c>
      <c r="HB2742" s="24">
        <v>45694.426678240743</v>
      </c>
      <c r="HD2742">
        <v>14.458</v>
      </c>
      <c r="HE2742">
        <v>248.997095</v>
      </c>
      <c r="HH2742" t="s">
        <v>192</v>
      </c>
      <c r="HN2742" t="s">
        <v>26</v>
      </c>
      <c r="HP2742">
        <v>0</v>
      </c>
      <c r="HR2742">
        <v>0</v>
      </c>
      <c r="HS2742">
        <v>170</v>
      </c>
      <c r="HU2742" t="s">
        <v>1107</v>
      </c>
      <c r="HV2742" t="s">
        <v>193</v>
      </c>
      <c r="HW2742" t="s">
        <v>194</v>
      </c>
      <c r="HX2742" t="s">
        <v>1108</v>
      </c>
      <c r="HY2742">
        <v>0.443</v>
      </c>
      <c r="HZ2742" t="s">
        <v>195</v>
      </c>
      <c r="IA2742" t="s">
        <v>196</v>
      </c>
      <c r="IB2742" t="s">
        <v>1089</v>
      </c>
      <c r="IC2742" t="s">
        <v>1090</v>
      </c>
      <c r="IN2742">
        <v>2</v>
      </c>
      <c r="IS2742" s="8">
        <v>45692</v>
      </c>
    </row>
    <row r="2743" spans="1:253" x14ac:dyDescent="0.25">
      <c r="A2743" t="s">
        <v>844</v>
      </c>
      <c r="B2743" t="s">
        <v>10546</v>
      </c>
      <c r="C2743" t="s">
        <v>1086</v>
      </c>
      <c r="E2743" t="s">
        <v>10547</v>
      </c>
      <c r="F2743" t="s">
        <v>2301</v>
      </c>
      <c r="G2743" t="s">
        <v>446</v>
      </c>
      <c r="H2743" t="s">
        <v>2302</v>
      </c>
      <c r="J2743" s="8">
        <v>45573</v>
      </c>
      <c r="K2743" t="s">
        <v>189</v>
      </c>
      <c r="L2743" t="s">
        <v>9243</v>
      </c>
      <c r="O2743" s="8">
        <v>45704</v>
      </c>
      <c r="P2743" s="24">
        <v>45698.319444444445</v>
      </c>
      <c r="Q2743" t="s">
        <v>26</v>
      </c>
      <c r="R2743">
        <v>202508</v>
      </c>
      <c r="S2743">
        <v>82</v>
      </c>
      <c r="T2743">
        <v>82</v>
      </c>
      <c r="CP2743">
        <v>82</v>
      </c>
      <c r="GY2743" t="s">
        <v>190</v>
      </c>
      <c r="GZ2743" t="s">
        <v>190</v>
      </c>
      <c r="HB2743" s="24">
        <v>45698.319444444445</v>
      </c>
      <c r="HD2743">
        <v>0</v>
      </c>
      <c r="HG2743" t="s">
        <v>2700</v>
      </c>
      <c r="HH2743" t="s">
        <v>192</v>
      </c>
      <c r="HN2743" t="s">
        <v>26</v>
      </c>
      <c r="HP2743">
        <v>0</v>
      </c>
      <c r="HR2743">
        <v>0</v>
      </c>
      <c r="HS2743">
        <v>82</v>
      </c>
      <c r="HU2743" t="s">
        <v>1097</v>
      </c>
      <c r="HV2743" t="s">
        <v>193</v>
      </c>
      <c r="HW2743" t="s">
        <v>194</v>
      </c>
      <c r="HX2743" t="s">
        <v>2313</v>
      </c>
      <c r="HY2743">
        <v>5.8534999999999997E-2</v>
      </c>
      <c r="HZ2743" t="s">
        <v>195</v>
      </c>
      <c r="IA2743" t="s">
        <v>196</v>
      </c>
      <c r="IB2743" t="s">
        <v>1094</v>
      </c>
      <c r="IC2743" t="s">
        <v>1095</v>
      </c>
      <c r="ID2743" t="s">
        <v>1072</v>
      </c>
      <c r="IN2743">
        <v>-6</v>
      </c>
      <c r="IS2743" s="8">
        <v>45704</v>
      </c>
    </row>
    <row r="2744" spans="1:253" x14ac:dyDescent="0.25">
      <c r="A2744" t="s">
        <v>844</v>
      </c>
      <c r="B2744" t="s">
        <v>2699</v>
      </c>
      <c r="C2744" t="s">
        <v>1086</v>
      </c>
      <c r="E2744" t="s">
        <v>2700</v>
      </c>
      <c r="F2744" t="s">
        <v>445</v>
      </c>
      <c r="G2744" t="s">
        <v>446</v>
      </c>
      <c r="H2744" t="s">
        <v>447</v>
      </c>
      <c r="I2744" t="s">
        <v>1071</v>
      </c>
      <c r="J2744" s="8">
        <v>45320</v>
      </c>
      <c r="K2744" t="s">
        <v>189</v>
      </c>
      <c r="L2744" t="s">
        <v>9243</v>
      </c>
      <c r="O2744" s="8">
        <v>45704</v>
      </c>
      <c r="P2744" s="24">
        <v>45698.319444444445</v>
      </c>
      <c r="Q2744" t="s">
        <v>26</v>
      </c>
      <c r="R2744">
        <v>202508</v>
      </c>
      <c r="S2744">
        <v>165</v>
      </c>
      <c r="T2744">
        <v>165</v>
      </c>
      <c r="CP2744">
        <v>165</v>
      </c>
      <c r="GX2744">
        <v>72</v>
      </c>
      <c r="GY2744" t="s">
        <v>190</v>
      </c>
      <c r="GZ2744" t="s">
        <v>191</v>
      </c>
      <c r="HB2744" s="24">
        <v>45698.368796296294</v>
      </c>
      <c r="HD2744">
        <v>22.2074</v>
      </c>
      <c r="HE2744">
        <v>162.108126</v>
      </c>
      <c r="HH2744" t="s">
        <v>192</v>
      </c>
      <c r="HN2744" t="s">
        <v>26</v>
      </c>
      <c r="HP2744">
        <v>0</v>
      </c>
      <c r="HR2744">
        <v>0</v>
      </c>
      <c r="HS2744">
        <v>165</v>
      </c>
      <c r="HU2744" t="s">
        <v>1097</v>
      </c>
      <c r="HV2744" t="s">
        <v>193</v>
      </c>
      <c r="HW2744" t="s">
        <v>194</v>
      </c>
      <c r="HX2744" t="s">
        <v>1098</v>
      </c>
      <c r="HY2744">
        <v>5.8534999999999997E-2</v>
      </c>
      <c r="HZ2744" t="s">
        <v>195</v>
      </c>
      <c r="IA2744" t="s">
        <v>196</v>
      </c>
      <c r="IB2744" t="s">
        <v>1094</v>
      </c>
      <c r="IC2744" t="s">
        <v>1095</v>
      </c>
      <c r="ID2744" t="s">
        <v>1072</v>
      </c>
      <c r="IN2744">
        <v>-2</v>
      </c>
      <c r="IS2744" s="8">
        <v>45700</v>
      </c>
    </row>
    <row r="2745" spans="1:253" x14ac:dyDescent="0.25">
      <c r="A2745" t="s">
        <v>846</v>
      </c>
      <c r="B2745" t="s">
        <v>1280</v>
      </c>
      <c r="C2745" t="s">
        <v>1086</v>
      </c>
      <c r="E2745" t="s">
        <v>1281</v>
      </c>
      <c r="F2745" t="s">
        <v>434</v>
      </c>
      <c r="G2745" t="s">
        <v>435</v>
      </c>
      <c r="H2745" t="s">
        <v>424</v>
      </c>
      <c r="I2745" t="s">
        <v>1071</v>
      </c>
      <c r="J2745" s="8">
        <v>45121</v>
      </c>
      <c r="K2745" t="s">
        <v>189</v>
      </c>
      <c r="L2745" t="s">
        <v>9243</v>
      </c>
      <c r="O2745" s="8">
        <v>45704</v>
      </c>
      <c r="P2745" s="24">
        <v>45698.368796296294</v>
      </c>
      <c r="Q2745" t="s">
        <v>1073</v>
      </c>
      <c r="R2745">
        <v>202508</v>
      </c>
      <c r="S2745">
        <v>226</v>
      </c>
      <c r="T2745">
        <v>226</v>
      </c>
      <c r="CP2745">
        <v>226</v>
      </c>
      <c r="GX2745">
        <v>32</v>
      </c>
      <c r="GY2745" t="s">
        <v>190</v>
      </c>
      <c r="GZ2745" t="s">
        <v>191</v>
      </c>
      <c r="HB2745" s="24">
        <v>45698.436643518522</v>
      </c>
      <c r="HD2745">
        <v>23.284300000000002</v>
      </c>
      <c r="HE2745">
        <v>154.61061699999999</v>
      </c>
      <c r="HH2745" t="s">
        <v>192</v>
      </c>
      <c r="HN2745" t="s">
        <v>1073</v>
      </c>
      <c r="HP2745">
        <v>0</v>
      </c>
      <c r="HR2745">
        <v>0</v>
      </c>
      <c r="HS2745">
        <v>226</v>
      </c>
      <c r="HU2745" t="s">
        <v>1102</v>
      </c>
      <c r="HV2745" t="s">
        <v>193</v>
      </c>
      <c r="HW2745" t="s">
        <v>194</v>
      </c>
      <c r="HX2745" t="s">
        <v>1103</v>
      </c>
      <c r="HY2745">
        <v>6.9300000000000004E-3</v>
      </c>
      <c r="HZ2745" t="s">
        <v>195</v>
      </c>
      <c r="IA2745" t="s">
        <v>196</v>
      </c>
      <c r="IB2745" t="s">
        <v>1089</v>
      </c>
      <c r="IC2745" t="s">
        <v>1076</v>
      </c>
      <c r="IN2745">
        <v>-1</v>
      </c>
      <c r="IS2745" s="8">
        <v>45699</v>
      </c>
    </row>
    <row r="2746" spans="1:253" x14ac:dyDescent="0.25">
      <c r="A2746" t="s">
        <v>846</v>
      </c>
      <c r="B2746" t="s">
        <v>1278</v>
      </c>
      <c r="C2746" t="s">
        <v>1086</v>
      </c>
      <c r="E2746" t="s">
        <v>1279</v>
      </c>
      <c r="F2746" t="s">
        <v>437</v>
      </c>
      <c r="G2746" t="s">
        <v>438</v>
      </c>
      <c r="H2746" t="s">
        <v>424</v>
      </c>
      <c r="I2746" t="s">
        <v>1071</v>
      </c>
      <c r="J2746" s="8">
        <v>45121</v>
      </c>
      <c r="K2746" t="s">
        <v>189</v>
      </c>
      <c r="L2746" t="s">
        <v>9243</v>
      </c>
      <c r="O2746" s="8">
        <v>45704</v>
      </c>
      <c r="P2746" s="24">
        <v>45698.436643518522</v>
      </c>
      <c r="Q2746" t="s">
        <v>1073</v>
      </c>
      <c r="R2746">
        <v>202508</v>
      </c>
      <c r="S2746">
        <v>614</v>
      </c>
      <c r="T2746">
        <v>614</v>
      </c>
      <c r="CP2746">
        <v>614</v>
      </c>
      <c r="GX2746">
        <v>32</v>
      </c>
      <c r="GY2746" t="s">
        <v>190</v>
      </c>
      <c r="GZ2746" t="s">
        <v>191</v>
      </c>
      <c r="HB2746" s="24">
        <v>45698.651597222219</v>
      </c>
      <c r="HD2746">
        <v>21.453399999999998</v>
      </c>
      <c r="HE2746">
        <v>167.80556899999999</v>
      </c>
      <c r="HH2746" t="s">
        <v>192</v>
      </c>
      <c r="HN2746" t="s">
        <v>1073</v>
      </c>
      <c r="HP2746">
        <v>0</v>
      </c>
      <c r="HR2746">
        <v>0</v>
      </c>
      <c r="HS2746">
        <v>614</v>
      </c>
      <c r="HU2746" t="s">
        <v>1111</v>
      </c>
      <c r="HV2746" t="s">
        <v>193</v>
      </c>
      <c r="HW2746" t="s">
        <v>194</v>
      </c>
      <c r="HX2746" t="s">
        <v>1112</v>
      </c>
      <c r="HY2746">
        <v>4.4120000000000001E-3</v>
      </c>
      <c r="HZ2746" t="s">
        <v>195</v>
      </c>
      <c r="IA2746" t="s">
        <v>196</v>
      </c>
      <c r="IB2746" t="s">
        <v>1089</v>
      </c>
      <c r="IC2746" t="s">
        <v>1076</v>
      </c>
      <c r="IN2746">
        <v>-1</v>
      </c>
      <c r="IS2746" s="8">
        <v>45699</v>
      </c>
    </row>
    <row r="2747" spans="1:253" x14ac:dyDescent="0.25">
      <c r="A2747" t="s">
        <v>844</v>
      </c>
      <c r="B2747" t="s">
        <v>10548</v>
      </c>
      <c r="C2747" t="s">
        <v>1086</v>
      </c>
      <c r="E2747" t="s">
        <v>10549</v>
      </c>
      <c r="F2747" t="s">
        <v>440</v>
      </c>
      <c r="G2747" t="s">
        <v>2999</v>
      </c>
      <c r="H2747" t="s">
        <v>409</v>
      </c>
      <c r="I2747" t="s">
        <v>1071</v>
      </c>
      <c r="J2747" s="8">
        <v>45296</v>
      </c>
      <c r="K2747" t="s">
        <v>189</v>
      </c>
      <c r="L2747" t="s">
        <v>9243</v>
      </c>
      <c r="O2747" s="8">
        <v>45704</v>
      </c>
      <c r="P2747" s="24">
        <v>45698.651597222219</v>
      </c>
      <c r="Q2747" t="s">
        <v>26</v>
      </c>
      <c r="R2747">
        <v>202508</v>
      </c>
      <c r="S2747">
        <v>143</v>
      </c>
      <c r="T2747">
        <v>143</v>
      </c>
      <c r="CP2747">
        <v>143</v>
      </c>
      <c r="GX2747">
        <v>72</v>
      </c>
      <c r="GY2747" t="s">
        <v>190</v>
      </c>
      <c r="GZ2747" t="s">
        <v>191</v>
      </c>
      <c r="HB2747" s="24">
        <v>45698.689837962964</v>
      </c>
      <c r="HD2747">
        <v>18.9057</v>
      </c>
      <c r="HE2747">
        <v>190.41876300000001</v>
      </c>
      <c r="HH2747" t="s">
        <v>192</v>
      </c>
      <c r="HN2747" t="s">
        <v>26</v>
      </c>
      <c r="HP2747">
        <v>0</v>
      </c>
      <c r="HR2747">
        <v>0</v>
      </c>
      <c r="HS2747">
        <v>143</v>
      </c>
      <c r="HU2747" t="s">
        <v>440</v>
      </c>
      <c r="HV2747" t="s">
        <v>193</v>
      </c>
      <c r="HW2747" t="s">
        <v>194</v>
      </c>
      <c r="HX2747" t="s">
        <v>3000</v>
      </c>
      <c r="HY2747">
        <v>0.200798</v>
      </c>
      <c r="HZ2747" t="s">
        <v>195</v>
      </c>
      <c r="IA2747" t="s">
        <v>196</v>
      </c>
      <c r="IB2747" t="s">
        <v>1094</v>
      </c>
      <c r="IC2747" t="s">
        <v>1095</v>
      </c>
      <c r="ID2747" t="s">
        <v>1072</v>
      </c>
      <c r="IE2747" t="s">
        <v>203</v>
      </c>
      <c r="IF2747" s="8">
        <v>46067</v>
      </c>
      <c r="IN2747">
        <v>-2</v>
      </c>
      <c r="IS2747" s="8">
        <v>45700</v>
      </c>
    </row>
    <row r="2748" spans="1:253" x14ac:dyDescent="0.25">
      <c r="A2748" t="s">
        <v>844</v>
      </c>
      <c r="B2748" t="s">
        <v>10550</v>
      </c>
      <c r="C2748" t="s">
        <v>1086</v>
      </c>
      <c r="E2748" t="s">
        <v>10551</v>
      </c>
      <c r="F2748" t="s">
        <v>450</v>
      </c>
      <c r="G2748" t="s">
        <v>451</v>
      </c>
      <c r="H2748" t="s">
        <v>409</v>
      </c>
      <c r="I2748" t="s">
        <v>1071</v>
      </c>
      <c r="J2748" s="8">
        <v>45362</v>
      </c>
      <c r="K2748" t="s">
        <v>189</v>
      </c>
      <c r="L2748" t="s">
        <v>9243</v>
      </c>
      <c r="O2748" s="8">
        <v>45704</v>
      </c>
      <c r="P2748" s="24">
        <v>45698.689837962964</v>
      </c>
      <c r="Q2748" t="s">
        <v>26</v>
      </c>
      <c r="R2748">
        <v>202508</v>
      </c>
      <c r="S2748">
        <v>83</v>
      </c>
      <c r="T2748">
        <v>83</v>
      </c>
      <c r="CP2748">
        <v>83</v>
      </c>
      <c r="GX2748">
        <v>5</v>
      </c>
      <c r="GY2748" t="s">
        <v>190</v>
      </c>
      <c r="GZ2748" t="s">
        <v>191</v>
      </c>
      <c r="HB2748" s="24">
        <v>45698.71912037037</v>
      </c>
      <c r="HD2748">
        <v>30.485399999999998</v>
      </c>
      <c r="HE2748">
        <v>118.089315</v>
      </c>
      <c r="HH2748" t="s">
        <v>192</v>
      </c>
      <c r="HN2748" t="s">
        <v>26</v>
      </c>
      <c r="HP2748">
        <v>0</v>
      </c>
      <c r="HR2748">
        <v>0</v>
      </c>
      <c r="HS2748">
        <v>83</v>
      </c>
      <c r="HU2748" t="s">
        <v>450</v>
      </c>
      <c r="HV2748" t="s">
        <v>193</v>
      </c>
      <c r="HW2748" t="s">
        <v>194</v>
      </c>
      <c r="HX2748" t="s">
        <v>1101</v>
      </c>
      <c r="HY2748">
        <v>0.120602</v>
      </c>
      <c r="HZ2748" t="s">
        <v>195</v>
      </c>
      <c r="IA2748" t="s">
        <v>196</v>
      </c>
      <c r="IB2748" t="s">
        <v>2687</v>
      </c>
      <c r="IC2748" t="s">
        <v>1100</v>
      </c>
      <c r="ID2748" t="s">
        <v>1072</v>
      </c>
      <c r="IE2748" t="s">
        <v>203</v>
      </c>
      <c r="IF2748" s="8">
        <v>46081</v>
      </c>
      <c r="IN2748">
        <v>-2</v>
      </c>
      <c r="IS2748" s="8">
        <v>45700</v>
      </c>
    </row>
    <row r="2749" spans="1:253" x14ac:dyDescent="0.25">
      <c r="A2749" t="s">
        <v>847</v>
      </c>
      <c r="B2749" t="s">
        <v>10552</v>
      </c>
      <c r="C2749" t="s">
        <v>1086</v>
      </c>
      <c r="E2749" t="s">
        <v>10553</v>
      </c>
      <c r="F2749" t="s">
        <v>410</v>
      </c>
      <c r="G2749" t="s">
        <v>411</v>
      </c>
      <c r="H2749" t="s">
        <v>409</v>
      </c>
      <c r="J2749" s="8">
        <v>44897</v>
      </c>
      <c r="K2749" t="s">
        <v>189</v>
      </c>
      <c r="L2749" t="s">
        <v>9243</v>
      </c>
      <c r="O2749" s="8">
        <v>45704</v>
      </c>
      <c r="P2749" s="24">
        <v>45698.71912037037</v>
      </c>
      <c r="Q2749" t="s">
        <v>26</v>
      </c>
      <c r="R2749">
        <v>202508</v>
      </c>
      <c r="S2749">
        <v>21</v>
      </c>
      <c r="T2749">
        <v>21</v>
      </c>
      <c r="U2749" t="s">
        <v>10480</v>
      </c>
      <c r="CP2749">
        <v>9</v>
      </c>
      <c r="CQ2749">
        <v>12</v>
      </c>
      <c r="GX2749">
        <v>11</v>
      </c>
      <c r="GY2749" t="s">
        <v>190</v>
      </c>
      <c r="GZ2749" t="s">
        <v>191</v>
      </c>
      <c r="HB2749" s="24">
        <v>45699.321817129632</v>
      </c>
      <c r="HD2749">
        <v>16.811699999999998</v>
      </c>
      <c r="HE2749">
        <v>214.136583</v>
      </c>
      <c r="HG2749" t="s">
        <v>6607</v>
      </c>
      <c r="HH2749" t="s">
        <v>192</v>
      </c>
      <c r="HN2749" t="s">
        <v>26</v>
      </c>
      <c r="HP2749">
        <v>0</v>
      </c>
      <c r="HR2749">
        <v>0</v>
      </c>
      <c r="HS2749">
        <v>21</v>
      </c>
      <c r="HU2749" t="s">
        <v>1074</v>
      </c>
      <c r="HV2749" t="s">
        <v>193</v>
      </c>
      <c r="HW2749" t="s">
        <v>194</v>
      </c>
      <c r="HX2749" t="s">
        <v>1075</v>
      </c>
      <c r="HY2749">
        <v>0.221105</v>
      </c>
      <c r="HZ2749" t="s">
        <v>195</v>
      </c>
      <c r="IA2749" t="s">
        <v>196</v>
      </c>
      <c r="IB2749" t="s">
        <v>1089</v>
      </c>
      <c r="IC2749" t="s">
        <v>1076</v>
      </c>
      <c r="IN2749">
        <v>-6</v>
      </c>
      <c r="IS2749" s="8">
        <v>45704</v>
      </c>
    </row>
    <row r="2750" spans="1:253" x14ac:dyDescent="0.25">
      <c r="A2750" t="s">
        <v>847</v>
      </c>
      <c r="B2750" t="s">
        <v>2325</v>
      </c>
      <c r="C2750" t="s">
        <v>1086</v>
      </c>
      <c r="E2750" t="s">
        <v>2326</v>
      </c>
      <c r="F2750" t="s">
        <v>2323</v>
      </c>
      <c r="G2750" t="s">
        <v>408</v>
      </c>
      <c r="H2750" t="s">
        <v>2317</v>
      </c>
      <c r="J2750" s="8">
        <v>45537</v>
      </c>
      <c r="K2750" t="s">
        <v>293</v>
      </c>
      <c r="L2750" t="s">
        <v>199</v>
      </c>
      <c r="O2750" s="8">
        <v>45699</v>
      </c>
      <c r="P2750" s="24">
        <v>45699.321817129632</v>
      </c>
      <c r="Q2750" t="s">
        <v>26</v>
      </c>
      <c r="R2750">
        <v>202507</v>
      </c>
      <c r="S2750">
        <v>48</v>
      </c>
      <c r="T2750">
        <v>48</v>
      </c>
      <c r="CQ2750">
        <v>48</v>
      </c>
      <c r="GY2750" t="s">
        <v>190</v>
      </c>
      <c r="GZ2750" t="s">
        <v>190</v>
      </c>
      <c r="HB2750" s="24">
        <v>45699.321817129632</v>
      </c>
      <c r="HD2750">
        <v>0</v>
      </c>
      <c r="HH2750" t="s">
        <v>192</v>
      </c>
      <c r="HN2750" t="s">
        <v>26</v>
      </c>
      <c r="HP2750">
        <v>0</v>
      </c>
      <c r="HR2750">
        <v>0</v>
      </c>
      <c r="HS2750">
        <v>48</v>
      </c>
      <c r="HT2750" s="8">
        <v>45699</v>
      </c>
      <c r="HU2750" t="s">
        <v>1077</v>
      </c>
      <c r="HV2750" t="s">
        <v>193</v>
      </c>
      <c r="HW2750" t="s">
        <v>194</v>
      </c>
      <c r="HX2750" t="s">
        <v>2324</v>
      </c>
      <c r="HY2750">
        <v>0.15204500000000001</v>
      </c>
      <c r="HZ2750" t="s">
        <v>195</v>
      </c>
      <c r="IA2750" t="s">
        <v>196</v>
      </c>
      <c r="IB2750" t="s">
        <v>1089</v>
      </c>
      <c r="IC2750" t="s">
        <v>1076</v>
      </c>
      <c r="IN2750">
        <v>0</v>
      </c>
      <c r="IS2750" s="8">
        <v>45699</v>
      </c>
    </row>
    <row r="2751" spans="1:253" x14ac:dyDescent="0.25">
      <c r="A2751" t="s">
        <v>844</v>
      </c>
      <c r="B2751" t="s">
        <v>3001</v>
      </c>
      <c r="C2751" t="s">
        <v>1086</v>
      </c>
      <c r="E2751" t="s">
        <v>3002</v>
      </c>
      <c r="F2751" t="s">
        <v>420</v>
      </c>
      <c r="G2751" t="s">
        <v>421</v>
      </c>
      <c r="H2751" t="s">
        <v>409</v>
      </c>
      <c r="J2751" s="8">
        <v>43945</v>
      </c>
      <c r="K2751" t="s">
        <v>189</v>
      </c>
      <c r="L2751" t="s">
        <v>9243</v>
      </c>
      <c r="O2751" s="8">
        <v>45704</v>
      </c>
      <c r="P2751" s="24">
        <v>45699.321817129632</v>
      </c>
      <c r="Q2751" t="s">
        <v>26</v>
      </c>
      <c r="R2751">
        <v>202508</v>
      </c>
      <c r="S2751">
        <v>1000</v>
      </c>
      <c r="T2751">
        <v>1000</v>
      </c>
      <c r="CQ2751">
        <v>1000</v>
      </c>
      <c r="GX2751">
        <v>32</v>
      </c>
      <c r="GY2751" t="s">
        <v>190</v>
      </c>
      <c r="GZ2751" t="s">
        <v>191</v>
      </c>
      <c r="HB2751" s="24">
        <v>45699.48878472222</v>
      </c>
      <c r="HD2751">
        <v>12.625400000000001</v>
      </c>
      <c r="HE2751">
        <v>285.13948099999999</v>
      </c>
      <c r="HH2751" t="s">
        <v>192</v>
      </c>
      <c r="HN2751" t="s">
        <v>26</v>
      </c>
      <c r="HP2751">
        <v>0</v>
      </c>
      <c r="HR2751">
        <v>0</v>
      </c>
      <c r="HS2751">
        <v>1000</v>
      </c>
      <c r="HU2751" t="s">
        <v>420</v>
      </c>
      <c r="HV2751" t="s">
        <v>193</v>
      </c>
      <c r="HW2751" t="s">
        <v>194</v>
      </c>
      <c r="HX2751" t="s">
        <v>1093</v>
      </c>
      <c r="HY2751">
        <v>0.15516199999999999</v>
      </c>
      <c r="HZ2751" t="s">
        <v>195</v>
      </c>
      <c r="IA2751" t="s">
        <v>196</v>
      </c>
      <c r="IB2751" t="s">
        <v>1094</v>
      </c>
      <c r="IC2751" t="s">
        <v>1095</v>
      </c>
      <c r="IN2751">
        <v>-1</v>
      </c>
      <c r="IS2751" s="8">
        <v>45700</v>
      </c>
    </row>
    <row r="2752" spans="1:253" x14ac:dyDescent="0.25">
      <c r="A2752" t="s">
        <v>847</v>
      </c>
      <c r="B2752" t="s">
        <v>6606</v>
      </c>
      <c r="C2752" t="s">
        <v>1086</v>
      </c>
      <c r="E2752" t="s">
        <v>6607</v>
      </c>
      <c r="F2752" t="s">
        <v>410</v>
      </c>
      <c r="G2752" t="s">
        <v>411</v>
      </c>
      <c r="H2752" t="s">
        <v>409</v>
      </c>
      <c r="J2752" s="8">
        <v>44897</v>
      </c>
      <c r="K2752" t="s">
        <v>189</v>
      </c>
      <c r="L2752" t="s">
        <v>9243</v>
      </c>
      <c r="O2752" s="8">
        <v>45704</v>
      </c>
      <c r="P2752" s="24">
        <v>45699.48878472222</v>
      </c>
      <c r="Q2752" t="s">
        <v>26</v>
      </c>
      <c r="R2752">
        <v>202508</v>
      </c>
      <c r="S2752">
        <v>1193</v>
      </c>
      <c r="T2752">
        <v>1193</v>
      </c>
      <c r="CQ2752">
        <v>871</v>
      </c>
      <c r="CR2752">
        <v>322</v>
      </c>
      <c r="GX2752">
        <v>11</v>
      </c>
      <c r="GY2752" t="s">
        <v>190</v>
      </c>
      <c r="GZ2752" t="s">
        <v>191</v>
      </c>
      <c r="HB2752" s="24">
        <v>45700.388969907406</v>
      </c>
      <c r="HD2752">
        <v>16.811699999999998</v>
      </c>
      <c r="HE2752">
        <v>214.136583</v>
      </c>
      <c r="HH2752" t="s">
        <v>192</v>
      </c>
      <c r="HN2752" t="s">
        <v>26</v>
      </c>
      <c r="HP2752">
        <v>0</v>
      </c>
      <c r="HR2752">
        <v>0</v>
      </c>
      <c r="HS2752">
        <v>1193</v>
      </c>
      <c r="HU2752" t="s">
        <v>1074</v>
      </c>
      <c r="HV2752" t="s">
        <v>193</v>
      </c>
      <c r="HW2752" t="s">
        <v>194</v>
      </c>
      <c r="HX2752" t="s">
        <v>1075</v>
      </c>
      <c r="HY2752">
        <v>0.221105</v>
      </c>
      <c r="HZ2752" t="s">
        <v>195</v>
      </c>
      <c r="IA2752" t="s">
        <v>196</v>
      </c>
      <c r="IB2752" t="s">
        <v>1089</v>
      </c>
      <c r="IC2752" t="s">
        <v>1076</v>
      </c>
      <c r="IN2752">
        <v>0</v>
      </c>
      <c r="IS2752" s="8">
        <v>45699</v>
      </c>
    </row>
    <row r="2753" spans="1:253" x14ac:dyDescent="0.25">
      <c r="A2753" t="s">
        <v>846</v>
      </c>
      <c r="B2753" t="s">
        <v>6608</v>
      </c>
      <c r="C2753" t="s">
        <v>1086</v>
      </c>
      <c r="E2753" t="s">
        <v>6609</v>
      </c>
      <c r="F2753" t="s">
        <v>983</v>
      </c>
      <c r="G2753" t="s">
        <v>984</v>
      </c>
      <c r="H2753" t="s">
        <v>409</v>
      </c>
      <c r="J2753" s="8">
        <v>45524</v>
      </c>
      <c r="K2753" t="s">
        <v>189</v>
      </c>
      <c r="L2753" t="s">
        <v>9243</v>
      </c>
      <c r="O2753" s="8">
        <v>45704</v>
      </c>
      <c r="P2753" s="24">
        <v>45700.388969907406</v>
      </c>
      <c r="Q2753" t="s">
        <v>1073</v>
      </c>
      <c r="R2753">
        <v>202508</v>
      </c>
      <c r="S2753">
        <v>264</v>
      </c>
      <c r="T2753">
        <v>264</v>
      </c>
      <c r="CR2753">
        <v>264</v>
      </c>
      <c r="GY2753" t="s">
        <v>190</v>
      </c>
      <c r="GZ2753" t="s">
        <v>190</v>
      </c>
      <c r="HB2753" s="24">
        <v>45700.454664351855</v>
      </c>
      <c r="HD2753">
        <v>19.2286</v>
      </c>
      <c r="HE2753">
        <v>187.22111899999999</v>
      </c>
      <c r="HH2753" t="s">
        <v>192</v>
      </c>
      <c r="HN2753" t="s">
        <v>1073</v>
      </c>
      <c r="HP2753">
        <v>0</v>
      </c>
      <c r="HR2753">
        <v>0</v>
      </c>
      <c r="HS2753">
        <v>264</v>
      </c>
      <c r="HU2753" t="s">
        <v>983</v>
      </c>
      <c r="HV2753" t="s">
        <v>193</v>
      </c>
      <c r="HW2753" t="s">
        <v>194</v>
      </c>
      <c r="HX2753" t="s">
        <v>1084</v>
      </c>
      <c r="HY2753">
        <v>0</v>
      </c>
      <c r="HZ2753" t="s">
        <v>195</v>
      </c>
      <c r="IA2753" t="s">
        <v>196</v>
      </c>
      <c r="IB2753" t="s">
        <v>1089</v>
      </c>
      <c r="IC2753" t="s">
        <v>1076</v>
      </c>
      <c r="IN2753">
        <v>1</v>
      </c>
      <c r="IS2753" s="8">
        <v>45699</v>
      </c>
    </row>
    <row r="2754" spans="1:253" x14ac:dyDescent="0.25">
      <c r="A2754" t="s">
        <v>846</v>
      </c>
      <c r="B2754" t="s">
        <v>6610</v>
      </c>
      <c r="C2754" t="s">
        <v>1086</v>
      </c>
      <c r="E2754" t="s">
        <v>6611</v>
      </c>
      <c r="F2754" t="s">
        <v>985</v>
      </c>
      <c r="G2754" t="s">
        <v>986</v>
      </c>
      <c r="H2754" t="s">
        <v>409</v>
      </c>
      <c r="J2754" s="8">
        <v>45525</v>
      </c>
      <c r="K2754" t="s">
        <v>189</v>
      </c>
      <c r="L2754" t="s">
        <v>9243</v>
      </c>
      <c r="O2754" s="8">
        <v>45704</v>
      </c>
      <c r="P2754" s="24">
        <v>45700.454664351855</v>
      </c>
      <c r="Q2754" t="s">
        <v>1073</v>
      </c>
      <c r="R2754">
        <v>202508</v>
      </c>
      <c r="S2754">
        <v>158</v>
      </c>
      <c r="T2754">
        <v>158</v>
      </c>
      <c r="CR2754">
        <v>158</v>
      </c>
      <c r="GY2754" t="s">
        <v>190</v>
      </c>
      <c r="GZ2754" t="s">
        <v>190</v>
      </c>
      <c r="HB2754" s="24">
        <v>45700.498657407406</v>
      </c>
      <c r="HD2754">
        <v>20.259699999999999</v>
      </c>
      <c r="HE2754">
        <v>177.69266099999999</v>
      </c>
      <c r="HH2754" t="s">
        <v>192</v>
      </c>
      <c r="HN2754" t="s">
        <v>1073</v>
      </c>
      <c r="HP2754">
        <v>0</v>
      </c>
      <c r="HR2754">
        <v>0</v>
      </c>
      <c r="HS2754">
        <v>158</v>
      </c>
      <c r="HU2754" t="s">
        <v>985</v>
      </c>
      <c r="HV2754" t="s">
        <v>193</v>
      </c>
      <c r="HW2754" t="s">
        <v>194</v>
      </c>
      <c r="HX2754" t="s">
        <v>1085</v>
      </c>
      <c r="HY2754">
        <v>0</v>
      </c>
      <c r="HZ2754" t="s">
        <v>195</v>
      </c>
      <c r="IA2754" t="s">
        <v>196</v>
      </c>
      <c r="IB2754" t="s">
        <v>1089</v>
      </c>
      <c r="IC2754" t="s">
        <v>1076</v>
      </c>
      <c r="IN2754">
        <v>1</v>
      </c>
      <c r="IS2754" s="8">
        <v>45699</v>
      </c>
    </row>
    <row r="2755" spans="1:253" x14ac:dyDescent="0.25">
      <c r="A2755" t="s">
        <v>847</v>
      </c>
      <c r="B2755" t="s">
        <v>2307</v>
      </c>
      <c r="C2755" t="s">
        <v>1086</v>
      </c>
      <c r="E2755" t="s">
        <v>2308</v>
      </c>
      <c r="F2755" t="s">
        <v>1968</v>
      </c>
      <c r="G2755" t="s">
        <v>429</v>
      </c>
      <c r="H2755" t="s">
        <v>1387</v>
      </c>
      <c r="J2755" s="8">
        <v>45485</v>
      </c>
      <c r="K2755" t="s">
        <v>293</v>
      </c>
      <c r="L2755" t="s">
        <v>199</v>
      </c>
      <c r="O2755" s="8">
        <v>45701</v>
      </c>
      <c r="P2755" s="24">
        <v>45701.319444444445</v>
      </c>
      <c r="Q2755" t="s">
        <v>26</v>
      </c>
      <c r="R2755">
        <v>202507</v>
      </c>
      <c r="S2755">
        <v>2</v>
      </c>
      <c r="T2755">
        <v>2</v>
      </c>
      <c r="CS2755">
        <v>2</v>
      </c>
      <c r="GY2755" t="s">
        <v>190</v>
      </c>
      <c r="GZ2755" t="s">
        <v>190</v>
      </c>
      <c r="HB2755" s="24">
        <v>45701.319444444445</v>
      </c>
      <c r="HD2755">
        <v>0</v>
      </c>
      <c r="HH2755" t="s">
        <v>192</v>
      </c>
      <c r="HN2755" t="s">
        <v>26</v>
      </c>
      <c r="HP2755">
        <v>0</v>
      </c>
      <c r="HR2755">
        <v>0</v>
      </c>
      <c r="HS2755">
        <v>2</v>
      </c>
      <c r="HT2755" s="8">
        <v>45701</v>
      </c>
      <c r="HU2755" t="s">
        <v>1969</v>
      </c>
      <c r="HV2755" t="s">
        <v>193</v>
      </c>
      <c r="HW2755" t="s">
        <v>194</v>
      </c>
      <c r="HX2755" t="s">
        <v>1970</v>
      </c>
      <c r="HY2755">
        <v>0</v>
      </c>
      <c r="HZ2755" t="s">
        <v>195</v>
      </c>
      <c r="IA2755" t="s">
        <v>196</v>
      </c>
      <c r="IB2755" t="s">
        <v>1089</v>
      </c>
      <c r="IC2755" t="s">
        <v>1090</v>
      </c>
      <c r="IN2755">
        <v>0</v>
      </c>
      <c r="IS2755" s="8">
        <v>45701</v>
      </c>
    </row>
    <row r="2756" spans="1:253" x14ac:dyDescent="0.25">
      <c r="A2756" t="s">
        <v>846</v>
      </c>
      <c r="B2756" t="s">
        <v>1282</v>
      </c>
      <c r="C2756" t="s">
        <v>1086</v>
      </c>
      <c r="E2756" t="s">
        <v>1283</v>
      </c>
      <c r="F2756" t="s">
        <v>434</v>
      </c>
      <c r="G2756" t="s">
        <v>435</v>
      </c>
      <c r="H2756" t="s">
        <v>424</v>
      </c>
      <c r="I2756" t="s">
        <v>1071</v>
      </c>
      <c r="J2756" s="8">
        <v>45121</v>
      </c>
      <c r="K2756" t="s">
        <v>189</v>
      </c>
      <c r="L2756" t="s">
        <v>9243</v>
      </c>
      <c r="O2756" s="8">
        <v>45711</v>
      </c>
      <c r="P2756" s="24">
        <v>45705.319444444445</v>
      </c>
      <c r="Q2756" t="s">
        <v>1073</v>
      </c>
      <c r="R2756">
        <v>202509</v>
      </c>
      <c r="S2756">
        <v>301</v>
      </c>
      <c r="T2756">
        <v>301</v>
      </c>
      <c r="CW2756">
        <v>301</v>
      </c>
      <c r="GX2756">
        <v>32</v>
      </c>
      <c r="GY2756" t="s">
        <v>190</v>
      </c>
      <c r="GZ2756" t="s">
        <v>191</v>
      </c>
      <c r="HB2756" s="24">
        <v>45705.407500000001</v>
      </c>
      <c r="HD2756">
        <v>23.284300000000002</v>
      </c>
      <c r="HE2756">
        <v>154.61061699999999</v>
      </c>
      <c r="HH2756" t="s">
        <v>192</v>
      </c>
      <c r="HN2756" t="s">
        <v>1073</v>
      </c>
      <c r="HP2756">
        <v>0</v>
      </c>
      <c r="HR2756">
        <v>0</v>
      </c>
      <c r="HS2756">
        <v>301</v>
      </c>
      <c r="HU2756" t="s">
        <v>1102</v>
      </c>
      <c r="HV2756" t="s">
        <v>193</v>
      </c>
      <c r="HW2756" t="s">
        <v>194</v>
      </c>
      <c r="HX2756" t="s">
        <v>1103</v>
      </c>
      <c r="HY2756">
        <v>6.9300000000000004E-3</v>
      </c>
      <c r="HZ2756" t="s">
        <v>195</v>
      </c>
      <c r="IA2756" t="s">
        <v>196</v>
      </c>
      <c r="IB2756" t="s">
        <v>1089</v>
      </c>
      <c r="IC2756" t="s">
        <v>1076</v>
      </c>
      <c r="IN2756">
        <v>-1</v>
      </c>
      <c r="IS2756" s="8">
        <v>45706</v>
      </c>
    </row>
    <row r="2757" spans="1:253" x14ac:dyDescent="0.25">
      <c r="A2757" t="s">
        <v>844</v>
      </c>
      <c r="B2757" t="s">
        <v>10554</v>
      </c>
      <c r="C2757" t="s">
        <v>1086</v>
      </c>
      <c r="E2757" t="s">
        <v>10555</v>
      </c>
      <c r="F2757" t="s">
        <v>440</v>
      </c>
      <c r="G2757" t="s">
        <v>2999</v>
      </c>
      <c r="H2757" t="s">
        <v>409</v>
      </c>
      <c r="I2757" t="s">
        <v>1071</v>
      </c>
      <c r="J2757" s="8">
        <v>45296</v>
      </c>
      <c r="K2757" t="s">
        <v>189</v>
      </c>
      <c r="L2757" t="s">
        <v>9243</v>
      </c>
      <c r="O2757" s="8">
        <v>45711</v>
      </c>
      <c r="P2757" s="24">
        <v>45705.407500000001</v>
      </c>
      <c r="Q2757" t="s">
        <v>26</v>
      </c>
      <c r="R2757">
        <v>202509</v>
      </c>
      <c r="S2757">
        <v>143</v>
      </c>
      <c r="T2757">
        <v>143</v>
      </c>
      <c r="CW2757">
        <v>143</v>
      </c>
      <c r="GX2757">
        <v>72</v>
      </c>
      <c r="GY2757" t="s">
        <v>190</v>
      </c>
      <c r="GZ2757" t="s">
        <v>191</v>
      </c>
      <c r="HB2757" s="24">
        <v>45705.445740740739</v>
      </c>
      <c r="HD2757">
        <v>18.9057</v>
      </c>
      <c r="HE2757">
        <v>190.41876300000001</v>
      </c>
      <c r="HH2757" t="s">
        <v>192</v>
      </c>
      <c r="HN2757" t="s">
        <v>26</v>
      </c>
      <c r="HP2757">
        <v>0</v>
      </c>
      <c r="HR2757">
        <v>0</v>
      </c>
      <c r="HS2757">
        <v>143</v>
      </c>
      <c r="HU2757" t="s">
        <v>440</v>
      </c>
      <c r="HV2757" t="s">
        <v>193</v>
      </c>
      <c r="HW2757" t="s">
        <v>194</v>
      </c>
      <c r="HX2757" t="s">
        <v>3000</v>
      </c>
      <c r="HY2757">
        <v>0.200798</v>
      </c>
      <c r="HZ2757" t="s">
        <v>195</v>
      </c>
      <c r="IA2757" t="s">
        <v>196</v>
      </c>
      <c r="IB2757" t="s">
        <v>1094</v>
      </c>
      <c r="IC2757" t="s">
        <v>1095</v>
      </c>
      <c r="ID2757" t="s">
        <v>1072</v>
      </c>
      <c r="IE2757" t="s">
        <v>203</v>
      </c>
      <c r="IF2757" s="8">
        <v>46067</v>
      </c>
      <c r="IN2757">
        <v>-2</v>
      </c>
      <c r="IS2757" s="8">
        <v>45707</v>
      </c>
    </row>
    <row r="2758" spans="1:253" x14ac:dyDescent="0.25">
      <c r="A2758" t="s">
        <v>844</v>
      </c>
      <c r="B2758" t="s">
        <v>10556</v>
      </c>
      <c r="C2758" t="s">
        <v>1086</v>
      </c>
      <c r="E2758" t="s">
        <v>10557</v>
      </c>
      <c r="F2758" t="s">
        <v>450</v>
      </c>
      <c r="G2758" t="s">
        <v>451</v>
      </c>
      <c r="H2758" t="s">
        <v>409</v>
      </c>
      <c r="I2758" t="s">
        <v>1071</v>
      </c>
      <c r="J2758" s="8">
        <v>45362</v>
      </c>
      <c r="K2758" t="s">
        <v>189</v>
      </c>
      <c r="L2758" t="s">
        <v>9243</v>
      </c>
      <c r="O2758" s="8">
        <v>45711</v>
      </c>
      <c r="P2758" s="24">
        <v>45705.445740740739</v>
      </c>
      <c r="Q2758" t="s">
        <v>26</v>
      </c>
      <c r="R2758">
        <v>202509</v>
      </c>
      <c r="S2758">
        <v>83</v>
      </c>
      <c r="T2758">
        <v>83</v>
      </c>
      <c r="CW2758">
        <v>83</v>
      </c>
      <c r="GX2758">
        <v>5</v>
      </c>
      <c r="GY2758" t="s">
        <v>190</v>
      </c>
      <c r="GZ2758" t="s">
        <v>191</v>
      </c>
      <c r="HB2758" s="24">
        <v>45705.48196759259</v>
      </c>
      <c r="HD2758">
        <v>30.485399999999998</v>
      </c>
      <c r="HE2758">
        <v>118.089315</v>
      </c>
      <c r="HH2758" t="s">
        <v>192</v>
      </c>
      <c r="HN2758" t="s">
        <v>26</v>
      </c>
      <c r="HP2758">
        <v>0</v>
      </c>
      <c r="HR2758">
        <v>0</v>
      </c>
      <c r="HS2758">
        <v>83</v>
      </c>
      <c r="HU2758" t="s">
        <v>450</v>
      </c>
      <c r="HV2758" t="s">
        <v>193</v>
      </c>
      <c r="HW2758" t="s">
        <v>194</v>
      </c>
      <c r="HX2758" t="s">
        <v>1101</v>
      </c>
      <c r="HY2758">
        <v>0.120602</v>
      </c>
      <c r="HZ2758" t="s">
        <v>195</v>
      </c>
      <c r="IA2758" t="s">
        <v>196</v>
      </c>
      <c r="IB2758" t="s">
        <v>2687</v>
      </c>
      <c r="IC2758" t="s">
        <v>1100</v>
      </c>
      <c r="ID2758" t="s">
        <v>1072</v>
      </c>
      <c r="IE2758" t="s">
        <v>203</v>
      </c>
      <c r="IF2758" s="8">
        <v>46081</v>
      </c>
      <c r="IN2758">
        <v>-2</v>
      </c>
      <c r="IS2758" s="8">
        <v>45707</v>
      </c>
    </row>
    <row r="2759" spans="1:253" x14ac:dyDescent="0.25">
      <c r="A2759" t="s">
        <v>847</v>
      </c>
      <c r="B2759" t="s">
        <v>2309</v>
      </c>
      <c r="C2759" t="s">
        <v>1086</v>
      </c>
      <c r="E2759" t="s">
        <v>2310</v>
      </c>
      <c r="F2759" t="s">
        <v>1968</v>
      </c>
      <c r="G2759" t="s">
        <v>429</v>
      </c>
      <c r="H2759" t="s">
        <v>1387</v>
      </c>
      <c r="J2759" s="8">
        <v>45485</v>
      </c>
      <c r="K2759" t="s">
        <v>293</v>
      </c>
      <c r="L2759" t="s">
        <v>199</v>
      </c>
      <c r="O2759" s="8">
        <v>45706</v>
      </c>
      <c r="P2759" s="24">
        <v>45706.319444444445</v>
      </c>
      <c r="Q2759" t="s">
        <v>26</v>
      </c>
      <c r="R2759">
        <v>202508</v>
      </c>
      <c r="S2759">
        <v>48</v>
      </c>
      <c r="T2759">
        <v>48</v>
      </c>
      <c r="CX2759">
        <v>48</v>
      </c>
      <c r="GY2759" t="s">
        <v>190</v>
      </c>
      <c r="GZ2759" t="s">
        <v>190</v>
      </c>
      <c r="HB2759" s="24">
        <v>45706.319444444445</v>
      </c>
      <c r="HD2759">
        <v>0</v>
      </c>
      <c r="HH2759" t="s">
        <v>192</v>
      </c>
      <c r="HN2759" t="s">
        <v>26</v>
      </c>
      <c r="HP2759">
        <v>0</v>
      </c>
      <c r="HR2759">
        <v>0</v>
      </c>
      <c r="HS2759">
        <v>48</v>
      </c>
      <c r="HT2759" s="8">
        <v>45706</v>
      </c>
      <c r="HU2759" t="s">
        <v>1969</v>
      </c>
      <c r="HV2759" t="s">
        <v>193</v>
      </c>
      <c r="HW2759" t="s">
        <v>194</v>
      </c>
      <c r="HX2759" t="s">
        <v>1970</v>
      </c>
      <c r="HY2759">
        <v>0</v>
      </c>
      <c r="HZ2759" t="s">
        <v>195</v>
      </c>
      <c r="IA2759" t="s">
        <v>196</v>
      </c>
      <c r="IB2759" t="s">
        <v>1089</v>
      </c>
      <c r="IC2759" t="s">
        <v>1090</v>
      </c>
      <c r="IN2759">
        <v>0</v>
      </c>
      <c r="IS2759" s="8">
        <v>45706</v>
      </c>
    </row>
    <row r="2760" spans="1:253" x14ac:dyDescent="0.25">
      <c r="A2760" t="s">
        <v>847</v>
      </c>
      <c r="B2760" t="s">
        <v>2389</v>
      </c>
      <c r="C2760" t="s">
        <v>1086</v>
      </c>
      <c r="E2760" t="s">
        <v>2390</v>
      </c>
      <c r="F2760" t="s">
        <v>2316</v>
      </c>
      <c r="G2760" t="s">
        <v>411</v>
      </c>
      <c r="H2760" t="s">
        <v>2317</v>
      </c>
      <c r="J2760" s="8">
        <v>45537</v>
      </c>
      <c r="K2760" t="s">
        <v>202</v>
      </c>
      <c r="L2760" t="s">
        <v>199</v>
      </c>
      <c r="O2760" s="8">
        <v>45707</v>
      </c>
      <c r="P2760" s="24">
        <v>45707.319444444445</v>
      </c>
      <c r="Q2760" t="s">
        <v>26</v>
      </c>
      <c r="R2760">
        <v>202508</v>
      </c>
      <c r="S2760">
        <v>100</v>
      </c>
      <c r="T2760">
        <v>100</v>
      </c>
      <c r="CY2760">
        <v>100</v>
      </c>
      <c r="GY2760" t="s">
        <v>190</v>
      </c>
      <c r="GZ2760" t="s">
        <v>190</v>
      </c>
      <c r="HB2760" s="24">
        <v>45707.319444444445</v>
      </c>
      <c r="HD2760">
        <v>0</v>
      </c>
      <c r="HH2760" t="s">
        <v>192</v>
      </c>
      <c r="HN2760" t="s">
        <v>26</v>
      </c>
      <c r="HP2760">
        <v>0</v>
      </c>
      <c r="HR2760">
        <v>0</v>
      </c>
      <c r="HS2760">
        <v>100</v>
      </c>
      <c r="HT2760" s="8">
        <v>45707</v>
      </c>
      <c r="HU2760" t="s">
        <v>1074</v>
      </c>
      <c r="HV2760" t="s">
        <v>193</v>
      </c>
      <c r="HW2760" t="s">
        <v>194</v>
      </c>
      <c r="HX2760" t="s">
        <v>2318</v>
      </c>
      <c r="HY2760">
        <v>0.221105</v>
      </c>
      <c r="HZ2760" t="s">
        <v>195</v>
      </c>
      <c r="IA2760" t="s">
        <v>196</v>
      </c>
      <c r="IB2760" t="s">
        <v>1089</v>
      </c>
      <c r="IC2760" t="s">
        <v>1076</v>
      </c>
      <c r="IN2760">
        <v>0</v>
      </c>
      <c r="IS2760" s="8">
        <v>45707</v>
      </c>
    </row>
    <row r="2761" spans="1:253" x14ac:dyDescent="0.25">
      <c r="A2761" t="s">
        <v>844</v>
      </c>
      <c r="B2761" t="s">
        <v>2305</v>
      </c>
      <c r="C2761" t="s">
        <v>1086</v>
      </c>
      <c r="E2761" t="s">
        <v>2306</v>
      </c>
      <c r="F2761" t="s">
        <v>2301</v>
      </c>
      <c r="G2761" t="s">
        <v>446</v>
      </c>
      <c r="H2761" t="s">
        <v>2302</v>
      </c>
      <c r="J2761" s="8">
        <v>45573</v>
      </c>
      <c r="K2761" t="s">
        <v>202</v>
      </c>
      <c r="L2761" t="s">
        <v>199</v>
      </c>
      <c r="O2761" s="8">
        <v>45708</v>
      </c>
      <c r="P2761" s="24">
        <v>45708.319444444445</v>
      </c>
      <c r="Q2761" t="s">
        <v>26</v>
      </c>
      <c r="R2761">
        <v>202507</v>
      </c>
      <c r="S2761">
        <v>100</v>
      </c>
      <c r="T2761">
        <v>100</v>
      </c>
      <c r="CZ2761">
        <v>100</v>
      </c>
      <c r="GY2761" t="s">
        <v>190</v>
      </c>
      <c r="GZ2761" t="s">
        <v>190</v>
      </c>
      <c r="HB2761" s="24">
        <v>45708.319444444445</v>
      </c>
      <c r="HD2761">
        <v>0</v>
      </c>
      <c r="HH2761" t="s">
        <v>192</v>
      </c>
      <c r="HN2761" t="s">
        <v>26</v>
      </c>
      <c r="HP2761">
        <v>0</v>
      </c>
      <c r="HR2761">
        <v>0</v>
      </c>
      <c r="HS2761">
        <v>100</v>
      </c>
      <c r="HT2761" s="8">
        <v>45708</v>
      </c>
      <c r="HU2761" t="s">
        <v>1097</v>
      </c>
      <c r="HV2761" t="s">
        <v>193</v>
      </c>
      <c r="HW2761" t="s">
        <v>194</v>
      </c>
      <c r="HX2761" t="s">
        <v>2313</v>
      </c>
      <c r="HY2761">
        <v>5.8534999999999997E-2</v>
      </c>
      <c r="HZ2761" t="s">
        <v>195</v>
      </c>
      <c r="IA2761" t="s">
        <v>196</v>
      </c>
      <c r="IB2761" t="s">
        <v>1094</v>
      </c>
      <c r="IC2761" t="s">
        <v>1095</v>
      </c>
      <c r="ID2761" t="s">
        <v>1072</v>
      </c>
      <c r="IN2761">
        <v>8</v>
      </c>
      <c r="IS2761" s="8">
        <v>45700</v>
      </c>
    </row>
    <row r="2762" spans="1:253" x14ac:dyDescent="0.25">
      <c r="A2762" t="s">
        <v>847</v>
      </c>
      <c r="B2762" t="s">
        <v>6612</v>
      </c>
      <c r="C2762" t="s">
        <v>1086</v>
      </c>
      <c r="E2762" t="s">
        <v>6613</v>
      </c>
      <c r="F2762" t="s">
        <v>416</v>
      </c>
      <c r="G2762" t="s">
        <v>417</v>
      </c>
      <c r="H2762" t="s">
        <v>409</v>
      </c>
      <c r="J2762" s="8">
        <v>44897</v>
      </c>
      <c r="K2762" t="s">
        <v>189</v>
      </c>
      <c r="L2762" t="s">
        <v>9243</v>
      </c>
      <c r="O2762" s="8">
        <v>45718</v>
      </c>
      <c r="P2762" s="24">
        <v>45712.319444444445</v>
      </c>
      <c r="Q2762" t="s">
        <v>26</v>
      </c>
      <c r="R2762">
        <v>202510</v>
      </c>
      <c r="S2762">
        <v>850</v>
      </c>
      <c r="T2762">
        <v>850</v>
      </c>
      <c r="DD2762">
        <v>850</v>
      </c>
      <c r="GX2762">
        <v>12</v>
      </c>
      <c r="GY2762" t="s">
        <v>190</v>
      </c>
      <c r="GZ2762" t="s">
        <v>191</v>
      </c>
      <c r="HB2762" s="24">
        <v>45712.497430555559</v>
      </c>
      <c r="HD2762">
        <v>15.974600000000001</v>
      </c>
      <c r="HE2762">
        <v>225.357755</v>
      </c>
      <c r="HH2762" t="s">
        <v>192</v>
      </c>
      <c r="HN2762" t="s">
        <v>26</v>
      </c>
      <c r="HP2762">
        <v>0</v>
      </c>
      <c r="HR2762">
        <v>0</v>
      </c>
      <c r="HS2762">
        <v>850</v>
      </c>
      <c r="HU2762" t="s">
        <v>1079</v>
      </c>
      <c r="HV2762" t="s">
        <v>193</v>
      </c>
      <c r="HW2762" t="s">
        <v>194</v>
      </c>
      <c r="HX2762" t="s">
        <v>1080</v>
      </c>
      <c r="HY2762">
        <v>0.13584199999999999</v>
      </c>
      <c r="HZ2762" t="s">
        <v>195</v>
      </c>
      <c r="IA2762" t="s">
        <v>196</v>
      </c>
      <c r="IB2762" t="s">
        <v>1089</v>
      </c>
      <c r="IC2762" t="s">
        <v>1076</v>
      </c>
      <c r="IN2762">
        <v>-1</v>
      </c>
      <c r="IS2762" s="8">
        <v>45713</v>
      </c>
    </row>
    <row r="2763" spans="1:253" x14ac:dyDescent="0.25">
      <c r="A2763" t="s">
        <v>844</v>
      </c>
      <c r="B2763" t="s">
        <v>6614</v>
      </c>
      <c r="C2763" t="s">
        <v>1086</v>
      </c>
      <c r="E2763" t="s">
        <v>6615</v>
      </c>
      <c r="F2763" t="s">
        <v>450</v>
      </c>
      <c r="G2763" t="s">
        <v>451</v>
      </c>
      <c r="H2763" t="s">
        <v>409</v>
      </c>
      <c r="I2763" t="s">
        <v>1071</v>
      </c>
      <c r="J2763" s="8">
        <v>45362</v>
      </c>
      <c r="K2763" t="s">
        <v>189</v>
      </c>
      <c r="L2763" t="s">
        <v>9243</v>
      </c>
      <c r="O2763" s="8">
        <v>45718</v>
      </c>
      <c r="P2763" s="24">
        <v>45712.497430555559</v>
      </c>
      <c r="Q2763" t="s">
        <v>26</v>
      </c>
      <c r="R2763">
        <v>202510</v>
      </c>
      <c r="S2763">
        <v>94</v>
      </c>
      <c r="T2763">
        <v>94</v>
      </c>
      <c r="DD2763">
        <v>94</v>
      </c>
      <c r="GX2763">
        <v>5</v>
      </c>
      <c r="GY2763" t="s">
        <v>190</v>
      </c>
      <c r="GZ2763" t="s">
        <v>191</v>
      </c>
      <c r="HB2763" s="24">
        <v>45712.572268518517</v>
      </c>
      <c r="HD2763">
        <v>30.485399999999998</v>
      </c>
      <c r="HE2763">
        <v>118.089315</v>
      </c>
      <c r="HH2763" t="s">
        <v>192</v>
      </c>
      <c r="HN2763" t="s">
        <v>26</v>
      </c>
      <c r="HP2763">
        <v>0</v>
      </c>
      <c r="HR2763">
        <v>0</v>
      </c>
      <c r="HS2763">
        <v>94</v>
      </c>
      <c r="HU2763" t="s">
        <v>450</v>
      </c>
      <c r="HV2763" t="s">
        <v>193</v>
      </c>
      <c r="HW2763" t="s">
        <v>194</v>
      </c>
      <c r="HX2763" t="s">
        <v>1101</v>
      </c>
      <c r="HY2763">
        <v>0.120602</v>
      </c>
      <c r="HZ2763" t="s">
        <v>195</v>
      </c>
      <c r="IA2763" t="s">
        <v>196</v>
      </c>
      <c r="IB2763" t="s">
        <v>2687</v>
      </c>
      <c r="IC2763" t="s">
        <v>1100</v>
      </c>
      <c r="ID2763" t="s">
        <v>1072</v>
      </c>
      <c r="IE2763" t="s">
        <v>203</v>
      </c>
      <c r="IF2763" s="8">
        <v>46081</v>
      </c>
      <c r="IN2763">
        <v>-2</v>
      </c>
      <c r="IS2763" s="8">
        <v>45714</v>
      </c>
    </row>
    <row r="2764" spans="1:253" x14ac:dyDescent="0.25">
      <c r="A2764" t="s">
        <v>844</v>
      </c>
      <c r="B2764" t="s">
        <v>10558</v>
      </c>
      <c r="C2764" t="s">
        <v>1086</v>
      </c>
      <c r="E2764" t="s">
        <v>10559</v>
      </c>
      <c r="F2764" t="s">
        <v>441</v>
      </c>
      <c r="G2764" t="s">
        <v>442</v>
      </c>
      <c r="H2764" t="s">
        <v>409</v>
      </c>
      <c r="I2764" t="s">
        <v>1071</v>
      </c>
      <c r="J2764" s="8">
        <v>45310</v>
      </c>
      <c r="K2764" t="s">
        <v>189</v>
      </c>
      <c r="L2764" t="s">
        <v>9243</v>
      </c>
      <c r="O2764" s="8">
        <v>45718</v>
      </c>
      <c r="P2764" s="24">
        <v>45712.572268518517</v>
      </c>
      <c r="Q2764" t="s">
        <v>26</v>
      </c>
      <c r="R2764">
        <v>202510</v>
      </c>
      <c r="S2764">
        <v>100</v>
      </c>
      <c r="T2764">
        <v>100</v>
      </c>
      <c r="DD2764">
        <v>100</v>
      </c>
      <c r="GX2764">
        <v>5</v>
      </c>
      <c r="GY2764" t="s">
        <v>190</v>
      </c>
      <c r="GZ2764" t="s">
        <v>191</v>
      </c>
      <c r="HB2764" s="24">
        <v>45712.59952546296</v>
      </c>
      <c r="HD2764">
        <v>17.555099999999999</v>
      </c>
      <c r="HE2764">
        <v>205.068613</v>
      </c>
      <c r="HH2764" t="s">
        <v>192</v>
      </c>
      <c r="HN2764" t="s">
        <v>26</v>
      </c>
      <c r="HP2764">
        <v>0</v>
      </c>
      <c r="HR2764">
        <v>0</v>
      </c>
      <c r="HS2764">
        <v>100</v>
      </c>
      <c r="HU2764" t="s">
        <v>441</v>
      </c>
      <c r="HV2764" t="s">
        <v>193</v>
      </c>
      <c r="HW2764" t="s">
        <v>194</v>
      </c>
      <c r="HX2764" t="s">
        <v>1096</v>
      </c>
      <c r="HY2764">
        <v>0.200798</v>
      </c>
      <c r="HZ2764" t="s">
        <v>195</v>
      </c>
      <c r="IA2764" t="s">
        <v>196</v>
      </c>
      <c r="IB2764" t="s">
        <v>1094</v>
      </c>
      <c r="IC2764" t="s">
        <v>1095</v>
      </c>
      <c r="ID2764" t="s">
        <v>1072</v>
      </c>
      <c r="IE2764" t="s">
        <v>203</v>
      </c>
      <c r="IF2764" s="8">
        <v>46067</v>
      </c>
      <c r="IN2764">
        <v>-2</v>
      </c>
      <c r="IS2764" s="8">
        <v>45714</v>
      </c>
    </row>
    <row r="2765" spans="1:253" x14ac:dyDescent="0.25">
      <c r="A2765" t="s">
        <v>844</v>
      </c>
      <c r="B2765" t="s">
        <v>10560</v>
      </c>
      <c r="C2765" t="s">
        <v>1086</v>
      </c>
      <c r="E2765" t="s">
        <v>10561</v>
      </c>
      <c r="F2765" t="s">
        <v>440</v>
      </c>
      <c r="G2765" t="s">
        <v>2999</v>
      </c>
      <c r="H2765" t="s">
        <v>409</v>
      </c>
      <c r="I2765" t="s">
        <v>1071</v>
      </c>
      <c r="J2765" s="8">
        <v>45296</v>
      </c>
      <c r="K2765" t="s">
        <v>189</v>
      </c>
      <c r="L2765" t="s">
        <v>9243</v>
      </c>
      <c r="O2765" s="8">
        <v>45718</v>
      </c>
      <c r="P2765" s="24">
        <v>45712.59952546296</v>
      </c>
      <c r="Q2765" t="s">
        <v>26</v>
      </c>
      <c r="R2765">
        <v>202510</v>
      </c>
      <c r="S2765">
        <v>75</v>
      </c>
      <c r="T2765">
        <v>75</v>
      </c>
      <c r="DD2765">
        <v>75</v>
      </c>
      <c r="GX2765">
        <v>72</v>
      </c>
      <c r="GY2765" t="s">
        <v>190</v>
      </c>
      <c r="GZ2765" t="s">
        <v>191</v>
      </c>
      <c r="HB2765" s="24">
        <v>45712.615937499999</v>
      </c>
      <c r="HD2765">
        <v>18.9057</v>
      </c>
      <c r="HE2765">
        <v>190.41876300000001</v>
      </c>
      <c r="HH2765" t="s">
        <v>192</v>
      </c>
      <c r="HN2765" t="s">
        <v>26</v>
      </c>
      <c r="HP2765">
        <v>0</v>
      </c>
      <c r="HR2765">
        <v>0</v>
      </c>
      <c r="HS2765">
        <v>75</v>
      </c>
      <c r="HU2765" t="s">
        <v>440</v>
      </c>
      <c r="HV2765" t="s">
        <v>193</v>
      </c>
      <c r="HW2765" t="s">
        <v>194</v>
      </c>
      <c r="HX2765" t="s">
        <v>3000</v>
      </c>
      <c r="HY2765">
        <v>0.200798</v>
      </c>
      <c r="HZ2765" t="s">
        <v>195</v>
      </c>
      <c r="IA2765" t="s">
        <v>196</v>
      </c>
      <c r="IB2765" t="s">
        <v>1094</v>
      </c>
      <c r="IC2765" t="s">
        <v>1095</v>
      </c>
      <c r="ID2765" t="s">
        <v>1072</v>
      </c>
      <c r="IE2765" t="s">
        <v>203</v>
      </c>
      <c r="IF2765" s="8">
        <v>46067</v>
      </c>
      <c r="IN2765">
        <v>-2</v>
      </c>
      <c r="IS2765" s="8">
        <v>45714</v>
      </c>
    </row>
    <row r="2766" spans="1:253" x14ac:dyDescent="0.25">
      <c r="A2766" t="s">
        <v>846</v>
      </c>
      <c r="B2766" t="s">
        <v>10562</v>
      </c>
      <c r="C2766" t="s">
        <v>1086</v>
      </c>
      <c r="E2766" t="s">
        <v>1201</v>
      </c>
      <c r="F2766" t="s">
        <v>434</v>
      </c>
      <c r="G2766" t="s">
        <v>435</v>
      </c>
      <c r="H2766" t="s">
        <v>424</v>
      </c>
      <c r="I2766" t="s">
        <v>1071</v>
      </c>
      <c r="J2766" s="8">
        <v>45121</v>
      </c>
      <c r="K2766" t="s">
        <v>189</v>
      </c>
      <c r="L2766" t="s">
        <v>9243</v>
      </c>
      <c r="O2766" s="8">
        <v>45718</v>
      </c>
      <c r="P2766" s="24">
        <v>45712.615937499999</v>
      </c>
      <c r="Q2766" t="s">
        <v>1073</v>
      </c>
      <c r="R2766">
        <v>202510</v>
      </c>
      <c r="S2766">
        <v>248</v>
      </c>
      <c r="T2766">
        <v>248</v>
      </c>
      <c r="DD2766">
        <v>248</v>
      </c>
      <c r="GX2766">
        <v>32</v>
      </c>
      <c r="GY2766" t="s">
        <v>190</v>
      </c>
      <c r="GZ2766" t="s">
        <v>191</v>
      </c>
      <c r="HB2766" s="24">
        <v>45712.696655092594</v>
      </c>
      <c r="HD2766">
        <v>23.284300000000002</v>
      </c>
      <c r="HE2766">
        <v>154.61061699999999</v>
      </c>
      <c r="HH2766" t="s">
        <v>192</v>
      </c>
      <c r="HN2766" t="s">
        <v>1073</v>
      </c>
      <c r="HP2766">
        <v>0</v>
      </c>
      <c r="HR2766">
        <v>0</v>
      </c>
      <c r="HS2766">
        <v>248</v>
      </c>
      <c r="HU2766" t="s">
        <v>1102</v>
      </c>
      <c r="HV2766" t="s">
        <v>193</v>
      </c>
      <c r="HW2766" t="s">
        <v>194</v>
      </c>
      <c r="HX2766" t="s">
        <v>1103</v>
      </c>
      <c r="HY2766">
        <v>6.9300000000000004E-3</v>
      </c>
      <c r="HZ2766" t="s">
        <v>195</v>
      </c>
      <c r="IA2766" t="s">
        <v>196</v>
      </c>
      <c r="IB2766" t="s">
        <v>1089</v>
      </c>
      <c r="IC2766" t="s">
        <v>1076</v>
      </c>
      <c r="IN2766">
        <v>-1</v>
      </c>
      <c r="IS2766" s="8">
        <v>45713</v>
      </c>
    </row>
    <row r="2767" spans="1:253" x14ac:dyDescent="0.25">
      <c r="A2767" t="s">
        <v>846</v>
      </c>
      <c r="B2767" t="s">
        <v>10563</v>
      </c>
      <c r="C2767" t="s">
        <v>1086</v>
      </c>
      <c r="E2767" t="s">
        <v>10564</v>
      </c>
      <c r="F2767" t="s">
        <v>437</v>
      </c>
      <c r="G2767" t="s">
        <v>438</v>
      </c>
      <c r="H2767" t="s">
        <v>424</v>
      </c>
      <c r="I2767" t="s">
        <v>1071</v>
      </c>
      <c r="J2767" s="8">
        <v>45121</v>
      </c>
      <c r="K2767" t="s">
        <v>189</v>
      </c>
      <c r="L2767" t="s">
        <v>9243</v>
      </c>
      <c r="O2767" s="8">
        <v>45718</v>
      </c>
      <c r="P2767" s="24">
        <v>45712.696655092594</v>
      </c>
      <c r="Q2767" t="s">
        <v>1073</v>
      </c>
      <c r="R2767">
        <v>202510</v>
      </c>
      <c r="S2767">
        <v>338</v>
      </c>
      <c r="T2767">
        <v>338</v>
      </c>
      <c r="DD2767">
        <v>97</v>
      </c>
      <c r="DE2767">
        <v>241</v>
      </c>
      <c r="GX2767">
        <v>32</v>
      </c>
      <c r="GY2767" t="s">
        <v>190</v>
      </c>
      <c r="GZ2767" t="s">
        <v>191</v>
      </c>
      <c r="HB2767" s="24">
        <v>45713.386145833334</v>
      </c>
      <c r="HD2767">
        <v>21.453399999999998</v>
      </c>
      <c r="HE2767">
        <v>167.80556899999999</v>
      </c>
      <c r="HH2767" t="s">
        <v>192</v>
      </c>
      <c r="HN2767" t="s">
        <v>1073</v>
      </c>
      <c r="HP2767">
        <v>0</v>
      </c>
      <c r="HR2767">
        <v>0</v>
      </c>
      <c r="HS2767">
        <v>338</v>
      </c>
      <c r="HU2767" t="s">
        <v>1111</v>
      </c>
      <c r="HV2767" t="s">
        <v>193</v>
      </c>
      <c r="HW2767" t="s">
        <v>194</v>
      </c>
      <c r="HX2767" t="s">
        <v>1112</v>
      </c>
      <c r="HY2767">
        <v>4.4120000000000001E-3</v>
      </c>
      <c r="HZ2767" t="s">
        <v>195</v>
      </c>
      <c r="IA2767" t="s">
        <v>196</v>
      </c>
      <c r="IB2767" t="s">
        <v>1089</v>
      </c>
      <c r="IC2767" t="s">
        <v>1076</v>
      </c>
      <c r="IN2767">
        <v>-1</v>
      </c>
      <c r="IS2767" s="8">
        <v>45713</v>
      </c>
    </row>
    <row r="2768" spans="1:253" x14ac:dyDescent="0.25">
      <c r="A2768" t="s">
        <v>847</v>
      </c>
      <c r="B2768" t="s">
        <v>10565</v>
      </c>
      <c r="C2768" t="s">
        <v>1086</v>
      </c>
      <c r="E2768" t="s">
        <v>10566</v>
      </c>
      <c r="F2768" t="s">
        <v>430</v>
      </c>
      <c r="G2768" t="s">
        <v>431</v>
      </c>
      <c r="H2768" t="s">
        <v>409</v>
      </c>
      <c r="J2768" s="8">
        <v>43683</v>
      </c>
      <c r="K2768" t="s">
        <v>189</v>
      </c>
      <c r="L2768" t="s">
        <v>9243</v>
      </c>
      <c r="O2768" s="8">
        <v>45718</v>
      </c>
      <c r="P2768" s="24">
        <v>45713.386145833334</v>
      </c>
      <c r="Q2768" t="s">
        <v>26</v>
      </c>
      <c r="R2768">
        <v>202510</v>
      </c>
      <c r="S2768">
        <v>176</v>
      </c>
      <c r="T2768">
        <v>176</v>
      </c>
      <c r="DE2768">
        <v>176</v>
      </c>
      <c r="GX2768">
        <v>1</v>
      </c>
      <c r="GY2768" t="s">
        <v>190</v>
      </c>
      <c r="GZ2768" t="s">
        <v>191</v>
      </c>
      <c r="HB2768" s="24">
        <v>45713.422534722224</v>
      </c>
      <c r="HD2768">
        <v>14.458</v>
      </c>
      <c r="HE2768">
        <v>248.997095</v>
      </c>
      <c r="HH2768" t="s">
        <v>192</v>
      </c>
      <c r="HN2768" t="s">
        <v>26</v>
      </c>
      <c r="HP2768">
        <v>0</v>
      </c>
      <c r="HR2768">
        <v>0</v>
      </c>
      <c r="HS2768">
        <v>176</v>
      </c>
      <c r="HU2768" t="s">
        <v>1107</v>
      </c>
      <c r="HV2768" t="s">
        <v>193</v>
      </c>
      <c r="HW2768" t="s">
        <v>194</v>
      </c>
      <c r="HX2768" t="s">
        <v>1108</v>
      </c>
      <c r="HY2768">
        <v>0.443</v>
      </c>
      <c r="HZ2768" t="s">
        <v>195</v>
      </c>
      <c r="IA2768" t="s">
        <v>196</v>
      </c>
      <c r="IB2768" t="s">
        <v>1089</v>
      </c>
      <c r="IC2768" t="s">
        <v>1090</v>
      </c>
      <c r="IN2768">
        <v>0</v>
      </c>
      <c r="IS2768" s="8">
        <v>45713</v>
      </c>
    </row>
    <row r="2769" spans="1:253" x14ac:dyDescent="0.25">
      <c r="A2769" t="s">
        <v>847</v>
      </c>
      <c r="B2769" t="s">
        <v>2327</v>
      </c>
      <c r="C2769" t="s">
        <v>1086</v>
      </c>
      <c r="E2769" t="s">
        <v>2328</v>
      </c>
      <c r="F2769" t="s">
        <v>2323</v>
      </c>
      <c r="G2769" t="s">
        <v>408</v>
      </c>
      <c r="H2769" t="s">
        <v>2317</v>
      </c>
      <c r="J2769" s="8">
        <v>45537</v>
      </c>
      <c r="K2769" t="s">
        <v>202</v>
      </c>
      <c r="L2769" t="s">
        <v>199</v>
      </c>
      <c r="O2769" s="8">
        <v>45714</v>
      </c>
      <c r="P2769" s="24">
        <v>45714.319444444445</v>
      </c>
      <c r="Q2769" t="s">
        <v>26</v>
      </c>
      <c r="R2769">
        <v>202509</v>
      </c>
      <c r="S2769">
        <v>100</v>
      </c>
      <c r="T2769">
        <v>100</v>
      </c>
      <c r="DF2769">
        <v>100</v>
      </c>
      <c r="GY2769" t="s">
        <v>190</v>
      </c>
      <c r="GZ2769" t="s">
        <v>190</v>
      </c>
      <c r="HB2769" s="24">
        <v>45714.319444444445</v>
      </c>
      <c r="HD2769">
        <v>0</v>
      </c>
      <c r="HH2769" t="s">
        <v>192</v>
      </c>
      <c r="HN2769" t="s">
        <v>26</v>
      </c>
      <c r="HP2769">
        <v>0</v>
      </c>
      <c r="HR2769">
        <v>0</v>
      </c>
      <c r="HS2769">
        <v>100</v>
      </c>
      <c r="HT2769" s="8">
        <v>45714</v>
      </c>
      <c r="HU2769" t="s">
        <v>1077</v>
      </c>
      <c r="HV2769" t="s">
        <v>193</v>
      </c>
      <c r="HW2769" t="s">
        <v>194</v>
      </c>
      <c r="HX2769" t="s">
        <v>2324</v>
      </c>
      <c r="HY2769">
        <v>0.15204500000000001</v>
      </c>
      <c r="HZ2769" t="s">
        <v>195</v>
      </c>
      <c r="IA2769" t="s">
        <v>196</v>
      </c>
      <c r="IB2769" t="s">
        <v>1089</v>
      </c>
      <c r="IC2769" t="s">
        <v>1076</v>
      </c>
      <c r="IN2769">
        <v>0</v>
      </c>
      <c r="IS2769" s="8">
        <v>45714</v>
      </c>
    </row>
    <row r="2770" spans="1:253" x14ac:dyDescent="0.25">
      <c r="A2770" t="s">
        <v>846</v>
      </c>
      <c r="B2770" t="s">
        <v>8281</v>
      </c>
      <c r="C2770" t="s">
        <v>1086</v>
      </c>
      <c r="E2770" t="s">
        <v>8282</v>
      </c>
      <c r="F2770" t="s">
        <v>432</v>
      </c>
      <c r="G2770" t="s">
        <v>433</v>
      </c>
      <c r="H2770" t="s">
        <v>409</v>
      </c>
      <c r="I2770" t="s">
        <v>1071</v>
      </c>
      <c r="J2770" s="8">
        <v>45161</v>
      </c>
      <c r="K2770" t="s">
        <v>189</v>
      </c>
      <c r="L2770" t="s">
        <v>9243</v>
      </c>
      <c r="O2770" s="8">
        <v>45725</v>
      </c>
      <c r="P2770" s="24">
        <v>45719.319444444445</v>
      </c>
      <c r="Q2770" t="s">
        <v>1073</v>
      </c>
      <c r="R2770">
        <v>202511</v>
      </c>
      <c r="S2770">
        <v>500</v>
      </c>
      <c r="T2770">
        <v>500</v>
      </c>
      <c r="DK2770">
        <v>500</v>
      </c>
      <c r="GX2770">
        <v>11</v>
      </c>
      <c r="GY2770" t="s">
        <v>190</v>
      </c>
      <c r="GZ2770" t="s">
        <v>191</v>
      </c>
      <c r="HB2770" s="24">
        <v>45719.432789351849</v>
      </c>
      <c r="HD2770">
        <v>17.186900000000001</v>
      </c>
      <c r="HE2770">
        <v>209.46185800000001</v>
      </c>
      <c r="HH2770" t="s">
        <v>192</v>
      </c>
      <c r="HN2770" t="s">
        <v>1073</v>
      </c>
      <c r="HP2770">
        <v>0</v>
      </c>
      <c r="HR2770">
        <v>0</v>
      </c>
      <c r="HS2770">
        <v>500</v>
      </c>
      <c r="HU2770" t="s">
        <v>432</v>
      </c>
      <c r="HV2770" t="s">
        <v>193</v>
      </c>
      <c r="HW2770" t="s">
        <v>194</v>
      </c>
      <c r="HX2770" t="s">
        <v>1110</v>
      </c>
      <c r="HY2770">
        <v>2.4549999999999999E-2</v>
      </c>
      <c r="HZ2770" t="s">
        <v>195</v>
      </c>
      <c r="IA2770" t="s">
        <v>196</v>
      </c>
      <c r="IB2770" t="s">
        <v>1089</v>
      </c>
      <c r="IC2770" t="s">
        <v>1076</v>
      </c>
      <c r="ID2770" t="s">
        <v>1072</v>
      </c>
      <c r="IN2770">
        <v>-1</v>
      </c>
      <c r="IS2770" s="8">
        <v>45720</v>
      </c>
    </row>
    <row r="2771" spans="1:253" x14ac:dyDescent="0.25">
      <c r="A2771" t="s">
        <v>844</v>
      </c>
      <c r="B2771" t="s">
        <v>10567</v>
      </c>
      <c r="C2771" t="s">
        <v>1086</v>
      </c>
      <c r="E2771" t="s">
        <v>10568</v>
      </c>
      <c r="F2771" t="s">
        <v>450</v>
      </c>
      <c r="G2771" t="s">
        <v>451</v>
      </c>
      <c r="H2771" t="s">
        <v>409</v>
      </c>
      <c r="I2771" t="s">
        <v>1071</v>
      </c>
      <c r="J2771" s="8">
        <v>45362</v>
      </c>
      <c r="K2771" t="s">
        <v>189</v>
      </c>
      <c r="L2771" t="s">
        <v>9243</v>
      </c>
      <c r="O2771" s="8">
        <v>45725</v>
      </c>
      <c r="P2771" s="24">
        <v>45719.432789351849</v>
      </c>
      <c r="Q2771" t="s">
        <v>26</v>
      </c>
      <c r="R2771">
        <v>202511</v>
      </c>
      <c r="S2771">
        <v>45</v>
      </c>
      <c r="T2771">
        <v>45</v>
      </c>
      <c r="DK2771">
        <v>45</v>
      </c>
      <c r="GX2771">
        <v>5</v>
      </c>
      <c r="GY2771" t="s">
        <v>190</v>
      </c>
      <c r="GZ2771" t="s">
        <v>191</v>
      </c>
      <c r="HB2771" s="24">
        <v>45719.44866898148</v>
      </c>
      <c r="HD2771">
        <v>30.485399999999998</v>
      </c>
      <c r="HE2771">
        <v>118.089315</v>
      </c>
      <c r="HH2771" t="s">
        <v>192</v>
      </c>
      <c r="HN2771" t="s">
        <v>26</v>
      </c>
      <c r="HP2771">
        <v>0</v>
      </c>
      <c r="HR2771">
        <v>0</v>
      </c>
      <c r="HS2771">
        <v>45</v>
      </c>
      <c r="HU2771" t="s">
        <v>450</v>
      </c>
      <c r="HV2771" t="s">
        <v>193</v>
      </c>
      <c r="HW2771" t="s">
        <v>194</v>
      </c>
      <c r="HX2771" t="s">
        <v>1101</v>
      </c>
      <c r="HY2771">
        <v>0.120602</v>
      </c>
      <c r="HZ2771" t="s">
        <v>195</v>
      </c>
      <c r="IA2771" t="s">
        <v>196</v>
      </c>
      <c r="IB2771" t="s">
        <v>2687</v>
      </c>
      <c r="IC2771" t="s">
        <v>1100</v>
      </c>
      <c r="ID2771" t="s">
        <v>1072</v>
      </c>
      <c r="IE2771" t="s">
        <v>203</v>
      </c>
      <c r="IF2771" s="8">
        <v>46081</v>
      </c>
      <c r="IN2771">
        <v>-2</v>
      </c>
      <c r="IS2771" s="8">
        <v>45721</v>
      </c>
    </row>
    <row r="2772" spans="1:253" x14ac:dyDescent="0.25">
      <c r="A2772" t="s">
        <v>846</v>
      </c>
      <c r="B2772" t="s">
        <v>10569</v>
      </c>
      <c r="C2772" t="s">
        <v>1086</v>
      </c>
      <c r="E2772" t="s">
        <v>10570</v>
      </c>
      <c r="F2772" t="s">
        <v>434</v>
      </c>
      <c r="G2772" t="s">
        <v>435</v>
      </c>
      <c r="H2772" t="s">
        <v>424</v>
      </c>
      <c r="I2772" t="s">
        <v>1071</v>
      </c>
      <c r="J2772" s="8">
        <v>45121</v>
      </c>
      <c r="K2772" t="s">
        <v>189</v>
      </c>
      <c r="L2772" t="s">
        <v>9243</v>
      </c>
      <c r="O2772" s="8">
        <v>45725</v>
      </c>
      <c r="P2772" s="24">
        <v>45719.44866898148</v>
      </c>
      <c r="Q2772" t="s">
        <v>1073</v>
      </c>
      <c r="R2772">
        <v>202511</v>
      </c>
      <c r="S2772">
        <v>352</v>
      </c>
      <c r="T2772">
        <v>352</v>
      </c>
      <c r="DK2772">
        <v>352</v>
      </c>
      <c r="GX2772">
        <v>32</v>
      </c>
      <c r="GY2772" t="s">
        <v>190</v>
      </c>
      <c r="GZ2772" t="s">
        <v>191</v>
      </c>
      <c r="HB2772" s="24">
        <v>45719.599085648151</v>
      </c>
      <c r="HD2772">
        <v>23.284300000000002</v>
      </c>
      <c r="HE2772">
        <v>154.61061699999999</v>
      </c>
      <c r="HH2772" t="s">
        <v>192</v>
      </c>
      <c r="HN2772" t="s">
        <v>1073</v>
      </c>
      <c r="HP2772">
        <v>0</v>
      </c>
      <c r="HR2772">
        <v>0</v>
      </c>
      <c r="HS2772">
        <v>352</v>
      </c>
      <c r="HU2772" t="s">
        <v>1102</v>
      </c>
      <c r="HV2772" t="s">
        <v>193</v>
      </c>
      <c r="HW2772" t="s">
        <v>194</v>
      </c>
      <c r="HX2772" t="s">
        <v>1103</v>
      </c>
      <c r="HY2772">
        <v>6.9300000000000004E-3</v>
      </c>
      <c r="HZ2772" t="s">
        <v>195</v>
      </c>
      <c r="IA2772" t="s">
        <v>196</v>
      </c>
      <c r="IB2772" t="s">
        <v>1089</v>
      </c>
      <c r="IC2772" t="s">
        <v>1076</v>
      </c>
      <c r="IN2772">
        <v>-1</v>
      </c>
      <c r="IS2772" s="8">
        <v>45720</v>
      </c>
    </row>
    <row r="2773" spans="1:253" x14ac:dyDescent="0.25">
      <c r="A2773" t="s">
        <v>846</v>
      </c>
      <c r="B2773" t="s">
        <v>10571</v>
      </c>
      <c r="C2773" t="s">
        <v>1086</v>
      </c>
      <c r="E2773" t="s">
        <v>10572</v>
      </c>
      <c r="F2773" t="s">
        <v>437</v>
      </c>
      <c r="G2773" t="s">
        <v>438</v>
      </c>
      <c r="H2773" t="s">
        <v>424</v>
      </c>
      <c r="I2773" t="s">
        <v>1071</v>
      </c>
      <c r="J2773" s="8">
        <v>45121</v>
      </c>
      <c r="K2773" t="s">
        <v>189</v>
      </c>
      <c r="L2773" t="s">
        <v>9243</v>
      </c>
      <c r="O2773" s="8">
        <v>45725</v>
      </c>
      <c r="P2773" s="24">
        <v>45719.599085648151</v>
      </c>
      <c r="Q2773" t="s">
        <v>1073</v>
      </c>
      <c r="R2773">
        <v>202511</v>
      </c>
      <c r="S2773">
        <v>428</v>
      </c>
      <c r="T2773">
        <v>428</v>
      </c>
      <c r="DK2773">
        <v>428</v>
      </c>
      <c r="GX2773">
        <v>32</v>
      </c>
      <c r="GY2773" t="s">
        <v>190</v>
      </c>
      <c r="GZ2773" t="s">
        <v>191</v>
      </c>
      <c r="HB2773" s="24">
        <v>45719.719247685185</v>
      </c>
      <c r="HD2773">
        <v>21.453399999999998</v>
      </c>
      <c r="HE2773">
        <v>167.80556899999999</v>
      </c>
      <c r="HH2773" t="s">
        <v>192</v>
      </c>
      <c r="HN2773" t="s">
        <v>1073</v>
      </c>
      <c r="HP2773">
        <v>0</v>
      </c>
      <c r="HR2773">
        <v>0</v>
      </c>
      <c r="HS2773">
        <v>428</v>
      </c>
      <c r="HU2773" t="s">
        <v>1111</v>
      </c>
      <c r="HV2773" t="s">
        <v>193</v>
      </c>
      <c r="HW2773" t="s">
        <v>194</v>
      </c>
      <c r="HX2773" t="s">
        <v>1112</v>
      </c>
      <c r="HY2773">
        <v>4.4120000000000001E-3</v>
      </c>
      <c r="HZ2773" t="s">
        <v>195</v>
      </c>
      <c r="IA2773" t="s">
        <v>196</v>
      </c>
      <c r="IB2773" t="s">
        <v>1089</v>
      </c>
      <c r="IC2773" t="s">
        <v>1076</v>
      </c>
      <c r="IN2773">
        <v>-1</v>
      </c>
      <c r="IS2773" s="8">
        <v>45720</v>
      </c>
    </row>
    <row r="2774" spans="1:253" x14ac:dyDescent="0.25">
      <c r="A2774" t="s">
        <v>844</v>
      </c>
      <c r="B2774" t="s">
        <v>10573</v>
      </c>
      <c r="C2774" t="s">
        <v>1086</v>
      </c>
      <c r="E2774" t="s">
        <v>10574</v>
      </c>
      <c r="F2774" t="s">
        <v>420</v>
      </c>
      <c r="G2774" t="s">
        <v>421</v>
      </c>
      <c r="H2774" t="s">
        <v>409</v>
      </c>
      <c r="J2774" s="8">
        <v>43945</v>
      </c>
      <c r="K2774" t="s">
        <v>189</v>
      </c>
      <c r="L2774" t="s">
        <v>9243</v>
      </c>
      <c r="O2774" s="8">
        <v>45725</v>
      </c>
      <c r="P2774" s="24">
        <v>45719.719247685185</v>
      </c>
      <c r="Q2774" t="s">
        <v>26</v>
      </c>
      <c r="R2774">
        <v>202511</v>
      </c>
      <c r="S2774">
        <v>402</v>
      </c>
      <c r="T2774">
        <v>402</v>
      </c>
      <c r="DK2774">
        <v>11</v>
      </c>
      <c r="DL2774">
        <v>391</v>
      </c>
      <c r="GX2774">
        <v>32</v>
      </c>
      <c r="GY2774" t="s">
        <v>190</v>
      </c>
      <c r="GZ2774" t="s">
        <v>191</v>
      </c>
      <c r="HB2774" s="24">
        <v>45720.38354166667</v>
      </c>
      <c r="HD2774">
        <v>12.625400000000001</v>
      </c>
      <c r="HE2774">
        <v>285.13948099999999</v>
      </c>
      <c r="HH2774" t="s">
        <v>192</v>
      </c>
      <c r="HN2774" t="s">
        <v>26</v>
      </c>
      <c r="HP2774">
        <v>0</v>
      </c>
      <c r="HR2774">
        <v>0</v>
      </c>
      <c r="HS2774">
        <v>402</v>
      </c>
      <c r="HU2774" t="s">
        <v>420</v>
      </c>
      <c r="HV2774" t="s">
        <v>193</v>
      </c>
      <c r="HW2774" t="s">
        <v>194</v>
      </c>
      <c r="HX2774" t="s">
        <v>1093</v>
      </c>
      <c r="HY2774">
        <v>0.15516199999999999</v>
      </c>
      <c r="HZ2774" t="s">
        <v>195</v>
      </c>
      <c r="IA2774" t="s">
        <v>196</v>
      </c>
      <c r="IB2774" t="s">
        <v>1094</v>
      </c>
      <c r="IC2774" t="s">
        <v>1095</v>
      </c>
      <c r="IN2774">
        <v>-2</v>
      </c>
      <c r="IS2774" s="8">
        <v>45721</v>
      </c>
    </row>
    <row r="2775" spans="1:253" x14ac:dyDescent="0.25">
      <c r="A2775" t="s">
        <v>847</v>
      </c>
      <c r="B2775" t="s">
        <v>2311</v>
      </c>
      <c r="C2775" t="s">
        <v>1086</v>
      </c>
      <c r="E2775" t="s">
        <v>2312</v>
      </c>
      <c r="F2775" t="s">
        <v>1968</v>
      </c>
      <c r="G2775" t="s">
        <v>429</v>
      </c>
      <c r="H2775" t="s">
        <v>1387</v>
      </c>
      <c r="J2775" s="8">
        <v>45485</v>
      </c>
      <c r="K2775" t="s">
        <v>202</v>
      </c>
      <c r="L2775" t="s">
        <v>199</v>
      </c>
      <c r="O2775" s="8">
        <v>45723</v>
      </c>
      <c r="P2775" s="24">
        <v>45723.319444444445</v>
      </c>
      <c r="Q2775" t="s">
        <v>26</v>
      </c>
      <c r="R2775">
        <v>202510</v>
      </c>
      <c r="S2775">
        <v>100</v>
      </c>
      <c r="T2775">
        <v>100</v>
      </c>
      <c r="DO2775">
        <v>100</v>
      </c>
      <c r="GY2775" t="s">
        <v>190</v>
      </c>
      <c r="GZ2775" t="s">
        <v>190</v>
      </c>
      <c r="HB2775" s="24">
        <v>45723.319444444445</v>
      </c>
      <c r="HD2775">
        <v>0</v>
      </c>
      <c r="HH2775" t="s">
        <v>192</v>
      </c>
      <c r="HN2775" t="s">
        <v>26</v>
      </c>
      <c r="HP2775">
        <v>0</v>
      </c>
      <c r="HR2775">
        <v>0</v>
      </c>
      <c r="HS2775">
        <v>100</v>
      </c>
      <c r="HT2775" s="8">
        <v>45723</v>
      </c>
      <c r="HU2775" t="s">
        <v>1969</v>
      </c>
      <c r="HV2775" t="s">
        <v>193</v>
      </c>
      <c r="HW2775" t="s">
        <v>194</v>
      </c>
      <c r="HX2775" t="s">
        <v>1970</v>
      </c>
      <c r="HY2775">
        <v>0</v>
      </c>
      <c r="HZ2775" t="s">
        <v>195</v>
      </c>
      <c r="IA2775" t="s">
        <v>196</v>
      </c>
      <c r="IB2775" t="s">
        <v>1089</v>
      </c>
      <c r="IC2775" t="s">
        <v>1090</v>
      </c>
      <c r="IN2775">
        <v>0</v>
      </c>
      <c r="IS2775" s="8">
        <v>45723</v>
      </c>
    </row>
    <row r="2776" spans="1:253" x14ac:dyDescent="0.25">
      <c r="A2776" t="s">
        <v>846</v>
      </c>
      <c r="B2776" t="s">
        <v>10575</v>
      </c>
      <c r="C2776" t="s">
        <v>1086</v>
      </c>
      <c r="E2776" t="s">
        <v>10576</v>
      </c>
      <c r="F2776" t="s">
        <v>434</v>
      </c>
      <c r="G2776" t="s">
        <v>435</v>
      </c>
      <c r="H2776" t="s">
        <v>424</v>
      </c>
      <c r="I2776" t="s">
        <v>1071</v>
      </c>
      <c r="J2776" s="8">
        <v>45121</v>
      </c>
      <c r="K2776" t="s">
        <v>189</v>
      </c>
      <c r="L2776" t="s">
        <v>9243</v>
      </c>
      <c r="O2776" s="8">
        <v>45732</v>
      </c>
      <c r="P2776" s="24">
        <v>45727.319444444445</v>
      </c>
      <c r="Q2776" t="s">
        <v>1073</v>
      </c>
      <c r="R2776">
        <v>202512</v>
      </c>
      <c r="S2776">
        <v>113</v>
      </c>
      <c r="T2776">
        <v>113</v>
      </c>
      <c r="DS2776">
        <v>113</v>
      </c>
      <c r="GX2776">
        <v>32</v>
      </c>
      <c r="GY2776" t="s">
        <v>190</v>
      </c>
      <c r="GZ2776" t="s">
        <v>191</v>
      </c>
      <c r="HB2776" s="24">
        <v>45727.349895833337</v>
      </c>
      <c r="HD2776">
        <v>23.284300000000002</v>
      </c>
      <c r="HE2776">
        <v>154.61061699999999</v>
      </c>
      <c r="HH2776" t="s">
        <v>192</v>
      </c>
      <c r="HN2776" t="s">
        <v>1073</v>
      </c>
      <c r="HP2776">
        <v>0</v>
      </c>
      <c r="HR2776">
        <v>0</v>
      </c>
      <c r="HS2776">
        <v>113</v>
      </c>
      <c r="HU2776" t="s">
        <v>1102</v>
      </c>
      <c r="HV2776" t="s">
        <v>193</v>
      </c>
      <c r="HW2776" t="s">
        <v>194</v>
      </c>
      <c r="HX2776" t="s">
        <v>1103</v>
      </c>
      <c r="HY2776">
        <v>6.9300000000000004E-3</v>
      </c>
      <c r="HZ2776" t="s">
        <v>195</v>
      </c>
      <c r="IA2776" t="s">
        <v>196</v>
      </c>
      <c r="IB2776" t="s">
        <v>1089</v>
      </c>
      <c r="IC2776" t="s">
        <v>1076</v>
      </c>
      <c r="IN2776">
        <v>0</v>
      </c>
      <c r="IS2776" s="8">
        <v>45727</v>
      </c>
    </row>
    <row r="2777" spans="1:253" x14ac:dyDescent="0.25">
      <c r="A2777" t="s">
        <v>847</v>
      </c>
      <c r="B2777" t="s">
        <v>10577</v>
      </c>
      <c r="C2777" t="s">
        <v>1086</v>
      </c>
      <c r="E2777" t="s">
        <v>10578</v>
      </c>
      <c r="F2777" t="s">
        <v>1968</v>
      </c>
      <c r="G2777" t="s">
        <v>429</v>
      </c>
      <c r="H2777" t="s">
        <v>1387</v>
      </c>
      <c r="J2777" s="8">
        <v>45485</v>
      </c>
      <c r="K2777" t="s">
        <v>189</v>
      </c>
      <c r="L2777" t="s">
        <v>9243</v>
      </c>
      <c r="O2777" s="8">
        <v>45732</v>
      </c>
      <c r="P2777" s="24">
        <v>45727.319444444445</v>
      </c>
      <c r="Q2777" t="s">
        <v>26</v>
      </c>
      <c r="R2777">
        <v>202512</v>
      </c>
      <c r="S2777">
        <v>150</v>
      </c>
      <c r="T2777">
        <v>20</v>
      </c>
      <c r="U2777" t="s">
        <v>10480</v>
      </c>
      <c r="DS2777">
        <v>20</v>
      </c>
      <c r="GY2777" t="s">
        <v>190</v>
      </c>
      <c r="GZ2777" t="s">
        <v>190</v>
      </c>
      <c r="HB2777" s="24">
        <v>45727.319444444445</v>
      </c>
      <c r="HD2777">
        <v>0</v>
      </c>
      <c r="HH2777" t="s">
        <v>192</v>
      </c>
      <c r="HN2777" t="s">
        <v>26</v>
      </c>
      <c r="HP2777">
        <v>130</v>
      </c>
      <c r="HR2777">
        <v>0</v>
      </c>
      <c r="HS2777">
        <v>20</v>
      </c>
      <c r="HU2777" t="s">
        <v>1969</v>
      </c>
      <c r="HV2777" t="s">
        <v>193</v>
      </c>
      <c r="HW2777" t="s">
        <v>194</v>
      </c>
      <c r="HX2777" t="s">
        <v>1970</v>
      </c>
      <c r="HY2777">
        <v>0</v>
      </c>
      <c r="HZ2777" t="s">
        <v>195</v>
      </c>
      <c r="IA2777" t="s">
        <v>196</v>
      </c>
      <c r="IB2777" t="s">
        <v>1089</v>
      </c>
      <c r="IC2777" t="s">
        <v>1090</v>
      </c>
      <c r="IN2777">
        <v>0</v>
      </c>
      <c r="IS2777" s="8">
        <v>45727</v>
      </c>
    </row>
    <row r="2778" spans="1:253" x14ac:dyDescent="0.25">
      <c r="A2778" t="s">
        <v>846</v>
      </c>
      <c r="B2778" t="s">
        <v>1397</v>
      </c>
      <c r="C2778" t="s">
        <v>1086</v>
      </c>
      <c r="E2778" t="s">
        <v>1398</v>
      </c>
      <c r="F2778" t="s">
        <v>434</v>
      </c>
      <c r="G2778" t="s">
        <v>435</v>
      </c>
      <c r="H2778" t="s">
        <v>424</v>
      </c>
      <c r="I2778" t="s">
        <v>1071</v>
      </c>
      <c r="J2778" s="8">
        <v>45121</v>
      </c>
      <c r="K2778" t="s">
        <v>189</v>
      </c>
      <c r="L2778" t="s">
        <v>9243</v>
      </c>
      <c r="O2778" s="8">
        <v>45739</v>
      </c>
      <c r="P2778" s="24">
        <v>45734.319444444445</v>
      </c>
      <c r="Q2778" t="s">
        <v>1073</v>
      </c>
      <c r="R2778">
        <v>202513</v>
      </c>
      <c r="S2778">
        <v>112</v>
      </c>
      <c r="T2778">
        <v>112</v>
      </c>
      <c r="DZ2778">
        <v>112</v>
      </c>
      <c r="GX2778">
        <v>32</v>
      </c>
      <c r="GY2778" t="s">
        <v>190</v>
      </c>
      <c r="GZ2778" t="s">
        <v>191</v>
      </c>
      <c r="HB2778" s="24">
        <v>45734.349618055552</v>
      </c>
      <c r="HD2778">
        <v>23.284300000000002</v>
      </c>
      <c r="HE2778">
        <v>154.61061699999999</v>
      </c>
      <c r="HH2778" t="s">
        <v>192</v>
      </c>
      <c r="HN2778" t="s">
        <v>1073</v>
      </c>
      <c r="HP2778">
        <v>0</v>
      </c>
      <c r="HR2778">
        <v>0</v>
      </c>
      <c r="HS2778">
        <v>112</v>
      </c>
      <c r="HU2778" t="s">
        <v>1102</v>
      </c>
      <c r="HV2778" t="s">
        <v>193</v>
      </c>
      <c r="HW2778" t="s">
        <v>194</v>
      </c>
      <c r="HX2778" t="s">
        <v>1103</v>
      </c>
      <c r="HY2778">
        <v>6.9300000000000004E-3</v>
      </c>
      <c r="HZ2778" t="s">
        <v>195</v>
      </c>
      <c r="IA2778" t="s">
        <v>196</v>
      </c>
      <c r="IB2778" t="s">
        <v>1089</v>
      </c>
      <c r="IC2778" t="s">
        <v>1076</v>
      </c>
      <c r="IN2778">
        <v>0</v>
      </c>
      <c r="IS2778" s="8">
        <v>45734</v>
      </c>
    </row>
    <row r="2779" spans="1:253" x14ac:dyDescent="0.25">
      <c r="A2779" t="s">
        <v>846</v>
      </c>
      <c r="B2779" t="s">
        <v>8283</v>
      </c>
      <c r="C2779" t="s">
        <v>1086</v>
      </c>
      <c r="E2779" t="s">
        <v>8284</v>
      </c>
      <c r="F2779" t="s">
        <v>418</v>
      </c>
      <c r="G2779" t="s">
        <v>419</v>
      </c>
      <c r="H2779" t="s">
        <v>409</v>
      </c>
      <c r="I2779" t="s">
        <v>1071</v>
      </c>
      <c r="J2779" s="8">
        <v>45190</v>
      </c>
      <c r="K2779" t="s">
        <v>189</v>
      </c>
      <c r="L2779" t="s">
        <v>9243</v>
      </c>
      <c r="O2779" s="8">
        <v>45739</v>
      </c>
      <c r="P2779" s="24">
        <v>45734.349618055552</v>
      </c>
      <c r="Q2779" t="s">
        <v>1073</v>
      </c>
      <c r="R2779">
        <v>202513</v>
      </c>
      <c r="S2779">
        <v>120</v>
      </c>
      <c r="T2779">
        <v>119</v>
      </c>
      <c r="U2779" t="s">
        <v>8841</v>
      </c>
      <c r="DZ2779">
        <v>119</v>
      </c>
      <c r="GX2779">
        <v>27</v>
      </c>
      <c r="GY2779" t="s">
        <v>190</v>
      </c>
      <c r="GZ2779" t="s">
        <v>191</v>
      </c>
      <c r="HB2779" s="24">
        <v>45734.377222222225</v>
      </c>
      <c r="HD2779">
        <v>15</v>
      </c>
      <c r="HE2779">
        <v>240</v>
      </c>
      <c r="HH2779" t="s">
        <v>192</v>
      </c>
      <c r="HN2779" t="s">
        <v>1073</v>
      </c>
      <c r="HP2779">
        <v>1</v>
      </c>
      <c r="HR2779">
        <v>0</v>
      </c>
      <c r="HS2779">
        <v>119</v>
      </c>
      <c r="HU2779" t="s">
        <v>418</v>
      </c>
      <c r="HV2779" t="s">
        <v>193</v>
      </c>
      <c r="HW2779" t="s">
        <v>194</v>
      </c>
      <c r="HX2779" t="s">
        <v>1081</v>
      </c>
      <c r="HY2779">
        <v>0.24779000000000001</v>
      </c>
      <c r="HZ2779" t="s">
        <v>195</v>
      </c>
      <c r="IA2779" t="s">
        <v>196</v>
      </c>
      <c r="IB2779" t="s">
        <v>1089</v>
      </c>
      <c r="IC2779" t="s">
        <v>1076</v>
      </c>
      <c r="IN2779">
        <v>0</v>
      </c>
      <c r="IS2779" s="8">
        <v>45734</v>
      </c>
    </row>
    <row r="2780" spans="1:253" x14ac:dyDescent="0.25">
      <c r="A2780" t="s">
        <v>844</v>
      </c>
      <c r="B2780" t="s">
        <v>3005</v>
      </c>
      <c r="C2780" t="s">
        <v>1086</v>
      </c>
      <c r="E2780" t="s">
        <v>3006</v>
      </c>
      <c r="F2780" t="s">
        <v>2301</v>
      </c>
      <c r="G2780" t="s">
        <v>446</v>
      </c>
      <c r="H2780" t="s">
        <v>2302</v>
      </c>
      <c r="J2780" s="8">
        <v>45573</v>
      </c>
      <c r="K2780" t="s">
        <v>189</v>
      </c>
      <c r="L2780" t="s">
        <v>9243</v>
      </c>
      <c r="O2780" s="8">
        <v>45746</v>
      </c>
      <c r="P2780" s="24">
        <v>45741.319444444445</v>
      </c>
      <c r="Q2780" t="s">
        <v>26</v>
      </c>
      <c r="R2780">
        <v>202514</v>
      </c>
      <c r="S2780">
        <v>160</v>
      </c>
      <c r="T2780">
        <v>160</v>
      </c>
      <c r="EG2780">
        <v>160</v>
      </c>
      <c r="GY2780" t="s">
        <v>190</v>
      </c>
      <c r="GZ2780" t="s">
        <v>190</v>
      </c>
      <c r="HB2780" s="24">
        <v>45741.319444444445</v>
      </c>
      <c r="HD2780">
        <v>0</v>
      </c>
      <c r="HH2780" t="s">
        <v>192</v>
      </c>
      <c r="HN2780" t="s">
        <v>26</v>
      </c>
      <c r="HP2780">
        <v>0</v>
      </c>
      <c r="HR2780">
        <v>0</v>
      </c>
      <c r="HS2780">
        <v>160</v>
      </c>
      <c r="HU2780" t="s">
        <v>1097</v>
      </c>
      <c r="HV2780" t="s">
        <v>193</v>
      </c>
      <c r="HW2780" t="s">
        <v>194</v>
      </c>
      <c r="HX2780" t="s">
        <v>2313</v>
      </c>
      <c r="HY2780">
        <v>5.8534999999999997E-2</v>
      </c>
      <c r="HZ2780" t="s">
        <v>195</v>
      </c>
      <c r="IA2780" t="s">
        <v>196</v>
      </c>
      <c r="IB2780" t="s">
        <v>1094</v>
      </c>
      <c r="IC2780" t="s">
        <v>1095</v>
      </c>
      <c r="ID2780" t="s">
        <v>1072</v>
      </c>
      <c r="IN2780">
        <v>-1</v>
      </c>
      <c r="IS2780" s="8">
        <v>45742</v>
      </c>
    </row>
    <row r="2781" spans="1:253" x14ac:dyDescent="0.25">
      <c r="A2781" t="s">
        <v>844</v>
      </c>
      <c r="B2781" t="s">
        <v>3007</v>
      </c>
      <c r="C2781" t="s">
        <v>1086</v>
      </c>
      <c r="E2781" t="s">
        <v>1396</v>
      </c>
      <c r="F2781" t="s">
        <v>450</v>
      </c>
      <c r="G2781" t="s">
        <v>451</v>
      </c>
      <c r="H2781" t="s">
        <v>409</v>
      </c>
      <c r="I2781" t="s">
        <v>1071</v>
      </c>
      <c r="J2781" s="8">
        <v>45362</v>
      </c>
      <c r="K2781" t="s">
        <v>189</v>
      </c>
      <c r="L2781" t="s">
        <v>9243</v>
      </c>
      <c r="O2781" s="8">
        <v>45746</v>
      </c>
      <c r="P2781" s="24">
        <v>45741.319444444445</v>
      </c>
      <c r="Q2781" t="s">
        <v>26</v>
      </c>
      <c r="R2781">
        <v>202514</v>
      </c>
      <c r="S2781">
        <v>100</v>
      </c>
      <c r="T2781">
        <v>100</v>
      </c>
      <c r="EG2781">
        <v>100</v>
      </c>
      <c r="GX2781">
        <v>5</v>
      </c>
      <c r="GY2781" t="s">
        <v>190</v>
      </c>
      <c r="GZ2781" t="s">
        <v>191</v>
      </c>
      <c r="HB2781" s="24">
        <v>45741.354722222219</v>
      </c>
      <c r="HD2781">
        <v>30.485399999999998</v>
      </c>
      <c r="HE2781">
        <v>118.089315</v>
      </c>
      <c r="HH2781" t="s">
        <v>192</v>
      </c>
      <c r="HN2781" t="s">
        <v>26</v>
      </c>
      <c r="HP2781">
        <v>0</v>
      </c>
      <c r="HR2781">
        <v>0</v>
      </c>
      <c r="HS2781">
        <v>100</v>
      </c>
      <c r="HU2781" t="s">
        <v>450</v>
      </c>
      <c r="HV2781" t="s">
        <v>193</v>
      </c>
      <c r="HW2781" t="s">
        <v>194</v>
      </c>
      <c r="HX2781" t="s">
        <v>1101</v>
      </c>
      <c r="HY2781">
        <v>0.120602</v>
      </c>
      <c r="HZ2781" t="s">
        <v>195</v>
      </c>
      <c r="IA2781" t="s">
        <v>196</v>
      </c>
      <c r="IB2781" t="s">
        <v>2687</v>
      </c>
      <c r="IC2781" t="s">
        <v>1100</v>
      </c>
      <c r="ID2781" t="s">
        <v>1072</v>
      </c>
      <c r="IE2781" t="s">
        <v>203</v>
      </c>
      <c r="IF2781" s="8">
        <v>46081</v>
      </c>
      <c r="IN2781">
        <v>-1</v>
      </c>
      <c r="IS2781" s="8">
        <v>45742</v>
      </c>
    </row>
    <row r="2782" spans="1:253" x14ac:dyDescent="0.25">
      <c r="A2782" t="s">
        <v>844</v>
      </c>
      <c r="B2782" t="s">
        <v>6618</v>
      </c>
      <c r="C2782" t="s">
        <v>1086</v>
      </c>
      <c r="E2782" t="s">
        <v>6619</v>
      </c>
      <c r="F2782" t="s">
        <v>2301</v>
      </c>
      <c r="G2782" t="s">
        <v>446</v>
      </c>
      <c r="H2782" t="s">
        <v>2302</v>
      </c>
      <c r="J2782" s="8">
        <v>45573</v>
      </c>
      <c r="K2782" t="s">
        <v>189</v>
      </c>
      <c r="L2782" t="s">
        <v>9243</v>
      </c>
      <c r="O2782" s="8">
        <v>45746</v>
      </c>
      <c r="P2782" s="24">
        <v>45741.319444444445</v>
      </c>
      <c r="Q2782" t="s">
        <v>26</v>
      </c>
      <c r="R2782">
        <v>202514</v>
      </c>
      <c r="S2782">
        <v>456</v>
      </c>
      <c r="T2782">
        <v>456</v>
      </c>
      <c r="EG2782">
        <v>456</v>
      </c>
      <c r="GY2782" t="s">
        <v>190</v>
      </c>
      <c r="GZ2782" t="s">
        <v>190</v>
      </c>
      <c r="HB2782" s="24">
        <v>45741.319444444445</v>
      </c>
      <c r="HD2782">
        <v>0</v>
      </c>
      <c r="HH2782" t="s">
        <v>192</v>
      </c>
      <c r="HN2782" t="s">
        <v>26</v>
      </c>
      <c r="HP2782">
        <v>0</v>
      </c>
      <c r="HR2782">
        <v>0</v>
      </c>
      <c r="HS2782">
        <v>456</v>
      </c>
      <c r="HU2782" t="s">
        <v>1097</v>
      </c>
      <c r="HV2782" t="s">
        <v>193</v>
      </c>
      <c r="HW2782" t="s">
        <v>194</v>
      </c>
      <c r="HX2782" t="s">
        <v>2313</v>
      </c>
      <c r="HY2782">
        <v>5.8534999999999997E-2</v>
      </c>
      <c r="HZ2782" t="s">
        <v>195</v>
      </c>
      <c r="IA2782" t="s">
        <v>196</v>
      </c>
      <c r="IB2782" t="s">
        <v>1094</v>
      </c>
      <c r="IC2782" t="s">
        <v>1095</v>
      </c>
      <c r="ID2782" t="s">
        <v>1072</v>
      </c>
      <c r="IN2782">
        <v>-1</v>
      </c>
      <c r="IS2782" s="8">
        <v>45742</v>
      </c>
    </row>
    <row r="2783" spans="1:253" x14ac:dyDescent="0.25">
      <c r="A2783" t="s">
        <v>844</v>
      </c>
      <c r="B2783" t="s">
        <v>10581</v>
      </c>
      <c r="C2783" t="s">
        <v>1086</v>
      </c>
      <c r="E2783" t="s">
        <v>10582</v>
      </c>
      <c r="F2783" t="s">
        <v>2301</v>
      </c>
      <c r="G2783" t="s">
        <v>446</v>
      </c>
      <c r="H2783" t="s">
        <v>2302</v>
      </c>
      <c r="J2783" s="8">
        <v>45573</v>
      </c>
      <c r="K2783" t="s">
        <v>189</v>
      </c>
      <c r="L2783" t="s">
        <v>9243</v>
      </c>
      <c r="O2783" s="8">
        <v>45746</v>
      </c>
      <c r="P2783" s="24">
        <v>45741.319444444445</v>
      </c>
      <c r="Q2783" t="s">
        <v>26</v>
      </c>
      <c r="R2783">
        <v>202514</v>
      </c>
      <c r="S2783">
        <v>193</v>
      </c>
      <c r="T2783">
        <v>43</v>
      </c>
      <c r="U2783" t="s">
        <v>10480</v>
      </c>
      <c r="EG2783">
        <v>43</v>
      </c>
      <c r="GY2783" t="s">
        <v>190</v>
      </c>
      <c r="GZ2783" t="s">
        <v>190</v>
      </c>
      <c r="HB2783" s="24">
        <v>45741.319444444445</v>
      </c>
      <c r="HD2783">
        <v>0</v>
      </c>
      <c r="HH2783" t="s">
        <v>192</v>
      </c>
      <c r="HN2783" t="s">
        <v>26</v>
      </c>
      <c r="HP2783">
        <v>150</v>
      </c>
      <c r="HR2783">
        <v>0</v>
      </c>
      <c r="HS2783">
        <v>43</v>
      </c>
      <c r="HU2783" t="s">
        <v>1097</v>
      </c>
      <c r="HV2783" t="s">
        <v>193</v>
      </c>
      <c r="HW2783" t="s">
        <v>194</v>
      </c>
      <c r="HX2783" t="s">
        <v>2313</v>
      </c>
      <c r="HY2783">
        <v>5.8534999999999997E-2</v>
      </c>
      <c r="HZ2783" t="s">
        <v>195</v>
      </c>
      <c r="IA2783" t="s">
        <v>196</v>
      </c>
      <c r="IB2783" t="s">
        <v>1094</v>
      </c>
      <c r="IC2783" t="s">
        <v>1095</v>
      </c>
      <c r="ID2783" t="s">
        <v>1072</v>
      </c>
      <c r="IN2783">
        <v>-1</v>
      </c>
      <c r="IS2783" s="8">
        <v>45742</v>
      </c>
    </row>
    <row r="2784" spans="1:253" x14ac:dyDescent="0.25">
      <c r="A2784" t="s">
        <v>847</v>
      </c>
      <c r="B2784" t="s">
        <v>3009</v>
      </c>
      <c r="C2784" t="s">
        <v>1086</v>
      </c>
      <c r="E2784" t="s">
        <v>3010</v>
      </c>
      <c r="F2784" t="s">
        <v>2316</v>
      </c>
      <c r="G2784" t="s">
        <v>411</v>
      </c>
      <c r="H2784" t="s">
        <v>2317</v>
      </c>
      <c r="J2784" s="8">
        <v>45537</v>
      </c>
      <c r="K2784" t="s">
        <v>189</v>
      </c>
      <c r="L2784" t="s">
        <v>9243</v>
      </c>
      <c r="O2784" s="8">
        <v>45746</v>
      </c>
      <c r="P2784" s="24">
        <v>45741.319444444445</v>
      </c>
      <c r="Q2784" t="s">
        <v>26</v>
      </c>
      <c r="R2784">
        <v>202514</v>
      </c>
      <c r="S2784">
        <v>574</v>
      </c>
      <c r="T2784">
        <v>574</v>
      </c>
      <c r="EG2784">
        <v>574</v>
      </c>
      <c r="GY2784" t="s">
        <v>190</v>
      </c>
      <c r="GZ2784" t="s">
        <v>190</v>
      </c>
      <c r="HB2784" s="24">
        <v>45741.319444444445</v>
      </c>
      <c r="HD2784">
        <v>0</v>
      </c>
      <c r="HH2784" t="s">
        <v>192</v>
      </c>
      <c r="HN2784" t="s">
        <v>26</v>
      </c>
      <c r="HP2784">
        <v>0</v>
      </c>
      <c r="HR2784">
        <v>0</v>
      </c>
      <c r="HS2784">
        <v>574</v>
      </c>
      <c r="HU2784" t="s">
        <v>1074</v>
      </c>
      <c r="HV2784" t="s">
        <v>193</v>
      </c>
      <c r="HW2784" t="s">
        <v>194</v>
      </c>
      <c r="HX2784" t="s">
        <v>2318</v>
      </c>
      <c r="HY2784">
        <v>0.221105</v>
      </c>
      <c r="HZ2784" t="s">
        <v>195</v>
      </c>
      <c r="IA2784" t="s">
        <v>196</v>
      </c>
      <c r="IB2784" t="s">
        <v>1089</v>
      </c>
      <c r="IC2784" t="s">
        <v>1076</v>
      </c>
      <c r="IN2784">
        <v>0</v>
      </c>
      <c r="IS2784" s="8">
        <v>45741</v>
      </c>
    </row>
    <row r="2785" spans="1:253" x14ac:dyDescent="0.25">
      <c r="A2785" t="s">
        <v>847</v>
      </c>
      <c r="B2785" t="s">
        <v>3003</v>
      </c>
      <c r="C2785" t="s">
        <v>1086</v>
      </c>
      <c r="E2785" t="s">
        <v>3004</v>
      </c>
      <c r="F2785" t="s">
        <v>1968</v>
      </c>
      <c r="G2785" t="s">
        <v>429</v>
      </c>
      <c r="H2785" t="s">
        <v>1387</v>
      </c>
      <c r="J2785" s="8">
        <v>45485</v>
      </c>
      <c r="K2785" t="s">
        <v>189</v>
      </c>
      <c r="L2785" t="s">
        <v>9243</v>
      </c>
      <c r="O2785" s="8">
        <v>45746</v>
      </c>
      <c r="P2785" s="24">
        <v>45741.319444444445</v>
      </c>
      <c r="Q2785" t="s">
        <v>26</v>
      </c>
      <c r="R2785">
        <v>202514</v>
      </c>
      <c r="S2785">
        <v>550</v>
      </c>
      <c r="T2785">
        <v>530</v>
      </c>
      <c r="EG2785">
        <v>530</v>
      </c>
      <c r="GY2785" t="s">
        <v>190</v>
      </c>
      <c r="GZ2785" t="s">
        <v>190</v>
      </c>
      <c r="HB2785" s="24">
        <v>45741.319444444445</v>
      </c>
      <c r="HD2785">
        <v>0</v>
      </c>
      <c r="HH2785" t="s">
        <v>192</v>
      </c>
      <c r="HN2785" t="s">
        <v>26</v>
      </c>
      <c r="HP2785">
        <v>20</v>
      </c>
      <c r="HR2785">
        <v>0</v>
      </c>
      <c r="HS2785">
        <v>530</v>
      </c>
      <c r="HU2785" t="s">
        <v>1969</v>
      </c>
      <c r="HV2785" t="s">
        <v>193</v>
      </c>
      <c r="HW2785" t="s">
        <v>194</v>
      </c>
      <c r="HX2785" t="s">
        <v>1970</v>
      </c>
      <c r="HY2785">
        <v>0</v>
      </c>
      <c r="HZ2785" t="s">
        <v>195</v>
      </c>
      <c r="IA2785" t="s">
        <v>196</v>
      </c>
      <c r="IB2785" t="s">
        <v>1089</v>
      </c>
      <c r="IC2785" t="s">
        <v>1090</v>
      </c>
      <c r="IN2785">
        <v>0</v>
      </c>
      <c r="IS2785" s="8">
        <v>45741</v>
      </c>
    </row>
    <row r="2786" spans="1:253" x14ac:dyDescent="0.25">
      <c r="A2786" t="s">
        <v>847</v>
      </c>
      <c r="B2786" t="s">
        <v>3224</v>
      </c>
      <c r="C2786" t="s">
        <v>1086</v>
      </c>
      <c r="E2786" t="s">
        <v>3225</v>
      </c>
      <c r="F2786" t="s">
        <v>2316</v>
      </c>
      <c r="G2786" t="s">
        <v>411</v>
      </c>
      <c r="H2786" t="s">
        <v>2317</v>
      </c>
      <c r="J2786" s="8">
        <v>45537</v>
      </c>
      <c r="K2786" t="s">
        <v>189</v>
      </c>
      <c r="L2786" t="s">
        <v>9243</v>
      </c>
      <c r="O2786" s="8">
        <v>45746</v>
      </c>
      <c r="P2786" s="24">
        <v>45741.319444444445</v>
      </c>
      <c r="Q2786" t="s">
        <v>26</v>
      </c>
      <c r="R2786">
        <v>202514</v>
      </c>
      <c r="S2786">
        <v>1618</v>
      </c>
      <c r="T2786">
        <v>1618</v>
      </c>
      <c r="EG2786">
        <v>1618</v>
      </c>
      <c r="GY2786" t="s">
        <v>190</v>
      </c>
      <c r="GZ2786" t="s">
        <v>190</v>
      </c>
      <c r="HB2786" s="24">
        <v>45741.319444444445</v>
      </c>
      <c r="HD2786">
        <v>0</v>
      </c>
      <c r="HH2786" t="s">
        <v>192</v>
      </c>
      <c r="HN2786" t="s">
        <v>26</v>
      </c>
      <c r="HP2786">
        <v>0</v>
      </c>
      <c r="HR2786">
        <v>0</v>
      </c>
      <c r="HS2786">
        <v>1618</v>
      </c>
      <c r="HU2786" t="s">
        <v>1074</v>
      </c>
      <c r="HV2786" t="s">
        <v>193</v>
      </c>
      <c r="HW2786" t="s">
        <v>194</v>
      </c>
      <c r="HX2786" t="s">
        <v>2318</v>
      </c>
      <c r="HY2786">
        <v>0.221105</v>
      </c>
      <c r="HZ2786" t="s">
        <v>195</v>
      </c>
      <c r="IA2786" t="s">
        <v>196</v>
      </c>
      <c r="IB2786" t="s">
        <v>1089</v>
      </c>
      <c r="IC2786" t="s">
        <v>1076</v>
      </c>
      <c r="IN2786">
        <v>0</v>
      </c>
      <c r="IS2786" s="8">
        <v>45741</v>
      </c>
    </row>
    <row r="2787" spans="1:253" x14ac:dyDescent="0.25">
      <c r="A2787" t="s">
        <v>847</v>
      </c>
      <c r="B2787" t="s">
        <v>6620</v>
      </c>
      <c r="C2787" t="s">
        <v>1086</v>
      </c>
      <c r="E2787" t="s">
        <v>6621</v>
      </c>
      <c r="F2787" t="s">
        <v>2323</v>
      </c>
      <c r="G2787" t="s">
        <v>408</v>
      </c>
      <c r="H2787" t="s">
        <v>2317</v>
      </c>
      <c r="J2787" s="8">
        <v>45537</v>
      </c>
      <c r="K2787" t="s">
        <v>189</v>
      </c>
      <c r="L2787" t="s">
        <v>9243</v>
      </c>
      <c r="O2787" s="8">
        <v>45746</v>
      </c>
      <c r="P2787" s="24">
        <v>45741.319444444445</v>
      </c>
      <c r="Q2787" t="s">
        <v>26</v>
      </c>
      <c r="R2787">
        <v>202514</v>
      </c>
      <c r="S2787">
        <v>1600</v>
      </c>
      <c r="T2787">
        <v>1600</v>
      </c>
      <c r="EG2787">
        <v>1600</v>
      </c>
      <c r="GY2787" t="s">
        <v>190</v>
      </c>
      <c r="GZ2787" t="s">
        <v>190</v>
      </c>
      <c r="HB2787" s="24">
        <v>45741.319444444445</v>
      </c>
      <c r="HD2787">
        <v>0</v>
      </c>
      <c r="HH2787" t="s">
        <v>192</v>
      </c>
      <c r="HN2787" t="s">
        <v>26</v>
      </c>
      <c r="HP2787">
        <v>0</v>
      </c>
      <c r="HR2787">
        <v>0</v>
      </c>
      <c r="HS2787">
        <v>1600</v>
      </c>
      <c r="HU2787" t="s">
        <v>1077</v>
      </c>
      <c r="HV2787" t="s">
        <v>193</v>
      </c>
      <c r="HW2787" t="s">
        <v>194</v>
      </c>
      <c r="HX2787" t="s">
        <v>2324</v>
      </c>
      <c r="HY2787">
        <v>0.15204500000000001</v>
      </c>
      <c r="HZ2787" t="s">
        <v>195</v>
      </c>
      <c r="IA2787" t="s">
        <v>196</v>
      </c>
      <c r="IB2787" t="s">
        <v>1089</v>
      </c>
      <c r="IC2787" t="s">
        <v>1076</v>
      </c>
      <c r="IN2787">
        <v>0</v>
      </c>
      <c r="IS2787" s="8">
        <v>45741</v>
      </c>
    </row>
    <row r="2788" spans="1:253" x14ac:dyDescent="0.25">
      <c r="A2788" t="s">
        <v>847</v>
      </c>
      <c r="B2788" t="s">
        <v>6616</v>
      </c>
      <c r="C2788" t="s">
        <v>1086</v>
      </c>
      <c r="E2788" t="s">
        <v>6617</v>
      </c>
      <c r="F2788" t="s">
        <v>1386</v>
      </c>
      <c r="G2788" t="s">
        <v>431</v>
      </c>
      <c r="H2788" t="s">
        <v>1387</v>
      </c>
      <c r="J2788" s="8">
        <v>45485</v>
      </c>
      <c r="K2788" t="s">
        <v>189</v>
      </c>
      <c r="L2788" t="s">
        <v>9243</v>
      </c>
      <c r="O2788" s="8">
        <v>45746</v>
      </c>
      <c r="P2788" s="24">
        <v>45741.319444444445</v>
      </c>
      <c r="Q2788" t="s">
        <v>26</v>
      </c>
      <c r="R2788">
        <v>202514</v>
      </c>
      <c r="S2788">
        <v>271</v>
      </c>
      <c r="T2788">
        <v>271</v>
      </c>
      <c r="EG2788">
        <v>271</v>
      </c>
      <c r="GY2788" t="s">
        <v>190</v>
      </c>
      <c r="GZ2788" t="s">
        <v>190</v>
      </c>
      <c r="HB2788" s="24">
        <v>45741.319444444445</v>
      </c>
      <c r="HD2788">
        <v>0</v>
      </c>
      <c r="HH2788" t="s">
        <v>192</v>
      </c>
      <c r="HN2788" t="s">
        <v>26</v>
      </c>
      <c r="HP2788">
        <v>0</v>
      </c>
      <c r="HR2788">
        <v>0</v>
      </c>
      <c r="HS2788">
        <v>271</v>
      </c>
      <c r="HU2788" t="s">
        <v>1388</v>
      </c>
      <c r="HV2788" t="s">
        <v>193</v>
      </c>
      <c r="HW2788" t="s">
        <v>194</v>
      </c>
      <c r="HX2788" t="s">
        <v>1389</v>
      </c>
      <c r="HY2788">
        <v>0</v>
      </c>
      <c r="HZ2788" t="s">
        <v>195</v>
      </c>
      <c r="IA2788" t="s">
        <v>196</v>
      </c>
      <c r="IB2788" t="s">
        <v>1089</v>
      </c>
      <c r="IC2788" t="s">
        <v>1090</v>
      </c>
      <c r="IN2788">
        <v>0</v>
      </c>
      <c r="IS2788" s="8">
        <v>45741</v>
      </c>
    </row>
    <row r="2789" spans="1:253" x14ac:dyDescent="0.25">
      <c r="A2789" t="s">
        <v>847</v>
      </c>
      <c r="B2789" t="s">
        <v>10579</v>
      </c>
      <c r="C2789" t="s">
        <v>1086</v>
      </c>
      <c r="E2789" t="s">
        <v>10580</v>
      </c>
      <c r="F2789" t="s">
        <v>2323</v>
      </c>
      <c r="G2789" t="s">
        <v>408</v>
      </c>
      <c r="H2789" t="s">
        <v>2317</v>
      </c>
      <c r="J2789" s="8">
        <v>45537</v>
      </c>
      <c r="K2789" t="s">
        <v>189</v>
      </c>
      <c r="L2789" t="s">
        <v>9243</v>
      </c>
      <c r="O2789" s="8">
        <v>45746</v>
      </c>
      <c r="P2789" s="24">
        <v>45741.319444444445</v>
      </c>
      <c r="Q2789" t="s">
        <v>26</v>
      </c>
      <c r="R2789">
        <v>202514</v>
      </c>
      <c r="S2789">
        <v>300</v>
      </c>
      <c r="T2789">
        <v>149</v>
      </c>
      <c r="U2789" t="s">
        <v>10480</v>
      </c>
      <c r="EG2789">
        <v>149</v>
      </c>
      <c r="GY2789" t="s">
        <v>190</v>
      </c>
      <c r="GZ2789" t="s">
        <v>190</v>
      </c>
      <c r="HB2789" s="24">
        <v>45741.319444444445</v>
      </c>
      <c r="HD2789">
        <v>0</v>
      </c>
      <c r="HH2789" t="s">
        <v>192</v>
      </c>
      <c r="HN2789" t="s">
        <v>26</v>
      </c>
      <c r="HP2789">
        <v>151</v>
      </c>
      <c r="HR2789">
        <v>0</v>
      </c>
      <c r="HS2789">
        <v>149</v>
      </c>
      <c r="HU2789" t="s">
        <v>1077</v>
      </c>
      <c r="HV2789" t="s">
        <v>193</v>
      </c>
      <c r="HW2789" t="s">
        <v>194</v>
      </c>
      <c r="HX2789" t="s">
        <v>2324</v>
      </c>
      <c r="HY2789">
        <v>0.15204500000000001</v>
      </c>
      <c r="HZ2789" t="s">
        <v>195</v>
      </c>
      <c r="IA2789" t="s">
        <v>196</v>
      </c>
      <c r="IB2789" t="s">
        <v>1089</v>
      </c>
      <c r="IC2789" t="s">
        <v>1076</v>
      </c>
      <c r="IN2789">
        <v>0</v>
      </c>
      <c r="IS2789" s="8">
        <v>45741</v>
      </c>
    </row>
    <row r="2790" spans="1:253" x14ac:dyDescent="0.25">
      <c r="A2790" t="s">
        <v>844</v>
      </c>
      <c r="B2790" t="s">
        <v>3008</v>
      </c>
      <c r="C2790" t="s">
        <v>1086</v>
      </c>
      <c r="E2790" t="s">
        <v>1273</v>
      </c>
      <c r="F2790" t="s">
        <v>448</v>
      </c>
      <c r="G2790" t="s">
        <v>449</v>
      </c>
      <c r="H2790" t="s">
        <v>409</v>
      </c>
      <c r="I2790" t="s">
        <v>1071</v>
      </c>
      <c r="J2790" s="8">
        <v>45362</v>
      </c>
      <c r="K2790" t="s">
        <v>189</v>
      </c>
      <c r="L2790" t="s">
        <v>9243</v>
      </c>
      <c r="O2790" s="8">
        <v>45746</v>
      </c>
      <c r="P2790" s="24">
        <v>45741.354722222219</v>
      </c>
      <c r="Q2790" t="s">
        <v>26</v>
      </c>
      <c r="R2790">
        <v>202514</v>
      </c>
      <c r="S2790">
        <v>70</v>
      </c>
      <c r="T2790">
        <v>70</v>
      </c>
      <c r="EG2790">
        <v>70</v>
      </c>
      <c r="GX2790">
        <v>5</v>
      </c>
      <c r="GY2790" t="s">
        <v>190</v>
      </c>
      <c r="GZ2790" t="s">
        <v>191</v>
      </c>
      <c r="HB2790" s="24">
        <v>45741.386562500003</v>
      </c>
      <c r="HD2790">
        <v>30.728899999999999</v>
      </c>
      <c r="HE2790">
        <v>117.153559</v>
      </c>
      <c r="HH2790" t="s">
        <v>192</v>
      </c>
      <c r="HN2790" t="s">
        <v>26</v>
      </c>
      <c r="HP2790">
        <v>0</v>
      </c>
      <c r="HR2790">
        <v>0</v>
      </c>
      <c r="HS2790">
        <v>70</v>
      </c>
      <c r="HU2790" t="s">
        <v>448</v>
      </c>
      <c r="HV2790" t="s">
        <v>193</v>
      </c>
      <c r="HW2790" t="s">
        <v>194</v>
      </c>
      <c r="HX2790" t="s">
        <v>1099</v>
      </c>
      <c r="HY2790">
        <v>0.113486</v>
      </c>
      <c r="HZ2790" t="s">
        <v>195</v>
      </c>
      <c r="IA2790" t="s">
        <v>196</v>
      </c>
      <c r="IB2790" t="s">
        <v>2687</v>
      </c>
      <c r="IC2790" t="s">
        <v>1100</v>
      </c>
      <c r="ID2790" t="s">
        <v>1072</v>
      </c>
      <c r="IE2790" t="s">
        <v>203</v>
      </c>
      <c r="IF2790" s="8">
        <v>46081</v>
      </c>
      <c r="IN2790">
        <v>-1</v>
      </c>
      <c r="IS2790" s="8">
        <v>45742</v>
      </c>
    </row>
    <row r="2791" spans="1:253" x14ac:dyDescent="0.25">
      <c r="A2791" t="s">
        <v>846</v>
      </c>
      <c r="B2791" t="s">
        <v>8285</v>
      </c>
      <c r="C2791" t="s">
        <v>1086</v>
      </c>
      <c r="E2791" t="s">
        <v>8286</v>
      </c>
      <c r="F2791" t="s">
        <v>418</v>
      </c>
      <c r="G2791" t="s">
        <v>419</v>
      </c>
      <c r="H2791" t="s">
        <v>409</v>
      </c>
      <c r="I2791" t="s">
        <v>1071</v>
      </c>
      <c r="J2791" s="8">
        <v>45190</v>
      </c>
      <c r="K2791" t="s">
        <v>189</v>
      </c>
      <c r="L2791" t="s">
        <v>9243</v>
      </c>
      <c r="O2791" s="8">
        <v>45746</v>
      </c>
      <c r="P2791" s="24">
        <v>45741.386562500003</v>
      </c>
      <c r="Q2791" t="s">
        <v>1073</v>
      </c>
      <c r="R2791">
        <v>202514</v>
      </c>
      <c r="S2791">
        <v>80</v>
      </c>
      <c r="T2791">
        <v>80</v>
      </c>
      <c r="EG2791">
        <v>80</v>
      </c>
      <c r="GX2791">
        <v>27</v>
      </c>
      <c r="GY2791" t="s">
        <v>190</v>
      </c>
      <c r="GZ2791" t="s">
        <v>191</v>
      </c>
      <c r="HB2791" s="24">
        <v>45741.400451388887</v>
      </c>
      <c r="HD2791">
        <v>15</v>
      </c>
      <c r="HE2791">
        <v>240</v>
      </c>
      <c r="HH2791" t="s">
        <v>192</v>
      </c>
      <c r="HN2791" t="s">
        <v>1073</v>
      </c>
      <c r="HP2791">
        <v>0</v>
      </c>
      <c r="HR2791">
        <v>0</v>
      </c>
      <c r="HS2791">
        <v>80</v>
      </c>
      <c r="HU2791" t="s">
        <v>418</v>
      </c>
      <c r="HV2791" t="s">
        <v>193</v>
      </c>
      <c r="HW2791" t="s">
        <v>194</v>
      </c>
      <c r="HX2791" t="s">
        <v>1081</v>
      </c>
      <c r="HY2791">
        <v>0.24779000000000001</v>
      </c>
      <c r="HZ2791" t="s">
        <v>195</v>
      </c>
      <c r="IA2791" t="s">
        <v>196</v>
      </c>
      <c r="IB2791" t="s">
        <v>1089</v>
      </c>
      <c r="IC2791" t="s">
        <v>1076</v>
      </c>
      <c r="IN2791">
        <v>0</v>
      </c>
      <c r="IS2791" s="8">
        <v>45741</v>
      </c>
    </row>
    <row r="2792" spans="1:253" x14ac:dyDescent="0.25">
      <c r="A2792" t="s">
        <v>846</v>
      </c>
      <c r="B2792" t="s">
        <v>8287</v>
      </c>
      <c r="C2792" t="s">
        <v>1086</v>
      </c>
      <c r="E2792" t="s">
        <v>8288</v>
      </c>
      <c r="F2792" t="s">
        <v>422</v>
      </c>
      <c r="G2792" t="s">
        <v>423</v>
      </c>
      <c r="H2792" t="s">
        <v>424</v>
      </c>
      <c r="I2792" t="s">
        <v>1071</v>
      </c>
      <c r="J2792" s="8">
        <v>45127</v>
      </c>
      <c r="K2792" t="s">
        <v>189</v>
      </c>
      <c r="L2792" t="s">
        <v>9243</v>
      </c>
      <c r="O2792" s="8">
        <v>45746</v>
      </c>
      <c r="P2792" s="24">
        <v>45741.400451388887</v>
      </c>
      <c r="Q2792" t="s">
        <v>1073</v>
      </c>
      <c r="R2792">
        <v>202514</v>
      </c>
      <c r="S2792">
        <v>819</v>
      </c>
      <c r="T2792">
        <v>819</v>
      </c>
      <c r="EG2792">
        <v>550</v>
      </c>
      <c r="EH2792">
        <v>269</v>
      </c>
      <c r="GX2792">
        <v>20</v>
      </c>
      <c r="GY2792" t="s">
        <v>190</v>
      </c>
      <c r="GZ2792" t="s">
        <v>191</v>
      </c>
      <c r="HB2792" s="24">
        <v>45742.452557870369</v>
      </c>
      <c r="HD2792">
        <v>38.317100000000003</v>
      </c>
      <c r="HE2792">
        <v>93.952830000000006</v>
      </c>
      <c r="HH2792" t="s">
        <v>192</v>
      </c>
      <c r="HN2792" t="s">
        <v>1073</v>
      </c>
      <c r="HP2792">
        <v>0</v>
      </c>
      <c r="HR2792">
        <v>0</v>
      </c>
      <c r="HS2792">
        <v>819</v>
      </c>
      <c r="HU2792" t="s">
        <v>1091</v>
      </c>
      <c r="HV2792" t="s">
        <v>193</v>
      </c>
      <c r="HW2792" t="s">
        <v>194</v>
      </c>
      <c r="HX2792" t="s">
        <v>1092</v>
      </c>
      <c r="HY2792">
        <v>4.9773999999999999E-2</v>
      </c>
      <c r="HZ2792" t="s">
        <v>195</v>
      </c>
      <c r="IA2792" t="s">
        <v>196</v>
      </c>
      <c r="IB2792" t="s">
        <v>1089</v>
      </c>
      <c r="IC2792" t="s">
        <v>1076</v>
      </c>
      <c r="ID2792" t="s">
        <v>1072</v>
      </c>
      <c r="IN2792">
        <v>0</v>
      </c>
      <c r="IS2792" s="8">
        <v>45741</v>
      </c>
    </row>
    <row r="2793" spans="1:253" x14ac:dyDescent="0.25">
      <c r="A2793" t="s">
        <v>846</v>
      </c>
      <c r="B2793" t="s">
        <v>8289</v>
      </c>
      <c r="C2793" t="s">
        <v>1086</v>
      </c>
      <c r="E2793" t="s">
        <v>8290</v>
      </c>
      <c r="F2793" t="s">
        <v>434</v>
      </c>
      <c r="G2793" t="s">
        <v>435</v>
      </c>
      <c r="H2793" t="s">
        <v>424</v>
      </c>
      <c r="I2793" t="s">
        <v>1071</v>
      </c>
      <c r="J2793" s="8">
        <v>45121</v>
      </c>
      <c r="K2793" t="s">
        <v>189</v>
      </c>
      <c r="L2793" t="s">
        <v>9243</v>
      </c>
      <c r="O2793" s="8">
        <v>45746</v>
      </c>
      <c r="P2793" s="24">
        <v>45742.452557870369</v>
      </c>
      <c r="Q2793" t="s">
        <v>1073</v>
      </c>
      <c r="R2793">
        <v>202514</v>
      </c>
      <c r="S2793">
        <v>77</v>
      </c>
      <c r="T2793">
        <v>77</v>
      </c>
      <c r="EH2793">
        <v>77</v>
      </c>
      <c r="GX2793">
        <v>32</v>
      </c>
      <c r="GY2793" t="s">
        <v>190</v>
      </c>
      <c r="GZ2793" t="s">
        <v>191</v>
      </c>
      <c r="HB2793" s="24">
        <v>45742.480254629627</v>
      </c>
      <c r="HD2793">
        <v>23.284300000000002</v>
      </c>
      <c r="HE2793">
        <v>154.61061699999999</v>
      </c>
      <c r="HH2793" t="s">
        <v>192</v>
      </c>
      <c r="HN2793" t="s">
        <v>1073</v>
      </c>
      <c r="HP2793">
        <v>0</v>
      </c>
      <c r="HR2793">
        <v>0</v>
      </c>
      <c r="HS2793">
        <v>77</v>
      </c>
      <c r="HU2793" t="s">
        <v>1102</v>
      </c>
      <c r="HV2793" t="s">
        <v>193</v>
      </c>
      <c r="HW2793" t="s">
        <v>194</v>
      </c>
      <c r="HX2793" t="s">
        <v>1103</v>
      </c>
      <c r="HY2793">
        <v>6.9300000000000004E-3</v>
      </c>
      <c r="HZ2793" t="s">
        <v>195</v>
      </c>
      <c r="IA2793" t="s">
        <v>196</v>
      </c>
      <c r="IB2793" t="s">
        <v>1089</v>
      </c>
      <c r="IC2793" t="s">
        <v>1076</v>
      </c>
      <c r="IN2793">
        <v>1</v>
      </c>
      <c r="IS2793" s="8">
        <v>45741</v>
      </c>
    </row>
    <row r="2794" spans="1:253" x14ac:dyDescent="0.25">
      <c r="A2794" t="s">
        <v>847</v>
      </c>
      <c r="B2794" t="s">
        <v>10583</v>
      </c>
      <c r="C2794" t="s">
        <v>1086</v>
      </c>
      <c r="E2794" t="s">
        <v>10584</v>
      </c>
      <c r="F2794" t="s">
        <v>425</v>
      </c>
      <c r="G2794" t="s">
        <v>426</v>
      </c>
      <c r="H2794" t="s">
        <v>409</v>
      </c>
      <c r="I2794" t="s">
        <v>1071</v>
      </c>
      <c r="J2794" s="8">
        <v>45135</v>
      </c>
      <c r="K2794" t="s">
        <v>189</v>
      </c>
      <c r="L2794" t="s">
        <v>9243</v>
      </c>
      <c r="O2794" s="8">
        <v>45746</v>
      </c>
      <c r="P2794" s="24">
        <v>45742.480254629627</v>
      </c>
      <c r="Q2794" t="s">
        <v>26</v>
      </c>
      <c r="R2794">
        <v>202514</v>
      </c>
      <c r="S2794">
        <v>300</v>
      </c>
      <c r="T2794">
        <v>300</v>
      </c>
      <c r="EH2794">
        <v>300</v>
      </c>
      <c r="GX2794">
        <v>75</v>
      </c>
      <c r="GY2794" t="s">
        <v>190</v>
      </c>
      <c r="GZ2794" t="s">
        <v>191</v>
      </c>
      <c r="HB2794" s="24">
        <v>45742.546817129631</v>
      </c>
      <c r="HD2794">
        <v>7.1708999999999996</v>
      </c>
      <c r="HE2794">
        <v>502.02903400000002</v>
      </c>
      <c r="HH2794" t="s">
        <v>192</v>
      </c>
      <c r="HN2794" t="s">
        <v>26</v>
      </c>
      <c r="HP2794">
        <v>0</v>
      </c>
      <c r="HR2794">
        <v>0</v>
      </c>
      <c r="HS2794">
        <v>300</v>
      </c>
      <c r="HU2794" t="s">
        <v>1104</v>
      </c>
      <c r="HV2794" t="s">
        <v>193</v>
      </c>
      <c r="HW2794" t="s">
        <v>194</v>
      </c>
      <c r="HX2794" t="s">
        <v>1105</v>
      </c>
      <c r="HY2794">
        <v>7.6550000000000007E-2</v>
      </c>
      <c r="HZ2794" t="s">
        <v>195</v>
      </c>
      <c r="IA2794" t="s">
        <v>196</v>
      </c>
      <c r="IB2794" t="s">
        <v>1089</v>
      </c>
      <c r="IC2794" t="s">
        <v>1106</v>
      </c>
      <c r="ID2794" t="s">
        <v>1072</v>
      </c>
      <c r="IN2794">
        <v>1</v>
      </c>
      <c r="IS2794" s="8">
        <v>45741</v>
      </c>
    </row>
    <row r="2795" spans="1:253" x14ac:dyDescent="0.25">
      <c r="A2795" t="s">
        <v>844</v>
      </c>
      <c r="B2795" t="s">
        <v>10585</v>
      </c>
      <c r="C2795" t="s">
        <v>1086</v>
      </c>
      <c r="E2795" t="s">
        <v>10586</v>
      </c>
      <c r="F2795" t="s">
        <v>441</v>
      </c>
      <c r="G2795" t="s">
        <v>442</v>
      </c>
      <c r="H2795" t="s">
        <v>409</v>
      </c>
      <c r="I2795" t="s">
        <v>1071</v>
      </c>
      <c r="J2795" s="8">
        <v>45310</v>
      </c>
      <c r="K2795" t="s">
        <v>189</v>
      </c>
      <c r="L2795" t="s">
        <v>9243</v>
      </c>
      <c r="O2795" s="8">
        <v>45746</v>
      </c>
      <c r="P2795" s="24">
        <v>45742.546817129631</v>
      </c>
      <c r="Q2795" t="s">
        <v>26</v>
      </c>
      <c r="R2795">
        <v>202514</v>
      </c>
      <c r="S2795">
        <v>100</v>
      </c>
      <c r="T2795">
        <v>100</v>
      </c>
      <c r="EH2795">
        <v>100</v>
      </c>
      <c r="GX2795">
        <v>5</v>
      </c>
      <c r="GY2795" t="s">
        <v>190</v>
      </c>
      <c r="GZ2795" t="s">
        <v>191</v>
      </c>
      <c r="HB2795" s="24">
        <v>45742.567129629628</v>
      </c>
      <c r="HD2795">
        <v>17.555099999999999</v>
      </c>
      <c r="HE2795">
        <v>205.068613</v>
      </c>
      <c r="HH2795" t="s">
        <v>192</v>
      </c>
      <c r="HN2795" t="s">
        <v>26</v>
      </c>
      <c r="HP2795">
        <v>0</v>
      </c>
      <c r="HR2795">
        <v>0</v>
      </c>
      <c r="HS2795">
        <v>100</v>
      </c>
      <c r="HU2795" t="s">
        <v>441</v>
      </c>
      <c r="HV2795" t="s">
        <v>193</v>
      </c>
      <c r="HW2795" t="s">
        <v>194</v>
      </c>
      <c r="HX2795" t="s">
        <v>1096</v>
      </c>
      <c r="HY2795">
        <v>0.200798</v>
      </c>
      <c r="HZ2795" t="s">
        <v>195</v>
      </c>
      <c r="IA2795" t="s">
        <v>196</v>
      </c>
      <c r="IB2795" t="s">
        <v>1094</v>
      </c>
      <c r="IC2795" t="s">
        <v>1095</v>
      </c>
      <c r="ID2795" t="s">
        <v>1072</v>
      </c>
      <c r="IE2795" t="s">
        <v>203</v>
      </c>
      <c r="IF2795" s="8">
        <v>46067</v>
      </c>
      <c r="IN2795">
        <v>0</v>
      </c>
      <c r="IS2795" s="8">
        <v>45742</v>
      </c>
    </row>
    <row r="2796" spans="1:253" x14ac:dyDescent="0.25">
      <c r="A2796" t="s">
        <v>844</v>
      </c>
      <c r="B2796" t="s">
        <v>10587</v>
      </c>
      <c r="C2796" t="s">
        <v>1086</v>
      </c>
      <c r="E2796" t="s">
        <v>10588</v>
      </c>
      <c r="F2796" t="s">
        <v>440</v>
      </c>
      <c r="G2796" t="s">
        <v>2999</v>
      </c>
      <c r="H2796" t="s">
        <v>409</v>
      </c>
      <c r="I2796" t="s">
        <v>1071</v>
      </c>
      <c r="J2796" s="8">
        <v>45296</v>
      </c>
      <c r="K2796" t="s">
        <v>189</v>
      </c>
      <c r="L2796" t="s">
        <v>9243</v>
      </c>
      <c r="O2796" s="8">
        <v>45746</v>
      </c>
      <c r="P2796" s="24">
        <v>45742.567129629628</v>
      </c>
      <c r="Q2796" t="s">
        <v>26</v>
      </c>
      <c r="R2796">
        <v>202514</v>
      </c>
      <c r="S2796">
        <v>50</v>
      </c>
      <c r="T2796">
        <v>50</v>
      </c>
      <c r="EH2796">
        <v>50</v>
      </c>
      <c r="GX2796">
        <v>72</v>
      </c>
      <c r="GY2796" t="s">
        <v>190</v>
      </c>
      <c r="GZ2796" t="s">
        <v>191</v>
      </c>
      <c r="HB2796" s="24">
        <v>45742.5780787037</v>
      </c>
      <c r="HD2796">
        <v>18.9057</v>
      </c>
      <c r="HE2796">
        <v>190.41876300000001</v>
      </c>
      <c r="HH2796" t="s">
        <v>192</v>
      </c>
      <c r="HN2796" t="s">
        <v>26</v>
      </c>
      <c r="HP2796">
        <v>0</v>
      </c>
      <c r="HR2796">
        <v>0</v>
      </c>
      <c r="HS2796">
        <v>50</v>
      </c>
      <c r="HU2796" t="s">
        <v>440</v>
      </c>
      <c r="HV2796" t="s">
        <v>193</v>
      </c>
      <c r="HW2796" t="s">
        <v>194</v>
      </c>
      <c r="HX2796" t="s">
        <v>3000</v>
      </c>
      <c r="HY2796">
        <v>0.200798</v>
      </c>
      <c r="HZ2796" t="s">
        <v>195</v>
      </c>
      <c r="IA2796" t="s">
        <v>196</v>
      </c>
      <c r="IB2796" t="s">
        <v>1094</v>
      </c>
      <c r="IC2796" t="s">
        <v>1095</v>
      </c>
      <c r="ID2796" t="s">
        <v>1072</v>
      </c>
      <c r="IE2796" t="s">
        <v>203</v>
      </c>
      <c r="IF2796" s="8">
        <v>46067</v>
      </c>
      <c r="IN2796">
        <v>0</v>
      </c>
      <c r="IS2796" s="8">
        <v>45742</v>
      </c>
    </row>
    <row r="2797" spans="1:253" x14ac:dyDescent="0.25">
      <c r="A2797" t="s">
        <v>844</v>
      </c>
      <c r="B2797" t="s">
        <v>10589</v>
      </c>
      <c r="C2797" t="s">
        <v>1086</v>
      </c>
      <c r="E2797" t="s">
        <v>10590</v>
      </c>
      <c r="F2797" t="s">
        <v>443</v>
      </c>
      <c r="G2797" t="s">
        <v>444</v>
      </c>
      <c r="H2797" t="s">
        <v>409</v>
      </c>
      <c r="I2797" t="s">
        <v>1071</v>
      </c>
      <c r="J2797" s="8">
        <v>45299</v>
      </c>
      <c r="K2797" t="s">
        <v>189</v>
      </c>
      <c r="L2797" t="s">
        <v>9243</v>
      </c>
      <c r="O2797" s="8">
        <v>45746</v>
      </c>
      <c r="P2797" s="24">
        <v>45742.5780787037</v>
      </c>
      <c r="Q2797" t="s">
        <v>26</v>
      </c>
      <c r="R2797">
        <v>202514</v>
      </c>
      <c r="S2797">
        <v>505</v>
      </c>
      <c r="T2797">
        <v>505</v>
      </c>
      <c r="EH2797">
        <v>449</v>
      </c>
      <c r="EI2797">
        <v>56</v>
      </c>
      <c r="GX2797">
        <v>5</v>
      </c>
      <c r="GY2797" t="s">
        <v>190</v>
      </c>
      <c r="GZ2797" t="s">
        <v>191</v>
      </c>
      <c r="HB2797" s="24">
        <v>45743.334675925929</v>
      </c>
      <c r="HD2797">
        <v>23.4666</v>
      </c>
      <c r="HE2797">
        <v>153.409527</v>
      </c>
      <c r="HH2797" t="s">
        <v>192</v>
      </c>
      <c r="HN2797" t="s">
        <v>26</v>
      </c>
      <c r="HP2797">
        <v>0</v>
      </c>
      <c r="HR2797">
        <v>0</v>
      </c>
      <c r="HS2797">
        <v>505</v>
      </c>
      <c r="HU2797" t="s">
        <v>443</v>
      </c>
      <c r="HV2797" t="s">
        <v>193</v>
      </c>
      <c r="HW2797" t="s">
        <v>194</v>
      </c>
      <c r="HX2797" t="s">
        <v>1109</v>
      </c>
      <c r="HY2797">
        <v>4.6894999999999999E-2</v>
      </c>
      <c r="HZ2797" t="s">
        <v>195</v>
      </c>
      <c r="IA2797" t="s">
        <v>196</v>
      </c>
      <c r="IB2797" t="s">
        <v>1094</v>
      </c>
      <c r="IC2797" t="s">
        <v>1095</v>
      </c>
      <c r="ID2797" t="s">
        <v>1072</v>
      </c>
      <c r="IE2797" t="s">
        <v>203</v>
      </c>
      <c r="IF2797" s="8">
        <v>46067</v>
      </c>
      <c r="IN2797">
        <v>0</v>
      </c>
      <c r="IS2797" s="8">
        <v>45742</v>
      </c>
    </row>
    <row r="2798" spans="1:253" x14ac:dyDescent="0.25">
      <c r="A2798" t="s">
        <v>844</v>
      </c>
      <c r="B2798" t="s">
        <v>8291</v>
      </c>
      <c r="C2798" t="s">
        <v>1086</v>
      </c>
      <c r="E2798" t="s">
        <v>8292</v>
      </c>
      <c r="F2798" t="s">
        <v>420</v>
      </c>
      <c r="G2798" t="s">
        <v>421</v>
      </c>
      <c r="H2798" t="s">
        <v>409</v>
      </c>
      <c r="J2798" s="8">
        <v>43945</v>
      </c>
      <c r="K2798" t="s">
        <v>189</v>
      </c>
      <c r="L2798" t="s">
        <v>9243</v>
      </c>
      <c r="O2798" s="8">
        <v>45746</v>
      </c>
      <c r="P2798" s="24">
        <v>45743.334675925929</v>
      </c>
      <c r="Q2798" t="s">
        <v>26</v>
      </c>
      <c r="R2798">
        <v>202514</v>
      </c>
      <c r="S2798">
        <v>400</v>
      </c>
      <c r="T2798">
        <v>400</v>
      </c>
      <c r="EI2798">
        <v>400</v>
      </c>
      <c r="GX2798">
        <v>32</v>
      </c>
      <c r="GY2798" t="s">
        <v>190</v>
      </c>
      <c r="GZ2798" t="s">
        <v>191</v>
      </c>
      <c r="HB2798" s="24">
        <v>45743.400081018517</v>
      </c>
      <c r="HD2798">
        <v>12.625400000000001</v>
      </c>
      <c r="HE2798">
        <v>285.13948099999999</v>
      </c>
      <c r="HH2798" t="s">
        <v>192</v>
      </c>
      <c r="HN2798" t="s">
        <v>26</v>
      </c>
      <c r="HP2798">
        <v>0</v>
      </c>
      <c r="HR2798">
        <v>0</v>
      </c>
      <c r="HS2798">
        <v>400</v>
      </c>
      <c r="HU2798" t="s">
        <v>420</v>
      </c>
      <c r="HV2798" t="s">
        <v>193</v>
      </c>
      <c r="HW2798" t="s">
        <v>194</v>
      </c>
      <c r="HX2798" t="s">
        <v>1093</v>
      </c>
      <c r="HY2798">
        <v>0.15516199999999999</v>
      </c>
      <c r="HZ2798" t="s">
        <v>195</v>
      </c>
      <c r="IA2798" t="s">
        <v>196</v>
      </c>
      <c r="IB2798" t="s">
        <v>1094</v>
      </c>
      <c r="IC2798" t="s">
        <v>1095</v>
      </c>
      <c r="IN2798">
        <v>1</v>
      </c>
      <c r="IS2798" s="8">
        <v>45742</v>
      </c>
    </row>
    <row r="2799" spans="1:253" x14ac:dyDescent="0.25">
      <c r="A2799" t="s">
        <v>847</v>
      </c>
      <c r="B2799" t="s">
        <v>10591</v>
      </c>
      <c r="C2799" t="s">
        <v>1086</v>
      </c>
      <c r="E2799" t="s">
        <v>10592</v>
      </c>
      <c r="F2799" t="s">
        <v>416</v>
      </c>
      <c r="G2799" t="s">
        <v>417</v>
      </c>
      <c r="H2799" t="s">
        <v>409</v>
      </c>
      <c r="J2799" s="8">
        <v>44897</v>
      </c>
      <c r="K2799" t="s">
        <v>189</v>
      </c>
      <c r="L2799" t="s">
        <v>9243</v>
      </c>
      <c r="O2799" s="8">
        <v>45746</v>
      </c>
      <c r="P2799" s="24">
        <v>45743.400081018517</v>
      </c>
      <c r="Q2799" t="s">
        <v>26</v>
      </c>
      <c r="R2799">
        <v>202514</v>
      </c>
      <c r="S2799">
        <v>450</v>
      </c>
      <c r="T2799">
        <v>450</v>
      </c>
      <c r="EI2799">
        <v>450</v>
      </c>
      <c r="GX2799">
        <v>12</v>
      </c>
      <c r="GY2799" t="s">
        <v>190</v>
      </c>
      <c r="GZ2799" t="s">
        <v>191</v>
      </c>
      <c r="HB2799" s="24">
        <v>45743.497164351851</v>
      </c>
      <c r="HD2799">
        <v>15.974600000000001</v>
      </c>
      <c r="HE2799">
        <v>225.357755</v>
      </c>
      <c r="HH2799" t="s">
        <v>192</v>
      </c>
      <c r="HN2799" t="s">
        <v>26</v>
      </c>
      <c r="HP2799">
        <v>0</v>
      </c>
      <c r="HR2799">
        <v>0</v>
      </c>
      <c r="HS2799">
        <v>450</v>
      </c>
      <c r="HU2799" t="s">
        <v>1079</v>
      </c>
      <c r="HV2799" t="s">
        <v>193</v>
      </c>
      <c r="HW2799" t="s">
        <v>194</v>
      </c>
      <c r="HX2799" t="s">
        <v>1080</v>
      </c>
      <c r="HY2799">
        <v>0.13584199999999999</v>
      </c>
      <c r="HZ2799" t="s">
        <v>195</v>
      </c>
      <c r="IA2799" t="s">
        <v>196</v>
      </c>
      <c r="IB2799" t="s">
        <v>1089</v>
      </c>
      <c r="IC2799" t="s">
        <v>1076</v>
      </c>
      <c r="IN2799">
        <v>2</v>
      </c>
      <c r="IS2799" s="8">
        <v>45741</v>
      </c>
    </row>
    <row r="2800" spans="1:253" x14ac:dyDescent="0.25">
      <c r="A2800" t="s">
        <v>844</v>
      </c>
      <c r="B2800" t="s">
        <v>8301</v>
      </c>
      <c r="C2800" t="s">
        <v>1086</v>
      </c>
      <c r="E2800" t="s">
        <v>8302</v>
      </c>
      <c r="F2800" t="s">
        <v>2301</v>
      </c>
      <c r="G2800" t="s">
        <v>446</v>
      </c>
      <c r="H2800" t="s">
        <v>2302</v>
      </c>
      <c r="J2800" s="8">
        <v>45573</v>
      </c>
      <c r="K2800" t="s">
        <v>189</v>
      </c>
      <c r="L2800" t="s">
        <v>9243</v>
      </c>
      <c r="O2800" s="8">
        <v>45753</v>
      </c>
      <c r="P2800" s="24">
        <v>45747.319444444445</v>
      </c>
      <c r="Q2800" t="s">
        <v>26</v>
      </c>
      <c r="R2800">
        <v>202515</v>
      </c>
      <c r="S2800">
        <v>161</v>
      </c>
      <c r="T2800">
        <v>161</v>
      </c>
      <c r="EM2800">
        <v>161</v>
      </c>
      <c r="GY2800" t="s">
        <v>190</v>
      </c>
      <c r="GZ2800" t="s">
        <v>190</v>
      </c>
      <c r="HB2800" s="24">
        <v>45747.319444444445</v>
      </c>
      <c r="HD2800">
        <v>0</v>
      </c>
      <c r="HH2800" t="s">
        <v>192</v>
      </c>
      <c r="HN2800" t="s">
        <v>26</v>
      </c>
      <c r="HP2800">
        <v>0</v>
      </c>
      <c r="HR2800">
        <v>0</v>
      </c>
      <c r="HS2800">
        <v>161</v>
      </c>
      <c r="HU2800" t="s">
        <v>1097</v>
      </c>
      <c r="HV2800" t="s">
        <v>193</v>
      </c>
      <c r="HW2800" t="s">
        <v>194</v>
      </c>
      <c r="HX2800" t="s">
        <v>2313</v>
      </c>
      <c r="HY2800">
        <v>5.8534999999999997E-2</v>
      </c>
      <c r="HZ2800" t="s">
        <v>195</v>
      </c>
      <c r="IA2800" t="s">
        <v>196</v>
      </c>
      <c r="IB2800" t="s">
        <v>1094</v>
      </c>
      <c r="IC2800" t="s">
        <v>1095</v>
      </c>
      <c r="ID2800" t="s">
        <v>1072</v>
      </c>
      <c r="IN2800">
        <v>-2</v>
      </c>
      <c r="IS2800" s="8">
        <v>45749</v>
      </c>
    </row>
    <row r="2801" spans="1:253" x14ac:dyDescent="0.25">
      <c r="A2801" t="s">
        <v>847</v>
      </c>
      <c r="B2801" t="s">
        <v>8293</v>
      </c>
      <c r="C2801" t="s">
        <v>1086</v>
      </c>
      <c r="E2801" t="s">
        <v>8294</v>
      </c>
      <c r="F2801" t="s">
        <v>2316</v>
      </c>
      <c r="G2801" t="s">
        <v>411</v>
      </c>
      <c r="H2801" t="s">
        <v>2317</v>
      </c>
      <c r="J2801" s="8">
        <v>45537</v>
      </c>
      <c r="K2801" t="s">
        <v>189</v>
      </c>
      <c r="L2801" t="s">
        <v>9243</v>
      </c>
      <c r="O2801" s="8">
        <v>45753</v>
      </c>
      <c r="P2801" s="24">
        <v>45747.319444444445</v>
      </c>
      <c r="Q2801" t="s">
        <v>26</v>
      </c>
      <c r="R2801">
        <v>202515</v>
      </c>
      <c r="S2801">
        <v>1160</v>
      </c>
      <c r="T2801">
        <v>1160</v>
      </c>
      <c r="EM2801">
        <v>1160</v>
      </c>
      <c r="GY2801" t="s">
        <v>190</v>
      </c>
      <c r="GZ2801" t="s">
        <v>190</v>
      </c>
      <c r="HB2801" s="24">
        <v>45747.319444444445</v>
      </c>
      <c r="HD2801">
        <v>0</v>
      </c>
      <c r="HH2801" t="s">
        <v>192</v>
      </c>
      <c r="HN2801" t="s">
        <v>26</v>
      </c>
      <c r="HP2801">
        <v>0</v>
      </c>
      <c r="HR2801">
        <v>0</v>
      </c>
      <c r="HS2801">
        <v>1160</v>
      </c>
      <c r="HU2801" t="s">
        <v>1074</v>
      </c>
      <c r="HV2801" t="s">
        <v>193</v>
      </c>
      <c r="HW2801" t="s">
        <v>194</v>
      </c>
      <c r="HX2801" t="s">
        <v>2318</v>
      </c>
      <c r="HY2801">
        <v>0.221105</v>
      </c>
      <c r="HZ2801" t="s">
        <v>195</v>
      </c>
      <c r="IA2801" t="s">
        <v>196</v>
      </c>
      <c r="IB2801" t="s">
        <v>1089</v>
      </c>
      <c r="IC2801" t="s">
        <v>1076</v>
      </c>
      <c r="IN2801">
        <v>-1</v>
      </c>
      <c r="IS2801" s="8">
        <v>45748</v>
      </c>
    </row>
    <row r="2802" spans="1:253" x14ac:dyDescent="0.25">
      <c r="A2802" t="s">
        <v>847</v>
      </c>
      <c r="B2802" t="s">
        <v>8295</v>
      </c>
      <c r="C2802" t="s">
        <v>1086</v>
      </c>
      <c r="E2802" t="s">
        <v>8296</v>
      </c>
      <c r="F2802" t="s">
        <v>2323</v>
      </c>
      <c r="G2802" t="s">
        <v>408</v>
      </c>
      <c r="H2802" t="s">
        <v>2317</v>
      </c>
      <c r="J2802" s="8">
        <v>45537</v>
      </c>
      <c r="K2802" t="s">
        <v>189</v>
      </c>
      <c r="L2802" t="s">
        <v>9243</v>
      </c>
      <c r="O2802" s="8">
        <v>45753</v>
      </c>
      <c r="P2802" s="24">
        <v>45747.319444444445</v>
      </c>
      <c r="Q2802" t="s">
        <v>26</v>
      </c>
      <c r="R2802">
        <v>202515</v>
      </c>
      <c r="S2802">
        <v>400</v>
      </c>
      <c r="T2802">
        <v>400</v>
      </c>
      <c r="EM2802">
        <v>400</v>
      </c>
      <c r="GY2802" t="s">
        <v>190</v>
      </c>
      <c r="GZ2802" t="s">
        <v>190</v>
      </c>
      <c r="HB2802" s="24">
        <v>45747.319444444445</v>
      </c>
      <c r="HD2802">
        <v>0</v>
      </c>
      <c r="HH2802" t="s">
        <v>192</v>
      </c>
      <c r="HN2802" t="s">
        <v>26</v>
      </c>
      <c r="HP2802">
        <v>0</v>
      </c>
      <c r="HR2802">
        <v>0</v>
      </c>
      <c r="HS2802">
        <v>400</v>
      </c>
      <c r="HU2802" t="s">
        <v>1077</v>
      </c>
      <c r="HV2802" t="s">
        <v>193</v>
      </c>
      <c r="HW2802" t="s">
        <v>194</v>
      </c>
      <c r="HX2802" t="s">
        <v>2324</v>
      </c>
      <c r="HY2802">
        <v>0.15204500000000001</v>
      </c>
      <c r="HZ2802" t="s">
        <v>195</v>
      </c>
      <c r="IA2802" t="s">
        <v>196</v>
      </c>
      <c r="IB2802" t="s">
        <v>1089</v>
      </c>
      <c r="IC2802" t="s">
        <v>1076</v>
      </c>
      <c r="IN2802">
        <v>-1</v>
      </c>
      <c r="IS2802" s="8">
        <v>45748</v>
      </c>
    </row>
    <row r="2803" spans="1:253" x14ac:dyDescent="0.25">
      <c r="A2803" t="s">
        <v>847</v>
      </c>
      <c r="B2803" t="s">
        <v>8297</v>
      </c>
      <c r="C2803" t="s">
        <v>1086</v>
      </c>
      <c r="E2803" t="s">
        <v>8298</v>
      </c>
      <c r="F2803" t="s">
        <v>416</v>
      </c>
      <c r="G2803" t="s">
        <v>417</v>
      </c>
      <c r="H2803" t="s">
        <v>409</v>
      </c>
      <c r="J2803" s="8">
        <v>44897</v>
      </c>
      <c r="K2803" t="s">
        <v>189</v>
      </c>
      <c r="L2803" t="s">
        <v>9243</v>
      </c>
      <c r="O2803" s="8">
        <v>45753</v>
      </c>
      <c r="P2803" s="24">
        <v>45747.319444444445</v>
      </c>
      <c r="Q2803" t="s">
        <v>26</v>
      </c>
      <c r="R2803">
        <v>202515</v>
      </c>
      <c r="S2803">
        <v>450</v>
      </c>
      <c r="T2803">
        <v>450</v>
      </c>
      <c r="EM2803">
        <v>450</v>
      </c>
      <c r="GX2803">
        <v>12</v>
      </c>
      <c r="GY2803" t="s">
        <v>190</v>
      </c>
      <c r="GZ2803" t="s">
        <v>191</v>
      </c>
      <c r="HB2803" s="24">
        <v>45747.409583333334</v>
      </c>
      <c r="HD2803">
        <v>15.974600000000001</v>
      </c>
      <c r="HE2803">
        <v>225.357755</v>
      </c>
      <c r="HH2803" t="s">
        <v>192</v>
      </c>
      <c r="HN2803" t="s">
        <v>26</v>
      </c>
      <c r="HP2803">
        <v>0</v>
      </c>
      <c r="HR2803">
        <v>0</v>
      </c>
      <c r="HS2803">
        <v>450</v>
      </c>
      <c r="HU2803" t="s">
        <v>1079</v>
      </c>
      <c r="HV2803" t="s">
        <v>193</v>
      </c>
      <c r="HW2803" t="s">
        <v>194</v>
      </c>
      <c r="HX2803" t="s">
        <v>1080</v>
      </c>
      <c r="HY2803">
        <v>0.13584199999999999</v>
      </c>
      <c r="HZ2803" t="s">
        <v>195</v>
      </c>
      <c r="IA2803" t="s">
        <v>196</v>
      </c>
      <c r="IB2803" t="s">
        <v>1089</v>
      </c>
      <c r="IC2803" t="s">
        <v>1076</v>
      </c>
      <c r="IN2803">
        <v>-1</v>
      </c>
      <c r="IS2803" s="8">
        <v>45748</v>
      </c>
    </row>
    <row r="2804" spans="1:253" x14ac:dyDescent="0.25">
      <c r="A2804" t="s">
        <v>847</v>
      </c>
      <c r="B2804" t="s">
        <v>8299</v>
      </c>
      <c r="C2804" t="s">
        <v>1086</v>
      </c>
      <c r="E2804" t="s">
        <v>8300</v>
      </c>
      <c r="F2804" t="s">
        <v>1386</v>
      </c>
      <c r="G2804" t="s">
        <v>431</v>
      </c>
      <c r="H2804" t="s">
        <v>1387</v>
      </c>
      <c r="J2804" s="8">
        <v>45485</v>
      </c>
      <c r="K2804" t="s">
        <v>189</v>
      </c>
      <c r="L2804" t="s">
        <v>9243</v>
      </c>
      <c r="O2804" s="8">
        <v>45753</v>
      </c>
      <c r="P2804" s="24">
        <v>45747.319444444445</v>
      </c>
      <c r="Q2804" t="s">
        <v>26</v>
      </c>
      <c r="R2804">
        <v>202515</v>
      </c>
      <c r="S2804">
        <v>169</v>
      </c>
      <c r="T2804">
        <v>169</v>
      </c>
      <c r="EM2804">
        <v>169</v>
      </c>
      <c r="GY2804" t="s">
        <v>190</v>
      </c>
      <c r="GZ2804" t="s">
        <v>190</v>
      </c>
      <c r="HB2804" s="24">
        <v>45747.319444444445</v>
      </c>
      <c r="HD2804">
        <v>0</v>
      </c>
      <c r="HH2804" t="s">
        <v>192</v>
      </c>
      <c r="HN2804" t="s">
        <v>26</v>
      </c>
      <c r="HP2804">
        <v>0</v>
      </c>
      <c r="HR2804">
        <v>0</v>
      </c>
      <c r="HS2804">
        <v>169</v>
      </c>
      <c r="HU2804" t="s">
        <v>1388</v>
      </c>
      <c r="HV2804" t="s">
        <v>193</v>
      </c>
      <c r="HW2804" t="s">
        <v>194</v>
      </c>
      <c r="HX2804" t="s">
        <v>1389</v>
      </c>
      <c r="HY2804">
        <v>0</v>
      </c>
      <c r="HZ2804" t="s">
        <v>195</v>
      </c>
      <c r="IA2804" t="s">
        <v>196</v>
      </c>
      <c r="IB2804" t="s">
        <v>1089</v>
      </c>
      <c r="IC2804" t="s">
        <v>1090</v>
      </c>
      <c r="IN2804">
        <v>-1</v>
      </c>
      <c r="IS2804" s="8">
        <v>45748</v>
      </c>
    </row>
    <row r="2805" spans="1:253" x14ac:dyDescent="0.25">
      <c r="A2805" t="s">
        <v>847</v>
      </c>
      <c r="B2805" t="s">
        <v>10593</v>
      </c>
      <c r="C2805" t="s">
        <v>1086</v>
      </c>
      <c r="E2805" t="s">
        <v>10594</v>
      </c>
      <c r="F2805" t="s">
        <v>2316</v>
      </c>
      <c r="G2805" t="s">
        <v>411</v>
      </c>
      <c r="H2805" t="s">
        <v>2317</v>
      </c>
      <c r="J2805" s="8">
        <v>45537</v>
      </c>
      <c r="K2805" t="s">
        <v>189</v>
      </c>
      <c r="L2805" t="s">
        <v>9243</v>
      </c>
      <c r="O2805" s="8">
        <v>45753</v>
      </c>
      <c r="P2805" s="24">
        <v>45747.319444444445</v>
      </c>
      <c r="Q2805" t="s">
        <v>26</v>
      </c>
      <c r="R2805">
        <v>202515</v>
      </c>
      <c r="S2805">
        <v>910</v>
      </c>
      <c r="T2805">
        <v>742</v>
      </c>
      <c r="U2805" t="s">
        <v>10480</v>
      </c>
      <c r="EM2805">
        <v>742</v>
      </c>
      <c r="GY2805" t="s">
        <v>190</v>
      </c>
      <c r="GZ2805" t="s">
        <v>190</v>
      </c>
      <c r="HB2805" s="24">
        <v>45747.319444444445</v>
      </c>
      <c r="HD2805">
        <v>0</v>
      </c>
      <c r="HH2805" t="s">
        <v>192</v>
      </c>
      <c r="HN2805" t="s">
        <v>26</v>
      </c>
      <c r="HP2805">
        <v>168</v>
      </c>
      <c r="HR2805">
        <v>0</v>
      </c>
      <c r="HS2805">
        <v>742</v>
      </c>
      <c r="HU2805" t="s">
        <v>1074</v>
      </c>
      <c r="HV2805" t="s">
        <v>193</v>
      </c>
      <c r="HW2805" t="s">
        <v>194</v>
      </c>
      <c r="HX2805" t="s">
        <v>2318</v>
      </c>
      <c r="HY2805">
        <v>0.221105</v>
      </c>
      <c r="HZ2805" t="s">
        <v>195</v>
      </c>
      <c r="IA2805" t="s">
        <v>196</v>
      </c>
      <c r="IB2805" t="s">
        <v>1089</v>
      </c>
      <c r="IC2805" t="s">
        <v>1076</v>
      </c>
      <c r="IN2805">
        <v>-1</v>
      </c>
      <c r="IS2805" s="8">
        <v>45748</v>
      </c>
    </row>
    <row r="2806" spans="1:253" x14ac:dyDescent="0.25">
      <c r="A2806" t="s">
        <v>847</v>
      </c>
      <c r="B2806" t="s">
        <v>10595</v>
      </c>
      <c r="C2806" t="s">
        <v>1086</v>
      </c>
      <c r="E2806" t="s">
        <v>10596</v>
      </c>
      <c r="F2806" t="s">
        <v>2323</v>
      </c>
      <c r="G2806" t="s">
        <v>408</v>
      </c>
      <c r="H2806" t="s">
        <v>2317</v>
      </c>
      <c r="J2806" s="8">
        <v>45537</v>
      </c>
      <c r="K2806" t="s">
        <v>189</v>
      </c>
      <c r="L2806" t="s">
        <v>9243</v>
      </c>
      <c r="O2806" s="8">
        <v>45753</v>
      </c>
      <c r="P2806" s="24">
        <v>45747.319444444445</v>
      </c>
      <c r="Q2806" t="s">
        <v>26</v>
      </c>
      <c r="R2806">
        <v>202515</v>
      </c>
      <c r="S2806">
        <v>400</v>
      </c>
      <c r="T2806">
        <v>400</v>
      </c>
      <c r="EM2806">
        <v>400</v>
      </c>
      <c r="GY2806" t="s">
        <v>190</v>
      </c>
      <c r="GZ2806" t="s">
        <v>190</v>
      </c>
      <c r="HB2806" s="24">
        <v>45747.319444444445</v>
      </c>
      <c r="HD2806">
        <v>0</v>
      </c>
      <c r="HH2806" t="s">
        <v>192</v>
      </c>
      <c r="HN2806" t="s">
        <v>26</v>
      </c>
      <c r="HP2806">
        <v>0</v>
      </c>
      <c r="HR2806">
        <v>0</v>
      </c>
      <c r="HS2806">
        <v>400</v>
      </c>
      <c r="HU2806" t="s">
        <v>1077</v>
      </c>
      <c r="HV2806" t="s">
        <v>193</v>
      </c>
      <c r="HW2806" t="s">
        <v>194</v>
      </c>
      <c r="HX2806" t="s">
        <v>2324</v>
      </c>
      <c r="HY2806">
        <v>0.15204500000000001</v>
      </c>
      <c r="HZ2806" t="s">
        <v>195</v>
      </c>
      <c r="IA2806" t="s">
        <v>196</v>
      </c>
      <c r="IB2806" t="s">
        <v>1089</v>
      </c>
      <c r="IC2806" t="s">
        <v>1076</v>
      </c>
      <c r="IN2806">
        <v>-1</v>
      </c>
      <c r="IS2806" s="8">
        <v>45748</v>
      </c>
    </row>
    <row r="2807" spans="1:253" x14ac:dyDescent="0.25">
      <c r="A2807" t="s">
        <v>847</v>
      </c>
      <c r="B2807" t="s">
        <v>10597</v>
      </c>
      <c r="C2807" t="s">
        <v>1086</v>
      </c>
      <c r="E2807" t="s">
        <v>10598</v>
      </c>
      <c r="F2807" t="s">
        <v>1968</v>
      </c>
      <c r="G2807" t="s">
        <v>429</v>
      </c>
      <c r="H2807" t="s">
        <v>1387</v>
      </c>
      <c r="J2807" s="8">
        <v>45485</v>
      </c>
      <c r="K2807" t="s">
        <v>189</v>
      </c>
      <c r="L2807" t="s">
        <v>9243</v>
      </c>
      <c r="O2807" s="8">
        <v>45753</v>
      </c>
      <c r="P2807" s="24">
        <v>45747.319444444445</v>
      </c>
      <c r="Q2807" t="s">
        <v>26</v>
      </c>
      <c r="R2807">
        <v>202515</v>
      </c>
      <c r="S2807">
        <v>150</v>
      </c>
      <c r="T2807">
        <v>150</v>
      </c>
      <c r="EM2807">
        <v>150</v>
      </c>
      <c r="GY2807" t="s">
        <v>190</v>
      </c>
      <c r="GZ2807" t="s">
        <v>190</v>
      </c>
      <c r="HB2807" s="24">
        <v>45747.319444444445</v>
      </c>
      <c r="HD2807">
        <v>0</v>
      </c>
      <c r="HH2807" t="s">
        <v>192</v>
      </c>
      <c r="HN2807" t="s">
        <v>26</v>
      </c>
      <c r="HP2807">
        <v>0</v>
      </c>
      <c r="HR2807">
        <v>0</v>
      </c>
      <c r="HS2807">
        <v>150</v>
      </c>
      <c r="HU2807" t="s">
        <v>1969</v>
      </c>
      <c r="HV2807" t="s">
        <v>193</v>
      </c>
      <c r="HW2807" t="s">
        <v>194</v>
      </c>
      <c r="HX2807" t="s">
        <v>1970</v>
      </c>
      <c r="HY2807">
        <v>0</v>
      </c>
      <c r="HZ2807" t="s">
        <v>195</v>
      </c>
      <c r="IA2807" t="s">
        <v>196</v>
      </c>
      <c r="IB2807" t="s">
        <v>1089</v>
      </c>
      <c r="IC2807" t="s">
        <v>1090</v>
      </c>
      <c r="IN2807">
        <v>-1</v>
      </c>
      <c r="IS2807" s="8">
        <v>45748</v>
      </c>
    </row>
    <row r="2808" spans="1:253" x14ac:dyDescent="0.25">
      <c r="A2808" t="s">
        <v>844</v>
      </c>
      <c r="B2808" t="s">
        <v>10599</v>
      </c>
      <c r="C2808" t="s">
        <v>1086</v>
      </c>
      <c r="E2808" t="s">
        <v>10600</v>
      </c>
      <c r="F2808" t="s">
        <v>420</v>
      </c>
      <c r="G2808" t="s">
        <v>421</v>
      </c>
      <c r="H2808" t="s">
        <v>409</v>
      </c>
      <c r="J2808" s="8">
        <v>43945</v>
      </c>
      <c r="K2808" t="s">
        <v>189</v>
      </c>
      <c r="L2808" t="s">
        <v>9243</v>
      </c>
      <c r="O2808" s="8">
        <v>45753</v>
      </c>
      <c r="P2808" s="24">
        <v>45747.409583333334</v>
      </c>
      <c r="Q2808" t="s">
        <v>26</v>
      </c>
      <c r="R2808">
        <v>202515</v>
      </c>
      <c r="S2808">
        <v>400</v>
      </c>
      <c r="T2808">
        <v>400</v>
      </c>
      <c r="EM2808">
        <v>400</v>
      </c>
      <c r="GX2808">
        <v>32</v>
      </c>
      <c r="GY2808" t="s">
        <v>190</v>
      </c>
      <c r="GZ2808" t="s">
        <v>191</v>
      </c>
      <c r="HB2808" s="24">
        <v>45747.481921296298</v>
      </c>
      <c r="HD2808">
        <v>12.625400000000001</v>
      </c>
      <c r="HE2808">
        <v>285.13948099999999</v>
      </c>
      <c r="HH2808" t="s">
        <v>192</v>
      </c>
      <c r="HN2808" t="s">
        <v>26</v>
      </c>
      <c r="HP2808">
        <v>0</v>
      </c>
      <c r="HR2808">
        <v>0</v>
      </c>
      <c r="HS2808">
        <v>400</v>
      </c>
      <c r="HU2808" t="s">
        <v>420</v>
      </c>
      <c r="HV2808" t="s">
        <v>193</v>
      </c>
      <c r="HW2808" t="s">
        <v>194</v>
      </c>
      <c r="HX2808" t="s">
        <v>1093</v>
      </c>
      <c r="HY2808">
        <v>0.15516199999999999</v>
      </c>
      <c r="HZ2808" t="s">
        <v>195</v>
      </c>
      <c r="IA2808" t="s">
        <v>196</v>
      </c>
      <c r="IB2808" t="s">
        <v>1094</v>
      </c>
      <c r="IC2808" t="s">
        <v>1095</v>
      </c>
      <c r="IN2808">
        <v>-2</v>
      </c>
      <c r="IS2808" s="8">
        <v>45749</v>
      </c>
    </row>
    <row r="2809" spans="1:253" x14ac:dyDescent="0.25">
      <c r="A2809" t="s">
        <v>844</v>
      </c>
      <c r="B2809" t="s">
        <v>10601</v>
      </c>
      <c r="C2809" t="s">
        <v>1086</v>
      </c>
      <c r="E2809" t="s">
        <v>10602</v>
      </c>
      <c r="F2809" t="s">
        <v>441</v>
      </c>
      <c r="G2809" t="s">
        <v>442</v>
      </c>
      <c r="H2809" t="s">
        <v>409</v>
      </c>
      <c r="I2809" t="s">
        <v>1071</v>
      </c>
      <c r="J2809" s="8">
        <v>45310</v>
      </c>
      <c r="K2809" t="s">
        <v>189</v>
      </c>
      <c r="L2809" t="s">
        <v>9243</v>
      </c>
      <c r="O2809" s="8">
        <v>45753</v>
      </c>
      <c r="P2809" s="24">
        <v>45747.481921296298</v>
      </c>
      <c r="Q2809" t="s">
        <v>26</v>
      </c>
      <c r="R2809">
        <v>202515</v>
      </c>
      <c r="S2809">
        <v>40</v>
      </c>
      <c r="T2809">
        <v>40</v>
      </c>
      <c r="EM2809">
        <v>40</v>
      </c>
      <c r="GX2809">
        <v>5</v>
      </c>
      <c r="GY2809" t="s">
        <v>190</v>
      </c>
      <c r="GZ2809" t="s">
        <v>191</v>
      </c>
      <c r="HB2809" s="24">
        <v>45747.490046296298</v>
      </c>
      <c r="HD2809">
        <v>17.555099999999999</v>
      </c>
      <c r="HE2809">
        <v>205.068613</v>
      </c>
      <c r="HH2809" t="s">
        <v>192</v>
      </c>
      <c r="HN2809" t="s">
        <v>26</v>
      </c>
      <c r="HP2809">
        <v>0</v>
      </c>
      <c r="HR2809">
        <v>0</v>
      </c>
      <c r="HS2809">
        <v>40</v>
      </c>
      <c r="HU2809" t="s">
        <v>441</v>
      </c>
      <c r="HV2809" t="s">
        <v>193</v>
      </c>
      <c r="HW2809" t="s">
        <v>194</v>
      </c>
      <c r="HX2809" t="s">
        <v>1096</v>
      </c>
      <c r="HY2809">
        <v>0.200798</v>
      </c>
      <c r="HZ2809" t="s">
        <v>195</v>
      </c>
      <c r="IA2809" t="s">
        <v>196</v>
      </c>
      <c r="IB2809" t="s">
        <v>1094</v>
      </c>
      <c r="IC2809" t="s">
        <v>1095</v>
      </c>
      <c r="ID2809" t="s">
        <v>1072</v>
      </c>
      <c r="IE2809" t="s">
        <v>203</v>
      </c>
      <c r="IF2809" s="8">
        <v>46067</v>
      </c>
      <c r="IN2809">
        <v>-2</v>
      </c>
      <c r="IS2809" s="8">
        <v>45749</v>
      </c>
    </row>
    <row r="2810" spans="1:253" x14ac:dyDescent="0.25">
      <c r="A2810" t="s">
        <v>844</v>
      </c>
      <c r="B2810" t="s">
        <v>10603</v>
      </c>
      <c r="C2810" t="s">
        <v>1086</v>
      </c>
      <c r="E2810" t="s">
        <v>10604</v>
      </c>
      <c r="F2810" t="s">
        <v>440</v>
      </c>
      <c r="G2810" t="s">
        <v>2999</v>
      </c>
      <c r="H2810" t="s">
        <v>409</v>
      </c>
      <c r="I2810" t="s">
        <v>1071</v>
      </c>
      <c r="J2810" s="8">
        <v>45296</v>
      </c>
      <c r="K2810" t="s">
        <v>189</v>
      </c>
      <c r="L2810" t="s">
        <v>9243</v>
      </c>
      <c r="O2810" s="8">
        <v>45753</v>
      </c>
      <c r="P2810" s="24">
        <v>45747.490046296298</v>
      </c>
      <c r="Q2810" t="s">
        <v>26</v>
      </c>
      <c r="R2810">
        <v>202515</v>
      </c>
      <c r="S2810">
        <v>20</v>
      </c>
      <c r="T2810">
        <v>20</v>
      </c>
      <c r="EM2810">
        <v>20</v>
      </c>
      <c r="GX2810">
        <v>72</v>
      </c>
      <c r="GY2810" t="s">
        <v>190</v>
      </c>
      <c r="GZ2810" t="s">
        <v>191</v>
      </c>
      <c r="HB2810" s="24">
        <v>45747.494432870371</v>
      </c>
      <c r="HD2810">
        <v>18.9057</v>
      </c>
      <c r="HE2810">
        <v>190.41876300000001</v>
      </c>
      <c r="HH2810" t="s">
        <v>192</v>
      </c>
      <c r="HN2810" t="s">
        <v>26</v>
      </c>
      <c r="HP2810">
        <v>0</v>
      </c>
      <c r="HR2810">
        <v>0</v>
      </c>
      <c r="HS2810">
        <v>20</v>
      </c>
      <c r="HU2810" t="s">
        <v>440</v>
      </c>
      <c r="HV2810" t="s">
        <v>193</v>
      </c>
      <c r="HW2810" t="s">
        <v>194</v>
      </c>
      <c r="HX2810" t="s">
        <v>3000</v>
      </c>
      <c r="HY2810">
        <v>0.200798</v>
      </c>
      <c r="HZ2810" t="s">
        <v>195</v>
      </c>
      <c r="IA2810" t="s">
        <v>196</v>
      </c>
      <c r="IB2810" t="s">
        <v>1094</v>
      </c>
      <c r="IC2810" t="s">
        <v>1095</v>
      </c>
      <c r="ID2810" t="s">
        <v>1072</v>
      </c>
      <c r="IE2810" t="s">
        <v>203</v>
      </c>
      <c r="IF2810" s="8">
        <v>46067</v>
      </c>
      <c r="IN2810">
        <v>-2</v>
      </c>
      <c r="IS2810" s="8">
        <v>45749</v>
      </c>
    </row>
    <row r="2811" spans="1:253" x14ac:dyDescent="0.25">
      <c r="A2811" t="s">
        <v>844</v>
      </c>
      <c r="B2811" t="s">
        <v>10605</v>
      </c>
      <c r="C2811" t="s">
        <v>1086</v>
      </c>
      <c r="E2811" t="s">
        <v>7280</v>
      </c>
      <c r="F2811" t="s">
        <v>450</v>
      </c>
      <c r="G2811" t="s">
        <v>451</v>
      </c>
      <c r="H2811" t="s">
        <v>409</v>
      </c>
      <c r="I2811" t="s">
        <v>1071</v>
      </c>
      <c r="J2811" s="8">
        <v>45362</v>
      </c>
      <c r="K2811" t="s">
        <v>189</v>
      </c>
      <c r="L2811" t="s">
        <v>9243</v>
      </c>
      <c r="O2811" s="8">
        <v>45753</v>
      </c>
      <c r="P2811" s="24">
        <v>45747.494432870371</v>
      </c>
      <c r="Q2811" t="s">
        <v>26</v>
      </c>
      <c r="R2811">
        <v>202515</v>
      </c>
      <c r="S2811">
        <v>42</v>
      </c>
      <c r="T2811">
        <v>42</v>
      </c>
      <c r="EM2811">
        <v>42</v>
      </c>
      <c r="GX2811">
        <v>5</v>
      </c>
      <c r="GY2811" t="s">
        <v>190</v>
      </c>
      <c r="GZ2811" t="s">
        <v>191</v>
      </c>
      <c r="HB2811" s="24">
        <v>45747.55091435185</v>
      </c>
      <c r="HD2811">
        <v>30.485399999999998</v>
      </c>
      <c r="HE2811">
        <v>118.089315</v>
      </c>
      <c r="HH2811" t="s">
        <v>192</v>
      </c>
      <c r="HN2811" t="s">
        <v>26</v>
      </c>
      <c r="HP2811">
        <v>0</v>
      </c>
      <c r="HR2811">
        <v>0</v>
      </c>
      <c r="HS2811">
        <v>42</v>
      </c>
      <c r="HU2811" t="s">
        <v>450</v>
      </c>
      <c r="HV2811" t="s">
        <v>193</v>
      </c>
      <c r="HW2811" t="s">
        <v>194</v>
      </c>
      <c r="HX2811" t="s">
        <v>1101</v>
      </c>
      <c r="HY2811">
        <v>0.120602</v>
      </c>
      <c r="HZ2811" t="s">
        <v>195</v>
      </c>
      <c r="IA2811" t="s">
        <v>196</v>
      </c>
      <c r="IB2811" t="s">
        <v>2687</v>
      </c>
      <c r="IC2811" t="s">
        <v>1100</v>
      </c>
      <c r="ID2811" t="s">
        <v>1072</v>
      </c>
      <c r="IE2811" t="s">
        <v>203</v>
      </c>
      <c r="IF2811" s="8">
        <v>46081</v>
      </c>
      <c r="IN2811">
        <v>-2</v>
      </c>
      <c r="IS2811" s="8">
        <v>45749</v>
      </c>
    </row>
    <row r="2812" spans="1:253" x14ac:dyDescent="0.25">
      <c r="A2812" t="s">
        <v>844</v>
      </c>
      <c r="B2812" t="s">
        <v>10606</v>
      </c>
      <c r="C2812" t="s">
        <v>1086</v>
      </c>
      <c r="E2812" t="s">
        <v>10607</v>
      </c>
      <c r="F2812" t="s">
        <v>448</v>
      </c>
      <c r="G2812" t="s">
        <v>449</v>
      </c>
      <c r="H2812" t="s">
        <v>409</v>
      </c>
      <c r="I2812" t="s">
        <v>1071</v>
      </c>
      <c r="J2812" s="8">
        <v>45362</v>
      </c>
      <c r="K2812" t="s">
        <v>189</v>
      </c>
      <c r="L2812" t="s">
        <v>9243</v>
      </c>
      <c r="O2812" s="8">
        <v>45753</v>
      </c>
      <c r="P2812" s="24">
        <v>45747.55091435185</v>
      </c>
      <c r="Q2812" t="s">
        <v>26</v>
      </c>
      <c r="R2812">
        <v>202515</v>
      </c>
      <c r="S2812">
        <v>60</v>
      </c>
      <c r="T2812">
        <v>60</v>
      </c>
      <c r="EM2812">
        <v>60</v>
      </c>
      <c r="GX2812">
        <v>5</v>
      </c>
      <c r="GY2812" t="s">
        <v>190</v>
      </c>
      <c r="GZ2812" t="s">
        <v>191</v>
      </c>
      <c r="HB2812" s="24">
        <v>45747.572256944448</v>
      </c>
      <c r="HD2812">
        <v>30.728899999999999</v>
      </c>
      <c r="HE2812">
        <v>117.153559</v>
      </c>
      <c r="HH2812" t="s">
        <v>192</v>
      </c>
      <c r="HN2812" t="s">
        <v>26</v>
      </c>
      <c r="HP2812">
        <v>0</v>
      </c>
      <c r="HR2812">
        <v>0</v>
      </c>
      <c r="HS2812">
        <v>60</v>
      </c>
      <c r="HU2812" t="s">
        <v>448</v>
      </c>
      <c r="HV2812" t="s">
        <v>193</v>
      </c>
      <c r="HW2812" t="s">
        <v>194</v>
      </c>
      <c r="HX2812" t="s">
        <v>1099</v>
      </c>
      <c r="HY2812">
        <v>0.113486</v>
      </c>
      <c r="HZ2812" t="s">
        <v>195</v>
      </c>
      <c r="IA2812" t="s">
        <v>196</v>
      </c>
      <c r="IB2812" t="s">
        <v>2687</v>
      </c>
      <c r="IC2812" t="s">
        <v>1100</v>
      </c>
      <c r="ID2812" t="s">
        <v>1072</v>
      </c>
      <c r="IE2812" t="s">
        <v>203</v>
      </c>
      <c r="IF2812" s="8">
        <v>46081</v>
      </c>
      <c r="IN2812">
        <v>-2</v>
      </c>
      <c r="IS2812" s="8">
        <v>45749</v>
      </c>
    </row>
    <row r="2813" spans="1:253" x14ac:dyDescent="0.25">
      <c r="A2813" t="s">
        <v>844</v>
      </c>
      <c r="B2813" t="s">
        <v>10608</v>
      </c>
      <c r="C2813" t="s">
        <v>1086</v>
      </c>
      <c r="E2813" t="s">
        <v>10609</v>
      </c>
      <c r="F2813" t="s">
        <v>443</v>
      </c>
      <c r="G2813" t="s">
        <v>444</v>
      </c>
      <c r="H2813" t="s">
        <v>409</v>
      </c>
      <c r="I2813" t="s">
        <v>1071</v>
      </c>
      <c r="J2813" s="8">
        <v>45299</v>
      </c>
      <c r="K2813" t="s">
        <v>189</v>
      </c>
      <c r="L2813" t="s">
        <v>9243</v>
      </c>
      <c r="O2813" s="8">
        <v>45753</v>
      </c>
      <c r="P2813" s="24">
        <v>45747.572256944448</v>
      </c>
      <c r="Q2813" t="s">
        <v>26</v>
      </c>
      <c r="R2813">
        <v>202515</v>
      </c>
      <c r="S2813">
        <v>101</v>
      </c>
      <c r="T2813">
        <v>101</v>
      </c>
      <c r="EM2813">
        <v>101</v>
      </c>
      <c r="GX2813">
        <v>5</v>
      </c>
      <c r="GY2813" t="s">
        <v>190</v>
      </c>
      <c r="GZ2813" t="s">
        <v>191</v>
      </c>
      <c r="HB2813" s="24">
        <v>45747.606631944444</v>
      </c>
      <c r="HD2813">
        <v>23.4666</v>
      </c>
      <c r="HE2813">
        <v>153.409527</v>
      </c>
      <c r="HH2813" t="s">
        <v>192</v>
      </c>
      <c r="HN2813" t="s">
        <v>26</v>
      </c>
      <c r="HP2813">
        <v>0</v>
      </c>
      <c r="HR2813">
        <v>0</v>
      </c>
      <c r="HS2813">
        <v>101</v>
      </c>
      <c r="HU2813" t="s">
        <v>443</v>
      </c>
      <c r="HV2813" t="s">
        <v>193</v>
      </c>
      <c r="HW2813" t="s">
        <v>194</v>
      </c>
      <c r="HX2813" t="s">
        <v>1109</v>
      </c>
      <c r="HY2813">
        <v>4.6894999999999999E-2</v>
      </c>
      <c r="HZ2813" t="s">
        <v>195</v>
      </c>
      <c r="IA2813" t="s">
        <v>196</v>
      </c>
      <c r="IB2813" t="s">
        <v>1094</v>
      </c>
      <c r="IC2813" t="s">
        <v>1095</v>
      </c>
      <c r="ID2813" t="s">
        <v>1072</v>
      </c>
      <c r="IE2813" t="s">
        <v>203</v>
      </c>
      <c r="IF2813" s="8">
        <v>46067</v>
      </c>
      <c r="IN2813">
        <v>-2</v>
      </c>
      <c r="IS2813" s="8">
        <v>45749</v>
      </c>
    </row>
    <row r="2814" spans="1:253" x14ac:dyDescent="0.25">
      <c r="A2814" t="s">
        <v>846</v>
      </c>
      <c r="B2814" t="s">
        <v>10610</v>
      </c>
      <c r="C2814" t="s">
        <v>1086</v>
      </c>
      <c r="E2814" t="s">
        <v>10611</v>
      </c>
      <c r="F2814" t="s">
        <v>434</v>
      </c>
      <c r="G2814" t="s">
        <v>435</v>
      </c>
      <c r="H2814" t="s">
        <v>424</v>
      </c>
      <c r="I2814" t="s">
        <v>1071</v>
      </c>
      <c r="J2814" s="8">
        <v>45121</v>
      </c>
      <c r="K2814" t="s">
        <v>189</v>
      </c>
      <c r="L2814" t="s">
        <v>9243</v>
      </c>
      <c r="O2814" s="8">
        <v>45753</v>
      </c>
      <c r="P2814" s="24">
        <v>45747.606631944444</v>
      </c>
      <c r="Q2814" t="s">
        <v>1073</v>
      </c>
      <c r="R2814">
        <v>202515</v>
      </c>
      <c r="S2814">
        <v>88</v>
      </c>
      <c r="T2814">
        <v>88</v>
      </c>
      <c r="EM2814">
        <v>88</v>
      </c>
      <c r="GX2814">
        <v>32</v>
      </c>
      <c r="GY2814" t="s">
        <v>190</v>
      </c>
      <c r="GZ2814" t="s">
        <v>191</v>
      </c>
      <c r="HB2814" s="24">
        <v>45747.630347222221</v>
      </c>
      <c r="HD2814">
        <v>23.284300000000002</v>
      </c>
      <c r="HE2814">
        <v>154.61061699999999</v>
      </c>
      <c r="HH2814" t="s">
        <v>192</v>
      </c>
      <c r="HN2814" t="s">
        <v>1073</v>
      </c>
      <c r="HP2814">
        <v>0</v>
      </c>
      <c r="HR2814">
        <v>0</v>
      </c>
      <c r="HS2814">
        <v>88</v>
      </c>
      <c r="HU2814" t="s">
        <v>1102</v>
      </c>
      <c r="HV2814" t="s">
        <v>193</v>
      </c>
      <c r="HW2814" t="s">
        <v>194</v>
      </c>
      <c r="HX2814" t="s">
        <v>1103</v>
      </c>
      <c r="HY2814">
        <v>6.9300000000000004E-3</v>
      </c>
      <c r="HZ2814" t="s">
        <v>195</v>
      </c>
      <c r="IA2814" t="s">
        <v>196</v>
      </c>
      <c r="IB2814" t="s">
        <v>1089</v>
      </c>
      <c r="IC2814" t="s">
        <v>1076</v>
      </c>
      <c r="IN2814">
        <v>-1</v>
      </c>
      <c r="IS2814" s="8">
        <v>45748</v>
      </c>
    </row>
    <row r="2815" spans="1:253" x14ac:dyDescent="0.25">
      <c r="A2815" t="s">
        <v>844</v>
      </c>
      <c r="B2815" t="s">
        <v>8309</v>
      </c>
      <c r="C2815" t="s">
        <v>1086</v>
      </c>
      <c r="E2815" t="s">
        <v>8310</v>
      </c>
      <c r="F2815" t="s">
        <v>2301</v>
      </c>
      <c r="G2815" t="s">
        <v>446</v>
      </c>
      <c r="H2815" t="s">
        <v>2302</v>
      </c>
      <c r="J2815" s="8">
        <v>45573</v>
      </c>
      <c r="K2815" t="s">
        <v>189</v>
      </c>
      <c r="L2815" t="s">
        <v>9243</v>
      </c>
      <c r="O2815" s="8">
        <v>45760</v>
      </c>
      <c r="P2815" s="24">
        <v>45754.319444444445</v>
      </c>
      <c r="Q2815" t="s">
        <v>26</v>
      </c>
      <c r="R2815">
        <v>202516</v>
      </c>
      <c r="S2815">
        <v>159</v>
      </c>
      <c r="T2815">
        <v>159</v>
      </c>
      <c r="ET2815">
        <v>159</v>
      </c>
      <c r="GY2815" t="s">
        <v>190</v>
      </c>
      <c r="GZ2815" t="s">
        <v>190</v>
      </c>
      <c r="HB2815" s="24">
        <v>45754.319444444445</v>
      </c>
      <c r="HD2815">
        <v>0</v>
      </c>
      <c r="HH2815" t="s">
        <v>192</v>
      </c>
      <c r="HN2815" t="s">
        <v>26</v>
      </c>
      <c r="HP2815">
        <v>0</v>
      </c>
      <c r="HR2815">
        <v>0</v>
      </c>
      <c r="HS2815">
        <v>159</v>
      </c>
      <c r="HU2815" t="s">
        <v>1097</v>
      </c>
      <c r="HV2815" t="s">
        <v>193</v>
      </c>
      <c r="HW2815" t="s">
        <v>194</v>
      </c>
      <c r="HX2815" t="s">
        <v>2313</v>
      </c>
      <c r="HY2815">
        <v>5.8534999999999997E-2</v>
      </c>
      <c r="HZ2815" t="s">
        <v>195</v>
      </c>
      <c r="IA2815" t="s">
        <v>196</v>
      </c>
      <c r="IB2815" t="s">
        <v>1094</v>
      </c>
      <c r="IC2815" t="s">
        <v>1095</v>
      </c>
      <c r="ID2815" t="s">
        <v>1072</v>
      </c>
      <c r="IN2815">
        <v>-2</v>
      </c>
      <c r="IS2815" s="8">
        <v>45756</v>
      </c>
    </row>
    <row r="2816" spans="1:253" x14ac:dyDescent="0.25">
      <c r="A2816" t="s">
        <v>847</v>
      </c>
      <c r="B2816" t="s">
        <v>8303</v>
      </c>
      <c r="C2816" t="s">
        <v>1086</v>
      </c>
      <c r="E2816" t="s">
        <v>8304</v>
      </c>
      <c r="F2816" t="s">
        <v>2316</v>
      </c>
      <c r="G2816" t="s">
        <v>411</v>
      </c>
      <c r="H2816" t="s">
        <v>2317</v>
      </c>
      <c r="J2816" s="8">
        <v>45537</v>
      </c>
      <c r="K2816" t="s">
        <v>189</v>
      </c>
      <c r="L2816" t="s">
        <v>9243</v>
      </c>
      <c r="O2816" s="8">
        <v>45760</v>
      </c>
      <c r="P2816" s="24">
        <v>45754.319444444445</v>
      </c>
      <c r="Q2816" t="s">
        <v>26</v>
      </c>
      <c r="R2816">
        <v>202516</v>
      </c>
      <c r="S2816">
        <v>870</v>
      </c>
      <c r="T2816">
        <v>870</v>
      </c>
      <c r="ET2816">
        <v>870</v>
      </c>
      <c r="GY2816" t="s">
        <v>190</v>
      </c>
      <c r="GZ2816" t="s">
        <v>190</v>
      </c>
      <c r="HB2816" s="24">
        <v>45754.319444444445</v>
      </c>
      <c r="HD2816">
        <v>0</v>
      </c>
      <c r="HH2816" t="s">
        <v>192</v>
      </c>
      <c r="HN2816" t="s">
        <v>26</v>
      </c>
      <c r="HP2816">
        <v>0</v>
      </c>
      <c r="HR2816">
        <v>0</v>
      </c>
      <c r="HS2816">
        <v>870</v>
      </c>
      <c r="HU2816" t="s">
        <v>1074</v>
      </c>
      <c r="HV2816" t="s">
        <v>193</v>
      </c>
      <c r="HW2816" t="s">
        <v>194</v>
      </c>
      <c r="HX2816" t="s">
        <v>2318</v>
      </c>
      <c r="HY2816">
        <v>0.221105</v>
      </c>
      <c r="HZ2816" t="s">
        <v>195</v>
      </c>
      <c r="IA2816" t="s">
        <v>196</v>
      </c>
      <c r="IB2816" t="s">
        <v>1089</v>
      </c>
      <c r="IC2816" t="s">
        <v>1076</v>
      </c>
      <c r="IN2816">
        <v>-1</v>
      </c>
      <c r="IS2816" s="8">
        <v>45755</v>
      </c>
    </row>
    <row r="2817" spans="1:253" x14ac:dyDescent="0.25">
      <c r="A2817" t="s">
        <v>847</v>
      </c>
      <c r="B2817" t="s">
        <v>8305</v>
      </c>
      <c r="C2817" t="s">
        <v>1086</v>
      </c>
      <c r="E2817" t="s">
        <v>8306</v>
      </c>
      <c r="F2817" t="s">
        <v>2323</v>
      </c>
      <c r="G2817" t="s">
        <v>408</v>
      </c>
      <c r="H2817" t="s">
        <v>2317</v>
      </c>
      <c r="J2817" s="8">
        <v>45537</v>
      </c>
      <c r="K2817" t="s">
        <v>189</v>
      </c>
      <c r="L2817" t="s">
        <v>9243</v>
      </c>
      <c r="O2817" s="8">
        <v>45760</v>
      </c>
      <c r="P2817" s="24">
        <v>45754.319444444445</v>
      </c>
      <c r="Q2817" t="s">
        <v>26</v>
      </c>
      <c r="R2817">
        <v>202516</v>
      </c>
      <c r="S2817">
        <v>400</v>
      </c>
      <c r="T2817">
        <v>400</v>
      </c>
      <c r="ET2817">
        <v>400</v>
      </c>
      <c r="GY2817" t="s">
        <v>190</v>
      </c>
      <c r="GZ2817" t="s">
        <v>190</v>
      </c>
      <c r="HB2817" s="24">
        <v>45754.319444444445</v>
      </c>
      <c r="HD2817">
        <v>0</v>
      </c>
      <c r="HH2817" t="s">
        <v>192</v>
      </c>
      <c r="HN2817" t="s">
        <v>26</v>
      </c>
      <c r="HP2817">
        <v>0</v>
      </c>
      <c r="HR2817">
        <v>0</v>
      </c>
      <c r="HS2817">
        <v>400</v>
      </c>
      <c r="HU2817" t="s">
        <v>1077</v>
      </c>
      <c r="HV2817" t="s">
        <v>193</v>
      </c>
      <c r="HW2817" t="s">
        <v>194</v>
      </c>
      <c r="HX2817" t="s">
        <v>2324</v>
      </c>
      <c r="HY2817">
        <v>0.15204500000000001</v>
      </c>
      <c r="HZ2817" t="s">
        <v>195</v>
      </c>
      <c r="IA2817" t="s">
        <v>196</v>
      </c>
      <c r="IB2817" t="s">
        <v>1089</v>
      </c>
      <c r="IC2817" t="s">
        <v>1076</v>
      </c>
      <c r="IN2817">
        <v>-1</v>
      </c>
      <c r="IS2817" s="8">
        <v>45755</v>
      </c>
    </row>
    <row r="2818" spans="1:253" x14ac:dyDescent="0.25">
      <c r="A2818" t="s">
        <v>847</v>
      </c>
      <c r="B2818" t="s">
        <v>8307</v>
      </c>
      <c r="C2818" t="s">
        <v>1086</v>
      </c>
      <c r="E2818" t="s">
        <v>8308</v>
      </c>
      <c r="F2818" t="s">
        <v>416</v>
      </c>
      <c r="G2818" t="s">
        <v>417</v>
      </c>
      <c r="H2818" t="s">
        <v>409</v>
      </c>
      <c r="J2818" s="8">
        <v>44897</v>
      </c>
      <c r="K2818" t="s">
        <v>189</v>
      </c>
      <c r="L2818" t="s">
        <v>9243</v>
      </c>
      <c r="O2818" s="8">
        <v>45760</v>
      </c>
      <c r="P2818" s="24">
        <v>45754.319444444445</v>
      </c>
      <c r="Q2818" t="s">
        <v>26</v>
      </c>
      <c r="R2818">
        <v>202516</v>
      </c>
      <c r="S2818">
        <v>450</v>
      </c>
      <c r="T2818">
        <v>450</v>
      </c>
      <c r="ET2818">
        <v>450</v>
      </c>
      <c r="GX2818">
        <v>12</v>
      </c>
      <c r="GY2818" t="s">
        <v>190</v>
      </c>
      <c r="GZ2818" t="s">
        <v>191</v>
      </c>
      <c r="HB2818" s="24">
        <v>45754.409583333334</v>
      </c>
      <c r="HD2818">
        <v>15.974600000000001</v>
      </c>
      <c r="HE2818">
        <v>225.357755</v>
      </c>
      <c r="HH2818" t="s">
        <v>192</v>
      </c>
      <c r="HN2818" t="s">
        <v>26</v>
      </c>
      <c r="HP2818">
        <v>0</v>
      </c>
      <c r="HR2818">
        <v>0</v>
      </c>
      <c r="HS2818">
        <v>450</v>
      </c>
      <c r="HU2818" t="s">
        <v>1079</v>
      </c>
      <c r="HV2818" t="s">
        <v>193</v>
      </c>
      <c r="HW2818" t="s">
        <v>194</v>
      </c>
      <c r="HX2818" t="s">
        <v>1080</v>
      </c>
      <c r="HY2818">
        <v>0.13584199999999999</v>
      </c>
      <c r="HZ2818" t="s">
        <v>195</v>
      </c>
      <c r="IA2818" t="s">
        <v>196</v>
      </c>
      <c r="IB2818" t="s">
        <v>1089</v>
      </c>
      <c r="IC2818" t="s">
        <v>1076</v>
      </c>
      <c r="IN2818">
        <v>-1</v>
      </c>
      <c r="IS2818" s="8">
        <v>45755</v>
      </c>
    </row>
    <row r="2819" spans="1:253" x14ac:dyDescent="0.25">
      <c r="A2819" t="s">
        <v>847</v>
      </c>
      <c r="B2819" t="s">
        <v>10612</v>
      </c>
      <c r="C2819" t="s">
        <v>1086</v>
      </c>
      <c r="E2819" t="s">
        <v>10613</v>
      </c>
      <c r="F2819" t="s">
        <v>2316</v>
      </c>
      <c r="G2819" t="s">
        <v>411</v>
      </c>
      <c r="H2819" t="s">
        <v>2317</v>
      </c>
      <c r="J2819" s="8">
        <v>45537</v>
      </c>
      <c r="K2819" t="s">
        <v>189</v>
      </c>
      <c r="L2819" t="s">
        <v>9243</v>
      </c>
      <c r="O2819" s="8">
        <v>45760</v>
      </c>
      <c r="P2819" s="24">
        <v>45754.319444444445</v>
      </c>
      <c r="Q2819" t="s">
        <v>26</v>
      </c>
      <c r="R2819">
        <v>202516</v>
      </c>
      <c r="S2819">
        <v>290</v>
      </c>
      <c r="T2819">
        <v>290</v>
      </c>
      <c r="ET2819">
        <v>290</v>
      </c>
      <c r="GY2819" t="s">
        <v>190</v>
      </c>
      <c r="GZ2819" t="s">
        <v>190</v>
      </c>
      <c r="HB2819" s="24">
        <v>45754.319444444445</v>
      </c>
      <c r="HD2819">
        <v>0</v>
      </c>
      <c r="HH2819" t="s">
        <v>192</v>
      </c>
      <c r="HN2819" t="s">
        <v>26</v>
      </c>
      <c r="HP2819">
        <v>0</v>
      </c>
      <c r="HR2819">
        <v>0</v>
      </c>
      <c r="HS2819">
        <v>290</v>
      </c>
      <c r="HU2819" t="s">
        <v>1074</v>
      </c>
      <c r="HV2819" t="s">
        <v>193</v>
      </c>
      <c r="HW2819" t="s">
        <v>194</v>
      </c>
      <c r="HX2819" t="s">
        <v>2318</v>
      </c>
      <c r="HY2819">
        <v>0.221105</v>
      </c>
      <c r="HZ2819" t="s">
        <v>195</v>
      </c>
      <c r="IA2819" t="s">
        <v>196</v>
      </c>
      <c r="IB2819" t="s">
        <v>1089</v>
      </c>
      <c r="IC2819" t="s">
        <v>1076</v>
      </c>
      <c r="IN2819">
        <v>-1</v>
      </c>
      <c r="IS2819" s="8">
        <v>45755</v>
      </c>
    </row>
    <row r="2820" spans="1:253" x14ac:dyDescent="0.25">
      <c r="A2820" t="s">
        <v>847</v>
      </c>
      <c r="B2820" t="s">
        <v>10614</v>
      </c>
      <c r="C2820" t="s">
        <v>1086</v>
      </c>
      <c r="E2820" t="s">
        <v>10615</v>
      </c>
      <c r="F2820" t="s">
        <v>1386</v>
      </c>
      <c r="G2820" t="s">
        <v>431</v>
      </c>
      <c r="H2820" t="s">
        <v>1387</v>
      </c>
      <c r="J2820" s="8">
        <v>45485</v>
      </c>
      <c r="K2820" t="s">
        <v>189</v>
      </c>
      <c r="L2820" t="s">
        <v>9243</v>
      </c>
      <c r="O2820" s="8">
        <v>45760</v>
      </c>
      <c r="P2820" s="24">
        <v>45754.319444444445</v>
      </c>
      <c r="Q2820" t="s">
        <v>26</v>
      </c>
      <c r="R2820">
        <v>202516</v>
      </c>
      <c r="S2820">
        <v>170</v>
      </c>
      <c r="T2820">
        <v>170</v>
      </c>
      <c r="ET2820">
        <v>170</v>
      </c>
      <c r="GY2820" t="s">
        <v>190</v>
      </c>
      <c r="GZ2820" t="s">
        <v>190</v>
      </c>
      <c r="HB2820" s="24">
        <v>45754.319444444445</v>
      </c>
      <c r="HD2820">
        <v>0</v>
      </c>
      <c r="HH2820" t="s">
        <v>192</v>
      </c>
      <c r="HN2820" t="s">
        <v>26</v>
      </c>
      <c r="HP2820">
        <v>0</v>
      </c>
      <c r="HR2820">
        <v>0</v>
      </c>
      <c r="HS2820">
        <v>170</v>
      </c>
      <c r="HU2820" t="s">
        <v>1388</v>
      </c>
      <c r="HV2820" t="s">
        <v>193</v>
      </c>
      <c r="HW2820" t="s">
        <v>194</v>
      </c>
      <c r="HX2820" t="s">
        <v>1389</v>
      </c>
      <c r="HY2820">
        <v>0</v>
      </c>
      <c r="HZ2820" t="s">
        <v>195</v>
      </c>
      <c r="IA2820" t="s">
        <v>196</v>
      </c>
      <c r="IB2820" t="s">
        <v>1089</v>
      </c>
      <c r="IC2820" t="s">
        <v>1090</v>
      </c>
      <c r="IN2820">
        <v>-1</v>
      </c>
      <c r="IS2820" s="8">
        <v>45755</v>
      </c>
    </row>
    <row r="2821" spans="1:253" x14ac:dyDescent="0.25">
      <c r="A2821" t="s">
        <v>847</v>
      </c>
      <c r="B2821" t="s">
        <v>10616</v>
      </c>
      <c r="C2821" t="s">
        <v>1086</v>
      </c>
      <c r="E2821" t="s">
        <v>10617</v>
      </c>
      <c r="F2821" t="s">
        <v>1968</v>
      </c>
      <c r="G2821" t="s">
        <v>429</v>
      </c>
      <c r="H2821" t="s">
        <v>1387</v>
      </c>
      <c r="J2821" s="8">
        <v>45485</v>
      </c>
      <c r="K2821" t="s">
        <v>189</v>
      </c>
      <c r="L2821" t="s">
        <v>9243</v>
      </c>
      <c r="O2821" s="8">
        <v>45760</v>
      </c>
      <c r="P2821" s="24">
        <v>45754.319444444445</v>
      </c>
      <c r="Q2821" t="s">
        <v>26</v>
      </c>
      <c r="R2821">
        <v>202516</v>
      </c>
      <c r="S2821">
        <v>120</v>
      </c>
      <c r="T2821">
        <v>120</v>
      </c>
      <c r="ET2821">
        <v>120</v>
      </c>
      <c r="GY2821" t="s">
        <v>190</v>
      </c>
      <c r="GZ2821" t="s">
        <v>190</v>
      </c>
      <c r="HB2821" s="24">
        <v>45754.319444444445</v>
      </c>
      <c r="HD2821">
        <v>0</v>
      </c>
      <c r="HH2821" t="s">
        <v>192</v>
      </c>
      <c r="HN2821" t="s">
        <v>26</v>
      </c>
      <c r="HP2821">
        <v>0</v>
      </c>
      <c r="HR2821">
        <v>0</v>
      </c>
      <c r="HS2821">
        <v>120</v>
      </c>
      <c r="HU2821" t="s">
        <v>1969</v>
      </c>
      <c r="HV2821" t="s">
        <v>193</v>
      </c>
      <c r="HW2821" t="s">
        <v>194</v>
      </c>
      <c r="HX2821" t="s">
        <v>1970</v>
      </c>
      <c r="HY2821">
        <v>0</v>
      </c>
      <c r="HZ2821" t="s">
        <v>195</v>
      </c>
      <c r="IA2821" t="s">
        <v>196</v>
      </c>
      <c r="IB2821" t="s">
        <v>1089</v>
      </c>
      <c r="IC2821" t="s">
        <v>1090</v>
      </c>
      <c r="IN2821">
        <v>-1</v>
      </c>
      <c r="IS2821" s="8">
        <v>45755</v>
      </c>
    </row>
    <row r="2822" spans="1:253" x14ac:dyDescent="0.25">
      <c r="A2822" t="s">
        <v>844</v>
      </c>
      <c r="B2822" t="s">
        <v>8311</v>
      </c>
      <c r="C2822" t="s">
        <v>1086</v>
      </c>
      <c r="E2822" t="s">
        <v>8312</v>
      </c>
      <c r="F2822" t="s">
        <v>420</v>
      </c>
      <c r="G2822" t="s">
        <v>421</v>
      </c>
      <c r="H2822" t="s">
        <v>409</v>
      </c>
      <c r="J2822" s="8">
        <v>43945</v>
      </c>
      <c r="K2822" t="s">
        <v>189</v>
      </c>
      <c r="L2822" t="s">
        <v>9243</v>
      </c>
      <c r="O2822" s="8">
        <v>45760</v>
      </c>
      <c r="P2822" s="24">
        <v>45754.409583333334</v>
      </c>
      <c r="Q2822" t="s">
        <v>26</v>
      </c>
      <c r="R2822">
        <v>202516</v>
      </c>
      <c r="S2822">
        <v>200</v>
      </c>
      <c r="T2822">
        <v>200</v>
      </c>
      <c r="ET2822">
        <v>200</v>
      </c>
      <c r="GX2822">
        <v>32</v>
      </c>
      <c r="GY2822" t="s">
        <v>190</v>
      </c>
      <c r="GZ2822" t="s">
        <v>191</v>
      </c>
      <c r="HB2822" s="24">
        <v>45754.445752314816</v>
      </c>
      <c r="HD2822">
        <v>12.625400000000001</v>
      </c>
      <c r="HE2822">
        <v>285.13948099999999</v>
      </c>
      <c r="HH2822" t="s">
        <v>192</v>
      </c>
      <c r="HN2822" t="s">
        <v>26</v>
      </c>
      <c r="HP2822">
        <v>0</v>
      </c>
      <c r="HR2822">
        <v>0</v>
      </c>
      <c r="HS2822">
        <v>200</v>
      </c>
      <c r="HU2822" t="s">
        <v>420</v>
      </c>
      <c r="HV2822" t="s">
        <v>193</v>
      </c>
      <c r="HW2822" t="s">
        <v>194</v>
      </c>
      <c r="HX2822" t="s">
        <v>1093</v>
      </c>
      <c r="HY2822">
        <v>0.15516199999999999</v>
      </c>
      <c r="HZ2822" t="s">
        <v>195</v>
      </c>
      <c r="IA2822" t="s">
        <v>196</v>
      </c>
      <c r="IB2822" t="s">
        <v>1094</v>
      </c>
      <c r="IC2822" t="s">
        <v>1095</v>
      </c>
      <c r="IN2822">
        <v>-2</v>
      </c>
      <c r="IS2822" s="8">
        <v>45756</v>
      </c>
    </row>
    <row r="2823" spans="1:253" x14ac:dyDescent="0.25">
      <c r="A2823" t="s">
        <v>846</v>
      </c>
      <c r="B2823" t="s">
        <v>8313</v>
      </c>
      <c r="C2823" t="s">
        <v>1086</v>
      </c>
      <c r="E2823" t="s">
        <v>8314</v>
      </c>
      <c r="F2823" t="s">
        <v>983</v>
      </c>
      <c r="G2823" t="s">
        <v>984</v>
      </c>
      <c r="H2823" t="s">
        <v>409</v>
      </c>
      <c r="J2823" s="8">
        <v>45524</v>
      </c>
      <c r="K2823" t="s">
        <v>189</v>
      </c>
      <c r="L2823" t="s">
        <v>9243</v>
      </c>
      <c r="O2823" s="8">
        <v>45760</v>
      </c>
      <c r="P2823" s="24">
        <v>45754.445752314816</v>
      </c>
      <c r="Q2823" t="s">
        <v>1073</v>
      </c>
      <c r="R2823">
        <v>202516</v>
      </c>
      <c r="S2823">
        <v>200</v>
      </c>
      <c r="T2823">
        <v>200</v>
      </c>
      <c r="ET2823">
        <v>200</v>
      </c>
      <c r="GY2823" t="s">
        <v>190</v>
      </c>
      <c r="GZ2823" t="s">
        <v>190</v>
      </c>
      <c r="HB2823" s="24">
        <v>45754.497210648151</v>
      </c>
      <c r="HD2823">
        <v>19.2286</v>
      </c>
      <c r="HE2823">
        <v>187.22111899999999</v>
      </c>
      <c r="HH2823" t="s">
        <v>192</v>
      </c>
      <c r="HN2823" t="s">
        <v>1073</v>
      </c>
      <c r="HP2823">
        <v>0</v>
      </c>
      <c r="HR2823">
        <v>0</v>
      </c>
      <c r="HS2823">
        <v>200</v>
      </c>
      <c r="HU2823" t="s">
        <v>983</v>
      </c>
      <c r="HV2823" t="s">
        <v>193</v>
      </c>
      <c r="HW2823" t="s">
        <v>194</v>
      </c>
      <c r="HX2823" t="s">
        <v>1084</v>
      </c>
      <c r="HY2823">
        <v>0</v>
      </c>
      <c r="HZ2823" t="s">
        <v>195</v>
      </c>
      <c r="IA2823" t="s">
        <v>196</v>
      </c>
      <c r="IB2823" t="s">
        <v>1089</v>
      </c>
      <c r="IC2823" t="s">
        <v>1076</v>
      </c>
      <c r="IN2823">
        <v>-1</v>
      </c>
      <c r="IS2823" s="8">
        <v>45755</v>
      </c>
    </row>
    <row r="2824" spans="1:253" x14ac:dyDescent="0.25">
      <c r="A2824" t="s">
        <v>844</v>
      </c>
      <c r="B2824" t="s">
        <v>10618</v>
      </c>
      <c r="C2824" t="s">
        <v>1086</v>
      </c>
      <c r="E2824" t="s">
        <v>10619</v>
      </c>
      <c r="F2824" t="s">
        <v>440</v>
      </c>
      <c r="G2824" t="s">
        <v>2999</v>
      </c>
      <c r="H2824" t="s">
        <v>409</v>
      </c>
      <c r="I2824" t="s">
        <v>1071</v>
      </c>
      <c r="J2824" s="8">
        <v>45296</v>
      </c>
      <c r="K2824" t="s">
        <v>189</v>
      </c>
      <c r="L2824" t="s">
        <v>9243</v>
      </c>
      <c r="O2824" s="8">
        <v>45760</v>
      </c>
      <c r="P2824" s="24">
        <v>45754.497210648151</v>
      </c>
      <c r="Q2824" t="s">
        <v>26</v>
      </c>
      <c r="R2824">
        <v>202516</v>
      </c>
      <c r="S2824">
        <v>20</v>
      </c>
      <c r="T2824">
        <v>20</v>
      </c>
      <c r="ET2824">
        <v>20</v>
      </c>
      <c r="GX2824">
        <v>72</v>
      </c>
      <c r="GY2824" t="s">
        <v>190</v>
      </c>
      <c r="GZ2824" t="s">
        <v>191</v>
      </c>
      <c r="HB2824" s="24">
        <v>45754.543252314812</v>
      </c>
      <c r="HD2824">
        <v>18.9057</v>
      </c>
      <c r="HE2824">
        <v>190.41876300000001</v>
      </c>
      <c r="HH2824" t="s">
        <v>192</v>
      </c>
      <c r="HN2824" t="s">
        <v>26</v>
      </c>
      <c r="HP2824">
        <v>0</v>
      </c>
      <c r="HR2824">
        <v>0</v>
      </c>
      <c r="HS2824">
        <v>20</v>
      </c>
      <c r="HU2824" t="s">
        <v>440</v>
      </c>
      <c r="HV2824" t="s">
        <v>193</v>
      </c>
      <c r="HW2824" t="s">
        <v>194</v>
      </c>
      <c r="HX2824" t="s">
        <v>3000</v>
      </c>
      <c r="HY2824">
        <v>0.200798</v>
      </c>
      <c r="HZ2824" t="s">
        <v>195</v>
      </c>
      <c r="IA2824" t="s">
        <v>196</v>
      </c>
      <c r="IB2824" t="s">
        <v>1094</v>
      </c>
      <c r="IC2824" t="s">
        <v>1095</v>
      </c>
      <c r="ID2824" t="s">
        <v>1072</v>
      </c>
      <c r="IE2824" t="s">
        <v>203</v>
      </c>
      <c r="IF2824" s="8">
        <v>46067</v>
      </c>
      <c r="IN2824">
        <v>-2</v>
      </c>
      <c r="IS2824" s="8">
        <v>45756</v>
      </c>
    </row>
    <row r="2825" spans="1:253" x14ac:dyDescent="0.25">
      <c r="A2825" t="s">
        <v>844</v>
      </c>
      <c r="B2825" t="s">
        <v>10620</v>
      </c>
      <c r="C2825" t="s">
        <v>1086</v>
      </c>
      <c r="E2825" t="s">
        <v>10621</v>
      </c>
      <c r="F2825" t="s">
        <v>450</v>
      </c>
      <c r="G2825" t="s">
        <v>451</v>
      </c>
      <c r="H2825" t="s">
        <v>409</v>
      </c>
      <c r="I2825" t="s">
        <v>1071</v>
      </c>
      <c r="J2825" s="8">
        <v>45362</v>
      </c>
      <c r="K2825" t="s">
        <v>189</v>
      </c>
      <c r="L2825" t="s">
        <v>9243</v>
      </c>
      <c r="O2825" s="8">
        <v>45760</v>
      </c>
      <c r="P2825" s="24">
        <v>45754.543252314812</v>
      </c>
      <c r="Q2825" t="s">
        <v>26</v>
      </c>
      <c r="R2825">
        <v>202516</v>
      </c>
      <c r="S2825">
        <v>40</v>
      </c>
      <c r="T2825">
        <v>40</v>
      </c>
      <c r="ET2825">
        <v>40</v>
      </c>
      <c r="GX2825">
        <v>5</v>
      </c>
      <c r="GY2825" t="s">
        <v>190</v>
      </c>
      <c r="GZ2825" t="s">
        <v>191</v>
      </c>
      <c r="HB2825" s="24">
        <v>45754.55736111111</v>
      </c>
      <c r="HD2825">
        <v>30.485399999999998</v>
      </c>
      <c r="HE2825">
        <v>118.089315</v>
      </c>
      <c r="HH2825" t="s">
        <v>192</v>
      </c>
      <c r="HN2825" t="s">
        <v>26</v>
      </c>
      <c r="HP2825">
        <v>0</v>
      </c>
      <c r="HR2825">
        <v>0</v>
      </c>
      <c r="HS2825">
        <v>40</v>
      </c>
      <c r="HU2825" t="s">
        <v>450</v>
      </c>
      <c r="HV2825" t="s">
        <v>193</v>
      </c>
      <c r="HW2825" t="s">
        <v>194</v>
      </c>
      <c r="HX2825" t="s">
        <v>1101</v>
      </c>
      <c r="HY2825">
        <v>0.120602</v>
      </c>
      <c r="HZ2825" t="s">
        <v>195</v>
      </c>
      <c r="IA2825" t="s">
        <v>196</v>
      </c>
      <c r="IB2825" t="s">
        <v>2687</v>
      </c>
      <c r="IC2825" t="s">
        <v>1100</v>
      </c>
      <c r="ID2825" t="s">
        <v>1072</v>
      </c>
      <c r="IE2825" t="s">
        <v>203</v>
      </c>
      <c r="IF2825" s="8">
        <v>46081</v>
      </c>
      <c r="IN2825">
        <v>-2</v>
      </c>
      <c r="IS2825" s="8">
        <v>45756</v>
      </c>
    </row>
    <row r="2826" spans="1:253" x14ac:dyDescent="0.25">
      <c r="A2826" t="s">
        <v>844</v>
      </c>
      <c r="B2826" t="s">
        <v>10622</v>
      </c>
      <c r="C2826" t="s">
        <v>1086</v>
      </c>
      <c r="E2826" t="s">
        <v>10623</v>
      </c>
      <c r="F2826" t="s">
        <v>448</v>
      </c>
      <c r="G2826" t="s">
        <v>449</v>
      </c>
      <c r="H2826" t="s">
        <v>409</v>
      </c>
      <c r="I2826" t="s">
        <v>1071</v>
      </c>
      <c r="J2826" s="8">
        <v>45362</v>
      </c>
      <c r="K2826" t="s">
        <v>189</v>
      </c>
      <c r="L2826" t="s">
        <v>9243</v>
      </c>
      <c r="O2826" s="8">
        <v>45760</v>
      </c>
      <c r="P2826" s="24">
        <v>45754.55736111111</v>
      </c>
      <c r="Q2826" t="s">
        <v>26</v>
      </c>
      <c r="R2826">
        <v>202516</v>
      </c>
      <c r="S2826">
        <v>41</v>
      </c>
      <c r="T2826">
        <v>41</v>
      </c>
      <c r="ET2826">
        <v>41</v>
      </c>
      <c r="GX2826">
        <v>5</v>
      </c>
      <c r="GY2826" t="s">
        <v>190</v>
      </c>
      <c r="GZ2826" t="s">
        <v>191</v>
      </c>
      <c r="HB2826" s="24">
        <v>45754.571944444448</v>
      </c>
      <c r="HD2826">
        <v>30.728899999999999</v>
      </c>
      <c r="HE2826">
        <v>117.153559</v>
      </c>
      <c r="HH2826" t="s">
        <v>192</v>
      </c>
      <c r="HN2826" t="s">
        <v>26</v>
      </c>
      <c r="HP2826">
        <v>0</v>
      </c>
      <c r="HR2826">
        <v>0</v>
      </c>
      <c r="HS2826">
        <v>41</v>
      </c>
      <c r="HU2826" t="s">
        <v>448</v>
      </c>
      <c r="HV2826" t="s">
        <v>193</v>
      </c>
      <c r="HW2826" t="s">
        <v>194</v>
      </c>
      <c r="HX2826" t="s">
        <v>1099</v>
      </c>
      <c r="HY2826">
        <v>0.113486</v>
      </c>
      <c r="HZ2826" t="s">
        <v>195</v>
      </c>
      <c r="IA2826" t="s">
        <v>196</v>
      </c>
      <c r="IB2826" t="s">
        <v>2687</v>
      </c>
      <c r="IC2826" t="s">
        <v>1100</v>
      </c>
      <c r="ID2826" t="s">
        <v>1072</v>
      </c>
      <c r="IE2826" t="s">
        <v>203</v>
      </c>
      <c r="IF2826" s="8">
        <v>46081</v>
      </c>
      <c r="IN2826">
        <v>-2</v>
      </c>
      <c r="IS2826" s="8">
        <v>45756</v>
      </c>
    </row>
    <row r="2827" spans="1:253" x14ac:dyDescent="0.25">
      <c r="A2827" t="s">
        <v>844</v>
      </c>
      <c r="B2827" t="s">
        <v>10624</v>
      </c>
      <c r="C2827" t="s">
        <v>1086</v>
      </c>
      <c r="E2827" t="s">
        <v>10625</v>
      </c>
      <c r="F2827" t="s">
        <v>443</v>
      </c>
      <c r="G2827" t="s">
        <v>444</v>
      </c>
      <c r="H2827" t="s">
        <v>409</v>
      </c>
      <c r="I2827" t="s">
        <v>1071</v>
      </c>
      <c r="J2827" s="8">
        <v>45299</v>
      </c>
      <c r="K2827" t="s">
        <v>189</v>
      </c>
      <c r="L2827" t="s">
        <v>9243</v>
      </c>
      <c r="O2827" s="8">
        <v>45760</v>
      </c>
      <c r="P2827" s="24">
        <v>45754.571944444448</v>
      </c>
      <c r="Q2827" t="s">
        <v>26</v>
      </c>
      <c r="R2827">
        <v>202516</v>
      </c>
      <c r="S2827">
        <v>81</v>
      </c>
      <c r="T2827">
        <v>81</v>
      </c>
      <c r="ET2827">
        <v>81</v>
      </c>
      <c r="GX2827">
        <v>5</v>
      </c>
      <c r="GY2827" t="s">
        <v>190</v>
      </c>
      <c r="GZ2827" t="s">
        <v>191</v>
      </c>
      <c r="HB2827" s="24">
        <v>45754.600891203707</v>
      </c>
      <c r="HD2827">
        <v>23.4666</v>
      </c>
      <c r="HE2827">
        <v>153.409527</v>
      </c>
      <c r="HH2827" t="s">
        <v>192</v>
      </c>
      <c r="HN2827" t="s">
        <v>26</v>
      </c>
      <c r="HP2827">
        <v>0</v>
      </c>
      <c r="HR2827">
        <v>0</v>
      </c>
      <c r="HS2827">
        <v>81</v>
      </c>
      <c r="HU2827" t="s">
        <v>443</v>
      </c>
      <c r="HV2827" t="s">
        <v>193</v>
      </c>
      <c r="HW2827" t="s">
        <v>194</v>
      </c>
      <c r="HX2827" t="s">
        <v>1109</v>
      </c>
      <c r="HY2827">
        <v>4.6894999999999999E-2</v>
      </c>
      <c r="HZ2827" t="s">
        <v>195</v>
      </c>
      <c r="IA2827" t="s">
        <v>196</v>
      </c>
      <c r="IB2827" t="s">
        <v>1094</v>
      </c>
      <c r="IC2827" t="s">
        <v>1095</v>
      </c>
      <c r="ID2827" t="s">
        <v>1072</v>
      </c>
      <c r="IE2827" t="s">
        <v>203</v>
      </c>
      <c r="IF2827" s="8">
        <v>46067</v>
      </c>
      <c r="IN2827">
        <v>-2</v>
      </c>
      <c r="IS2827" s="8">
        <v>45756</v>
      </c>
    </row>
    <row r="2828" spans="1:253" x14ac:dyDescent="0.25">
      <c r="A2828" t="s">
        <v>846</v>
      </c>
      <c r="B2828" t="s">
        <v>10626</v>
      </c>
      <c r="C2828" t="s">
        <v>1086</v>
      </c>
      <c r="E2828" t="s">
        <v>10627</v>
      </c>
      <c r="F2828" t="s">
        <v>418</v>
      </c>
      <c r="G2828" t="s">
        <v>419</v>
      </c>
      <c r="H2828" t="s">
        <v>409</v>
      </c>
      <c r="I2828" t="s">
        <v>1071</v>
      </c>
      <c r="J2828" s="8">
        <v>45190</v>
      </c>
      <c r="K2828" t="s">
        <v>189</v>
      </c>
      <c r="L2828" t="s">
        <v>9243</v>
      </c>
      <c r="O2828" s="8">
        <v>45760</v>
      </c>
      <c r="P2828" s="24">
        <v>45754.600891203707</v>
      </c>
      <c r="Q2828" t="s">
        <v>1073</v>
      </c>
      <c r="R2828">
        <v>202516</v>
      </c>
      <c r="S2828">
        <v>200</v>
      </c>
      <c r="T2828">
        <v>200</v>
      </c>
      <c r="ET2828">
        <v>200</v>
      </c>
      <c r="GX2828">
        <v>27</v>
      </c>
      <c r="GY2828" t="s">
        <v>190</v>
      </c>
      <c r="GZ2828" t="s">
        <v>191</v>
      </c>
      <c r="HB2828" s="24">
        <v>45754.642557870371</v>
      </c>
      <c r="HD2828">
        <v>15</v>
      </c>
      <c r="HE2828">
        <v>240</v>
      </c>
      <c r="HH2828" t="s">
        <v>192</v>
      </c>
      <c r="HN2828" t="s">
        <v>1073</v>
      </c>
      <c r="HP2828">
        <v>0</v>
      </c>
      <c r="HR2828">
        <v>0</v>
      </c>
      <c r="HS2828">
        <v>200</v>
      </c>
      <c r="HU2828" t="s">
        <v>418</v>
      </c>
      <c r="HV2828" t="s">
        <v>193</v>
      </c>
      <c r="HW2828" t="s">
        <v>194</v>
      </c>
      <c r="HX2828" t="s">
        <v>1081</v>
      </c>
      <c r="HY2828">
        <v>0.24779000000000001</v>
      </c>
      <c r="HZ2828" t="s">
        <v>195</v>
      </c>
      <c r="IA2828" t="s">
        <v>196</v>
      </c>
      <c r="IB2828" t="s">
        <v>1089</v>
      </c>
      <c r="IC2828" t="s">
        <v>1076</v>
      </c>
      <c r="IN2828">
        <v>-1</v>
      </c>
      <c r="IS2828" s="8">
        <v>45755</v>
      </c>
    </row>
    <row r="2829" spans="1:253" x14ac:dyDescent="0.25">
      <c r="A2829" t="s">
        <v>844</v>
      </c>
      <c r="B2829" t="s">
        <v>10630</v>
      </c>
      <c r="C2829" t="s">
        <v>1086</v>
      </c>
      <c r="E2829" t="s">
        <v>10631</v>
      </c>
      <c r="F2829" t="s">
        <v>2301</v>
      </c>
      <c r="G2829" t="s">
        <v>446</v>
      </c>
      <c r="H2829" t="s">
        <v>2302</v>
      </c>
      <c r="J2829" s="8">
        <v>45573</v>
      </c>
      <c r="K2829" t="s">
        <v>189</v>
      </c>
      <c r="L2829" t="s">
        <v>9243</v>
      </c>
      <c r="O2829" s="8">
        <v>45767</v>
      </c>
      <c r="P2829" s="24">
        <v>45761.319444444445</v>
      </c>
      <c r="Q2829" t="s">
        <v>26</v>
      </c>
      <c r="R2829">
        <v>202517</v>
      </c>
      <c r="S2829">
        <v>223</v>
      </c>
      <c r="T2829">
        <v>223</v>
      </c>
      <c r="FA2829">
        <v>223</v>
      </c>
      <c r="GY2829" t="s">
        <v>190</v>
      </c>
      <c r="GZ2829" t="s">
        <v>190</v>
      </c>
      <c r="HB2829" s="24">
        <v>45761.319444444445</v>
      </c>
      <c r="HD2829">
        <v>0</v>
      </c>
      <c r="HH2829" t="s">
        <v>192</v>
      </c>
      <c r="HN2829" t="s">
        <v>26</v>
      </c>
      <c r="HP2829">
        <v>0</v>
      </c>
      <c r="HR2829">
        <v>0</v>
      </c>
      <c r="HS2829">
        <v>223</v>
      </c>
      <c r="HU2829" t="s">
        <v>1097</v>
      </c>
      <c r="HV2829" t="s">
        <v>193</v>
      </c>
      <c r="HW2829" t="s">
        <v>194</v>
      </c>
      <c r="HX2829" t="s">
        <v>2313</v>
      </c>
      <c r="HY2829">
        <v>5.8534999999999997E-2</v>
      </c>
      <c r="HZ2829" t="s">
        <v>195</v>
      </c>
      <c r="IA2829" t="s">
        <v>196</v>
      </c>
      <c r="IB2829" t="s">
        <v>1094</v>
      </c>
      <c r="IC2829" t="s">
        <v>1095</v>
      </c>
      <c r="ID2829" t="s">
        <v>1072</v>
      </c>
      <c r="IN2829">
        <v>-2</v>
      </c>
      <c r="IS2829" s="8">
        <v>45763</v>
      </c>
    </row>
    <row r="2830" spans="1:253" x14ac:dyDescent="0.25">
      <c r="A2830" t="s">
        <v>847</v>
      </c>
      <c r="B2830" t="s">
        <v>8315</v>
      </c>
      <c r="C2830" t="s">
        <v>1086</v>
      </c>
      <c r="E2830" t="s">
        <v>8316</v>
      </c>
      <c r="F2830" t="s">
        <v>2316</v>
      </c>
      <c r="G2830" t="s">
        <v>411</v>
      </c>
      <c r="H2830" t="s">
        <v>2317</v>
      </c>
      <c r="J2830" s="8">
        <v>45537</v>
      </c>
      <c r="K2830" t="s">
        <v>189</v>
      </c>
      <c r="L2830" t="s">
        <v>9243</v>
      </c>
      <c r="O2830" s="8">
        <v>45767</v>
      </c>
      <c r="P2830" s="24">
        <v>45761.319444444445</v>
      </c>
      <c r="Q2830" t="s">
        <v>26</v>
      </c>
      <c r="R2830">
        <v>202517</v>
      </c>
      <c r="S2830">
        <v>1160</v>
      </c>
      <c r="T2830">
        <v>1160</v>
      </c>
      <c r="FA2830">
        <v>1160</v>
      </c>
      <c r="GY2830" t="s">
        <v>190</v>
      </c>
      <c r="GZ2830" t="s">
        <v>190</v>
      </c>
      <c r="HB2830" s="24">
        <v>45761.319444444445</v>
      </c>
      <c r="HD2830">
        <v>0</v>
      </c>
      <c r="HH2830" t="s">
        <v>192</v>
      </c>
      <c r="HN2830" t="s">
        <v>26</v>
      </c>
      <c r="HP2830">
        <v>0</v>
      </c>
      <c r="HR2830">
        <v>0</v>
      </c>
      <c r="HS2830">
        <v>1160</v>
      </c>
      <c r="HU2830" t="s">
        <v>1074</v>
      </c>
      <c r="HV2830" t="s">
        <v>193</v>
      </c>
      <c r="HW2830" t="s">
        <v>194</v>
      </c>
      <c r="HX2830" t="s">
        <v>2318</v>
      </c>
      <c r="HY2830">
        <v>0.221105</v>
      </c>
      <c r="HZ2830" t="s">
        <v>195</v>
      </c>
      <c r="IA2830" t="s">
        <v>196</v>
      </c>
      <c r="IB2830" t="s">
        <v>1089</v>
      </c>
      <c r="IC2830" t="s">
        <v>1076</v>
      </c>
      <c r="IN2830">
        <v>-1</v>
      </c>
      <c r="IS2830" s="8">
        <v>45762</v>
      </c>
    </row>
    <row r="2831" spans="1:253" x14ac:dyDescent="0.25">
      <c r="A2831" t="s">
        <v>847</v>
      </c>
      <c r="B2831" t="s">
        <v>8317</v>
      </c>
      <c r="C2831" t="s">
        <v>1086</v>
      </c>
      <c r="E2831" t="s">
        <v>8318</v>
      </c>
      <c r="F2831" t="s">
        <v>2323</v>
      </c>
      <c r="G2831" t="s">
        <v>408</v>
      </c>
      <c r="H2831" t="s">
        <v>2317</v>
      </c>
      <c r="J2831" s="8">
        <v>45537</v>
      </c>
      <c r="K2831" t="s">
        <v>189</v>
      </c>
      <c r="L2831" t="s">
        <v>9243</v>
      </c>
      <c r="O2831" s="8">
        <v>45767</v>
      </c>
      <c r="P2831" s="24">
        <v>45761.319444444445</v>
      </c>
      <c r="Q2831" t="s">
        <v>26</v>
      </c>
      <c r="R2831">
        <v>202517</v>
      </c>
      <c r="S2831">
        <v>400</v>
      </c>
      <c r="T2831">
        <v>400</v>
      </c>
      <c r="FA2831">
        <v>400</v>
      </c>
      <c r="GY2831" t="s">
        <v>190</v>
      </c>
      <c r="GZ2831" t="s">
        <v>190</v>
      </c>
      <c r="HB2831" s="24">
        <v>45761.319444444445</v>
      </c>
      <c r="HD2831">
        <v>0</v>
      </c>
      <c r="HH2831" t="s">
        <v>192</v>
      </c>
      <c r="HN2831" t="s">
        <v>26</v>
      </c>
      <c r="HP2831">
        <v>0</v>
      </c>
      <c r="HR2831">
        <v>0</v>
      </c>
      <c r="HS2831">
        <v>400</v>
      </c>
      <c r="HU2831" t="s">
        <v>1077</v>
      </c>
      <c r="HV2831" t="s">
        <v>193</v>
      </c>
      <c r="HW2831" t="s">
        <v>194</v>
      </c>
      <c r="HX2831" t="s">
        <v>2324</v>
      </c>
      <c r="HY2831">
        <v>0.15204500000000001</v>
      </c>
      <c r="HZ2831" t="s">
        <v>195</v>
      </c>
      <c r="IA2831" t="s">
        <v>196</v>
      </c>
      <c r="IB2831" t="s">
        <v>1089</v>
      </c>
      <c r="IC2831" t="s">
        <v>1076</v>
      </c>
      <c r="IN2831">
        <v>-1</v>
      </c>
      <c r="IS2831" s="8">
        <v>45762</v>
      </c>
    </row>
    <row r="2832" spans="1:253" x14ac:dyDescent="0.25">
      <c r="A2832" t="s">
        <v>847</v>
      </c>
      <c r="B2832" t="s">
        <v>8319</v>
      </c>
      <c r="C2832" t="s">
        <v>1086</v>
      </c>
      <c r="E2832" t="s">
        <v>8320</v>
      </c>
      <c r="F2832" t="s">
        <v>416</v>
      </c>
      <c r="G2832" t="s">
        <v>417</v>
      </c>
      <c r="H2832" t="s">
        <v>409</v>
      </c>
      <c r="J2832" s="8">
        <v>44897</v>
      </c>
      <c r="K2832" t="s">
        <v>189</v>
      </c>
      <c r="L2832" t="s">
        <v>9243</v>
      </c>
      <c r="O2832" s="8">
        <v>45767</v>
      </c>
      <c r="P2832" s="24">
        <v>45761.319444444445</v>
      </c>
      <c r="Q2832" t="s">
        <v>26</v>
      </c>
      <c r="R2832">
        <v>202517</v>
      </c>
      <c r="S2832">
        <v>450</v>
      </c>
      <c r="T2832">
        <v>450</v>
      </c>
      <c r="FA2832">
        <v>450</v>
      </c>
      <c r="GX2832">
        <v>12</v>
      </c>
      <c r="GY2832" t="s">
        <v>190</v>
      </c>
      <c r="GZ2832" t="s">
        <v>191</v>
      </c>
      <c r="HB2832" s="24">
        <v>45761.409583333334</v>
      </c>
      <c r="HD2832">
        <v>15.974600000000001</v>
      </c>
      <c r="HE2832">
        <v>225.357755</v>
      </c>
      <c r="HH2832" t="s">
        <v>192</v>
      </c>
      <c r="HN2832" t="s">
        <v>26</v>
      </c>
      <c r="HP2832">
        <v>0</v>
      </c>
      <c r="HR2832">
        <v>0</v>
      </c>
      <c r="HS2832">
        <v>450</v>
      </c>
      <c r="HU2832" t="s">
        <v>1079</v>
      </c>
      <c r="HV2832" t="s">
        <v>193</v>
      </c>
      <c r="HW2832" t="s">
        <v>194</v>
      </c>
      <c r="HX2832" t="s">
        <v>1080</v>
      </c>
      <c r="HY2832">
        <v>0.13584199999999999</v>
      </c>
      <c r="HZ2832" t="s">
        <v>195</v>
      </c>
      <c r="IA2832" t="s">
        <v>196</v>
      </c>
      <c r="IB2832" t="s">
        <v>1089</v>
      </c>
      <c r="IC2832" t="s">
        <v>1076</v>
      </c>
      <c r="IN2832">
        <v>-1</v>
      </c>
      <c r="IS2832" s="8">
        <v>45762</v>
      </c>
    </row>
    <row r="2833" spans="1:260" x14ac:dyDescent="0.25">
      <c r="A2833" t="s">
        <v>847</v>
      </c>
      <c r="B2833" t="s">
        <v>10628</v>
      </c>
      <c r="C2833" t="s">
        <v>1086</v>
      </c>
      <c r="E2833" t="s">
        <v>10629</v>
      </c>
      <c r="F2833" t="s">
        <v>2316</v>
      </c>
      <c r="G2833" t="s">
        <v>411</v>
      </c>
      <c r="H2833" t="s">
        <v>2317</v>
      </c>
      <c r="J2833" s="8">
        <v>45537</v>
      </c>
      <c r="K2833" t="s">
        <v>189</v>
      </c>
      <c r="L2833" t="s">
        <v>9243</v>
      </c>
      <c r="O2833" s="8">
        <v>45767</v>
      </c>
      <c r="P2833" s="24">
        <v>45761.319444444445</v>
      </c>
      <c r="Q2833" t="s">
        <v>26</v>
      </c>
      <c r="R2833">
        <v>202517</v>
      </c>
      <c r="S2833">
        <v>298</v>
      </c>
      <c r="T2833">
        <v>298</v>
      </c>
      <c r="FA2833">
        <v>298</v>
      </c>
      <c r="GY2833" t="s">
        <v>190</v>
      </c>
      <c r="GZ2833" t="s">
        <v>190</v>
      </c>
      <c r="HB2833" s="24">
        <v>45761.319444444445</v>
      </c>
      <c r="HD2833">
        <v>0</v>
      </c>
      <c r="HH2833" t="s">
        <v>192</v>
      </c>
      <c r="HN2833" t="s">
        <v>26</v>
      </c>
      <c r="HP2833">
        <v>0</v>
      </c>
      <c r="HR2833">
        <v>0</v>
      </c>
      <c r="HS2833">
        <v>298</v>
      </c>
      <c r="HU2833" t="s">
        <v>1074</v>
      </c>
      <c r="HV2833" t="s">
        <v>193</v>
      </c>
      <c r="HW2833" t="s">
        <v>194</v>
      </c>
      <c r="HX2833" t="s">
        <v>2318</v>
      </c>
      <c r="HY2833">
        <v>0.221105</v>
      </c>
      <c r="HZ2833" t="s">
        <v>195</v>
      </c>
      <c r="IA2833" t="s">
        <v>196</v>
      </c>
      <c r="IB2833" t="s">
        <v>1089</v>
      </c>
      <c r="IC2833" t="s">
        <v>1076</v>
      </c>
      <c r="IN2833">
        <v>-1</v>
      </c>
      <c r="IS2833" s="8">
        <v>45762</v>
      </c>
    </row>
    <row r="2834" spans="1:260" x14ac:dyDescent="0.25">
      <c r="A2834" t="s">
        <v>844</v>
      </c>
      <c r="B2834" t="s">
        <v>10632</v>
      </c>
      <c r="C2834" t="s">
        <v>1086</v>
      </c>
      <c r="E2834" t="s">
        <v>10633</v>
      </c>
      <c r="F2834" t="s">
        <v>440</v>
      </c>
      <c r="G2834" t="s">
        <v>2999</v>
      </c>
      <c r="H2834" t="s">
        <v>409</v>
      </c>
      <c r="I2834" t="s">
        <v>1071</v>
      </c>
      <c r="J2834" s="8">
        <v>45296</v>
      </c>
      <c r="K2834" t="s">
        <v>189</v>
      </c>
      <c r="L2834" t="s">
        <v>9243</v>
      </c>
      <c r="O2834" s="8">
        <v>45767</v>
      </c>
      <c r="P2834" s="24">
        <v>45761.409583333334</v>
      </c>
      <c r="Q2834" t="s">
        <v>26</v>
      </c>
      <c r="R2834">
        <v>202517</v>
      </c>
      <c r="S2834">
        <v>20</v>
      </c>
      <c r="T2834">
        <v>20</v>
      </c>
      <c r="FA2834">
        <v>20</v>
      </c>
      <c r="GX2834">
        <v>72</v>
      </c>
      <c r="GY2834" t="s">
        <v>190</v>
      </c>
      <c r="GZ2834" t="s">
        <v>191</v>
      </c>
      <c r="HB2834" s="24">
        <v>45761.420902777776</v>
      </c>
      <c r="HD2834">
        <v>18.9057</v>
      </c>
      <c r="HE2834">
        <v>190.41876300000001</v>
      </c>
      <c r="HH2834" t="s">
        <v>192</v>
      </c>
      <c r="HN2834" t="s">
        <v>26</v>
      </c>
      <c r="HP2834">
        <v>0</v>
      </c>
      <c r="HR2834">
        <v>0</v>
      </c>
      <c r="HS2834">
        <v>20</v>
      </c>
      <c r="HU2834" t="s">
        <v>440</v>
      </c>
      <c r="HV2834" t="s">
        <v>193</v>
      </c>
      <c r="HW2834" t="s">
        <v>194</v>
      </c>
      <c r="HX2834" t="s">
        <v>3000</v>
      </c>
      <c r="HY2834">
        <v>0.200798</v>
      </c>
      <c r="HZ2834" t="s">
        <v>195</v>
      </c>
      <c r="IA2834" t="s">
        <v>196</v>
      </c>
      <c r="IB2834" t="s">
        <v>1094</v>
      </c>
      <c r="IC2834" t="s">
        <v>1095</v>
      </c>
      <c r="ID2834" t="s">
        <v>1072</v>
      </c>
      <c r="IE2834" t="s">
        <v>203</v>
      </c>
      <c r="IF2834" s="8">
        <v>46067</v>
      </c>
      <c r="IN2834">
        <v>-2</v>
      </c>
      <c r="IS2834" s="8">
        <v>45763</v>
      </c>
    </row>
    <row r="2835" spans="1:260" x14ac:dyDescent="0.25">
      <c r="A2835" t="s">
        <v>847</v>
      </c>
      <c r="B2835" t="s">
        <v>10634</v>
      </c>
      <c r="C2835" t="s">
        <v>1086</v>
      </c>
      <c r="E2835" t="s">
        <v>10635</v>
      </c>
      <c r="F2835" t="s">
        <v>2316</v>
      </c>
      <c r="G2835" t="s">
        <v>411</v>
      </c>
      <c r="H2835" t="s">
        <v>2317</v>
      </c>
      <c r="J2835" s="8">
        <v>45537</v>
      </c>
      <c r="K2835" t="s">
        <v>189</v>
      </c>
      <c r="L2835" t="s">
        <v>9243</v>
      </c>
      <c r="O2835" s="8">
        <v>45774</v>
      </c>
      <c r="P2835" s="24">
        <v>45768.319444444445</v>
      </c>
      <c r="Q2835" t="s">
        <v>26</v>
      </c>
      <c r="R2835">
        <v>202518</v>
      </c>
      <c r="S2835">
        <v>2610</v>
      </c>
      <c r="T2835">
        <v>2610</v>
      </c>
      <c r="FH2835">
        <v>2610</v>
      </c>
      <c r="GY2835" t="s">
        <v>190</v>
      </c>
      <c r="GZ2835" t="s">
        <v>190</v>
      </c>
      <c r="HB2835" s="24">
        <v>45768.319444444445</v>
      </c>
      <c r="HD2835">
        <v>0</v>
      </c>
      <c r="HH2835" t="s">
        <v>192</v>
      </c>
      <c r="HN2835" t="s">
        <v>26</v>
      </c>
      <c r="HP2835">
        <v>0</v>
      </c>
      <c r="HR2835">
        <v>0</v>
      </c>
      <c r="HS2835">
        <v>2610</v>
      </c>
      <c r="HU2835" t="s">
        <v>1074</v>
      </c>
      <c r="HV2835" t="s">
        <v>193</v>
      </c>
      <c r="HW2835" t="s">
        <v>194</v>
      </c>
      <c r="HX2835" t="s">
        <v>2318</v>
      </c>
      <c r="HY2835">
        <v>0.221105</v>
      </c>
      <c r="HZ2835" t="s">
        <v>195</v>
      </c>
      <c r="IA2835" t="s">
        <v>196</v>
      </c>
      <c r="IB2835" t="s">
        <v>1089</v>
      </c>
      <c r="IC2835" t="s">
        <v>1076</v>
      </c>
      <c r="IN2835">
        <v>-1</v>
      </c>
      <c r="IS2835" s="8">
        <v>45769</v>
      </c>
    </row>
    <row r="2836" spans="1:260" x14ac:dyDescent="0.25">
      <c r="A2836" t="s">
        <v>847</v>
      </c>
      <c r="B2836" t="s">
        <v>10636</v>
      </c>
      <c r="C2836" t="s">
        <v>1086</v>
      </c>
      <c r="E2836" t="s">
        <v>10637</v>
      </c>
      <c r="F2836" t="s">
        <v>2323</v>
      </c>
      <c r="G2836" t="s">
        <v>408</v>
      </c>
      <c r="H2836" t="s">
        <v>2317</v>
      </c>
      <c r="J2836" s="8">
        <v>45537</v>
      </c>
      <c r="K2836" t="s">
        <v>189</v>
      </c>
      <c r="L2836" t="s">
        <v>9243</v>
      </c>
      <c r="O2836" s="8">
        <v>45774</v>
      </c>
      <c r="P2836" s="24">
        <v>45768.319444444445</v>
      </c>
      <c r="Q2836" t="s">
        <v>26</v>
      </c>
      <c r="R2836">
        <v>202518</v>
      </c>
      <c r="S2836">
        <v>800</v>
      </c>
      <c r="T2836">
        <v>800</v>
      </c>
      <c r="FH2836">
        <v>800</v>
      </c>
      <c r="GY2836" t="s">
        <v>190</v>
      </c>
      <c r="GZ2836" t="s">
        <v>190</v>
      </c>
      <c r="HB2836" s="24">
        <v>45768.319444444445</v>
      </c>
      <c r="HD2836">
        <v>0</v>
      </c>
      <c r="HH2836" t="s">
        <v>192</v>
      </c>
      <c r="HN2836" t="s">
        <v>26</v>
      </c>
      <c r="HP2836">
        <v>0</v>
      </c>
      <c r="HR2836">
        <v>0</v>
      </c>
      <c r="HS2836">
        <v>800</v>
      </c>
      <c r="HU2836" t="s">
        <v>1077</v>
      </c>
      <c r="HV2836" t="s">
        <v>193</v>
      </c>
      <c r="HW2836" t="s">
        <v>194</v>
      </c>
      <c r="HX2836" t="s">
        <v>2324</v>
      </c>
      <c r="HY2836">
        <v>0.15204500000000001</v>
      </c>
      <c r="HZ2836" t="s">
        <v>195</v>
      </c>
      <c r="IA2836" t="s">
        <v>196</v>
      </c>
      <c r="IB2836" t="s">
        <v>1089</v>
      </c>
      <c r="IC2836" t="s">
        <v>1076</v>
      </c>
      <c r="IN2836">
        <v>-1</v>
      </c>
      <c r="IS2836" s="8">
        <v>45769</v>
      </c>
    </row>
    <row r="2837" spans="1:260" x14ac:dyDescent="0.25">
      <c r="A2837" t="s">
        <v>847</v>
      </c>
      <c r="B2837" t="s">
        <v>10638</v>
      </c>
      <c r="C2837" t="s">
        <v>1086</v>
      </c>
      <c r="E2837" t="s">
        <v>10639</v>
      </c>
      <c r="F2837" t="s">
        <v>416</v>
      </c>
      <c r="G2837" t="s">
        <v>417</v>
      </c>
      <c r="H2837" t="s">
        <v>409</v>
      </c>
      <c r="J2837" s="8">
        <v>44897</v>
      </c>
      <c r="K2837" t="s">
        <v>189</v>
      </c>
      <c r="L2837" t="s">
        <v>9243</v>
      </c>
      <c r="O2837" s="8">
        <v>45774</v>
      </c>
      <c r="P2837" s="24">
        <v>45768.319444444445</v>
      </c>
      <c r="Q2837" t="s">
        <v>26</v>
      </c>
      <c r="R2837">
        <v>202518</v>
      </c>
      <c r="S2837">
        <v>1350</v>
      </c>
      <c r="T2837">
        <v>1350</v>
      </c>
      <c r="FH2837">
        <v>1350</v>
      </c>
      <c r="GX2837">
        <v>12</v>
      </c>
      <c r="GY2837" t="s">
        <v>190</v>
      </c>
      <c r="GZ2837" t="s">
        <v>191</v>
      </c>
      <c r="HB2837" s="24">
        <v>45768.645428240743</v>
      </c>
      <c r="HD2837">
        <v>15.974600000000001</v>
      </c>
      <c r="HE2837">
        <v>225.357755</v>
      </c>
      <c r="HH2837" t="s">
        <v>192</v>
      </c>
      <c r="HN2837" t="s">
        <v>26</v>
      </c>
      <c r="HP2837">
        <v>0</v>
      </c>
      <c r="HR2837">
        <v>0</v>
      </c>
      <c r="HS2837">
        <v>1350</v>
      </c>
      <c r="HU2837" t="s">
        <v>1079</v>
      </c>
      <c r="HV2837" t="s">
        <v>193</v>
      </c>
      <c r="HW2837" t="s">
        <v>194</v>
      </c>
      <c r="HX2837" t="s">
        <v>1080</v>
      </c>
      <c r="HY2837">
        <v>0.13584199999999999</v>
      </c>
      <c r="HZ2837" t="s">
        <v>195</v>
      </c>
      <c r="IA2837" t="s">
        <v>196</v>
      </c>
      <c r="IB2837" t="s">
        <v>1089</v>
      </c>
      <c r="IC2837" t="s">
        <v>1076</v>
      </c>
      <c r="IN2837">
        <v>-1</v>
      </c>
      <c r="IS2837" s="8">
        <v>45769</v>
      </c>
    </row>
    <row r="2838" spans="1:260" x14ac:dyDescent="0.25">
      <c r="A2838" t="s">
        <v>847</v>
      </c>
      <c r="B2838" t="s">
        <v>10640</v>
      </c>
      <c r="C2838" t="s">
        <v>1086</v>
      </c>
      <c r="E2838" t="s">
        <v>10641</v>
      </c>
      <c r="F2838" t="s">
        <v>1386</v>
      </c>
      <c r="G2838" t="s">
        <v>431</v>
      </c>
      <c r="H2838" t="s">
        <v>1387</v>
      </c>
      <c r="J2838" s="8">
        <v>45485</v>
      </c>
      <c r="K2838" t="s">
        <v>189</v>
      </c>
      <c r="L2838" t="s">
        <v>9243</v>
      </c>
      <c r="O2838" s="8">
        <v>45774</v>
      </c>
      <c r="P2838" s="24">
        <v>45768.319444444445</v>
      </c>
      <c r="Q2838" t="s">
        <v>26</v>
      </c>
      <c r="R2838">
        <v>202518</v>
      </c>
      <c r="S2838">
        <v>140</v>
      </c>
      <c r="T2838">
        <v>140</v>
      </c>
      <c r="FH2838">
        <v>140</v>
      </c>
      <c r="GY2838" t="s">
        <v>190</v>
      </c>
      <c r="GZ2838" t="s">
        <v>190</v>
      </c>
      <c r="HB2838" s="24">
        <v>45768.319444444445</v>
      </c>
      <c r="HD2838">
        <v>0</v>
      </c>
      <c r="HH2838" t="s">
        <v>192</v>
      </c>
      <c r="HN2838" t="s">
        <v>26</v>
      </c>
      <c r="HP2838">
        <v>0</v>
      </c>
      <c r="HR2838">
        <v>0</v>
      </c>
      <c r="HS2838">
        <v>140</v>
      </c>
      <c r="HU2838" t="s">
        <v>1388</v>
      </c>
      <c r="HV2838" t="s">
        <v>193</v>
      </c>
      <c r="HW2838" t="s">
        <v>194</v>
      </c>
      <c r="HX2838" t="s">
        <v>1389</v>
      </c>
      <c r="HY2838">
        <v>0</v>
      </c>
      <c r="HZ2838" t="s">
        <v>195</v>
      </c>
      <c r="IA2838" t="s">
        <v>196</v>
      </c>
      <c r="IB2838" t="s">
        <v>1089</v>
      </c>
      <c r="IC2838" t="s">
        <v>1090</v>
      </c>
      <c r="IN2838">
        <v>-1</v>
      </c>
      <c r="IS2838" s="8">
        <v>45769</v>
      </c>
    </row>
    <row r="2839" spans="1:260" x14ac:dyDescent="0.25">
      <c r="A2839" t="s">
        <v>847</v>
      </c>
      <c r="B2839" t="s">
        <v>10642</v>
      </c>
      <c r="C2839" t="s">
        <v>1086</v>
      </c>
      <c r="E2839" t="s">
        <v>10643</v>
      </c>
      <c r="F2839" t="s">
        <v>1968</v>
      </c>
      <c r="G2839" t="s">
        <v>429</v>
      </c>
      <c r="H2839" t="s">
        <v>1387</v>
      </c>
      <c r="J2839" s="8">
        <v>45485</v>
      </c>
      <c r="K2839" t="s">
        <v>189</v>
      </c>
      <c r="L2839" t="s">
        <v>9243</v>
      </c>
      <c r="O2839" s="8">
        <v>45774</v>
      </c>
      <c r="P2839" s="24">
        <v>45768.319444444445</v>
      </c>
      <c r="Q2839" t="s">
        <v>26</v>
      </c>
      <c r="R2839">
        <v>202518</v>
      </c>
      <c r="S2839">
        <v>220</v>
      </c>
      <c r="T2839">
        <v>220</v>
      </c>
      <c r="FH2839">
        <v>220</v>
      </c>
      <c r="GY2839" t="s">
        <v>190</v>
      </c>
      <c r="GZ2839" t="s">
        <v>190</v>
      </c>
      <c r="HB2839" s="24">
        <v>45768.319444444445</v>
      </c>
      <c r="HD2839">
        <v>0</v>
      </c>
      <c r="HH2839" t="s">
        <v>192</v>
      </c>
      <c r="HN2839" t="s">
        <v>26</v>
      </c>
      <c r="HP2839">
        <v>0</v>
      </c>
      <c r="HR2839">
        <v>0</v>
      </c>
      <c r="HS2839">
        <v>220</v>
      </c>
      <c r="HU2839" t="s">
        <v>1969</v>
      </c>
      <c r="HV2839" t="s">
        <v>193</v>
      </c>
      <c r="HW2839" t="s">
        <v>194</v>
      </c>
      <c r="HX2839" t="s">
        <v>1970</v>
      </c>
      <c r="HY2839">
        <v>0</v>
      </c>
      <c r="HZ2839" t="s">
        <v>195</v>
      </c>
      <c r="IA2839" t="s">
        <v>196</v>
      </c>
      <c r="IB2839" t="s">
        <v>1089</v>
      </c>
      <c r="IC2839" t="s">
        <v>1090</v>
      </c>
      <c r="IN2839">
        <v>-1</v>
      </c>
      <c r="IS2839" s="8">
        <v>45769</v>
      </c>
    </row>
    <row r="2840" spans="1:260" x14ac:dyDescent="0.25">
      <c r="A2840" t="s">
        <v>844</v>
      </c>
      <c r="B2840" t="s">
        <v>10644</v>
      </c>
      <c r="C2840" t="s">
        <v>1086</v>
      </c>
      <c r="E2840" t="s">
        <v>10645</v>
      </c>
      <c r="F2840" t="s">
        <v>443</v>
      </c>
      <c r="G2840" t="s">
        <v>444</v>
      </c>
      <c r="H2840" t="s">
        <v>409</v>
      </c>
      <c r="I2840" t="s">
        <v>1071</v>
      </c>
      <c r="J2840" s="8">
        <v>45299</v>
      </c>
      <c r="K2840" t="s">
        <v>189</v>
      </c>
      <c r="L2840" t="s">
        <v>9243</v>
      </c>
      <c r="O2840" s="8">
        <v>45774</v>
      </c>
      <c r="P2840" s="24">
        <v>45768.645428240743</v>
      </c>
      <c r="Q2840" t="s">
        <v>26</v>
      </c>
      <c r="R2840">
        <v>202518</v>
      </c>
      <c r="S2840">
        <v>100</v>
      </c>
      <c r="T2840">
        <v>100</v>
      </c>
      <c r="FH2840">
        <v>100</v>
      </c>
      <c r="GX2840">
        <v>5</v>
      </c>
      <c r="GY2840" t="s">
        <v>190</v>
      </c>
      <c r="GZ2840" t="s">
        <v>191</v>
      </c>
      <c r="HB2840" s="24">
        <v>45768.672592592593</v>
      </c>
      <c r="HD2840">
        <v>23.4666</v>
      </c>
      <c r="HE2840">
        <v>153.409527</v>
      </c>
      <c r="HH2840" t="s">
        <v>192</v>
      </c>
      <c r="HN2840" t="s">
        <v>26</v>
      </c>
      <c r="HP2840">
        <v>0</v>
      </c>
      <c r="HR2840">
        <v>0</v>
      </c>
      <c r="HS2840">
        <v>100</v>
      </c>
      <c r="HU2840" t="s">
        <v>443</v>
      </c>
      <c r="HV2840" t="s">
        <v>193</v>
      </c>
      <c r="HW2840" t="s">
        <v>194</v>
      </c>
      <c r="HX2840" t="s">
        <v>1109</v>
      </c>
      <c r="HY2840">
        <v>4.6894999999999999E-2</v>
      </c>
      <c r="HZ2840" t="s">
        <v>195</v>
      </c>
      <c r="IA2840" t="s">
        <v>196</v>
      </c>
      <c r="IB2840" t="s">
        <v>1094</v>
      </c>
      <c r="IC2840" t="s">
        <v>1095</v>
      </c>
      <c r="ID2840" t="s">
        <v>1072</v>
      </c>
      <c r="IE2840" t="s">
        <v>203</v>
      </c>
      <c r="IF2840" s="8">
        <v>46067</v>
      </c>
      <c r="IN2840">
        <v>-2</v>
      </c>
      <c r="IS2840" s="8">
        <v>45770</v>
      </c>
    </row>
    <row r="2841" spans="1:260" x14ac:dyDescent="0.25">
      <c r="A2841" t="s">
        <v>846</v>
      </c>
      <c r="B2841" t="s">
        <v>10646</v>
      </c>
      <c r="C2841" t="s">
        <v>1086</v>
      </c>
      <c r="E2841" t="s">
        <v>10647</v>
      </c>
      <c r="F2841" t="s">
        <v>983</v>
      </c>
      <c r="G2841" t="s">
        <v>984</v>
      </c>
      <c r="H2841" t="s">
        <v>409</v>
      </c>
      <c r="J2841" s="8">
        <v>45524</v>
      </c>
      <c r="K2841" t="s">
        <v>189</v>
      </c>
      <c r="L2841" t="s">
        <v>9243</v>
      </c>
      <c r="O2841" s="8">
        <v>45774</v>
      </c>
      <c r="P2841" s="24">
        <v>45768.672592592593</v>
      </c>
      <c r="Q2841" t="s">
        <v>1073</v>
      </c>
      <c r="R2841">
        <v>202518</v>
      </c>
      <c r="S2841">
        <v>200</v>
      </c>
      <c r="T2841">
        <v>200</v>
      </c>
      <c r="FH2841">
        <v>186</v>
      </c>
      <c r="FI2841">
        <v>14</v>
      </c>
      <c r="GY2841" t="s">
        <v>190</v>
      </c>
      <c r="GZ2841" t="s">
        <v>190</v>
      </c>
      <c r="HB2841" s="24">
        <v>45769.322662037041</v>
      </c>
      <c r="HD2841">
        <v>19.2286</v>
      </c>
      <c r="HE2841">
        <v>187.22111899999999</v>
      </c>
      <c r="HH2841" t="s">
        <v>192</v>
      </c>
      <c r="HN2841" t="s">
        <v>1073</v>
      </c>
      <c r="HP2841">
        <v>0</v>
      </c>
      <c r="HR2841">
        <v>0</v>
      </c>
      <c r="HS2841">
        <v>200</v>
      </c>
      <c r="HU2841" t="s">
        <v>983</v>
      </c>
      <c r="HV2841" t="s">
        <v>193</v>
      </c>
      <c r="HW2841" t="s">
        <v>194</v>
      </c>
      <c r="HX2841" t="s">
        <v>1084</v>
      </c>
      <c r="HY2841">
        <v>0</v>
      </c>
      <c r="HZ2841" t="s">
        <v>195</v>
      </c>
      <c r="IA2841" t="s">
        <v>196</v>
      </c>
      <c r="IB2841" t="s">
        <v>1089</v>
      </c>
      <c r="IC2841" t="s">
        <v>1076</v>
      </c>
      <c r="IN2841">
        <v>-1</v>
      </c>
      <c r="IS2841" s="8">
        <v>45769</v>
      </c>
    </row>
    <row r="2842" spans="1:260" x14ac:dyDescent="0.25">
      <c r="A2842" t="s">
        <v>841</v>
      </c>
      <c r="B2842" t="s">
        <v>12494</v>
      </c>
      <c r="C2842" t="s">
        <v>452</v>
      </c>
      <c r="E2842" t="s">
        <v>12495</v>
      </c>
      <c r="F2842" t="s">
        <v>488</v>
      </c>
      <c r="G2842" t="s">
        <v>489</v>
      </c>
      <c r="H2842" t="s">
        <v>455</v>
      </c>
      <c r="I2842" t="s">
        <v>662</v>
      </c>
      <c r="J2842" s="8">
        <v>45015</v>
      </c>
      <c r="K2842" t="s">
        <v>189</v>
      </c>
      <c r="L2842" t="s">
        <v>9243</v>
      </c>
      <c r="M2842">
        <v>117</v>
      </c>
      <c r="N2842" s="8">
        <v>45634</v>
      </c>
      <c r="O2842" s="8">
        <v>45629</v>
      </c>
      <c r="P2842" s="8">
        <v>45629</v>
      </c>
      <c r="Q2842" t="s">
        <v>26</v>
      </c>
      <c r="R2842">
        <v>202449</v>
      </c>
      <c r="S2842">
        <v>117</v>
      </c>
      <c r="T2842">
        <v>0</v>
      </c>
      <c r="Y2842">
        <v>117</v>
      </c>
      <c r="GX2842">
        <v>2</v>
      </c>
      <c r="GY2842" t="s">
        <v>190</v>
      </c>
      <c r="GZ2842" t="s">
        <v>191</v>
      </c>
      <c r="HB2842" s="24">
        <v>45630.253645833334</v>
      </c>
      <c r="HC2842" t="s">
        <v>12153</v>
      </c>
      <c r="HD2842">
        <v>14.117599999999999</v>
      </c>
      <c r="HE2842">
        <v>255.00085000000001</v>
      </c>
      <c r="HH2842" t="s">
        <v>192</v>
      </c>
      <c r="HI2842" t="s">
        <v>12495</v>
      </c>
      <c r="HJ2842" t="s">
        <v>452</v>
      </c>
      <c r="HK2842" s="24">
        <v>45629.53334490741</v>
      </c>
      <c r="HL2842" s="24">
        <v>45629.555937500001</v>
      </c>
      <c r="HM2842">
        <v>117</v>
      </c>
      <c r="HN2842" t="s">
        <v>26</v>
      </c>
      <c r="HP2842">
        <v>0</v>
      </c>
      <c r="HR2842">
        <v>117</v>
      </c>
      <c r="HS2842">
        <v>117</v>
      </c>
      <c r="HU2842" t="s">
        <v>488</v>
      </c>
      <c r="HV2842" t="s">
        <v>193</v>
      </c>
      <c r="HW2842" t="s">
        <v>194</v>
      </c>
      <c r="HX2842" t="s">
        <v>490</v>
      </c>
      <c r="HY2842">
        <v>0.196018</v>
      </c>
      <c r="HZ2842" t="s">
        <v>195</v>
      </c>
      <c r="IA2842" t="s">
        <v>196</v>
      </c>
      <c r="IB2842" t="s">
        <v>457</v>
      </c>
      <c r="IC2842" t="s">
        <v>458</v>
      </c>
      <c r="IJ2842" t="s">
        <v>12496</v>
      </c>
      <c r="IL2842">
        <v>117</v>
      </c>
      <c r="IM2842" s="8">
        <v>45626</v>
      </c>
      <c r="IN2842">
        <v>7</v>
      </c>
      <c r="IS2842" s="8">
        <v>45622</v>
      </c>
      <c r="IZ2842">
        <v>117</v>
      </c>
    </row>
    <row r="2843" spans="1:260" x14ac:dyDescent="0.25">
      <c r="A2843" t="s">
        <v>841</v>
      </c>
      <c r="B2843" t="s">
        <v>12497</v>
      </c>
      <c r="C2843" t="s">
        <v>452</v>
      </c>
      <c r="E2843" t="s">
        <v>12498</v>
      </c>
      <c r="F2843" t="s">
        <v>533</v>
      </c>
      <c r="G2843" t="s">
        <v>534</v>
      </c>
      <c r="H2843" t="s">
        <v>507</v>
      </c>
      <c r="I2843" t="s">
        <v>856</v>
      </c>
      <c r="J2843" s="8">
        <v>45266</v>
      </c>
      <c r="K2843" t="s">
        <v>189</v>
      </c>
      <c r="L2843" t="s">
        <v>9243</v>
      </c>
      <c r="M2843">
        <v>490</v>
      </c>
      <c r="N2843" s="8">
        <v>45641</v>
      </c>
      <c r="O2843" s="8">
        <v>45633</v>
      </c>
      <c r="P2843" s="8">
        <v>45629</v>
      </c>
      <c r="Q2843" t="s">
        <v>26</v>
      </c>
      <c r="R2843">
        <v>202450</v>
      </c>
      <c r="S2843">
        <v>490</v>
      </c>
      <c r="T2843">
        <v>0</v>
      </c>
      <c r="Y2843">
        <v>490</v>
      </c>
      <c r="GX2843">
        <v>5</v>
      </c>
      <c r="GY2843" t="s">
        <v>190</v>
      </c>
      <c r="GZ2843" t="s">
        <v>191</v>
      </c>
      <c r="HB2843" s="24">
        <v>45629.431863425925</v>
      </c>
      <c r="HC2843" t="s">
        <v>12153</v>
      </c>
      <c r="HD2843">
        <v>11.428599999999999</v>
      </c>
      <c r="HE2843">
        <v>314.999213</v>
      </c>
      <c r="HH2843" t="s">
        <v>192</v>
      </c>
      <c r="HI2843" t="s">
        <v>12498</v>
      </c>
      <c r="HJ2843" t="s">
        <v>452</v>
      </c>
      <c r="HK2843" s="24">
        <v>45629.253472222219</v>
      </c>
      <c r="HL2843" s="24">
        <v>45629.321527777778</v>
      </c>
      <c r="HM2843">
        <v>490</v>
      </c>
      <c r="HN2843" t="s">
        <v>26</v>
      </c>
      <c r="HP2843">
        <v>0</v>
      </c>
      <c r="HR2843">
        <v>490</v>
      </c>
      <c r="HS2843">
        <v>490</v>
      </c>
      <c r="HT2843" s="8">
        <v>45629</v>
      </c>
      <c r="HU2843" t="s">
        <v>533</v>
      </c>
      <c r="HV2843" t="s">
        <v>193</v>
      </c>
      <c r="HW2843" t="s">
        <v>194</v>
      </c>
      <c r="HX2843" t="s">
        <v>535</v>
      </c>
      <c r="HY2843">
        <v>0.130215</v>
      </c>
      <c r="HZ2843" t="s">
        <v>195</v>
      </c>
      <c r="IA2843" t="s">
        <v>196</v>
      </c>
      <c r="IB2843" t="s">
        <v>457</v>
      </c>
      <c r="IC2843" t="s">
        <v>458</v>
      </c>
      <c r="IJ2843" t="s">
        <v>8332</v>
      </c>
      <c r="IL2843">
        <v>490</v>
      </c>
      <c r="IM2843" s="8">
        <v>45626</v>
      </c>
      <c r="IN2843">
        <v>0</v>
      </c>
      <c r="IS2843" s="8">
        <v>45629</v>
      </c>
      <c r="IZ2843">
        <v>490</v>
      </c>
    </row>
    <row r="2844" spans="1:260" x14ac:dyDescent="0.25">
      <c r="A2844" t="s">
        <v>841</v>
      </c>
      <c r="B2844" t="s">
        <v>12499</v>
      </c>
      <c r="C2844" t="s">
        <v>452</v>
      </c>
      <c r="E2844" t="s">
        <v>12500</v>
      </c>
      <c r="F2844" t="s">
        <v>533</v>
      </c>
      <c r="G2844" t="s">
        <v>534</v>
      </c>
      <c r="H2844" t="s">
        <v>507</v>
      </c>
      <c r="I2844" t="s">
        <v>856</v>
      </c>
      <c r="J2844" s="8">
        <v>45266</v>
      </c>
      <c r="K2844" t="s">
        <v>189</v>
      </c>
      <c r="L2844" t="s">
        <v>9243</v>
      </c>
      <c r="M2844">
        <v>500</v>
      </c>
      <c r="N2844" s="8">
        <v>45641</v>
      </c>
      <c r="O2844" s="8">
        <v>45633</v>
      </c>
      <c r="P2844" s="8">
        <v>45629</v>
      </c>
      <c r="Q2844" t="s">
        <v>26</v>
      </c>
      <c r="R2844">
        <v>202450</v>
      </c>
      <c r="S2844">
        <v>500</v>
      </c>
      <c r="T2844">
        <v>0</v>
      </c>
      <c r="Y2844">
        <v>500</v>
      </c>
      <c r="GX2844">
        <v>5</v>
      </c>
      <c r="GY2844" t="s">
        <v>190</v>
      </c>
      <c r="GZ2844" t="s">
        <v>191</v>
      </c>
      <c r="HB2844" s="24">
        <v>45629.729247685187</v>
      </c>
      <c r="HC2844" t="s">
        <v>12153</v>
      </c>
      <c r="HD2844">
        <v>11.428599999999999</v>
      </c>
      <c r="HE2844">
        <v>314.999213</v>
      </c>
      <c r="HH2844" t="s">
        <v>192</v>
      </c>
      <c r="HI2844" t="s">
        <v>12500</v>
      </c>
      <c r="HJ2844" t="s">
        <v>452</v>
      </c>
      <c r="HK2844" s="24">
        <v>45629.353009259263</v>
      </c>
      <c r="HL2844" s="24">
        <v>45629.426099537035</v>
      </c>
      <c r="HM2844">
        <v>500</v>
      </c>
      <c r="HN2844" t="s">
        <v>26</v>
      </c>
      <c r="HP2844">
        <v>0</v>
      </c>
      <c r="HR2844">
        <v>500</v>
      </c>
      <c r="HS2844">
        <v>500</v>
      </c>
      <c r="HT2844" s="24">
        <v>45629.25</v>
      </c>
      <c r="HU2844" t="s">
        <v>533</v>
      </c>
      <c r="HV2844" t="s">
        <v>193</v>
      </c>
      <c r="HW2844" t="s">
        <v>194</v>
      </c>
      <c r="HX2844" t="s">
        <v>535</v>
      </c>
      <c r="HY2844">
        <v>0.130215</v>
      </c>
      <c r="HZ2844" t="s">
        <v>195</v>
      </c>
      <c r="IA2844" t="s">
        <v>196</v>
      </c>
      <c r="IB2844" t="s">
        <v>457</v>
      </c>
      <c r="IC2844" t="s">
        <v>458</v>
      </c>
      <c r="IJ2844" t="s">
        <v>8332</v>
      </c>
      <c r="IL2844">
        <v>500</v>
      </c>
      <c r="IM2844" s="8">
        <v>45622</v>
      </c>
      <c r="IN2844">
        <v>0</v>
      </c>
      <c r="IS2844" s="8">
        <v>45629</v>
      </c>
      <c r="IZ2844">
        <v>500</v>
      </c>
    </row>
    <row r="2845" spans="1:260" x14ac:dyDescent="0.25">
      <c r="A2845" t="s">
        <v>841</v>
      </c>
      <c r="B2845" t="s">
        <v>12501</v>
      </c>
      <c r="C2845" t="s">
        <v>452</v>
      </c>
      <c r="E2845" t="s">
        <v>12502</v>
      </c>
      <c r="F2845" t="s">
        <v>533</v>
      </c>
      <c r="G2845" t="s">
        <v>534</v>
      </c>
      <c r="H2845" t="s">
        <v>507</v>
      </c>
      <c r="I2845" t="s">
        <v>856</v>
      </c>
      <c r="J2845" s="8">
        <v>45266</v>
      </c>
      <c r="K2845" t="s">
        <v>189</v>
      </c>
      <c r="L2845" t="s">
        <v>9243</v>
      </c>
      <c r="M2845">
        <v>200</v>
      </c>
      <c r="N2845" s="8">
        <v>45641</v>
      </c>
      <c r="O2845" s="8">
        <v>45633</v>
      </c>
      <c r="P2845" s="8">
        <v>45629</v>
      </c>
      <c r="Q2845" t="s">
        <v>26</v>
      </c>
      <c r="R2845">
        <v>202450</v>
      </c>
      <c r="S2845">
        <v>200</v>
      </c>
      <c r="T2845">
        <v>0</v>
      </c>
      <c r="Y2845">
        <v>200</v>
      </c>
      <c r="GX2845">
        <v>5</v>
      </c>
      <c r="GY2845" t="s">
        <v>190</v>
      </c>
      <c r="GZ2845" t="s">
        <v>191</v>
      </c>
      <c r="HB2845" s="24">
        <v>45629.547500000001</v>
      </c>
      <c r="HC2845" t="s">
        <v>12153</v>
      </c>
      <c r="HD2845">
        <v>11.428599999999999</v>
      </c>
      <c r="HE2845">
        <v>314.999213</v>
      </c>
      <c r="HG2845" t="s">
        <v>6647</v>
      </c>
      <c r="HH2845" t="s">
        <v>192</v>
      </c>
      <c r="HI2845" t="s">
        <v>12502</v>
      </c>
      <c r="HJ2845" t="s">
        <v>452</v>
      </c>
      <c r="HK2845" s="24">
        <v>45629.323078703703</v>
      </c>
      <c r="HL2845" s="24">
        <v>45629.353009259263</v>
      </c>
      <c r="HM2845">
        <v>200</v>
      </c>
      <c r="HN2845" t="s">
        <v>26</v>
      </c>
      <c r="HP2845">
        <v>0</v>
      </c>
      <c r="HR2845">
        <v>200</v>
      </c>
      <c r="HS2845">
        <v>200</v>
      </c>
      <c r="HT2845" s="8">
        <v>45629</v>
      </c>
      <c r="HU2845" t="s">
        <v>533</v>
      </c>
      <c r="HV2845" t="s">
        <v>193</v>
      </c>
      <c r="HW2845" t="s">
        <v>194</v>
      </c>
      <c r="HX2845" t="s">
        <v>535</v>
      </c>
      <c r="HY2845">
        <v>0.130215</v>
      </c>
      <c r="HZ2845" t="s">
        <v>195</v>
      </c>
      <c r="IA2845" t="s">
        <v>196</v>
      </c>
      <c r="IB2845" t="s">
        <v>457</v>
      </c>
      <c r="IC2845" t="s">
        <v>458</v>
      </c>
      <c r="IJ2845" t="s">
        <v>8332</v>
      </c>
      <c r="IL2845">
        <v>200</v>
      </c>
      <c r="IM2845" s="8">
        <v>45624</v>
      </c>
      <c r="IN2845">
        <v>3</v>
      </c>
      <c r="IS2845" s="8">
        <v>45626</v>
      </c>
      <c r="IZ2845">
        <v>200</v>
      </c>
    </row>
    <row r="2846" spans="1:260" x14ac:dyDescent="0.25">
      <c r="A2846" t="s">
        <v>841</v>
      </c>
      <c r="B2846" t="s">
        <v>12503</v>
      </c>
      <c r="C2846" t="s">
        <v>452</v>
      </c>
      <c r="E2846" t="s">
        <v>12504</v>
      </c>
      <c r="F2846" t="s">
        <v>533</v>
      </c>
      <c r="G2846" t="s">
        <v>534</v>
      </c>
      <c r="H2846" t="s">
        <v>507</v>
      </c>
      <c r="I2846" t="s">
        <v>856</v>
      </c>
      <c r="J2846" s="8">
        <v>45266</v>
      </c>
      <c r="K2846" t="s">
        <v>189</v>
      </c>
      <c r="L2846" t="s">
        <v>9243</v>
      </c>
      <c r="M2846">
        <v>10</v>
      </c>
      <c r="N2846" s="8">
        <v>45641</v>
      </c>
      <c r="O2846" s="8">
        <v>45633</v>
      </c>
      <c r="P2846" s="8">
        <v>45629</v>
      </c>
      <c r="Q2846" t="s">
        <v>26</v>
      </c>
      <c r="R2846">
        <v>202450</v>
      </c>
      <c r="S2846">
        <v>10</v>
      </c>
      <c r="T2846">
        <v>0</v>
      </c>
      <c r="Y2846">
        <v>10</v>
      </c>
      <c r="GX2846">
        <v>5</v>
      </c>
      <c r="GY2846" t="s">
        <v>190</v>
      </c>
      <c r="GZ2846" t="s">
        <v>191</v>
      </c>
      <c r="HB2846" s="24">
        <v>45629.435219907406</v>
      </c>
      <c r="HC2846" t="s">
        <v>12153</v>
      </c>
      <c r="HD2846">
        <v>11.428599999999999</v>
      </c>
      <c r="HE2846">
        <v>314.999213</v>
      </c>
      <c r="HG2846" t="s">
        <v>12498</v>
      </c>
      <c r="HH2846" t="s">
        <v>192</v>
      </c>
      <c r="HI2846" t="s">
        <v>12504</v>
      </c>
      <c r="HJ2846" t="s">
        <v>452</v>
      </c>
      <c r="HK2846" s="24">
        <v>45629.321527777778</v>
      </c>
      <c r="HL2846" s="24">
        <v>45629.322916666664</v>
      </c>
      <c r="HM2846">
        <v>10</v>
      </c>
      <c r="HN2846" t="s">
        <v>26</v>
      </c>
      <c r="HP2846">
        <v>0</v>
      </c>
      <c r="HR2846">
        <v>10</v>
      </c>
      <c r="HS2846">
        <v>10</v>
      </c>
      <c r="HT2846" s="8">
        <v>45629</v>
      </c>
      <c r="HU2846" t="s">
        <v>533</v>
      </c>
      <c r="HV2846" t="s">
        <v>193</v>
      </c>
      <c r="HW2846" t="s">
        <v>194</v>
      </c>
      <c r="HX2846" t="s">
        <v>535</v>
      </c>
      <c r="HY2846">
        <v>0.130215</v>
      </c>
      <c r="HZ2846" t="s">
        <v>195</v>
      </c>
      <c r="IA2846" t="s">
        <v>196</v>
      </c>
      <c r="IB2846" t="s">
        <v>457</v>
      </c>
      <c r="IC2846" t="s">
        <v>458</v>
      </c>
      <c r="IJ2846" t="s">
        <v>8332</v>
      </c>
      <c r="IL2846">
        <v>10</v>
      </c>
      <c r="IM2846" s="8">
        <v>45626</v>
      </c>
      <c r="IN2846">
        <v>-4</v>
      </c>
      <c r="IS2846" s="8">
        <v>45633</v>
      </c>
      <c r="IZ2846">
        <v>9</v>
      </c>
    </row>
    <row r="2847" spans="1:260" x14ac:dyDescent="0.25">
      <c r="A2847" t="s">
        <v>841</v>
      </c>
      <c r="B2847" t="s">
        <v>12505</v>
      </c>
      <c r="C2847" t="s">
        <v>452</v>
      </c>
      <c r="E2847" t="s">
        <v>12506</v>
      </c>
      <c r="F2847" t="s">
        <v>459</v>
      </c>
      <c r="G2847" t="s">
        <v>460</v>
      </c>
      <c r="H2847" t="s">
        <v>455</v>
      </c>
      <c r="I2847" t="s">
        <v>856</v>
      </c>
      <c r="J2847" s="8">
        <v>45016</v>
      </c>
      <c r="K2847" t="s">
        <v>197</v>
      </c>
      <c r="L2847" t="s">
        <v>9243</v>
      </c>
      <c r="M2847">
        <v>480</v>
      </c>
      <c r="N2847" s="8">
        <v>45634</v>
      </c>
      <c r="O2847" s="8">
        <v>45633</v>
      </c>
      <c r="P2847" s="8">
        <v>45629</v>
      </c>
      <c r="Q2847" t="s">
        <v>26</v>
      </c>
      <c r="R2847">
        <v>202449</v>
      </c>
      <c r="S2847">
        <v>480</v>
      </c>
      <c r="T2847">
        <v>0</v>
      </c>
      <c r="Y2847">
        <v>480</v>
      </c>
      <c r="GX2847">
        <v>4</v>
      </c>
      <c r="GY2847" t="s">
        <v>190</v>
      </c>
      <c r="GZ2847" t="s">
        <v>191</v>
      </c>
      <c r="HB2847" s="24">
        <v>45629.944988425923</v>
      </c>
      <c r="HC2847" t="s">
        <v>12153</v>
      </c>
      <c r="HD2847">
        <v>11.8033</v>
      </c>
      <c r="HE2847">
        <v>304.99944900000003</v>
      </c>
      <c r="HH2847" t="s">
        <v>192</v>
      </c>
      <c r="HI2847" t="s">
        <v>12506</v>
      </c>
      <c r="HJ2847" t="s">
        <v>452</v>
      </c>
      <c r="HK2847" s="24">
        <v>45629.426099537035</v>
      </c>
      <c r="HL2847" s="24">
        <v>45629.53334490741</v>
      </c>
      <c r="HM2847">
        <v>480</v>
      </c>
      <c r="HN2847" t="s">
        <v>198</v>
      </c>
      <c r="HP2847">
        <v>0</v>
      </c>
      <c r="HR2847">
        <v>480</v>
      </c>
      <c r="HS2847">
        <v>480</v>
      </c>
      <c r="HU2847" t="s">
        <v>459</v>
      </c>
      <c r="HV2847" t="s">
        <v>193</v>
      </c>
      <c r="HW2847" t="s">
        <v>194</v>
      </c>
      <c r="HX2847" t="s">
        <v>461</v>
      </c>
      <c r="HY2847">
        <v>0.130215</v>
      </c>
      <c r="HZ2847" t="s">
        <v>195</v>
      </c>
      <c r="IA2847" t="s">
        <v>196</v>
      </c>
      <c r="IB2847" t="s">
        <v>457</v>
      </c>
      <c r="IC2847" t="s">
        <v>458</v>
      </c>
      <c r="IJ2847" t="s">
        <v>12507</v>
      </c>
      <c r="IL2847">
        <v>480</v>
      </c>
      <c r="IM2847" s="8">
        <v>45615</v>
      </c>
      <c r="IN2847">
        <v>7</v>
      </c>
      <c r="IS2847" s="8">
        <v>45622</v>
      </c>
      <c r="IZ2847">
        <v>480</v>
      </c>
    </row>
    <row r="2848" spans="1:260" x14ac:dyDescent="0.25">
      <c r="A2848" t="s">
        <v>841</v>
      </c>
      <c r="B2848" t="s">
        <v>12508</v>
      </c>
      <c r="C2848" t="s">
        <v>452</v>
      </c>
      <c r="E2848" t="s">
        <v>12509</v>
      </c>
      <c r="F2848" t="s">
        <v>459</v>
      </c>
      <c r="G2848" t="s">
        <v>460</v>
      </c>
      <c r="H2848" t="s">
        <v>455</v>
      </c>
      <c r="I2848" t="s">
        <v>856</v>
      </c>
      <c r="J2848" s="8">
        <v>45016</v>
      </c>
      <c r="K2848" t="s">
        <v>189</v>
      </c>
      <c r="L2848" t="s">
        <v>9243</v>
      </c>
      <c r="O2848" s="8">
        <v>45696</v>
      </c>
      <c r="P2848" s="8">
        <v>45629</v>
      </c>
      <c r="Q2848" t="s">
        <v>26</v>
      </c>
      <c r="R2848">
        <v>202506</v>
      </c>
      <c r="S2848">
        <v>400</v>
      </c>
      <c r="T2848">
        <v>0</v>
      </c>
      <c r="Y2848">
        <v>400</v>
      </c>
      <c r="GX2848">
        <v>4</v>
      </c>
      <c r="GY2848" t="s">
        <v>190</v>
      </c>
      <c r="GZ2848" t="s">
        <v>191</v>
      </c>
      <c r="HB2848" s="24">
        <v>45691.898136574076</v>
      </c>
      <c r="HC2848" t="s">
        <v>12153</v>
      </c>
      <c r="HD2848">
        <v>11.8033</v>
      </c>
      <c r="HE2848">
        <v>304.99944900000003</v>
      </c>
      <c r="HH2848" t="s">
        <v>192</v>
      </c>
      <c r="HI2848" t="s">
        <v>12509</v>
      </c>
      <c r="HJ2848" t="s">
        <v>452</v>
      </c>
      <c r="HK2848" s="24">
        <v>45635.535462962966</v>
      </c>
      <c r="HL2848" s="24">
        <v>45635.597060185188</v>
      </c>
      <c r="HM2848">
        <v>400</v>
      </c>
      <c r="HN2848" t="s">
        <v>26</v>
      </c>
      <c r="HP2848">
        <v>0</v>
      </c>
      <c r="HR2848">
        <v>400</v>
      </c>
      <c r="HS2848">
        <v>400</v>
      </c>
      <c r="HU2848" t="s">
        <v>459</v>
      </c>
      <c r="HV2848" t="s">
        <v>193</v>
      </c>
      <c r="HW2848" t="s">
        <v>194</v>
      </c>
      <c r="HX2848" t="s">
        <v>461</v>
      </c>
      <c r="HY2848">
        <v>0.130215</v>
      </c>
      <c r="HZ2848" t="s">
        <v>195</v>
      </c>
      <c r="IA2848" t="s">
        <v>196</v>
      </c>
      <c r="IB2848" t="s">
        <v>457</v>
      </c>
      <c r="IC2848" t="s">
        <v>458</v>
      </c>
      <c r="IN2848">
        <v>6</v>
      </c>
      <c r="IS2848" s="8">
        <v>45685</v>
      </c>
      <c r="IZ2848">
        <v>400</v>
      </c>
    </row>
    <row r="2849" spans="1:260" x14ac:dyDescent="0.25">
      <c r="A2849" t="s">
        <v>841</v>
      </c>
      <c r="B2849" t="s">
        <v>12510</v>
      </c>
      <c r="C2849" t="s">
        <v>452</v>
      </c>
      <c r="E2849" t="s">
        <v>2410</v>
      </c>
      <c r="F2849" t="s">
        <v>459</v>
      </c>
      <c r="G2849" t="s">
        <v>460</v>
      </c>
      <c r="H2849" t="s">
        <v>455</v>
      </c>
      <c r="I2849" t="s">
        <v>856</v>
      </c>
      <c r="J2849" s="8">
        <v>45016</v>
      </c>
      <c r="K2849" t="s">
        <v>189</v>
      </c>
      <c r="L2849" t="s">
        <v>9243</v>
      </c>
      <c r="O2849" s="8">
        <v>45696</v>
      </c>
      <c r="P2849" s="8">
        <v>45629</v>
      </c>
      <c r="Q2849" t="s">
        <v>26</v>
      </c>
      <c r="R2849">
        <v>202507</v>
      </c>
      <c r="S2849">
        <v>400</v>
      </c>
      <c r="T2849">
        <v>0</v>
      </c>
      <c r="Y2849">
        <v>400</v>
      </c>
      <c r="GX2849">
        <v>4</v>
      </c>
      <c r="GY2849" t="s">
        <v>190</v>
      </c>
      <c r="GZ2849" t="s">
        <v>191</v>
      </c>
      <c r="HB2849" s="24">
        <v>45691.956944444442</v>
      </c>
      <c r="HC2849" t="s">
        <v>12153</v>
      </c>
      <c r="HD2849">
        <v>11.8033</v>
      </c>
      <c r="HE2849">
        <v>304.99944900000003</v>
      </c>
      <c r="HH2849" t="s">
        <v>192</v>
      </c>
      <c r="HI2849" t="s">
        <v>2410</v>
      </c>
      <c r="HJ2849" t="s">
        <v>452</v>
      </c>
      <c r="HK2849" s="24">
        <v>45635.597060185188</v>
      </c>
      <c r="HL2849" s="24">
        <v>45635.655173611114</v>
      </c>
      <c r="HM2849">
        <v>400</v>
      </c>
      <c r="HN2849" t="s">
        <v>26</v>
      </c>
      <c r="HP2849">
        <v>0</v>
      </c>
      <c r="HR2849">
        <v>400</v>
      </c>
      <c r="HS2849">
        <v>400</v>
      </c>
      <c r="HU2849" t="s">
        <v>459</v>
      </c>
      <c r="HV2849" t="s">
        <v>193</v>
      </c>
      <c r="HW2849" t="s">
        <v>194</v>
      </c>
      <c r="HX2849" t="s">
        <v>461</v>
      </c>
      <c r="HY2849">
        <v>0.130215</v>
      </c>
      <c r="HZ2849" t="s">
        <v>195</v>
      </c>
      <c r="IA2849" t="s">
        <v>196</v>
      </c>
      <c r="IB2849" t="s">
        <v>457</v>
      </c>
      <c r="IC2849" t="s">
        <v>458</v>
      </c>
      <c r="IN2849">
        <v>-1</v>
      </c>
      <c r="IS2849" s="8">
        <v>45692</v>
      </c>
      <c r="IZ2849">
        <v>400</v>
      </c>
    </row>
    <row r="2850" spans="1:260" x14ac:dyDescent="0.25">
      <c r="A2850" t="s">
        <v>841</v>
      </c>
      <c r="B2850" t="s">
        <v>12511</v>
      </c>
      <c r="C2850" t="s">
        <v>452</v>
      </c>
      <c r="E2850" t="s">
        <v>12512</v>
      </c>
      <c r="F2850" t="s">
        <v>459</v>
      </c>
      <c r="G2850" t="s">
        <v>460</v>
      </c>
      <c r="H2850" t="s">
        <v>455</v>
      </c>
      <c r="I2850" t="s">
        <v>856</v>
      </c>
      <c r="J2850" s="8">
        <v>45016</v>
      </c>
      <c r="K2850" t="s">
        <v>189</v>
      </c>
      <c r="L2850" t="s">
        <v>9243</v>
      </c>
      <c r="O2850" s="8">
        <v>45710</v>
      </c>
      <c r="P2850" s="8">
        <v>45629</v>
      </c>
      <c r="Q2850" t="s">
        <v>26</v>
      </c>
      <c r="R2850">
        <v>202509</v>
      </c>
      <c r="S2850">
        <v>964</v>
      </c>
      <c r="T2850">
        <v>0</v>
      </c>
      <c r="Y2850">
        <v>676</v>
      </c>
      <c r="Z2850">
        <v>288</v>
      </c>
      <c r="GX2850">
        <v>4</v>
      </c>
      <c r="GY2850" t="s">
        <v>190</v>
      </c>
      <c r="GZ2850" t="s">
        <v>191</v>
      </c>
      <c r="HB2850" s="24">
        <v>45708.875856481478</v>
      </c>
      <c r="HC2850" t="s">
        <v>12153</v>
      </c>
      <c r="HD2850">
        <v>11.8033</v>
      </c>
      <c r="HE2850">
        <v>304.99944900000003</v>
      </c>
      <c r="HG2850" t="s">
        <v>2418</v>
      </c>
      <c r="HH2850" t="s">
        <v>192</v>
      </c>
      <c r="HI2850" t="s">
        <v>12512</v>
      </c>
      <c r="HJ2850" t="s">
        <v>452</v>
      </c>
      <c r="HK2850" s="24">
        <v>45708.794849537036</v>
      </c>
      <c r="HL2850" s="24">
        <v>45708.875856481478</v>
      </c>
      <c r="HM2850">
        <v>964</v>
      </c>
      <c r="HN2850" t="s">
        <v>26</v>
      </c>
      <c r="HP2850">
        <v>0</v>
      </c>
      <c r="HR2850">
        <v>964</v>
      </c>
      <c r="HS2850">
        <v>964</v>
      </c>
      <c r="HU2850" t="s">
        <v>459</v>
      </c>
      <c r="HV2850" t="s">
        <v>193</v>
      </c>
      <c r="HW2850" t="s">
        <v>194</v>
      </c>
      <c r="HX2850" t="s">
        <v>461</v>
      </c>
      <c r="HY2850">
        <v>0.130215</v>
      </c>
      <c r="HZ2850" t="s">
        <v>195</v>
      </c>
      <c r="IA2850" t="s">
        <v>196</v>
      </c>
      <c r="IB2850" t="s">
        <v>457</v>
      </c>
      <c r="IC2850" t="s">
        <v>458</v>
      </c>
      <c r="IN2850">
        <v>75</v>
      </c>
      <c r="IS2850" s="8">
        <v>45633</v>
      </c>
      <c r="IZ2850">
        <v>964</v>
      </c>
    </row>
    <row r="2851" spans="1:260" x14ac:dyDescent="0.25">
      <c r="A2851" t="s">
        <v>841</v>
      </c>
      <c r="B2851" t="s">
        <v>12513</v>
      </c>
      <c r="C2851" t="s">
        <v>452</v>
      </c>
      <c r="E2851" t="s">
        <v>12514</v>
      </c>
      <c r="F2851" t="s">
        <v>500</v>
      </c>
      <c r="G2851" t="s">
        <v>501</v>
      </c>
      <c r="H2851" t="s">
        <v>455</v>
      </c>
      <c r="I2851" t="s">
        <v>662</v>
      </c>
      <c r="J2851" s="8">
        <v>45181</v>
      </c>
      <c r="K2851" t="s">
        <v>197</v>
      </c>
      <c r="L2851" t="s">
        <v>9243</v>
      </c>
      <c r="M2851">
        <v>506</v>
      </c>
      <c r="N2851" s="8">
        <v>45634</v>
      </c>
      <c r="O2851" s="8">
        <v>45626</v>
      </c>
      <c r="P2851" s="8">
        <v>45630</v>
      </c>
      <c r="Q2851" t="s">
        <v>26</v>
      </c>
      <c r="R2851">
        <v>202449</v>
      </c>
      <c r="S2851">
        <v>506</v>
      </c>
      <c r="T2851">
        <v>0</v>
      </c>
      <c r="Z2851">
        <v>506</v>
      </c>
      <c r="GX2851">
        <v>4</v>
      </c>
      <c r="GY2851" t="s">
        <v>190</v>
      </c>
      <c r="GZ2851" t="s">
        <v>191</v>
      </c>
      <c r="HB2851" s="24">
        <v>45630.867534722223</v>
      </c>
      <c r="HC2851" t="s">
        <v>12153</v>
      </c>
      <c r="HD2851">
        <v>14.117599999999999</v>
      </c>
      <c r="HE2851">
        <v>255.00085000000001</v>
      </c>
      <c r="HH2851" t="s">
        <v>192</v>
      </c>
      <c r="HI2851" t="s">
        <v>12514</v>
      </c>
      <c r="HJ2851" t="s">
        <v>452</v>
      </c>
      <c r="HK2851" s="24">
        <v>45630.739722222221</v>
      </c>
      <c r="HL2851" s="24">
        <v>45630.867534722223</v>
      </c>
      <c r="HM2851">
        <v>506</v>
      </c>
      <c r="HN2851" t="s">
        <v>198</v>
      </c>
      <c r="HP2851">
        <v>0</v>
      </c>
      <c r="HR2851">
        <v>506</v>
      </c>
      <c r="HS2851">
        <v>506</v>
      </c>
      <c r="HU2851" t="s">
        <v>500</v>
      </c>
      <c r="HV2851" t="s">
        <v>193</v>
      </c>
      <c r="HW2851" t="s">
        <v>194</v>
      </c>
      <c r="HX2851" t="s">
        <v>502</v>
      </c>
      <c r="HY2851">
        <v>0.196018</v>
      </c>
      <c r="HZ2851" t="s">
        <v>195</v>
      </c>
      <c r="IA2851" t="s">
        <v>196</v>
      </c>
      <c r="IB2851" t="s">
        <v>457</v>
      </c>
      <c r="IC2851" t="s">
        <v>458</v>
      </c>
      <c r="IJ2851" t="s">
        <v>12515</v>
      </c>
      <c r="IL2851">
        <v>506</v>
      </c>
      <c r="IM2851" s="8">
        <v>45615</v>
      </c>
      <c r="IN2851">
        <v>8</v>
      </c>
      <c r="IS2851" s="8">
        <v>45622</v>
      </c>
      <c r="IZ2851">
        <v>506</v>
      </c>
    </row>
    <row r="2852" spans="1:260" x14ac:dyDescent="0.25">
      <c r="A2852" t="s">
        <v>841</v>
      </c>
      <c r="B2852" t="s">
        <v>12516</v>
      </c>
      <c r="C2852" t="s">
        <v>452</v>
      </c>
      <c r="E2852" t="s">
        <v>12517</v>
      </c>
      <c r="F2852" t="s">
        <v>488</v>
      </c>
      <c r="G2852" t="s">
        <v>489</v>
      </c>
      <c r="H2852" t="s">
        <v>455</v>
      </c>
      <c r="I2852" t="s">
        <v>662</v>
      </c>
      <c r="J2852" s="8">
        <v>45015</v>
      </c>
      <c r="K2852" t="s">
        <v>189</v>
      </c>
      <c r="L2852" t="s">
        <v>9243</v>
      </c>
      <c r="M2852">
        <v>500</v>
      </c>
      <c r="N2852" s="8">
        <v>45634</v>
      </c>
      <c r="O2852" s="8">
        <v>45629</v>
      </c>
      <c r="P2852" s="8">
        <v>45630</v>
      </c>
      <c r="Q2852" t="s">
        <v>26</v>
      </c>
      <c r="R2852">
        <v>202449</v>
      </c>
      <c r="S2852">
        <v>500</v>
      </c>
      <c r="T2852">
        <v>0</v>
      </c>
      <c r="Z2852">
        <v>500</v>
      </c>
      <c r="GX2852">
        <v>2</v>
      </c>
      <c r="GY2852" t="s">
        <v>190</v>
      </c>
      <c r="GZ2852" t="s">
        <v>191</v>
      </c>
      <c r="HB2852" s="24">
        <v>45630.660393518519</v>
      </c>
      <c r="HC2852" t="s">
        <v>12153</v>
      </c>
      <c r="HD2852">
        <v>14.117599999999999</v>
      </c>
      <c r="HE2852">
        <v>255.00085000000001</v>
      </c>
      <c r="HH2852" t="s">
        <v>192</v>
      </c>
      <c r="HI2852" t="s">
        <v>12517</v>
      </c>
      <c r="HJ2852" t="s">
        <v>452</v>
      </c>
      <c r="HK2852" s="24">
        <v>45630.571759259263</v>
      </c>
      <c r="HL2852" s="24">
        <v>45630.660393518519</v>
      </c>
      <c r="HM2852">
        <v>500</v>
      </c>
      <c r="HN2852" t="s">
        <v>26</v>
      </c>
      <c r="HP2852">
        <v>0</v>
      </c>
      <c r="HR2852">
        <v>500</v>
      </c>
      <c r="HS2852">
        <v>500</v>
      </c>
      <c r="HU2852" t="s">
        <v>488</v>
      </c>
      <c r="HV2852" t="s">
        <v>193</v>
      </c>
      <c r="HW2852" t="s">
        <v>194</v>
      </c>
      <c r="HX2852" t="s">
        <v>490</v>
      </c>
      <c r="HY2852">
        <v>0.196018</v>
      </c>
      <c r="HZ2852" t="s">
        <v>195</v>
      </c>
      <c r="IA2852" t="s">
        <v>196</v>
      </c>
      <c r="IB2852" t="s">
        <v>457</v>
      </c>
      <c r="IC2852" t="s">
        <v>458</v>
      </c>
      <c r="IJ2852" t="s">
        <v>12496</v>
      </c>
      <c r="IL2852">
        <v>500</v>
      </c>
      <c r="IM2852" s="8">
        <v>45615</v>
      </c>
      <c r="IN2852">
        <v>8</v>
      </c>
      <c r="IS2852" s="8">
        <v>45622</v>
      </c>
      <c r="IZ2852">
        <v>500</v>
      </c>
    </row>
    <row r="2853" spans="1:260" x14ac:dyDescent="0.25">
      <c r="A2853" t="s">
        <v>841</v>
      </c>
      <c r="B2853" t="s">
        <v>12518</v>
      </c>
      <c r="C2853" t="s">
        <v>452</v>
      </c>
      <c r="E2853" t="s">
        <v>12519</v>
      </c>
      <c r="F2853" t="s">
        <v>488</v>
      </c>
      <c r="G2853" t="s">
        <v>489</v>
      </c>
      <c r="H2853" t="s">
        <v>455</v>
      </c>
      <c r="I2853" t="s">
        <v>662</v>
      </c>
      <c r="J2853" s="8">
        <v>45015</v>
      </c>
      <c r="K2853" t="s">
        <v>189</v>
      </c>
      <c r="L2853" t="s">
        <v>9243</v>
      </c>
      <c r="M2853">
        <v>443</v>
      </c>
      <c r="N2853" s="8">
        <v>45634</v>
      </c>
      <c r="O2853" s="8">
        <v>45629</v>
      </c>
      <c r="P2853" s="8">
        <v>45630</v>
      </c>
      <c r="Q2853" t="s">
        <v>26</v>
      </c>
      <c r="R2853">
        <v>202449</v>
      </c>
      <c r="S2853">
        <v>443</v>
      </c>
      <c r="T2853">
        <v>0</v>
      </c>
      <c r="U2853" t="s">
        <v>12520</v>
      </c>
      <c r="Z2853">
        <v>443</v>
      </c>
      <c r="GX2853">
        <v>2</v>
      </c>
      <c r="GY2853" t="s">
        <v>190</v>
      </c>
      <c r="GZ2853" t="s">
        <v>191</v>
      </c>
      <c r="HB2853" s="24">
        <v>45630.739722222221</v>
      </c>
      <c r="HC2853" t="s">
        <v>12153</v>
      </c>
      <c r="HD2853">
        <v>14.117599999999999</v>
      </c>
      <c r="HE2853">
        <v>255.00085000000001</v>
      </c>
      <c r="HH2853" t="s">
        <v>192</v>
      </c>
      <c r="HI2853" t="s">
        <v>12519</v>
      </c>
      <c r="HJ2853" t="s">
        <v>452</v>
      </c>
      <c r="HK2853" s="24">
        <v>45630.660393518519</v>
      </c>
      <c r="HL2853" s="24">
        <v>45630.739722222221</v>
      </c>
      <c r="HM2853">
        <v>443</v>
      </c>
      <c r="HN2853" t="s">
        <v>26</v>
      </c>
      <c r="HP2853">
        <v>0</v>
      </c>
      <c r="HR2853">
        <v>443</v>
      </c>
      <c r="HS2853">
        <v>443</v>
      </c>
      <c r="HU2853" t="s">
        <v>488</v>
      </c>
      <c r="HV2853" t="s">
        <v>193</v>
      </c>
      <c r="HW2853" t="s">
        <v>194</v>
      </c>
      <c r="HX2853" t="s">
        <v>490</v>
      </c>
      <c r="HY2853">
        <v>0.196018</v>
      </c>
      <c r="HZ2853" t="s">
        <v>195</v>
      </c>
      <c r="IA2853" t="s">
        <v>196</v>
      </c>
      <c r="IB2853" t="s">
        <v>457</v>
      </c>
      <c r="IC2853" t="s">
        <v>458</v>
      </c>
      <c r="IJ2853" t="s">
        <v>12496</v>
      </c>
      <c r="IL2853">
        <v>443</v>
      </c>
      <c r="IM2853" s="8">
        <v>45615</v>
      </c>
      <c r="IN2853">
        <v>8</v>
      </c>
      <c r="IS2853" s="8">
        <v>45622</v>
      </c>
      <c r="IZ2853">
        <v>443</v>
      </c>
    </row>
    <row r="2854" spans="1:260" x14ac:dyDescent="0.25">
      <c r="A2854" t="s">
        <v>841</v>
      </c>
      <c r="B2854" t="s">
        <v>12521</v>
      </c>
      <c r="C2854" t="s">
        <v>452</v>
      </c>
      <c r="E2854" t="s">
        <v>12522</v>
      </c>
      <c r="F2854" t="s">
        <v>488</v>
      </c>
      <c r="G2854" t="s">
        <v>489</v>
      </c>
      <c r="H2854" t="s">
        <v>455</v>
      </c>
      <c r="I2854" t="s">
        <v>662</v>
      </c>
      <c r="J2854" s="8">
        <v>45015</v>
      </c>
      <c r="K2854" t="s">
        <v>189</v>
      </c>
      <c r="L2854" t="s">
        <v>9243</v>
      </c>
      <c r="M2854">
        <v>383</v>
      </c>
      <c r="N2854" s="8">
        <v>45634</v>
      </c>
      <c r="O2854" s="8">
        <v>45629</v>
      </c>
      <c r="P2854" s="8">
        <v>45630</v>
      </c>
      <c r="Q2854" t="s">
        <v>26</v>
      </c>
      <c r="R2854">
        <v>202449</v>
      </c>
      <c r="S2854">
        <v>383</v>
      </c>
      <c r="T2854">
        <v>0</v>
      </c>
      <c r="Z2854">
        <v>383</v>
      </c>
      <c r="GX2854">
        <v>2</v>
      </c>
      <c r="GY2854" t="s">
        <v>190</v>
      </c>
      <c r="GZ2854" t="s">
        <v>191</v>
      </c>
      <c r="HB2854" s="24">
        <v>45630.571759259263</v>
      </c>
      <c r="HC2854" t="s">
        <v>12153</v>
      </c>
      <c r="HD2854">
        <v>14.117599999999999</v>
      </c>
      <c r="HE2854">
        <v>255.00085000000001</v>
      </c>
      <c r="HG2854" t="s">
        <v>12495</v>
      </c>
      <c r="HH2854" t="s">
        <v>192</v>
      </c>
      <c r="HI2854" t="s">
        <v>12522</v>
      </c>
      <c r="HJ2854" t="s">
        <v>452</v>
      </c>
      <c r="HK2854" s="24">
        <v>45630.50571759259</v>
      </c>
      <c r="HL2854" s="24">
        <v>45630.571759259263</v>
      </c>
      <c r="HM2854">
        <v>383</v>
      </c>
      <c r="HN2854" t="s">
        <v>26</v>
      </c>
      <c r="HP2854">
        <v>0</v>
      </c>
      <c r="HR2854">
        <v>383</v>
      </c>
      <c r="HS2854">
        <v>383</v>
      </c>
      <c r="HU2854" t="s">
        <v>488</v>
      </c>
      <c r="HV2854" t="s">
        <v>193</v>
      </c>
      <c r="HW2854" t="s">
        <v>194</v>
      </c>
      <c r="HX2854" t="s">
        <v>490</v>
      </c>
      <c r="HY2854">
        <v>0.196018</v>
      </c>
      <c r="HZ2854" t="s">
        <v>195</v>
      </c>
      <c r="IA2854" t="s">
        <v>196</v>
      </c>
      <c r="IB2854" t="s">
        <v>457</v>
      </c>
      <c r="IC2854" t="s">
        <v>458</v>
      </c>
      <c r="IJ2854" t="s">
        <v>12496</v>
      </c>
      <c r="IL2854">
        <v>383</v>
      </c>
      <c r="IM2854" s="8">
        <v>45626</v>
      </c>
      <c r="IN2854">
        <v>1</v>
      </c>
      <c r="IS2854" s="8">
        <v>45629</v>
      </c>
      <c r="IZ2854">
        <v>383</v>
      </c>
    </row>
    <row r="2855" spans="1:260" x14ac:dyDescent="0.25">
      <c r="A2855" t="s">
        <v>841</v>
      </c>
      <c r="B2855" t="s">
        <v>12523</v>
      </c>
      <c r="C2855" t="s">
        <v>452</v>
      </c>
      <c r="E2855" t="s">
        <v>12524</v>
      </c>
      <c r="F2855" t="s">
        <v>491</v>
      </c>
      <c r="G2855" t="s">
        <v>492</v>
      </c>
      <c r="H2855" t="s">
        <v>455</v>
      </c>
      <c r="I2855" t="s">
        <v>662</v>
      </c>
      <c r="J2855" s="8">
        <v>45181</v>
      </c>
      <c r="K2855" t="s">
        <v>189</v>
      </c>
      <c r="L2855" t="s">
        <v>9243</v>
      </c>
      <c r="M2855">
        <v>161</v>
      </c>
      <c r="N2855" s="8">
        <v>45634</v>
      </c>
      <c r="O2855" s="8">
        <v>45633</v>
      </c>
      <c r="P2855" s="8">
        <v>45630</v>
      </c>
      <c r="Q2855" t="s">
        <v>26</v>
      </c>
      <c r="R2855">
        <v>202449</v>
      </c>
      <c r="S2855">
        <v>161</v>
      </c>
      <c r="T2855">
        <v>0</v>
      </c>
      <c r="V2855" t="s">
        <v>2679</v>
      </c>
      <c r="Z2855">
        <v>37</v>
      </c>
      <c r="GX2855">
        <v>4</v>
      </c>
      <c r="GY2855" t="s">
        <v>190</v>
      </c>
      <c r="GZ2855" t="s">
        <v>191</v>
      </c>
      <c r="HB2855" s="24">
        <v>45630.298622685186</v>
      </c>
      <c r="HC2855" t="s">
        <v>12153</v>
      </c>
      <c r="HD2855">
        <v>14.117599999999999</v>
      </c>
      <c r="HE2855">
        <v>255.00085000000001</v>
      </c>
      <c r="HH2855" t="s">
        <v>192</v>
      </c>
      <c r="HI2855" t="s">
        <v>12524</v>
      </c>
      <c r="HJ2855" t="s">
        <v>452</v>
      </c>
      <c r="HK2855" s="24">
        <v>45630.289097222223</v>
      </c>
      <c r="HL2855" s="24">
        <v>45630.298622685186</v>
      </c>
      <c r="HM2855">
        <v>37</v>
      </c>
      <c r="HN2855" t="s">
        <v>26</v>
      </c>
      <c r="HP2855">
        <v>124</v>
      </c>
      <c r="HR2855">
        <v>37</v>
      </c>
      <c r="HS2855">
        <v>37</v>
      </c>
      <c r="HT2855" s="8">
        <v>45630</v>
      </c>
      <c r="HU2855" t="s">
        <v>491</v>
      </c>
      <c r="HV2855" t="s">
        <v>193</v>
      </c>
      <c r="HW2855" t="s">
        <v>194</v>
      </c>
      <c r="HX2855" t="s">
        <v>493</v>
      </c>
      <c r="HY2855">
        <v>0.196018</v>
      </c>
      <c r="HZ2855" t="s">
        <v>195</v>
      </c>
      <c r="IA2855" t="s">
        <v>196</v>
      </c>
      <c r="IB2855" t="s">
        <v>457</v>
      </c>
      <c r="IC2855" t="s">
        <v>458</v>
      </c>
      <c r="IJ2855" t="s">
        <v>12525</v>
      </c>
      <c r="IL2855">
        <v>161</v>
      </c>
      <c r="IM2855" s="8">
        <v>45615</v>
      </c>
      <c r="IN2855">
        <v>8</v>
      </c>
      <c r="IS2855" s="8">
        <v>45622</v>
      </c>
      <c r="IZ2855">
        <v>37</v>
      </c>
    </row>
    <row r="2856" spans="1:260" x14ac:dyDescent="0.25">
      <c r="A2856" t="s">
        <v>841</v>
      </c>
      <c r="B2856" t="s">
        <v>12526</v>
      </c>
      <c r="C2856" t="s">
        <v>452</v>
      </c>
      <c r="E2856" t="s">
        <v>12527</v>
      </c>
      <c r="F2856" t="s">
        <v>453</v>
      </c>
      <c r="G2856" t="s">
        <v>454</v>
      </c>
      <c r="H2856" t="s">
        <v>455</v>
      </c>
      <c r="I2856" t="s">
        <v>856</v>
      </c>
      <c r="J2856" s="8">
        <v>45018</v>
      </c>
      <c r="K2856" t="s">
        <v>189</v>
      </c>
      <c r="L2856" t="s">
        <v>9243</v>
      </c>
      <c r="M2856">
        <v>422</v>
      </c>
      <c r="N2856" s="8">
        <v>45634</v>
      </c>
      <c r="O2856" s="8">
        <v>45633</v>
      </c>
      <c r="P2856" s="8">
        <v>45630</v>
      </c>
      <c r="Q2856" t="s">
        <v>26</v>
      </c>
      <c r="R2856">
        <v>202449</v>
      </c>
      <c r="S2856">
        <v>422</v>
      </c>
      <c r="T2856">
        <v>0</v>
      </c>
      <c r="Z2856">
        <v>422</v>
      </c>
      <c r="GX2856">
        <v>3</v>
      </c>
      <c r="GY2856" t="s">
        <v>190</v>
      </c>
      <c r="GZ2856" t="s">
        <v>191</v>
      </c>
      <c r="HB2856" s="24">
        <v>45630.490243055552</v>
      </c>
      <c r="HC2856" t="s">
        <v>12153</v>
      </c>
      <c r="HD2856">
        <v>11.428599999999999</v>
      </c>
      <c r="HE2856">
        <v>314.999213</v>
      </c>
      <c r="HG2856" t="s">
        <v>12528</v>
      </c>
      <c r="HH2856" t="s">
        <v>192</v>
      </c>
      <c r="HI2856" t="s">
        <v>12527</v>
      </c>
      <c r="HJ2856" t="s">
        <v>452</v>
      </c>
      <c r="HK2856" s="24">
        <v>45630.353472222225</v>
      </c>
      <c r="HL2856" s="24">
        <v>45630.412499999999</v>
      </c>
      <c r="HM2856">
        <v>422</v>
      </c>
      <c r="HN2856" t="s">
        <v>26</v>
      </c>
      <c r="HP2856">
        <v>0</v>
      </c>
      <c r="HR2856">
        <v>422</v>
      </c>
      <c r="HS2856">
        <v>422</v>
      </c>
      <c r="HT2856" s="24">
        <v>45630.25</v>
      </c>
      <c r="HU2856" t="s">
        <v>453</v>
      </c>
      <c r="HV2856" t="s">
        <v>193</v>
      </c>
      <c r="HW2856" t="s">
        <v>194</v>
      </c>
      <c r="HX2856" t="s">
        <v>456</v>
      </c>
      <c r="HY2856">
        <v>0.130215</v>
      </c>
      <c r="HZ2856" t="s">
        <v>195</v>
      </c>
      <c r="IA2856" t="s">
        <v>196</v>
      </c>
      <c r="IB2856" t="s">
        <v>457</v>
      </c>
      <c r="IC2856" t="s">
        <v>458</v>
      </c>
      <c r="IJ2856" t="s">
        <v>12529</v>
      </c>
      <c r="IL2856">
        <v>422</v>
      </c>
      <c r="IM2856" s="8">
        <v>45626</v>
      </c>
      <c r="IN2856">
        <v>-3</v>
      </c>
      <c r="IS2856" s="8">
        <v>45633</v>
      </c>
      <c r="IZ2856">
        <v>422</v>
      </c>
    </row>
    <row r="2857" spans="1:260" x14ac:dyDescent="0.25">
      <c r="A2857" t="s">
        <v>841</v>
      </c>
      <c r="B2857" t="s">
        <v>12530</v>
      </c>
      <c r="C2857" t="s">
        <v>452</v>
      </c>
      <c r="E2857" t="s">
        <v>12531</v>
      </c>
      <c r="F2857" t="s">
        <v>485</v>
      </c>
      <c r="G2857" t="s">
        <v>486</v>
      </c>
      <c r="H2857" t="s">
        <v>455</v>
      </c>
      <c r="I2857" t="s">
        <v>856</v>
      </c>
      <c r="J2857" s="8">
        <v>45292</v>
      </c>
      <c r="K2857" t="s">
        <v>189</v>
      </c>
      <c r="L2857" t="s">
        <v>9243</v>
      </c>
      <c r="M2857">
        <v>500</v>
      </c>
      <c r="N2857" s="8">
        <v>45634</v>
      </c>
      <c r="O2857" s="8">
        <v>45633</v>
      </c>
      <c r="P2857" s="8">
        <v>45630</v>
      </c>
      <c r="Q2857" t="s">
        <v>26</v>
      </c>
      <c r="R2857">
        <v>202449</v>
      </c>
      <c r="S2857">
        <v>500</v>
      </c>
      <c r="T2857">
        <v>0</v>
      </c>
      <c r="Z2857">
        <v>500</v>
      </c>
      <c r="GX2857">
        <v>4</v>
      </c>
      <c r="GY2857" t="s">
        <v>190</v>
      </c>
      <c r="GZ2857" t="s">
        <v>191</v>
      </c>
      <c r="HB2857" s="24">
        <v>45630.368217592593</v>
      </c>
      <c r="HC2857" t="s">
        <v>12153</v>
      </c>
      <c r="HD2857">
        <v>11.428599999999999</v>
      </c>
      <c r="HE2857">
        <v>314.999213</v>
      </c>
      <c r="HH2857" t="s">
        <v>192</v>
      </c>
      <c r="HI2857" t="s">
        <v>12531</v>
      </c>
      <c r="HJ2857" t="s">
        <v>452</v>
      </c>
      <c r="HK2857" s="24">
        <v>45630.298622685186</v>
      </c>
      <c r="HL2857" s="24">
        <v>45630.368217592593</v>
      </c>
      <c r="HM2857">
        <v>500</v>
      </c>
      <c r="HN2857" t="s">
        <v>26</v>
      </c>
      <c r="HP2857">
        <v>0</v>
      </c>
      <c r="HR2857">
        <v>500</v>
      </c>
      <c r="HS2857">
        <v>500</v>
      </c>
      <c r="HT2857" s="8">
        <v>45630</v>
      </c>
      <c r="HU2857" t="s">
        <v>485</v>
      </c>
      <c r="HV2857" t="s">
        <v>193</v>
      </c>
      <c r="HW2857" t="s">
        <v>194</v>
      </c>
      <c r="HX2857" t="s">
        <v>487</v>
      </c>
      <c r="HY2857">
        <v>0.130215</v>
      </c>
      <c r="HZ2857" t="s">
        <v>195</v>
      </c>
      <c r="IA2857" t="s">
        <v>196</v>
      </c>
      <c r="IB2857" t="s">
        <v>457</v>
      </c>
      <c r="IC2857" t="s">
        <v>458</v>
      </c>
      <c r="IJ2857" t="s">
        <v>12532</v>
      </c>
      <c r="IL2857">
        <v>500</v>
      </c>
      <c r="IM2857" s="8">
        <v>45615</v>
      </c>
      <c r="IN2857">
        <v>8</v>
      </c>
      <c r="IS2857" s="8">
        <v>45622</v>
      </c>
      <c r="IZ2857">
        <v>500</v>
      </c>
    </row>
    <row r="2858" spans="1:260" x14ac:dyDescent="0.25">
      <c r="A2858" t="s">
        <v>841</v>
      </c>
      <c r="B2858" t="s">
        <v>12533</v>
      </c>
      <c r="C2858" t="s">
        <v>452</v>
      </c>
      <c r="E2858" t="s">
        <v>12534</v>
      </c>
      <c r="F2858" t="s">
        <v>527</v>
      </c>
      <c r="G2858" t="s">
        <v>528</v>
      </c>
      <c r="H2858" t="s">
        <v>455</v>
      </c>
      <c r="I2858" t="s">
        <v>510</v>
      </c>
      <c r="J2858" s="8">
        <v>45184</v>
      </c>
      <c r="K2858" t="s">
        <v>189</v>
      </c>
      <c r="L2858" t="s">
        <v>9243</v>
      </c>
      <c r="M2858">
        <v>78</v>
      </c>
      <c r="N2858" s="8">
        <v>45620</v>
      </c>
      <c r="O2858" s="8">
        <v>45633</v>
      </c>
      <c r="P2858" s="8">
        <v>45630</v>
      </c>
      <c r="Q2858" t="s">
        <v>26</v>
      </c>
      <c r="R2858">
        <v>202447</v>
      </c>
      <c r="S2858">
        <v>78</v>
      </c>
      <c r="T2858">
        <v>0</v>
      </c>
      <c r="U2858">
        <v>29</v>
      </c>
      <c r="V2858" t="s">
        <v>12535</v>
      </c>
      <c r="Z2858">
        <v>78</v>
      </c>
      <c r="GX2858">
        <v>4</v>
      </c>
      <c r="GY2858" t="s">
        <v>190</v>
      </c>
      <c r="GZ2858" t="s">
        <v>191</v>
      </c>
      <c r="HB2858" s="24">
        <v>45630.50571759259</v>
      </c>
      <c r="HC2858" t="s">
        <v>12153</v>
      </c>
      <c r="HD2858">
        <v>17.142900000000001</v>
      </c>
      <c r="HE2858">
        <v>209.99947499999999</v>
      </c>
      <c r="HG2858" t="s">
        <v>12536</v>
      </c>
      <c r="HH2858" t="s">
        <v>192</v>
      </c>
      <c r="HI2858" t="s">
        <v>12534</v>
      </c>
      <c r="HJ2858" t="s">
        <v>452</v>
      </c>
      <c r="HK2858" s="24">
        <v>45630.490243055552</v>
      </c>
      <c r="HL2858" s="24">
        <v>45630.50571759259</v>
      </c>
      <c r="HM2858">
        <v>78</v>
      </c>
      <c r="HN2858" t="s">
        <v>26</v>
      </c>
      <c r="HP2858">
        <v>0</v>
      </c>
      <c r="HR2858">
        <v>78</v>
      </c>
      <c r="HS2858">
        <v>78</v>
      </c>
      <c r="HT2858" s="24">
        <v>45630.25</v>
      </c>
      <c r="HU2858" t="s">
        <v>527</v>
      </c>
      <c r="HV2858" t="s">
        <v>193</v>
      </c>
      <c r="HW2858" t="s">
        <v>194</v>
      </c>
      <c r="HX2858" t="s">
        <v>529</v>
      </c>
      <c r="HY2858">
        <v>0.31253799999999998</v>
      </c>
      <c r="HZ2858" t="s">
        <v>195</v>
      </c>
      <c r="IA2858" t="s">
        <v>196</v>
      </c>
      <c r="IB2858" t="s">
        <v>457</v>
      </c>
      <c r="IC2858" t="s">
        <v>458</v>
      </c>
      <c r="IE2858" t="s">
        <v>203</v>
      </c>
      <c r="IF2858" s="8">
        <v>2958465</v>
      </c>
      <c r="IJ2858" t="s">
        <v>12537</v>
      </c>
      <c r="IL2858">
        <v>78</v>
      </c>
      <c r="IM2858" s="8">
        <v>45627</v>
      </c>
      <c r="IN2858">
        <v>1</v>
      </c>
      <c r="IS2858" s="8">
        <v>45629</v>
      </c>
      <c r="IZ2858">
        <v>78</v>
      </c>
    </row>
    <row r="2859" spans="1:260" x14ac:dyDescent="0.25">
      <c r="A2859" t="s">
        <v>841</v>
      </c>
      <c r="B2859" t="s">
        <v>12538</v>
      </c>
      <c r="C2859" t="s">
        <v>452</v>
      </c>
      <c r="E2859" t="s">
        <v>12539</v>
      </c>
      <c r="F2859" t="s">
        <v>521</v>
      </c>
      <c r="G2859" t="s">
        <v>522</v>
      </c>
      <c r="H2859" t="s">
        <v>455</v>
      </c>
      <c r="I2859" t="s">
        <v>856</v>
      </c>
      <c r="J2859" s="8">
        <v>45406</v>
      </c>
      <c r="K2859" t="s">
        <v>189</v>
      </c>
      <c r="L2859" t="s">
        <v>9243</v>
      </c>
      <c r="M2859">
        <v>150</v>
      </c>
      <c r="N2859" s="8">
        <v>45634</v>
      </c>
      <c r="O2859" s="8">
        <v>45633</v>
      </c>
      <c r="P2859" s="8">
        <v>45630</v>
      </c>
      <c r="Q2859" t="s">
        <v>26</v>
      </c>
      <c r="R2859">
        <v>202449</v>
      </c>
      <c r="S2859">
        <v>150</v>
      </c>
      <c r="T2859">
        <v>0</v>
      </c>
      <c r="V2859" t="s">
        <v>6025</v>
      </c>
      <c r="Z2859">
        <v>150</v>
      </c>
      <c r="GX2859">
        <v>2</v>
      </c>
      <c r="GY2859" t="s">
        <v>190</v>
      </c>
      <c r="GZ2859" t="s">
        <v>191</v>
      </c>
      <c r="HB2859" s="24">
        <v>45630.94903935185</v>
      </c>
      <c r="HC2859" t="s">
        <v>12153</v>
      </c>
      <c r="HD2859">
        <v>11.8033</v>
      </c>
      <c r="HE2859">
        <v>304.99944900000003</v>
      </c>
      <c r="HG2859" t="s">
        <v>12540</v>
      </c>
      <c r="HH2859" t="s">
        <v>192</v>
      </c>
      <c r="HI2859" t="s">
        <v>12539</v>
      </c>
      <c r="HJ2859" t="s">
        <v>452</v>
      </c>
      <c r="HK2859" s="24">
        <v>45630.928553240738</v>
      </c>
      <c r="HL2859" s="24">
        <v>45630.94903935185</v>
      </c>
      <c r="HM2859">
        <v>150</v>
      </c>
      <c r="HN2859" t="s">
        <v>26</v>
      </c>
      <c r="HP2859">
        <v>0</v>
      </c>
      <c r="HR2859">
        <v>150</v>
      </c>
      <c r="HS2859">
        <v>150</v>
      </c>
      <c r="HU2859" t="s">
        <v>521</v>
      </c>
      <c r="HV2859" t="s">
        <v>193</v>
      </c>
      <c r="HW2859" t="s">
        <v>194</v>
      </c>
      <c r="HX2859" t="s">
        <v>523</v>
      </c>
      <c r="HY2859">
        <v>0.130215</v>
      </c>
      <c r="HZ2859" t="s">
        <v>195</v>
      </c>
      <c r="IA2859" t="s">
        <v>196</v>
      </c>
      <c r="IB2859" t="s">
        <v>457</v>
      </c>
      <c r="IC2859" t="s">
        <v>458</v>
      </c>
      <c r="IJ2859" t="s">
        <v>12541</v>
      </c>
      <c r="IL2859">
        <v>150</v>
      </c>
      <c r="IM2859" s="8">
        <v>45619</v>
      </c>
      <c r="IN2859">
        <v>4</v>
      </c>
      <c r="IS2859" s="8">
        <v>45626</v>
      </c>
      <c r="IZ2859">
        <v>150</v>
      </c>
    </row>
    <row r="2860" spans="1:260" x14ac:dyDescent="0.25">
      <c r="A2860" t="s">
        <v>841</v>
      </c>
      <c r="B2860" t="s">
        <v>12542</v>
      </c>
      <c r="C2860" t="s">
        <v>452</v>
      </c>
      <c r="E2860" t="s">
        <v>12543</v>
      </c>
      <c r="F2860" t="s">
        <v>485</v>
      </c>
      <c r="G2860" t="s">
        <v>486</v>
      </c>
      <c r="H2860" t="s">
        <v>455</v>
      </c>
      <c r="I2860" t="s">
        <v>856</v>
      </c>
      <c r="J2860" s="8">
        <v>45292</v>
      </c>
      <c r="K2860" t="s">
        <v>189</v>
      </c>
      <c r="L2860" t="s">
        <v>9243</v>
      </c>
      <c r="M2860">
        <v>170</v>
      </c>
      <c r="N2860" s="8">
        <v>45634</v>
      </c>
      <c r="O2860" s="8">
        <v>45633</v>
      </c>
      <c r="P2860" s="8">
        <v>45630</v>
      </c>
      <c r="Q2860" t="s">
        <v>26</v>
      </c>
      <c r="R2860">
        <v>202449</v>
      </c>
      <c r="S2860">
        <v>170</v>
      </c>
      <c r="T2860">
        <v>0</v>
      </c>
      <c r="Z2860">
        <v>133</v>
      </c>
      <c r="GX2860">
        <v>4</v>
      </c>
      <c r="GY2860" t="s">
        <v>190</v>
      </c>
      <c r="GZ2860" t="s">
        <v>191</v>
      </c>
      <c r="HB2860" s="24">
        <v>45630.389282407406</v>
      </c>
      <c r="HC2860" t="s">
        <v>12153</v>
      </c>
      <c r="HD2860">
        <v>11.428599999999999</v>
      </c>
      <c r="HE2860">
        <v>314.999213</v>
      </c>
      <c r="HH2860" t="s">
        <v>192</v>
      </c>
      <c r="HI2860" t="s">
        <v>12543</v>
      </c>
      <c r="HJ2860" t="s">
        <v>452</v>
      </c>
      <c r="HK2860" s="24">
        <v>45630.368217592593</v>
      </c>
      <c r="HL2860" s="24">
        <v>45630.389282407406</v>
      </c>
      <c r="HM2860">
        <v>170</v>
      </c>
      <c r="HN2860" t="s">
        <v>26</v>
      </c>
      <c r="HP2860">
        <v>0</v>
      </c>
      <c r="HR2860">
        <v>170</v>
      </c>
      <c r="HS2860">
        <v>133</v>
      </c>
      <c r="HT2860" s="8">
        <v>45630</v>
      </c>
      <c r="HU2860" t="s">
        <v>485</v>
      </c>
      <c r="HV2860" t="s">
        <v>193</v>
      </c>
      <c r="HW2860" t="s">
        <v>194</v>
      </c>
      <c r="HX2860" t="s">
        <v>487</v>
      </c>
      <c r="HY2860">
        <v>0.130215</v>
      </c>
      <c r="HZ2860" t="s">
        <v>195</v>
      </c>
      <c r="IA2860" t="s">
        <v>196</v>
      </c>
      <c r="IB2860" t="s">
        <v>457</v>
      </c>
      <c r="IC2860" t="s">
        <v>458</v>
      </c>
      <c r="IJ2860" t="s">
        <v>12532</v>
      </c>
      <c r="IL2860">
        <v>170</v>
      </c>
      <c r="IM2860" s="8">
        <v>45615</v>
      </c>
      <c r="IN2860">
        <v>8</v>
      </c>
      <c r="IS2860" s="8">
        <v>45622</v>
      </c>
      <c r="IZ2860">
        <v>170</v>
      </c>
    </row>
    <row r="2861" spans="1:260" x14ac:dyDescent="0.25">
      <c r="A2861" t="s">
        <v>841</v>
      </c>
      <c r="B2861" t="s">
        <v>12544</v>
      </c>
      <c r="C2861" t="s">
        <v>452</v>
      </c>
      <c r="E2861" t="s">
        <v>12545</v>
      </c>
      <c r="F2861" t="s">
        <v>488</v>
      </c>
      <c r="G2861" t="s">
        <v>489</v>
      </c>
      <c r="H2861" t="s">
        <v>455</v>
      </c>
      <c r="I2861" t="s">
        <v>662</v>
      </c>
      <c r="J2861" s="8">
        <v>45015</v>
      </c>
      <c r="K2861" t="s">
        <v>189</v>
      </c>
      <c r="L2861" t="s">
        <v>9243</v>
      </c>
      <c r="M2861">
        <v>348</v>
      </c>
      <c r="N2861" s="8">
        <v>45641</v>
      </c>
      <c r="O2861" s="8">
        <v>45633</v>
      </c>
      <c r="P2861" s="8">
        <v>45630</v>
      </c>
      <c r="Q2861" t="s">
        <v>26</v>
      </c>
      <c r="R2861">
        <v>202450</v>
      </c>
      <c r="S2861">
        <v>348</v>
      </c>
      <c r="T2861">
        <v>0</v>
      </c>
      <c r="Z2861">
        <v>348</v>
      </c>
      <c r="GX2861">
        <v>2</v>
      </c>
      <c r="GY2861" t="s">
        <v>190</v>
      </c>
      <c r="GZ2861" t="s">
        <v>191</v>
      </c>
      <c r="HB2861" s="24">
        <v>45630.928553240738</v>
      </c>
      <c r="HC2861" t="s">
        <v>12153</v>
      </c>
      <c r="HD2861">
        <v>14.117599999999999</v>
      </c>
      <c r="HE2861">
        <v>255.00085000000001</v>
      </c>
      <c r="HG2861" t="s">
        <v>6644</v>
      </c>
      <c r="HH2861" t="s">
        <v>192</v>
      </c>
      <c r="HI2861" t="s">
        <v>12545</v>
      </c>
      <c r="HJ2861" t="s">
        <v>452</v>
      </c>
      <c r="HK2861" s="24">
        <v>45630.867361111108</v>
      </c>
      <c r="HL2861" s="24">
        <v>45630.928472222222</v>
      </c>
      <c r="HM2861">
        <v>348</v>
      </c>
      <c r="HN2861" t="s">
        <v>26</v>
      </c>
      <c r="HP2861">
        <v>0</v>
      </c>
      <c r="HR2861">
        <v>348</v>
      </c>
      <c r="HS2861">
        <v>348</v>
      </c>
      <c r="HU2861" t="s">
        <v>488</v>
      </c>
      <c r="HV2861" t="s">
        <v>193</v>
      </c>
      <c r="HW2861" t="s">
        <v>194</v>
      </c>
      <c r="HX2861" t="s">
        <v>490</v>
      </c>
      <c r="HY2861">
        <v>0.196018</v>
      </c>
      <c r="HZ2861" t="s">
        <v>195</v>
      </c>
      <c r="IA2861" t="s">
        <v>196</v>
      </c>
      <c r="IB2861" t="s">
        <v>457</v>
      </c>
      <c r="IC2861" t="s">
        <v>458</v>
      </c>
      <c r="IJ2861" t="s">
        <v>8328</v>
      </c>
      <c r="IL2861">
        <v>348</v>
      </c>
      <c r="IM2861" s="8">
        <v>45630</v>
      </c>
      <c r="IN2861">
        <v>-3</v>
      </c>
      <c r="IS2861" s="8">
        <v>45633</v>
      </c>
      <c r="IZ2861">
        <v>348</v>
      </c>
    </row>
    <row r="2862" spans="1:260" x14ac:dyDescent="0.25">
      <c r="A2862" t="s">
        <v>841</v>
      </c>
      <c r="B2862" t="s">
        <v>12546</v>
      </c>
      <c r="C2862" t="s">
        <v>452</v>
      </c>
      <c r="E2862" t="s">
        <v>12547</v>
      </c>
      <c r="F2862" t="s">
        <v>467</v>
      </c>
      <c r="G2862" t="s">
        <v>468</v>
      </c>
      <c r="H2862" t="s">
        <v>455</v>
      </c>
      <c r="I2862" t="s">
        <v>856</v>
      </c>
      <c r="J2862" s="8">
        <v>45184</v>
      </c>
      <c r="K2862" t="s">
        <v>197</v>
      </c>
      <c r="L2862" t="s">
        <v>9243</v>
      </c>
      <c r="M2862">
        <v>576</v>
      </c>
      <c r="N2862" s="8">
        <v>45634</v>
      </c>
      <c r="O2862" s="8">
        <v>45633</v>
      </c>
      <c r="P2862" s="8">
        <v>45630</v>
      </c>
      <c r="Q2862" t="s">
        <v>26</v>
      </c>
      <c r="R2862">
        <v>202449</v>
      </c>
      <c r="S2862">
        <v>576</v>
      </c>
      <c r="T2862">
        <v>0</v>
      </c>
      <c r="Z2862">
        <v>328</v>
      </c>
      <c r="AA2862">
        <v>248</v>
      </c>
      <c r="GX2862">
        <v>3</v>
      </c>
      <c r="GY2862" t="s">
        <v>190</v>
      </c>
      <c r="GZ2862" t="s">
        <v>191</v>
      </c>
      <c r="HB2862" s="24">
        <v>45631.690578703703</v>
      </c>
      <c r="HC2862" t="s">
        <v>12153</v>
      </c>
      <c r="HD2862">
        <v>11.428599999999999</v>
      </c>
      <c r="HE2862">
        <v>314.999213</v>
      </c>
      <c r="HH2862" t="s">
        <v>192</v>
      </c>
      <c r="HI2862" t="s">
        <v>12547</v>
      </c>
      <c r="HJ2862" t="s">
        <v>452</v>
      </c>
      <c r="HK2862" s="24">
        <v>45631.25</v>
      </c>
      <c r="HL2862" s="24">
        <v>45631.690578703703</v>
      </c>
      <c r="HM2862">
        <v>576</v>
      </c>
      <c r="HN2862" t="s">
        <v>198</v>
      </c>
      <c r="HP2862">
        <v>0</v>
      </c>
      <c r="HR2862">
        <v>576</v>
      </c>
      <c r="HS2862">
        <v>576</v>
      </c>
      <c r="HU2862" t="s">
        <v>467</v>
      </c>
      <c r="HV2862" t="s">
        <v>193</v>
      </c>
      <c r="HW2862" t="s">
        <v>194</v>
      </c>
      <c r="HX2862" t="s">
        <v>469</v>
      </c>
      <c r="HY2862">
        <v>0.130215</v>
      </c>
      <c r="HZ2862" t="s">
        <v>195</v>
      </c>
      <c r="IA2862" t="s">
        <v>196</v>
      </c>
      <c r="IB2862" t="s">
        <v>457</v>
      </c>
      <c r="IC2862" t="s">
        <v>458</v>
      </c>
      <c r="IJ2862" t="s">
        <v>12548</v>
      </c>
      <c r="IL2862">
        <v>576</v>
      </c>
      <c r="IM2862" s="8">
        <v>45615</v>
      </c>
      <c r="IN2862">
        <v>9</v>
      </c>
      <c r="IS2862" s="8">
        <v>45622</v>
      </c>
      <c r="IZ2862">
        <v>576</v>
      </c>
    </row>
    <row r="2863" spans="1:260" x14ac:dyDescent="0.25">
      <c r="A2863" t="s">
        <v>841</v>
      </c>
      <c r="B2863" t="s">
        <v>12549</v>
      </c>
      <c r="C2863" t="s">
        <v>452</v>
      </c>
      <c r="E2863" t="s">
        <v>1899</v>
      </c>
      <c r="F2863" t="s">
        <v>500</v>
      </c>
      <c r="G2863" t="s">
        <v>501</v>
      </c>
      <c r="H2863" t="s">
        <v>455</v>
      </c>
      <c r="I2863" t="s">
        <v>662</v>
      </c>
      <c r="J2863" s="8">
        <v>45181</v>
      </c>
      <c r="K2863" t="s">
        <v>189</v>
      </c>
      <c r="L2863" t="s">
        <v>9243</v>
      </c>
      <c r="M2863">
        <v>217</v>
      </c>
      <c r="N2863" s="8">
        <v>45641</v>
      </c>
      <c r="O2863" s="8">
        <v>45675</v>
      </c>
      <c r="P2863" s="8">
        <v>45630</v>
      </c>
      <c r="Q2863" t="s">
        <v>26</v>
      </c>
      <c r="R2863">
        <v>202450</v>
      </c>
      <c r="S2863">
        <v>217</v>
      </c>
      <c r="T2863">
        <v>0</v>
      </c>
      <c r="U2863" t="s">
        <v>11986</v>
      </c>
      <c r="Z2863">
        <v>217</v>
      </c>
      <c r="GX2863">
        <v>4</v>
      </c>
      <c r="GY2863" t="s">
        <v>190</v>
      </c>
      <c r="GZ2863" t="s">
        <v>191</v>
      </c>
      <c r="HC2863" t="s">
        <v>12153</v>
      </c>
      <c r="HD2863">
        <v>14.117599999999999</v>
      </c>
      <c r="HE2863">
        <v>255.00085000000001</v>
      </c>
      <c r="HH2863" t="s">
        <v>192</v>
      </c>
      <c r="HI2863" t="s">
        <v>1899</v>
      </c>
      <c r="HJ2863" t="s">
        <v>452</v>
      </c>
      <c r="HK2863" s="24">
        <v>45630.253472222219</v>
      </c>
      <c r="HL2863" s="24">
        <v>45630.288888888892</v>
      </c>
      <c r="HM2863">
        <v>217</v>
      </c>
      <c r="HN2863" t="s">
        <v>26</v>
      </c>
      <c r="HP2863">
        <v>0</v>
      </c>
      <c r="HR2863">
        <v>217</v>
      </c>
      <c r="HS2863">
        <v>217</v>
      </c>
      <c r="HU2863" t="s">
        <v>500</v>
      </c>
      <c r="HV2863" t="s">
        <v>193</v>
      </c>
      <c r="HW2863" t="s">
        <v>194</v>
      </c>
      <c r="HX2863" t="s">
        <v>502</v>
      </c>
      <c r="HY2863">
        <v>0.196018</v>
      </c>
      <c r="HZ2863" t="s">
        <v>195</v>
      </c>
      <c r="IA2863" t="s">
        <v>196</v>
      </c>
      <c r="IB2863" t="s">
        <v>457</v>
      </c>
      <c r="IC2863" t="s">
        <v>458</v>
      </c>
      <c r="IJ2863" t="s">
        <v>8324</v>
      </c>
      <c r="IL2863">
        <v>217</v>
      </c>
      <c r="IM2863" s="8">
        <v>45631</v>
      </c>
      <c r="IN2863">
        <v>6</v>
      </c>
      <c r="IS2863" s="8">
        <v>45629</v>
      </c>
      <c r="IZ2863">
        <v>217</v>
      </c>
    </row>
    <row r="2864" spans="1:260" x14ac:dyDescent="0.25">
      <c r="A2864" t="s">
        <v>841</v>
      </c>
      <c r="B2864" t="s">
        <v>12550</v>
      </c>
      <c r="C2864" t="s">
        <v>452</v>
      </c>
      <c r="E2864" t="s">
        <v>12551</v>
      </c>
      <c r="F2864" t="s">
        <v>467</v>
      </c>
      <c r="G2864" t="s">
        <v>468</v>
      </c>
      <c r="H2864" t="s">
        <v>455</v>
      </c>
      <c r="I2864" t="s">
        <v>856</v>
      </c>
      <c r="J2864" s="8">
        <v>45184</v>
      </c>
      <c r="K2864" t="s">
        <v>189</v>
      </c>
      <c r="L2864" t="s">
        <v>9246</v>
      </c>
      <c r="M2864">
        <v>1</v>
      </c>
      <c r="N2864" s="8">
        <v>45620</v>
      </c>
      <c r="O2864" s="8">
        <v>45633</v>
      </c>
      <c r="P2864" s="8">
        <v>45631</v>
      </c>
      <c r="Q2864" t="s">
        <v>26</v>
      </c>
      <c r="R2864">
        <v>202447</v>
      </c>
      <c r="S2864">
        <v>1</v>
      </c>
      <c r="T2864">
        <v>0</v>
      </c>
      <c r="AA2864">
        <v>1</v>
      </c>
      <c r="GX2864">
        <v>3</v>
      </c>
      <c r="GY2864" t="s">
        <v>190</v>
      </c>
      <c r="GZ2864" t="s">
        <v>191</v>
      </c>
      <c r="HB2864" s="24">
        <v>45631.810381944444</v>
      </c>
      <c r="HC2864" t="s">
        <v>12153</v>
      </c>
      <c r="HD2864">
        <v>11.428599999999999</v>
      </c>
      <c r="HE2864">
        <v>314.999213</v>
      </c>
      <c r="HH2864" t="s">
        <v>192</v>
      </c>
      <c r="HI2864" t="s">
        <v>12551</v>
      </c>
      <c r="HJ2864" t="s">
        <v>452</v>
      </c>
      <c r="HK2864" s="24">
        <v>45631.810243055559</v>
      </c>
      <c r="HL2864" s="24">
        <v>45631.810381944444</v>
      </c>
      <c r="HM2864">
        <v>1</v>
      </c>
      <c r="HP2864">
        <v>0</v>
      </c>
      <c r="HR2864">
        <v>1</v>
      </c>
      <c r="HS2864">
        <v>1</v>
      </c>
      <c r="HT2864" s="24">
        <v>45631.25</v>
      </c>
      <c r="HU2864" t="s">
        <v>467</v>
      </c>
      <c r="HV2864" t="s">
        <v>193</v>
      </c>
      <c r="HW2864" t="s">
        <v>194</v>
      </c>
      <c r="HX2864" t="s">
        <v>469</v>
      </c>
      <c r="HY2864">
        <v>0.130215</v>
      </c>
      <c r="HZ2864" t="s">
        <v>195</v>
      </c>
      <c r="IA2864" t="s">
        <v>196</v>
      </c>
      <c r="IB2864" t="s">
        <v>457</v>
      </c>
      <c r="IC2864" t="s">
        <v>458</v>
      </c>
      <c r="IJ2864" t="s">
        <v>12552</v>
      </c>
      <c r="IL2864">
        <v>1</v>
      </c>
      <c r="IM2864" s="8">
        <v>45615</v>
      </c>
      <c r="IN2864">
        <v>23</v>
      </c>
      <c r="IS2864" s="8">
        <v>45608</v>
      </c>
      <c r="IZ2864">
        <v>1</v>
      </c>
    </row>
    <row r="2865" spans="1:260" x14ac:dyDescent="0.25">
      <c r="A2865" t="s">
        <v>841</v>
      </c>
      <c r="B2865" t="s">
        <v>12553</v>
      </c>
      <c r="C2865" t="s">
        <v>452</v>
      </c>
      <c r="E2865" t="s">
        <v>12554</v>
      </c>
      <c r="F2865" t="s">
        <v>453</v>
      </c>
      <c r="G2865" t="s">
        <v>454</v>
      </c>
      <c r="H2865" t="s">
        <v>455</v>
      </c>
      <c r="I2865" t="s">
        <v>856</v>
      </c>
      <c r="J2865" s="8">
        <v>45018</v>
      </c>
      <c r="K2865" t="s">
        <v>189</v>
      </c>
      <c r="L2865" t="s">
        <v>9243</v>
      </c>
      <c r="M2865">
        <v>500</v>
      </c>
      <c r="N2865" s="8">
        <v>45627</v>
      </c>
      <c r="O2865" s="8">
        <v>45633</v>
      </c>
      <c r="P2865" s="8">
        <v>45631</v>
      </c>
      <c r="Q2865" t="s">
        <v>26</v>
      </c>
      <c r="R2865">
        <v>202448</v>
      </c>
      <c r="S2865">
        <v>500</v>
      </c>
      <c r="T2865">
        <v>0</v>
      </c>
      <c r="AA2865">
        <v>500</v>
      </c>
      <c r="GX2865">
        <v>3</v>
      </c>
      <c r="GY2865" t="s">
        <v>190</v>
      </c>
      <c r="GZ2865" t="s">
        <v>191</v>
      </c>
      <c r="HB2865" s="24">
        <v>45631.918333333335</v>
      </c>
      <c r="HC2865" t="s">
        <v>12153</v>
      </c>
      <c r="HD2865">
        <v>11.428599999999999</v>
      </c>
      <c r="HE2865">
        <v>314.999213</v>
      </c>
      <c r="HH2865" t="s">
        <v>192</v>
      </c>
      <c r="HI2865" t="s">
        <v>12554</v>
      </c>
      <c r="HJ2865" t="s">
        <v>452</v>
      </c>
      <c r="HK2865" s="24">
        <v>45631.824930555558</v>
      </c>
      <c r="HL2865" s="24">
        <v>45631.93273148148</v>
      </c>
      <c r="HM2865">
        <v>500</v>
      </c>
      <c r="HN2865" t="s">
        <v>26</v>
      </c>
      <c r="HP2865">
        <v>0</v>
      </c>
      <c r="HR2865">
        <v>500</v>
      </c>
      <c r="HS2865">
        <v>500</v>
      </c>
      <c r="HT2865" s="24">
        <v>45631.25</v>
      </c>
      <c r="HU2865" t="s">
        <v>453</v>
      </c>
      <c r="HV2865" t="s">
        <v>193</v>
      </c>
      <c r="HW2865" t="s">
        <v>194</v>
      </c>
      <c r="HX2865" t="s">
        <v>456</v>
      </c>
      <c r="HY2865">
        <v>0.130215</v>
      </c>
      <c r="HZ2865" t="s">
        <v>195</v>
      </c>
      <c r="IA2865" t="s">
        <v>196</v>
      </c>
      <c r="IB2865" t="s">
        <v>457</v>
      </c>
      <c r="IC2865" t="s">
        <v>458</v>
      </c>
      <c r="IJ2865" t="s">
        <v>12555</v>
      </c>
      <c r="IL2865">
        <v>500</v>
      </c>
      <c r="IM2865" s="8">
        <v>45608</v>
      </c>
      <c r="IN2865">
        <v>16</v>
      </c>
      <c r="IS2865" s="8">
        <v>45615</v>
      </c>
      <c r="IZ2865">
        <v>500</v>
      </c>
    </row>
    <row r="2866" spans="1:260" x14ac:dyDescent="0.25">
      <c r="A2866" t="s">
        <v>841</v>
      </c>
      <c r="B2866" t="s">
        <v>12556</v>
      </c>
      <c r="C2866" t="s">
        <v>452</v>
      </c>
      <c r="E2866" t="s">
        <v>12557</v>
      </c>
      <c r="F2866" t="s">
        <v>453</v>
      </c>
      <c r="G2866" t="s">
        <v>454</v>
      </c>
      <c r="H2866" t="s">
        <v>455</v>
      </c>
      <c r="I2866" t="s">
        <v>856</v>
      </c>
      <c r="J2866" s="8">
        <v>45018</v>
      </c>
      <c r="K2866" t="s">
        <v>189</v>
      </c>
      <c r="L2866" t="s">
        <v>9243</v>
      </c>
      <c r="M2866">
        <v>439</v>
      </c>
      <c r="N2866" s="8">
        <v>45634</v>
      </c>
      <c r="O2866" s="8">
        <v>45633</v>
      </c>
      <c r="P2866" s="8">
        <v>45631</v>
      </c>
      <c r="Q2866" t="s">
        <v>26</v>
      </c>
      <c r="R2866">
        <v>202449</v>
      </c>
      <c r="S2866">
        <v>439</v>
      </c>
      <c r="T2866">
        <v>0</v>
      </c>
      <c r="AA2866">
        <v>439</v>
      </c>
      <c r="GX2866">
        <v>3</v>
      </c>
      <c r="GY2866" t="s">
        <v>190</v>
      </c>
      <c r="GZ2866" t="s">
        <v>191</v>
      </c>
      <c r="HB2866" s="24">
        <v>45631.766840277778</v>
      </c>
      <c r="HC2866" t="s">
        <v>12153</v>
      </c>
      <c r="HD2866">
        <v>11.428599999999999</v>
      </c>
      <c r="HE2866">
        <v>314.999213</v>
      </c>
      <c r="HH2866" t="s">
        <v>192</v>
      </c>
      <c r="HI2866" t="s">
        <v>12557</v>
      </c>
      <c r="HJ2866" t="s">
        <v>452</v>
      </c>
      <c r="HK2866" s="24">
        <v>45631.690578703703</v>
      </c>
      <c r="HL2866" s="24">
        <v>45631.766840277778</v>
      </c>
      <c r="HM2866">
        <v>439</v>
      </c>
      <c r="HN2866" t="s">
        <v>26</v>
      </c>
      <c r="HP2866">
        <v>0</v>
      </c>
      <c r="HR2866">
        <v>439</v>
      </c>
      <c r="HS2866">
        <v>439</v>
      </c>
      <c r="HT2866" s="8">
        <v>45631</v>
      </c>
      <c r="HU2866" t="s">
        <v>453</v>
      </c>
      <c r="HV2866" t="s">
        <v>193</v>
      </c>
      <c r="HW2866" t="s">
        <v>194</v>
      </c>
      <c r="HX2866" t="s">
        <v>456</v>
      </c>
      <c r="HY2866">
        <v>0.130215</v>
      </c>
      <c r="HZ2866" t="s">
        <v>195</v>
      </c>
      <c r="IA2866" t="s">
        <v>196</v>
      </c>
      <c r="IB2866" t="s">
        <v>457</v>
      </c>
      <c r="IC2866" t="s">
        <v>458</v>
      </c>
      <c r="IJ2866" t="s">
        <v>12529</v>
      </c>
      <c r="IL2866">
        <v>439</v>
      </c>
      <c r="IM2866" s="8">
        <v>45626</v>
      </c>
      <c r="IN2866">
        <v>9</v>
      </c>
      <c r="IS2866" s="8">
        <v>45622</v>
      </c>
      <c r="IZ2866">
        <v>439</v>
      </c>
    </row>
    <row r="2867" spans="1:260" x14ac:dyDescent="0.25">
      <c r="A2867" t="s">
        <v>841</v>
      </c>
      <c r="B2867" t="s">
        <v>12558</v>
      </c>
      <c r="C2867" t="s">
        <v>452</v>
      </c>
      <c r="E2867" t="s">
        <v>12559</v>
      </c>
      <c r="F2867" t="s">
        <v>453</v>
      </c>
      <c r="G2867" t="s">
        <v>454</v>
      </c>
      <c r="H2867" t="s">
        <v>455</v>
      </c>
      <c r="I2867" t="s">
        <v>856</v>
      </c>
      <c r="J2867" s="8">
        <v>45018</v>
      </c>
      <c r="K2867" t="s">
        <v>189</v>
      </c>
      <c r="L2867" t="s">
        <v>9243</v>
      </c>
      <c r="M2867">
        <v>61</v>
      </c>
      <c r="N2867" s="8">
        <v>45634</v>
      </c>
      <c r="O2867" s="8">
        <v>45633</v>
      </c>
      <c r="P2867" s="8">
        <v>45631</v>
      </c>
      <c r="Q2867" t="s">
        <v>26</v>
      </c>
      <c r="R2867">
        <v>202449</v>
      </c>
      <c r="S2867">
        <v>61</v>
      </c>
      <c r="T2867">
        <v>0</v>
      </c>
      <c r="AA2867">
        <v>61</v>
      </c>
      <c r="GX2867">
        <v>3</v>
      </c>
      <c r="GY2867" t="s">
        <v>190</v>
      </c>
      <c r="GZ2867" t="s">
        <v>191</v>
      </c>
      <c r="HB2867" s="24">
        <v>45631.810243055559</v>
      </c>
      <c r="HC2867" t="s">
        <v>12153</v>
      </c>
      <c r="HD2867">
        <v>11.428599999999999</v>
      </c>
      <c r="HE2867">
        <v>314.999213</v>
      </c>
      <c r="HG2867" t="s">
        <v>12557</v>
      </c>
      <c r="HH2867" t="s">
        <v>192</v>
      </c>
      <c r="HI2867" t="s">
        <v>12559</v>
      </c>
      <c r="HJ2867" t="s">
        <v>452</v>
      </c>
      <c r="HK2867" s="24">
        <v>45631.802152777775</v>
      </c>
      <c r="HL2867" s="24">
        <v>45631.810243055559</v>
      </c>
      <c r="HM2867">
        <v>61</v>
      </c>
      <c r="HN2867" t="s">
        <v>26</v>
      </c>
      <c r="HP2867">
        <v>0</v>
      </c>
      <c r="HR2867">
        <v>61</v>
      </c>
      <c r="HS2867">
        <v>61</v>
      </c>
      <c r="HT2867" s="8">
        <v>45631</v>
      </c>
      <c r="HU2867" t="s">
        <v>453</v>
      </c>
      <c r="HV2867" t="s">
        <v>193</v>
      </c>
      <c r="HW2867" t="s">
        <v>194</v>
      </c>
      <c r="HX2867" t="s">
        <v>456</v>
      </c>
      <c r="HY2867">
        <v>0.130215</v>
      </c>
      <c r="HZ2867" t="s">
        <v>195</v>
      </c>
      <c r="IA2867" t="s">
        <v>196</v>
      </c>
      <c r="IB2867" t="s">
        <v>457</v>
      </c>
      <c r="IC2867" t="s">
        <v>458</v>
      </c>
      <c r="IJ2867" t="s">
        <v>12529</v>
      </c>
      <c r="IL2867">
        <v>61</v>
      </c>
      <c r="IM2867" s="8">
        <v>45626</v>
      </c>
      <c r="IN2867">
        <v>-2</v>
      </c>
      <c r="IS2867" s="8">
        <v>45633</v>
      </c>
      <c r="IZ2867">
        <v>61</v>
      </c>
    </row>
    <row r="2868" spans="1:260" x14ac:dyDescent="0.25">
      <c r="A2868" t="s">
        <v>841</v>
      </c>
      <c r="B2868" t="s">
        <v>12560</v>
      </c>
      <c r="C2868" t="s">
        <v>452</v>
      </c>
      <c r="E2868" t="s">
        <v>12561</v>
      </c>
      <c r="F2868" t="s">
        <v>488</v>
      </c>
      <c r="G2868" t="s">
        <v>489</v>
      </c>
      <c r="H2868" t="s">
        <v>455</v>
      </c>
      <c r="I2868" t="s">
        <v>662</v>
      </c>
      <c r="J2868" s="8">
        <v>45015</v>
      </c>
      <c r="K2868" t="s">
        <v>189</v>
      </c>
      <c r="L2868" t="s">
        <v>9243</v>
      </c>
      <c r="M2868">
        <v>147</v>
      </c>
      <c r="N2868" s="8">
        <v>45641</v>
      </c>
      <c r="O2868" s="8">
        <v>45703</v>
      </c>
      <c r="P2868" s="8">
        <v>45631</v>
      </c>
      <c r="Q2868" t="s">
        <v>26</v>
      </c>
      <c r="R2868">
        <v>202450</v>
      </c>
      <c r="S2868">
        <v>147</v>
      </c>
      <c r="T2868">
        <v>0</v>
      </c>
      <c r="AA2868">
        <v>141</v>
      </c>
      <c r="AB2868">
        <v>6</v>
      </c>
      <c r="GX2868">
        <v>2</v>
      </c>
      <c r="GY2868" t="s">
        <v>190</v>
      </c>
      <c r="GZ2868" t="s">
        <v>191</v>
      </c>
      <c r="HB2868" s="24">
        <v>45698.547152777777</v>
      </c>
      <c r="HC2868" t="s">
        <v>12153</v>
      </c>
      <c r="HD2868">
        <v>14.117599999999999</v>
      </c>
      <c r="HE2868">
        <v>255.00085000000001</v>
      </c>
      <c r="HG2868" t="s">
        <v>1981</v>
      </c>
      <c r="HH2868" t="s">
        <v>192</v>
      </c>
      <c r="HI2868" t="s">
        <v>12561</v>
      </c>
      <c r="HJ2868" t="s">
        <v>452</v>
      </c>
      <c r="HK2868" s="24">
        <v>45636.572916666664</v>
      </c>
      <c r="HL2868" s="24">
        <v>45636.574305555558</v>
      </c>
      <c r="HM2868">
        <v>147</v>
      </c>
      <c r="HN2868" t="s">
        <v>26</v>
      </c>
      <c r="HP2868">
        <v>0</v>
      </c>
      <c r="HR2868">
        <v>147</v>
      </c>
      <c r="HS2868">
        <v>147</v>
      </c>
      <c r="HU2868" t="s">
        <v>488</v>
      </c>
      <c r="HV2868" t="s">
        <v>193</v>
      </c>
      <c r="HW2868" t="s">
        <v>194</v>
      </c>
      <c r="HX2868" t="s">
        <v>490</v>
      </c>
      <c r="HY2868">
        <v>0.196018</v>
      </c>
      <c r="HZ2868" t="s">
        <v>195</v>
      </c>
      <c r="IA2868" t="s">
        <v>196</v>
      </c>
      <c r="IB2868" t="s">
        <v>457</v>
      </c>
      <c r="IC2868" t="s">
        <v>458</v>
      </c>
      <c r="IJ2868" t="s">
        <v>8328</v>
      </c>
      <c r="IL2868">
        <v>147</v>
      </c>
      <c r="IM2868" s="8">
        <v>45630</v>
      </c>
      <c r="IN2868">
        <v>65</v>
      </c>
      <c r="IS2868" s="8">
        <v>45633</v>
      </c>
      <c r="IZ2868">
        <v>147</v>
      </c>
    </row>
    <row r="2869" spans="1:260" x14ac:dyDescent="0.25">
      <c r="A2869" t="s">
        <v>841</v>
      </c>
      <c r="B2869" t="s">
        <v>12562</v>
      </c>
      <c r="C2869" t="s">
        <v>452</v>
      </c>
      <c r="E2869" t="s">
        <v>3013</v>
      </c>
      <c r="F2869" t="s">
        <v>482</v>
      </c>
      <c r="G2869" t="s">
        <v>483</v>
      </c>
      <c r="H2869" t="s">
        <v>455</v>
      </c>
      <c r="I2869" t="s">
        <v>856</v>
      </c>
      <c r="J2869" s="8">
        <v>45299</v>
      </c>
      <c r="K2869" t="s">
        <v>189</v>
      </c>
      <c r="L2869" t="s">
        <v>9243</v>
      </c>
      <c r="M2869">
        <v>71</v>
      </c>
      <c r="N2869" s="8">
        <v>45634</v>
      </c>
      <c r="O2869" s="8">
        <v>45703</v>
      </c>
      <c r="P2869" s="8">
        <v>45631</v>
      </c>
      <c r="Q2869" t="s">
        <v>26</v>
      </c>
      <c r="R2869">
        <v>202449</v>
      </c>
      <c r="S2869">
        <v>71</v>
      </c>
      <c r="T2869">
        <v>0</v>
      </c>
      <c r="U2869" t="s">
        <v>12563</v>
      </c>
      <c r="AA2869">
        <v>22</v>
      </c>
      <c r="AB2869">
        <v>49</v>
      </c>
      <c r="GX2869">
        <v>2</v>
      </c>
      <c r="GY2869" t="s">
        <v>190</v>
      </c>
      <c r="GZ2869" t="s">
        <v>191</v>
      </c>
      <c r="HB2869" s="24">
        <v>45698.545902777776</v>
      </c>
      <c r="HC2869" t="s">
        <v>12153</v>
      </c>
      <c r="HD2869">
        <v>11.428599999999999</v>
      </c>
      <c r="HE2869">
        <v>314.999213</v>
      </c>
      <c r="HH2869" t="s">
        <v>192</v>
      </c>
      <c r="HI2869" t="s">
        <v>3013</v>
      </c>
      <c r="HJ2869" t="s">
        <v>452</v>
      </c>
      <c r="HK2869" s="24">
        <v>45636.574305555558</v>
      </c>
      <c r="HL2869" s="24">
        <v>45636.580555555556</v>
      </c>
      <c r="HM2869">
        <v>71</v>
      </c>
      <c r="HN2869" t="s">
        <v>26</v>
      </c>
      <c r="HP2869">
        <v>0</v>
      </c>
      <c r="HR2869">
        <v>71</v>
      </c>
      <c r="HS2869">
        <v>71</v>
      </c>
      <c r="HU2869" t="s">
        <v>482</v>
      </c>
      <c r="HV2869" t="s">
        <v>193</v>
      </c>
      <c r="HW2869" t="s">
        <v>194</v>
      </c>
      <c r="HX2869" t="s">
        <v>484</v>
      </c>
      <c r="HY2869">
        <v>0.130215</v>
      </c>
      <c r="HZ2869" t="s">
        <v>195</v>
      </c>
      <c r="IA2869" t="s">
        <v>196</v>
      </c>
      <c r="IB2869" t="s">
        <v>457</v>
      </c>
      <c r="IC2869" t="s">
        <v>458</v>
      </c>
      <c r="IJ2869" t="s">
        <v>6623</v>
      </c>
      <c r="IL2869">
        <v>71</v>
      </c>
      <c r="IM2869" s="8">
        <v>45630</v>
      </c>
      <c r="IN2869">
        <v>76</v>
      </c>
      <c r="IS2869" s="8">
        <v>45622</v>
      </c>
      <c r="IZ2869">
        <v>71</v>
      </c>
    </row>
    <row r="2870" spans="1:260" x14ac:dyDescent="0.25">
      <c r="A2870" t="s">
        <v>841</v>
      </c>
      <c r="B2870" t="s">
        <v>12564</v>
      </c>
      <c r="C2870" t="s">
        <v>452</v>
      </c>
      <c r="E2870" t="s">
        <v>12540</v>
      </c>
      <c r="F2870" t="s">
        <v>521</v>
      </c>
      <c r="G2870" t="s">
        <v>522</v>
      </c>
      <c r="H2870" t="s">
        <v>455</v>
      </c>
      <c r="I2870" t="s">
        <v>856</v>
      </c>
      <c r="J2870" s="8">
        <v>45406</v>
      </c>
      <c r="K2870" t="s">
        <v>189</v>
      </c>
      <c r="L2870" t="s">
        <v>9243</v>
      </c>
      <c r="M2870">
        <v>192</v>
      </c>
      <c r="N2870" s="8">
        <v>45634</v>
      </c>
      <c r="O2870" s="8">
        <v>45703</v>
      </c>
      <c r="P2870" s="8">
        <v>45631</v>
      </c>
      <c r="Q2870" t="s">
        <v>26</v>
      </c>
      <c r="R2870">
        <v>202449</v>
      </c>
      <c r="S2870">
        <v>192</v>
      </c>
      <c r="T2870">
        <v>0</v>
      </c>
      <c r="U2870" t="s">
        <v>12565</v>
      </c>
      <c r="AA2870">
        <v>191</v>
      </c>
      <c r="AB2870">
        <v>1</v>
      </c>
      <c r="GX2870">
        <v>2</v>
      </c>
      <c r="GY2870" t="s">
        <v>190</v>
      </c>
      <c r="GZ2870" t="s">
        <v>191</v>
      </c>
      <c r="HB2870" s="24">
        <v>45698.517291666663</v>
      </c>
      <c r="HC2870" t="s">
        <v>12153</v>
      </c>
      <c r="HD2870">
        <v>11.8033</v>
      </c>
      <c r="HE2870">
        <v>304.99944900000003</v>
      </c>
      <c r="HH2870" t="s">
        <v>192</v>
      </c>
      <c r="HI2870" t="s">
        <v>12540</v>
      </c>
      <c r="HJ2870" t="s">
        <v>452</v>
      </c>
      <c r="HK2870" s="24">
        <v>45635.253472222219</v>
      </c>
      <c r="HL2870" s="24">
        <v>45635.253472222219</v>
      </c>
      <c r="HM2870">
        <v>192</v>
      </c>
      <c r="HN2870" t="s">
        <v>26</v>
      </c>
      <c r="HP2870">
        <v>0</v>
      </c>
      <c r="HR2870">
        <v>192</v>
      </c>
      <c r="HS2870">
        <v>192</v>
      </c>
      <c r="HT2870" s="8">
        <v>45631</v>
      </c>
      <c r="HU2870" t="s">
        <v>521</v>
      </c>
      <c r="HV2870" t="s">
        <v>193</v>
      </c>
      <c r="HW2870" t="s">
        <v>194</v>
      </c>
      <c r="HX2870" t="s">
        <v>523</v>
      </c>
      <c r="HY2870">
        <v>0.130215</v>
      </c>
      <c r="HZ2870" t="s">
        <v>195</v>
      </c>
      <c r="IA2870" t="s">
        <v>196</v>
      </c>
      <c r="IB2870" t="s">
        <v>457</v>
      </c>
      <c r="IC2870" t="s">
        <v>458</v>
      </c>
      <c r="IJ2870" t="s">
        <v>12541</v>
      </c>
      <c r="IL2870">
        <v>192</v>
      </c>
      <c r="IM2870" s="8">
        <v>45619</v>
      </c>
      <c r="IN2870">
        <v>76</v>
      </c>
      <c r="IS2870" s="8">
        <v>45622</v>
      </c>
      <c r="IZ2870">
        <v>192</v>
      </c>
    </row>
    <row r="2871" spans="1:260" x14ac:dyDescent="0.25">
      <c r="A2871" t="s">
        <v>841</v>
      </c>
      <c r="B2871" t="s">
        <v>12566</v>
      </c>
      <c r="C2871" t="s">
        <v>452</v>
      </c>
      <c r="E2871" t="s">
        <v>12567</v>
      </c>
      <c r="F2871" t="s">
        <v>497</v>
      </c>
      <c r="G2871" t="s">
        <v>498</v>
      </c>
      <c r="H2871" t="s">
        <v>455</v>
      </c>
      <c r="I2871" t="s">
        <v>856</v>
      </c>
      <c r="J2871" s="8">
        <v>45384</v>
      </c>
      <c r="K2871" t="s">
        <v>197</v>
      </c>
      <c r="L2871" t="s">
        <v>9243</v>
      </c>
      <c r="M2871">
        <v>413</v>
      </c>
      <c r="N2871" s="8">
        <v>45634</v>
      </c>
      <c r="O2871" s="8">
        <v>45703</v>
      </c>
      <c r="P2871" s="8">
        <v>45631</v>
      </c>
      <c r="Q2871" t="s">
        <v>26</v>
      </c>
      <c r="R2871">
        <v>202449</v>
      </c>
      <c r="S2871">
        <v>413</v>
      </c>
      <c r="T2871">
        <v>0</v>
      </c>
      <c r="AA2871">
        <v>411</v>
      </c>
      <c r="AB2871">
        <v>2</v>
      </c>
      <c r="GX2871">
        <v>2</v>
      </c>
      <c r="GY2871" t="s">
        <v>190</v>
      </c>
      <c r="GZ2871" t="s">
        <v>191</v>
      </c>
      <c r="HB2871" s="24">
        <v>45698.546168981484</v>
      </c>
      <c r="HC2871" t="s">
        <v>12153</v>
      </c>
      <c r="HD2871">
        <v>11.8033</v>
      </c>
      <c r="HE2871">
        <v>304.99944900000003</v>
      </c>
      <c r="HH2871" t="s">
        <v>192</v>
      </c>
      <c r="HI2871" t="s">
        <v>12567</v>
      </c>
      <c r="HJ2871" t="s">
        <v>452</v>
      </c>
      <c r="HK2871" s="24">
        <v>45636.572916666664</v>
      </c>
      <c r="HL2871" s="24">
        <v>45636.572916666664</v>
      </c>
      <c r="HM2871">
        <v>413</v>
      </c>
      <c r="HN2871" t="s">
        <v>198</v>
      </c>
      <c r="HP2871">
        <v>0</v>
      </c>
      <c r="HR2871">
        <v>413</v>
      </c>
      <c r="HS2871">
        <v>413</v>
      </c>
      <c r="HU2871" t="s">
        <v>497</v>
      </c>
      <c r="HV2871" t="s">
        <v>193</v>
      </c>
      <c r="HW2871" t="s">
        <v>194</v>
      </c>
      <c r="HX2871" t="s">
        <v>499</v>
      </c>
      <c r="HY2871">
        <v>0.130215</v>
      </c>
      <c r="HZ2871" t="s">
        <v>195</v>
      </c>
      <c r="IA2871" t="s">
        <v>196</v>
      </c>
      <c r="IB2871" t="s">
        <v>457</v>
      </c>
      <c r="IC2871" t="s">
        <v>458</v>
      </c>
      <c r="IJ2871" t="s">
        <v>12568</v>
      </c>
      <c r="IL2871">
        <v>413</v>
      </c>
      <c r="IM2871" s="8">
        <v>45615</v>
      </c>
      <c r="IN2871">
        <v>76</v>
      </c>
      <c r="IS2871" s="8">
        <v>45622</v>
      </c>
      <c r="IZ2871">
        <v>413</v>
      </c>
    </row>
    <row r="2872" spans="1:260" x14ac:dyDescent="0.25">
      <c r="A2872" t="s">
        <v>841</v>
      </c>
      <c r="B2872" t="s">
        <v>12569</v>
      </c>
      <c r="C2872" t="s">
        <v>452</v>
      </c>
      <c r="E2872" t="s">
        <v>12570</v>
      </c>
      <c r="F2872" t="s">
        <v>470</v>
      </c>
      <c r="G2872" t="s">
        <v>471</v>
      </c>
      <c r="H2872" t="s">
        <v>455</v>
      </c>
      <c r="I2872" t="s">
        <v>856</v>
      </c>
      <c r="J2872" s="8">
        <v>45015</v>
      </c>
      <c r="K2872" t="s">
        <v>189</v>
      </c>
      <c r="L2872" t="s">
        <v>9243</v>
      </c>
      <c r="M2872">
        <v>500</v>
      </c>
      <c r="N2872" s="8">
        <v>45641</v>
      </c>
      <c r="O2872" s="8">
        <v>45633</v>
      </c>
      <c r="P2872" s="8">
        <v>45632</v>
      </c>
      <c r="Q2872" t="s">
        <v>26</v>
      </c>
      <c r="R2872">
        <v>202450</v>
      </c>
      <c r="S2872">
        <v>500</v>
      </c>
      <c r="T2872">
        <v>0</v>
      </c>
      <c r="AB2872">
        <v>500</v>
      </c>
      <c r="GX2872">
        <v>2</v>
      </c>
      <c r="GY2872" t="s">
        <v>190</v>
      </c>
      <c r="GZ2872" t="s">
        <v>191</v>
      </c>
      <c r="HB2872" s="24">
        <v>45633.004525462966</v>
      </c>
      <c r="HC2872" t="s">
        <v>12153</v>
      </c>
      <c r="HD2872">
        <v>11.428599999999999</v>
      </c>
      <c r="HE2872">
        <v>314.999213</v>
      </c>
      <c r="HH2872" t="s">
        <v>192</v>
      </c>
      <c r="HI2872" t="s">
        <v>12570</v>
      </c>
      <c r="HJ2872" t="s">
        <v>452</v>
      </c>
      <c r="HK2872" s="24">
        <v>45632.917557870373</v>
      </c>
      <c r="HL2872" s="24">
        <v>45633.004525462966</v>
      </c>
      <c r="HM2872">
        <v>500</v>
      </c>
      <c r="HN2872" t="s">
        <v>26</v>
      </c>
      <c r="HP2872">
        <v>0</v>
      </c>
      <c r="HR2872">
        <v>500</v>
      </c>
      <c r="HS2872">
        <v>500</v>
      </c>
      <c r="HU2872" t="s">
        <v>470</v>
      </c>
      <c r="HV2872" t="s">
        <v>193</v>
      </c>
      <c r="HW2872" t="s">
        <v>194</v>
      </c>
      <c r="HX2872" t="s">
        <v>472</v>
      </c>
      <c r="HY2872">
        <v>0.14455499999999999</v>
      </c>
      <c r="HZ2872" t="s">
        <v>195</v>
      </c>
      <c r="IA2872" t="s">
        <v>196</v>
      </c>
      <c r="IB2872" t="s">
        <v>457</v>
      </c>
      <c r="IC2872" t="s">
        <v>458</v>
      </c>
      <c r="IJ2872" t="s">
        <v>8323</v>
      </c>
      <c r="IL2872">
        <v>500</v>
      </c>
      <c r="IM2872" s="8">
        <v>45622</v>
      </c>
      <c r="IN2872">
        <v>3</v>
      </c>
      <c r="IS2872" s="8">
        <v>45629</v>
      </c>
      <c r="IZ2872">
        <v>499</v>
      </c>
    </row>
    <row r="2873" spans="1:260" x14ac:dyDescent="0.25">
      <c r="A2873" t="s">
        <v>841</v>
      </c>
      <c r="B2873" t="s">
        <v>12571</v>
      </c>
      <c r="C2873" t="s">
        <v>452</v>
      </c>
      <c r="E2873" t="s">
        <v>12572</v>
      </c>
      <c r="F2873" t="s">
        <v>470</v>
      </c>
      <c r="G2873" t="s">
        <v>471</v>
      </c>
      <c r="H2873" t="s">
        <v>455</v>
      </c>
      <c r="I2873" t="s">
        <v>856</v>
      </c>
      <c r="J2873" s="8">
        <v>45015</v>
      </c>
      <c r="K2873" t="s">
        <v>189</v>
      </c>
      <c r="L2873" t="s">
        <v>9243</v>
      </c>
      <c r="M2873">
        <v>500</v>
      </c>
      <c r="N2873" s="8">
        <v>45641</v>
      </c>
      <c r="O2873" s="8">
        <v>45633</v>
      </c>
      <c r="P2873" s="8">
        <v>45632</v>
      </c>
      <c r="Q2873" t="s">
        <v>26</v>
      </c>
      <c r="R2873">
        <v>202450</v>
      </c>
      <c r="S2873">
        <v>500</v>
      </c>
      <c r="T2873">
        <v>0</v>
      </c>
      <c r="AB2873">
        <v>500</v>
      </c>
      <c r="GX2873">
        <v>2</v>
      </c>
      <c r="GY2873" t="s">
        <v>190</v>
      </c>
      <c r="GZ2873" t="s">
        <v>191</v>
      </c>
      <c r="HB2873" s="24">
        <v>45632.809745370374</v>
      </c>
      <c r="HC2873" t="s">
        <v>12153</v>
      </c>
      <c r="HD2873">
        <v>11.428599999999999</v>
      </c>
      <c r="HE2873">
        <v>314.999213</v>
      </c>
      <c r="HH2873" t="s">
        <v>192</v>
      </c>
      <c r="HI2873" t="s">
        <v>12572</v>
      </c>
      <c r="HJ2873" t="s">
        <v>452</v>
      </c>
      <c r="HK2873" s="24">
        <v>45632.725555555553</v>
      </c>
      <c r="HL2873" s="24">
        <v>45632.809745370374</v>
      </c>
      <c r="HM2873">
        <v>500</v>
      </c>
      <c r="HN2873" t="s">
        <v>26</v>
      </c>
      <c r="HP2873">
        <v>0</v>
      </c>
      <c r="HR2873">
        <v>500</v>
      </c>
      <c r="HS2873">
        <v>500</v>
      </c>
      <c r="HU2873" t="s">
        <v>470</v>
      </c>
      <c r="HV2873" t="s">
        <v>193</v>
      </c>
      <c r="HW2873" t="s">
        <v>194</v>
      </c>
      <c r="HX2873" t="s">
        <v>472</v>
      </c>
      <c r="HY2873">
        <v>0.14455499999999999</v>
      </c>
      <c r="HZ2873" t="s">
        <v>195</v>
      </c>
      <c r="IA2873" t="s">
        <v>196</v>
      </c>
      <c r="IB2873" t="s">
        <v>457</v>
      </c>
      <c r="IC2873" t="s">
        <v>458</v>
      </c>
      <c r="IJ2873" t="s">
        <v>8323</v>
      </c>
      <c r="IL2873">
        <v>500</v>
      </c>
      <c r="IM2873" s="8">
        <v>45622</v>
      </c>
      <c r="IN2873">
        <v>3</v>
      </c>
      <c r="IS2873" s="8">
        <v>45629</v>
      </c>
      <c r="IZ2873">
        <v>500</v>
      </c>
    </row>
    <row r="2874" spans="1:260" x14ac:dyDescent="0.25">
      <c r="A2874" t="s">
        <v>841</v>
      </c>
      <c r="B2874" t="s">
        <v>12573</v>
      </c>
      <c r="C2874" t="s">
        <v>452</v>
      </c>
      <c r="E2874" t="s">
        <v>12574</v>
      </c>
      <c r="F2874" t="s">
        <v>470</v>
      </c>
      <c r="G2874" t="s">
        <v>471</v>
      </c>
      <c r="H2874" t="s">
        <v>455</v>
      </c>
      <c r="I2874" t="s">
        <v>856</v>
      </c>
      <c r="J2874" s="8">
        <v>45015</v>
      </c>
      <c r="K2874" t="s">
        <v>189</v>
      </c>
      <c r="L2874" t="s">
        <v>9243</v>
      </c>
      <c r="M2874">
        <v>500</v>
      </c>
      <c r="N2874" s="8">
        <v>45641</v>
      </c>
      <c r="O2874" s="8">
        <v>45633</v>
      </c>
      <c r="P2874" s="8">
        <v>45632</v>
      </c>
      <c r="Q2874" t="s">
        <v>26</v>
      </c>
      <c r="R2874">
        <v>202450</v>
      </c>
      <c r="S2874">
        <v>500</v>
      </c>
      <c r="T2874">
        <v>0</v>
      </c>
      <c r="AB2874">
        <v>500</v>
      </c>
      <c r="GX2874">
        <v>2</v>
      </c>
      <c r="GY2874" t="s">
        <v>190</v>
      </c>
      <c r="GZ2874" t="s">
        <v>191</v>
      </c>
      <c r="HB2874" s="24">
        <v>45632.917557870373</v>
      </c>
      <c r="HC2874" t="s">
        <v>12153</v>
      </c>
      <c r="HD2874">
        <v>11.428599999999999</v>
      </c>
      <c r="HE2874">
        <v>314.999213</v>
      </c>
      <c r="HH2874" t="s">
        <v>192</v>
      </c>
      <c r="HI2874" t="s">
        <v>12574</v>
      </c>
      <c r="HJ2874" t="s">
        <v>452</v>
      </c>
      <c r="HK2874" s="24">
        <v>45632.809745370374</v>
      </c>
      <c r="HL2874" s="24">
        <v>45632.917557870373</v>
      </c>
      <c r="HM2874">
        <v>500</v>
      </c>
      <c r="HN2874" t="s">
        <v>26</v>
      </c>
      <c r="HP2874">
        <v>0</v>
      </c>
      <c r="HR2874">
        <v>500</v>
      </c>
      <c r="HS2874">
        <v>500</v>
      </c>
      <c r="HU2874" t="s">
        <v>470</v>
      </c>
      <c r="HV2874" t="s">
        <v>193</v>
      </c>
      <c r="HW2874" t="s">
        <v>194</v>
      </c>
      <c r="HX2874" t="s">
        <v>472</v>
      </c>
      <c r="HY2874">
        <v>0.14455499999999999</v>
      </c>
      <c r="HZ2874" t="s">
        <v>195</v>
      </c>
      <c r="IA2874" t="s">
        <v>196</v>
      </c>
      <c r="IB2874" t="s">
        <v>457</v>
      </c>
      <c r="IC2874" t="s">
        <v>458</v>
      </c>
      <c r="IJ2874" t="s">
        <v>8323</v>
      </c>
      <c r="IL2874">
        <v>500</v>
      </c>
      <c r="IM2874" s="8">
        <v>45622</v>
      </c>
      <c r="IN2874">
        <v>3</v>
      </c>
      <c r="IS2874" s="8">
        <v>45629</v>
      </c>
      <c r="IZ2874">
        <v>500</v>
      </c>
    </row>
    <row r="2875" spans="1:260" x14ac:dyDescent="0.25">
      <c r="A2875" t="s">
        <v>841</v>
      </c>
      <c r="B2875" t="s">
        <v>12575</v>
      </c>
      <c r="C2875" t="s">
        <v>452</v>
      </c>
      <c r="E2875" t="s">
        <v>12576</v>
      </c>
      <c r="F2875" t="s">
        <v>470</v>
      </c>
      <c r="G2875" t="s">
        <v>471</v>
      </c>
      <c r="H2875" t="s">
        <v>455</v>
      </c>
      <c r="I2875" t="s">
        <v>856</v>
      </c>
      <c r="J2875" s="8">
        <v>45015</v>
      </c>
      <c r="K2875" t="s">
        <v>189</v>
      </c>
      <c r="L2875" t="s">
        <v>9243</v>
      </c>
      <c r="M2875">
        <v>10</v>
      </c>
      <c r="N2875" s="8">
        <v>45641</v>
      </c>
      <c r="O2875" s="8">
        <v>45633</v>
      </c>
      <c r="P2875" s="8">
        <v>45632</v>
      </c>
      <c r="Q2875" t="s">
        <v>26</v>
      </c>
      <c r="R2875">
        <v>202450</v>
      </c>
      <c r="S2875">
        <v>10</v>
      </c>
      <c r="T2875">
        <v>0</v>
      </c>
      <c r="AB2875">
        <v>10</v>
      </c>
      <c r="GX2875">
        <v>2</v>
      </c>
      <c r="GY2875" t="s">
        <v>190</v>
      </c>
      <c r="GZ2875" t="s">
        <v>191</v>
      </c>
      <c r="HB2875" s="24">
        <v>45632.725555555553</v>
      </c>
      <c r="HC2875" t="s">
        <v>12153</v>
      </c>
      <c r="HD2875">
        <v>11.428599999999999</v>
      </c>
      <c r="HE2875">
        <v>314.999213</v>
      </c>
      <c r="HG2875" t="s">
        <v>3229</v>
      </c>
      <c r="HH2875" t="s">
        <v>192</v>
      </c>
      <c r="HI2875" t="s">
        <v>12576</v>
      </c>
      <c r="HJ2875" t="s">
        <v>452</v>
      </c>
      <c r="HK2875" s="24">
        <v>45632.724236111113</v>
      </c>
      <c r="HL2875" s="24">
        <v>45632.725555555553</v>
      </c>
      <c r="HM2875">
        <v>10</v>
      </c>
      <c r="HN2875" t="s">
        <v>26</v>
      </c>
      <c r="HP2875">
        <v>0</v>
      </c>
      <c r="HR2875">
        <v>10</v>
      </c>
      <c r="HS2875">
        <v>10</v>
      </c>
      <c r="HU2875" t="s">
        <v>470</v>
      </c>
      <c r="HV2875" t="s">
        <v>193</v>
      </c>
      <c r="HW2875" t="s">
        <v>194</v>
      </c>
      <c r="HX2875" t="s">
        <v>472</v>
      </c>
      <c r="HY2875">
        <v>0.14455499999999999</v>
      </c>
      <c r="HZ2875" t="s">
        <v>195</v>
      </c>
      <c r="IA2875" t="s">
        <v>196</v>
      </c>
      <c r="IB2875" t="s">
        <v>457</v>
      </c>
      <c r="IC2875" t="s">
        <v>458</v>
      </c>
      <c r="IJ2875" t="s">
        <v>8323</v>
      </c>
      <c r="IL2875">
        <v>10</v>
      </c>
      <c r="IM2875" s="8">
        <v>45625</v>
      </c>
      <c r="IN2875">
        <v>-1</v>
      </c>
      <c r="IS2875" s="8">
        <v>45633</v>
      </c>
      <c r="IZ2875">
        <v>10</v>
      </c>
    </row>
    <row r="2876" spans="1:260" x14ac:dyDescent="0.25">
      <c r="A2876" t="s">
        <v>841</v>
      </c>
      <c r="B2876" t="s">
        <v>12577</v>
      </c>
      <c r="C2876" t="s">
        <v>452</v>
      </c>
      <c r="E2876" t="s">
        <v>12578</v>
      </c>
      <c r="F2876" t="s">
        <v>503</v>
      </c>
      <c r="G2876" t="s">
        <v>504</v>
      </c>
      <c r="H2876" t="s">
        <v>455</v>
      </c>
      <c r="I2876" t="s">
        <v>856</v>
      </c>
      <c r="J2876" s="8">
        <v>45015</v>
      </c>
      <c r="K2876" t="s">
        <v>189</v>
      </c>
      <c r="L2876" t="s">
        <v>9243</v>
      </c>
      <c r="M2876">
        <v>86</v>
      </c>
      <c r="N2876" s="8">
        <v>45641</v>
      </c>
      <c r="O2876" s="8">
        <v>45633</v>
      </c>
      <c r="P2876" s="8">
        <v>45632</v>
      </c>
      <c r="Q2876" t="s">
        <v>26</v>
      </c>
      <c r="R2876">
        <v>202450</v>
      </c>
      <c r="S2876">
        <v>86</v>
      </c>
      <c r="T2876">
        <v>0</v>
      </c>
      <c r="V2876" t="s">
        <v>2679</v>
      </c>
      <c r="AB2876">
        <v>22</v>
      </c>
      <c r="GX2876">
        <v>2</v>
      </c>
      <c r="GY2876" t="s">
        <v>190</v>
      </c>
      <c r="GZ2876" t="s">
        <v>191</v>
      </c>
      <c r="HB2876" s="24">
        <v>45632.661238425928</v>
      </c>
      <c r="HC2876" t="s">
        <v>12153</v>
      </c>
      <c r="HD2876">
        <v>11.428599999999999</v>
      </c>
      <c r="HE2876">
        <v>314.999213</v>
      </c>
      <c r="HH2876" t="s">
        <v>192</v>
      </c>
      <c r="HI2876" t="s">
        <v>12578</v>
      </c>
      <c r="HJ2876" t="s">
        <v>452</v>
      </c>
      <c r="HK2876" s="24">
        <v>45632.658333333333</v>
      </c>
      <c r="HL2876" s="24">
        <v>45632.661238425928</v>
      </c>
      <c r="HM2876">
        <v>22</v>
      </c>
      <c r="HN2876" t="s">
        <v>26</v>
      </c>
      <c r="HP2876">
        <v>64</v>
      </c>
      <c r="HR2876">
        <v>22</v>
      </c>
      <c r="HS2876">
        <v>22</v>
      </c>
      <c r="HT2876" s="24">
        <v>45632.25</v>
      </c>
      <c r="HU2876" t="s">
        <v>503</v>
      </c>
      <c r="HV2876" t="s">
        <v>193</v>
      </c>
      <c r="HW2876" t="s">
        <v>194</v>
      </c>
      <c r="HX2876" t="s">
        <v>505</v>
      </c>
      <c r="HY2876">
        <v>0.130215</v>
      </c>
      <c r="HZ2876" t="s">
        <v>195</v>
      </c>
      <c r="IA2876" t="s">
        <v>196</v>
      </c>
      <c r="IB2876" t="s">
        <v>457</v>
      </c>
      <c r="IC2876" t="s">
        <v>458</v>
      </c>
      <c r="IJ2876" t="s">
        <v>8321</v>
      </c>
      <c r="IL2876">
        <v>86</v>
      </c>
      <c r="IM2876" s="8">
        <v>45622</v>
      </c>
      <c r="IN2876">
        <v>3</v>
      </c>
      <c r="IS2876" s="8">
        <v>45629</v>
      </c>
      <c r="IZ2876">
        <v>22</v>
      </c>
    </row>
    <row r="2877" spans="1:260" x14ac:dyDescent="0.25">
      <c r="A2877" t="s">
        <v>841</v>
      </c>
      <c r="B2877" t="s">
        <v>12579</v>
      </c>
      <c r="C2877" t="s">
        <v>452</v>
      </c>
      <c r="E2877" t="s">
        <v>12580</v>
      </c>
      <c r="F2877" t="s">
        <v>470</v>
      </c>
      <c r="G2877" t="s">
        <v>471</v>
      </c>
      <c r="H2877" t="s">
        <v>455</v>
      </c>
      <c r="I2877" t="s">
        <v>856</v>
      </c>
      <c r="J2877" s="8">
        <v>45015</v>
      </c>
      <c r="K2877" t="s">
        <v>189</v>
      </c>
      <c r="L2877" t="s">
        <v>9243</v>
      </c>
      <c r="M2877">
        <v>135</v>
      </c>
      <c r="N2877" s="8">
        <v>45641</v>
      </c>
      <c r="O2877" s="8">
        <v>45633</v>
      </c>
      <c r="P2877" s="8">
        <v>45632</v>
      </c>
      <c r="Q2877" t="s">
        <v>26</v>
      </c>
      <c r="R2877">
        <v>202450</v>
      </c>
      <c r="S2877">
        <v>135</v>
      </c>
      <c r="T2877">
        <v>0</v>
      </c>
      <c r="AB2877">
        <v>135</v>
      </c>
      <c r="GX2877">
        <v>2</v>
      </c>
      <c r="GY2877" t="s">
        <v>190</v>
      </c>
      <c r="GZ2877" t="s">
        <v>191</v>
      </c>
      <c r="HB2877" s="24">
        <v>45633.02238425926</v>
      </c>
      <c r="HC2877" t="s">
        <v>12153</v>
      </c>
      <c r="HD2877">
        <v>11.428599999999999</v>
      </c>
      <c r="HE2877">
        <v>314.999213</v>
      </c>
      <c r="HG2877" t="s">
        <v>3229</v>
      </c>
      <c r="HH2877" t="s">
        <v>192</v>
      </c>
      <c r="HI2877" t="s">
        <v>12580</v>
      </c>
      <c r="HJ2877" t="s">
        <v>452</v>
      </c>
      <c r="HK2877" s="24">
        <v>45633.004166666666</v>
      </c>
      <c r="HL2877" s="24">
        <v>45633.022222222222</v>
      </c>
      <c r="HM2877">
        <v>135</v>
      </c>
      <c r="HN2877" t="s">
        <v>26</v>
      </c>
      <c r="HP2877">
        <v>0</v>
      </c>
      <c r="HR2877">
        <v>135</v>
      </c>
      <c r="HS2877">
        <v>135</v>
      </c>
      <c r="HU2877" t="s">
        <v>470</v>
      </c>
      <c r="HV2877" t="s">
        <v>193</v>
      </c>
      <c r="HW2877" t="s">
        <v>194</v>
      </c>
      <c r="HX2877" t="s">
        <v>472</v>
      </c>
      <c r="HY2877">
        <v>0.14455499999999999</v>
      </c>
      <c r="HZ2877" t="s">
        <v>195</v>
      </c>
      <c r="IA2877" t="s">
        <v>196</v>
      </c>
      <c r="IB2877" t="s">
        <v>457</v>
      </c>
      <c r="IC2877" t="s">
        <v>458</v>
      </c>
      <c r="IJ2877" t="s">
        <v>8323</v>
      </c>
      <c r="IL2877">
        <v>135</v>
      </c>
      <c r="IM2877" s="8">
        <v>45630</v>
      </c>
      <c r="IN2877">
        <v>-1</v>
      </c>
      <c r="IS2877" s="8">
        <v>45633</v>
      </c>
      <c r="IZ2877">
        <v>135</v>
      </c>
    </row>
    <row r="2878" spans="1:260" x14ac:dyDescent="0.25">
      <c r="A2878" t="s">
        <v>841</v>
      </c>
      <c r="B2878" t="s">
        <v>12581</v>
      </c>
      <c r="C2878" t="s">
        <v>452</v>
      </c>
      <c r="E2878" t="s">
        <v>12582</v>
      </c>
      <c r="F2878" t="s">
        <v>470</v>
      </c>
      <c r="G2878" t="s">
        <v>471</v>
      </c>
      <c r="H2878" t="s">
        <v>455</v>
      </c>
      <c r="I2878" t="s">
        <v>856</v>
      </c>
      <c r="J2878" s="8">
        <v>45015</v>
      </c>
      <c r="K2878" t="s">
        <v>197</v>
      </c>
      <c r="L2878" t="s">
        <v>9243</v>
      </c>
      <c r="M2878">
        <v>608</v>
      </c>
      <c r="N2878" s="8">
        <v>45641</v>
      </c>
      <c r="O2878" s="8">
        <v>45633</v>
      </c>
      <c r="P2878" s="8">
        <v>45632</v>
      </c>
      <c r="Q2878" t="s">
        <v>26</v>
      </c>
      <c r="R2878">
        <v>202450</v>
      </c>
      <c r="S2878">
        <v>608</v>
      </c>
      <c r="T2878">
        <v>0</v>
      </c>
      <c r="V2878" t="s">
        <v>2679</v>
      </c>
      <c r="AB2878">
        <v>408</v>
      </c>
      <c r="GX2878">
        <v>2</v>
      </c>
      <c r="GY2878" t="s">
        <v>190</v>
      </c>
      <c r="GZ2878" t="s">
        <v>191</v>
      </c>
      <c r="HB2878" s="24">
        <v>45632.724236111113</v>
      </c>
      <c r="HC2878" t="s">
        <v>12153</v>
      </c>
      <c r="HD2878">
        <v>11.428599999999999</v>
      </c>
      <c r="HE2878">
        <v>314.999213</v>
      </c>
      <c r="HH2878" t="s">
        <v>192</v>
      </c>
      <c r="HI2878" t="s">
        <v>12582</v>
      </c>
      <c r="HJ2878" t="s">
        <v>452</v>
      </c>
      <c r="HK2878" s="24">
        <v>45632.661238425928</v>
      </c>
      <c r="HL2878" s="24">
        <v>45632.724236111113</v>
      </c>
      <c r="HM2878">
        <v>408</v>
      </c>
      <c r="HN2878" t="s">
        <v>198</v>
      </c>
      <c r="HP2878">
        <v>200</v>
      </c>
      <c r="HR2878">
        <v>408</v>
      </c>
      <c r="HS2878">
        <v>408</v>
      </c>
      <c r="HU2878" t="s">
        <v>470</v>
      </c>
      <c r="HV2878" t="s">
        <v>193</v>
      </c>
      <c r="HW2878" t="s">
        <v>194</v>
      </c>
      <c r="HX2878" t="s">
        <v>472</v>
      </c>
      <c r="HY2878">
        <v>0.14455499999999999</v>
      </c>
      <c r="HZ2878" t="s">
        <v>195</v>
      </c>
      <c r="IA2878" t="s">
        <v>196</v>
      </c>
      <c r="IB2878" t="s">
        <v>457</v>
      </c>
      <c r="IC2878" t="s">
        <v>458</v>
      </c>
      <c r="IJ2878" t="s">
        <v>8323</v>
      </c>
      <c r="IL2878">
        <v>608</v>
      </c>
      <c r="IM2878" s="8">
        <v>45622</v>
      </c>
      <c r="IN2878">
        <v>3</v>
      </c>
      <c r="IS2878" s="8">
        <v>45629</v>
      </c>
      <c r="IZ2878">
        <v>408</v>
      </c>
    </row>
    <row r="2879" spans="1:260" x14ac:dyDescent="0.25">
      <c r="A2879" t="s">
        <v>841</v>
      </c>
      <c r="B2879" t="s">
        <v>12583</v>
      </c>
      <c r="C2879" t="s">
        <v>452</v>
      </c>
      <c r="D2879" t="s">
        <v>7377</v>
      </c>
      <c r="E2879" t="s">
        <v>3231</v>
      </c>
      <c r="F2879" t="s">
        <v>508</v>
      </c>
      <c r="G2879" t="s">
        <v>509</v>
      </c>
      <c r="H2879" t="s">
        <v>455</v>
      </c>
      <c r="I2879" t="s">
        <v>510</v>
      </c>
      <c r="J2879" s="8">
        <v>45181</v>
      </c>
      <c r="K2879" t="s">
        <v>189</v>
      </c>
      <c r="L2879" t="s">
        <v>9243</v>
      </c>
      <c r="M2879">
        <v>129</v>
      </c>
      <c r="N2879" s="8">
        <v>45641</v>
      </c>
      <c r="O2879" s="8">
        <v>45637</v>
      </c>
      <c r="P2879" s="8">
        <v>45632</v>
      </c>
      <c r="Q2879" t="s">
        <v>26</v>
      </c>
      <c r="R2879">
        <v>202450</v>
      </c>
      <c r="S2879">
        <v>129</v>
      </c>
      <c r="T2879">
        <v>0</v>
      </c>
      <c r="AB2879">
        <v>126</v>
      </c>
      <c r="AC2879">
        <v>3</v>
      </c>
      <c r="GX2879">
        <v>1</v>
      </c>
      <c r="GY2879" t="s">
        <v>190</v>
      </c>
      <c r="GZ2879" t="s">
        <v>191</v>
      </c>
      <c r="HB2879" s="24">
        <v>45635.254120370373</v>
      </c>
      <c r="HC2879" t="s">
        <v>12153</v>
      </c>
      <c r="HD2879">
        <v>17.142900000000001</v>
      </c>
      <c r="HE2879">
        <v>209.99947499999999</v>
      </c>
      <c r="HH2879" t="s">
        <v>192</v>
      </c>
      <c r="HI2879" t="s">
        <v>3231</v>
      </c>
      <c r="HJ2879" t="s">
        <v>452</v>
      </c>
      <c r="HK2879" s="24">
        <v>45635.253472222219</v>
      </c>
      <c r="HL2879" s="24">
        <v>45635.253472222219</v>
      </c>
      <c r="HM2879">
        <v>129</v>
      </c>
      <c r="HN2879" t="s">
        <v>26</v>
      </c>
      <c r="HP2879">
        <v>0</v>
      </c>
      <c r="HR2879">
        <v>129</v>
      </c>
      <c r="HS2879">
        <v>129</v>
      </c>
      <c r="HU2879" t="s">
        <v>508</v>
      </c>
      <c r="HV2879" t="s">
        <v>193</v>
      </c>
      <c r="HW2879" t="s">
        <v>194</v>
      </c>
      <c r="HX2879" t="s">
        <v>511</v>
      </c>
      <c r="HY2879">
        <v>0.31253799999999998</v>
      </c>
      <c r="HZ2879" t="s">
        <v>195</v>
      </c>
      <c r="IA2879" t="s">
        <v>196</v>
      </c>
      <c r="IB2879" t="s">
        <v>457</v>
      </c>
      <c r="IC2879" t="s">
        <v>458</v>
      </c>
      <c r="IE2879" t="s">
        <v>203</v>
      </c>
      <c r="IF2879" s="8">
        <v>2958465</v>
      </c>
      <c r="IJ2879" t="s">
        <v>8322</v>
      </c>
      <c r="IL2879">
        <v>129</v>
      </c>
      <c r="IM2879" s="8">
        <v>45630</v>
      </c>
      <c r="IN2879">
        <v>6</v>
      </c>
      <c r="IS2879" s="8">
        <v>45629</v>
      </c>
      <c r="IZ2879">
        <v>108</v>
      </c>
    </row>
    <row r="2880" spans="1:260" x14ac:dyDescent="0.25">
      <c r="A2880" t="s">
        <v>841</v>
      </c>
      <c r="B2880" t="s">
        <v>12584</v>
      </c>
      <c r="C2880" t="s">
        <v>452</v>
      </c>
      <c r="E2880" t="s">
        <v>7340</v>
      </c>
      <c r="F2880" t="s">
        <v>482</v>
      </c>
      <c r="G2880" t="s">
        <v>483</v>
      </c>
      <c r="H2880" t="s">
        <v>455</v>
      </c>
      <c r="I2880" t="s">
        <v>856</v>
      </c>
      <c r="J2880" s="8">
        <v>45299</v>
      </c>
      <c r="K2880" t="s">
        <v>189</v>
      </c>
      <c r="L2880" t="s">
        <v>9243</v>
      </c>
      <c r="M2880">
        <v>141</v>
      </c>
      <c r="N2880" s="8">
        <v>45634</v>
      </c>
      <c r="O2880" s="8">
        <v>45703</v>
      </c>
      <c r="P2880" s="8">
        <v>45632</v>
      </c>
      <c r="Q2880" t="s">
        <v>26</v>
      </c>
      <c r="R2880">
        <v>202449</v>
      </c>
      <c r="S2880">
        <v>141</v>
      </c>
      <c r="T2880">
        <v>0</v>
      </c>
      <c r="U2880" t="s">
        <v>12565</v>
      </c>
      <c r="AB2880">
        <v>141</v>
      </c>
      <c r="GX2880">
        <v>2</v>
      </c>
      <c r="GY2880" t="s">
        <v>190</v>
      </c>
      <c r="GZ2880" t="s">
        <v>191</v>
      </c>
      <c r="HB2880" s="24">
        <v>45698.535949074074</v>
      </c>
      <c r="HC2880" t="s">
        <v>12153</v>
      </c>
      <c r="HD2880">
        <v>11.428599999999999</v>
      </c>
      <c r="HE2880">
        <v>314.999213</v>
      </c>
      <c r="HG2880" t="s">
        <v>12585</v>
      </c>
      <c r="HH2880" t="s">
        <v>192</v>
      </c>
      <c r="HI2880" t="s">
        <v>7340</v>
      </c>
      <c r="HJ2880" t="s">
        <v>452</v>
      </c>
      <c r="HK2880" s="24">
        <v>45635.253472222219</v>
      </c>
      <c r="HL2880" s="24">
        <v>45635.272222222222</v>
      </c>
      <c r="HM2880">
        <v>141</v>
      </c>
      <c r="HN2880" t="s">
        <v>26</v>
      </c>
      <c r="HP2880">
        <v>0</v>
      </c>
      <c r="HR2880">
        <v>141</v>
      </c>
      <c r="HS2880">
        <v>141</v>
      </c>
      <c r="HT2880" s="8">
        <v>45632</v>
      </c>
      <c r="HU2880" t="s">
        <v>482</v>
      </c>
      <c r="HV2880" t="s">
        <v>193</v>
      </c>
      <c r="HW2880" t="s">
        <v>194</v>
      </c>
      <c r="HX2880" t="s">
        <v>484</v>
      </c>
      <c r="HY2880">
        <v>0.130215</v>
      </c>
      <c r="HZ2880" t="s">
        <v>195</v>
      </c>
      <c r="IA2880" t="s">
        <v>196</v>
      </c>
      <c r="IB2880" t="s">
        <v>457</v>
      </c>
      <c r="IC2880" t="s">
        <v>458</v>
      </c>
      <c r="IJ2880" t="s">
        <v>6623</v>
      </c>
      <c r="IL2880">
        <v>141</v>
      </c>
      <c r="IM2880" s="8">
        <v>45626</v>
      </c>
      <c r="IN2880">
        <v>72</v>
      </c>
      <c r="IS2880" s="8">
        <v>45626</v>
      </c>
      <c r="IZ2880">
        <v>141</v>
      </c>
    </row>
    <row r="2881" spans="1:253" x14ac:dyDescent="0.25">
      <c r="A2881" t="s">
        <v>841</v>
      </c>
      <c r="B2881" t="s">
        <v>2394</v>
      </c>
      <c r="C2881" t="s">
        <v>452</v>
      </c>
      <c r="E2881" t="s">
        <v>2395</v>
      </c>
      <c r="F2881" t="s">
        <v>470</v>
      </c>
      <c r="G2881" t="s">
        <v>471</v>
      </c>
      <c r="H2881" t="s">
        <v>455</v>
      </c>
      <c r="I2881" t="s">
        <v>856</v>
      </c>
      <c r="J2881" s="8">
        <v>45015</v>
      </c>
      <c r="K2881" t="s">
        <v>189</v>
      </c>
      <c r="L2881" t="s">
        <v>9243</v>
      </c>
      <c r="M2881">
        <v>500</v>
      </c>
      <c r="N2881" s="8">
        <v>45641</v>
      </c>
      <c r="O2881" s="8">
        <v>45640</v>
      </c>
      <c r="P2881" s="24">
        <v>45635.254120370373</v>
      </c>
      <c r="Q2881" t="s">
        <v>26</v>
      </c>
      <c r="R2881">
        <v>202450</v>
      </c>
      <c r="S2881">
        <v>500</v>
      </c>
      <c r="T2881">
        <v>500</v>
      </c>
      <c r="U2881" t="s">
        <v>10648</v>
      </c>
      <c r="V2881" t="s">
        <v>10649</v>
      </c>
      <c r="AE2881">
        <v>500</v>
      </c>
      <c r="GX2881">
        <v>2</v>
      </c>
      <c r="GY2881" t="s">
        <v>190</v>
      </c>
      <c r="GZ2881" t="s">
        <v>191</v>
      </c>
      <c r="HA2881">
        <v>10</v>
      </c>
      <c r="HB2881" s="24">
        <v>45635.32372685185</v>
      </c>
      <c r="HC2881" t="s">
        <v>200</v>
      </c>
      <c r="HD2881">
        <v>11.428599999999999</v>
      </c>
      <c r="HE2881">
        <v>314.999213</v>
      </c>
      <c r="HH2881" t="s">
        <v>192</v>
      </c>
      <c r="HI2881" t="s">
        <v>2395</v>
      </c>
      <c r="HJ2881" t="s">
        <v>12586</v>
      </c>
      <c r="HK2881" s="24">
        <v>45635.253530092596</v>
      </c>
      <c r="HL2881" s="24">
        <v>45635.323136574072</v>
      </c>
      <c r="HM2881">
        <v>0</v>
      </c>
      <c r="HN2881" t="s">
        <v>26</v>
      </c>
      <c r="HP2881">
        <v>0</v>
      </c>
      <c r="HR2881">
        <v>0</v>
      </c>
      <c r="HS2881">
        <v>500</v>
      </c>
      <c r="HU2881" t="s">
        <v>470</v>
      </c>
      <c r="HV2881" t="s">
        <v>193</v>
      </c>
      <c r="HW2881" t="s">
        <v>194</v>
      </c>
      <c r="HX2881" t="s">
        <v>472</v>
      </c>
      <c r="HY2881">
        <v>0.14455499999999999</v>
      </c>
      <c r="HZ2881" t="s">
        <v>195</v>
      </c>
      <c r="IA2881" t="s">
        <v>196</v>
      </c>
      <c r="IB2881" t="s">
        <v>457</v>
      </c>
      <c r="IC2881" t="s">
        <v>458</v>
      </c>
      <c r="IJ2881" t="s">
        <v>8323</v>
      </c>
      <c r="IL2881">
        <v>500</v>
      </c>
      <c r="IM2881" s="8">
        <v>45622</v>
      </c>
      <c r="IN2881">
        <v>6</v>
      </c>
      <c r="IS2881" s="8">
        <v>45629</v>
      </c>
    </row>
    <row r="2882" spans="1:253" x14ac:dyDescent="0.25">
      <c r="A2882" t="s">
        <v>841</v>
      </c>
      <c r="B2882" t="s">
        <v>2396</v>
      </c>
      <c r="C2882" t="s">
        <v>452</v>
      </c>
      <c r="E2882" t="s">
        <v>2397</v>
      </c>
      <c r="F2882" t="s">
        <v>470</v>
      </c>
      <c r="G2882" t="s">
        <v>471</v>
      </c>
      <c r="H2882" t="s">
        <v>455</v>
      </c>
      <c r="I2882" t="s">
        <v>856</v>
      </c>
      <c r="J2882" s="8">
        <v>45015</v>
      </c>
      <c r="K2882" t="s">
        <v>189</v>
      </c>
      <c r="L2882" t="s">
        <v>9243</v>
      </c>
      <c r="M2882">
        <v>500</v>
      </c>
      <c r="N2882" s="8">
        <v>45641</v>
      </c>
      <c r="O2882" s="8">
        <v>45640</v>
      </c>
      <c r="P2882" s="24">
        <v>45635.32372685185</v>
      </c>
      <c r="Q2882" t="s">
        <v>26</v>
      </c>
      <c r="R2882">
        <v>202450</v>
      </c>
      <c r="S2882">
        <v>500</v>
      </c>
      <c r="T2882">
        <v>500</v>
      </c>
      <c r="U2882" t="s">
        <v>10648</v>
      </c>
      <c r="V2882" t="s">
        <v>10649</v>
      </c>
      <c r="AE2882">
        <v>500</v>
      </c>
      <c r="GX2882">
        <v>2</v>
      </c>
      <c r="GY2882" t="s">
        <v>190</v>
      </c>
      <c r="GZ2882" t="s">
        <v>191</v>
      </c>
      <c r="HA2882">
        <v>20</v>
      </c>
      <c r="HB2882" s="24">
        <v>45635.396817129629</v>
      </c>
      <c r="HC2882" t="s">
        <v>200</v>
      </c>
      <c r="HD2882">
        <v>11.428599999999999</v>
      </c>
      <c r="HE2882">
        <v>314.999213</v>
      </c>
      <c r="HH2882" t="s">
        <v>192</v>
      </c>
      <c r="HI2882" t="s">
        <v>2397</v>
      </c>
      <c r="HJ2882" t="s">
        <v>12586</v>
      </c>
      <c r="HK2882" s="24">
        <v>45635.323136574072</v>
      </c>
      <c r="HL2882" s="24">
        <v>45635.396226851852</v>
      </c>
      <c r="HM2882">
        <v>0</v>
      </c>
      <c r="HN2882" t="s">
        <v>26</v>
      </c>
      <c r="HP2882">
        <v>0</v>
      </c>
      <c r="HR2882">
        <v>0</v>
      </c>
      <c r="HS2882">
        <v>500</v>
      </c>
      <c r="HU2882" t="s">
        <v>470</v>
      </c>
      <c r="HV2882" t="s">
        <v>193</v>
      </c>
      <c r="HW2882" t="s">
        <v>194</v>
      </c>
      <c r="HX2882" t="s">
        <v>472</v>
      </c>
      <c r="HY2882">
        <v>0.14455499999999999</v>
      </c>
      <c r="HZ2882" t="s">
        <v>195</v>
      </c>
      <c r="IA2882" t="s">
        <v>196</v>
      </c>
      <c r="IB2882" t="s">
        <v>457</v>
      </c>
      <c r="IC2882" t="s">
        <v>458</v>
      </c>
      <c r="IJ2882" t="s">
        <v>8323</v>
      </c>
      <c r="IL2882">
        <v>500</v>
      </c>
      <c r="IM2882" s="8">
        <v>45622</v>
      </c>
      <c r="IN2882">
        <v>6</v>
      </c>
      <c r="IS2882" s="8">
        <v>45629</v>
      </c>
    </row>
    <row r="2883" spans="1:253" x14ac:dyDescent="0.25">
      <c r="A2883" t="s">
        <v>841</v>
      </c>
      <c r="B2883" t="s">
        <v>2398</v>
      </c>
      <c r="C2883" t="s">
        <v>452</v>
      </c>
      <c r="E2883" t="s">
        <v>2399</v>
      </c>
      <c r="F2883" t="s">
        <v>470</v>
      </c>
      <c r="G2883" t="s">
        <v>471</v>
      </c>
      <c r="H2883" t="s">
        <v>455</v>
      </c>
      <c r="I2883" t="s">
        <v>856</v>
      </c>
      <c r="J2883" s="8">
        <v>45015</v>
      </c>
      <c r="K2883" t="s">
        <v>189</v>
      </c>
      <c r="L2883" t="s">
        <v>9243</v>
      </c>
      <c r="M2883">
        <v>500</v>
      </c>
      <c r="N2883" s="8">
        <v>45641</v>
      </c>
      <c r="O2883" s="8">
        <v>45640</v>
      </c>
      <c r="P2883" s="24">
        <v>45635.396817129629</v>
      </c>
      <c r="Q2883" t="s">
        <v>26</v>
      </c>
      <c r="R2883">
        <v>202450</v>
      </c>
      <c r="S2883">
        <v>500</v>
      </c>
      <c r="T2883">
        <v>500</v>
      </c>
      <c r="U2883" t="s">
        <v>10648</v>
      </c>
      <c r="V2883" t="s">
        <v>10649</v>
      </c>
      <c r="AE2883">
        <v>500</v>
      </c>
      <c r="GX2883">
        <v>2</v>
      </c>
      <c r="GY2883" t="s">
        <v>190</v>
      </c>
      <c r="GZ2883" t="s">
        <v>191</v>
      </c>
      <c r="HA2883">
        <v>30</v>
      </c>
      <c r="HB2883" s="24">
        <v>45635.508090277777</v>
      </c>
      <c r="HC2883" t="s">
        <v>200</v>
      </c>
      <c r="HD2883">
        <v>11.428599999999999</v>
      </c>
      <c r="HE2883">
        <v>314.999213</v>
      </c>
      <c r="HH2883" t="s">
        <v>192</v>
      </c>
      <c r="HI2883" t="s">
        <v>2399</v>
      </c>
      <c r="HJ2883" t="s">
        <v>12586</v>
      </c>
      <c r="HK2883" s="24">
        <v>45635.396226851852</v>
      </c>
      <c r="HL2883" s="24">
        <v>45635.5075</v>
      </c>
      <c r="HM2883">
        <v>0</v>
      </c>
      <c r="HN2883" t="s">
        <v>26</v>
      </c>
      <c r="HP2883">
        <v>0</v>
      </c>
      <c r="HR2883">
        <v>0</v>
      </c>
      <c r="HS2883">
        <v>500</v>
      </c>
      <c r="HU2883" t="s">
        <v>470</v>
      </c>
      <c r="HV2883" t="s">
        <v>193</v>
      </c>
      <c r="HW2883" t="s">
        <v>194</v>
      </c>
      <c r="HX2883" t="s">
        <v>472</v>
      </c>
      <c r="HY2883">
        <v>0.14455499999999999</v>
      </c>
      <c r="HZ2883" t="s">
        <v>195</v>
      </c>
      <c r="IA2883" t="s">
        <v>196</v>
      </c>
      <c r="IB2883" t="s">
        <v>457</v>
      </c>
      <c r="IC2883" t="s">
        <v>458</v>
      </c>
      <c r="IJ2883" t="s">
        <v>8323</v>
      </c>
      <c r="IL2883">
        <v>500</v>
      </c>
      <c r="IM2883" s="8">
        <v>45622</v>
      </c>
      <c r="IN2883">
        <v>6</v>
      </c>
      <c r="IS2883" s="8">
        <v>45629</v>
      </c>
    </row>
    <row r="2884" spans="1:253" x14ac:dyDescent="0.25">
      <c r="A2884" t="s">
        <v>841</v>
      </c>
      <c r="B2884" t="s">
        <v>6625</v>
      </c>
      <c r="C2884" t="s">
        <v>452</v>
      </c>
      <c r="E2884" t="s">
        <v>6626</v>
      </c>
      <c r="F2884" t="s">
        <v>476</v>
      </c>
      <c r="G2884" t="s">
        <v>477</v>
      </c>
      <c r="H2884" t="s">
        <v>455</v>
      </c>
      <c r="I2884" t="s">
        <v>856</v>
      </c>
      <c r="J2884" s="8">
        <v>45181</v>
      </c>
      <c r="K2884" t="s">
        <v>189</v>
      </c>
      <c r="L2884" t="s">
        <v>9243</v>
      </c>
      <c r="M2884">
        <v>500</v>
      </c>
      <c r="N2884" s="8">
        <v>45641</v>
      </c>
      <c r="O2884" s="8">
        <v>45640</v>
      </c>
      <c r="P2884" s="24">
        <v>45635.508090277777</v>
      </c>
      <c r="Q2884" t="s">
        <v>26</v>
      </c>
      <c r="R2884">
        <v>202450</v>
      </c>
      <c r="S2884">
        <v>500</v>
      </c>
      <c r="T2884">
        <v>500</v>
      </c>
      <c r="U2884" t="s">
        <v>10648</v>
      </c>
      <c r="V2884" t="s">
        <v>10649</v>
      </c>
      <c r="AE2884">
        <v>500</v>
      </c>
      <c r="GX2884">
        <v>31</v>
      </c>
      <c r="GY2884" t="s">
        <v>190</v>
      </c>
      <c r="GZ2884" t="s">
        <v>191</v>
      </c>
      <c r="HA2884">
        <v>40</v>
      </c>
      <c r="HB2884" s="24">
        <v>45635.577696759261</v>
      </c>
      <c r="HC2884" t="s">
        <v>200</v>
      </c>
      <c r="HD2884">
        <v>11.428599999999999</v>
      </c>
      <c r="HE2884">
        <v>314.999213</v>
      </c>
      <c r="HH2884" t="s">
        <v>192</v>
      </c>
      <c r="HI2884" t="s">
        <v>6626</v>
      </c>
      <c r="HJ2884" t="s">
        <v>12586</v>
      </c>
      <c r="HK2884" s="24">
        <v>45635.5075</v>
      </c>
      <c r="HL2884" s="24">
        <v>45635.577106481483</v>
      </c>
      <c r="HM2884">
        <v>0</v>
      </c>
      <c r="HN2884" t="s">
        <v>26</v>
      </c>
      <c r="HP2884">
        <v>0</v>
      </c>
      <c r="HR2884">
        <v>0</v>
      </c>
      <c r="HS2884">
        <v>500</v>
      </c>
      <c r="HU2884" t="s">
        <v>476</v>
      </c>
      <c r="HV2884" t="s">
        <v>193</v>
      </c>
      <c r="HW2884" t="s">
        <v>194</v>
      </c>
      <c r="HX2884" t="s">
        <v>478</v>
      </c>
      <c r="HY2884">
        <v>0.130215</v>
      </c>
      <c r="HZ2884" t="s">
        <v>195</v>
      </c>
      <c r="IA2884" t="s">
        <v>196</v>
      </c>
      <c r="IB2884" t="s">
        <v>457</v>
      </c>
      <c r="IC2884" t="s">
        <v>458</v>
      </c>
      <c r="IJ2884" t="s">
        <v>8330</v>
      </c>
      <c r="IL2884">
        <v>500</v>
      </c>
      <c r="IM2884" s="8">
        <v>45622</v>
      </c>
      <c r="IN2884">
        <v>6</v>
      </c>
      <c r="IS2884" s="8">
        <v>45629</v>
      </c>
    </row>
    <row r="2885" spans="1:253" x14ac:dyDescent="0.25">
      <c r="A2885" t="s">
        <v>841</v>
      </c>
      <c r="B2885" t="s">
        <v>6629</v>
      </c>
      <c r="C2885" t="s">
        <v>452</v>
      </c>
      <c r="E2885" t="s">
        <v>6630</v>
      </c>
      <c r="F2885" t="s">
        <v>476</v>
      </c>
      <c r="G2885" t="s">
        <v>477</v>
      </c>
      <c r="H2885" t="s">
        <v>455</v>
      </c>
      <c r="I2885" t="s">
        <v>856</v>
      </c>
      <c r="J2885" s="8">
        <v>45181</v>
      </c>
      <c r="K2885" t="s">
        <v>189</v>
      </c>
      <c r="L2885" t="s">
        <v>9243</v>
      </c>
      <c r="M2885">
        <v>30</v>
      </c>
      <c r="N2885" s="8">
        <v>45641</v>
      </c>
      <c r="O2885" s="8">
        <v>45640</v>
      </c>
      <c r="P2885" s="24">
        <v>45635.577696759261</v>
      </c>
      <c r="Q2885" t="s">
        <v>26</v>
      </c>
      <c r="R2885">
        <v>202450</v>
      </c>
      <c r="S2885">
        <v>30</v>
      </c>
      <c r="T2885">
        <v>30</v>
      </c>
      <c r="U2885" t="s">
        <v>10648</v>
      </c>
      <c r="V2885" t="s">
        <v>10649</v>
      </c>
      <c r="AE2885">
        <v>30</v>
      </c>
      <c r="GX2885">
        <v>31</v>
      </c>
      <c r="GY2885" t="s">
        <v>190</v>
      </c>
      <c r="GZ2885" t="s">
        <v>191</v>
      </c>
      <c r="HA2885">
        <v>50</v>
      </c>
      <c r="HB2885" s="24">
        <v>45635.581666666665</v>
      </c>
      <c r="HC2885" t="s">
        <v>200</v>
      </c>
      <c r="HD2885">
        <v>11.428599999999999</v>
      </c>
      <c r="HE2885">
        <v>314.999213</v>
      </c>
      <c r="HH2885" t="s">
        <v>192</v>
      </c>
      <c r="HI2885" t="s">
        <v>6630</v>
      </c>
      <c r="HJ2885" t="s">
        <v>12586</v>
      </c>
      <c r="HK2885" s="24">
        <v>45635.577106481483</v>
      </c>
      <c r="HL2885" s="24">
        <v>45635.581076388888</v>
      </c>
      <c r="HM2885">
        <v>0</v>
      </c>
      <c r="HN2885" t="s">
        <v>26</v>
      </c>
      <c r="HP2885">
        <v>0</v>
      </c>
      <c r="HR2885">
        <v>0</v>
      </c>
      <c r="HS2885">
        <v>30</v>
      </c>
      <c r="HU2885" t="s">
        <v>476</v>
      </c>
      <c r="HV2885" t="s">
        <v>193</v>
      </c>
      <c r="HW2885" t="s">
        <v>194</v>
      </c>
      <c r="HX2885" t="s">
        <v>478</v>
      </c>
      <c r="HY2885">
        <v>0.130215</v>
      </c>
      <c r="HZ2885" t="s">
        <v>195</v>
      </c>
      <c r="IA2885" t="s">
        <v>196</v>
      </c>
      <c r="IB2885" t="s">
        <v>457</v>
      </c>
      <c r="IC2885" t="s">
        <v>458</v>
      </c>
      <c r="IJ2885" t="s">
        <v>8330</v>
      </c>
      <c r="IL2885">
        <v>30</v>
      </c>
      <c r="IM2885" s="8">
        <v>45622</v>
      </c>
      <c r="IN2885">
        <v>6</v>
      </c>
      <c r="IS2885" s="8">
        <v>45629</v>
      </c>
    </row>
    <row r="2886" spans="1:253" x14ac:dyDescent="0.25">
      <c r="A2886" t="s">
        <v>841</v>
      </c>
      <c r="B2886" t="s">
        <v>10650</v>
      </c>
      <c r="C2886" t="s">
        <v>452</v>
      </c>
      <c r="E2886" t="s">
        <v>10651</v>
      </c>
      <c r="F2886" t="s">
        <v>476</v>
      </c>
      <c r="G2886" t="s">
        <v>477</v>
      </c>
      <c r="H2886" t="s">
        <v>455</v>
      </c>
      <c r="I2886" t="s">
        <v>856</v>
      </c>
      <c r="J2886" s="8">
        <v>45181</v>
      </c>
      <c r="K2886" t="s">
        <v>189</v>
      </c>
      <c r="L2886" t="s">
        <v>9243</v>
      </c>
      <c r="M2886">
        <v>50</v>
      </c>
      <c r="N2886" s="8">
        <v>45648</v>
      </c>
      <c r="O2886" s="8">
        <v>45640</v>
      </c>
      <c r="P2886" s="24">
        <v>45635.581666666665</v>
      </c>
      <c r="Q2886" t="s">
        <v>26</v>
      </c>
      <c r="R2886">
        <v>202451</v>
      </c>
      <c r="S2886">
        <v>50</v>
      </c>
      <c r="T2886">
        <v>50</v>
      </c>
      <c r="V2886" t="s">
        <v>10649</v>
      </c>
      <c r="AE2886">
        <v>50</v>
      </c>
      <c r="GX2886">
        <v>31</v>
      </c>
      <c r="GY2886" t="s">
        <v>190</v>
      </c>
      <c r="GZ2886" t="s">
        <v>191</v>
      </c>
      <c r="HA2886">
        <v>60</v>
      </c>
      <c r="HB2886" s="24">
        <v>45635.591747685183</v>
      </c>
      <c r="HC2886" t="s">
        <v>200</v>
      </c>
      <c r="HD2886">
        <v>11.428599999999999</v>
      </c>
      <c r="HE2886">
        <v>314.999213</v>
      </c>
      <c r="HH2886" t="s">
        <v>192</v>
      </c>
      <c r="HI2886" t="s">
        <v>10651</v>
      </c>
      <c r="HJ2886" t="s">
        <v>12586</v>
      </c>
      <c r="HK2886" s="24">
        <v>45635.581076388888</v>
      </c>
      <c r="HL2886" s="24">
        <v>45635.591157407405</v>
      </c>
      <c r="HM2886">
        <v>0</v>
      </c>
      <c r="HN2886" t="s">
        <v>26</v>
      </c>
      <c r="HP2886">
        <v>0</v>
      </c>
      <c r="HR2886">
        <v>0</v>
      </c>
      <c r="HS2886">
        <v>50</v>
      </c>
      <c r="HU2886" t="s">
        <v>476</v>
      </c>
      <c r="HV2886" t="s">
        <v>193</v>
      </c>
      <c r="HW2886" t="s">
        <v>194</v>
      </c>
      <c r="HX2886" t="s">
        <v>478</v>
      </c>
      <c r="HY2886">
        <v>0.130215</v>
      </c>
      <c r="HZ2886" t="s">
        <v>195</v>
      </c>
      <c r="IA2886" t="s">
        <v>196</v>
      </c>
      <c r="IB2886" t="s">
        <v>457</v>
      </c>
      <c r="IC2886" t="s">
        <v>458</v>
      </c>
      <c r="IJ2886" t="s">
        <v>10652</v>
      </c>
      <c r="IL2886">
        <v>50</v>
      </c>
      <c r="IM2886" s="8">
        <v>45629</v>
      </c>
      <c r="IN2886">
        <v>-1</v>
      </c>
      <c r="IS2886" s="8">
        <v>45636</v>
      </c>
    </row>
    <row r="2887" spans="1:253" x14ac:dyDescent="0.25">
      <c r="A2887" t="s">
        <v>841</v>
      </c>
      <c r="B2887" t="s">
        <v>10653</v>
      </c>
      <c r="C2887" t="s">
        <v>452</v>
      </c>
      <c r="E2887" t="s">
        <v>10654</v>
      </c>
      <c r="F2887" t="s">
        <v>503</v>
      </c>
      <c r="G2887" t="s">
        <v>504</v>
      </c>
      <c r="H2887" t="s">
        <v>455</v>
      </c>
      <c r="I2887" t="s">
        <v>856</v>
      </c>
      <c r="J2887" s="8">
        <v>45015</v>
      </c>
      <c r="K2887" t="s">
        <v>189</v>
      </c>
      <c r="L2887" t="s">
        <v>9243</v>
      </c>
      <c r="M2887">
        <v>70</v>
      </c>
      <c r="N2887" s="8">
        <v>45641</v>
      </c>
      <c r="O2887" s="8">
        <v>45640</v>
      </c>
      <c r="P2887" s="24">
        <v>45635.591747685183</v>
      </c>
      <c r="Q2887" t="s">
        <v>26</v>
      </c>
      <c r="R2887">
        <v>202450</v>
      </c>
      <c r="S2887">
        <v>70</v>
      </c>
      <c r="T2887">
        <v>70</v>
      </c>
      <c r="U2887" t="s">
        <v>10648</v>
      </c>
      <c r="V2887" t="s">
        <v>10649</v>
      </c>
      <c r="AE2887">
        <v>70</v>
      </c>
      <c r="GX2887">
        <v>2</v>
      </c>
      <c r="GY2887" t="s">
        <v>190</v>
      </c>
      <c r="GZ2887" t="s">
        <v>191</v>
      </c>
      <c r="HA2887">
        <v>70</v>
      </c>
      <c r="HB2887" s="24">
        <v>45635.601006944446</v>
      </c>
      <c r="HC2887" t="s">
        <v>200</v>
      </c>
      <c r="HD2887">
        <v>11.428599999999999</v>
      </c>
      <c r="HE2887">
        <v>314.999213</v>
      </c>
      <c r="HG2887" t="s">
        <v>8858</v>
      </c>
      <c r="HH2887" t="s">
        <v>192</v>
      </c>
      <c r="HI2887" t="s">
        <v>10654</v>
      </c>
      <c r="HJ2887" t="s">
        <v>12586</v>
      </c>
      <c r="HK2887" s="24">
        <v>45635.59097222222</v>
      </c>
      <c r="HL2887" s="24">
        <v>45635.6</v>
      </c>
      <c r="HM2887">
        <v>0</v>
      </c>
      <c r="HN2887" t="s">
        <v>26</v>
      </c>
      <c r="HP2887">
        <v>0</v>
      </c>
      <c r="HR2887">
        <v>0</v>
      </c>
      <c r="HS2887">
        <v>70</v>
      </c>
      <c r="HU2887" t="s">
        <v>503</v>
      </c>
      <c r="HV2887" t="s">
        <v>193</v>
      </c>
      <c r="HW2887" t="s">
        <v>194</v>
      </c>
      <c r="HX2887" t="s">
        <v>505</v>
      </c>
      <c r="HY2887">
        <v>0.130215</v>
      </c>
      <c r="HZ2887" t="s">
        <v>195</v>
      </c>
      <c r="IA2887" t="s">
        <v>196</v>
      </c>
      <c r="IB2887" t="s">
        <v>457</v>
      </c>
      <c r="IC2887" t="s">
        <v>458</v>
      </c>
      <c r="IJ2887" t="s">
        <v>8321</v>
      </c>
      <c r="IL2887">
        <v>70</v>
      </c>
      <c r="IM2887" s="8">
        <v>45630</v>
      </c>
      <c r="IN2887">
        <v>-5</v>
      </c>
      <c r="IS2887" s="8">
        <v>45640</v>
      </c>
    </row>
    <row r="2888" spans="1:253" x14ac:dyDescent="0.25">
      <c r="A2888" t="s">
        <v>841</v>
      </c>
      <c r="B2888" t="s">
        <v>6635</v>
      </c>
      <c r="C2888" t="s">
        <v>452</v>
      </c>
      <c r="E2888" t="s">
        <v>6636</v>
      </c>
      <c r="F2888" t="s">
        <v>503</v>
      </c>
      <c r="G2888" t="s">
        <v>504</v>
      </c>
      <c r="H2888" t="s">
        <v>455</v>
      </c>
      <c r="I2888" t="s">
        <v>856</v>
      </c>
      <c r="J2888" s="8">
        <v>45015</v>
      </c>
      <c r="K2888" t="s">
        <v>189</v>
      </c>
      <c r="L2888" t="s">
        <v>9243</v>
      </c>
      <c r="M2888">
        <v>500</v>
      </c>
      <c r="N2888" s="8">
        <v>45641</v>
      </c>
      <c r="O2888" s="8">
        <v>45640</v>
      </c>
      <c r="P2888" s="24">
        <v>45635.601006944446</v>
      </c>
      <c r="Q2888" t="s">
        <v>26</v>
      </c>
      <c r="R2888">
        <v>202450</v>
      </c>
      <c r="S2888">
        <v>500</v>
      </c>
      <c r="T2888">
        <v>500</v>
      </c>
      <c r="U2888" t="s">
        <v>10648</v>
      </c>
      <c r="V2888" t="s">
        <v>10649</v>
      </c>
      <c r="AE2888">
        <v>500</v>
      </c>
      <c r="GX2888">
        <v>2</v>
      </c>
      <c r="GY2888" t="s">
        <v>190</v>
      </c>
      <c r="GZ2888" t="s">
        <v>191</v>
      </c>
      <c r="HA2888">
        <v>80</v>
      </c>
      <c r="HB2888" s="24">
        <v>45635.674097222225</v>
      </c>
      <c r="HC2888" t="s">
        <v>200</v>
      </c>
      <c r="HD2888">
        <v>11.428599999999999</v>
      </c>
      <c r="HE2888">
        <v>314.999213</v>
      </c>
      <c r="HH2888" t="s">
        <v>192</v>
      </c>
      <c r="HI2888" t="s">
        <v>6636</v>
      </c>
      <c r="HJ2888" t="s">
        <v>12586</v>
      </c>
      <c r="HK2888" s="24">
        <v>45635.600416666668</v>
      </c>
      <c r="HL2888" s="24">
        <v>45635.673506944448</v>
      </c>
      <c r="HM2888">
        <v>0</v>
      </c>
      <c r="HN2888" t="s">
        <v>26</v>
      </c>
      <c r="HP2888">
        <v>0</v>
      </c>
      <c r="HR2888">
        <v>0</v>
      </c>
      <c r="HS2888">
        <v>500</v>
      </c>
      <c r="HU2888" t="s">
        <v>503</v>
      </c>
      <c r="HV2888" t="s">
        <v>193</v>
      </c>
      <c r="HW2888" t="s">
        <v>194</v>
      </c>
      <c r="HX2888" t="s">
        <v>505</v>
      </c>
      <c r="HY2888">
        <v>0.130215</v>
      </c>
      <c r="HZ2888" t="s">
        <v>195</v>
      </c>
      <c r="IA2888" t="s">
        <v>196</v>
      </c>
      <c r="IB2888" t="s">
        <v>457</v>
      </c>
      <c r="IC2888" t="s">
        <v>458</v>
      </c>
      <c r="IJ2888" t="s">
        <v>8321</v>
      </c>
      <c r="IL2888">
        <v>500</v>
      </c>
      <c r="IM2888" s="8">
        <v>45622</v>
      </c>
      <c r="IN2888">
        <v>6</v>
      </c>
      <c r="IS2888" s="8">
        <v>45629</v>
      </c>
    </row>
    <row r="2889" spans="1:253" x14ac:dyDescent="0.25">
      <c r="A2889" t="s">
        <v>841</v>
      </c>
      <c r="B2889" t="s">
        <v>6637</v>
      </c>
      <c r="C2889" t="s">
        <v>452</v>
      </c>
      <c r="E2889" t="s">
        <v>6638</v>
      </c>
      <c r="F2889" t="s">
        <v>503</v>
      </c>
      <c r="G2889" t="s">
        <v>504</v>
      </c>
      <c r="H2889" t="s">
        <v>455</v>
      </c>
      <c r="I2889" t="s">
        <v>856</v>
      </c>
      <c r="J2889" s="8">
        <v>45015</v>
      </c>
      <c r="K2889" t="s">
        <v>189</v>
      </c>
      <c r="L2889" t="s">
        <v>9243</v>
      </c>
      <c r="M2889">
        <v>500</v>
      </c>
      <c r="N2889" s="8">
        <v>45641</v>
      </c>
      <c r="O2889" s="8">
        <v>45640</v>
      </c>
      <c r="P2889" s="24">
        <v>45635.674097222225</v>
      </c>
      <c r="Q2889" t="s">
        <v>26</v>
      </c>
      <c r="R2889">
        <v>202450</v>
      </c>
      <c r="S2889">
        <v>500</v>
      </c>
      <c r="T2889">
        <v>500</v>
      </c>
      <c r="U2889" t="s">
        <v>10648</v>
      </c>
      <c r="V2889" t="s">
        <v>10649</v>
      </c>
      <c r="AE2889">
        <v>500</v>
      </c>
      <c r="GX2889">
        <v>2</v>
      </c>
      <c r="GY2889" t="s">
        <v>190</v>
      </c>
      <c r="GZ2889" t="s">
        <v>191</v>
      </c>
      <c r="HA2889">
        <v>90</v>
      </c>
      <c r="HB2889" s="24">
        <v>45635.743703703702</v>
      </c>
      <c r="HC2889" t="s">
        <v>200</v>
      </c>
      <c r="HD2889">
        <v>11.428599999999999</v>
      </c>
      <c r="HE2889">
        <v>314.999213</v>
      </c>
      <c r="HH2889" t="s">
        <v>192</v>
      </c>
      <c r="HI2889" t="s">
        <v>6638</v>
      </c>
      <c r="HJ2889" t="s">
        <v>12586</v>
      </c>
      <c r="HK2889" s="24">
        <v>45635.673506944448</v>
      </c>
      <c r="HL2889" s="24">
        <v>45635.743113425924</v>
      </c>
      <c r="HM2889">
        <v>0</v>
      </c>
      <c r="HN2889" t="s">
        <v>26</v>
      </c>
      <c r="HP2889">
        <v>0</v>
      </c>
      <c r="HR2889">
        <v>0</v>
      </c>
      <c r="HS2889">
        <v>500</v>
      </c>
      <c r="HU2889" t="s">
        <v>503</v>
      </c>
      <c r="HV2889" t="s">
        <v>193</v>
      </c>
      <c r="HW2889" t="s">
        <v>194</v>
      </c>
      <c r="HX2889" t="s">
        <v>505</v>
      </c>
      <c r="HY2889">
        <v>0.130215</v>
      </c>
      <c r="HZ2889" t="s">
        <v>195</v>
      </c>
      <c r="IA2889" t="s">
        <v>196</v>
      </c>
      <c r="IB2889" t="s">
        <v>457</v>
      </c>
      <c r="IC2889" t="s">
        <v>458</v>
      </c>
      <c r="IJ2889" t="s">
        <v>8321</v>
      </c>
      <c r="IL2889">
        <v>500</v>
      </c>
      <c r="IM2889" s="8">
        <v>45622</v>
      </c>
      <c r="IN2889">
        <v>6</v>
      </c>
      <c r="IS2889" s="8">
        <v>45629</v>
      </c>
    </row>
    <row r="2890" spans="1:253" x14ac:dyDescent="0.25">
      <c r="A2890" t="s">
        <v>841</v>
      </c>
      <c r="B2890" t="s">
        <v>6641</v>
      </c>
      <c r="C2890" t="s">
        <v>452</v>
      </c>
      <c r="E2890" t="s">
        <v>6642</v>
      </c>
      <c r="F2890" t="s">
        <v>503</v>
      </c>
      <c r="G2890" t="s">
        <v>504</v>
      </c>
      <c r="H2890" t="s">
        <v>455</v>
      </c>
      <c r="I2890" t="s">
        <v>856</v>
      </c>
      <c r="J2890" s="8">
        <v>45015</v>
      </c>
      <c r="K2890" t="s">
        <v>189</v>
      </c>
      <c r="L2890" t="s">
        <v>9243</v>
      </c>
      <c r="M2890">
        <v>500</v>
      </c>
      <c r="N2890" s="8">
        <v>45641</v>
      </c>
      <c r="O2890" s="8">
        <v>45640</v>
      </c>
      <c r="P2890" s="24">
        <v>45635.743703703702</v>
      </c>
      <c r="Q2890" t="s">
        <v>26</v>
      </c>
      <c r="R2890">
        <v>202450</v>
      </c>
      <c r="S2890">
        <v>500</v>
      </c>
      <c r="T2890">
        <v>500</v>
      </c>
      <c r="U2890" t="s">
        <v>10648</v>
      </c>
      <c r="V2890" t="s">
        <v>10649</v>
      </c>
      <c r="AE2890">
        <v>500</v>
      </c>
      <c r="GX2890">
        <v>2</v>
      </c>
      <c r="GY2890" t="s">
        <v>190</v>
      </c>
      <c r="GZ2890" t="s">
        <v>191</v>
      </c>
      <c r="HA2890">
        <v>100</v>
      </c>
      <c r="HB2890" s="24">
        <v>45635.85497685185</v>
      </c>
      <c r="HC2890" t="s">
        <v>200</v>
      </c>
      <c r="HD2890">
        <v>11.428599999999999</v>
      </c>
      <c r="HE2890">
        <v>314.999213</v>
      </c>
      <c r="HH2890" t="s">
        <v>192</v>
      </c>
      <c r="HI2890" t="s">
        <v>6642</v>
      </c>
      <c r="HJ2890" t="s">
        <v>12586</v>
      </c>
      <c r="HK2890" s="24">
        <v>45635.743113425924</v>
      </c>
      <c r="HL2890" s="24">
        <v>45635.854386574072</v>
      </c>
      <c r="HM2890">
        <v>0</v>
      </c>
      <c r="HN2890" t="s">
        <v>26</v>
      </c>
      <c r="HP2890">
        <v>0</v>
      </c>
      <c r="HR2890">
        <v>0</v>
      </c>
      <c r="HS2890">
        <v>500</v>
      </c>
      <c r="HU2890" t="s">
        <v>503</v>
      </c>
      <c r="HV2890" t="s">
        <v>193</v>
      </c>
      <c r="HW2890" t="s">
        <v>194</v>
      </c>
      <c r="HX2890" t="s">
        <v>505</v>
      </c>
      <c r="HY2890">
        <v>0.130215</v>
      </c>
      <c r="HZ2890" t="s">
        <v>195</v>
      </c>
      <c r="IA2890" t="s">
        <v>196</v>
      </c>
      <c r="IB2890" t="s">
        <v>457</v>
      </c>
      <c r="IC2890" t="s">
        <v>458</v>
      </c>
      <c r="IJ2890" t="s">
        <v>8321</v>
      </c>
      <c r="IL2890">
        <v>500</v>
      </c>
      <c r="IM2890" s="8">
        <v>45622</v>
      </c>
      <c r="IN2890">
        <v>6</v>
      </c>
      <c r="IS2890" s="8">
        <v>45629</v>
      </c>
    </row>
    <row r="2891" spans="1:253" x14ac:dyDescent="0.25">
      <c r="A2891" t="s">
        <v>841</v>
      </c>
      <c r="B2891" t="s">
        <v>8856</v>
      </c>
      <c r="C2891" t="s">
        <v>452</v>
      </c>
      <c r="E2891" t="s">
        <v>8857</v>
      </c>
      <c r="F2891" t="s">
        <v>503</v>
      </c>
      <c r="G2891" t="s">
        <v>504</v>
      </c>
      <c r="H2891" t="s">
        <v>455</v>
      </c>
      <c r="I2891" t="s">
        <v>856</v>
      </c>
      <c r="J2891" s="8">
        <v>45015</v>
      </c>
      <c r="K2891" t="s">
        <v>189</v>
      </c>
      <c r="L2891" t="s">
        <v>9243</v>
      </c>
      <c r="M2891">
        <v>200</v>
      </c>
      <c r="N2891" s="8">
        <v>45641</v>
      </c>
      <c r="O2891" s="8">
        <v>45640</v>
      </c>
      <c r="P2891" s="24">
        <v>45635.85497685185</v>
      </c>
      <c r="Q2891" t="s">
        <v>26</v>
      </c>
      <c r="R2891">
        <v>202450</v>
      </c>
      <c r="S2891">
        <v>200</v>
      </c>
      <c r="T2891">
        <v>200</v>
      </c>
      <c r="U2891" t="s">
        <v>10648</v>
      </c>
      <c r="V2891" t="s">
        <v>10649</v>
      </c>
      <c r="AE2891">
        <v>200</v>
      </c>
      <c r="GX2891">
        <v>2</v>
      </c>
      <c r="GY2891" t="s">
        <v>190</v>
      </c>
      <c r="GZ2891" t="s">
        <v>191</v>
      </c>
      <c r="HA2891">
        <v>110</v>
      </c>
      <c r="HB2891" s="24">
        <v>45635.881435185183</v>
      </c>
      <c r="HC2891" t="s">
        <v>200</v>
      </c>
      <c r="HD2891">
        <v>11.428599999999999</v>
      </c>
      <c r="HE2891">
        <v>314.999213</v>
      </c>
      <c r="HG2891" t="s">
        <v>7339</v>
      </c>
      <c r="HH2891" t="s">
        <v>192</v>
      </c>
      <c r="HI2891" t="s">
        <v>8857</v>
      </c>
      <c r="HJ2891" t="s">
        <v>12586</v>
      </c>
      <c r="HK2891" s="24">
        <v>45635.854386574072</v>
      </c>
      <c r="HL2891" s="24">
        <v>45635.880844907406</v>
      </c>
      <c r="HM2891">
        <v>0</v>
      </c>
      <c r="HN2891" t="s">
        <v>26</v>
      </c>
      <c r="HP2891">
        <v>0</v>
      </c>
      <c r="HR2891">
        <v>0</v>
      </c>
      <c r="HS2891">
        <v>200</v>
      </c>
      <c r="HU2891" t="s">
        <v>503</v>
      </c>
      <c r="HV2891" t="s">
        <v>193</v>
      </c>
      <c r="HW2891" t="s">
        <v>194</v>
      </c>
      <c r="HX2891" t="s">
        <v>505</v>
      </c>
      <c r="HY2891">
        <v>0.130215</v>
      </c>
      <c r="HZ2891" t="s">
        <v>195</v>
      </c>
      <c r="IA2891" t="s">
        <v>196</v>
      </c>
      <c r="IB2891" t="s">
        <v>457</v>
      </c>
      <c r="IC2891" t="s">
        <v>458</v>
      </c>
      <c r="IJ2891" t="s">
        <v>8321</v>
      </c>
      <c r="IL2891">
        <v>200</v>
      </c>
      <c r="IM2891" s="8">
        <v>45623</v>
      </c>
      <c r="IN2891">
        <v>9</v>
      </c>
      <c r="IS2891" s="8">
        <v>45626</v>
      </c>
    </row>
    <row r="2892" spans="1:253" x14ac:dyDescent="0.25">
      <c r="A2892" t="s">
        <v>841</v>
      </c>
      <c r="B2892" t="s">
        <v>10655</v>
      </c>
      <c r="C2892" t="s">
        <v>452</v>
      </c>
      <c r="E2892" t="s">
        <v>10656</v>
      </c>
      <c r="F2892" t="s">
        <v>533</v>
      </c>
      <c r="G2892" t="s">
        <v>534</v>
      </c>
      <c r="H2892" t="s">
        <v>507</v>
      </c>
      <c r="I2892" t="s">
        <v>856</v>
      </c>
      <c r="J2892" s="8">
        <v>45266</v>
      </c>
      <c r="K2892" t="s">
        <v>189</v>
      </c>
      <c r="L2892" t="s">
        <v>9243</v>
      </c>
      <c r="M2892">
        <v>1</v>
      </c>
      <c r="N2892" s="8">
        <v>45634</v>
      </c>
      <c r="O2892" s="8">
        <v>45640</v>
      </c>
      <c r="P2892" s="24">
        <v>45635.881435185183</v>
      </c>
      <c r="Q2892" t="s">
        <v>26</v>
      </c>
      <c r="R2892">
        <v>202449</v>
      </c>
      <c r="S2892">
        <v>1</v>
      </c>
      <c r="T2892">
        <v>1</v>
      </c>
      <c r="U2892" t="s">
        <v>10648</v>
      </c>
      <c r="V2892" t="s">
        <v>10649</v>
      </c>
      <c r="AE2892">
        <v>1</v>
      </c>
      <c r="GX2892">
        <v>5</v>
      </c>
      <c r="GY2892" t="s">
        <v>190</v>
      </c>
      <c r="GZ2892" t="s">
        <v>191</v>
      </c>
      <c r="HA2892">
        <v>120</v>
      </c>
      <c r="HB2892" s="24">
        <v>45635.881562499999</v>
      </c>
      <c r="HC2892" t="s">
        <v>200</v>
      </c>
      <c r="HD2892">
        <v>11.428599999999999</v>
      </c>
      <c r="HE2892">
        <v>314.999213</v>
      </c>
      <c r="HH2892" t="s">
        <v>192</v>
      </c>
      <c r="HI2892" t="s">
        <v>10656</v>
      </c>
      <c r="HJ2892" t="s">
        <v>12586</v>
      </c>
      <c r="HK2892" s="24">
        <v>45635.880844907406</v>
      </c>
      <c r="HL2892" s="24">
        <v>45635.880972222221</v>
      </c>
      <c r="HM2892">
        <v>0</v>
      </c>
      <c r="HN2892" t="s">
        <v>26</v>
      </c>
      <c r="HP2892">
        <v>0</v>
      </c>
      <c r="HR2892">
        <v>0</v>
      </c>
      <c r="HS2892">
        <v>1</v>
      </c>
      <c r="HU2892" t="s">
        <v>533</v>
      </c>
      <c r="HV2892" t="s">
        <v>193</v>
      </c>
      <c r="HW2892" t="s">
        <v>194</v>
      </c>
      <c r="HX2892" t="s">
        <v>535</v>
      </c>
      <c r="HY2892">
        <v>0.130215</v>
      </c>
      <c r="HZ2892" t="s">
        <v>195</v>
      </c>
      <c r="IA2892" t="s">
        <v>196</v>
      </c>
      <c r="IB2892" t="s">
        <v>457</v>
      </c>
      <c r="IC2892" t="s">
        <v>458</v>
      </c>
      <c r="IJ2892" t="s">
        <v>10657</v>
      </c>
      <c r="IL2892">
        <v>1</v>
      </c>
      <c r="IM2892" s="8">
        <v>45629</v>
      </c>
      <c r="IN2892">
        <v>13</v>
      </c>
      <c r="IS2892" s="8">
        <v>45622</v>
      </c>
    </row>
    <row r="2893" spans="1:253" x14ac:dyDescent="0.25">
      <c r="A2893" t="s">
        <v>841</v>
      </c>
      <c r="B2893" t="s">
        <v>6646</v>
      </c>
      <c r="C2893" t="s">
        <v>452</v>
      </c>
      <c r="E2893" t="s">
        <v>6647</v>
      </c>
      <c r="F2893" t="s">
        <v>533</v>
      </c>
      <c r="G2893" t="s">
        <v>534</v>
      </c>
      <c r="H2893" t="s">
        <v>507</v>
      </c>
      <c r="I2893" t="s">
        <v>856</v>
      </c>
      <c r="J2893" s="8">
        <v>45266</v>
      </c>
      <c r="K2893" t="s">
        <v>189</v>
      </c>
      <c r="L2893" t="s">
        <v>9243</v>
      </c>
      <c r="M2893">
        <v>123</v>
      </c>
      <c r="N2893" s="8">
        <v>45641</v>
      </c>
      <c r="O2893" s="8">
        <v>45640</v>
      </c>
      <c r="P2893" s="24">
        <v>45635.881562499999</v>
      </c>
      <c r="Q2893" t="s">
        <v>26</v>
      </c>
      <c r="R2893">
        <v>202450</v>
      </c>
      <c r="S2893">
        <v>123</v>
      </c>
      <c r="T2893">
        <v>123</v>
      </c>
      <c r="U2893" t="s">
        <v>10648</v>
      </c>
      <c r="V2893" t="s">
        <v>10649</v>
      </c>
      <c r="AE2893">
        <v>123</v>
      </c>
      <c r="GX2893">
        <v>5</v>
      </c>
      <c r="GY2893" t="s">
        <v>190</v>
      </c>
      <c r="GZ2893" t="s">
        <v>191</v>
      </c>
      <c r="HA2893">
        <v>130</v>
      </c>
      <c r="HB2893" s="24">
        <v>45635.897835648146</v>
      </c>
      <c r="HC2893" t="s">
        <v>200</v>
      </c>
      <c r="HD2893">
        <v>11.428599999999999</v>
      </c>
      <c r="HE2893">
        <v>314.999213</v>
      </c>
      <c r="HH2893" t="s">
        <v>192</v>
      </c>
      <c r="HI2893" t="s">
        <v>6647</v>
      </c>
      <c r="HJ2893" t="s">
        <v>12586</v>
      </c>
      <c r="HK2893" s="24">
        <v>45635.880972222221</v>
      </c>
      <c r="HL2893" s="24">
        <v>45635.897245370368</v>
      </c>
      <c r="HM2893">
        <v>0</v>
      </c>
      <c r="HN2893" t="s">
        <v>26</v>
      </c>
      <c r="HP2893">
        <v>0</v>
      </c>
      <c r="HR2893">
        <v>0</v>
      </c>
      <c r="HS2893">
        <v>123</v>
      </c>
      <c r="HU2893" t="s">
        <v>533</v>
      </c>
      <c r="HV2893" t="s">
        <v>193</v>
      </c>
      <c r="HW2893" t="s">
        <v>194</v>
      </c>
      <c r="HX2893" t="s">
        <v>535</v>
      </c>
      <c r="HY2893">
        <v>0.130215</v>
      </c>
      <c r="HZ2893" t="s">
        <v>195</v>
      </c>
      <c r="IA2893" t="s">
        <v>196</v>
      </c>
      <c r="IB2893" t="s">
        <v>457</v>
      </c>
      <c r="IC2893" t="s">
        <v>458</v>
      </c>
      <c r="IJ2893" t="s">
        <v>8332</v>
      </c>
      <c r="IL2893">
        <v>123</v>
      </c>
      <c r="IM2893" s="8">
        <v>45626</v>
      </c>
      <c r="IN2893">
        <v>6</v>
      </c>
      <c r="IS2893" s="8">
        <v>45629</v>
      </c>
    </row>
    <row r="2894" spans="1:253" x14ac:dyDescent="0.25">
      <c r="A2894" t="s">
        <v>841</v>
      </c>
      <c r="B2894" t="s">
        <v>9303</v>
      </c>
      <c r="C2894" t="s">
        <v>452</v>
      </c>
      <c r="E2894" t="s">
        <v>9304</v>
      </c>
      <c r="F2894" t="s">
        <v>533</v>
      </c>
      <c r="G2894" t="s">
        <v>534</v>
      </c>
      <c r="H2894" t="s">
        <v>507</v>
      </c>
      <c r="I2894" t="s">
        <v>856</v>
      </c>
      <c r="J2894" s="8">
        <v>45266</v>
      </c>
      <c r="K2894" t="s">
        <v>189</v>
      </c>
      <c r="L2894" t="s">
        <v>9243</v>
      </c>
      <c r="M2894">
        <v>40</v>
      </c>
      <c r="N2894" s="8">
        <v>45641</v>
      </c>
      <c r="O2894" s="8">
        <v>45640</v>
      </c>
      <c r="P2894" s="24">
        <v>45635.897835648146</v>
      </c>
      <c r="Q2894" t="s">
        <v>26</v>
      </c>
      <c r="R2894">
        <v>202450</v>
      </c>
      <c r="S2894">
        <v>40</v>
      </c>
      <c r="T2894">
        <v>40</v>
      </c>
      <c r="U2894" t="s">
        <v>10648</v>
      </c>
      <c r="V2894" t="s">
        <v>10649</v>
      </c>
      <c r="AE2894">
        <v>40</v>
      </c>
      <c r="GX2894">
        <v>5</v>
      </c>
      <c r="GY2894" t="s">
        <v>190</v>
      </c>
      <c r="GZ2894" t="s">
        <v>191</v>
      </c>
      <c r="HA2894">
        <v>140</v>
      </c>
      <c r="HB2894" s="24">
        <v>45635.903124999997</v>
      </c>
      <c r="HC2894" t="s">
        <v>200</v>
      </c>
      <c r="HD2894">
        <v>11.428599999999999</v>
      </c>
      <c r="HE2894">
        <v>314.999213</v>
      </c>
      <c r="HG2894" t="s">
        <v>6647</v>
      </c>
      <c r="HH2894" t="s">
        <v>192</v>
      </c>
      <c r="HI2894" t="s">
        <v>9304</v>
      </c>
      <c r="HJ2894" t="s">
        <v>12586</v>
      </c>
      <c r="HK2894" s="24">
        <v>45635.897245370368</v>
      </c>
      <c r="HL2894" s="24">
        <v>45635.90253472222</v>
      </c>
      <c r="HM2894">
        <v>0</v>
      </c>
      <c r="HN2894" t="s">
        <v>26</v>
      </c>
      <c r="HP2894">
        <v>0</v>
      </c>
      <c r="HR2894">
        <v>0</v>
      </c>
      <c r="HS2894">
        <v>40</v>
      </c>
      <c r="HU2894" t="s">
        <v>533</v>
      </c>
      <c r="HV2894" t="s">
        <v>193</v>
      </c>
      <c r="HW2894" t="s">
        <v>194</v>
      </c>
      <c r="HX2894" t="s">
        <v>535</v>
      </c>
      <c r="HY2894">
        <v>0.130215</v>
      </c>
      <c r="HZ2894" t="s">
        <v>195</v>
      </c>
      <c r="IA2894" t="s">
        <v>196</v>
      </c>
      <c r="IB2894" t="s">
        <v>457</v>
      </c>
      <c r="IC2894" t="s">
        <v>458</v>
      </c>
      <c r="IJ2894" t="s">
        <v>8332</v>
      </c>
      <c r="IL2894">
        <v>40</v>
      </c>
      <c r="IM2894" s="8">
        <v>45626</v>
      </c>
      <c r="IN2894">
        <v>6</v>
      </c>
      <c r="IS2894" s="8">
        <v>45629</v>
      </c>
    </row>
    <row r="2895" spans="1:253" x14ac:dyDescent="0.25">
      <c r="A2895" t="s">
        <v>841</v>
      </c>
      <c r="B2895" t="s">
        <v>2498</v>
      </c>
      <c r="C2895" t="s">
        <v>452</v>
      </c>
      <c r="E2895" t="s">
        <v>2499</v>
      </c>
      <c r="F2895" t="s">
        <v>512</v>
      </c>
      <c r="G2895" t="s">
        <v>513</v>
      </c>
      <c r="H2895" t="s">
        <v>455</v>
      </c>
      <c r="I2895" t="s">
        <v>510</v>
      </c>
      <c r="J2895" s="8">
        <v>45181</v>
      </c>
      <c r="K2895" t="s">
        <v>189</v>
      </c>
      <c r="L2895" t="s">
        <v>9243</v>
      </c>
      <c r="M2895">
        <v>279</v>
      </c>
      <c r="N2895" s="8">
        <v>45641</v>
      </c>
      <c r="O2895" s="8">
        <v>45640</v>
      </c>
      <c r="P2895" s="24">
        <v>45635.903124999997</v>
      </c>
      <c r="Q2895" t="s">
        <v>26</v>
      </c>
      <c r="R2895">
        <v>202450</v>
      </c>
      <c r="S2895">
        <v>279</v>
      </c>
      <c r="T2895">
        <v>279</v>
      </c>
      <c r="U2895" t="s">
        <v>10658</v>
      </c>
      <c r="V2895" t="s">
        <v>10649</v>
      </c>
      <c r="AE2895">
        <v>279</v>
      </c>
      <c r="GX2895">
        <v>11</v>
      </c>
      <c r="GY2895" t="s">
        <v>190</v>
      </c>
      <c r="GZ2895" t="s">
        <v>191</v>
      </c>
      <c r="HA2895">
        <v>150</v>
      </c>
      <c r="HB2895" s="24">
        <v>45635.953796296293</v>
      </c>
      <c r="HC2895" t="s">
        <v>200</v>
      </c>
      <c r="HD2895">
        <v>14.4</v>
      </c>
      <c r="HE2895">
        <v>250</v>
      </c>
      <c r="HH2895" t="s">
        <v>192</v>
      </c>
      <c r="HI2895" t="s">
        <v>2499</v>
      </c>
      <c r="HJ2895" t="s">
        <v>12586</v>
      </c>
      <c r="HK2895" s="24">
        <v>45635.902083333334</v>
      </c>
      <c r="HL2895" s="24">
        <v>45635.952777777777</v>
      </c>
      <c r="HM2895">
        <v>0</v>
      </c>
      <c r="HN2895" t="s">
        <v>26</v>
      </c>
      <c r="HP2895">
        <v>0</v>
      </c>
      <c r="HR2895">
        <v>0</v>
      </c>
      <c r="HS2895">
        <v>279</v>
      </c>
      <c r="HU2895" t="s">
        <v>512</v>
      </c>
      <c r="HV2895" t="s">
        <v>193</v>
      </c>
      <c r="HW2895" t="s">
        <v>194</v>
      </c>
      <c r="HX2895" t="s">
        <v>514</v>
      </c>
      <c r="HY2895">
        <v>0.31253799999999998</v>
      </c>
      <c r="HZ2895" t="s">
        <v>195</v>
      </c>
      <c r="IA2895" t="s">
        <v>196</v>
      </c>
      <c r="IB2895" t="s">
        <v>457</v>
      </c>
      <c r="IC2895" t="s">
        <v>458</v>
      </c>
      <c r="IJ2895" t="s">
        <v>8329</v>
      </c>
      <c r="IL2895">
        <v>279</v>
      </c>
      <c r="IM2895" s="8">
        <v>45630</v>
      </c>
      <c r="IN2895">
        <v>6</v>
      </c>
      <c r="IS2895" s="8">
        <v>45629</v>
      </c>
    </row>
    <row r="2896" spans="1:253" x14ac:dyDescent="0.25">
      <c r="A2896" t="s">
        <v>841</v>
      </c>
      <c r="B2896" t="s">
        <v>2500</v>
      </c>
      <c r="C2896" t="s">
        <v>452</v>
      </c>
      <c r="E2896" t="s">
        <v>2501</v>
      </c>
      <c r="F2896" t="s">
        <v>512</v>
      </c>
      <c r="G2896" t="s">
        <v>513</v>
      </c>
      <c r="H2896" t="s">
        <v>455</v>
      </c>
      <c r="I2896" t="s">
        <v>510</v>
      </c>
      <c r="J2896" s="8">
        <v>45181</v>
      </c>
      <c r="K2896" t="s">
        <v>189</v>
      </c>
      <c r="L2896" t="s">
        <v>9243</v>
      </c>
      <c r="M2896">
        <v>239</v>
      </c>
      <c r="N2896" s="8">
        <v>45641</v>
      </c>
      <c r="O2896" s="8">
        <v>45640</v>
      </c>
      <c r="P2896" s="24">
        <v>45635.953796296293</v>
      </c>
      <c r="Q2896" t="s">
        <v>26</v>
      </c>
      <c r="R2896">
        <v>202450</v>
      </c>
      <c r="S2896">
        <v>239</v>
      </c>
      <c r="T2896">
        <v>239</v>
      </c>
      <c r="U2896" t="s">
        <v>10658</v>
      </c>
      <c r="V2896" t="s">
        <v>10649</v>
      </c>
      <c r="AE2896">
        <v>236</v>
      </c>
      <c r="AF2896">
        <v>3</v>
      </c>
      <c r="GX2896">
        <v>11</v>
      </c>
      <c r="GY2896" t="s">
        <v>190</v>
      </c>
      <c r="GZ2896" t="s">
        <v>191</v>
      </c>
      <c r="HA2896">
        <v>160</v>
      </c>
      <c r="HB2896" s="24">
        <v>45636.25403935185</v>
      </c>
      <c r="HC2896" t="s">
        <v>200</v>
      </c>
      <c r="HD2896">
        <v>14.4</v>
      </c>
      <c r="HE2896">
        <v>250</v>
      </c>
      <c r="HH2896" t="s">
        <v>192</v>
      </c>
      <c r="HI2896" t="s">
        <v>2501</v>
      </c>
      <c r="HJ2896" t="s">
        <v>12586</v>
      </c>
      <c r="HK2896" s="24">
        <v>45635.953472222223</v>
      </c>
      <c r="HL2896" s="24">
        <v>45636.253472222219</v>
      </c>
      <c r="HM2896">
        <v>0</v>
      </c>
      <c r="HN2896" t="s">
        <v>26</v>
      </c>
      <c r="HP2896">
        <v>0</v>
      </c>
      <c r="HR2896">
        <v>0</v>
      </c>
      <c r="HS2896">
        <v>239</v>
      </c>
      <c r="HU2896" t="s">
        <v>512</v>
      </c>
      <c r="HV2896" t="s">
        <v>193</v>
      </c>
      <c r="HW2896" t="s">
        <v>194</v>
      </c>
      <c r="HX2896" t="s">
        <v>514</v>
      </c>
      <c r="HY2896">
        <v>0.31253799999999998</v>
      </c>
      <c r="HZ2896" t="s">
        <v>195</v>
      </c>
      <c r="IA2896" t="s">
        <v>196</v>
      </c>
      <c r="IB2896" t="s">
        <v>457</v>
      </c>
      <c r="IC2896" t="s">
        <v>458</v>
      </c>
      <c r="IJ2896" t="s">
        <v>8329</v>
      </c>
      <c r="IL2896">
        <v>239</v>
      </c>
      <c r="IM2896" s="8">
        <v>45633</v>
      </c>
      <c r="IN2896">
        <v>6</v>
      </c>
      <c r="IS2896" s="8">
        <v>45629</v>
      </c>
    </row>
    <row r="2897" spans="1:253" x14ac:dyDescent="0.25">
      <c r="A2897" t="s">
        <v>841</v>
      </c>
      <c r="B2897" t="s">
        <v>12126</v>
      </c>
      <c r="C2897" t="s">
        <v>452</v>
      </c>
      <c r="E2897" t="s">
        <v>12127</v>
      </c>
      <c r="F2897" t="s">
        <v>512</v>
      </c>
      <c r="G2897" t="s">
        <v>513</v>
      </c>
      <c r="H2897" t="s">
        <v>455</v>
      </c>
      <c r="I2897" t="s">
        <v>510</v>
      </c>
      <c r="J2897" s="8">
        <v>45181</v>
      </c>
      <c r="K2897" t="s">
        <v>189</v>
      </c>
      <c r="L2897" t="s">
        <v>9243</v>
      </c>
      <c r="M2897">
        <v>261</v>
      </c>
      <c r="N2897" s="8">
        <v>45641</v>
      </c>
      <c r="O2897" s="8">
        <v>45640</v>
      </c>
      <c r="P2897" s="24">
        <v>45636.25403935185</v>
      </c>
      <c r="Q2897" t="s">
        <v>26</v>
      </c>
      <c r="R2897">
        <v>202450</v>
      </c>
      <c r="S2897">
        <v>261</v>
      </c>
      <c r="T2897">
        <v>261</v>
      </c>
      <c r="U2897" t="s">
        <v>10658</v>
      </c>
      <c r="V2897" t="s">
        <v>10649</v>
      </c>
      <c r="AF2897">
        <v>261</v>
      </c>
      <c r="GX2897">
        <v>11</v>
      </c>
      <c r="GY2897" t="s">
        <v>190</v>
      </c>
      <c r="GZ2897" t="s">
        <v>191</v>
      </c>
      <c r="HA2897">
        <v>170</v>
      </c>
      <c r="HB2897" s="24">
        <v>45636.301006944443</v>
      </c>
      <c r="HC2897" t="s">
        <v>200</v>
      </c>
      <c r="HD2897">
        <v>14.4</v>
      </c>
      <c r="HE2897">
        <v>250</v>
      </c>
      <c r="HG2897" t="s">
        <v>2501</v>
      </c>
      <c r="HH2897" t="s">
        <v>192</v>
      </c>
      <c r="HI2897" t="s">
        <v>12127</v>
      </c>
      <c r="HJ2897" t="s">
        <v>12586</v>
      </c>
      <c r="HK2897" s="24">
        <v>45636.253472222219</v>
      </c>
      <c r="HL2897" s="24">
        <v>45636.300694444442</v>
      </c>
      <c r="HM2897">
        <v>0</v>
      </c>
      <c r="HN2897" t="s">
        <v>26</v>
      </c>
      <c r="HP2897">
        <v>0</v>
      </c>
      <c r="HR2897">
        <v>0</v>
      </c>
      <c r="HS2897">
        <v>261</v>
      </c>
      <c r="HU2897" t="s">
        <v>512</v>
      </c>
      <c r="HV2897" t="s">
        <v>193</v>
      </c>
      <c r="HW2897" t="s">
        <v>194</v>
      </c>
      <c r="HX2897" t="s">
        <v>514</v>
      </c>
      <c r="HY2897">
        <v>0.31253799999999998</v>
      </c>
      <c r="HZ2897" t="s">
        <v>195</v>
      </c>
      <c r="IA2897" t="s">
        <v>196</v>
      </c>
      <c r="IB2897" t="s">
        <v>457</v>
      </c>
      <c r="IC2897" t="s">
        <v>458</v>
      </c>
      <c r="IJ2897" t="s">
        <v>8329</v>
      </c>
      <c r="IL2897">
        <v>261</v>
      </c>
      <c r="IM2897" s="8">
        <v>45633</v>
      </c>
      <c r="IN2897">
        <v>-4</v>
      </c>
      <c r="IS2897" s="8">
        <v>45640</v>
      </c>
    </row>
    <row r="2898" spans="1:253" x14ac:dyDescent="0.25">
      <c r="A2898" t="s">
        <v>841</v>
      </c>
      <c r="B2898" t="s">
        <v>8346</v>
      </c>
      <c r="C2898" t="s">
        <v>452</v>
      </c>
      <c r="E2898" t="s">
        <v>8347</v>
      </c>
      <c r="F2898" t="s">
        <v>536</v>
      </c>
      <c r="G2898" t="s">
        <v>537</v>
      </c>
      <c r="H2898" t="s">
        <v>507</v>
      </c>
      <c r="I2898" t="s">
        <v>856</v>
      </c>
      <c r="J2898" s="8">
        <v>45266</v>
      </c>
      <c r="K2898" t="s">
        <v>189</v>
      </c>
      <c r="L2898" t="s">
        <v>9243</v>
      </c>
      <c r="M2898">
        <v>500</v>
      </c>
      <c r="N2898" s="8">
        <v>45648</v>
      </c>
      <c r="O2898" s="8">
        <v>45640</v>
      </c>
      <c r="P2898" s="24">
        <v>45636.301006944443</v>
      </c>
      <c r="Q2898" t="s">
        <v>26</v>
      </c>
      <c r="R2898">
        <v>202451</v>
      </c>
      <c r="S2898">
        <v>500</v>
      </c>
      <c r="T2898">
        <v>500</v>
      </c>
      <c r="U2898" t="s">
        <v>10690</v>
      </c>
      <c r="V2898" t="s">
        <v>10649</v>
      </c>
      <c r="AF2898">
        <v>500</v>
      </c>
      <c r="GX2898">
        <v>15</v>
      </c>
      <c r="GY2898" t="s">
        <v>190</v>
      </c>
      <c r="GZ2898" t="s">
        <v>191</v>
      </c>
      <c r="HA2898">
        <v>180</v>
      </c>
      <c r="HB2898" s="24">
        <v>45636.370613425926</v>
      </c>
      <c r="HC2898" t="s">
        <v>200</v>
      </c>
      <c r="HD2898">
        <v>11.428599999999999</v>
      </c>
      <c r="HE2898">
        <v>314.999213</v>
      </c>
      <c r="HH2898" t="s">
        <v>192</v>
      </c>
      <c r="HI2898" t="s">
        <v>8347</v>
      </c>
      <c r="HJ2898" t="s">
        <v>12586</v>
      </c>
      <c r="HK2898" s="24">
        <v>45636.300428240742</v>
      </c>
      <c r="HL2898" s="24">
        <v>45636.370034722226</v>
      </c>
      <c r="HM2898">
        <v>0</v>
      </c>
      <c r="HN2898" t="s">
        <v>26</v>
      </c>
      <c r="HP2898">
        <v>0</v>
      </c>
      <c r="HR2898">
        <v>0</v>
      </c>
      <c r="HS2898">
        <v>500</v>
      </c>
      <c r="HU2898" t="s">
        <v>536</v>
      </c>
      <c r="HV2898" t="s">
        <v>193</v>
      </c>
      <c r="HW2898" t="s">
        <v>194</v>
      </c>
      <c r="HX2898" t="s">
        <v>538</v>
      </c>
      <c r="HY2898">
        <v>0.130215</v>
      </c>
      <c r="HZ2898" t="s">
        <v>195</v>
      </c>
      <c r="IA2898" t="s">
        <v>196</v>
      </c>
      <c r="IB2898" t="s">
        <v>457</v>
      </c>
      <c r="IC2898" t="s">
        <v>458</v>
      </c>
      <c r="IJ2898" t="s">
        <v>10694</v>
      </c>
      <c r="IL2898">
        <v>500</v>
      </c>
      <c r="IM2898" s="8">
        <v>45629</v>
      </c>
      <c r="IN2898">
        <v>0</v>
      </c>
      <c r="IS2898" s="8">
        <v>45636</v>
      </c>
    </row>
    <row r="2899" spans="1:253" x14ac:dyDescent="0.25">
      <c r="A2899" t="s">
        <v>841</v>
      </c>
      <c r="B2899" t="s">
        <v>8348</v>
      </c>
      <c r="C2899" t="s">
        <v>452</v>
      </c>
      <c r="E2899" t="s">
        <v>8349</v>
      </c>
      <c r="F2899" t="s">
        <v>536</v>
      </c>
      <c r="G2899" t="s">
        <v>537</v>
      </c>
      <c r="H2899" t="s">
        <v>507</v>
      </c>
      <c r="I2899" t="s">
        <v>856</v>
      </c>
      <c r="J2899" s="8">
        <v>45266</v>
      </c>
      <c r="K2899" t="s">
        <v>189</v>
      </c>
      <c r="L2899" t="s">
        <v>9243</v>
      </c>
      <c r="M2899">
        <v>500</v>
      </c>
      <c r="N2899" s="8">
        <v>45648</v>
      </c>
      <c r="O2899" s="8">
        <v>45640</v>
      </c>
      <c r="P2899" s="24">
        <v>45636.370613425926</v>
      </c>
      <c r="Q2899" t="s">
        <v>26</v>
      </c>
      <c r="R2899">
        <v>202451</v>
      </c>
      <c r="S2899">
        <v>500</v>
      </c>
      <c r="T2899">
        <v>500</v>
      </c>
      <c r="V2899" t="s">
        <v>10649</v>
      </c>
      <c r="AF2899">
        <v>500</v>
      </c>
      <c r="GX2899">
        <v>15</v>
      </c>
      <c r="GY2899" t="s">
        <v>190</v>
      </c>
      <c r="GZ2899" t="s">
        <v>191</v>
      </c>
      <c r="HA2899">
        <v>190</v>
      </c>
      <c r="HB2899" s="24">
        <v>45636.485358796293</v>
      </c>
      <c r="HC2899" t="s">
        <v>200</v>
      </c>
      <c r="HD2899">
        <v>11.428599999999999</v>
      </c>
      <c r="HE2899">
        <v>314.999213</v>
      </c>
      <c r="HH2899" t="s">
        <v>192</v>
      </c>
      <c r="HI2899" t="s">
        <v>8349</v>
      </c>
      <c r="HJ2899" t="s">
        <v>12586</v>
      </c>
      <c r="HK2899" s="24">
        <v>45636.370034722226</v>
      </c>
      <c r="HL2899" s="24">
        <v>45636.484791666669</v>
      </c>
      <c r="HM2899">
        <v>0</v>
      </c>
      <c r="HN2899" t="s">
        <v>26</v>
      </c>
      <c r="HP2899">
        <v>0</v>
      </c>
      <c r="HR2899">
        <v>0</v>
      </c>
      <c r="HS2899">
        <v>500</v>
      </c>
      <c r="HU2899" t="s">
        <v>536</v>
      </c>
      <c r="HV2899" t="s">
        <v>193</v>
      </c>
      <c r="HW2899" t="s">
        <v>194</v>
      </c>
      <c r="HX2899" t="s">
        <v>538</v>
      </c>
      <c r="HY2899">
        <v>0.130215</v>
      </c>
      <c r="HZ2899" t="s">
        <v>195</v>
      </c>
      <c r="IA2899" t="s">
        <v>196</v>
      </c>
      <c r="IB2899" t="s">
        <v>457</v>
      </c>
      <c r="IC2899" t="s">
        <v>458</v>
      </c>
      <c r="IJ2899" t="s">
        <v>10694</v>
      </c>
      <c r="IL2899">
        <v>500</v>
      </c>
      <c r="IM2899" s="8">
        <v>45629</v>
      </c>
      <c r="IN2899">
        <v>0</v>
      </c>
      <c r="IS2899" s="8">
        <v>45636</v>
      </c>
    </row>
    <row r="2900" spans="1:253" x14ac:dyDescent="0.25">
      <c r="A2900" t="s">
        <v>841</v>
      </c>
      <c r="B2900" t="s">
        <v>8350</v>
      </c>
      <c r="C2900" t="s">
        <v>452</v>
      </c>
      <c r="E2900" t="s">
        <v>8351</v>
      </c>
      <c r="F2900" t="s">
        <v>536</v>
      </c>
      <c r="G2900" t="s">
        <v>537</v>
      </c>
      <c r="H2900" t="s">
        <v>507</v>
      </c>
      <c r="I2900" t="s">
        <v>856</v>
      </c>
      <c r="J2900" s="8">
        <v>45266</v>
      </c>
      <c r="K2900" t="s">
        <v>189</v>
      </c>
      <c r="L2900" t="s">
        <v>9243</v>
      </c>
      <c r="M2900">
        <v>500</v>
      </c>
      <c r="N2900" s="8">
        <v>45648</v>
      </c>
      <c r="O2900" s="8">
        <v>45640</v>
      </c>
      <c r="P2900" s="24">
        <v>45636.485358796293</v>
      </c>
      <c r="Q2900" t="s">
        <v>26</v>
      </c>
      <c r="R2900">
        <v>202451</v>
      </c>
      <c r="S2900">
        <v>500</v>
      </c>
      <c r="T2900">
        <v>500</v>
      </c>
      <c r="V2900" t="s">
        <v>10649</v>
      </c>
      <c r="AF2900">
        <v>500</v>
      </c>
      <c r="GX2900">
        <v>15</v>
      </c>
      <c r="GY2900" t="s">
        <v>190</v>
      </c>
      <c r="GZ2900" t="s">
        <v>191</v>
      </c>
      <c r="HA2900">
        <v>200</v>
      </c>
      <c r="HB2900" s="24">
        <v>45636.5549537037</v>
      </c>
      <c r="HC2900" t="s">
        <v>200</v>
      </c>
      <c r="HD2900">
        <v>11.428599999999999</v>
      </c>
      <c r="HE2900">
        <v>314.999213</v>
      </c>
      <c r="HH2900" t="s">
        <v>192</v>
      </c>
      <c r="HI2900" t="s">
        <v>8351</v>
      </c>
      <c r="HJ2900" t="s">
        <v>12586</v>
      </c>
      <c r="HK2900" s="24">
        <v>45636.484791666669</v>
      </c>
      <c r="HL2900" s="24">
        <v>45636.554398148146</v>
      </c>
      <c r="HM2900">
        <v>0</v>
      </c>
      <c r="HN2900" t="s">
        <v>26</v>
      </c>
      <c r="HP2900">
        <v>0</v>
      </c>
      <c r="HR2900">
        <v>0</v>
      </c>
      <c r="HS2900">
        <v>500</v>
      </c>
      <c r="HU2900" t="s">
        <v>536</v>
      </c>
      <c r="HV2900" t="s">
        <v>193</v>
      </c>
      <c r="HW2900" t="s">
        <v>194</v>
      </c>
      <c r="HX2900" t="s">
        <v>538</v>
      </c>
      <c r="HY2900">
        <v>0.130215</v>
      </c>
      <c r="HZ2900" t="s">
        <v>195</v>
      </c>
      <c r="IA2900" t="s">
        <v>196</v>
      </c>
      <c r="IB2900" t="s">
        <v>457</v>
      </c>
      <c r="IC2900" t="s">
        <v>458</v>
      </c>
      <c r="IJ2900" t="s">
        <v>10694</v>
      </c>
      <c r="IL2900">
        <v>500</v>
      </c>
      <c r="IM2900" s="8">
        <v>45629</v>
      </c>
      <c r="IN2900">
        <v>0</v>
      </c>
      <c r="IS2900" s="8">
        <v>45636</v>
      </c>
    </row>
    <row r="2901" spans="1:253" x14ac:dyDescent="0.25">
      <c r="A2901" t="s">
        <v>841</v>
      </c>
      <c r="B2901" t="s">
        <v>8352</v>
      </c>
      <c r="C2901" t="s">
        <v>452</v>
      </c>
      <c r="E2901" t="s">
        <v>8353</v>
      </c>
      <c r="F2901" t="s">
        <v>536</v>
      </c>
      <c r="G2901" t="s">
        <v>537</v>
      </c>
      <c r="H2901" t="s">
        <v>507</v>
      </c>
      <c r="I2901" t="s">
        <v>856</v>
      </c>
      <c r="J2901" s="8">
        <v>45266</v>
      </c>
      <c r="K2901" t="s">
        <v>189</v>
      </c>
      <c r="L2901" t="s">
        <v>9243</v>
      </c>
      <c r="M2901">
        <v>43</v>
      </c>
      <c r="N2901" s="8">
        <v>45648</v>
      </c>
      <c r="O2901" s="8">
        <v>45640</v>
      </c>
      <c r="P2901" s="24">
        <v>45636.5549537037</v>
      </c>
      <c r="Q2901" t="s">
        <v>26</v>
      </c>
      <c r="R2901">
        <v>202451</v>
      </c>
      <c r="S2901">
        <v>43</v>
      </c>
      <c r="T2901">
        <v>43</v>
      </c>
      <c r="V2901" t="s">
        <v>10649</v>
      </c>
      <c r="AF2901">
        <v>43</v>
      </c>
      <c r="GX2901">
        <v>15</v>
      </c>
      <c r="GY2901" t="s">
        <v>190</v>
      </c>
      <c r="GZ2901" t="s">
        <v>191</v>
      </c>
      <c r="HA2901">
        <v>210</v>
      </c>
      <c r="HB2901" s="24">
        <v>45636.560648148145</v>
      </c>
      <c r="HC2901" t="s">
        <v>200</v>
      </c>
      <c r="HD2901">
        <v>11.428599999999999</v>
      </c>
      <c r="HE2901">
        <v>314.999213</v>
      </c>
      <c r="HH2901" t="s">
        <v>192</v>
      </c>
      <c r="HI2901" t="s">
        <v>8353</v>
      </c>
      <c r="HJ2901" t="s">
        <v>12586</v>
      </c>
      <c r="HK2901" s="24">
        <v>45636.554166666669</v>
      </c>
      <c r="HL2901" s="24">
        <v>45636.55972222222</v>
      </c>
      <c r="HM2901">
        <v>0</v>
      </c>
      <c r="HN2901" t="s">
        <v>26</v>
      </c>
      <c r="HP2901">
        <v>0</v>
      </c>
      <c r="HR2901">
        <v>0</v>
      </c>
      <c r="HS2901">
        <v>43</v>
      </c>
      <c r="HU2901" t="s">
        <v>536</v>
      </c>
      <c r="HV2901" t="s">
        <v>193</v>
      </c>
      <c r="HW2901" t="s">
        <v>194</v>
      </c>
      <c r="HX2901" t="s">
        <v>538</v>
      </c>
      <c r="HY2901">
        <v>0.130215</v>
      </c>
      <c r="HZ2901" t="s">
        <v>195</v>
      </c>
      <c r="IA2901" t="s">
        <v>196</v>
      </c>
      <c r="IB2901" t="s">
        <v>457</v>
      </c>
      <c r="IC2901" t="s">
        <v>458</v>
      </c>
      <c r="IJ2901" t="s">
        <v>10694</v>
      </c>
      <c r="IL2901">
        <v>43</v>
      </c>
      <c r="IM2901" s="8">
        <v>45629</v>
      </c>
      <c r="IN2901">
        <v>0</v>
      </c>
      <c r="IS2901" s="8">
        <v>45636</v>
      </c>
    </row>
    <row r="2902" spans="1:253" x14ac:dyDescent="0.25">
      <c r="A2902" t="s">
        <v>841</v>
      </c>
      <c r="B2902" t="s">
        <v>6005</v>
      </c>
      <c r="C2902" t="s">
        <v>452</v>
      </c>
      <c r="E2902" t="s">
        <v>6006</v>
      </c>
      <c r="F2902" t="s">
        <v>527</v>
      </c>
      <c r="G2902" t="s">
        <v>528</v>
      </c>
      <c r="H2902" t="s">
        <v>455</v>
      </c>
      <c r="I2902" t="s">
        <v>510</v>
      </c>
      <c r="J2902" s="8">
        <v>45184</v>
      </c>
      <c r="K2902" t="s">
        <v>189</v>
      </c>
      <c r="L2902" t="s">
        <v>9243</v>
      </c>
      <c r="M2902">
        <v>154</v>
      </c>
      <c r="N2902" s="8">
        <v>45634</v>
      </c>
      <c r="O2902" s="8">
        <v>45640</v>
      </c>
      <c r="P2902" s="24">
        <v>45636.560648148145</v>
      </c>
      <c r="Q2902" t="s">
        <v>26</v>
      </c>
      <c r="R2902">
        <v>202449</v>
      </c>
      <c r="S2902">
        <v>154</v>
      </c>
      <c r="T2902">
        <v>82</v>
      </c>
      <c r="U2902" t="s">
        <v>7270</v>
      </c>
      <c r="V2902" t="s">
        <v>10649</v>
      </c>
      <c r="AF2902">
        <v>82</v>
      </c>
      <c r="GX2902">
        <v>4</v>
      </c>
      <c r="GY2902" t="s">
        <v>190</v>
      </c>
      <c r="GZ2902" t="s">
        <v>191</v>
      </c>
      <c r="HA2902">
        <v>220</v>
      </c>
      <c r="HB2902" s="24">
        <v>45636.576909722222</v>
      </c>
      <c r="HC2902" t="s">
        <v>200</v>
      </c>
      <c r="HD2902">
        <v>17.142900000000001</v>
      </c>
      <c r="HE2902">
        <v>209.99947499999999</v>
      </c>
      <c r="HH2902" t="s">
        <v>192</v>
      </c>
      <c r="HI2902" t="s">
        <v>6006</v>
      </c>
      <c r="HJ2902" t="s">
        <v>12586</v>
      </c>
      <c r="HK2902" s="24">
        <v>45636.55972222222</v>
      </c>
      <c r="HL2902" s="24">
        <v>45636.575694444444</v>
      </c>
      <c r="HM2902">
        <v>0</v>
      </c>
      <c r="HN2902" t="s">
        <v>26</v>
      </c>
      <c r="HP2902">
        <v>72</v>
      </c>
      <c r="HR2902">
        <v>0</v>
      </c>
      <c r="HS2902">
        <v>82</v>
      </c>
      <c r="HU2902" t="s">
        <v>527</v>
      </c>
      <c r="HV2902" t="s">
        <v>193</v>
      </c>
      <c r="HW2902" t="s">
        <v>194</v>
      </c>
      <c r="HX2902" t="s">
        <v>529</v>
      </c>
      <c r="HY2902">
        <v>0.31253799999999998</v>
      </c>
      <c r="HZ2902" t="s">
        <v>195</v>
      </c>
      <c r="IA2902" t="s">
        <v>196</v>
      </c>
      <c r="IB2902" t="s">
        <v>457</v>
      </c>
      <c r="IC2902" t="s">
        <v>458</v>
      </c>
      <c r="IE2902" t="s">
        <v>203</v>
      </c>
      <c r="IF2902" s="8">
        <v>2958465</v>
      </c>
      <c r="IJ2902" t="s">
        <v>6624</v>
      </c>
      <c r="IL2902">
        <v>154</v>
      </c>
      <c r="IM2902" s="8">
        <v>45615</v>
      </c>
      <c r="IN2902">
        <v>14</v>
      </c>
      <c r="IS2902" s="8">
        <v>45622</v>
      </c>
    </row>
    <row r="2903" spans="1:253" x14ac:dyDescent="0.25">
      <c r="A2903" t="s">
        <v>841</v>
      </c>
      <c r="B2903" t="s">
        <v>3118</v>
      </c>
      <c r="C2903" t="s">
        <v>452</v>
      </c>
      <c r="E2903" t="s">
        <v>3119</v>
      </c>
      <c r="F2903" t="s">
        <v>479</v>
      </c>
      <c r="G2903" t="s">
        <v>480</v>
      </c>
      <c r="H2903" t="s">
        <v>455</v>
      </c>
      <c r="I2903" t="s">
        <v>856</v>
      </c>
      <c r="J2903" s="8">
        <v>45015</v>
      </c>
      <c r="K2903" t="s">
        <v>189</v>
      </c>
      <c r="L2903" t="s">
        <v>9243</v>
      </c>
      <c r="M2903">
        <v>441</v>
      </c>
      <c r="N2903" s="8">
        <v>45634</v>
      </c>
      <c r="O2903" s="8">
        <v>45640</v>
      </c>
      <c r="P2903" s="24">
        <v>45636.576909722222</v>
      </c>
      <c r="Q2903" t="s">
        <v>26</v>
      </c>
      <c r="R2903">
        <v>202449</v>
      </c>
      <c r="S2903">
        <v>441</v>
      </c>
      <c r="T2903">
        <v>441</v>
      </c>
      <c r="V2903" t="s">
        <v>10664</v>
      </c>
      <c r="AF2903">
        <v>441</v>
      </c>
      <c r="GX2903">
        <v>12</v>
      </c>
      <c r="GY2903" t="s">
        <v>190</v>
      </c>
      <c r="GZ2903" t="s">
        <v>191</v>
      </c>
      <c r="HA2903">
        <v>230</v>
      </c>
      <c r="HB2903" s="24">
        <v>45636.642187500001</v>
      </c>
      <c r="HC2903" t="s">
        <v>200</v>
      </c>
      <c r="HD2903">
        <v>11.428599999999999</v>
      </c>
      <c r="HE2903">
        <v>314.999213</v>
      </c>
      <c r="HH2903" t="s">
        <v>192</v>
      </c>
      <c r="HI2903" t="s">
        <v>3119</v>
      </c>
      <c r="HJ2903" t="s">
        <v>12586</v>
      </c>
      <c r="HK2903" s="24">
        <v>45636.576354166667</v>
      </c>
      <c r="HL2903" s="24">
        <v>45636.641631944447</v>
      </c>
      <c r="HM2903">
        <v>0</v>
      </c>
      <c r="HN2903" t="s">
        <v>26</v>
      </c>
      <c r="HP2903">
        <v>0</v>
      </c>
      <c r="HR2903">
        <v>0</v>
      </c>
      <c r="HS2903">
        <v>441</v>
      </c>
      <c r="HU2903" t="s">
        <v>479</v>
      </c>
      <c r="HV2903" t="s">
        <v>193</v>
      </c>
      <c r="HW2903" t="s">
        <v>194</v>
      </c>
      <c r="HX2903" t="s">
        <v>481</v>
      </c>
      <c r="HY2903">
        <v>0.130215</v>
      </c>
      <c r="HZ2903" t="s">
        <v>195</v>
      </c>
      <c r="IA2903" t="s">
        <v>196</v>
      </c>
      <c r="IB2903" t="s">
        <v>457</v>
      </c>
      <c r="IC2903" t="s">
        <v>458</v>
      </c>
      <c r="IJ2903" t="s">
        <v>6622</v>
      </c>
      <c r="IL2903">
        <v>441</v>
      </c>
      <c r="IM2903" s="8">
        <v>45615</v>
      </c>
      <c r="IN2903">
        <v>14</v>
      </c>
      <c r="IS2903" s="8">
        <v>45622</v>
      </c>
    </row>
    <row r="2904" spans="1:253" x14ac:dyDescent="0.25">
      <c r="A2904" t="s">
        <v>841</v>
      </c>
      <c r="B2904" t="s">
        <v>10665</v>
      </c>
      <c r="C2904" t="s">
        <v>452</v>
      </c>
      <c r="E2904" t="s">
        <v>10666</v>
      </c>
      <c r="F2904" t="s">
        <v>479</v>
      </c>
      <c r="G2904" t="s">
        <v>480</v>
      </c>
      <c r="H2904" t="s">
        <v>455</v>
      </c>
      <c r="I2904" t="s">
        <v>856</v>
      </c>
      <c r="J2904" s="8">
        <v>45015</v>
      </c>
      <c r="K2904" t="s">
        <v>189</v>
      </c>
      <c r="L2904" t="s">
        <v>9243</v>
      </c>
      <c r="M2904">
        <v>59</v>
      </c>
      <c r="N2904" s="8">
        <v>45641</v>
      </c>
      <c r="O2904" s="8">
        <v>45640</v>
      </c>
      <c r="P2904" s="24">
        <v>45636.642187500001</v>
      </c>
      <c r="Q2904" t="s">
        <v>26</v>
      </c>
      <c r="R2904">
        <v>202450</v>
      </c>
      <c r="S2904">
        <v>59</v>
      </c>
      <c r="T2904">
        <v>59</v>
      </c>
      <c r="V2904" t="s">
        <v>10664</v>
      </c>
      <c r="AF2904">
        <v>59</v>
      </c>
      <c r="GX2904">
        <v>12</v>
      </c>
      <c r="GY2904" t="s">
        <v>190</v>
      </c>
      <c r="GZ2904" t="s">
        <v>191</v>
      </c>
      <c r="HA2904">
        <v>240</v>
      </c>
      <c r="HB2904" s="24">
        <v>45636.649988425925</v>
      </c>
      <c r="HC2904" t="s">
        <v>200</v>
      </c>
      <c r="HD2904">
        <v>11.428599999999999</v>
      </c>
      <c r="HE2904">
        <v>314.999213</v>
      </c>
      <c r="HG2904" t="s">
        <v>6640</v>
      </c>
      <c r="HH2904" t="s">
        <v>192</v>
      </c>
      <c r="HI2904" t="s">
        <v>10666</v>
      </c>
      <c r="HJ2904" t="s">
        <v>12586</v>
      </c>
      <c r="HK2904" s="24">
        <v>45636.640972222223</v>
      </c>
      <c r="HL2904" s="24">
        <v>45636.649305555555</v>
      </c>
      <c r="HM2904">
        <v>0</v>
      </c>
      <c r="HN2904" t="s">
        <v>26</v>
      </c>
      <c r="HP2904">
        <v>0</v>
      </c>
      <c r="HR2904">
        <v>0</v>
      </c>
      <c r="HS2904">
        <v>59</v>
      </c>
      <c r="HU2904" t="s">
        <v>479</v>
      </c>
      <c r="HV2904" t="s">
        <v>193</v>
      </c>
      <c r="HW2904" t="s">
        <v>194</v>
      </c>
      <c r="HX2904" t="s">
        <v>481</v>
      </c>
      <c r="HY2904">
        <v>0.130215</v>
      </c>
      <c r="HZ2904" t="s">
        <v>195</v>
      </c>
      <c r="IA2904" t="s">
        <v>196</v>
      </c>
      <c r="IB2904" t="s">
        <v>457</v>
      </c>
      <c r="IC2904" t="s">
        <v>458</v>
      </c>
      <c r="IJ2904" t="s">
        <v>8333</v>
      </c>
      <c r="IL2904">
        <v>59</v>
      </c>
      <c r="IM2904" s="8">
        <v>45630</v>
      </c>
      <c r="IN2904">
        <v>-4</v>
      </c>
      <c r="IS2904" s="8">
        <v>45640</v>
      </c>
    </row>
    <row r="2905" spans="1:253" x14ac:dyDescent="0.25">
      <c r="A2905" t="s">
        <v>841</v>
      </c>
      <c r="B2905" t="s">
        <v>6648</v>
      </c>
      <c r="C2905" t="s">
        <v>452</v>
      </c>
      <c r="E2905" t="s">
        <v>6649</v>
      </c>
      <c r="F2905" t="s">
        <v>479</v>
      </c>
      <c r="G2905" t="s">
        <v>480</v>
      </c>
      <c r="H2905" t="s">
        <v>455</v>
      </c>
      <c r="I2905" t="s">
        <v>856</v>
      </c>
      <c r="J2905" s="8">
        <v>45015</v>
      </c>
      <c r="K2905" t="s">
        <v>189</v>
      </c>
      <c r="L2905" t="s">
        <v>9243</v>
      </c>
      <c r="M2905">
        <v>500</v>
      </c>
      <c r="N2905" s="8">
        <v>45641</v>
      </c>
      <c r="O2905" s="8">
        <v>45640</v>
      </c>
      <c r="P2905" s="24">
        <v>45636.649988425925</v>
      </c>
      <c r="Q2905" t="s">
        <v>26</v>
      </c>
      <c r="R2905">
        <v>202450</v>
      </c>
      <c r="S2905">
        <v>500</v>
      </c>
      <c r="T2905">
        <v>500</v>
      </c>
      <c r="V2905" t="s">
        <v>10664</v>
      </c>
      <c r="AF2905">
        <v>500</v>
      </c>
      <c r="GX2905">
        <v>12</v>
      </c>
      <c r="GY2905" t="s">
        <v>190</v>
      </c>
      <c r="GZ2905" t="s">
        <v>191</v>
      </c>
      <c r="HA2905">
        <v>250</v>
      </c>
      <c r="HB2905" s="24">
        <v>45636.723067129627</v>
      </c>
      <c r="HC2905" t="s">
        <v>200</v>
      </c>
      <c r="HD2905">
        <v>11.428599999999999</v>
      </c>
      <c r="HE2905">
        <v>314.999213</v>
      </c>
      <c r="HH2905" t="s">
        <v>192</v>
      </c>
      <c r="HI2905" t="s">
        <v>6649</v>
      </c>
      <c r="HJ2905" t="s">
        <v>12586</v>
      </c>
      <c r="HK2905" s="24">
        <v>45636.64943287037</v>
      </c>
      <c r="HL2905" s="24">
        <v>45636.72252314815</v>
      </c>
      <c r="HM2905">
        <v>0</v>
      </c>
      <c r="HN2905" t="s">
        <v>26</v>
      </c>
      <c r="HP2905">
        <v>0</v>
      </c>
      <c r="HR2905">
        <v>0</v>
      </c>
      <c r="HS2905">
        <v>500</v>
      </c>
      <c r="HU2905" t="s">
        <v>479</v>
      </c>
      <c r="HV2905" t="s">
        <v>193</v>
      </c>
      <c r="HW2905" t="s">
        <v>194</v>
      </c>
      <c r="HX2905" t="s">
        <v>481</v>
      </c>
      <c r="HY2905">
        <v>0.130215</v>
      </c>
      <c r="HZ2905" t="s">
        <v>195</v>
      </c>
      <c r="IA2905" t="s">
        <v>196</v>
      </c>
      <c r="IB2905" t="s">
        <v>457</v>
      </c>
      <c r="IC2905" t="s">
        <v>458</v>
      </c>
      <c r="IJ2905" t="s">
        <v>8333</v>
      </c>
      <c r="IL2905">
        <v>500</v>
      </c>
      <c r="IM2905" s="8">
        <v>45622</v>
      </c>
      <c r="IN2905">
        <v>7</v>
      </c>
      <c r="IS2905" s="8">
        <v>45629</v>
      </c>
    </row>
    <row r="2906" spans="1:253" x14ac:dyDescent="0.25">
      <c r="A2906" t="s">
        <v>841</v>
      </c>
      <c r="B2906" t="s">
        <v>6631</v>
      </c>
      <c r="C2906" t="s">
        <v>452</v>
      </c>
      <c r="E2906" t="s">
        <v>6632</v>
      </c>
      <c r="F2906" t="s">
        <v>479</v>
      </c>
      <c r="G2906" t="s">
        <v>480</v>
      </c>
      <c r="H2906" t="s">
        <v>455</v>
      </c>
      <c r="I2906" t="s">
        <v>856</v>
      </c>
      <c r="J2906" s="8">
        <v>45015</v>
      </c>
      <c r="K2906" t="s">
        <v>189</v>
      </c>
      <c r="L2906" t="s">
        <v>9243</v>
      </c>
      <c r="M2906">
        <v>500</v>
      </c>
      <c r="N2906" s="8">
        <v>45641</v>
      </c>
      <c r="O2906" s="8">
        <v>45640</v>
      </c>
      <c r="P2906" s="24">
        <v>45636.723067129627</v>
      </c>
      <c r="Q2906" t="s">
        <v>26</v>
      </c>
      <c r="R2906">
        <v>202450</v>
      </c>
      <c r="S2906">
        <v>500</v>
      </c>
      <c r="T2906">
        <v>500</v>
      </c>
      <c r="V2906" t="s">
        <v>10664</v>
      </c>
      <c r="AF2906">
        <v>500</v>
      </c>
      <c r="GX2906">
        <v>12</v>
      </c>
      <c r="GY2906" t="s">
        <v>190</v>
      </c>
      <c r="GZ2906" t="s">
        <v>191</v>
      </c>
      <c r="HA2906">
        <v>260</v>
      </c>
      <c r="HB2906" s="24">
        <v>45636.792662037034</v>
      </c>
      <c r="HC2906" t="s">
        <v>200</v>
      </c>
      <c r="HD2906">
        <v>11.428599999999999</v>
      </c>
      <c r="HE2906">
        <v>314.999213</v>
      </c>
      <c r="HH2906" t="s">
        <v>192</v>
      </c>
      <c r="HI2906" t="s">
        <v>6632</v>
      </c>
      <c r="HJ2906" t="s">
        <v>12586</v>
      </c>
      <c r="HK2906" s="24">
        <v>45636.72252314815</v>
      </c>
      <c r="HL2906" s="24">
        <v>45636.792129629626</v>
      </c>
      <c r="HM2906">
        <v>0</v>
      </c>
      <c r="HN2906" t="s">
        <v>26</v>
      </c>
      <c r="HP2906">
        <v>0</v>
      </c>
      <c r="HR2906">
        <v>0</v>
      </c>
      <c r="HS2906">
        <v>500</v>
      </c>
      <c r="HU2906" t="s">
        <v>479</v>
      </c>
      <c r="HV2906" t="s">
        <v>193</v>
      </c>
      <c r="HW2906" t="s">
        <v>194</v>
      </c>
      <c r="HX2906" t="s">
        <v>481</v>
      </c>
      <c r="HY2906">
        <v>0.130215</v>
      </c>
      <c r="HZ2906" t="s">
        <v>195</v>
      </c>
      <c r="IA2906" t="s">
        <v>196</v>
      </c>
      <c r="IB2906" t="s">
        <v>457</v>
      </c>
      <c r="IC2906" t="s">
        <v>458</v>
      </c>
      <c r="IJ2906" t="s">
        <v>8333</v>
      </c>
      <c r="IL2906">
        <v>500</v>
      </c>
      <c r="IM2906" s="8">
        <v>45622</v>
      </c>
      <c r="IN2906">
        <v>7</v>
      </c>
      <c r="IS2906" s="8">
        <v>45629</v>
      </c>
    </row>
    <row r="2907" spans="1:253" x14ac:dyDescent="0.25">
      <c r="A2907" t="s">
        <v>841</v>
      </c>
      <c r="B2907" t="s">
        <v>6633</v>
      </c>
      <c r="C2907" t="s">
        <v>452</v>
      </c>
      <c r="E2907" t="s">
        <v>6634</v>
      </c>
      <c r="F2907" t="s">
        <v>479</v>
      </c>
      <c r="G2907" t="s">
        <v>480</v>
      </c>
      <c r="H2907" t="s">
        <v>455</v>
      </c>
      <c r="I2907" t="s">
        <v>856</v>
      </c>
      <c r="J2907" s="8">
        <v>45015</v>
      </c>
      <c r="K2907" t="s">
        <v>189</v>
      </c>
      <c r="L2907" t="s">
        <v>9243</v>
      </c>
      <c r="M2907">
        <v>500</v>
      </c>
      <c r="N2907" s="8">
        <v>45641</v>
      </c>
      <c r="O2907" s="8">
        <v>45640</v>
      </c>
      <c r="P2907" s="24">
        <v>45636.792662037034</v>
      </c>
      <c r="Q2907" t="s">
        <v>26</v>
      </c>
      <c r="R2907">
        <v>202450</v>
      </c>
      <c r="S2907">
        <v>500</v>
      </c>
      <c r="T2907">
        <v>500</v>
      </c>
      <c r="V2907" t="s">
        <v>10664</v>
      </c>
      <c r="AF2907">
        <v>500</v>
      </c>
      <c r="GX2907">
        <v>12</v>
      </c>
      <c r="GY2907" t="s">
        <v>190</v>
      </c>
      <c r="GZ2907" t="s">
        <v>191</v>
      </c>
      <c r="HA2907">
        <v>270</v>
      </c>
      <c r="HB2907" s="24">
        <v>45636.900462962964</v>
      </c>
      <c r="HC2907" t="s">
        <v>200</v>
      </c>
      <c r="HD2907">
        <v>11.428599999999999</v>
      </c>
      <c r="HE2907">
        <v>314.999213</v>
      </c>
      <c r="HH2907" t="s">
        <v>192</v>
      </c>
      <c r="HI2907" t="s">
        <v>6634</v>
      </c>
      <c r="HJ2907" t="s">
        <v>12586</v>
      </c>
      <c r="HK2907" s="24">
        <v>45636.792129629626</v>
      </c>
      <c r="HL2907" s="24">
        <v>45636.899930555555</v>
      </c>
      <c r="HM2907">
        <v>0</v>
      </c>
      <c r="HN2907" t="s">
        <v>26</v>
      </c>
      <c r="HP2907">
        <v>0</v>
      </c>
      <c r="HR2907">
        <v>0</v>
      </c>
      <c r="HS2907">
        <v>500</v>
      </c>
      <c r="HU2907" t="s">
        <v>479</v>
      </c>
      <c r="HV2907" t="s">
        <v>193</v>
      </c>
      <c r="HW2907" t="s">
        <v>194</v>
      </c>
      <c r="HX2907" t="s">
        <v>481</v>
      </c>
      <c r="HY2907">
        <v>0.130215</v>
      </c>
      <c r="HZ2907" t="s">
        <v>195</v>
      </c>
      <c r="IA2907" t="s">
        <v>196</v>
      </c>
      <c r="IB2907" t="s">
        <v>457</v>
      </c>
      <c r="IC2907" t="s">
        <v>458</v>
      </c>
      <c r="IJ2907" t="s">
        <v>8333</v>
      </c>
      <c r="IL2907">
        <v>500</v>
      </c>
      <c r="IM2907" s="8">
        <v>45622</v>
      </c>
      <c r="IN2907">
        <v>7</v>
      </c>
      <c r="IS2907" s="8">
        <v>45629</v>
      </c>
    </row>
    <row r="2908" spans="1:253" x14ac:dyDescent="0.25">
      <c r="A2908" t="s">
        <v>841</v>
      </c>
      <c r="B2908" t="s">
        <v>6639</v>
      </c>
      <c r="C2908" t="s">
        <v>452</v>
      </c>
      <c r="E2908" t="s">
        <v>6640</v>
      </c>
      <c r="F2908" t="s">
        <v>479</v>
      </c>
      <c r="G2908" t="s">
        <v>480</v>
      </c>
      <c r="H2908" t="s">
        <v>455</v>
      </c>
      <c r="I2908" t="s">
        <v>856</v>
      </c>
      <c r="J2908" s="8">
        <v>45015</v>
      </c>
      <c r="K2908" t="s">
        <v>189</v>
      </c>
      <c r="L2908" t="s">
        <v>9243</v>
      </c>
      <c r="M2908">
        <v>441</v>
      </c>
      <c r="N2908" s="8">
        <v>45641</v>
      </c>
      <c r="O2908" s="8">
        <v>45640</v>
      </c>
      <c r="P2908" s="24">
        <v>45636.900462962964</v>
      </c>
      <c r="Q2908" t="s">
        <v>26</v>
      </c>
      <c r="R2908">
        <v>202450</v>
      </c>
      <c r="S2908">
        <v>441</v>
      </c>
      <c r="T2908">
        <v>441</v>
      </c>
      <c r="V2908" t="s">
        <v>10664</v>
      </c>
      <c r="AF2908">
        <v>441</v>
      </c>
      <c r="GX2908">
        <v>12</v>
      </c>
      <c r="GY2908" t="s">
        <v>190</v>
      </c>
      <c r="GZ2908" t="s">
        <v>191</v>
      </c>
      <c r="HA2908">
        <v>280</v>
      </c>
      <c r="HB2908" s="24">
        <v>45636.969907407409</v>
      </c>
      <c r="HC2908" t="s">
        <v>200</v>
      </c>
      <c r="HD2908">
        <v>11.428599999999999</v>
      </c>
      <c r="HE2908">
        <v>314.999213</v>
      </c>
      <c r="HH2908" t="s">
        <v>192</v>
      </c>
      <c r="HI2908" t="s">
        <v>6640</v>
      </c>
      <c r="HJ2908" t="s">
        <v>12586</v>
      </c>
      <c r="HK2908" s="24">
        <v>45636.899305555555</v>
      </c>
      <c r="HL2908" s="24">
        <v>45636.96875</v>
      </c>
      <c r="HM2908">
        <v>0</v>
      </c>
      <c r="HN2908" t="s">
        <v>26</v>
      </c>
      <c r="HP2908">
        <v>0</v>
      </c>
      <c r="HR2908">
        <v>0</v>
      </c>
      <c r="HS2908">
        <v>441</v>
      </c>
      <c r="HU2908" t="s">
        <v>479</v>
      </c>
      <c r="HV2908" t="s">
        <v>193</v>
      </c>
      <c r="HW2908" t="s">
        <v>194</v>
      </c>
      <c r="HX2908" t="s">
        <v>481</v>
      </c>
      <c r="HY2908">
        <v>0.130215</v>
      </c>
      <c r="HZ2908" t="s">
        <v>195</v>
      </c>
      <c r="IA2908" t="s">
        <v>196</v>
      </c>
      <c r="IB2908" t="s">
        <v>457</v>
      </c>
      <c r="IC2908" t="s">
        <v>458</v>
      </c>
      <c r="IJ2908" t="s">
        <v>8333</v>
      </c>
      <c r="IL2908">
        <v>441</v>
      </c>
      <c r="IM2908" s="8">
        <v>45630</v>
      </c>
      <c r="IN2908">
        <v>7</v>
      </c>
      <c r="IS2908" s="8">
        <v>45629</v>
      </c>
    </row>
    <row r="2909" spans="1:253" x14ac:dyDescent="0.25">
      <c r="A2909" t="s">
        <v>841</v>
      </c>
      <c r="B2909" t="s">
        <v>8499</v>
      </c>
      <c r="C2909" t="s">
        <v>452</v>
      </c>
      <c r="E2909" t="s">
        <v>8500</v>
      </c>
      <c r="F2909" t="s">
        <v>479</v>
      </c>
      <c r="G2909" t="s">
        <v>480</v>
      </c>
      <c r="H2909" t="s">
        <v>455</v>
      </c>
      <c r="I2909" t="s">
        <v>856</v>
      </c>
      <c r="J2909" s="8">
        <v>45015</v>
      </c>
      <c r="K2909" t="s">
        <v>189</v>
      </c>
      <c r="L2909" t="s">
        <v>9243</v>
      </c>
      <c r="M2909">
        <v>232</v>
      </c>
      <c r="N2909" s="8">
        <v>45648</v>
      </c>
      <c r="O2909" s="8">
        <v>45640</v>
      </c>
      <c r="P2909" s="24">
        <v>45636.969907407409</v>
      </c>
      <c r="Q2909" t="s">
        <v>26</v>
      </c>
      <c r="R2909">
        <v>202451</v>
      </c>
      <c r="S2909">
        <v>232</v>
      </c>
      <c r="T2909">
        <v>232</v>
      </c>
      <c r="V2909" t="s">
        <v>10664</v>
      </c>
      <c r="AF2909">
        <v>228</v>
      </c>
      <c r="AG2909">
        <v>4</v>
      </c>
      <c r="GX2909">
        <v>12</v>
      </c>
      <c r="GY2909" t="s">
        <v>190</v>
      </c>
      <c r="GZ2909" t="s">
        <v>191</v>
      </c>
      <c r="HA2909">
        <v>290</v>
      </c>
      <c r="HB2909" s="24">
        <v>45637.65892361111</v>
      </c>
      <c r="HC2909" t="s">
        <v>200</v>
      </c>
      <c r="HD2909">
        <v>11.428599999999999</v>
      </c>
      <c r="HE2909">
        <v>314.999213</v>
      </c>
      <c r="HH2909" t="s">
        <v>192</v>
      </c>
      <c r="HI2909" t="s">
        <v>8500</v>
      </c>
      <c r="HJ2909" t="s">
        <v>12586</v>
      </c>
      <c r="HK2909" s="24">
        <v>45636.969444444447</v>
      </c>
      <c r="HL2909" s="24">
        <v>45637.658333333333</v>
      </c>
      <c r="HM2909">
        <v>0</v>
      </c>
      <c r="HN2909" t="s">
        <v>26</v>
      </c>
      <c r="HP2909">
        <v>0</v>
      </c>
      <c r="HR2909">
        <v>0</v>
      </c>
      <c r="HS2909">
        <v>232</v>
      </c>
      <c r="HU2909" t="s">
        <v>479</v>
      </c>
      <c r="HV2909" t="s">
        <v>193</v>
      </c>
      <c r="HW2909" t="s">
        <v>194</v>
      </c>
      <c r="HX2909" t="s">
        <v>481</v>
      </c>
      <c r="HY2909">
        <v>0.130215</v>
      </c>
      <c r="HZ2909" t="s">
        <v>195</v>
      </c>
      <c r="IA2909" t="s">
        <v>196</v>
      </c>
      <c r="IB2909" t="s">
        <v>457</v>
      </c>
      <c r="IC2909" t="s">
        <v>458</v>
      </c>
      <c r="IJ2909" t="s">
        <v>10667</v>
      </c>
      <c r="IL2909">
        <v>232</v>
      </c>
      <c r="IM2909" s="8">
        <v>45633</v>
      </c>
      <c r="IN2909">
        <v>0</v>
      </c>
      <c r="IS2909" s="8">
        <v>45636</v>
      </c>
    </row>
    <row r="2910" spans="1:253" x14ac:dyDescent="0.25">
      <c r="A2910" t="s">
        <v>841</v>
      </c>
      <c r="B2910" t="s">
        <v>12128</v>
      </c>
      <c r="C2910" t="s">
        <v>452</v>
      </c>
      <c r="E2910" t="s">
        <v>12129</v>
      </c>
      <c r="F2910" t="s">
        <v>479</v>
      </c>
      <c r="G2910" t="s">
        <v>480</v>
      </c>
      <c r="H2910" t="s">
        <v>455</v>
      </c>
      <c r="I2910" t="s">
        <v>856</v>
      </c>
      <c r="J2910" s="8">
        <v>45015</v>
      </c>
      <c r="K2910" t="s">
        <v>189</v>
      </c>
      <c r="L2910" t="s">
        <v>9243</v>
      </c>
      <c r="M2910">
        <v>268</v>
      </c>
      <c r="N2910" s="8">
        <v>45648</v>
      </c>
      <c r="O2910" s="8">
        <v>45640</v>
      </c>
      <c r="P2910" s="24">
        <v>45637.65892361111</v>
      </c>
      <c r="Q2910" t="s">
        <v>26</v>
      </c>
      <c r="R2910">
        <v>202451</v>
      </c>
      <c r="S2910">
        <v>268</v>
      </c>
      <c r="T2910">
        <v>268</v>
      </c>
      <c r="V2910" t="s">
        <v>10664</v>
      </c>
      <c r="AG2910">
        <v>268</v>
      </c>
      <c r="GX2910">
        <v>12</v>
      </c>
      <c r="GY2910" t="s">
        <v>190</v>
      </c>
      <c r="GZ2910" t="s">
        <v>191</v>
      </c>
      <c r="HA2910">
        <v>300</v>
      </c>
      <c r="HB2910" s="24">
        <v>45637.694386574076</v>
      </c>
      <c r="HC2910" t="s">
        <v>200</v>
      </c>
      <c r="HD2910">
        <v>11.428599999999999</v>
      </c>
      <c r="HE2910">
        <v>314.999213</v>
      </c>
      <c r="HG2910" t="s">
        <v>8500</v>
      </c>
      <c r="HH2910" t="s">
        <v>192</v>
      </c>
      <c r="HI2910" t="s">
        <v>12129</v>
      </c>
      <c r="HJ2910" t="s">
        <v>12586</v>
      </c>
      <c r="HK2910" s="24">
        <v>45637.658333333333</v>
      </c>
      <c r="HL2910" s="24">
        <v>45637.693749999999</v>
      </c>
      <c r="HM2910">
        <v>0</v>
      </c>
      <c r="HN2910" t="s">
        <v>26</v>
      </c>
      <c r="HP2910">
        <v>0</v>
      </c>
      <c r="HR2910">
        <v>0</v>
      </c>
      <c r="HS2910">
        <v>268</v>
      </c>
      <c r="HU2910" t="s">
        <v>479</v>
      </c>
      <c r="HV2910" t="s">
        <v>193</v>
      </c>
      <c r="HW2910" t="s">
        <v>194</v>
      </c>
      <c r="HX2910" t="s">
        <v>481</v>
      </c>
      <c r="HY2910">
        <v>0.130215</v>
      </c>
      <c r="HZ2910" t="s">
        <v>195</v>
      </c>
      <c r="IA2910" t="s">
        <v>196</v>
      </c>
      <c r="IB2910" t="s">
        <v>457</v>
      </c>
      <c r="IC2910" t="s">
        <v>458</v>
      </c>
      <c r="IJ2910" t="s">
        <v>10667</v>
      </c>
      <c r="IL2910">
        <v>268</v>
      </c>
      <c r="IM2910" s="8">
        <v>45633</v>
      </c>
      <c r="IN2910">
        <v>-3</v>
      </c>
      <c r="IS2910" s="8">
        <v>45640</v>
      </c>
    </row>
    <row r="2911" spans="1:253" x14ac:dyDescent="0.25">
      <c r="A2911" t="s">
        <v>841</v>
      </c>
      <c r="B2911" t="s">
        <v>10668</v>
      </c>
      <c r="C2911" t="s">
        <v>452</v>
      </c>
      <c r="E2911" t="s">
        <v>10669</v>
      </c>
      <c r="F2911" t="s">
        <v>479</v>
      </c>
      <c r="G2911" t="s">
        <v>480</v>
      </c>
      <c r="H2911" t="s">
        <v>455</v>
      </c>
      <c r="I2911" t="s">
        <v>856</v>
      </c>
      <c r="J2911" s="8">
        <v>45015</v>
      </c>
      <c r="K2911" t="s">
        <v>189</v>
      </c>
      <c r="L2911" t="s">
        <v>9243</v>
      </c>
      <c r="M2911">
        <v>500</v>
      </c>
      <c r="N2911" s="8">
        <v>45648</v>
      </c>
      <c r="O2911" s="8">
        <v>45640</v>
      </c>
      <c r="P2911" s="24">
        <v>45637.694386574076</v>
      </c>
      <c r="Q2911" t="s">
        <v>26</v>
      </c>
      <c r="R2911">
        <v>202451</v>
      </c>
      <c r="S2911">
        <v>500</v>
      </c>
      <c r="T2911">
        <v>500</v>
      </c>
      <c r="V2911" t="s">
        <v>10664</v>
      </c>
      <c r="AG2911">
        <v>500</v>
      </c>
      <c r="GX2911">
        <v>12</v>
      </c>
      <c r="GY2911" t="s">
        <v>190</v>
      </c>
      <c r="GZ2911" t="s">
        <v>191</v>
      </c>
      <c r="HA2911">
        <v>310</v>
      </c>
      <c r="HB2911" s="24">
        <v>45637.778599537036</v>
      </c>
      <c r="HC2911" t="s">
        <v>200</v>
      </c>
      <c r="HD2911">
        <v>11.428599999999999</v>
      </c>
      <c r="HE2911">
        <v>314.999213</v>
      </c>
      <c r="HH2911" t="s">
        <v>192</v>
      </c>
      <c r="HI2911" t="s">
        <v>10669</v>
      </c>
      <c r="HJ2911" t="s">
        <v>12586</v>
      </c>
      <c r="HK2911" s="24">
        <v>45637.693842592591</v>
      </c>
      <c r="HL2911" s="24">
        <v>45637.778043981481</v>
      </c>
      <c r="HM2911">
        <v>0</v>
      </c>
      <c r="HN2911" t="s">
        <v>26</v>
      </c>
      <c r="HP2911">
        <v>0</v>
      </c>
      <c r="HR2911">
        <v>0</v>
      </c>
      <c r="HS2911">
        <v>500</v>
      </c>
      <c r="HU2911" t="s">
        <v>479</v>
      </c>
      <c r="HV2911" t="s">
        <v>193</v>
      </c>
      <c r="HW2911" t="s">
        <v>194</v>
      </c>
      <c r="HX2911" t="s">
        <v>481</v>
      </c>
      <c r="HY2911">
        <v>0.130215</v>
      </c>
      <c r="HZ2911" t="s">
        <v>195</v>
      </c>
      <c r="IA2911" t="s">
        <v>196</v>
      </c>
      <c r="IB2911" t="s">
        <v>457</v>
      </c>
      <c r="IC2911" t="s">
        <v>458</v>
      </c>
      <c r="IJ2911" t="s">
        <v>10667</v>
      </c>
      <c r="IL2911">
        <v>500</v>
      </c>
      <c r="IM2911" s="8">
        <v>45629</v>
      </c>
      <c r="IN2911">
        <v>1</v>
      </c>
      <c r="IS2911" s="8">
        <v>45636</v>
      </c>
    </row>
    <row r="2912" spans="1:253" x14ac:dyDescent="0.25">
      <c r="A2912" t="s">
        <v>841</v>
      </c>
      <c r="B2912" t="s">
        <v>8501</v>
      </c>
      <c r="C2912" t="s">
        <v>452</v>
      </c>
      <c r="E2912" t="s">
        <v>8502</v>
      </c>
      <c r="F2912" t="s">
        <v>479</v>
      </c>
      <c r="G2912" t="s">
        <v>480</v>
      </c>
      <c r="H2912" t="s">
        <v>455</v>
      </c>
      <c r="I2912" t="s">
        <v>856</v>
      </c>
      <c r="J2912" s="8">
        <v>45015</v>
      </c>
      <c r="K2912" t="s">
        <v>189</v>
      </c>
      <c r="L2912" t="s">
        <v>9243</v>
      </c>
      <c r="M2912">
        <v>500</v>
      </c>
      <c r="N2912" s="8">
        <v>45648</v>
      </c>
      <c r="O2912" s="8">
        <v>45640</v>
      </c>
      <c r="P2912" s="24">
        <v>45637.778599537036</v>
      </c>
      <c r="Q2912" t="s">
        <v>26</v>
      </c>
      <c r="R2912">
        <v>202451</v>
      </c>
      <c r="S2912">
        <v>500</v>
      </c>
      <c r="T2912">
        <v>500</v>
      </c>
      <c r="V2912" t="s">
        <v>10664</v>
      </c>
      <c r="AG2912">
        <v>500</v>
      </c>
      <c r="GX2912">
        <v>12</v>
      </c>
      <c r="GY2912" t="s">
        <v>190</v>
      </c>
      <c r="GZ2912" t="s">
        <v>191</v>
      </c>
      <c r="HA2912">
        <v>320</v>
      </c>
      <c r="HB2912" s="24">
        <v>45637.853796296295</v>
      </c>
      <c r="HC2912" t="s">
        <v>200</v>
      </c>
      <c r="HD2912">
        <v>11.428599999999999</v>
      </c>
      <c r="HE2912">
        <v>314.999213</v>
      </c>
      <c r="HH2912" t="s">
        <v>192</v>
      </c>
      <c r="HI2912" t="s">
        <v>8502</v>
      </c>
      <c r="HJ2912" t="s">
        <v>12586</v>
      </c>
      <c r="HK2912" s="24">
        <v>45637.778043981481</v>
      </c>
      <c r="HL2912" s="24">
        <v>45637.853206018517</v>
      </c>
      <c r="HM2912">
        <v>0</v>
      </c>
      <c r="HN2912" t="s">
        <v>26</v>
      </c>
      <c r="HP2912">
        <v>0</v>
      </c>
      <c r="HR2912">
        <v>0</v>
      </c>
      <c r="HS2912">
        <v>500</v>
      </c>
      <c r="HU2912" t="s">
        <v>479</v>
      </c>
      <c r="HV2912" t="s">
        <v>193</v>
      </c>
      <c r="HW2912" t="s">
        <v>194</v>
      </c>
      <c r="HX2912" t="s">
        <v>481</v>
      </c>
      <c r="HY2912">
        <v>0.130215</v>
      </c>
      <c r="HZ2912" t="s">
        <v>195</v>
      </c>
      <c r="IA2912" t="s">
        <v>196</v>
      </c>
      <c r="IB2912" t="s">
        <v>457</v>
      </c>
      <c r="IC2912" t="s">
        <v>458</v>
      </c>
      <c r="IJ2912" t="s">
        <v>10667</v>
      </c>
      <c r="IL2912">
        <v>500</v>
      </c>
      <c r="IM2912" s="8">
        <v>45629</v>
      </c>
      <c r="IN2912">
        <v>1</v>
      </c>
      <c r="IS2912" s="8">
        <v>45636</v>
      </c>
    </row>
    <row r="2913" spans="1:253" x14ac:dyDescent="0.25">
      <c r="A2913" t="s">
        <v>841</v>
      </c>
      <c r="B2913" t="s">
        <v>8354</v>
      </c>
      <c r="C2913" t="s">
        <v>452</v>
      </c>
      <c r="E2913" t="s">
        <v>8355</v>
      </c>
      <c r="F2913" t="s">
        <v>479</v>
      </c>
      <c r="G2913" t="s">
        <v>480</v>
      </c>
      <c r="H2913" t="s">
        <v>455</v>
      </c>
      <c r="I2913" t="s">
        <v>856</v>
      </c>
      <c r="J2913" s="8">
        <v>45015</v>
      </c>
      <c r="K2913" t="s">
        <v>189</v>
      </c>
      <c r="L2913" t="s">
        <v>9243</v>
      </c>
      <c r="M2913">
        <v>500</v>
      </c>
      <c r="N2913" s="8">
        <v>45648</v>
      </c>
      <c r="O2913" s="8">
        <v>45640</v>
      </c>
      <c r="P2913" s="24">
        <v>45637.853796296295</v>
      </c>
      <c r="Q2913" t="s">
        <v>26</v>
      </c>
      <c r="R2913">
        <v>202451</v>
      </c>
      <c r="S2913">
        <v>500</v>
      </c>
      <c r="T2913">
        <v>500</v>
      </c>
      <c r="V2913" t="s">
        <v>10664</v>
      </c>
      <c r="AG2913">
        <v>500</v>
      </c>
      <c r="GX2913">
        <v>12</v>
      </c>
      <c r="GY2913" t="s">
        <v>190</v>
      </c>
      <c r="GZ2913" t="s">
        <v>191</v>
      </c>
      <c r="HA2913">
        <v>330</v>
      </c>
      <c r="HB2913" s="24">
        <v>45637.972048611111</v>
      </c>
      <c r="HC2913" t="s">
        <v>200</v>
      </c>
      <c r="HD2913">
        <v>11.428599999999999</v>
      </c>
      <c r="HE2913">
        <v>314.999213</v>
      </c>
      <c r="HH2913" t="s">
        <v>192</v>
      </c>
      <c r="HI2913" t="s">
        <v>8355</v>
      </c>
      <c r="HJ2913" t="s">
        <v>12586</v>
      </c>
      <c r="HK2913" s="24">
        <v>45637.853807870371</v>
      </c>
      <c r="HL2913" s="24">
        <v>45637.972048611111</v>
      </c>
      <c r="HM2913">
        <v>0</v>
      </c>
      <c r="HN2913" t="s">
        <v>26</v>
      </c>
      <c r="HP2913">
        <v>0</v>
      </c>
      <c r="HR2913">
        <v>0</v>
      </c>
      <c r="HS2913">
        <v>500</v>
      </c>
      <c r="HU2913" t="s">
        <v>479</v>
      </c>
      <c r="HV2913" t="s">
        <v>193</v>
      </c>
      <c r="HW2913" t="s">
        <v>194</v>
      </c>
      <c r="HX2913" t="s">
        <v>481</v>
      </c>
      <c r="HY2913">
        <v>0.130215</v>
      </c>
      <c r="HZ2913" t="s">
        <v>195</v>
      </c>
      <c r="IA2913" t="s">
        <v>196</v>
      </c>
      <c r="IB2913" t="s">
        <v>457</v>
      </c>
      <c r="IC2913" t="s">
        <v>458</v>
      </c>
      <c r="IJ2913" t="s">
        <v>10667</v>
      </c>
      <c r="IL2913">
        <v>500</v>
      </c>
      <c r="IM2913" s="8">
        <v>45629</v>
      </c>
      <c r="IN2913">
        <v>1</v>
      </c>
      <c r="IS2913" s="8">
        <v>45636</v>
      </c>
    </row>
    <row r="2914" spans="1:253" x14ac:dyDescent="0.25">
      <c r="A2914" t="s">
        <v>841</v>
      </c>
      <c r="B2914" t="s">
        <v>10671</v>
      </c>
      <c r="C2914" t="s">
        <v>452</v>
      </c>
      <c r="E2914" t="s">
        <v>10672</v>
      </c>
      <c r="F2914" t="s">
        <v>508</v>
      </c>
      <c r="G2914" t="s">
        <v>509</v>
      </c>
      <c r="H2914" t="s">
        <v>455</v>
      </c>
      <c r="I2914" t="s">
        <v>510</v>
      </c>
      <c r="J2914" s="8">
        <v>45181</v>
      </c>
      <c r="K2914" t="s">
        <v>189</v>
      </c>
      <c r="L2914" t="s">
        <v>9243</v>
      </c>
      <c r="M2914">
        <v>187</v>
      </c>
      <c r="N2914" s="8">
        <v>45641</v>
      </c>
      <c r="O2914" s="8">
        <v>45640</v>
      </c>
      <c r="P2914" s="24">
        <v>45637.972048611111</v>
      </c>
      <c r="Q2914" t="s">
        <v>26</v>
      </c>
      <c r="R2914">
        <v>202450</v>
      </c>
      <c r="S2914">
        <v>187</v>
      </c>
      <c r="T2914">
        <v>187</v>
      </c>
      <c r="V2914" t="s">
        <v>10670</v>
      </c>
      <c r="AG2914">
        <v>187</v>
      </c>
      <c r="GX2914">
        <v>1</v>
      </c>
      <c r="GY2914" t="s">
        <v>190</v>
      </c>
      <c r="GZ2914" t="s">
        <v>191</v>
      </c>
      <c r="HA2914">
        <v>340</v>
      </c>
      <c r="HB2914" s="24">
        <v>45638.019583333335</v>
      </c>
      <c r="HC2914" t="s">
        <v>200</v>
      </c>
      <c r="HD2914">
        <v>17.142900000000001</v>
      </c>
      <c r="HE2914">
        <v>209.99947499999999</v>
      </c>
      <c r="HG2914" t="s">
        <v>3231</v>
      </c>
      <c r="HH2914" t="s">
        <v>192</v>
      </c>
      <c r="HI2914" t="s">
        <v>10672</v>
      </c>
      <c r="HJ2914" t="s">
        <v>12586</v>
      </c>
      <c r="HK2914" s="24">
        <v>45637.972048611111</v>
      </c>
      <c r="HL2914" s="24">
        <v>45638.019583333335</v>
      </c>
      <c r="HM2914">
        <v>0</v>
      </c>
      <c r="HN2914" t="s">
        <v>26</v>
      </c>
      <c r="HP2914">
        <v>0</v>
      </c>
      <c r="HR2914">
        <v>0</v>
      </c>
      <c r="HS2914">
        <v>187</v>
      </c>
      <c r="HU2914" t="s">
        <v>508</v>
      </c>
      <c r="HV2914" t="s">
        <v>193</v>
      </c>
      <c r="HW2914" t="s">
        <v>194</v>
      </c>
      <c r="HX2914" t="s">
        <v>511</v>
      </c>
      <c r="HY2914">
        <v>0.31253799999999998</v>
      </c>
      <c r="HZ2914" t="s">
        <v>195</v>
      </c>
      <c r="IA2914" t="s">
        <v>196</v>
      </c>
      <c r="IB2914" t="s">
        <v>457</v>
      </c>
      <c r="IC2914" t="s">
        <v>458</v>
      </c>
      <c r="IE2914" t="s">
        <v>203</v>
      </c>
      <c r="IF2914" s="8">
        <v>2958465</v>
      </c>
      <c r="IJ2914" t="s">
        <v>8322</v>
      </c>
      <c r="IL2914">
        <v>187</v>
      </c>
      <c r="IM2914" s="8">
        <v>45630</v>
      </c>
      <c r="IN2914">
        <v>-3</v>
      </c>
      <c r="IS2914" s="8">
        <v>45640</v>
      </c>
    </row>
    <row r="2915" spans="1:253" x14ac:dyDescent="0.25">
      <c r="A2915" t="s">
        <v>841</v>
      </c>
      <c r="B2915" t="s">
        <v>1978</v>
      </c>
      <c r="C2915" t="s">
        <v>452</v>
      </c>
      <c r="E2915" t="s">
        <v>1979</v>
      </c>
      <c r="F2915" t="s">
        <v>508</v>
      </c>
      <c r="G2915" t="s">
        <v>509</v>
      </c>
      <c r="H2915" t="s">
        <v>455</v>
      </c>
      <c r="I2915" t="s">
        <v>510</v>
      </c>
      <c r="J2915" s="8">
        <v>45181</v>
      </c>
      <c r="K2915" t="s">
        <v>189</v>
      </c>
      <c r="L2915" t="s">
        <v>9243</v>
      </c>
      <c r="M2915">
        <v>146</v>
      </c>
      <c r="N2915" s="8">
        <v>45641</v>
      </c>
      <c r="O2915" s="8">
        <v>45640</v>
      </c>
      <c r="P2915" s="24">
        <v>45638.019583333335</v>
      </c>
      <c r="Q2915" t="s">
        <v>26</v>
      </c>
      <c r="R2915">
        <v>202450</v>
      </c>
      <c r="S2915">
        <v>146</v>
      </c>
      <c r="T2915">
        <v>146</v>
      </c>
      <c r="V2915" t="s">
        <v>10670</v>
      </c>
      <c r="AG2915">
        <v>143</v>
      </c>
      <c r="AH2915">
        <v>3</v>
      </c>
      <c r="GX2915">
        <v>1</v>
      </c>
      <c r="GY2915" t="s">
        <v>190</v>
      </c>
      <c r="GZ2915" t="s">
        <v>191</v>
      </c>
      <c r="HA2915">
        <v>350</v>
      </c>
      <c r="HB2915" s="24">
        <v>45638.65896990741</v>
      </c>
      <c r="HC2915" t="s">
        <v>200</v>
      </c>
      <c r="HD2915">
        <v>17.142900000000001</v>
      </c>
      <c r="HE2915">
        <v>209.99947499999999</v>
      </c>
      <c r="HH2915" t="s">
        <v>192</v>
      </c>
      <c r="HI2915" t="s">
        <v>1979</v>
      </c>
      <c r="HJ2915" t="s">
        <v>12586</v>
      </c>
      <c r="HK2915" s="24">
        <v>45638.019444444442</v>
      </c>
      <c r="HL2915" s="24">
        <v>45638.658333333333</v>
      </c>
      <c r="HM2915">
        <v>0</v>
      </c>
      <c r="HN2915" t="s">
        <v>26</v>
      </c>
      <c r="HP2915">
        <v>0</v>
      </c>
      <c r="HR2915">
        <v>0</v>
      </c>
      <c r="HS2915">
        <v>146</v>
      </c>
      <c r="HU2915" t="s">
        <v>508</v>
      </c>
      <c r="HV2915" t="s">
        <v>193</v>
      </c>
      <c r="HW2915" t="s">
        <v>194</v>
      </c>
      <c r="HX2915" t="s">
        <v>511</v>
      </c>
      <c r="HY2915">
        <v>0.31253799999999998</v>
      </c>
      <c r="HZ2915" t="s">
        <v>195</v>
      </c>
      <c r="IA2915" t="s">
        <v>196</v>
      </c>
      <c r="IB2915" t="s">
        <v>457</v>
      </c>
      <c r="IC2915" t="s">
        <v>458</v>
      </c>
      <c r="IE2915" t="s">
        <v>203</v>
      </c>
      <c r="IF2915" s="8">
        <v>2958465</v>
      </c>
      <c r="IJ2915" t="s">
        <v>8322</v>
      </c>
      <c r="IL2915">
        <v>146</v>
      </c>
      <c r="IM2915" s="8">
        <v>45633</v>
      </c>
      <c r="IN2915">
        <v>8</v>
      </c>
      <c r="IS2915" s="8">
        <v>45629</v>
      </c>
    </row>
    <row r="2916" spans="1:253" x14ac:dyDescent="0.25">
      <c r="A2916" t="s">
        <v>841</v>
      </c>
      <c r="B2916" t="s">
        <v>12130</v>
      </c>
      <c r="C2916" t="s">
        <v>452</v>
      </c>
      <c r="E2916" t="s">
        <v>12131</v>
      </c>
      <c r="F2916" t="s">
        <v>508</v>
      </c>
      <c r="G2916" t="s">
        <v>509</v>
      </c>
      <c r="H2916" t="s">
        <v>455</v>
      </c>
      <c r="I2916" t="s">
        <v>510</v>
      </c>
      <c r="J2916" s="8">
        <v>45181</v>
      </c>
      <c r="K2916" t="s">
        <v>189</v>
      </c>
      <c r="L2916" t="s">
        <v>9243</v>
      </c>
      <c r="M2916">
        <v>194</v>
      </c>
      <c r="N2916" s="8">
        <v>45641</v>
      </c>
      <c r="O2916" s="8">
        <v>45640</v>
      </c>
      <c r="P2916" s="24">
        <v>45638.65896990741</v>
      </c>
      <c r="Q2916" t="s">
        <v>26</v>
      </c>
      <c r="R2916">
        <v>202450</v>
      </c>
      <c r="S2916">
        <v>194</v>
      </c>
      <c r="T2916">
        <v>194</v>
      </c>
      <c r="V2916" t="s">
        <v>10670</v>
      </c>
      <c r="AH2916">
        <v>194</v>
      </c>
      <c r="GX2916">
        <v>1</v>
      </c>
      <c r="GY2916" t="s">
        <v>190</v>
      </c>
      <c r="GZ2916" t="s">
        <v>191</v>
      </c>
      <c r="HA2916">
        <v>360</v>
      </c>
      <c r="HB2916" s="24">
        <v>45638.697465277779</v>
      </c>
      <c r="HC2916" t="s">
        <v>200</v>
      </c>
      <c r="HD2916">
        <v>17.142900000000001</v>
      </c>
      <c r="HE2916">
        <v>209.99947499999999</v>
      </c>
      <c r="HG2916" t="s">
        <v>1979</v>
      </c>
      <c r="HH2916" t="s">
        <v>192</v>
      </c>
      <c r="HI2916" t="s">
        <v>12131</v>
      </c>
      <c r="HJ2916" t="s">
        <v>12586</v>
      </c>
      <c r="HK2916" s="24">
        <v>45638.658333333333</v>
      </c>
      <c r="HL2916" s="24">
        <v>45638.697222222225</v>
      </c>
      <c r="HM2916">
        <v>0</v>
      </c>
      <c r="HN2916" t="s">
        <v>26</v>
      </c>
      <c r="HP2916">
        <v>0</v>
      </c>
      <c r="HR2916">
        <v>0</v>
      </c>
      <c r="HS2916">
        <v>194</v>
      </c>
      <c r="HU2916" t="s">
        <v>508</v>
      </c>
      <c r="HV2916" t="s">
        <v>193</v>
      </c>
      <c r="HW2916" t="s">
        <v>194</v>
      </c>
      <c r="HX2916" t="s">
        <v>511</v>
      </c>
      <c r="HY2916">
        <v>0.31253799999999998</v>
      </c>
      <c r="HZ2916" t="s">
        <v>195</v>
      </c>
      <c r="IA2916" t="s">
        <v>196</v>
      </c>
      <c r="IB2916" t="s">
        <v>457</v>
      </c>
      <c r="IC2916" t="s">
        <v>458</v>
      </c>
      <c r="IE2916" t="s">
        <v>203</v>
      </c>
      <c r="IF2916" s="8">
        <v>2958465</v>
      </c>
      <c r="IJ2916" t="s">
        <v>8322</v>
      </c>
      <c r="IL2916">
        <v>194</v>
      </c>
      <c r="IM2916" s="8">
        <v>45633</v>
      </c>
      <c r="IN2916">
        <v>-2</v>
      </c>
      <c r="IS2916" s="8">
        <v>45640</v>
      </c>
    </row>
    <row r="2917" spans="1:253" x14ac:dyDescent="0.25">
      <c r="A2917" t="s">
        <v>841</v>
      </c>
      <c r="B2917" t="s">
        <v>6643</v>
      </c>
      <c r="C2917" t="s">
        <v>452</v>
      </c>
      <c r="E2917" t="s">
        <v>6644</v>
      </c>
      <c r="F2917" t="s">
        <v>488</v>
      </c>
      <c r="G2917" t="s">
        <v>489</v>
      </c>
      <c r="H2917" t="s">
        <v>455</v>
      </c>
      <c r="I2917" t="s">
        <v>662</v>
      </c>
      <c r="J2917" s="8">
        <v>45015</v>
      </c>
      <c r="K2917" t="s">
        <v>189</v>
      </c>
      <c r="L2917" t="s">
        <v>9243</v>
      </c>
      <c r="M2917">
        <v>152</v>
      </c>
      <c r="N2917" s="8">
        <v>45641</v>
      </c>
      <c r="O2917" s="8">
        <v>45640</v>
      </c>
      <c r="P2917" s="24">
        <v>45638.697465277779</v>
      </c>
      <c r="Q2917" t="s">
        <v>26</v>
      </c>
      <c r="R2917">
        <v>202450</v>
      </c>
      <c r="S2917">
        <v>152</v>
      </c>
      <c r="T2917">
        <v>152</v>
      </c>
      <c r="U2917" t="s">
        <v>10658</v>
      </c>
      <c r="AH2917">
        <v>152</v>
      </c>
      <c r="GX2917">
        <v>2</v>
      </c>
      <c r="GY2917" t="s">
        <v>190</v>
      </c>
      <c r="GZ2917" t="s">
        <v>191</v>
      </c>
      <c r="HA2917">
        <v>370</v>
      </c>
      <c r="HB2917" s="24">
        <v>45638.73133101852</v>
      </c>
      <c r="HC2917" t="s">
        <v>200</v>
      </c>
      <c r="HD2917">
        <v>14.117599999999999</v>
      </c>
      <c r="HE2917">
        <v>255.00085000000001</v>
      </c>
      <c r="HH2917" t="s">
        <v>192</v>
      </c>
      <c r="HI2917" t="s">
        <v>6644</v>
      </c>
      <c r="HJ2917" t="s">
        <v>12586</v>
      </c>
      <c r="HK2917" s="24">
        <v>45638.696828703702</v>
      </c>
      <c r="HL2917" s="24">
        <v>45638.730694444443</v>
      </c>
      <c r="HM2917">
        <v>0</v>
      </c>
      <c r="HN2917" t="s">
        <v>26</v>
      </c>
      <c r="HP2917">
        <v>0</v>
      </c>
      <c r="HR2917">
        <v>0</v>
      </c>
      <c r="HS2917">
        <v>152</v>
      </c>
      <c r="HU2917" t="s">
        <v>488</v>
      </c>
      <c r="HV2917" t="s">
        <v>193</v>
      </c>
      <c r="HW2917" t="s">
        <v>194</v>
      </c>
      <c r="HX2917" t="s">
        <v>490</v>
      </c>
      <c r="HY2917">
        <v>0.196018</v>
      </c>
      <c r="HZ2917" t="s">
        <v>195</v>
      </c>
      <c r="IA2917" t="s">
        <v>196</v>
      </c>
      <c r="IB2917" t="s">
        <v>457</v>
      </c>
      <c r="IC2917" t="s">
        <v>458</v>
      </c>
      <c r="IJ2917" t="s">
        <v>8328</v>
      </c>
      <c r="IL2917">
        <v>152</v>
      </c>
      <c r="IM2917" s="8">
        <v>45630</v>
      </c>
      <c r="IN2917">
        <v>9</v>
      </c>
      <c r="IS2917" s="8">
        <v>45629</v>
      </c>
    </row>
    <row r="2918" spans="1:253" x14ac:dyDescent="0.25">
      <c r="A2918" t="s">
        <v>841</v>
      </c>
      <c r="B2918" t="s">
        <v>1980</v>
      </c>
      <c r="C2918" t="s">
        <v>452</v>
      </c>
      <c r="E2918" t="s">
        <v>1981</v>
      </c>
      <c r="F2918" t="s">
        <v>488</v>
      </c>
      <c r="G2918" t="s">
        <v>489</v>
      </c>
      <c r="H2918" t="s">
        <v>455</v>
      </c>
      <c r="I2918" t="s">
        <v>662</v>
      </c>
      <c r="J2918" s="8">
        <v>45015</v>
      </c>
      <c r="K2918" t="s">
        <v>189</v>
      </c>
      <c r="L2918" t="s">
        <v>9243</v>
      </c>
      <c r="M2918">
        <v>353</v>
      </c>
      <c r="N2918" s="8">
        <v>45641</v>
      </c>
      <c r="O2918" s="8">
        <v>45640</v>
      </c>
      <c r="P2918" s="24">
        <v>45638.73133101852</v>
      </c>
      <c r="Q2918" t="s">
        <v>26</v>
      </c>
      <c r="R2918">
        <v>202450</v>
      </c>
      <c r="S2918">
        <v>353</v>
      </c>
      <c r="T2918">
        <v>353</v>
      </c>
      <c r="U2918" t="s">
        <v>10658</v>
      </c>
      <c r="AH2918">
        <v>353</v>
      </c>
      <c r="GX2918">
        <v>2</v>
      </c>
      <c r="GY2918" t="s">
        <v>190</v>
      </c>
      <c r="GZ2918" t="s">
        <v>191</v>
      </c>
      <c r="HA2918">
        <v>380</v>
      </c>
      <c r="HB2918" s="24">
        <v>45638.807071759256</v>
      </c>
      <c r="HC2918" t="s">
        <v>200</v>
      </c>
      <c r="HD2918">
        <v>14.117599999999999</v>
      </c>
      <c r="HE2918">
        <v>255.00085000000001</v>
      </c>
      <c r="HH2918" t="s">
        <v>192</v>
      </c>
      <c r="HI2918" t="s">
        <v>1981</v>
      </c>
      <c r="HJ2918" t="s">
        <v>12586</v>
      </c>
      <c r="HK2918" s="24">
        <v>45638.730694444443</v>
      </c>
      <c r="HL2918" s="24">
        <v>45638.806423611109</v>
      </c>
      <c r="HM2918">
        <v>0</v>
      </c>
      <c r="HN2918" t="s">
        <v>26</v>
      </c>
      <c r="HP2918">
        <v>0</v>
      </c>
      <c r="HR2918">
        <v>0</v>
      </c>
      <c r="HS2918">
        <v>353</v>
      </c>
      <c r="HU2918" t="s">
        <v>488</v>
      </c>
      <c r="HV2918" t="s">
        <v>193</v>
      </c>
      <c r="HW2918" t="s">
        <v>194</v>
      </c>
      <c r="HX2918" t="s">
        <v>490</v>
      </c>
      <c r="HY2918">
        <v>0.196018</v>
      </c>
      <c r="HZ2918" t="s">
        <v>195</v>
      </c>
      <c r="IA2918" t="s">
        <v>196</v>
      </c>
      <c r="IB2918" t="s">
        <v>457</v>
      </c>
      <c r="IC2918" t="s">
        <v>458</v>
      </c>
      <c r="IJ2918" t="s">
        <v>8328</v>
      </c>
      <c r="IL2918">
        <v>353</v>
      </c>
      <c r="IM2918" s="8">
        <v>45630</v>
      </c>
      <c r="IN2918">
        <v>9</v>
      </c>
      <c r="IS2918" s="8">
        <v>45629</v>
      </c>
    </row>
    <row r="2919" spans="1:253" x14ac:dyDescent="0.25">
      <c r="A2919" t="s">
        <v>841</v>
      </c>
      <c r="B2919" t="s">
        <v>8326</v>
      </c>
      <c r="C2919" t="s">
        <v>452</v>
      </c>
      <c r="E2919" t="s">
        <v>8327</v>
      </c>
      <c r="F2919" t="s">
        <v>488</v>
      </c>
      <c r="G2919" t="s">
        <v>489</v>
      </c>
      <c r="H2919" t="s">
        <v>455</v>
      </c>
      <c r="I2919" t="s">
        <v>662</v>
      </c>
      <c r="J2919" s="8">
        <v>45015</v>
      </c>
      <c r="K2919" t="s">
        <v>197</v>
      </c>
      <c r="L2919" t="s">
        <v>9243</v>
      </c>
      <c r="M2919">
        <v>88</v>
      </c>
      <c r="N2919" s="8">
        <v>45641</v>
      </c>
      <c r="O2919" s="8">
        <v>45640</v>
      </c>
      <c r="P2919" s="24">
        <v>45638.807071759256</v>
      </c>
      <c r="Q2919" t="s">
        <v>26</v>
      </c>
      <c r="R2919">
        <v>202450</v>
      </c>
      <c r="S2919">
        <v>88</v>
      </c>
      <c r="T2919">
        <v>38</v>
      </c>
      <c r="U2919" t="s">
        <v>10658</v>
      </c>
      <c r="V2919" t="s">
        <v>2679</v>
      </c>
      <c r="AH2919">
        <v>38</v>
      </c>
      <c r="GX2919">
        <v>2</v>
      </c>
      <c r="GY2919" t="s">
        <v>190</v>
      </c>
      <c r="GZ2919" t="s">
        <v>191</v>
      </c>
      <c r="HA2919">
        <v>390</v>
      </c>
      <c r="HB2919" s="24">
        <v>45638.813275462962</v>
      </c>
      <c r="HC2919" t="s">
        <v>200</v>
      </c>
      <c r="HD2919">
        <v>14.117599999999999</v>
      </c>
      <c r="HE2919">
        <v>255.00085000000001</v>
      </c>
      <c r="HH2919" t="s">
        <v>192</v>
      </c>
      <c r="HI2919" t="s">
        <v>8327</v>
      </c>
      <c r="HJ2919" t="s">
        <v>12586</v>
      </c>
      <c r="HK2919" s="24">
        <v>45638.806250000001</v>
      </c>
      <c r="HL2919" s="24">
        <v>45638.8125</v>
      </c>
      <c r="HM2919">
        <v>0</v>
      </c>
      <c r="HN2919" t="s">
        <v>198</v>
      </c>
      <c r="HP2919">
        <v>50</v>
      </c>
      <c r="HR2919">
        <v>0</v>
      </c>
      <c r="HS2919">
        <v>38</v>
      </c>
      <c r="HU2919" t="s">
        <v>488</v>
      </c>
      <c r="HV2919" t="s">
        <v>193</v>
      </c>
      <c r="HW2919" t="s">
        <v>194</v>
      </c>
      <c r="HX2919" t="s">
        <v>490</v>
      </c>
      <c r="HY2919">
        <v>0.196018</v>
      </c>
      <c r="HZ2919" t="s">
        <v>195</v>
      </c>
      <c r="IA2919" t="s">
        <v>196</v>
      </c>
      <c r="IB2919" t="s">
        <v>457</v>
      </c>
      <c r="IC2919" t="s">
        <v>458</v>
      </c>
      <c r="IJ2919" t="s">
        <v>8328</v>
      </c>
      <c r="IL2919">
        <v>88</v>
      </c>
      <c r="IM2919" s="8">
        <v>45622</v>
      </c>
      <c r="IN2919">
        <v>9</v>
      </c>
      <c r="IS2919" s="8">
        <v>45629</v>
      </c>
    </row>
    <row r="2920" spans="1:253" x14ac:dyDescent="0.25">
      <c r="A2920" t="s">
        <v>841</v>
      </c>
      <c r="B2920" t="s">
        <v>3201</v>
      </c>
      <c r="C2920" t="s">
        <v>452</v>
      </c>
      <c r="E2920" t="s">
        <v>3202</v>
      </c>
      <c r="F2920" t="s">
        <v>491</v>
      </c>
      <c r="G2920" t="s">
        <v>492</v>
      </c>
      <c r="H2920" t="s">
        <v>455</v>
      </c>
      <c r="I2920" t="s">
        <v>662</v>
      </c>
      <c r="J2920" s="8">
        <v>45181</v>
      </c>
      <c r="K2920" t="s">
        <v>189</v>
      </c>
      <c r="L2920" t="s">
        <v>9243</v>
      </c>
      <c r="M2920">
        <v>165</v>
      </c>
      <c r="N2920" s="8">
        <v>45641</v>
      </c>
      <c r="O2920" s="8">
        <v>45640</v>
      </c>
      <c r="P2920" s="24">
        <v>45638.813275462962</v>
      </c>
      <c r="Q2920" t="s">
        <v>26</v>
      </c>
      <c r="R2920">
        <v>202450</v>
      </c>
      <c r="S2920">
        <v>165</v>
      </c>
      <c r="T2920">
        <v>165</v>
      </c>
      <c r="AH2920">
        <v>165</v>
      </c>
      <c r="GX2920">
        <v>4</v>
      </c>
      <c r="GY2920" t="s">
        <v>190</v>
      </c>
      <c r="GZ2920" t="s">
        <v>191</v>
      </c>
      <c r="HA2920">
        <v>400</v>
      </c>
      <c r="HB2920" s="24">
        <v>45638.840231481481</v>
      </c>
      <c r="HC2920" t="s">
        <v>200</v>
      </c>
      <c r="HD2920">
        <v>14.117599999999999</v>
      </c>
      <c r="HE2920">
        <v>255.00085000000001</v>
      </c>
      <c r="HH2920" t="s">
        <v>192</v>
      </c>
      <c r="HI2920" t="s">
        <v>3202</v>
      </c>
      <c r="HJ2920" t="s">
        <v>12586</v>
      </c>
      <c r="HK2920" s="24">
        <v>45638.812638888892</v>
      </c>
      <c r="HL2920" s="24">
        <v>45638.839594907404</v>
      </c>
      <c r="HM2920">
        <v>0</v>
      </c>
      <c r="HN2920" t="s">
        <v>26</v>
      </c>
      <c r="HP2920">
        <v>0</v>
      </c>
      <c r="HR2920">
        <v>0</v>
      </c>
      <c r="HS2920">
        <v>165</v>
      </c>
      <c r="HU2920" t="s">
        <v>491</v>
      </c>
      <c r="HV2920" t="s">
        <v>193</v>
      </c>
      <c r="HW2920" t="s">
        <v>194</v>
      </c>
      <c r="HX2920" t="s">
        <v>493</v>
      </c>
      <c r="HY2920">
        <v>0.196018</v>
      </c>
      <c r="HZ2920" t="s">
        <v>195</v>
      </c>
      <c r="IA2920" t="s">
        <v>196</v>
      </c>
      <c r="IB2920" t="s">
        <v>457</v>
      </c>
      <c r="IC2920" t="s">
        <v>458</v>
      </c>
      <c r="IJ2920" t="s">
        <v>8325</v>
      </c>
      <c r="IL2920">
        <v>165</v>
      </c>
      <c r="IM2920" s="8">
        <v>45622</v>
      </c>
      <c r="IN2920">
        <v>9</v>
      </c>
      <c r="IS2920" s="8">
        <v>45629</v>
      </c>
    </row>
    <row r="2921" spans="1:253" x14ac:dyDescent="0.25">
      <c r="A2921" t="s">
        <v>841</v>
      </c>
      <c r="B2921" t="s">
        <v>8842</v>
      </c>
      <c r="C2921" t="s">
        <v>452</v>
      </c>
      <c r="E2921" t="s">
        <v>8858</v>
      </c>
      <c r="F2921" t="s">
        <v>503</v>
      </c>
      <c r="G2921" t="s">
        <v>504</v>
      </c>
      <c r="H2921" t="s">
        <v>455</v>
      </c>
      <c r="I2921" t="s">
        <v>856</v>
      </c>
      <c r="J2921" s="8">
        <v>45015</v>
      </c>
      <c r="K2921" t="s">
        <v>189</v>
      </c>
      <c r="L2921" t="s">
        <v>9243</v>
      </c>
      <c r="M2921">
        <v>209</v>
      </c>
      <c r="N2921" s="8">
        <v>45641</v>
      </c>
      <c r="O2921" s="8">
        <v>45640</v>
      </c>
      <c r="P2921" s="24">
        <v>45638.840231481481</v>
      </c>
      <c r="Q2921" t="s">
        <v>26</v>
      </c>
      <c r="R2921">
        <v>202450</v>
      </c>
      <c r="S2921">
        <v>209</v>
      </c>
      <c r="T2921">
        <v>209</v>
      </c>
      <c r="U2921">
        <v>221</v>
      </c>
      <c r="AH2921">
        <v>209</v>
      </c>
      <c r="GX2921">
        <v>2</v>
      </c>
      <c r="GY2921" t="s">
        <v>190</v>
      </c>
      <c r="GZ2921" t="s">
        <v>191</v>
      </c>
      <c r="HA2921">
        <v>410</v>
      </c>
      <c r="HB2921" s="24">
        <v>45638.909548611111</v>
      </c>
      <c r="HC2921" t="s">
        <v>200</v>
      </c>
      <c r="HD2921">
        <v>11.428599999999999</v>
      </c>
      <c r="HE2921">
        <v>314.999213</v>
      </c>
      <c r="HG2921" t="s">
        <v>6645</v>
      </c>
      <c r="HH2921" t="s">
        <v>192</v>
      </c>
      <c r="HI2921" t="s">
        <v>8858</v>
      </c>
      <c r="HJ2921" t="s">
        <v>12586</v>
      </c>
      <c r="HK2921" s="24">
        <v>45638.839583333334</v>
      </c>
      <c r="HL2921" s="24">
        <v>45638.908333333333</v>
      </c>
      <c r="HM2921">
        <v>0</v>
      </c>
      <c r="HN2921" t="s">
        <v>26</v>
      </c>
      <c r="HP2921">
        <v>0</v>
      </c>
      <c r="HR2921">
        <v>0</v>
      </c>
      <c r="HS2921">
        <v>209</v>
      </c>
      <c r="HU2921" t="s">
        <v>503</v>
      </c>
      <c r="HV2921" t="s">
        <v>193</v>
      </c>
      <c r="HW2921" t="s">
        <v>194</v>
      </c>
      <c r="HX2921" t="s">
        <v>505</v>
      </c>
      <c r="HY2921">
        <v>0.130215</v>
      </c>
      <c r="HZ2921" t="s">
        <v>195</v>
      </c>
      <c r="IA2921" t="s">
        <v>196</v>
      </c>
      <c r="IB2921" t="s">
        <v>457</v>
      </c>
      <c r="IC2921" t="s">
        <v>458</v>
      </c>
      <c r="IJ2921" t="s">
        <v>8321</v>
      </c>
      <c r="IL2921">
        <v>209</v>
      </c>
      <c r="IM2921" s="8">
        <v>45630</v>
      </c>
      <c r="IN2921">
        <v>5</v>
      </c>
      <c r="IS2921" s="8">
        <v>45633</v>
      </c>
    </row>
    <row r="2922" spans="1:253" x14ac:dyDescent="0.25">
      <c r="A2922" t="s">
        <v>841</v>
      </c>
      <c r="B2922" t="s">
        <v>10676</v>
      </c>
      <c r="C2922" t="s">
        <v>452</v>
      </c>
      <c r="E2922" t="s">
        <v>10677</v>
      </c>
      <c r="F2922" t="s">
        <v>459</v>
      </c>
      <c r="G2922" t="s">
        <v>460</v>
      </c>
      <c r="H2922" t="s">
        <v>455</v>
      </c>
      <c r="I2922" t="s">
        <v>856</v>
      </c>
      <c r="J2922" s="8">
        <v>45016</v>
      </c>
      <c r="K2922" t="s">
        <v>189</v>
      </c>
      <c r="L2922" t="s">
        <v>9243</v>
      </c>
      <c r="M2922">
        <v>220</v>
      </c>
      <c r="N2922" s="8">
        <v>45648</v>
      </c>
      <c r="O2922" s="8">
        <v>45640</v>
      </c>
      <c r="P2922" s="24">
        <v>45638.909548611111</v>
      </c>
      <c r="Q2922" t="s">
        <v>26</v>
      </c>
      <c r="R2922">
        <v>202451</v>
      </c>
      <c r="S2922">
        <v>220</v>
      </c>
      <c r="T2922">
        <v>220</v>
      </c>
      <c r="V2922" t="s">
        <v>10658</v>
      </c>
      <c r="AH2922">
        <v>220</v>
      </c>
      <c r="GX2922">
        <v>4</v>
      </c>
      <c r="GY2922" t="s">
        <v>190</v>
      </c>
      <c r="GZ2922" t="s">
        <v>191</v>
      </c>
      <c r="HA2922">
        <v>420</v>
      </c>
      <c r="HB2922" s="24">
        <v>45638.939606481479</v>
      </c>
      <c r="HC2922" t="s">
        <v>200</v>
      </c>
      <c r="HD2922">
        <v>11.8033</v>
      </c>
      <c r="HE2922">
        <v>304.99944900000003</v>
      </c>
      <c r="HG2922" t="s">
        <v>10678</v>
      </c>
      <c r="HH2922" t="s">
        <v>192</v>
      </c>
      <c r="HI2922" t="s">
        <v>10677</v>
      </c>
      <c r="HJ2922" t="s">
        <v>12586</v>
      </c>
      <c r="HK2922" s="24">
        <v>45638.908333333333</v>
      </c>
      <c r="HL2922" s="24">
        <v>45638.938888888886</v>
      </c>
      <c r="HM2922">
        <v>0</v>
      </c>
      <c r="HN2922" t="s">
        <v>26</v>
      </c>
      <c r="HP2922">
        <v>0</v>
      </c>
      <c r="HR2922">
        <v>0</v>
      </c>
      <c r="HS2922">
        <v>220</v>
      </c>
      <c r="HU2922" t="s">
        <v>459</v>
      </c>
      <c r="HV2922" t="s">
        <v>193</v>
      </c>
      <c r="HW2922" t="s">
        <v>194</v>
      </c>
      <c r="HX2922" t="s">
        <v>461</v>
      </c>
      <c r="HY2922">
        <v>0.130215</v>
      </c>
      <c r="HZ2922" t="s">
        <v>195</v>
      </c>
      <c r="IA2922" t="s">
        <v>196</v>
      </c>
      <c r="IB2922" t="s">
        <v>457</v>
      </c>
      <c r="IC2922" t="s">
        <v>458</v>
      </c>
      <c r="IJ2922" t="s">
        <v>10679</v>
      </c>
      <c r="IL2922">
        <v>220</v>
      </c>
      <c r="IM2922" s="8">
        <v>45631</v>
      </c>
      <c r="IN2922">
        <v>-2</v>
      </c>
      <c r="IS2922" s="8">
        <v>45640</v>
      </c>
    </row>
    <row r="2923" spans="1:253" x14ac:dyDescent="0.25">
      <c r="A2923" t="s">
        <v>841</v>
      </c>
      <c r="B2923" t="s">
        <v>10680</v>
      </c>
      <c r="C2923" t="s">
        <v>452</v>
      </c>
      <c r="E2923" t="s">
        <v>10678</v>
      </c>
      <c r="F2923" t="s">
        <v>459</v>
      </c>
      <c r="G2923" t="s">
        <v>460</v>
      </c>
      <c r="H2923" t="s">
        <v>455</v>
      </c>
      <c r="I2923" t="s">
        <v>856</v>
      </c>
      <c r="J2923" s="8">
        <v>45016</v>
      </c>
      <c r="K2923" t="s">
        <v>189</v>
      </c>
      <c r="L2923" t="s">
        <v>9243</v>
      </c>
      <c r="M2923">
        <v>280</v>
      </c>
      <c r="N2923" s="8">
        <v>45648</v>
      </c>
      <c r="O2923" s="8">
        <v>45640</v>
      </c>
      <c r="P2923" s="24">
        <v>45638.939606481479</v>
      </c>
      <c r="Q2923" t="s">
        <v>26</v>
      </c>
      <c r="R2923">
        <v>202451</v>
      </c>
      <c r="S2923">
        <v>280</v>
      </c>
      <c r="T2923">
        <v>280</v>
      </c>
      <c r="U2923" t="s">
        <v>10675</v>
      </c>
      <c r="AH2923">
        <v>280</v>
      </c>
      <c r="GX2923">
        <v>4</v>
      </c>
      <c r="GY2923" t="s">
        <v>190</v>
      </c>
      <c r="GZ2923" t="s">
        <v>191</v>
      </c>
      <c r="HA2923">
        <v>430</v>
      </c>
      <c r="HB2923" s="24">
        <v>45638.998692129629</v>
      </c>
      <c r="HC2923" t="s">
        <v>200</v>
      </c>
      <c r="HD2923">
        <v>11.8033</v>
      </c>
      <c r="HE2923">
        <v>304.99944900000003</v>
      </c>
      <c r="HH2923" t="s">
        <v>192</v>
      </c>
      <c r="HI2923" t="s">
        <v>10678</v>
      </c>
      <c r="HJ2923" t="s">
        <v>12586</v>
      </c>
      <c r="HK2923" s="24">
        <v>45638.939606481479</v>
      </c>
      <c r="HL2923" s="24">
        <v>45638.998692129629</v>
      </c>
      <c r="HM2923">
        <v>0</v>
      </c>
      <c r="HN2923" t="s">
        <v>26</v>
      </c>
      <c r="HP2923">
        <v>0</v>
      </c>
      <c r="HR2923">
        <v>0</v>
      </c>
      <c r="HS2923">
        <v>280</v>
      </c>
      <c r="HU2923" t="s">
        <v>459</v>
      </c>
      <c r="HV2923" t="s">
        <v>193</v>
      </c>
      <c r="HW2923" t="s">
        <v>194</v>
      </c>
      <c r="HX2923" t="s">
        <v>461</v>
      </c>
      <c r="HY2923">
        <v>0.130215</v>
      </c>
      <c r="HZ2923" t="s">
        <v>195</v>
      </c>
      <c r="IA2923" t="s">
        <v>196</v>
      </c>
      <c r="IB2923" t="s">
        <v>457</v>
      </c>
      <c r="IC2923" t="s">
        <v>458</v>
      </c>
      <c r="IJ2923" t="s">
        <v>10679</v>
      </c>
      <c r="IL2923">
        <v>280</v>
      </c>
      <c r="IM2923" s="8">
        <v>45631</v>
      </c>
      <c r="IN2923">
        <v>2</v>
      </c>
      <c r="IS2923" s="8">
        <v>45636</v>
      </c>
    </row>
    <row r="2924" spans="1:253" x14ac:dyDescent="0.25">
      <c r="A2924" t="s">
        <v>841</v>
      </c>
      <c r="B2924" t="s">
        <v>10681</v>
      </c>
      <c r="C2924" t="s">
        <v>452</v>
      </c>
      <c r="E2924" t="s">
        <v>10682</v>
      </c>
      <c r="F2924" t="s">
        <v>459</v>
      </c>
      <c r="G2924" t="s">
        <v>460</v>
      </c>
      <c r="H2924" t="s">
        <v>455</v>
      </c>
      <c r="I2924" t="s">
        <v>856</v>
      </c>
      <c r="J2924" s="8">
        <v>45016</v>
      </c>
      <c r="K2924" t="s">
        <v>189</v>
      </c>
      <c r="L2924" t="s">
        <v>9243</v>
      </c>
      <c r="M2924">
        <v>365</v>
      </c>
      <c r="N2924" s="8">
        <v>45648</v>
      </c>
      <c r="O2924" s="8">
        <v>45640</v>
      </c>
      <c r="P2924" s="24">
        <v>45638.998692129629</v>
      </c>
      <c r="Q2924" t="s">
        <v>26</v>
      </c>
      <c r="R2924">
        <v>202451</v>
      </c>
      <c r="S2924">
        <v>365</v>
      </c>
      <c r="T2924">
        <v>365</v>
      </c>
      <c r="U2924" t="s">
        <v>10675</v>
      </c>
      <c r="AH2924">
        <v>360</v>
      </c>
      <c r="AI2924">
        <v>5</v>
      </c>
      <c r="GX2924">
        <v>4</v>
      </c>
      <c r="GY2924" t="s">
        <v>190</v>
      </c>
      <c r="GZ2924" t="s">
        <v>191</v>
      </c>
      <c r="HA2924">
        <v>440</v>
      </c>
      <c r="HB2924" s="24">
        <v>45639.254108796296</v>
      </c>
      <c r="HC2924" t="s">
        <v>200</v>
      </c>
      <c r="HD2924">
        <v>11.8033</v>
      </c>
      <c r="HE2924">
        <v>304.99944900000003</v>
      </c>
      <c r="HH2924" t="s">
        <v>192</v>
      </c>
      <c r="HI2924" t="s">
        <v>10682</v>
      </c>
      <c r="HJ2924" t="s">
        <v>12586</v>
      </c>
      <c r="HK2924" s="24">
        <v>45638.998611111114</v>
      </c>
      <c r="HL2924" s="24">
        <v>45639.253472222219</v>
      </c>
      <c r="HM2924">
        <v>0</v>
      </c>
      <c r="HN2924" t="s">
        <v>26</v>
      </c>
      <c r="HP2924">
        <v>0</v>
      </c>
      <c r="HR2924">
        <v>0</v>
      </c>
      <c r="HS2924">
        <v>365</v>
      </c>
      <c r="HU2924" t="s">
        <v>459</v>
      </c>
      <c r="HV2924" t="s">
        <v>193</v>
      </c>
      <c r="HW2924" t="s">
        <v>194</v>
      </c>
      <c r="HX2924" t="s">
        <v>461</v>
      </c>
      <c r="HY2924">
        <v>0.130215</v>
      </c>
      <c r="HZ2924" t="s">
        <v>195</v>
      </c>
      <c r="IA2924" t="s">
        <v>196</v>
      </c>
      <c r="IB2924" t="s">
        <v>457</v>
      </c>
      <c r="IC2924" t="s">
        <v>458</v>
      </c>
      <c r="IJ2924" t="s">
        <v>10679</v>
      </c>
      <c r="IL2924">
        <v>365</v>
      </c>
      <c r="IM2924" s="8">
        <v>45633</v>
      </c>
      <c r="IN2924">
        <v>2</v>
      </c>
      <c r="IS2924" s="8">
        <v>45636</v>
      </c>
    </row>
    <row r="2925" spans="1:253" x14ac:dyDescent="0.25">
      <c r="A2925" t="s">
        <v>841</v>
      </c>
      <c r="B2925" t="s">
        <v>11984</v>
      </c>
      <c r="C2925" t="s">
        <v>452</v>
      </c>
      <c r="E2925" t="s">
        <v>11985</v>
      </c>
      <c r="F2925" t="s">
        <v>500</v>
      </c>
      <c r="G2925" t="s">
        <v>501</v>
      </c>
      <c r="H2925" t="s">
        <v>455</v>
      </c>
      <c r="I2925" t="s">
        <v>662</v>
      </c>
      <c r="J2925" s="8">
        <v>45181</v>
      </c>
      <c r="K2925" t="s">
        <v>189</v>
      </c>
      <c r="L2925" t="s">
        <v>9243</v>
      </c>
      <c r="M2925">
        <v>266</v>
      </c>
      <c r="N2925" s="8">
        <v>45641</v>
      </c>
      <c r="O2925" s="8">
        <v>45640</v>
      </c>
      <c r="P2925" s="24">
        <v>45639.254108796296</v>
      </c>
      <c r="Q2925" t="s">
        <v>26</v>
      </c>
      <c r="R2925">
        <v>202450</v>
      </c>
      <c r="S2925">
        <v>266</v>
      </c>
      <c r="T2925">
        <v>266</v>
      </c>
      <c r="U2925" t="s">
        <v>11986</v>
      </c>
      <c r="V2925" t="s">
        <v>11987</v>
      </c>
      <c r="AI2925">
        <v>266</v>
      </c>
      <c r="GX2925">
        <v>4</v>
      </c>
      <c r="GY2925" t="s">
        <v>190</v>
      </c>
      <c r="GZ2925" t="s">
        <v>191</v>
      </c>
      <c r="HA2925">
        <v>450</v>
      </c>
      <c r="HB2925" s="24">
        <v>45639.301041666666</v>
      </c>
      <c r="HC2925" t="s">
        <v>200</v>
      </c>
      <c r="HD2925">
        <v>14.117599999999999</v>
      </c>
      <c r="HE2925">
        <v>255.00085000000001</v>
      </c>
      <c r="HG2925" t="s">
        <v>1899</v>
      </c>
      <c r="HH2925" t="s">
        <v>192</v>
      </c>
      <c r="HI2925" t="s">
        <v>11985</v>
      </c>
      <c r="HJ2925" t="s">
        <v>12586</v>
      </c>
      <c r="HK2925" s="24">
        <v>45639.301388888889</v>
      </c>
      <c r="HL2925" s="24">
        <v>45639.348611111112</v>
      </c>
      <c r="HM2925">
        <v>0</v>
      </c>
      <c r="HN2925" t="s">
        <v>26</v>
      </c>
      <c r="HP2925">
        <v>0</v>
      </c>
      <c r="HR2925">
        <v>0</v>
      </c>
      <c r="HS2925">
        <v>266</v>
      </c>
      <c r="HT2925" s="24">
        <v>45639.25</v>
      </c>
      <c r="HU2925" t="s">
        <v>500</v>
      </c>
      <c r="HV2925" t="s">
        <v>193</v>
      </c>
      <c r="HW2925" t="s">
        <v>194</v>
      </c>
      <c r="HX2925" t="s">
        <v>502</v>
      </c>
      <c r="HY2925">
        <v>0.196018</v>
      </c>
      <c r="HZ2925" t="s">
        <v>195</v>
      </c>
      <c r="IA2925" t="s">
        <v>196</v>
      </c>
      <c r="IB2925" t="s">
        <v>457</v>
      </c>
      <c r="IC2925" t="s">
        <v>458</v>
      </c>
      <c r="IJ2925" t="s">
        <v>8324</v>
      </c>
      <c r="IL2925">
        <v>266</v>
      </c>
      <c r="IM2925" s="8">
        <v>45631</v>
      </c>
      <c r="IN2925">
        <v>-36</v>
      </c>
      <c r="IS2925" s="8">
        <v>45675</v>
      </c>
    </row>
    <row r="2926" spans="1:253" x14ac:dyDescent="0.25">
      <c r="A2926" t="s">
        <v>841</v>
      </c>
      <c r="B2926" t="s">
        <v>12132</v>
      </c>
      <c r="C2926" t="s">
        <v>452</v>
      </c>
      <c r="E2926" t="s">
        <v>12133</v>
      </c>
      <c r="F2926" t="s">
        <v>459</v>
      </c>
      <c r="G2926" t="s">
        <v>460</v>
      </c>
      <c r="H2926" t="s">
        <v>455</v>
      </c>
      <c r="I2926" t="s">
        <v>856</v>
      </c>
      <c r="J2926" s="8">
        <v>45016</v>
      </c>
      <c r="K2926" t="s">
        <v>189</v>
      </c>
      <c r="L2926" t="s">
        <v>9243</v>
      </c>
      <c r="M2926">
        <v>135</v>
      </c>
      <c r="N2926" s="8">
        <v>45648</v>
      </c>
      <c r="O2926" s="8">
        <v>45640</v>
      </c>
      <c r="P2926" s="24">
        <v>45639.301041666666</v>
      </c>
      <c r="Q2926" t="s">
        <v>26</v>
      </c>
      <c r="R2926">
        <v>202451</v>
      </c>
      <c r="S2926">
        <v>135</v>
      </c>
      <c r="T2926">
        <v>135</v>
      </c>
      <c r="U2926" t="s">
        <v>10675</v>
      </c>
      <c r="AI2926">
        <v>135</v>
      </c>
      <c r="GX2926">
        <v>4</v>
      </c>
      <c r="GY2926" t="s">
        <v>190</v>
      </c>
      <c r="GZ2926" t="s">
        <v>191</v>
      </c>
      <c r="HA2926">
        <v>460</v>
      </c>
      <c r="HB2926" s="24">
        <v>45639.319490740738</v>
      </c>
      <c r="HC2926" t="s">
        <v>200</v>
      </c>
      <c r="HD2926">
        <v>11.8033</v>
      </c>
      <c r="HE2926">
        <v>304.99944900000003</v>
      </c>
      <c r="HG2926" t="s">
        <v>10682</v>
      </c>
      <c r="HH2926" t="s">
        <v>192</v>
      </c>
      <c r="HI2926" t="s">
        <v>12133</v>
      </c>
      <c r="HJ2926" t="s">
        <v>12586</v>
      </c>
      <c r="HK2926" s="24">
        <v>45639.300694444442</v>
      </c>
      <c r="HL2926" s="24">
        <v>45639.319444444445</v>
      </c>
      <c r="HM2926">
        <v>0</v>
      </c>
      <c r="HN2926" t="s">
        <v>26</v>
      </c>
      <c r="HP2926">
        <v>0</v>
      </c>
      <c r="HR2926">
        <v>0</v>
      </c>
      <c r="HS2926">
        <v>135</v>
      </c>
      <c r="HU2926" t="s">
        <v>459</v>
      </c>
      <c r="HV2926" t="s">
        <v>193</v>
      </c>
      <c r="HW2926" t="s">
        <v>194</v>
      </c>
      <c r="HX2926" t="s">
        <v>461</v>
      </c>
      <c r="HY2926">
        <v>0.130215</v>
      </c>
      <c r="HZ2926" t="s">
        <v>195</v>
      </c>
      <c r="IA2926" t="s">
        <v>196</v>
      </c>
      <c r="IB2926" t="s">
        <v>457</v>
      </c>
      <c r="IC2926" t="s">
        <v>458</v>
      </c>
      <c r="IJ2926" t="s">
        <v>10679</v>
      </c>
      <c r="IL2926">
        <v>135</v>
      </c>
      <c r="IM2926" s="8">
        <v>45633</v>
      </c>
      <c r="IN2926">
        <v>-1</v>
      </c>
      <c r="IS2926" s="8">
        <v>45640</v>
      </c>
    </row>
    <row r="2927" spans="1:253" x14ac:dyDescent="0.25">
      <c r="A2927" t="s">
        <v>841</v>
      </c>
      <c r="B2927" t="s">
        <v>10684</v>
      </c>
      <c r="C2927" t="s">
        <v>452</v>
      </c>
      <c r="E2927" t="s">
        <v>10685</v>
      </c>
      <c r="F2927" t="s">
        <v>459</v>
      </c>
      <c r="G2927" t="s">
        <v>460</v>
      </c>
      <c r="H2927" t="s">
        <v>455</v>
      </c>
      <c r="I2927" t="s">
        <v>856</v>
      </c>
      <c r="J2927" s="8">
        <v>45016</v>
      </c>
      <c r="K2927" t="s">
        <v>189</v>
      </c>
      <c r="L2927" t="s">
        <v>9243</v>
      </c>
      <c r="M2927">
        <v>399</v>
      </c>
      <c r="N2927" s="8">
        <v>45648</v>
      </c>
      <c r="O2927" s="8">
        <v>45640</v>
      </c>
      <c r="P2927" s="24">
        <v>45639.319490740738</v>
      </c>
      <c r="Q2927" t="s">
        <v>26</v>
      </c>
      <c r="R2927">
        <v>202451</v>
      </c>
      <c r="S2927">
        <v>399</v>
      </c>
      <c r="T2927">
        <v>399</v>
      </c>
      <c r="V2927" t="s">
        <v>10658</v>
      </c>
      <c r="AI2927">
        <v>399</v>
      </c>
      <c r="GX2927">
        <v>4</v>
      </c>
      <c r="GY2927" t="s">
        <v>190</v>
      </c>
      <c r="GZ2927" t="s">
        <v>191</v>
      </c>
      <c r="HA2927">
        <v>470</v>
      </c>
      <c r="HB2927" s="24">
        <v>45639.380937499998</v>
      </c>
      <c r="HC2927" t="s">
        <v>200</v>
      </c>
      <c r="HD2927">
        <v>11.8033</v>
      </c>
      <c r="HE2927">
        <v>304.99944900000003</v>
      </c>
      <c r="HH2927" t="s">
        <v>192</v>
      </c>
      <c r="HI2927" t="s">
        <v>10685</v>
      </c>
      <c r="HJ2927" t="s">
        <v>12586</v>
      </c>
      <c r="HK2927" s="24">
        <v>45639.271527777775</v>
      </c>
      <c r="HL2927" s="24">
        <v>45639.329861111109</v>
      </c>
      <c r="HM2927">
        <v>0</v>
      </c>
      <c r="HN2927" t="s">
        <v>26</v>
      </c>
      <c r="HP2927">
        <v>0</v>
      </c>
      <c r="HR2927">
        <v>0</v>
      </c>
      <c r="HS2927">
        <v>399</v>
      </c>
      <c r="HU2927" t="s">
        <v>459</v>
      </c>
      <c r="HV2927" t="s">
        <v>193</v>
      </c>
      <c r="HW2927" t="s">
        <v>194</v>
      </c>
      <c r="HX2927" t="s">
        <v>461</v>
      </c>
      <c r="HY2927">
        <v>0.130215</v>
      </c>
      <c r="HZ2927" t="s">
        <v>195</v>
      </c>
      <c r="IA2927" t="s">
        <v>196</v>
      </c>
      <c r="IB2927" t="s">
        <v>457</v>
      </c>
      <c r="IC2927" t="s">
        <v>458</v>
      </c>
      <c r="IJ2927" t="s">
        <v>10679</v>
      </c>
      <c r="IL2927">
        <v>399</v>
      </c>
      <c r="IM2927" s="8">
        <v>45631</v>
      </c>
      <c r="IN2927">
        <v>3</v>
      </c>
      <c r="IS2927" s="8">
        <v>45636</v>
      </c>
    </row>
    <row r="2928" spans="1:253" x14ac:dyDescent="0.25">
      <c r="A2928" t="s">
        <v>841</v>
      </c>
      <c r="B2928" t="s">
        <v>10686</v>
      </c>
      <c r="C2928" t="s">
        <v>452</v>
      </c>
      <c r="E2928" t="s">
        <v>10687</v>
      </c>
      <c r="F2928" t="s">
        <v>459</v>
      </c>
      <c r="G2928" t="s">
        <v>460</v>
      </c>
      <c r="H2928" t="s">
        <v>455</v>
      </c>
      <c r="I2928" t="s">
        <v>856</v>
      </c>
      <c r="J2928" s="8">
        <v>45016</v>
      </c>
      <c r="K2928" t="s">
        <v>189</v>
      </c>
      <c r="L2928" t="s">
        <v>9243</v>
      </c>
      <c r="M2928">
        <v>80</v>
      </c>
      <c r="N2928" s="8">
        <v>45648</v>
      </c>
      <c r="O2928" s="8">
        <v>45640</v>
      </c>
      <c r="P2928" s="24">
        <v>45639.380937499998</v>
      </c>
      <c r="Q2928" t="s">
        <v>26</v>
      </c>
      <c r="R2928">
        <v>202451</v>
      </c>
      <c r="S2928">
        <v>80</v>
      </c>
      <c r="T2928">
        <v>80</v>
      </c>
      <c r="V2928" t="s">
        <v>10658</v>
      </c>
      <c r="AI2928">
        <v>80</v>
      </c>
      <c r="GX2928">
        <v>4</v>
      </c>
      <c r="GY2928" t="s">
        <v>190</v>
      </c>
      <c r="GZ2928" t="s">
        <v>191</v>
      </c>
      <c r="HA2928">
        <v>480</v>
      </c>
      <c r="HB2928" s="24">
        <v>45639.391863425924</v>
      </c>
      <c r="HC2928" t="s">
        <v>200</v>
      </c>
      <c r="HD2928">
        <v>11.8033</v>
      </c>
      <c r="HE2928">
        <v>304.99944900000003</v>
      </c>
      <c r="HH2928" t="s">
        <v>192</v>
      </c>
      <c r="HI2928" t="s">
        <v>10687</v>
      </c>
      <c r="HJ2928" t="s">
        <v>12586</v>
      </c>
      <c r="HK2928" s="24">
        <v>45639.329884259256</v>
      </c>
      <c r="HL2928" s="24">
        <v>45639.344293981485</v>
      </c>
      <c r="HM2928">
        <v>0</v>
      </c>
      <c r="HN2928" t="s">
        <v>26</v>
      </c>
      <c r="HP2928">
        <v>0</v>
      </c>
      <c r="HR2928">
        <v>0</v>
      </c>
      <c r="HS2928">
        <v>80</v>
      </c>
      <c r="HU2928" t="s">
        <v>459</v>
      </c>
      <c r="HV2928" t="s">
        <v>193</v>
      </c>
      <c r="HW2928" t="s">
        <v>194</v>
      </c>
      <c r="HX2928" t="s">
        <v>461</v>
      </c>
      <c r="HY2928">
        <v>0.130215</v>
      </c>
      <c r="HZ2928" t="s">
        <v>195</v>
      </c>
      <c r="IA2928" t="s">
        <v>196</v>
      </c>
      <c r="IB2928" t="s">
        <v>457</v>
      </c>
      <c r="IC2928" t="s">
        <v>458</v>
      </c>
      <c r="IJ2928" t="s">
        <v>10679</v>
      </c>
      <c r="IL2928">
        <v>80</v>
      </c>
      <c r="IM2928" s="8">
        <v>45629</v>
      </c>
      <c r="IN2928">
        <v>3</v>
      </c>
      <c r="IS2928" s="8">
        <v>45636</v>
      </c>
    </row>
    <row r="2929" spans="1:253" x14ac:dyDescent="0.25">
      <c r="A2929" t="s">
        <v>841</v>
      </c>
      <c r="B2929" t="s">
        <v>11918</v>
      </c>
      <c r="C2929" t="s">
        <v>452</v>
      </c>
      <c r="E2929" t="s">
        <v>11919</v>
      </c>
      <c r="F2929" t="s">
        <v>524</v>
      </c>
      <c r="G2929" t="s">
        <v>525</v>
      </c>
      <c r="H2929" t="s">
        <v>455</v>
      </c>
      <c r="I2929" t="s">
        <v>662</v>
      </c>
      <c r="J2929" s="8">
        <v>45406</v>
      </c>
      <c r="K2929" t="s">
        <v>189</v>
      </c>
      <c r="L2929" t="s">
        <v>9243</v>
      </c>
      <c r="O2929" s="8">
        <v>45640</v>
      </c>
      <c r="P2929" s="24">
        <v>45639.391863425924</v>
      </c>
      <c r="Q2929" t="s">
        <v>26</v>
      </c>
      <c r="R2929">
        <v>202452</v>
      </c>
      <c r="S2929">
        <v>34</v>
      </c>
      <c r="T2929">
        <v>34</v>
      </c>
      <c r="U2929" t="s">
        <v>10675</v>
      </c>
      <c r="AI2929">
        <v>34</v>
      </c>
      <c r="GX2929">
        <v>15</v>
      </c>
      <c r="GY2929" t="s">
        <v>190</v>
      </c>
      <c r="GZ2929" t="s">
        <v>191</v>
      </c>
      <c r="HA2929">
        <v>490</v>
      </c>
      <c r="HB2929" s="24">
        <v>45639.397418981483</v>
      </c>
      <c r="HC2929" t="s">
        <v>200</v>
      </c>
      <c r="HD2929">
        <v>14.117599999999999</v>
      </c>
      <c r="HE2929">
        <v>255.00085000000001</v>
      </c>
      <c r="HG2929" t="s">
        <v>10674</v>
      </c>
      <c r="HH2929" t="s">
        <v>192</v>
      </c>
      <c r="HI2929" t="s">
        <v>11919</v>
      </c>
      <c r="HJ2929" t="s">
        <v>12586</v>
      </c>
      <c r="HK2929" s="24">
        <v>45639.34375</v>
      </c>
      <c r="HL2929" s="24">
        <v>45639.349305555559</v>
      </c>
      <c r="HM2929">
        <v>0</v>
      </c>
      <c r="HN2929" t="s">
        <v>26</v>
      </c>
      <c r="HP2929">
        <v>0</v>
      </c>
      <c r="HR2929">
        <v>0</v>
      </c>
      <c r="HS2929">
        <v>34</v>
      </c>
      <c r="HU2929" t="s">
        <v>524</v>
      </c>
      <c r="HV2929" t="s">
        <v>193</v>
      </c>
      <c r="HW2929" t="s">
        <v>194</v>
      </c>
      <c r="HX2929" t="s">
        <v>526</v>
      </c>
      <c r="HY2929">
        <v>0.196018</v>
      </c>
      <c r="HZ2929" t="s">
        <v>195</v>
      </c>
      <c r="IA2929" t="s">
        <v>196</v>
      </c>
      <c r="IB2929" t="s">
        <v>457</v>
      </c>
      <c r="IC2929" t="s">
        <v>458</v>
      </c>
      <c r="IN2929">
        <v>-1</v>
      </c>
      <c r="IS2929" s="8">
        <v>45640</v>
      </c>
    </row>
    <row r="2930" spans="1:253" x14ac:dyDescent="0.25">
      <c r="A2930" t="s">
        <v>841</v>
      </c>
      <c r="B2930" t="s">
        <v>2496</v>
      </c>
      <c r="C2930" t="s">
        <v>452</v>
      </c>
      <c r="E2930" t="s">
        <v>2497</v>
      </c>
      <c r="F2930" t="s">
        <v>524</v>
      </c>
      <c r="G2930" t="s">
        <v>525</v>
      </c>
      <c r="H2930" t="s">
        <v>455</v>
      </c>
      <c r="I2930" t="s">
        <v>662</v>
      </c>
      <c r="J2930" s="8">
        <v>45406</v>
      </c>
      <c r="K2930" t="s">
        <v>189</v>
      </c>
      <c r="L2930" t="s">
        <v>9243</v>
      </c>
      <c r="M2930">
        <v>4</v>
      </c>
      <c r="N2930" s="8">
        <v>45634</v>
      </c>
      <c r="O2930" s="8">
        <v>45640</v>
      </c>
      <c r="P2930" s="24">
        <v>45639.397418981483</v>
      </c>
      <c r="Q2930" t="s">
        <v>26</v>
      </c>
      <c r="R2930">
        <v>202449</v>
      </c>
      <c r="S2930">
        <v>141</v>
      </c>
      <c r="T2930">
        <v>141</v>
      </c>
      <c r="U2930" t="s">
        <v>10675</v>
      </c>
      <c r="AI2930">
        <v>141</v>
      </c>
      <c r="GX2930">
        <v>15</v>
      </c>
      <c r="GY2930" t="s">
        <v>190</v>
      </c>
      <c r="GZ2930" t="s">
        <v>191</v>
      </c>
      <c r="HA2930">
        <v>500</v>
      </c>
      <c r="HB2930" s="24">
        <v>45639.423935185187</v>
      </c>
      <c r="HC2930" t="s">
        <v>200</v>
      </c>
      <c r="HD2930">
        <v>14.117599999999999</v>
      </c>
      <c r="HE2930">
        <v>255.00085000000001</v>
      </c>
      <c r="HH2930" t="s">
        <v>192</v>
      </c>
      <c r="HI2930" t="s">
        <v>2497</v>
      </c>
      <c r="HJ2930" t="s">
        <v>12586</v>
      </c>
      <c r="HK2930" s="24">
        <v>45639.349849537037</v>
      </c>
      <c r="HL2930" s="24">
        <v>45639.372881944444</v>
      </c>
      <c r="HM2930">
        <v>0</v>
      </c>
      <c r="HN2930" t="s">
        <v>26</v>
      </c>
      <c r="HP2930">
        <v>0</v>
      </c>
      <c r="HR2930">
        <v>0</v>
      </c>
      <c r="HS2930">
        <v>141</v>
      </c>
      <c r="HU2930" t="s">
        <v>524</v>
      </c>
      <c r="HV2930" t="s">
        <v>193</v>
      </c>
      <c r="HW2930" t="s">
        <v>194</v>
      </c>
      <c r="HX2930" t="s">
        <v>526</v>
      </c>
      <c r="HY2930">
        <v>0.196018</v>
      </c>
      <c r="HZ2930" t="s">
        <v>195</v>
      </c>
      <c r="IA2930" t="s">
        <v>196</v>
      </c>
      <c r="IB2930" t="s">
        <v>457</v>
      </c>
      <c r="IC2930" t="s">
        <v>458</v>
      </c>
      <c r="IJ2930" t="s">
        <v>10683</v>
      </c>
      <c r="IL2930">
        <v>4</v>
      </c>
      <c r="IM2930" s="8">
        <v>45629</v>
      </c>
      <c r="IN2930">
        <v>17</v>
      </c>
      <c r="IS2930" s="8">
        <v>45622</v>
      </c>
    </row>
    <row r="2931" spans="1:253" x14ac:dyDescent="0.25">
      <c r="A2931" t="s">
        <v>841</v>
      </c>
      <c r="B2931" t="s">
        <v>10673</v>
      </c>
      <c r="C2931" t="s">
        <v>452</v>
      </c>
      <c r="E2931" t="s">
        <v>10674</v>
      </c>
      <c r="F2931" t="s">
        <v>524</v>
      </c>
      <c r="G2931" t="s">
        <v>525</v>
      </c>
      <c r="H2931" t="s">
        <v>455</v>
      </c>
      <c r="I2931" t="s">
        <v>662</v>
      </c>
      <c r="J2931" s="8">
        <v>45406</v>
      </c>
      <c r="K2931" t="s">
        <v>189</v>
      </c>
      <c r="L2931" t="s">
        <v>9243</v>
      </c>
      <c r="O2931" s="8">
        <v>45640</v>
      </c>
      <c r="P2931" s="24">
        <v>45639.423935185187</v>
      </c>
      <c r="Q2931" t="s">
        <v>26</v>
      </c>
      <c r="R2931">
        <v>202452</v>
      </c>
      <c r="S2931">
        <v>200</v>
      </c>
      <c r="T2931">
        <v>59</v>
      </c>
      <c r="U2931" t="s">
        <v>10675</v>
      </c>
      <c r="AI2931">
        <v>59</v>
      </c>
      <c r="GX2931">
        <v>15</v>
      </c>
      <c r="GY2931" t="s">
        <v>190</v>
      </c>
      <c r="GZ2931" t="s">
        <v>191</v>
      </c>
      <c r="HA2931">
        <v>510</v>
      </c>
      <c r="HB2931" s="24">
        <v>45639.433576388888</v>
      </c>
      <c r="HC2931" t="s">
        <v>200</v>
      </c>
      <c r="HD2931">
        <v>14.117599999999999</v>
      </c>
      <c r="HE2931">
        <v>255.00085000000001</v>
      </c>
      <c r="HH2931" t="s">
        <v>192</v>
      </c>
      <c r="HI2931" t="s">
        <v>10674</v>
      </c>
      <c r="HJ2931" t="s">
        <v>12586</v>
      </c>
      <c r="HK2931" s="24">
        <v>45639.490972222222</v>
      </c>
      <c r="HL2931" s="24">
        <v>45639.500694444447</v>
      </c>
      <c r="HM2931">
        <v>0</v>
      </c>
      <c r="HN2931" t="s">
        <v>26</v>
      </c>
      <c r="HP2931">
        <v>141</v>
      </c>
      <c r="HR2931">
        <v>0</v>
      </c>
      <c r="HS2931">
        <v>59</v>
      </c>
      <c r="HU2931" t="s">
        <v>524</v>
      </c>
      <c r="HV2931" t="s">
        <v>193</v>
      </c>
      <c r="HW2931" t="s">
        <v>194</v>
      </c>
      <c r="HX2931" t="s">
        <v>526</v>
      </c>
      <c r="HY2931">
        <v>0.196018</v>
      </c>
      <c r="HZ2931" t="s">
        <v>195</v>
      </c>
      <c r="IA2931" t="s">
        <v>196</v>
      </c>
      <c r="IB2931" t="s">
        <v>457</v>
      </c>
      <c r="IC2931" t="s">
        <v>458</v>
      </c>
      <c r="IN2931">
        <v>-4</v>
      </c>
      <c r="IS2931" s="8">
        <v>45643</v>
      </c>
    </row>
    <row r="2932" spans="1:253" x14ac:dyDescent="0.25">
      <c r="A2932" t="s">
        <v>841</v>
      </c>
      <c r="B2932" t="s">
        <v>2400</v>
      </c>
      <c r="C2932" t="s">
        <v>452</v>
      </c>
      <c r="E2932" t="s">
        <v>2401</v>
      </c>
      <c r="F2932" t="s">
        <v>470</v>
      </c>
      <c r="G2932" t="s">
        <v>471</v>
      </c>
      <c r="H2932" t="s">
        <v>455</v>
      </c>
      <c r="I2932" t="s">
        <v>856</v>
      </c>
      <c r="J2932" s="8">
        <v>45015</v>
      </c>
      <c r="K2932" t="s">
        <v>189</v>
      </c>
      <c r="L2932" t="s">
        <v>9243</v>
      </c>
      <c r="M2932">
        <v>500</v>
      </c>
      <c r="N2932" s="8">
        <v>45641</v>
      </c>
      <c r="O2932" s="8">
        <v>45640</v>
      </c>
      <c r="P2932" s="24">
        <v>45639.433576388888</v>
      </c>
      <c r="Q2932" t="s">
        <v>26</v>
      </c>
      <c r="R2932">
        <v>202450</v>
      </c>
      <c r="S2932">
        <v>500</v>
      </c>
      <c r="T2932">
        <v>500</v>
      </c>
      <c r="U2932" t="s">
        <v>10648</v>
      </c>
      <c r="V2932" t="s">
        <v>10649</v>
      </c>
      <c r="AI2932">
        <v>500</v>
      </c>
      <c r="GX2932">
        <v>2</v>
      </c>
      <c r="GY2932" t="s">
        <v>190</v>
      </c>
      <c r="GZ2932" t="s">
        <v>191</v>
      </c>
      <c r="HA2932">
        <v>520</v>
      </c>
      <c r="HB2932" s="24">
        <v>45639.541377314818</v>
      </c>
      <c r="HC2932" t="s">
        <v>200</v>
      </c>
      <c r="HD2932">
        <v>11.428599999999999</v>
      </c>
      <c r="HE2932">
        <v>314.999213</v>
      </c>
      <c r="HH2932" t="s">
        <v>192</v>
      </c>
      <c r="HI2932" t="s">
        <v>2401</v>
      </c>
      <c r="HJ2932" t="s">
        <v>12586</v>
      </c>
      <c r="HK2932" s="24">
        <v>45639.432928240742</v>
      </c>
      <c r="HL2932" s="24">
        <v>45639.54074074074</v>
      </c>
      <c r="HM2932">
        <v>0</v>
      </c>
      <c r="HN2932" t="s">
        <v>26</v>
      </c>
      <c r="HP2932">
        <v>0</v>
      </c>
      <c r="HR2932">
        <v>0</v>
      </c>
      <c r="HS2932">
        <v>500</v>
      </c>
      <c r="HU2932" t="s">
        <v>470</v>
      </c>
      <c r="HV2932" t="s">
        <v>193</v>
      </c>
      <c r="HW2932" t="s">
        <v>194</v>
      </c>
      <c r="HX2932" t="s">
        <v>472</v>
      </c>
      <c r="HY2932">
        <v>0.14455499999999999</v>
      </c>
      <c r="HZ2932" t="s">
        <v>195</v>
      </c>
      <c r="IA2932" t="s">
        <v>196</v>
      </c>
      <c r="IB2932" t="s">
        <v>457</v>
      </c>
      <c r="IC2932" t="s">
        <v>458</v>
      </c>
      <c r="IJ2932" t="s">
        <v>8323</v>
      </c>
      <c r="IL2932">
        <v>500</v>
      </c>
      <c r="IM2932" s="8">
        <v>45622</v>
      </c>
      <c r="IN2932">
        <v>10</v>
      </c>
      <c r="IS2932" s="8">
        <v>45629</v>
      </c>
    </row>
    <row r="2933" spans="1:253" x14ac:dyDescent="0.25">
      <c r="A2933" t="s">
        <v>841</v>
      </c>
      <c r="B2933" t="s">
        <v>3228</v>
      </c>
      <c r="C2933" t="s">
        <v>452</v>
      </c>
      <c r="E2933" t="s">
        <v>3229</v>
      </c>
      <c r="F2933" t="s">
        <v>470</v>
      </c>
      <c r="G2933" t="s">
        <v>471</v>
      </c>
      <c r="H2933" t="s">
        <v>455</v>
      </c>
      <c r="I2933" t="s">
        <v>856</v>
      </c>
      <c r="J2933" s="8">
        <v>45015</v>
      </c>
      <c r="K2933" t="s">
        <v>189</v>
      </c>
      <c r="L2933" t="s">
        <v>9243</v>
      </c>
      <c r="M2933">
        <v>355</v>
      </c>
      <c r="N2933" s="8">
        <v>45641</v>
      </c>
      <c r="O2933" s="8">
        <v>45640</v>
      </c>
      <c r="P2933" s="24">
        <v>45639.541377314818</v>
      </c>
      <c r="Q2933" t="s">
        <v>26</v>
      </c>
      <c r="R2933">
        <v>202450</v>
      </c>
      <c r="S2933">
        <v>355</v>
      </c>
      <c r="T2933">
        <v>355</v>
      </c>
      <c r="U2933" t="s">
        <v>10648</v>
      </c>
      <c r="V2933" t="s">
        <v>10649</v>
      </c>
      <c r="AI2933">
        <v>355</v>
      </c>
      <c r="GX2933">
        <v>2</v>
      </c>
      <c r="GY2933" t="s">
        <v>190</v>
      </c>
      <c r="GZ2933" t="s">
        <v>191</v>
      </c>
      <c r="HA2933">
        <v>530</v>
      </c>
      <c r="HB2933" s="24">
        <v>45639.595277777778</v>
      </c>
      <c r="HC2933" t="s">
        <v>200</v>
      </c>
      <c r="HD2933">
        <v>11.428599999999999</v>
      </c>
      <c r="HE2933">
        <v>314.999213</v>
      </c>
      <c r="HG2933" t="s">
        <v>3230</v>
      </c>
      <c r="HH2933" t="s">
        <v>192</v>
      </c>
      <c r="HI2933" t="s">
        <v>3229</v>
      </c>
      <c r="HJ2933" t="s">
        <v>12586</v>
      </c>
      <c r="HK2933" s="24">
        <v>45639.54074074074</v>
      </c>
      <c r="HL2933" s="24">
        <v>45639.594641203701</v>
      </c>
      <c r="HM2933">
        <v>0</v>
      </c>
      <c r="HN2933" t="s">
        <v>26</v>
      </c>
      <c r="HP2933">
        <v>0</v>
      </c>
      <c r="HR2933">
        <v>0</v>
      </c>
      <c r="HS2933">
        <v>355</v>
      </c>
      <c r="HU2933" t="s">
        <v>470</v>
      </c>
      <c r="HV2933" t="s">
        <v>193</v>
      </c>
      <c r="HW2933" t="s">
        <v>194</v>
      </c>
      <c r="HX2933" t="s">
        <v>472</v>
      </c>
      <c r="HY2933">
        <v>0.14455499999999999</v>
      </c>
      <c r="HZ2933" t="s">
        <v>195</v>
      </c>
      <c r="IA2933" t="s">
        <v>196</v>
      </c>
      <c r="IB2933" t="s">
        <v>457</v>
      </c>
      <c r="IC2933" t="s">
        <v>458</v>
      </c>
      <c r="IJ2933" t="s">
        <v>8323</v>
      </c>
      <c r="IL2933">
        <v>355</v>
      </c>
      <c r="IM2933" s="8">
        <v>45630</v>
      </c>
      <c r="IN2933">
        <v>34</v>
      </c>
      <c r="IS2933" s="8">
        <v>45605</v>
      </c>
    </row>
    <row r="2934" spans="1:253" x14ac:dyDescent="0.25">
      <c r="A2934" t="s">
        <v>841</v>
      </c>
      <c r="B2934" t="s">
        <v>1982</v>
      </c>
      <c r="C2934" t="s">
        <v>452</v>
      </c>
      <c r="E2934" t="s">
        <v>1983</v>
      </c>
      <c r="F2934" t="s">
        <v>467</v>
      </c>
      <c r="G2934" t="s">
        <v>468</v>
      </c>
      <c r="H2934" t="s">
        <v>455</v>
      </c>
      <c r="I2934" t="s">
        <v>856</v>
      </c>
      <c r="J2934" s="8">
        <v>45184</v>
      </c>
      <c r="K2934" t="s">
        <v>189</v>
      </c>
      <c r="L2934" t="s">
        <v>9243</v>
      </c>
      <c r="M2934">
        <v>393</v>
      </c>
      <c r="N2934" s="8">
        <v>45648</v>
      </c>
      <c r="O2934" s="8">
        <v>45640</v>
      </c>
      <c r="P2934" s="24">
        <v>45639.595277777778</v>
      </c>
      <c r="Q2934" t="s">
        <v>26</v>
      </c>
      <c r="R2934">
        <v>202451</v>
      </c>
      <c r="S2934">
        <v>393</v>
      </c>
      <c r="T2934">
        <v>393</v>
      </c>
      <c r="V2934" t="s">
        <v>3215</v>
      </c>
      <c r="AI2934">
        <v>393</v>
      </c>
      <c r="GX2934">
        <v>3</v>
      </c>
      <c r="GY2934" t="s">
        <v>190</v>
      </c>
      <c r="GZ2934" t="s">
        <v>191</v>
      </c>
      <c r="HA2934">
        <v>540</v>
      </c>
      <c r="HB2934" s="24">
        <v>45639.650740740741</v>
      </c>
      <c r="HC2934" t="s">
        <v>200</v>
      </c>
      <c r="HD2934">
        <v>11.428599999999999</v>
      </c>
      <c r="HE2934">
        <v>314.999213</v>
      </c>
      <c r="HH2934" t="s">
        <v>192</v>
      </c>
      <c r="HI2934" t="s">
        <v>1983</v>
      </c>
      <c r="HJ2934" t="s">
        <v>12586</v>
      </c>
      <c r="HK2934" s="24">
        <v>45639.594641203701</v>
      </c>
      <c r="HL2934" s="24">
        <v>45639.650092592594</v>
      </c>
      <c r="HM2934">
        <v>0</v>
      </c>
      <c r="HN2934" t="s">
        <v>26</v>
      </c>
      <c r="HP2934">
        <v>0</v>
      </c>
      <c r="HR2934">
        <v>0</v>
      </c>
      <c r="HS2934">
        <v>393</v>
      </c>
      <c r="HU2934" t="s">
        <v>467</v>
      </c>
      <c r="HV2934" t="s">
        <v>193</v>
      </c>
      <c r="HW2934" t="s">
        <v>194</v>
      </c>
      <c r="HX2934" t="s">
        <v>469</v>
      </c>
      <c r="HY2934">
        <v>0.130215</v>
      </c>
      <c r="HZ2934" t="s">
        <v>195</v>
      </c>
      <c r="IA2934" t="s">
        <v>196</v>
      </c>
      <c r="IB2934" t="s">
        <v>457</v>
      </c>
      <c r="IC2934" t="s">
        <v>458</v>
      </c>
      <c r="IJ2934" t="s">
        <v>10688</v>
      </c>
      <c r="IL2934">
        <v>393</v>
      </c>
      <c r="IM2934" s="8">
        <v>45629</v>
      </c>
      <c r="IN2934">
        <v>3</v>
      </c>
      <c r="IS2934" s="8">
        <v>45636</v>
      </c>
    </row>
    <row r="2935" spans="1:253" x14ac:dyDescent="0.25">
      <c r="A2935" t="s">
        <v>841</v>
      </c>
      <c r="B2935" t="s">
        <v>11920</v>
      </c>
      <c r="C2935" t="s">
        <v>452</v>
      </c>
      <c r="E2935" t="s">
        <v>11921</v>
      </c>
      <c r="F2935" t="s">
        <v>521</v>
      </c>
      <c r="G2935" t="s">
        <v>522</v>
      </c>
      <c r="H2935" t="s">
        <v>455</v>
      </c>
      <c r="I2935" t="s">
        <v>856</v>
      </c>
      <c r="J2935" s="8">
        <v>45406</v>
      </c>
      <c r="K2935" t="s">
        <v>189</v>
      </c>
      <c r="L2935" t="s">
        <v>199</v>
      </c>
      <c r="O2935" s="8">
        <v>45640</v>
      </c>
      <c r="P2935" s="24">
        <v>45639.650740740741</v>
      </c>
      <c r="Q2935" t="s">
        <v>26</v>
      </c>
      <c r="R2935">
        <v>202451</v>
      </c>
      <c r="S2935">
        <v>1595</v>
      </c>
      <c r="T2935">
        <v>1595</v>
      </c>
      <c r="AI2935">
        <v>1595</v>
      </c>
      <c r="GX2935">
        <v>2</v>
      </c>
      <c r="GY2935" t="s">
        <v>190</v>
      </c>
      <c r="GZ2935" t="s">
        <v>191</v>
      </c>
      <c r="HA2935">
        <v>550</v>
      </c>
      <c r="HB2935" s="24">
        <v>45639.924884259257</v>
      </c>
      <c r="HC2935" t="s">
        <v>200</v>
      </c>
      <c r="HD2935">
        <v>11.8033</v>
      </c>
      <c r="HE2935">
        <v>304.99944900000003</v>
      </c>
      <c r="HH2935" t="s">
        <v>192</v>
      </c>
      <c r="HI2935" t="s">
        <v>11921</v>
      </c>
      <c r="HJ2935" t="s">
        <v>12586</v>
      </c>
      <c r="HK2935" s="24">
        <v>45639.65</v>
      </c>
      <c r="HL2935" s="24">
        <v>45639.923611111109</v>
      </c>
      <c r="HM2935">
        <v>0</v>
      </c>
      <c r="HN2935" t="s">
        <v>26</v>
      </c>
      <c r="HP2935">
        <v>0</v>
      </c>
      <c r="HR2935">
        <v>0</v>
      </c>
      <c r="HS2935">
        <v>1595</v>
      </c>
      <c r="HU2935" t="s">
        <v>521</v>
      </c>
      <c r="HV2935" t="s">
        <v>193</v>
      </c>
      <c r="HW2935" t="s">
        <v>194</v>
      </c>
      <c r="HX2935" t="s">
        <v>523</v>
      </c>
      <c r="HY2935">
        <v>0.130215</v>
      </c>
      <c r="HZ2935" t="s">
        <v>195</v>
      </c>
      <c r="IA2935" t="s">
        <v>196</v>
      </c>
      <c r="IB2935" t="s">
        <v>457</v>
      </c>
      <c r="IC2935" t="s">
        <v>458</v>
      </c>
      <c r="IN2935">
        <v>-8</v>
      </c>
      <c r="IS2935" s="8">
        <v>45647</v>
      </c>
    </row>
    <row r="2936" spans="1:253" x14ac:dyDescent="0.25">
      <c r="A2936" t="s">
        <v>841</v>
      </c>
      <c r="B2936" t="s">
        <v>3234</v>
      </c>
      <c r="C2936" t="s">
        <v>452</v>
      </c>
      <c r="E2936" t="s">
        <v>3235</v>
      </c>
      <c r="F2936" t="s">
        <v>470</v>
      </c>
      <c r="G2936" t="s">
        <v>471</v>
      </c>
      <c r="H2936" t="s">
        <v>455</v>
      </c>
      <c r="I2936" t="s">
        <v>856</v>
      </c>
      <c r="J2936" s="8">
        <v>45015</v>
      </c>
      <c r="K2936" t="s">
        <v>189</v>
      </c>
      <c r="L2936" t="s">
        <v>9243</v>
      </c>
      <c r="M2936">
        <v>500</v>
      </c>
      <c r="N2936" s="8">
        <v>45648</v>
      </c>
      <c r="O2936" s="8">
        <v>45640</v>
      </c>
      <c r="P2936" s="24">
        <v>45639.924884259257</v>
      </c>
      <c r="Q2936" t="s">
        <v>26</v>
      </c>
      <c r="R2936">
        <v>202451</v>
      </c>
      <c r="S2936">
        <v>500</v>
      </c>
      <c r="T2936">
        <v>500</v>
      </c>
      <c r="U2936" t="s">
        <v>10690</v>
      </c>
      <c r="V2936" t="s">
        <v>10649</v>
      </c>
      <c r="AI2936">
        <v>500</v>
      </c>
      <c r="GX2936">
        <v>2</v>
      </c>
      <c r="GY2936" t="s">
        <v>190</v>
      </c>
      <c r="GZ2936" t="s">
        <v>191</v>
      </c>
      <c r="HA2936">
        <v>560</v>
      </c>
      <c r="HB2936" s="24">
        <v>45639.99796296296</v>
      </c>
      <c r="HC2936" t="s">
        <v>200</v>
      </c>
      <c r="HD2936">
        <v>11.428599999999999</v>
      </c>
      <c r="HE2936">
        <v>314.999213</v>
      </c>
      <c r="HH2936" t="s">
        <v>192</v>
      </c>
      <c r="HI2936" t="s">
        <v>3235</v>
      </c>
      <c r="HJ2936" t="s">
        <v>12586</v>
      </c>
      <c r="HK2936" s="24">
        <v>45639.924895833334</v>
      </c>
      <c r="HL2936" s="24">
        <v>45639.997974537036</v>
      </c>
      <c r="HM2936">
        <v>0</v>
      </c>
      <c r="HN2936" t="s">
        <v>26</v>
      </c>
      <c r="HP2936">
        <v>0</v>
      </c>
      <c r="HR2936">
        <v>0</v>
      </c>
      <c r="HS2936">
        <v>500</v>
      </c>
      <c r="HU2936" t="s">
        <v>470</v>
      </c>
      <c r="HV2936" t="s">
        <v>193</v>
      </c>
      <c r="HW2936" t="s">
        <v>194</v>
      </c>
      <c r="HX2936" t="s">
        <v>472</v>
      </c>
      <c r="HY2936">
        <v>0.14455499999999999</v>
      </c>
      <c r="HZ2936" t="s">
        <v>195</v>
      </c>
      <c r="IA2936" t="s">
        <v>196</v>
      </c>
      <c r="IB2936" t="s">
        <v>457</v>
      </c>
      <c r="IC2936" t="s">
        <v>458</v>
      </c>
      <c r="IJ2936" t="s">
        <v>10692</v>
      </c>
      <c r="IL2936">
        <v>500</v>
      </c>
      <c r="IM2936" s="8">
        <v>45629</v>
      </c>
      <c r="IN2936">
        <v>3</v>
      </c>
      <c r="IS2936" s="8">
        <v>45636</v>
      </c>
    </row>
    <row r="2937" spans="1:253" x14ac:dyDescent="0.25">
      <c r="A2937" t="s">
        <v>841</v>
      </c>
      <c r="B2937" t="s">
        <v>10705</v>
      </c>
      <c r="C2937" t="s">
        <v>452</v>
      </c>
      <c r="E2937" t="s">
        <v>10706</v>
      </c>
      <c r="F2937" t="s">
        <v>494</v>
      </c>
      <c r="G2937" t="s">
        <v>495</v>
      </c>
      <c r="H2937" t="s">
        <v>455</v>
      </c>
      <c r="I2937" t="s">
        <v>856</v>
      </c>
      <c r="J2937" s="8">
        <v>45384</v>
      </c>
      <c r="K2937" t="s">
        <v>189</v>
      </c>
      <c r="L2937" t="s">
        <v>9243</v>
      </c>
      <c r="M2937">
        <v>300</v>
      </c>
      <c r="N2937" s="8">
        <v>45648</v>
      </c>
      <c r="O2937" s="8">
        <v>45640</v>
      </c>
      <c r="P2937" s="24">
        <v>45639.99796296296</v>
      </c>
      <c r="Q2937" t="s">
        <v>26</v>
      </c>
      <c r="R2937">
        <v>202451</v>
      </c>
      <c r="S2937">
        <v>300</v>
      </c>
      <c r="T2937">
        <v>300</v>
      </c>
      <c r="AI2937">
        <v>15</v>
      </c>
      <c r="AL2937">
        <v>285</v>
      </c>
      <c r="GX2937">
        <v>9</v>
      </c>
      <c r="GY2937" t="s">
        <v>190</v>
      </c>
      <c r="GZ2937" t="s">
        <v>191</v>
      </c>
      <c r="HA2937">
        <v>570</v>
      </c>
      <c r="HB2937" s="24">
        <v>45642.306307870371</v>
      </c>
      <c r="HC2937" t="s">
        <v>200</v>
      </c>
      <c r="HD2937">
        <v>11.8033</v>
      </c>
      <c r="HE2937">
        <v>304.99944900000003</v>
      </c>
      <c r="HH2937" t="s">
        <v>192</v>
      </c>
      <c r="HI2937" t="s">
        <v>10706</v>
      </c>
      <c r="HJ2937" t="s">
        <v>12586</v>
      </c>
      <c r="HK2937" s="24">
        <v>45639.997974537036</v>
      </c>
      <c r="HL2937" s="24">
        <v>45642.306319444448</v>
      </c>
      <c r="HM2937">
        <v>0</v>
      </c>
      <c r="HN2937" t="s">
        <v>26</v>
      </c>
      <c r="HP2937">
        <v>0</v>
      </c>
      <c r="HR2937">
        <v>0</v>
      </c>
      <c r="HS2937">
        <v>300</v>
      </c>
      <c r="HU2937" t="s">
        <v>494</v>
      </c>
      <c r="HV2937" t="s">
        <v>193</v>
      </c>
      <c r="HW2937" t="s">
        <v>194</v>
      </c>
      <c r="HX2937" t="s">
        <v>496</v>
      </c>
      <c r="HY2937">
        <v>0.130215</v>
      </c>
      <c r="HZ2937" t="s">
        <v>195</v>
      </c>
      <c r="IA2937" t="s">
        <v>196</v>
      </c>
      <c r="IB2937" t="s">
        <v>457</v>
      </c>
      <c r="IC2937" t="s">
        <v>458</v>
      </c>
      <c r="IJ2937" t="s">
        <v>10707</v>
      </c>
      <c r="IL2937">
        <v>300</v>
      </c>
      <c r="IM2937" s="8">
        <v>45629</v>
      </c>
      <c r="IN2937">
        <v>3</v>
      </c>
      <c r="IS2937" s="8">
        <v>45636</v>
      </c>
    </row>
    <row r="2938" spans="1:253" x14ac:dyDescent="0.25">
      <c r="A2938" t="s">
        <v>841</v>
      </c>
      <c r="B2938" t="s">
        <v>3236</v>
      </c>
      <c r="C2938" t="s">
        <v>452</v>
      </c>
      <c r="E2938" t="s">
        <v>3237</v>
      </c>
      <c r="F2938" t="s">
        <v>470</v>
      </c>
      <c r="G2938" t="s">
        <v>471</v>
      </c>
      <c r="H2938" t="s">
        <v>455</v>
      </c>
      <c r="I2938" t="s">
        <v>856</v>
      </c>
      <c r="J2938" s="8">
        <v>45015</v>
      </c>
      <c r="K2938" t="s">
        <v>189</v>
      </c>
      <c r="L2938" t="s">
        <v>9243</v>
      </c>
      <c r="M2938">
        <v>71</v>
      </c>
      <c r="N2938" s="8">
        <v>45648</v>
      </c>
      <c r="O2938" s="8">
        <v>45640</v>
      </c>
      <c r="P2938" s="24">
        <v>45642.306307870371</v>
      </c>
      <c r="Q2938" t="s">
        <v>26</v>
      </c>
      <c r="R2938">
        <v>202451</v>
      </c>
      <c r="S2938">
        <v>71</v>
      </c>
      <c r="T2938">
        <v>71</v>
      </c>
      <c r="U2938" t="s">
        <v>10690</v>
      </c>
      <c r="V2938" t="s">
        <v>10649</v>
      </c>
      <c r="AL2938">
        <v>71</v>
      </c>
      <c r="GX2938">
        <v>2</v>
      </c>
      <c r="GY2938" t="s">
        <v>190</v>
      </c>
      <c r="GZ2938" t="s">
        <v>191</v>
      </c>
      <c r="HA2938">
        <v>580</v>
      </c>
      <c r="HB2938" s="24">
        <v>45642.315706018519</v>
      </c>
      <c r="HC2938" t="s">
        <v>201</v>
      </c>
      <c r="HD2938">
        <v>11.428599999999999</v>
      </c>
      <c r="HE2938">
        <v>314.999213</v>
      </c>
      <c r="HH2938" t="s">
        <v>192</v>
      </c>
      <c r="HI2938" t="s">
        <v>3237</v>
      </c>
      <c r="HJ2938" t="s">
        <v>12586</v>
      </c>
      <c r="HK2938" s="24">
        <v>45642.368981481479</v>
      </c>
      <c r="HL2938" s="24">
        <v>45642.386018518519</v>
      </c>
      <c r="HM2938">
        <v>0</v>
      </c>
      <c r="HN2938" t="s">
        <v>26</v>
      </c>
      <c r="HP2938">
        <v>0</v>
      </c>
      <c r="HR2938">
        <v>0</v>
      </c>
      <c r="HS2938">
        <v>71</v>
      </c>
      <c r="HU2938" t="s">
        <v>470</v>
      </c>
      <c r="HV2938" t="s">
        <v>193</v>
      </c>
      <c r="HW2938" t="s">
        <v>194</v>
      </c>
      <c r="HX2938" t="s">
        <v>472</v>
      </c>
      <c r="HY2938">
        <v>0.14455499999999999</v>
      </c>
      <c r="HZ2938" t="s">
        <v>195</v>
      </c>
      <c r="IA2938" t="s">
        <v>196</v>
      </c>
      <c r="IB2938" t="s">
        <v>457</v>
      </c>
      <c r="IC2938" t="s">
        <v>458</v>
      </c>
      <c r="IJ2938" t="s">
        <v>10692</v>
      </c>
      <c r="IL2938">
        <v>71</v>
      </c>
      <c r="IM2938" s="8">
        <v>45629</v>
      </c>
      <c r="IN2938">
        <v>6</v>
      </c>
      <c r="IS2938" s="8">
        <v>45636</v>
      </c>
    </row>
    <row r="2939" spans="1:253" x14ac:dyDescent="0.25">
      <c r="A2939" t="s">
        <v>841</v>
      </c>
      <c r="B2939" t="s">
        <v>1986</v>
      </c>
      <c r="C2939" t="s">
        <v>452</v>
      </c>
      <c r="E2939" t="s">
        <v>1987</v>
      </c>
      <c r="F2939" t="s">
        <v>467</v>
      </c>
      <c r="G2939" t="s">
        <v>468</v>
      </c>
      <c r="H2939" t="s">
        <v>455</v>
      </c>
      <c r="I2939" t="s">
        <v>856</v>
      </c>
      <c r="J2939" s="8">
        <v>45184</v>
      </c>
      <c r="K2939" t="s">
        <v>189</v>
      </c>
      <c r="L2939" t="s">
        <v>9243</v>
      </c>
      <c r="O2939" s="8">
        <v>45647</v>
      </c>
      <c r="P2939" s="24">
        <v>45642.315706018519</v>
      </c>
      <c r="Q2939" t="s">
        <v>26</v>
      </c>
      <c r="R2939">
        <v>202452</v>
      </c>
      <c r="S2939">
        <v>341</v>
      </c>
      <c r="T2939">
        <v>341</v>
      </c>
      <c r="AL2939">
        <v>341</v>
      </c>
      <c r="GX2939">
        <v>3</v>
      </c>
      <c r="GY2939" t="s">
        <v>190</v>
      </c>
      <c r="GZ2939" t="s">
        <v>191</v>
      </c>
      <c r="HA2939">
        <v>590</v>
      </c>
      <c r="HB2939" s="24">
        <v>45642.37122685185</v>
      </c>
      <c r="HC2939" t="s">
        <v>201</v>
      </c>
      <c r="HD2939">
        <v>11.428599999999999</v>
      </c>
      <c r="HE2939">
        <v>314.999213</v>
      </c>
      <c r="HH2939" t="s">
        <v>192</v>
      </c>
      <c r="HI2939" t="s">
        <v>1987</v>
      </c>
      <c r="HJ2939" t="s">
        <v>12586</v>
      </c>
      <c r="HK2939" s="24">
        <v>45642.315057870372</v>
      </c>
      <c r="HL2939" s="24">
        <v>45642.370578703703</v>
      </c>
      <c r="HM2939">
        <v>0</v>
      </c>
      <c r="HN2939" t="s">
        <v>26</v>
      </c>
      <c r="HP2939">
        <v>0</v>
      </c>
      <c r="HR2939">
        <v>0</v>
      </c>
      <c r="HS2939">
        <v>341</v>
      </c>
      <c r="HU2939" t="s">
        <v>467</v>
      </c>
      <c r="HV2939" t="s">
        <v>193</v>
      </c>
      <c r="HW2939" t="s">
        <v>194</v>
      </c>
      <c r="HX2939" t="s">
        <v>469</v>
      </c>
      <c r="HY2939">
        <v>0.130215</v>
      </c>
      <c r="HZ2939" t="s">
        <v>195</v>
      </c>
      <c r="IA2939" t="s">
        <v>196</v>
      </c>
      <c r="IB2939" t="s">
        <v>457</v>
      </c>
      <c r="IC2939" t="s">
        <v>458</v>
      </c>
      <c r="IN2939">
        <v>-1</v>
      </c>
      <c r="IS2939" s="8">
        <v>45643</v>
      </c>
    </row>
    <row r="2940" spans="1:253" x14ac:dyDescent="0.25">
      <c r="A2940" t="s">
        <v>841</v>
      </c>
      <c r="B2940" t="s">
        <v>10702</v>
      </c>
      <c r="C2940" t="s">
        <v>452</v>
      </c>
      <c r="E2940" t="s">
        <v>10703</v>
      </c>
      <c r="F2940" t="s">
        <v>521</v>
      </c>
      <c r="G2940" t="s">
        <v>522</v>
      </c>
      <c r="H2940" t="s">
        <v>455</v>
      </c>
      <c r="I2940" t="s">
        <v>856</v>
      </c>
      <c r="J2940" s="8">
        <v>45406</v>
      </c>
      <c r="K2940" t="s">
        <v>189</v>
      </c>
      <c r="L2940" t="s">
        <v>9243</v>
      </c>
      <c r="M2940">
        <v>4</v>
      </c>
      <c r="N2940" s="8">
        <v>45634</v>
      </c>
      <c r="O2940" s="8">
        <v>45647</v>
      </c>
      <c r="P2940" s="24">
        <v>45642.37122685185</v>
      </c>
      <c r="Q2940" t="s">
        <v>26</v>
      </c>
      <c r="R2940">
        <v>202449</v>
      </c>
      <c r="S2940">
        <v>4</v>
      </c>
      <c r="T2940">
        <v>4</v>
      </c>
      <c r="AL2940">
        <v>4</v>
      </c>
      <c r="GX2940">
        <v>2</v>
      </c>
      <c r="GY2940" t="s">
        <v>190</v>
      </c>
      <c r="GZ2940" t="s">
        <v>191</v>
      </c>
      <c r="HA2940">
        <v>600</v>
      </c>
      <c r="HB2940" s="24">
        <v>45642.371770833335</v>
      </c>
      <c r="HC2940" t="s">
        <v>201</v>
      </c>
      <c r="HD2940">
        <v>11.8033</v>
      </c>
      <c r="HE2940">
        <v>304.99944900000003</v>
      </c>
      <c r="HH2940" t="s">
        <v>192</v>
      </c>
      <c r="HI2940" t="s">
        <v>10703</v>
      </c>
      <c r="HJ2940" t="s">
        <v>12586</v>
      </c>
      <c r="HK2940" s="24">
        <v>45642.370578703703</v>
      </c>
      <c r="HL2940" s="24">
        <v>45642.371134259258</v>
      </c>
      <c r="HM2940">
        <v>0</v>
      </c>
      <c r="HN2940" t="s">
        <v>26</v>
      </c>
      <c r="HP2940">
        <v>0</v>
      </c>
      <c r="HR2940">
        <v>0</v>
      </c>
      <c r="HS2940">
        <v>4</v>
      </c>
      <c r="HU2940" t="s">
        <v>521</v>
      </c>
      <c r="HV2940" t="s">
        <v>193</v>
      </c>
      <c r="HW2940" t="s">
        <v>194</v>
      </c>
      <c r="HX2940" t="s">
        <v>523</v>
      </c>
      <c r="HY2940">
        <v>0.130215</v>
      </c>
      <c r="HZ2940" t="s">
        <v>195</v>
      </c>
      <c r="IA2940" t="s">
        <v>196</v>
      </c>
      <c r="IB2940" t="s">
        <v>457</v>
      </c>
      <c r="IC2940" t="s">
        <v>458</v>
      </c>
      <c r="IJ2940" t="s">
        <v>10704</v>
      </c>
      <c r="IL2940">
        <v>4</v>
      </c>
      <c r="IM2940" s="8">
        <v>45629</v>
      </c>
      <c r="IN2940">
        <v>20</v>
      </c>
      <c r="IS2940" s="8">
        <v>45622</v>
      </c>
    </row>
    <row r="2941" spans="1:253" x14ac:dyDescent="0.25">
      <c r="A2941" t="s">
        <v>841</v>
      </c>
      <c r="B2941" t="s">
        <v>11922</v>
      </c>
      <c r="C2941" t="s">
        <v>452</v>
      </c>
      <c r="E2941" t="s">
        <v>11923</v>
      </c>
      <c r="F2941" t="s">
        <v>508</v>
      </c>
      <c r="G2941" t="s">
        <v>509</v>
      </c>
      <c r="H2941" t="s">
        <v>455</v>
      </c>
      <c r="I2941" t="s">
        <v>510</v>
      </c>
      <c r="J2941" s="8">
        <v>45181</v>
      </c>
      <c r="K2941" t="s">
        <v>189</v>
      </c>
      <c r="L2941" t="s">
        <v>9243</v>
      </c>
      <c r="M2941">
        <v>160</v>
      </c>
      <c r="N2941" s="8">
        <v>45641</v>
      </c>
      <c r="O2941" s="8">
        <v>45647</v>
      </c>
      <c r="P2941" s="24">
        <v>45642.371770833335</v>
      </c>
      <c r="Q2941" t="s">
        <v>26</v>
      </c>
      <c r="R2941">
        <v>202450</v>
      </c>
      <c r="S2941">
        <v>160</v>
      </c>
      <c r="T2941">
        <v>160</v>
      </c>
      <c r="V2941" t="s">
        <v>10670</v>
      </c>
      <c r="AL2941">
        <v>160</v>
      </c>
      <c r="GX2941">
        <v>1</v>
      </c>
      <c r="GY2941" t="s">
        <v>190</v>
      </c>
      <c r="GZ2941" t="s">
        <v>191</v>
      </c>
      <c r="HA2941">
        <v>610</v>
      </c>
      <c r="HB2941" s="24">
        <v>45642.411157407405</v>
      </c>
      <c r="HC2941" t="s">
        <v>201</v>
      </c>
      <c r="HD2941">
        <v>17.142900000000001</v>
      </c>
      <c r="HE2941">
        <v>209.99947499999999</v>
      </c>
      <c r="HG2941" t="s">
        <v>1979</v>
      </c>
      <c r="HH2941" t="s">
        <v>192</v>
      </c>
      <c r="HI2941" t="s">
        <v>11923</v>
      </c>
      <c r="HJ2941" t="s">
        <v>12586</v>
      </c>
      <c r="HK2941" s="24">
        <v>45642.370833333334</v>
      </c>
      <c r="HL2941" s="24">
        <v>45642.410416666666</v>
      </c>
      <c r="HM2941">
        <v>0</v>
      </c>
      <c r="HN2941" t="s">
        <v>26</v>
      </c>
      <c r="HP2941">
        <v>0</v>
      </c>
      <c r="HR2941">
        <v>0</v>
      </c>
      <c r="HS2941">
        <v>160</v>
      </c>
      <c r="HU2941" t="s">
        <v>508</v>
      </c>
      <c r="HV2941" t="s">
        <v>193</v>
      </c>
      <c r="HW2941" t="s">
        <v>194</v>
      </c>
      <c r="HX2941" t="s">
        <v>511</v>
      </c>
      <c r="HY2941">
        <v>0.31253799999999998</v>
      </c>
      <c r="HZ2941" t="s">
        <v>195</v>
      </c>
      <c r="IA2941" t="s">
        <v>196</v>
      </c>
      <c r="IB2941" t="s">
        <v>457</v>
      </c>
      <c r="IC2941" t="s">
        <v>458</v>
      </c>
      <c r="IE2941" t="s">
        <v>203</v>
      </c>
      <c r="IF2941" s="8">
        <v>2958465</v>
      </c>
      <c r="IJ2941" t="s">
        <v>8322</v>
      </c>
      <c r="IL2941">
        <v>160</v>
      </c>
      <c r="IM2941" s="8">
        <v>45631</v>
      </c>
      <c r="IN2941">
        <v>-5</v>
      </c>
      <c r="IS2941" s="8">
        <v>45647</v>
      </c>
    </row>
    <row r="2942" spans="1:253" x14ac:dyDescent="0.25">
      <c r="A2942" t="s">
        <v>841</v>
      </c>
      <c r="B2942" t="s">
        <v>6026</v>
      </c>
      <c r="C2942" t="s">
        <v>452</v>
      </c>
      <c r="E2942" t="s">
        <v>6027</v>
      </c>
      <c r="F2942" t="s">
        <v>508</v>
      </c>
      <c r="G2942" t="s">
        <v>509</v>
      </c>
      <c r="H2942" t="s">
        <v>455</v>
      </c>
      <c r="I2942" t="s">
        <v>510</v>
      </c>
      <c r="J2942" s="8">
        <v>45181</v>
      </c>
      <c r="K2942" t="s">
        <v>189</v>
      </c>
      <c r="L2942" t="s">
        <v>9243</v>
      </c>
      <c r="M2942">
        <v>100</v>
      </c>
      <c r="N2942" s="8">
        <v>45648</v>
      </c>
      <c r="O2942" s="8">
        <v>45647</v>
      </c>
      <c r="P2942" s="24">
        <v>45642.411157407405</v>
      </c>
      <c r="Q2942" t="s">
        <v>26</v>
      </c>
      <c r="R2942">
        <v>202451</v>
      </c>
      <c r="S2942">
        <v>100</v>
      </c>
      <c r="T2942">
        <v>100</v>
      </c>
      <c r="U2942" t="s">
        <v>10690</v>
      </c>
      <c r="V2942" t="s">
        <v>5455</v>
      </c>
      <c r="AL2942">
        <v>100</v>
      </c>
      <c r="GX2942">
        <v>1</v>
      </c>
      <c r="GY2942" t="s">
        <v>190</v>
      </c>
      <c r="GZ2942" t="s">
        <v>191</v>
      </c>
      <c r="HA2942">
        <v>620</v>
      </c>
      <c r="HB2942" s="24">
        <v>45642.437939814816</v>
      </c>
      <c r="HC2942" t="s">
        <v>201</v>
      </c>
      <c r="HD2942">
        <v>17.142900000000001</v>
      </c>
      <c r="HE2942">
        <v>209.99947499999999</v>
      </c>
      <c r="HG2942" t="s">
        <v>2093</v>
      </c>
      <c r="HH2942" t="s">
        <v>192</v>
      </c>
      <c r="HI2942" t="s">
        <v>6027</v>
      </c>
      <c r="HJ2942" t="s">
        <v>12586</v>
      </c>
      <c r="HK2942" s="24">
        <v>45642.410520833335</v>
      </c>
      <c r="HL2942" s="24">
        <v>45642.437303240738</v>
      </c>
      <c r="HM2942">
        <v>0</v>
      </c>
      <c r="HN2942" t="s">
        <v>26</v>
      </c>
      <c r="HP2942">
        <v>0</v>
      </c>
      <c r="HR2942">
        <v>0</v>
      </c>
      <c r="HS2942">
        <v>100</v>
      </c>
      <c r="HU2942" t="s">
        <v>508</v>
      </c>
      <c r="HV2942" t="s">
        <v>193</v>
      </c>
      <c r="HW2942" t="s">
        <v>194</v>
      </c>
      <c r="HX2942" t="s">
        <v>511</v>
      </c>
      <c r="HY2942">
        <v>0.31253799999999998</v>
      </c>
      <c r="HZ2942" t="s">
        <v>195</v>
      </c>
      <c r="IA2942" t="s">
        <v>196</v>
      </c>
      <c r="IB2942" t="s">
        <v>457</v>
      </c>
      <c r="IC2942" t="s">
        <v>458</v>
      </c>
      <c r="IE2942" t="s">
        <v>203</v>
      </c>
      <c r="IF2942" s="8">
        <v>2958465</v>
      </c>
      <c r="IJ2942" t="s">
        <v>10691</v>
      </c>
      <c r="IL2942">
        <v>100</v>
      </c>
      <c r="IM2942" s="8">
        <v>45629</v>
      </c>
      <c r="IN2942">
        <v>16</v>
      </c>
      <c r="IS2942" s="8">
        <v>45626</v>
      </c>
    </row>
    <row r="2943" spans="1:253" x14ac:dyDescent="0.25">
      <c r="A2943" t="s">
        <v>841</v>
      </c>
      <c r="B2943" t="s">
        <v>2092</v>
      </c>
      <c r="C2943" t="s">
        <v>452</v>
      </c>
      <c r="E2943" t="s">
        <v>2093</v>
      </c>
      <c r="F2943" t="s">
        <v>508</v>
      </c>
      <c r="G2943" t="s">
        <v>509</v>
      </c>
      <c r="H2943" t="s">
        <v>455</v>
      </c>
      <c r="I2943" t="s">
        <v>510</v>
      </c>
      <c r="J2943" s="8">
        <v>45181</v>
      </c>
      <c r="K2943" t="s">
        <v>189</v>
      </c>
      <c r="L2943" t="s">
        <v>9243</v>
      </c>
      <c r="M2943">
        <v>199</v>
      </c>
      <c r="N2943" s="8">
        <v>45648</v>
      </c>
      <c r="O2943" s="8">
        <v>45647</v>
      </c>
      <c r="P2943" s="24">
        <v>45642.437939814816</v>
      </c>
      <c r="Q2943" t="s">
        <v>26</v>
      </c>
      <c r="R2943">
        <v>202451</v>
      </c>
      <c r="S2943">
        <v>199</v>
      </c>
      <c r="T2943">
        <v>199</v>
      </c>
      <c r="U2943" t="s">
        <v>10690</v>
      </c>
      <c r="V2943" t="s">
        <v>5455</v>
      </c>
      <c r="AL2943">
        <v>199</v>
      </c>
      <c r="GX2943">
        <v>1</v>
      </c>
      <c r="GY2943" t="s">
        <v>190</v>
      </c>
      <c r="GZ2943" t="s">
        <v>191</v>
      </c>
      <c r="HA2943">
        <v>630</v>
      </c>
      <c r="HB2943" s="24">
        <v>45642.484375</v>
      </c>
      <c r="HC2943" t="s">
        <v>201</v>
      </c>
      <c r="HD2943">
        <v>17.142900000000001</v>
      </c>
      <c r="HE2943">
        <v>209.99947499999999</v>
      </c>
      <c r="HH2943" t="s">
        <v>192</v>
      </c>
      <c r="HI2943" t="s">
        <v>2093</v>
      </c>
      <c r="HJ2943" t="s">
        <v>12586</v>
      </c>
      <c r="HK2943" s="24">
        <v>45642.437303240738</v>
      </c>
      <c r="HL2943" s="24">
        <v>45642.483726851853</v>
      </c>
      <c r="HM2943">
        <v>0</v>
      </c>
      <c r="HN2943" t="s">
        <v>26</v>
      </c>
      <c r="HP2943">
        <v>0</v>
      </c>
      <c r="HR2943">
        <v>0</v>
      </c>
      <c r="HS2943">
        <v>199</v>
      </c>
      <c r="HU2943" t="s">
        <v>508</v>
      </c>
      <c r="HV2943" t="s">
        <v>193</v>
      </c>
      <c r="HW2943" t="s">
        <v>194</v>
      </c>
      <c r="HX2943" t="s">
        <v>511</v>
      </c>
      <c r="HY2943">
        <v>0.31253799999999998</v>
      </c>
      <c r="HZ2943" t="s">
        <v>195</v>
      </c>
      <c r="IA2943" t="s">
        <v>196</v>
      </c>
      <c r="IB2943" t="s">
        <v>457</v>
      </c>
      <c r="IC2943" t="s">
        <v>458</v>
      </c>
      <c r="IE2943" t="s">
        <v>203</v>
      </c>
      <c r="IF2943" s="8">
        <v>2958465</v>
      </c>
      <c r="IJ2943" t="s">
        <v>10691</v>
      </c>
      <c r="IL2943">
        <v>199</v>
      </c>
      <c r="IM2943" s="8">
        <v>45629</v>
      </c>
      <c r="IN2943">
        <v>6</v>
      </c>
      <c r="IS2943" s="8">
        <v>45636</v>
      </c>
    </row>
    <row r="2944" spans="1:253" x14ac:dyDescent="0.25">
      <c r="A2944" t="s">
        <v>841</v>
      </c>
      <c r="B2944" t="s">
        <v>10722</v>
      </c>
      <c r="C2944" t="s">
        <v>452</v>
      </c>
      <c r="E2944" t="s">
        <v>10723</v>
      </c>
      <c r="F2944" t="s">
        <v>549</v>
      </c>
      <c r="G2944" t="s">
        <v>550</v>
      </c>
      <c r="H2944" t="s">
        <v>455</v>
      </c>
      <c r="I2944" t="s">
        <v>662</v>
      </c>
      <c r="J2944" s="8">
        <v>45184</v>
      </c>
      <c r="K2944" t="s">
        <v>189</v>
      </c>
      <c r="L2944" t="s">
        <v>9246</v>
      </c>
      <c r="M2944">
        <v>230</v>
      </c>
      <c r="N2944" s="8">
        <v>45634</v>
      </c>
      <c r="O2944" s="8">
        <v>45647</v>
      </c>
      <c r="P2944" s="24">
        <v>45642.484375</v>
      </c>
      <c r="Q2944" t="s">
        <v>26</v>
      </c>
      <c r="R2944">
        <v>202449</v>
      </c>
      <c r="S2944">
        <v>230</v>
      </c>
      <c r="T2944">
        <v>230</v>
      </c>
      <c r="AL2944">
        <v>230</v>
      </c>
      <c r="GX2944">
        <v>19</v>
      </c>
      <c r="GY2944" t="s">
        <v>190</v>
      </c>
      <c r="GZ2944" t="s">
        <v>191</v>
      </c>
      <c r="HA2944">
        <v>640</v>
      </c>
      <c r="HB2944" s="24">
        <v>45642.528900462959</v>
      </c>
      <c r="HC2944" t="s">
        <v>201</v>
      </c>
      <c r="HD2944">
        <v>14.117599999999999</v>
      </c>
      <c r="HE2944">
        <v>255.00085000000001</v>
      </c>
      <c r="HH2944" t="s">
        <v>192</v>
      </c>
      <c r="HI2944" t="s">
        <v>10723</v>
      </c>
      <c r="HJ2944" t="s">
        <v>12586</v>
      </c>
      <c r="HK2944" s="24">
        <v>45642.483726851853</v>
      </c>
      <c r="HL2944" s="24">
        <v>45642.528252314813</v>
      </c>
      <c r="HM2944">
        <v>0</v>
      </c>
      <c r="HP2944">
        <v>0</v>
      </c>
      <c r="HR2944">
        <v>0</v>
      </c>
      <c r="HS2944">
        <v>230</v>
      </c>
      <c r="HU2944" t="s">
        <v>549</v>
      </c>
      <c r="HV2944" t="s">
        <v>193</v>
      </c>
      <c r="HW2944" t="s">
        <v>194</v>
      </c>
      <c r="HX2944" t="s">
        <v>551</v>
      </c>
      <c r="HY2944">
        <v>0.196018</v>
      </c>
      <c r="HZ2944" t="s">
        <v>195</v>
      </c>
      <c r="IA2944" t="s">
        <v>196</v>
      </c>
      <c r="IB2944" t="s">
        <v>457</v>
      </c>
      <c r="IC2944" t="s">
        <v>458</v>
      </c>
      <c r="IJ2944" t="s">
        <v>10724</v>
      </c>
      <c r="IL2944">
        <v>230</v>
      </c>
      <c r="IM2944" s="8">
        <v>45629</v>
      </c>
      <c r="IN2944">
        <v>20</v>
      </c>
      <c r="IS2944" s="8">
        <v>45622</v>
      </c>
    </row>
    <row r="2945" spans="1:253" x14ac:dyDescent="0.25">
      <c r="A2945" t="s">
        <v>841</v>
      </c>
      <c r="B2945" t="s">
        <v>10725</v>
      </c>
      <c r="C2945" t="s">
        <v>452</v>
      </c>
      <c r="E2945" t="s">
        <v>10726</v>
      </c>
      <c r="F2945" t="s">
        <v>479</v>
      </c>
      <c r="G2945" t="s">
        <v>480</v>
      </c>
      <c r="H2945" t="s">
        <v>455</v>
      </c>
      <c r="I2945" t="s">
        <v>856</v>
      </c>
      <c r="J2945" s="8">
        <v>45015</v>
      </c>
      <c r="K2945" t="s">
        <v>189</v>
      </c>
      <c r="L2945" t="s">
        <v>9243</v>
      </c>
      <c r="M2945">
        <v>383</v>
      </c>
      <c r="N2945" s="8">
        <v>45648</v>
      </c>
      <c r="O2945" s="8">
        <v>45647</v>
      </c>
      <c r="P2945" s="24">
        <v>45642.528900462959</v>
      </c>
      <c r="Q2945" t="s">
        <v>26</v>
      </c>
      <c r="R2945">
        <v>202451</v>
      </c>
      <c r="S2945">
        <v>383</v>
      </c>
      <c r="T2945">
        <v>383</v>
      </c>
      <c r="AL2945">
        <v>383</v>
      </c>
      <c r="GX2945">
        <v>12</v>
      </c>
      <c r="GY2945" t="s">
        <v>190</v>
      </c>
      <c r="GZ2945" t="s">
        <v>191</v>
      </c>
      <c r="HA2945">
        <v>650</v>
      </c>
      <c r="HB2945" s="24">
        <v>45642.593449074076</v>
      </c>
      <c r="HC2945" t="s">
        <v>201</v>
      </c>
      <c r="HD2945">
        <v>11.428599999999999</v>
      </c>
      <c r="HE2945">
        <v>314.999213</v>
      </c>
      <c r="HH2945" t="s">
        <v>192</v>
      </c>
      <c r="HI2945" t="s">
        <v>10726</v>
      </c>
      <c r="HJ2945" t="s">
        <v>12586</v>
      </c>
      <c r="HK2945" s="24">
        <v>45642.528252314813</v>
      </c>
      <c r="HL2945" s="24">
        <v>45642.592800925922</v>
      </c>
      <c r="HM2945">
        <v>0</v>
      </c>
      <c r="HN2945" t="s">
        <v>26</v>
      </c>
      <c r="HP2945">
        <v>0</v>
      </c>
      <c r="HR2945">
        <v>0</v>
      </c>
      <c r="HS2945">
        <v>383</v>
      </c>
      <c r="HU2945" t="s">
        <v>479</v>
      </c>
      <c r="HV2945" t="s">
        <v>193</v>
      </c>
      <c r="HW2945" t="s">
        <v>194</v>
      </c>
      <c r="HX2945" t="s">
        <v>481</v>
      </c>
      <c r="HY2945">
        <v>0.130215</v>
      </c>
      <c r="HZ2945" t="s">
        <v>195</v>
      </c>
      <c r="IA2945" t="s">
        <v>196</v>
      </c>
      <c r="IB2945" t="s">
        <v>457</v>
      </c>
      <c r="IC2945" t="s">
        <v>458</v>
      </c>
      <c r="IJ2945" t="s">
        <v>10667</v>
      </c>
      <c r="IL2945">
        <v>383</v>
      </c>
      <c r="IM2945" s="8">
        <v>45629</v>
      </c>
      <c r="IN2945">
        <v>6</v>
      </c>
      <c r="IS2945" s="8">
        <v>45636</v>
      </c>
    </row>
    <row r="2946" spans="1:253" x14ac:dyDescent="0.25">
      <c r="A2946" t="s">
        <v>841</v>
      </c>
      <c r="B2946" t="s">
        <v>10727</v>
      </c>
      <c r="C2946" t="s">
        <v>452</v>
      </c>
      <c r="E2946" t="s">
        <v>10728</v>
      </c>
      <c r="F2946" t="s">
        <v>491</v>
      </c>
      <c r="G2946" t="s">
        <v>492</v>
      </c>
      <c r="H2946" t="s">
        <v>455</v>
      </c>
      <c r="I2946" t="s">
        <v>662</v>
      </c>
      <c r="J2946" s="8">
        <v>45181</v>
      </c>
      <c r="K2946" t="s">
        <v>189</v>
      </c>
      <c r="L2946" t="s">
        <v>9243</v>
      </c>
      <c r="M2946">
        <v>250</v>
      </c>
      <c r="N2946" s="8">
        <v>45648</v>
      </c>
      <c r="O2946" s="8">
        <v>45647</v>
      </c>
      <c r="P2946" s="24">
        <v>45642.593449074076</v>
      </c>
      <c r="Q2946" t="s">
        <v>26</v>
      </c>
      <c r="R2946">
        <v>202451</v>
      </c>
      <c r="S2946">
        <v>250</v>
      </c>
      <c r="T2946">
        <v>250</v>
      </c>
      <c r="AL2946">
        <v>250</v>
      </c>
      <c r="GX2946">
        <v>4</v>
      </c>
      <c r="GY2946" t="s">
        <v>190</v>
      </c>
      <c r="GZ2946" t="s">
        <v>191</v>
      </c>
      <c r="HA2946">
        <v>660</v>
      </c>
      <c r="HB2946" s="24">
        <v>45642.641238425924</v>
      </c>
      <c r="HC2946" t="s">
        <v>201</v>
      </c>
      <c r="HD2946">
        <v>14.117599999999999</v>
      </c>
      <c r="HE2946">
        <v>255.00085000000001</v>
      </c>
      <c r="HH2946" t="s">
        <v>192</v>
      </c>
      <c r="HI2946" t="s">
        <v>10728</v>
      </c>
      <c r="HJ2946" t="s">
        <v>12586</v>
      </c>
      <c r="HK2946" s="24">
        <v>45642.592800925922</v>
      </c>
      <c r="HL2946" s="24">
        <v>45642.640601851854</v>
      </c>
      <c r="HM2946">
        <v>0</v>
      </c>
      <c r="HN2946" t="s">
        <v>26</v>
      </c>
      <c r="HP2946">
        <v>0</v>
      </c>
      <c r="HR2946">
        <v>0</v>
      </c>
      <c r="HS2946">
        <v>250</v>
      </c>
      <c r="HU2946" t="s">
        <v>491</v>
      </c>
      <c r="HV2946" t="s">
        <v>193</v>
      </c>
      <c r="HW2946" t="s">
        <v>194</v>
      </c>
      <c r="HX2946" t="s">
        <v>493</v>
      </c>
      <c r="HY2946">
        <v>0.196018</v>
      </c>
      <c r="HZ2946" t="s">
        <v>195</v>
      </c>
      <c r="IA2946" t="s">
        <v>196</v>
      </c>
      <c r="IB2946" t="s">
        <v>457</v>
      </c>
      <c r="IC2946" t="s">
        <v>458</v>
      </c>
      <c r="IJ2946" t="s">
        <v>10729</v>
      </c>
      <c r="IL2946">
        <v>250</v>
      </c>
      <c r="IM2946" s="8">
        <v>45629</v>
      </c>
      <c r="IN2946">
        <v>6</v>
      </c>
      <c r="IS2946" s="8">
        <v>45636</v>
      </c>
    </row>
    <row r="2947" spans="1:253" x14ac:dyDescent="0.25">
      <c r="A2947" t="s">
        <v>841</v>
      </c>
      <c r="B2947" t="s">
        <v>10730</v>
      </c>
      <c r="C2947" t="s">
        <v>452</v>
      </c>
      <c r="E2947" t="s">
        <v>10731</v>
      </c>
      <c r="F2947" t="s">
        <v>512</v>
      </c>
      <c r="G2947" t="s">
        <v>513</v>
      </c>
      <c r="H2947" t="s">
        <v>455</v>
      </c>
      <c r="I2947" t="s">
        <v>510</v>
      </c>
      <c r="J2947" s="8">
        <v>45181</v>
      </c>
      <c r="K2947" t="s">
        <v>189</v>
      </c>
      <c r="L2947" t="s">
        <v>9243</v>
      </c>
      <c r="M2947">
        <v>221</v>
      </c>
      <c r="N2947" s="8">
        <v>45641</v>
      </c>
      <c r="O2947" s="8">
        <v>45647</v>
      </c>
      <c r="P2947" s="24">
        <v>45642.641238425924</v>
      </c>
      <c r="Q2947" t="s">
        <v>26</v>
      </c>
      <c r="R2947">
        <v>202450</v>
      </c>
      <c r="S2947">
        <v>221</v>
      </c>
      <c r="T2947">
        <v>221</v>
      </c>
      <c r="AL2947">
        <v>221</v>
      </c>
      <c r="GX2947">
        <v>11</v>
      </c>
      <c r="GY2947" t="s">
        <v>190</v>
      </c>
      <c r="GZ2947" t="s">
        <v>191</v>
      </c>
      <c r="HA2947">
        <v>670</v>
      </c>
      <c r="HB2947" s="24">
        <v>45642.685023148151</v>
      </c>
      <c r="HC2947" t="s">
        <v>201</v>
      </c>
      <c r="HD2947">
        <v>14.4</v>
      </c>
      <c r="HE2947">
        <v>250</v>
      </c>
      <c r="HG2947" t="s">
        <v>2499</v>
      </c>
      <c r="HH2947" t="s">
        <v>192</v>
      </c>
      <c r="HI2947" t="s">
        <v>10731</v>
      </c>
      <c r="HJ2947" t="s">
        <v>12586</v>
      </c>
      <c r="HK2947" s="24">
        <v>45642.640277777777</v>
      </c>
      <c r="HL2947" s="24">
        <v>45642.684027777781</v>
      </c>
      <c r="HM2947">
        <v>0</v>
      </c>
      <c r="HN2947" t="s">
        <v>26</v>
      </c>
      <c r="HP2947">
        <v>0</v>
      </c>
      <c r="HR2947">
        <v>0</v>
      </c>
      <c r="HS2947">
        <v>221</v>
      </c>
      <c r="HU2947" t="s">
        <v>512</v>
      </c>
      <c r="HV2947" t="s">
        <v>193</v>
      </c>
      <c r="HW2947" t="s">
        <v>194</v>
      </c>
      <c r="HX2947" t="s">
        <v>514</v>
      </c>
      <c r="HY2947">
        <v>0.31253799999999998</v>
      </c>
      <c r="HZ2947" t="s">
        <v>195</v>
      </c>
      <c r="IA2947" t="s">
        <v>196</v>
      </c>
      <c r="IB2947" t="s">
        <v>457</v>
      </c>
      <c r="IC2947" t="s">
        <v>458</v>
      </c>
      <c r="IJ2947" t="s">
        <v>8329</v>
      </c>
      <c r="IL2947">
        <v>221</v>
      </c>
      <c r="IM2947" s="8">
        <v>45630</v>
      </c>
      <c r="IN2947">
        <v>2</v>
      </c>
      <c r="IS2947" s="8">
        <v>45640</v>
      </c>
    </row>
    <row r="2948" spans="1:253" x14ac:dyDescent="0.25">
      <c r="A2948" t="s">
        <v>841</v>
      </c>
      <c r="B2948" t="s">
        <v>1787</v>
      </c>
      <c r="C2948" t="s">
        <v>452</v>
      </c>
      <c r="E2948" t="s">
        <v>1788</v>
      </c>
      <c r="F2948" t="s">
        <v>508</v>
      </c>
      <c r="G2948" t="s">
        <v>509</v>
      </c>
      <c r="H2948" t="s">
        <v>455</v>
      </c>
      <c r="I2948" t="s">
        <v>510</v>
      </c>
      <c r="J2948" s="8">
        <v>45181</v>
      </c>
      <c r="K2948" t="s">
        <v>189</v>
      </c>
      <c r="L2948" t="s">
        <v>9243</v>
      </c>
      <c r="O2948" s="8">
        <v>45647</v>
      </c>
      <c r="P2948" s="24">
        <v>45642.685023148151</v>
      </c>
      <c r="Q2948" t="s">
        <v>26</v>
      </c>
      <c r="R2948">
        <v>202452</v>
      </c>
      <c r="S2948">
        <v>500</v>
      </c>
      <c r="T2948">
        <v>500</v>
      </c>
      <c r="AL2948">
        <v>500</v>
      </c>
      <c r="GX2948">
        <v>1</v>
      </c>
      <c r="GY2948" t="s">
        <v>190</v>
      </c>
      <c r="GZ2948" t="s">
        <v>191</v>
      </c>
      <c r="HA2948">
        <v>680</v>
      </c>
      <c r="HB2948" s="24">
        <v>45642.80505787037</v>
      </c>
      <c r="HC2948" t="s">
        <v>201</v>
      </c>
      <c r="HD2948">
        <v>17.142900000000001</v>
      </c>
      <c r="HE2948">
        <v>209.99947499999999</v>
      </c>
      <c r="HH2948" t="s">
        <v>192</v>
      </c>
      <c r="HI2948" t="s">
        <v>1788</v>
      </c>
      <c r="HJ2948" t="s">
        <v>12586</v>
      </c>
      <c r="HK2948" s="24">
        <v>45642.684027777781</v>
      </c>
      <c r="HL2948" s="24">
        <v>45642.804166666669</v>
      </c>
      <c r="HM2948">
        <v>0</v>
      </c>
      <c r="HN2948" t="s">
        <v>26</v>
      </c>
      <c r="HP2948">
        <v>0</v>
      </c>
      <c r="HR2948">
        <v>0</v>
      </c>
      <c r="HS2948">
        <v>500</v>
      </c>
      <c r="HU2948" t="s">
        <v>508</v>
      </c>
      <c r="HV2948" t="s">
        <v>193</v>
      </c>
      <c r="HW2948" t="s">
        <v>194</v>
      </c>
      <c r="HX2948" t="s">
        <v>511</v>
      </c>
      <c r="HY2948">
        <v>0.31253799999999998</v>
      </c>
      <c r="HZ2948" t="s">
        <v>195</v>
      </c>
      <c r="IA2948" t="s">
        <v>196</v>
      </c>
      <c r="IB2948" t="s">
        <v>457</v>
      </c>
      <c r="IC2948" t="s">
        <v>458</v>
      </c>
      <c r="IE2948" t="s">
        <v>203</v>
      </c>
      <c r="IF2948" s="8">
        <v>2958465</v>
      </c>
      <c r="IN2948">
        <v>-1</v>
      </c>
      <c r="IS2948" s="8">
        <v>45643</v>
      </c>
    </row>
    <row r="2949" spans="1:253" x14ac:dyDescent="0.25">
      <c r="A2949" t="s">
        <v>841</v>
      </c>
      <c r="B2949" t="s">
        <v>2709</v>
      </c>
      <c r="C2949" t="s">
        <v>452</v>
      </c>
      <c r="E2949" t="s">
        <v>2710</v>
      </c>
      <c r="F2949" t="s">
        <v>508</v>
      </c>
      <c r="G2949" t="s">
        <v>509</v>
      </c>
      <c r="H2949" t="s">
        <v>455</v>
      </c>
      <c r="I2949" t="s">
        <v>510</v>
      </c>
      <c r="J2949" s="8">
        <v>45181</v>
      </c>
      <c r="K2949" t="s">
        <v>189</v>
      </c>
      <c r="L2949" t="s">
        <v>9243</v>
      </c>
      <c r="O2949" s="8">
        <v>45647</v>
      </c>
      <c r="P2949" s="24">
        <v>45642.80505787037</v>
      </c>
      <c r="Q2949" t="s">
        <v>26</v>
      </c>
      <c r="R2949">
        <v>202452</v>
      </c>
      <c r="S2949">
        <v>500</v>
      </c>
      <c r="T2949">
        <v>500</v>
      </c>
      <c r="AL2949">
        <v>500</v>
      </c>
      <c r="GX2949">
        <v>1</v>
      </c>
      <c r="GY2949" t="s">
        <v>190</v>
      </c>
      <c r="GZ2949" t="s">
        <v>191</v>
      </c>
      <c r="HA2949">
        <v>690</v>
      </c>
      <c r="HB2949" s="24">
        <v>45642.925104166665</v>
      </c>
      <c r="HC2949" t="s">
        <v>201</v>
      </c>
      <c r="HD2949">
        <v>17.142900000000001</v>
      </c>
      <c r="HE2949">
        <v>209.99947499999999</v>
      </c>
      <c r="HH2949" t="s">
        <v>192</v>
      </c>
      <c r="HI2949" t="s">
        <v>2710</v>
      </c>
      <c r="HJ2949" t="s">
        <v>12586</v>
      </c>
      <c r="HK2949" s="24">
        <v>45642.804166666669</v>
      </c>
      <c r="HL2949" s="24">
        <v>45642.924305555556</v>
      </c>
      <c r="HM2949">
        <v>0</v>
      </c>
      <c r="HN2949" t="s">
        <v>26</v>
      </c>
      <c r="HP2949">
        <v>0</v>
      </c>
      <c r="HR2949">
        <v>0</v>
      </c>
      <c r="HS2949">
        <v>500</v>
      </c>
      <c r="HU2949" t="s">
        <v>508</v>
      </c>
      <c r="HV2949" t="s">
        <v>193</v>
      </c>
      <c r="HW2949" t="s">
        <v>194</v>
      </c>
      <c r="HX2949" t="s">
        <v>511</v>
      </c>
      <c r="HY2949">
        <v>0.31253799999999998</v>
      </c>
      <c r="HZ2949" t="s">
        <v>195</v>
      </c>
      <c r="IA2949" t="s">
        <v>196</v>
      </c>
      <c r="IB2949" t="s">
        <v>457</v>
      </c>
      <c r="IC2949" t="s">
        <v>458</v>
      </c>
      <c r="IE2949" t="s">
        <v>203</v>
      </c>
      <c r="IF2949" s="8">
        <v>2958465</v>
      </c>
      <c r="IN2949">
        <v>-1</v>
      </c>
      <c r="IS2949" s="8">
        <v>45643</v>
      </c>
    </row>
    <row r="2950" spans="1:253" x14ac:dyDescent="0.25">
      <c r="A2950" t="s">
        <v>841</v>
      </c>
      <c r="B2950" t="s">
        <v>10733</v>
      </c>
      <c r="C2950" t="s">
        <v>452</v>
      </c>
      <c r="E2950" t="s">
        <v>10734</v>
      </c>
      <c r="F2950" t="s">
        <v>508</v>
      </c>
      <c r="G2950" t="s">
        <v>509</v>
      </c>
      <c r="H2950" t="s">
        <v>455</v>
      </c>
      <c r="I2950" t="s">
        <v>510</v>
      </c>
      <c r="J2950" s="8">
        <v>45181</v>
      </c>
      <c r="K2950" t="s">
        <v>189</v>
      </c>
      <c r="L2950" t="s">
        <v>9243</v>
      </c>
      <c r="O2950" s="8">
        <v>45647</v>
      </c>
      <c r="P2950" s="24">
        <v>45642.925104166665</v>
      </c>
      <c r="Q2950" t="s">
        <v>26</v>
      </c>
      <c r="R2950">
        <v>202452</v>
      </c>
      <c r="S2950">
        <v>59</v>
      </c>
      <c r="T2950">
        <v>59</v>
      </c>
      <c r="AL2950">
        <v>59</v>
      </c>
      <c r="GX2950">
        <v>1</v>
      </c>
      <c r="GY2950" t="s">
        <v>190</v>
      </c>
      <c r="GZ2950" t="s">
        <v>191</v>
      </c>
      <c r="HA2950">
        <v>700</v>
      </c>
      <c r="HB2950" s="24">
        <v>45642.936805555553</v>
      </c>
      <c r="HC2950" t="s">
        <v>201</v>
      </c>
      <c r="HD2950">
        <v>17.142900000000001</v>
      </c>
      <c r="HE2950">
        <v>209.99947499999999</v>
      </c>
      <c r="HH2950" t="s">
        <v>192</v>
      </c>
      <c r="HI2950" t="s">
        <v>10734</v>
      </c>
      <c r="HJ2950" t="s">
        <v>12586</v>
      </c>
      <c r="HK2950" s="24">
        <v>45642.924305555556</v>
      </c>
      <c r="HL2950" s="24">
        <v>45642.936111111114</v>
      </c>
      <c r="HM2950">
        <v>0</v>
      </c>
      <c r="HN2950" t="s">
        <v>26</v>
      </c>
      <c r="HP2950">
        <v>0</v>
      </c>
      <c r="HR2950">
        <v>0</v>
      </c>
      <c r="HS2950">
        <v>59</v>
      </c>
      <c r="HU2950" t="s">
        <v>508</v>
      </c>
      <c r="HV2950" t="s">
        <v>193</v>
      </c>
      <c r="HW2950" t="s">
        <v>194</v>
      </c>
      <c r="HX2950" t="s">
        <v>511</v>
      </c>
      <c r="HY2950">
        <v>0.31253799999999998</v>
      </c>
      <c r="HZ2950" t="s">
        <v>195</v>
      </c>
      <c r="IA2950" t="s">
        <v>196</v>
      </c>
      <c r="IB2950" t="s">
        <v>457</v>
      </c>
      <c r="IC2950" t="s">
        <v>458</v>
      </c>
      <c r="IE2950" t="s">
        <v>203</v>
      </c>
      <c r="IF2950" s="8">
        <v>2958465</v>
      </c>
      <c r="IN2950">
        <v>-1</v>
      </c>
      <c r="IS2950" s="8">
        <v>45643</v>
      </c>
    </row>
    <row r="2951" spans="1:253" x14ac:dyDescent="0.25">
      <c r="A2951" t="s">
        <v>841</v>
      </c>
      <c r="B2951" t="s">
        <v>3020</v>
      </c>
      <c r="C2951" t="s">
        <v>452</v>
      </c>
      <c r="E2951" t="s">
        <v>3021</v>
      </c>
      <c r="F2951" t="s">
        <v>473</v>
      </c>
      <c r="G2951" t="s">
        <v>474</v>
      </c>
      <c r="H2951" t="s">
        <v>455</v>
      </c>
      <c r="I2951" t="s">
        <v>856</v>
      </c>
      <c r="J2951" s="8">
        <v>45016</v>
      </c>
      <c r="K2951" t="s">
        <v>189</v>
      </c>
      <c r="L2951" t="s">
        <v>9243</v>
      </c>
      <c r="O2951" s="8">
        <v>45647</v>
      </c>
      <c r="P2951" s="24">
        <v>45642.936805555553</v>
      </c>
      <c r="Q2951" t="s">
        <v>26</v>
      </c>
      <c r="R2951">
        <v>202452</v>
      </c>
      <c r="S2951">
        <v>500</v>
      </c>
      <c r="T2951">
        <v>500</v>
      </c>
      <c r="AL2951">
        <v>412</v>
      </c>
      <c r="AM2951">
        <v>88</v>
      </c>
      <c r="GX2951">
        <v>19</v>
      </c>
      <c r="GY2951" t="s">
        <v>190</v>
      </c>
      <c r="GZ2951" t="s">
        <v>191</v>
      </c>
      <c r="HA2951">
        <v>710</v>
      </c>
      <c r="HB2951" s="24">
        <v>45643.269004629627</v>
      </c>
      <c r="HC2951" t="s">
        <v>201</v>
      </c>
      <c r="HD2951">
        <v>11.8033</v>
      </c>
      <c r="HE2951">
        <v>304.99944900000003</v>
      </c>
      <c r="HH2951" t="s">
        <v>192</v>
      </c>
      <c r="HI2951" t="s">
        <v>3021</v>
      </c>
      <c r="HJ2951" t="s">
        <v>12586</v>
      </c>
      <c r="HK2951" s="24">
        <v>45642.936111111114</v>
      </c>
      <c r="HL2951" s="24">
        <v>45643.268055555556</v>
      </c>
      <c r="HM2951">
        <v>0</v>
      </c>
      <c r="HN2951" t="s">
        <v>26</v>
      </c>
      <c r="HP2951">
        <v>0</v>
      </c>
      <c r="HR2951">
        <v>0</v>
      </c>
      <c r="HS2951">
        <v>500</v>
      </c>
      <c r="HU2951" t="s">
        <v>473</v>
      </c>
      <c r="HV2951" t="s">
        <v>193</v>
      </c>
      <c r="HW2951" t="s">
        <v>194</v>
      </c>
      <c r="HX2951" t="s">
        <v>475</v>
      </c>
      <c r="HY2951">
        <v>0.130215</v>
      </c>
      <c r="HZ2951" t="s">
        <v>195</v>
      </c>
      <c r="IA2951" t="s">
        <v>196</v>
      </c>
      <c r="IB2951" t="s">
        <v>457</v>
      </c>
      <c r="IC2951" t="s">
        <v>458</v>
      </c>
      <c r="IN2951">
        <v>-1</v>
      </c>
      <c r="IS2951" s="8">
        <v>45643</v>
      </c>
    </row>
    <row r="2952" spans="1:253" x14ac:dyDescent="0.25">
      <c r="A2952" t="s">
        <v>841</v>
      </c>
      <c r="B2952" t="s">
        <v>10698</v>
      </c>
      <c r="C2952" t="s">
        <v>452</v>
      </c>
      <c r="E2952" t="s">
        <v>10699</v>
      </c>
      <c r="F2952" t="s">
        <v>488</v>
      </c>
      <c r="G2952" t="s">
        <v>489</v>
      </c>
      <c r="H2952" t="s">
        <v>455</v>
      </c>
      <c r="I2952" t="s">
        <v>662</v>
      </c>
      <c r="J2952" s="8">
        <v>45015</v>
      </c>
      <c r="K2952" t="s">
        <v>189</v>
      </c>
      <c r="L2952" t="s">
        <v>9243</v>
      </c>
      <c r="M2952">
        <v>500</v>
      </c>
      <c r="N2952" s="8">
        <v>45648</v>
      </c>
      <c r="O2952" s="8">
        <v>45640</v>
      </c>
      <c r="P2952" s="24">
        <v>45643.269004629627</v>
      </c>
      <c r="Q2952" t="s">
        <v>26</v>
      </c>
      <c r="R2952">
        <v>202451</v>
      </c>
      <c r="S2952">
        <v>500</v>
      </c>
      <c r="T2952">
        <v>500</v>
      </c>
      <c r="U2952" t="s">
        <v>10658</v>
      </c>
      <c r="AM2952">
        <v>500</v>
      </c>
      <c r="GX2952">
        <v>2</v>
      </c>
      <c r="GY2952" t="s">
        <v>190</v>
      </c>
      <c r="GZ2952" t="s">
        <v>191</v>
      </c>
      <c r="HA2952">
        <v>720</v>
      </c>
      <c r="HB2952" s="24">
        <v>45643.371527777781</v>
      </c>
      <c r="HC2952" t="s">
        <v>201</v>
      </c>
      <c r="HD2952">
        <v>14.117599999999999</v>
      </c>
      <c r="HE2952">
        <v>255.00085000000001</v>
      </c>
      <c r="HH2952" t="s">
        <v>192</v>
      </c>
      <c r="HI2952" t="s">
        <v>10699</v>
      </c>
      <c r="HJ2952" t="s">
        <v>12586</v>
      </c>
      <c r="HK2952" s="24">
        <v>45643.26835648148</v>
      </c>
      <c r="HL2952" s="24">
        <v>45643.370891203704</v>
      </c>
      <c r="HM2952">
        <v>0</v>
      </c>
      <c r="HN2952" t="s">
        <v>26</v>
      </c>
      <c r="HP2952">
        <v>0</v>
      </c>
      <c r="HR2952">
        <v>0</v>
      </c>
      <c r="HS2952">
        <v>500</v>
      </c>
      <c r="HT2952" s="8">
        <v>45643</v>
      </c>
      <c r="HU2952" t="s">
        <v>488</v>
      </c>
      <c r="HV2952" t="s">
        <v>193</v>
      </c>
      <c r="HW2952" t="s">
        <v>194</v>
      </c>
      <c r="HX2952" t="s">
        <v>490</v>
      </c>
      <c r="HY2952">
        <v>0.196018</v>
      </c>
      <c r="HZ2952" t="s">
        <v>195</v>
      </c>
      <c r="IA2952" t="s">
        <v>196</v>
      </c>
      <c r="IB2952" t="s">
        <v>457</v>
      </c>
      <c r="IC2952" t="s">
        <v>458</v>
      </c>
      <c r="IJ2952" t="s">
        <v>10697</v>
      </c>
      <c r="IL2952">
        <v>500</v>
      </c>
      <c r="IM2952" s="8">
        <v>45629</v>
      </c>
      <c r="IN2952">
        <v>7</v>
      </c>
      <c r="IS2952" s="8">
        <v>45636</v>
      </c>
    </row>
    <row r="2953" spans="1:253" x14ac:dyDescent="0.25">
      <c r="A2953" t="s">
        <v>841</v>
      </c>
      <c r="B2953" t="s">
        <v>3232</v>
      </c>
      <c r="C2953" t="s">
        <v>452</v>
      </c>
      <c r="E2953" t="s">
        <v>3233</v>
      </c>
      <c r="F2953" t="s">
        <v>473</v>
      </c>
      <c r="G2953" t="s">
        <v>474</v>
      </c>
      <c r="H2953" t="s">
        <v>455</v>
      </c>
      <c r="I2953" t="s">
        <v>856</v>
      </c>
      <c r="J2953" s="8">
        <v>45016</v>
      </c>
      <c r="K2953" t="s">
        <v>189</v>
      </c>
      <c r="L2953" t="s">
        <v>9243</v>
      </c>
      <c r="M2953">
        <v>500</v>
      </c>
      <c r="N2953" s="8">
        <v>45648</v>
      </c>
      <c r="O2953" s="8">
        <v>45647</v>
      </c>
      <c r="P2953" s="24">
        <v>45643.371527777781</v>
      </c>
      <c r="Q2953" t="s">
        <v>26</v>
      </c>
      <c r="R2953">
        <v>202451</v>
      </c>
      <c r="S2953">
        <v>500</v>
      </c>
      <c r="T2953">
        <v>500</v>
      </c>
      <c r="U2953" t="s">
        <v>10690</v>
      </c>
      <c r="V2953" t="s">
        <v>10649</v>
      </c>
      <c r="AM2953">
        <v>500</v>
      </c>
      <c r="GX2953">
        <v>19</v>
      </c>
      <c r="GY2953" t="s">
        <v>190</v>
      </c>
      <c r="GZ2953" t="s">
        <v>191</v>
      </c>
      <c r="HA2953">
        <v>730</v>
      </c>
      <c r="HB2953" s="24">
        <v>45643.454421296294</v>
      </c>
      <c r="HC2953" t="s">
        <v>201</v>
      </c>
      <c r="HD2953">
        <v>11.8033</v>
      </c>
      <c r="HE2953">
        <v>304.99944900000003</v>
      </c>
      <c r="HH2953" t="s">
        <v>192</v>
      </c>
      <c r="HI2953" t="s">
        <v>3233</v>
      </c>
      <c r="HJ2953" t="s">
        <v>12586</v>
      </c>
      <c r="HK2953" s="24">
        <v>45643.370891203704</v>
      </c>
      <c r="HL2953" s="24">
        <v>45643.453784722224</v>
      </c>
      <c r="HM2953">
        <v>0</v>
      </c>
      <c r="HN2953" t="s">
        <v>26</v>
      </c>
      <c r="HP2953">
        <v>0</v>
      </c>
      <c r="HR2953">
        <v>0</v>
      </c>
      <c r="HS2953">
        <v>500</v>
      </c>
      <c r="HT2953" s="8">
        <v>45643</v>
      </c>
      <c r="HU2953" t="s">
        <v>473</v>
      </c>
      <c r="HV2953" t="s">
        <v>193</v>
      </c>
      <c r="HW2953" t="s">
        <v>194</v>
      </c>
      <c r="HX2953" t="s">
        <v>475</v>
      </c>
      <c r="HY2953">
        <v>0.130215</v>
      </c>
      <c r="HZ2953" t="s">
        <v>195</v>
      </c>
      <c r="IA2953" t="s">
        <v>196</v>
      </c>
      <c r="IB2953" t="s">
        <v>457</v>
      </c>
      <c r="IC2953" t="s">
        <v>458</v>
      </c>
      <c r="IJ2953" t="s">
        <v>10693</v>
      </c>
      <c r="IL2953">
        <v>500</v>
      </c>
      <c r="IM2953" s="8">
        <v>45629</v>
      </c>
      <c r="IN2953">
        <v>7</v>
      </c>
      <c r="IS2953" s="8">
        <v>45636</v>
      </c>
    </row>
    <row r="2954" spans="1:253" x14ac:dyDescent="0.25">
      <c r="A2954" t="s">
        <v>841</v>
      </c>
      <c r="B2954" t="s">
        <v>8338</v>
      </c>
      <c r="C2954" t="s">
        <v>452</v>
      </c>
      <c r="E2954" t="s">
        <v>8339</v>
      </c>
      <c r="F2954" t="s">
        <v>473</v>
      </c>
      <c r="G2954" t="s">
        <v>474</v>
      </c>
      <c r="H2954" t="s">
        <v>455</v>
      </c>
      <c r="I2954" t="s">
        <v>856</v>
      </c>
      <c r="J2954" s="8">
        <v>45016</v>
      </c>
      <c r="K2954" t="s">
        <v>189</v>
      </c>
      <c r="L2954" t="s">
        <v>9243</v>
      </c>
      <c r="M2954">
        <v>500</v>
      </c>
      <c r="N2954" s="8">
        <v>45648</v>
      </c>
      <c r="O2954" s="8">
        <v>45647</v>
      </c>
      <c r="P2954" s="24">
        <v>45643.454421296294</v>
      </c>
      <c r="Q2954" t="s">
        <v>26</v>
      </c>
      <c r="R2954">
        <v>202451</v>
      </c>
      <c r="S2954">
        <v>500</v>
      </c>
      <c r="T2954">
        <v>500</v>
      </c>
      <c r="U2954" t="s">
        <v>10690</v>
      </c>
      <c r="V2954" t="s">
        <v>10649</v>
      </c>
      <c r="AM2954">
        <v>500</v>
      </c>
      <c r="GX2954">
        <v>19</v>
      </c>
      <c r="GY2954" t="s">
        <v>190</v>
      </c>
      <c r="GZ2954" t="s">
        <v>191</v>
      </c>
      <c r="HA2954">
        <v>740</v>
      </c>
      <c r="HB2954" s="24">
        <v>45643.536620370367</v>
      </c>
      <c r="HC2954" t="s">
        <v>201</v>
      </c>
      <c r="HD2954">
        <v>11.8033</v>
      </c>
      <c r="HE2954">
        <v>304.99944900000003</v>
      </c>
      <c r="HH2954" t="s">
        <v>192</v>
      </c>
      <c r="HI2954" t="s">
        <v>8339</v>
      </c>
      <c r="HJ2954" t="s">
        <v>12586</v>
      </c>
      <c r="HK2954" s="24">
        <v>45643.453784722224</v>
      </c>
      <c r="HL2954" s="24">
        <v>45643.53597222222</v>
      </c>
      <c r="HM2954">
        <v>0</v>
      </c>
      <c r="HN2954" t="s">
        <v>26</v>
      </c>
      <c r="HP2954">
        <v>0</v>
      </c>
      <c r="HR2954">
        <v>0</v>
      </c>
      <c r="HS2954">
        <v>500</v>
      </c>
      <c r="HT2954" s="8">
        <v>45643</v>
      </c>
      <c r="HU2954" t="s">
        <v>473</v>
      </c>
      <c r="HV2954" t="s">
        <v>193</v>
      </c>
      <c r="HW2954" t="s">
        <v>194</v>
      </c>
      <c r="HX2954" t="s">
        <v>475</v>
      </c>
      <c r="HY2954">
        <v>0.130215</v>
      </c>
      <c r="HZ2954" t="s">
        <v>195</v>
      </c>
      <c r="IA2954" t="s">
        <v>196</v>
      </c>
      <c r="IB2954" t="s">
        <v>457</v>
      </c>
      <c r="IC2954" t="s">
        <v>458</v>
      </c>
      <c r="IJ2954" t="s">
        <v>10693</v>
      </c>
      <c r="IL2954">
        <v>500</v>
      </c>
      <c r="IM2954" s="8">
        <v>45629</v>
      </c>
      <c r="IN2954">
        <v>7</v>
      </c>
      <c r="IS2954" s="8">
        <v>45636</v>
      </c>
    </row>
    <row r="2955" spans="1:253" x14ac:dyDescent="0.25">
      <c r="A2955" t="s">
        <v>841</v>
      </c>
      <c r="B2955" t="s">
        <v>8340</v>
      </c>
      <c r="C2955" t="s">
        <v>452</v>
      </c>
      <c r="E2955" t="s">
        <v>8341</v>
      </c>
      <c r="F2955" t="s">
        <v>473</v>
      </c>
      <c r="G2955" t="s">
        <v>474</v>
      </c>
      <c r="H2955" t="s">
        <v>455</v>
      </c>
      <c r="I2955" t="s">
        <v>856</v>
      </c>
      <c r="J2955" s="8">
        <v>45016</v>
      </c>
      <c r="K2955" t="s">
        <v>189</v>
      </c>
      <c r="L2955" t="s">
        <v>9243</v>
      </c>
      <c r="M2955">
        <v>66</v>
      </c>
      <c r="N2955" s="8">
        <v>45648</v>
      </c>
      <c r="O2955" s="8">
        <v>45647</v>
      </c>
      <c r="P2955" s="24">
        <v>45643.536620370367</v>
      </c>
      <c r="Q2955" t="s">
        <v>26</v>
      </c>
      <c r="R2955">
        <v>202451</v>
      </c>
      <c r="S2955">
        <v>66</v>
      </c>
      <c r="T2955">
        <v>66</v>
      </c>
      <c r="U2955" t="s">
        <v>10690</v>
      </c>
      <c r="V2955" t="s">
        <v>10649</v>
      </c>
      <c r="AM2955">
        <v>66</v>
      </c>
      <c r="GX2955">
        <v>19</v>
      </c>
      <c r="GY2955" t="s">
        <v>190</v>
      </c>
      <c r="GZ2955" t="s">
        <v>191</v>
      </c>
      <c r="HA2955">
        <v>750</v>
      </c>
      <c r="HB2955" s="24">
        <v>45643.552581018521</v>
      </c>
      <c r="HC2955" t="s">
        <v>201</v>
      </c>
      <c r="HD2955">
        <v>11.8033</v>
      </c>
      <c r="HE2955">
        <v>304.99944900000003</v>
      </c>
      <c r="HH2955" t="s">
        <v>192</v>
      </c>
      <c r="HI2955" t="s">
        <v>8341</v>
      </c>
      <c r="HJ2955" t="s">
        <v>12586</v>
      </c>
      <c r="HK2955" s="24">
        <v>45643.53597222222</v>
      </c>
      <c r="HL2955" s="24">
        <v>45643.551932870374</v>
      </c>
      <c r="HM2955">
        <v>0</v>
      </c>
      <c r="HN2955" t="s">
        <v>26</v>
      </c>
      <c r="HP2955">
        <v>0</v>
      </c>
      <c r="HR2955">
        <v>0</v>
      </c>
      <c r="HS2955">
        <v>66</v>
      </c>
      <c r="HT2955" s="8">
        <v>45643</v>
      </c>
      <c r="HU2955" t="s">
        <v>473</v>
      </c>
      <c r="HV2955" t="s">
        <v>193</v>
      </c>
      <c r="HW2955" t="s">
        <v>194</v>
      </c>
      <c r="HX2955" t="s">
        <v>475</v>
      </c>
      <c r="HY2955">
        <v>0.130215</v>
      </c>
      <c r="HZ2955" t="s">
        <v>195</v>
      </c>
      <c r="IA2955" t="s">
        <v>196</v>
      </c>
      <c r="IB2955" t="s">
        <v>457</v>
      </c>
      <c r="IC2955" t="s">
        <v>458</v>
      </c>
      <c r="IJ2955" t="s">
        <v>10693</v>
      </c>
      <c r="IL2955">
        <v>66</v>
      </c>
      <c r="IM2955" s="8">
        <v>45629</v>
      </c>
      <c r="IN2955">
        <v>7</v>
      </c>
      <c r="IS2955" s="8">
        <v>45636</v>
      </c>
    </row>
    <row r="2956" spans="1:253" x14ac:dyDescent="0.25">
      <c r="A2956" t="s">
        <v>841</v>
      </c>
      <c r="B2956" t="s">
        <v>10695</v>
      </c>
      <c r="C2956" t="s">
        <v>452</v>
      </c>
      <c r="E2956" t="s">
        <v>10696</v>
      </c>
      <c r="F2956" t="s">
        <v>488</v>
      </c>
      <c r="G2956" t="s">
        <v>489</v>
      </c>
      <c r="H2956" t="s">
        <v>455</v>
      </c>
      <c r="I2956" t="s">
        <v>662</v>
      </c>
      <c r="J2956" s="8">
        <v>45015</v>
      </c>
      <c r="K2956" t="s">
        <v>189</v>
      </c>
      <c r="L2956" t="s">
        <v>9243</v>
      </c>
      <c r="M2956">
        <v>500</v>
      </c>
      <c r="N2956" s="8">
        <v>45648</v>
      </c>
      <c r="O2956" s="8">
        <v>45647</v>
      </c>
      <c r="P2956" s="24">
        <v>45643.552581018521</v>
      </c>
      <c r="Q2956" t="s">
        <v>26</v>
      </c>
      <c r="R2956">
        <v>202451</v>
      </c>
      <c r="S2956">
        <v>500</v>
      </c>
      <c r="T2956">
        <v>500</v>
      </c>
      <c r="U2956" t="s">
        <v>10658</v>
      </c>
      <c r="AM2956">
        <v>500</v>
      </c>
      <c r="GX2956">
        <v>2</v>
      </c>
      <c r="GY2956" t="s">
        <v>190</v>
      </c>
      <c r="GZ2956" t="s">
        <v>191</v>
      </c>
      <c r="HA2956">
        <v>760</v>
      </c>
      <c r="HB2956" s="24">
        <v>45643.6481712963</v>
      </c>
      <c r="HC2956" t="s">
        <v>201</v>
      </c>
      <c r="HD2956">
        <v>14.117599999999999</v>
      </c>
      <c r="HE2956">
        <v>255.00085000000001</v>
      </c>
      <c r="HH2956" t="s">
        <v>192</v>
      </c>
      <c r="HI2956" t="s">
        <v>10696</v>
      </c>
      <c r="HJ2956" t="s">
        <v>12586</v>
      </c>
      <c r="HK2956" s="24">
        <v>45643.551932870374</v>
      </c>
      <c r="HL2956" s="24">
        <v>45643.647523148145</v>
      </c>
      <c r="HM2956">
        <v>0</v>
      </c>
      <c r="HN2956" t="s">
        <v>26</v>
      </c>
      <c r="HP2956">
        <v>0</v>
      </c>
      <c r="HR2956">
        <v>0</v>
      </c>
      <c r="HS2956">
        <v>500</v>
      </c>
      <c r="HT2956" s="8">
        <v>45643</v>
      </c>
      <c r="HU2956" t="s">
        <v>488</v>
      </c>
      <c r="HV2956" t="s">
        <v>193</v>
      </c>
      <c r="HW2956" t="s">
        <v>194</v>
      </c>
      <c r="HX2956" t="s">
        <v>490</v>
      </c>
      <c r="HY2956">
        <v>0.196018</v>
      </c>
      <c r="HZ2956" t="s">
        <v>195</v>
      </c>
      <c r="IA2956" t="s">
        <v>196</v>
      </c>
      <c r="IB2956" t="s">
        <v>457</v>
      </c>
      <c r="IC2956" t="s">
        <v>458</v>
      </c>
      <c r="IJ2956" t="s">
        <v>10697</v>
      </c>
      <c r="IL2956">
        <v>500</v>
      </c>
      <c r="IM2956" s="8">
        <v>45629</v>
      </c>
      <c r="IN2956">
        <v>7</v>
      </c>
      <c r="IS2956" s="8">
        <v>45636</v>
      </c>
    </row>
    <row r="2957" spans="1:253" x14ac:dyDescent="0.25">
      <c r="A2957" t="s">
        <v>841</v>
      </c>
      <c r="B2957" t="s">
        <v>8344</v>
      </c>
      <c r="C2957" t="s">
        <v>452</v>
      </c>
      <c r="E2957" t="s">
        <v>8345</v>
      </c>
      <c r="F2957" t="s">
        <v>453</v>
      </c>
      <c r="G2957" t="s">
        <v>454</v>
      </c>
      <c r="H2957" t="s">
        <v>455</v>
      </c>
      <c r="I2957" t="s">
        <v>856</v>
      </c>
      <c r="J2957" s="8">
        <v>45018</v>
      </c>
      <c r="K2957" t="s">
        <v>189</v>
      </c>
      <c r="L2957" t="s">
        <v>9243</v>
      </c>
      <c r="M2957">
        <v>500</v>
      </c>
      <c r="N2957" s="8">
        <v>45648</v>
      </c>
      <c r="O2957" s="8">
        <v>45640</v>
      </c>
      <c r="P2957" s="24">
        <v>45643.6481712963</v>
      </c>
      <c r="Q2957" t="s">
        <v>26</v>
      </c>
      <c r="R2957">
        <v>202451</v>
      </c>
      <c r="S2957">
        <v>500</v>
      </c>
      <c r="T2957">
        <v>500</v>
      </c>
      <c r="U2957" t="s">
        <v>10690</v>
      </c>
      <c r="V2957" t="s">
        <v>10649</v>
      </c>
      <c r="AM2957">
        <v>500</v>
      </c>
      <c r="GX2957">
        <v>3</v>
      </c>
      <c r="GY2957" t="s">
        <v>190</v>
      </c>
      <c r="GZ2957" t="s">
        <v>191</v>
      </c>
      <c r="HA2957">
        <v>770</v>
      </c>
      <c r="HB2957" s="24">
        <v>45643.728194444448</v>
      </c>
      <c r="HC2957" t="s">
        <v>201</v>
      </c>
      <c r="HD2957">
        <v>11.428599999999999</v>
      </c>
      <c r="HE2957">
        <v>314.999213</v>
      </c>
      <c r="HH2957" t="s">
        <v>192</v>
      </c>
      <c r="HI2957" t="s">
        <v>8345</v>
      </c>
      <c r="HJ2957" t="s">
        <v>12586</v>
      </c>
      <c r="HK2957" s="24">
        <v>45643.647523148145</v>
      </c>
      <c r="HL2957" s="24">
        <v>45643.727546296293</v>
      </c>
      <c r="HM2957">
        <v>0</v>
      </c>
      <c r="HN2957" t="s">
        <v>26</v>
      </c>
      <c r="HP2957">
        <v>0</v>
      </c>
      <c r="HR2957">
        <v>0</v>
      </c>
      <c r="HS2957">
        <v>500</v>
      </c>
      <c r="HT2957" s="8">
        <v>45643</v>
      </c>
      <c r="HU2957" t="s">
        <v>453</v>
      </c>
      <c r="HV2957" t="s">
        <v>193</v>
      </c>
      <c r="HW2957" t="s">
        <v>194</v>
      </c>
      <c r="HX2957" t="s">
        <v>456</v>
      </c>
      <c r="HY2957">
        <v>0.130215</v>
      </c>
      <c r="HZ2957" t="s">
        <v>195</v>
      </c>
      <c r="IA2957" t="s">
        <v>196</v>
      </c>
      <c r="IB2957" t="s">
        <v>457</v>
      </c>
      <c r="IC2957" t="s">
        <v>458</v>
      </c>
      <c r="IJ2957" t="s">
        <v>10689</v>
      </c>
      <c r="IL2957">
        <v>500</v>
      </c>
      <c r="IM2957" s="8">
        <v>45629</v>
      </c>
      <c r="IN2957">
        <v>7</v>
      </c>
      <c r="IS2957" s="8">
        <v>45636</v>
      </c>
    </row>
    <row r="2958" spans="1:253" x14ac:dyDescent="0.25">
      <c r="A2958" t="s">
        <v>841</v>
      </c>
      <c r="B2958" t="s">
        <v>10718</v>
      </c>
      <c r="C2958" t="s">
        <v>452</v>
      </c>
      <c r="E2958" t="s">
        <v>10719</v>
      </c>
      <c r="F2958" t="s">
        <v>453</v>
      </c>
      <c r="G2958" t="s">
        <v>454</v>
      </c>
      <c r="H2958" t="s">
        <v>455</v>
      </c>
      <c r="I2958" t="s">
        <v>856</v>
      </c>
      <c r="J2958" s="8">
        <v>45018</v>
      </c>
      <c r="K2958" t="s">
        <v>189</v>
      </c>
      <c r="L2958" t="s">
        <v>9243</v>
      </c>
      <c r="M2958">
        <v>78</v>
      </c>
      <c r="N2958" s="8">
        <v>45648</v>
      </c>
      <c r="O2958" s="8">
        <v>45647</v>
      </c>
      <c r="P2958" s="24">
        <v>45643.728194444448</v>
      </c>
      <c r="Q2958" t="s">
        <v>26</v>
      </c>
      <c r="R2958">
        <v>202451</v>
      </c>
      <c r="S2958">
        <v>78</v>
      </c>
      <c r="T2958">
        <v>78</v>
      </c>
      <c r="AM2958">
        <v>78</v>
      </c>
      <c r="GX2958">
        <v>3</v>
      </c>
      <c r="GY2958" t="s">
        <v>190</v>
      </c>
      <c r="GZ2958" t="s">
        <v>191</v>
      </c>
      <c r="HA2958">
        <v>780</v>
      </c>
      <c r="HB2958" s="24">
        <v>45643.738506944443</v>
      </c>
      <c r="HC2958" t="s">
        <v>201</v>
      </c>
      <c r="HD2958">
        <v>11.428599999999999</v>
      </c>
      <c r="HE2958">
        <v>314.999213</v>
      </c>
      <c r="HH2958" t="s">
        <v>192</v>
      </c>
      <c r="HI2958" t="s">
        <v>10719</v>
      </c>
      <c r="HJ2958" t="s">
        <v>12586</v>
      </c>
      <c r="HK2958" s="24">
        <v>45643.727546296293</v>
      </c>
      <c r="HL2958" s="24">
        <v>45643.737870370373</v>
      </c>
      <c r="HM2958">
        <v>0</v>
      </c>
      <c r="HN2958" t="s">
        <v>26</v>
      </c>
      <c r="HP2958">
        <v>0</v>
      </c>
      <c r="HR2958">
        <v>0</v>
      </c>
      <c r="HS2958">
        <v>78</v>
      </c>
      <c r="HT2958" s="8">
        <v>45643</v>
      </c>
      <c r="HU2958" t="s">
        <v>453</v>
      </c>
      <c r="HV2958" t="s">
        <v>193</v>
      </c>
      <c r="HW2958" t="s">
        <v>194</v>
      </c>
      <c r="HX2958" t="s">
        <v>456</v>
      </c>
      <c r="HY2958">
        <v>0.130215</v>
      </c>
      <c r="HZ2958" t="s">
        <v>195</v>
      </c>
      <c r="IA2958" t="s">
        <v>196</v>
      </c>
      <c r="IB2958" t="s">
        <v>457</v>
      </c>
      <c r="IC2958" t="s">
        <v>458</v>
      </c>
      <c r="IJ2958" t="s">
        <v>10689</v>
      </c>
      <c r="IL2958">
        <v>78</v>
      </c>
      <c r="IM2958" s="8">
        <v>45629</v>
      </c>
      <c r="IN2958">
        <v>7</v>
      </c>
      <c r="IS2958" s="8">
        <v>45636</v>
      </c>
    </row>
    <row r="2959" spans="1:253" x14ac:dyDescent="0.25">
      <c r="A2959" t="s">
        <v>841</v>
      </c>
      <c r="B2959" t="s">
        <v>3238</v>
      </c>
      <c r="C2959" t="s">
        <v>452</v>
      </c>
      <c r="E2959" t="s">
        <v>3239</v>
      </c>
      <c r="F2959" t="s">
        <v>453</v>
      </c>
      <c r="G2959" t="s">
        <v>454</v>
      </c>
      <c r="H2959" t="s">
        <v>455</v>
      </c>
      <c r="I2959" t="s">
        <v>856</v>
      </c>
      <c r="J2959" s="8">
        <v>45018</v>
      </c>
      <c r="K2959" t="s">
        <v>189</v>
      </c>
      <c r="L2959" t="s">
        <v>9243</v>
      </c>
      <c r="M2959">
        <v>500</v>
      </c>
      <c r="N2959" s="8">
        <v>45648</v>
      </c>
      <c r="O2959" s="8">
        <v>45647</v>
      </c>
      <c r="P2959" s="24">
        <v>45643.738506944443</v>
      </c>
      <c r="Q2959" t="s">
        <v>26</v>
      </c>
      <c r="R2959">
        <v>202451</v>
      </c>
      <c r="S2959">
        <v>500</v>
      </c>
      <c r="T2959">
        <v>500</v>
      </c>
      <c r="U2959" t="s">
        <v>10690</v>
      </c>
      <c r="V2959" t="s">
        <v>10649</v>
      </c>
      <c r="AM2959">
        <v>500</v>
      </c>
      <c r="GX2959">
        <v>3</v>
      </c>
      <c r="GY2959" t="s">
        <v>190</v>
      </c>
      <c r="GZ2959" t="s">
        <v>191</v>
      </c>
      <c r="HA2959">
        <v>790</v>
      </c>
      <c r="HB2959" s="24">
        <v>45643.818541666667</v>
      </c>
      <c r="HC2959" t="s">
        <v>201</v>
      </c>
      <c r="HD2959">
        <v>11.428599999999999</v>
      </c>
      <c r="HE2959">
        <v>314.999213</v>
      </c>
      <c r="HH2959" t="s">
        <v>192</v>
      </c>
      <c r="HI2959" t="s">
        <v>3239</v>
      </c>
      <c r="HJ2959" t="s">
        <v>12586</v>
      </c>
      <c r="HK2959" s="24">
        <v>45643.737870370373</v>
      </c>
      <c r="HL2959" s="24">
        <v>45643.817893518521</v>
      </c>
      <c r="HM2959">
        <v>0</v>
      </c>
      <c r="HN2959" t="s">
        <v>26</v>
      </c>
      <c r="HP2959">
        <v>0</v>
      </c>
      <c r="HR2959">
        <v>0</v>
      </c>
      <c r="HS2959">
        <v>500</v>
      </c>
      <c r="HT2959" s="8">
        <v>45643</v>
      </c>
      <c r="HU2959" t="s">
        <v>453</v>
      </c>
      <c r="HV2959" t="s">
        <v>193</v>
      </c>
      <c r="HW2959" t="s">
        <v>194</v>
      </c>
      <c r="HX2959" t="s">
        <v>456</v>
      </c>
      <c r="HY2959">
        <v>0.130215</v>
      </c>
      <c r="HZ2959" t="s">
        <v>195</v>
      </c>
      <c r="IA2959" t="s">
        <v>196</v>
      </c>
      <c r="IB2959" t="s">
        <v>457</v>
      </c>
      <c r="IC2959" t="s">
        <v>458</v>
      </c>
      <c r="IJ2959" t="s">
        <v>10689</v>
      </c>
      <c r="IL2959">
        <v>500</v>
      </c>
      <c r="IM2959" s="8">
        <v>45629</v>
      </c>
      <c r="IN2959">
        <v>7</v>
      </c>
      <c r="IS2959" s="8">
        <v>45636</v>
      </c>
    </row>
    <row r="2960" spans="1:253" x14ac:dyDescent="0.25">
      <c r="A2960" t="s">
        <v>841</v>
      </c>
      <c r="B2960" t="s">
        <v>1284</v>
      </c>
      <c r="C2960" t="s">
        <v>452</v>
      </c>
      <c r="E2960" t="s">
        <v>1285</v>
      </c>
      <c r="F2960" t="s">
        <v>453</v>
      </c>
      <c r="G2960" t="s">
        <v>454</v>
      </c>
      <c r="H2960" t="s">
        <v>455</v>
      </c>
      <c r="I2960" t="s">
        <v>856</v>
      </c>
      <c r="J2960" s="8">
        <v>45018</v>
      </c>
      <c r="K2960" t="s">
        <v>189</v>
      </c>
      <c r="L2960" t="s">
        <v>9243</v>
      </c>
      <c r="O2960" s="8">
        <v>45647</v>
      </c>
      <c r="P2960" s="24">
        <v>45643.818541666667</v>
      </c>
      <c r="Q2960" t="s">
        <v>26</v>
      </c>
      <c r="R2960">
        <v>202452</v>
      </c>
      <c r="S2960">
        <v>500</v>
      </c>
      <c r="T2960">
        <v>500</v>
      </c>
      <c r="AM2960">
        <v>500</v>
      </c>
      <c r="GX2960">
        <v>3</v>
      </c>
      <c r="GY2960" t="s">
        <v>190</v>
      </c>
      <c r="GZ2960" t="s">
        <v>191</v>
      </c>
      <c r="HA2960">
        <v>800</v>
      </c>
      <c r="HB2960" s="24">
        <v>45643.898564814815</v>
      </c>
      <c r="HC2960" t="s">
        <v>201</v>
      </c>
      <c r="HD2960">
        <v>11.428599999999999</v>
      </c>
      <c r="HE2960">
        <v>314.999213</v>
      </c>
      <c r="HH2960" t="s">
        <v>192</v>
      </c>
      <c r="HI2960" t="s">
        <v>1285</v>
      </c>
      <c r="HJ2960" t="s">
        <v>12586</v>
      </c>
      <c r="HK2960" s="24">
        <v>45643.817893518521</v>
      </c>
      <c r="HL2960" s="24">
        <v>45643.897916666669</v>
      </c>
      <c r="HM2960">
        <v>0</v>
      </c>
      <c r="HN2960" t="s">
        <v>26</v>
      </c>
      <c r="HP2960">
        <v>0</v>
      </c>
      <c r="HR2960">
        <v>0</v>
      </c>
      <c r="HS2960">
        <v>500</v>
      </c>
      <c r="HT2960" s="8">
        <v>45643</v>
      </c>
      <c r="HU2960" t="s">
        <v>453</v>
      </c>
      <c r="HV2960" t="s">
        <v>193</v>
      </c>
      <c r="HW2960" t="s">
        <v>194</v>
      </c>
      <c r="HX2960" t="s">
        <v>456</v>
      </c>
      <c r="HY2960">
        <v>0.130215</v>
      </c>
      <c r="HZ2960" t="s">
        <v>195</v>
      </c>
      <c r="IA2960" t="s">
        <v>196</v>
      </c>
      <c r="IB2960" t="s">
        <v>457</v>
      </c>
      <c r="IC2960" t="s">
        <v>458</v>
      </c>
      <c r="IN2960">
        <v>0</v>
      </c>
      <c r="IS2960" s="8">
        <v>45643</v>
      </c>
    </row>
    <row r="2961" spans="1:253" x14ac:dyDescent="0.25">
      <c r="A2961" t="s">
        <v>841</v>
      </c>
      <c r="B2961" t="s">
        <v>3240</v>
      </c>
      <c r="C2961" t="s">
        <v>452</v>
      </c>
      <c r="E2961" t="s">
        <v>3241</v>
      </c>
      <c r="F2961" t="s">
        <v>453</v>
      </c>
      <c r="G2961" t="s">
        <v>454</v>
      </c>
      <c r="H2961" t="s">
        <v>455</v>
      </c>
      <c r="I2961" t="s">
        <v>856</v>
      </c>
      <c r="J2961" s="8">
        <v>45018</v>
      </c>
      <c r="K2961" t="s">
        <v>189</v>
      </c>
      <c r="L2961" t="s">
        <v>9243</v>
      </c>
      <c r="M2961">
        <v>330</v>
      </c>
      <c r="N2961" s="8">
        <v>45648</v>
      </c>
      <c r="O2961" s="8">
        <v>45647</v>
      </c>
      <c r="P2961" s="24">
        <v>45643.898564814815</v>
      </c>
      <c r="Q2961" t="s">
        <v>26</v>
      </c>
      <c r="R2961">
        <v>202451</v>
      </c>
      <c r="S2961">
        <v>330</v>
      </c>
      <c r="T2961">
        <v>330</v>
      </c>
      <c r="AM2961">
        <v>330</v>
      </c>
      <c r="GX2961">
        <v>3</v>
      </c>
      <c r="GY2961" t="s">
        <v>190</v>
      </c>
      <c r="GZ2961" t="s">
        <v>191</v>
      </c>
      <c r="HA2961">
        <v>810</v>
      </c>
      <c r="HB2961" s="24">
        <v>45643.949155092596</v>
      </c>
      <c r="HC2961" t="s">
        <v>201</v>
      </c>
      <c r="HD2961">
        <v>11.428599999999999</v>
      </c>
      <c r="HE2961">
        <v>314.999213</v>
      </c>
      <c r="HH2961" t="s">
        <v>192</v>
      </c>
      <c r="HI2961" t="s">
        <v>3241</v>
      </c>
      <c r="HJ2961" t="s">
        <v>12586</v>
      </c>
      <c r="HK2961" s="24">
        <v>45643.897916666669</v>
      </c>
      <c r="HL2961" s="24">
        <v>45643.947916666664</v>
      </c>
      <c r="HM2961">
        <v>0</v>
      </c>
      <c r="HN2961" t="s">
        <v>26</v>
      </c>
      <c r="HP2961">
        <v>0</v>
      </c>
      <c r="HR2961">
        <v>0</v>
      </c>
      <c r="HS2961">
        <v>330</v>
      </c>
      <c r="HT2961" s="8">
        <v>45643</v>
      </c>
      <c r="HU2961" t="s">
        <v>453</v>
      </c>
      <c r="HV2961" t="s">
        <v>193</v>
      </c>
      <c r="HW2961" t="s">
        <v>194</v>
      </c>
      <c r="HX2961" t="s">
        <v>456</v>
      </c>
      <c r="HY2961">
        <v>0.130215</v>
      </c>
      <c r="HZ2961" t="s">
        <v>195</v>
      </c>
      <c r="IA2961" t="s">
        <v>196</v>
      </c>
      <c r="IB2961" t="s">
        <v>457</v>
      </c>
      <c r="IC2961" t="s">
        <v>458</v>
      </c>
      <c r="IJ2961" t="s">
        <v>10689</v>
      </c>
      <c r="IL2961">
        <v>330</v>
      </c>
      <c r="IM2961" s="8">
        <v>45631</v>
      </c>
      <c r="IN2961">
        <v>7</v>
      </c>
      <c r="IS2961" s="8">
        <v>45636</v>
      </c>
    </row>
    <row r="2962" spans="1:253" x14ac:dyDescent="0.25">
      <c r="A2962" t="s">
        <v>841</v>
      </c>
      <c r="B2962" t="s">
        <v>8342</v>
      </c>
      <c r="C2962" t="s">
        <v>452</v>
      </c>
      <c r="E2962" t="s">
        <v>8343</v>
      </c>
      <c r="F2962" t="s">
        <v>453</v>
      </c>
      <c r="G2962" t="s">
        <v>454</v>
      </c>
      <c r="H2962" t="s">
        <v>455</v>
      </c>
      <c r="I2962" t="s">
        <v>856</v>
      </c>
      <c r="J2962" s="8">
        <v>45018</v>
      </c>
      <c r="K2962" t="s">
        <v>189</v>
      </c>
      <c r="L2962" t="s">
        <v>9243</v>
      </c>
      <c r="M2962">
        <v>500</v>
      </c>
      <c r="N2962" s="8">
        <v>45648</v>
      </c>
      <c r="O2962" s="8">
        <v>45647</v>
      </c>
      <c r="P2962" s="24">
        <v>45643.949155092596</v>
      </c>
      <c r="Q2962" t="s">
        <v>26</v>
      </c>
      <c r="R2962">
        <v>202451</v>
      </c>
      <c r="S2962">
        <v>500</v>
      </c>
      <c r="T2962">
        <v>500</v>
      </c>
      <c r="U2962" t="s">
        <v>10690</v>
      </c>
      <c r="V2962" t="s">
        <v>10649</v>
      </c>
      <c r="AM2962">
        <v>332</v>
      </c>
      <c r="AN2962">
        <v>168</v>
      </c>
      <c r="GX2962">
        <v>3</v>
      </c>
      <c r="GY2962" t="s">
        <v>190</v>
      </c>
      <c r="GZ2962" t="s">
        <v>191</v>
      </c>
      <c r="HA2962">
        <v>820</v>
      </c>
      <c r="HB2962" s="24">
        <v>45644.680578703701</v>
      </c>
      <c r="HC2962" t="s">
        <v>201</v>
      </c>
      <c r="HD2962">
        <v>11.428599999999999</v>
      </c>
      <c r="HE2962">
        <v>314.999213</v>
      </c>
      <c r="HH2962" t="s">
        <v>192</v>
      </c>
      <c r="HI2962" t="s">
        <v>8343</v>
      </c>
      <c r="HJ2962" t="s">
        <v>12586</v>
      </c>
      <c r="HK2962" s="24">
        <v>45643.948518518519</v>
      </c>
      <c r="HL2962" s="24">
        <v>45644.679930555554</v>
      </c>
      <c r="HM2962">
        <v>0</v>
      </c>
      <c r="HN2962" t="s">
        <v>26</v>
      </c>
      <c r="HP2962">
        <v>0</v>
      </c>
      <c r="HR2962">
        <v>0</v>
      </c>
      <c r="HS2962">
        <v>500</v>
      </c>
      <c r="HT2962" s="8">
        <v>45643</v>
      </c>
      <c r="HU2962" t="s">
        <v>453</v>
      </c>
      <c r="HV2962" t="s">
        <v>193</v>
      </c>
      <c r="HW2962" t="s">
        <v>194</v>
      </c>
      <c r="HX2962" t="s">
        <v>456</v>
      </c>
      <c r="HY2962">
        <v>0.130215</v>
      </c>
      <c r="HZ2962" t="s">
        <v>195</v>
      </c>
      <c r="IA2962" t="s">
        <v>196</v>
      </c>
      <c r="IB2962" t="s">
        <v>457</v>
      </c>
      <c r="IC2962" t="s">
        <v>458</v>
      </c>
      <c r="IJ2962" t="s">
        <v>10689</v>
      </c>
      <c r="IL2962">
        <v>500</v>
      </c>
      <c r="IM2962" s="8">
        <v>45629</v>
      </c>
      <c r="IN2962">
        <v>7</v>
      </c>
      <c r="IS2962" s="8">
        <v>45636</v>
      </c>
    </row>
    <row r="2963" spans="1:253" x14ac:dyDescent="0.25">
      <c r="A2963" t="s">
        <v>841</v>
      </c>
      <c r="B2963" t="s">
        <v>2701</v>
      </c>
      <c r="C2963" t="s">
        <v>452</v>
      </c>
      <c r="E2963" t="s">
        <v>2702</v>
      </c>
      <c r="F2963" t="s">
        <v>453</v>
      </c>
      <c r="G2963" t="s">
        <v>454</v>
      </c>
      <c r="H2963" t="s">
        <v>455</v>
      </c>
      <c r="I2963" t="s">
        <v>856</v>
      </c>
      <c r="J2963" s="8">
        <v>45018</v>
      </c>
      <c r="K2963" t="s">
        <v>189</v>
      </c>
      <c r="L2963" t="s">
        <v>9243</v>
      </c>
      <c r="O2963" s="8">
        <v>45647</v>
      </c>
      <c r="P2963" s="24">
        <v>45644.680578703701</v>
      </c>
      <c r="Q2963" t="s">
        <v>26</v>
      </c>
      <c r="R2963">
        <v>202452</v>
      </c>
      <c r="S2963">
        <v>500</v>
      </c>
      <c r="T2963">
        <v>500</v>
      </c>
      <c r="AN2963">
        <v>500</v>
      </c>
      <c r="GX2963">
        <v>3</v>
      </c>
      <c r="GY2963" t="s">
        <v>190</v>
      </c>
      <c r="GZ2963" t="s">
        <v>191</v>
      </c>
      <c r="HA2963">
        <v>830</v>
      </c>
      <c r="HB2963" s="24">
        <v>45644.764768518522</v>
      </c>
      <c r="HC2963" t="s">
        <v>201</v>
      </c>
      <c r="HD2963">
        <v>11.428599999999999</v>
      </c>
      <c r="HE2963">
        <v>314.999213</v>
      </c>
      <c r="HH2963" t="s">
        <v>192</v>
      </c>
      <c r="HI2963" t="s">
        <v>2702</v>
      </c>
      <c r="HJ2963" t="s">
        <v>12586</v>
      </c>
      <c r="HK2963" s="24">
        <v>45644.679930555554</v>
      </c>
      <c r="HL2963" s="24">
        <v>45644.764131944445</v>
      </c>
      <c r="HM2963">
        <v>0</v>
      </c>
      <c r="HN2963" t="s">
        <v>26</v>
      </c>
      <c r="HP2963">
        <v>0</v>
      </c>
      <c r="HR2963">
        <v>0</v>
      </c>
      <c r="HS2963">
        <v>500</v>
      </c>
      <c r="HT2963" s="8">
        <v>45643</v>
      </c>
      <c r="HU2963" t="s">
        <v>453</v>
      </c>
      <c r="HV2963" t="s">
        <v>193</v>
      </c>
      <c r="HW2963" t="s">
        <v>194</v>
      </c>
      <c r="HX2963" t="s">
        <v>456</v>
      </c>
      <c r="HY2963">
        <v>0.130215</v>
      </c>
      <c r="HZ2963" t="s">
        <v>195</v>
      </c>
      <c r="IA2963" t="s">
        <v>196</v>
      </c>
      <c r="IB2963" t="s">
        <v>457</v>
      </c>
      <c r="IC2963" t="s">
        <v>458</v>
      </c>
      <c r="IN2963">
        <v>1</v>
      </c>
      <c r="IS2963" s="8">
        <v>45643</v>
      </c>
    </row>
    <row r="2964" spans="1:253" x14ac:dyDescent="0.25">
      <c r="A2964" t="s">
        <v>841</v>
      </c>
      <c r="B2964" t="s">
        <v>2703</v>
      </c>
      <c r="C2964" t="s">
        <v>452</v>
      </c>
      <c r="E2964" t="s">
        <v>2704</v>
      </c>
      <c r="F2964" t="s">
        <v>453</v>
      </c>
      <c r="G2964" t="s">
        <v>454</v>
      </c>
      <c r="H2964" t="s">
        <v>455</v>
      </c>
      <c r="I2964" t="s">
        <v>856</v>
      </c>
      <c r="J2964" s="8">
        <v>45018</v>
      </c>
      <c r="K2964" t="s">
        <v>189</v>
      </c>
      <c r="L2964" t="s">
        <v>9243</v>
      </c>
      <c r="O2964" s="8">
        <v>45647</v>
      </c>
      <c r="P2964" s="24">
        <v>45644.764768518522</v>
      </c>
      <c r="Q2964" t="s">
        <v>26</v>
      </c>
      <c r="R2964">
        <v>202452</v>
      </c>
      <c r="S2964">
        <v>143</v>
      </c>
      <c r="T2964">
        <v>143</v>
      </c>
      <c r="AN2964">
        <v>143</v>
      </c>
      <c r="GX2964">
        <v>3</v>
      </c>
      <c r="GY2964" t="s">
        <v>190</v>
      </c>
      <c r="GZ2964" t="s">
        <v>191</v>
      </c>
      <c r="HA2964">
        <v>840</v>
      </c>
      <c r="HB2964" s="24">
        <v>45644.783680555556</v>
      </c>
      <c r="HC2964" t="s">
        <v>201</v>
      </c>
      <c r="HD2964">
        <v>11.428599999999999</v>
      </c>
      <c r="HE2964">
        <v>314.999213</v>
      </c>
      <c r="HH2964" t="s">
        <v>192</v>
      </c>
      <c r="HI2964" t="s">
        <v>2704</v>
      </c>
      <c r="HJ2964" t="s">
        <v>12586</v>
      </c>
      <c r="HK2964" s="24">
        <v>45644.764131944445</v>
      </c>
      <c r="HL2964" s="24">
        <v>45644.783043981479</v>
      </c>
      <c r="HM2964">
        <v>0</v>
      </c>
      <c r="HN2964" t="s">
        <v>26</v>
      </c>
      <c r="HP2964">
        <v>0</v>
      </c>
      <c r="HR2964">
        <v>0</v>
      </c>
      <c r="HS2964">
        <v>143</v>
      </c>
      <c r="HT2964" s="8">
        <v>45643</v>
      </c>
      <c r="HU2964" t="s">
        <v>453</v>
      </c>
      <c r="HV2964" t="s">
        <v>193</v>
      </c>
      <c r="HW2964" t="s">
        <v>194</v>
      </c>
      <c r="HX2964" t="s">
        <v>456</v>
      </c>
      <c r="HY2964">
        <v>0.130215</v>
      </c>
      <c r="HZ2964" t="s">
        <v>195</v>
      </c>
      <c r="IA2964" t="s">
        <v>196</v>
      </c>
      <c r="IB2964" t="s">
        <v>457</v>
      </c>
      <c r="IC2964" t="s">
        <v>458</v>
      </c>
      <c r="IN2964">
        <v>1</v>
      </c>
      <c r="IS2964" s="8">
        <v>45643</v>
      </c>
    </row>
    <row r="2965" spans="1:253" x14ac:dyDescent="0.25">
      <c r="A2965" t="s">
        <v>841</v>
      </c>
      <c r="B2965" t="s">
        <v>10700</v>
      </c>
      <c r="C2965" t="s">
        <v>452</v>
      </c>
      <c r="E2965" t="s">
        <v>10701</v>
      </c>
      <c r="F2965" t="s">
        <v>488</v>
      </c>
      <c r="G2965" t="s">
        <v>489</v>
      </c>
      <c r="H2965" t="s">
        <v>455</v>
      </c>
      <c r="I2965" t="s">
        <v>662</v>
      </c>
      <c r="J2965" s="8">
        <v>45015</v>
      </c>
      <c r="K2965" t="s">
        <v>189</v>
      </c>
      <c r="L2965" t="s">
        <v>9243</v>
      </c>
      <c r="M2965">
        <v>18</v>
      </c>
      <c r="N2965" s="8">
        <v>45648</v>
      </c>
      <c r="O2965" s="8">
        <v>45647</v>
      </c>
      <c r="P2965" s="24">
        <v>45644.783680555556</v>
      </c>
      <c r="Q2965" t="s">
        <v>26</v>
      </c>
      <c r="R2965">
        <v>202451</v>
      </c>
      <c r="S2965">
        <v>18</v>
      </c>
      <c r="T2965">
        <v>18</v>
      </c>
      <c r="U2965" t="s">
        <v>10658</v>
      </c>
      <c r="AN2965">
        <v>18</v>
      </c>
      <c r="GX2965">
        <v>2</v>
      </c>
      <c r="GY2965" t="s">
        <v>190</v>
      </c>
      <c r="GZ2965" t="s">
        <v>191</v>
      </c>
      <c r="HA2965">
        <v>850</v>
      </c>
      <c r="HB2965" s="24">
        <v>45644.786620370367</v>
      </c>
      <c r="HC2965" t="s">
        <v>201</v>
      </c>
      <c r="HD2965">
        <v>14.117599999999999</v>
      </c>
      <c r="HE2965">
        <v>255.00085000000001</v>
      </c>
      <c r="HH2965" t="s">
        <v>192</v>
      </c>
      <c r="HI2965" t="s">
        <v>10701</v>
      </c>
      <c r="HJ2965" t="s">
        <v>12586</v>
      </c>
      <c r="HK2965" s="24">
        <v>45644.782638888886</v>
      </c>
      <c r="HL2965" s="24">
        <v>45644.785416666666</v>
      </c>
      <c r="HM2965">
        <v>0</v>
      </c>
      <c r="HN2965" t="s">
        <v>26</v>
      </c>
      <c r="HP2965">
        <v>0</v>
      </c>
      <c r="HR2965">
        <v>0</v>
      </c>
      <c r="HS2965">
        <v>18</v>
      </c>
      <c r="HT2965" s="8">
        <v>45643</v>
      </c>
      <c r="HU2965" t="s">
        <v>488</v>
      </c>
      <c r="HV2965" t="s">
        <v>193</v>
      </c>
      <c r="HW2965" t="s">
        <v>194</v>
      </c>
      <c r="HX2965" t="s">
        <v>490</v>
      </c>
      <c r="HY2965">
        <v>0.196018</v>
      </c>
      <c r="HZ2965" t="s">
        <v>195</v>
      </c>
      <c r="IA2965" t="s">
        <v>196</v>
      </c>
      <c r="IB2965" t="s">
        <v>457</v>
      </c>
      <c r="IC2965" t="s">
        <v>458</v>
      </c>
      <c r="IJ2965" t="s">
        <v>10697</v>
      </c>
      <c r="IL2965">
        <v>18</v>
      </c>
      <c r="IM2965" s="8">
        <v>45629</v>
      </c>
      <c r="IN2965">
        <v>8</v>
      </c>
      <c r="IS2965" s="8">
        <v>45636</v>
      </c>
    </row>
    <row r="2966" spans="1:253" x14ac:dyDescent="0.25">
      <c r="A2966" t="s">
        <v>841</v>
      </c>
      <c r="B2966" t="s">
        <v>10720</v>
      </c>
      <c r="C2966" t="s">
        <v>452</v>
      </c>
      <c r="E2966" t="s">
        <v>10721</v>
      </c>
      <c r="F2966" t="s">
        <v>473</v>
      </c>
      <c r="G2966" t="s">
        <v>474</v>
      </c>
      <c r="H2966" t="s">
        <v>455</v>
      </c>
      <c r="I2966" t="s">
        <v>856</v>
      </c>
      <c r="J2966" s="8">
        <v>45016</v>
      </c>
      <c r="K2966" t="s">
        <v>189</v>
      </c>
      <c r="L2966" t="s">
        <v>9243</v>
      </c>
      <c r="O2966" s="8">
        <v>45647</v>
      </c>
      <c r="P2966" s="24">
        <v>45644.786620370367</v>
      </c>
      <c r="Q2966" t="s">
        <v>26</v>
      </c>
      <c r="R2966">
        <v>202452</v>
      </c>
      <c r="S2966">
        <v>70</v>
      </c>
      <c r="T2966">
        <v>70</v>
      </c>
      <c r="AN2966">
        <v>70</v>
      </c>
      <c r="GX2966">
        <v>19</v>
      </c>
      <c r="GY2966" t="s">
        <v>190</v>
      </c>
      <c r="GZ2966" t="s">
        <v>191</v>
      </c>
      <c r="HA2966">
        <v>860</v>
      </c>
      <c r="HB2966" s="24">
        <v>45644.805219907408</v>
      </c>
      <c r="HC2966" t="s">
        <v>201</v>
      </c>
      <c r="HD2966">
        <v>11.8033</v>
      </c>
      <c r="HE2966">
        <v>304.99944900000003</v>
      </c>
      <c r="HH2966" t="s">
        <v>192</v>
      </c>
      <c r="HI2966" t="s">
        <v>10721</v>
      </c>
      <c r="HJ2966" t="s">
        <v>12586</v>
      </c>
      <c r="HK2966" s="24">
        <v>45644.835416666669</v>
      </c>
      <c r="HL2966" s="24">
        <v>45644.845138888886</v>
      </c>
      <c r="HM2966">
        <v>0</v>
      </c>
      <c r="HN2966" t="s">
        <v>26</v>
      </c>
      <c r="HP2966">
        <v>0</v>
      </c>
      <c r="HR2966">
        <v>0</v>
      </c>
      <c r="HS2966">
        <v>70</v>
      </c>
      <c r="HT2966" s="8">
        <v>45643</v>
      </c>
      <c r="HU2966" t="s">
        <v>473</v>
      </c>
      <c r="HV2966" t="s">
        <v>193</v>
      </c>
      <c r="HW2966" t="s">
        <v>194</v>
      </c>
      <c r="HX2966" t="s">
        <v>475</v>
      </c>
      <c r="HY2966">
        <v>0.130215</v>
      </c>
      <c r="HZ2966" t="s">
        <v>195</v>
      </c>
      <c r="IA2966" t="s">
        <v>196</v>
      </c>
      <c r="IB2966" t="s">
        <v>457</v>
      </c>
      <c r="IC2966" t="s">
        <v>458</v>
      </c>
      <c r="IN2966">
        <v>1</v>
      </c>
      <c r="IS2966" s="8">
        <v>45643</v>
      </c>
    </row>
    <row r="2967" spans="1:253" x14ac:dyDescent="0.25">
      <c r="A2967" t="s">
        <v>841</v>
      </c>
      <c r="B2967" t="s">
        <v>3022</v>
      </c>
      <c r="C2967" t="s">
        <v>452</v>
      </c>
      <c r="E2967" t="s">
        <v>3023</v>
      </c>
      <c r="F2967" t="s">
        <v>473</v>
      </c>
      <c r="G2967" t="s">
        <v>474</v>
      </c>
      <c r="H2967" t="s">
        <v>455</v>
      </c>
      <c r="I2967" t="s">
        <v>856</v>
      </c>
      <c r="J2967" s="8">
        <v>45016</v>
      </c>
      <c r="K2967" t="s">
        <v>189</v>
      </c>
      <c r="L2967" t="s">
        <v>9243</v>
      </c>
      <c r="O2967" s="8">
        <v>45647</v>
      </c>
      <c r="P2967" s="24">
        <v>45644.805219907408</v>
      </c>
      <c r="Q2967" t="s">
        <v>26</v>
      </c>
      <c r="R2967">
        <v>202452</v>
      </c>
      <c r="S2967">
        <v>500</v>
      </c>
      <c r="T2967">
        <v>500</v>
      </c>
      <c r="V2967" t="s">
        <v>10732</v>
      </c>
      <c r="AN2967">
        <v>500</v>
      </c>
      <c r="GX2967">
        <v>19</v>
      </c>
      <c r="GY2967" t="s">
        <v>190</v>
      </c>
      <c r="GZ2967" t="s">
        <v>191</v>
      </c>
      <c r="HA2967">
        <v>870</v>
      </c>
      <c r="HB2967" s="24">
        <v>45644.915185185186</v>
      </c>
      <c r="HC2967" t="s">
        <v>201</v>
      </c>
      <c r="HD2967">
        <v>11.8033</v>
      </c>
      <c r="HE2967">
        <v>304.99944900000003</v>
      </c>
      <c r="HH2967" t="s">
        <v>192</v>
      </c>
      <c r="HI2967" t="s">
        <v>3023</v>
      </c>
      <c r="HJ2967" t="s">
        <v>12586</v>
      </c>
      <c r="HK2967" s="24">
        <v>45644.804166666669</v>
      </c>
      <c r="HL2967" s="24">
        <v>45644.913888888892</v>
      </c>
      <c r="HM2967">
        <v>0</v>
      </c>
      <c r="HN2967" t="s">
        <v>26</v>
      </c>
      <c r="HP2967">
        <v>0</v>
      </c>
      <c r="HR2967">
        <v>0</v>
      </c>
      <c r="HS2967">
        <v>500</v>
      </c>
      <c r="HU2967" t="s">
        <v>473</v>
      </c>
      <c r="HV2967" t="s">
        <v>193</v>
      </c>
      <c r="HW2967" t="s">
        <v>194</v>
      </c>
      <c r="HX2967" t="s">
        <v>475</v>
      </c>
      <c r="HY2967">
        <v>0.130215</v>
      </c>
      <c r="HZ2967" t="s">
        <v>195</v>
      </c>
      <c r="IA2967" t="s">
        <v>196</v>
      </c>
      <c r="IB2967" t="s">
        <v>457</v>
      </c>
      <c r="IC2967" t="s">
        <v>458</v>
      </c>
      <c r="IN2967">
        <v>1</v>
      </c>
      <c r="IS2967" s="8">
        <v>45643</v>
      </c>
    </row>
    <row r="2968" spans="1:253" x14ac:dyDescent="0.25">
      <c r="A2968" t="s">
        <v>841</v>
      </c>
      <c r="B2968" t="s">
        <v>3125</v>
      </c>
      <c r="C2968" t="s">
        <v>452</v>
      </c>
      <c r="E2968" t="s">
        <v>3126</v>
      </c>
      <c r="F2968" t="s">
        <v>512</v>
      </c>
      <c r="G2968" t="s">
        <v>513</v>
      </c>
      <c r="H2968" t="s">
        <v>455</v>
      </c>
      <c r="I2968" t="s">
        <v>510</v>
      </c>
      <c r="J2968" s="8">
        <v>45181</v>
      </c>
      <c r="K2968" t="s">
        <v>189</v>
      </c>
      <c r="L2968" t="s">
        <v>9243</v>
      </c>
      <c r="O2968" s="8">
        <v>45647</v>
      </c>
      <c r="P2968" s="24">
        <v>45644.915185185186</v>
      </c>
      <c r="Q2968" t="s">
        <v>26</v>
      </c>
      <c r="R2968">
        <v>202452</v>
      </c>
      <c r="S2968">
        <v>500</v>
      </c>
      <c r="T2968">
        <v>500</v>
      </c>
      <c r="V2968" t="s">
        <v>10732</v>
      </c>
      <c r="AN2968">
        <v>500</v>
      </c>
      <c r="GX2968">
        <v>11</v>
      </c>
      <c r="GY2968" t="s">
        <v>190</v>
      </c>
      <c r="GZ2968" t="s">
        <v>191</v>
      </c>
      <c r="HA2968">
        <v>880</v>
      </c>
      <c r="HB2968" s="24">
        <v>45645.01935185185</v>
      </c>
      <c r="HC2968" t="s">
        <v>201</v>
      </c>
      <c r="HD2968">
        <v>14.4</v>
      </c>
      <c r="HE2968">
        <v>250</v>
      </c>
      <c r="HH2968" t="s">
        <v>192</v>
      </c>
      <c r="HI2968" t="s">
        <v>3126</v>
      </c>
      <c r="HJ2968" t="s">
        <v>12586</v>
      </c>
      <c r="HK2968" s="24">
        <v>45644.913888888892</v>
      </c>
      <c r="HL2968" s="24">
        <v>45645.018055555556</v>
      </c>
      <c r="HM2968">
        <v>0</v>
      </c>
      <c r="HN2968" t="s">
        <v>26</v>
      </c>
      <c r="HP2968">
        <v>0</v>
      </c>
      <c r="HR2968">
        <v>0</v>
      </c>
      <c r="HS2968">
        <v>500</v>
      </c>
      <c r="HU2968" t="s">
        <v>512</v>
      </c>
      <c r="HV2968" t="s">
        <v>193</v>
      </c>
      <c r="HW2968" t="s">
        <v>194</v>
      </c>
      <c r="HX2968" t="s">
        <v>514</v>
      </c>
      <c r="HY2968">
        <v>0.31253799999999998</v>
      </c>
      <c r="HZ2968" t="s">
        <v>195</v>
      </c>
      <c r="IA2968" t="s">
        <v>196</v>
      </c>
      <c r="IB2968" t="s">
        <v>457</v>
      </c>
      <c r="IC2968" t="s">
        <v>458</v>
      </c>
      <c r="IN2968">
        <v>1</v>
      </c>
      <c r="IS2968" s="8">
        <v>45643</v>
      </c>
    </row>
    <row r="2969" spans="1:253" x14ac:dyDescent="0.25">
      <c r="A2969" t="s">
        <v>841</v>
      </c>
      <c r="B2969" t="s">
        <v>3242</v>
      </c>
      <c r="C2969" t="s">
        <v>452</v>
      </c>
      <c r="E2969" t="s">
        <v>3243</v>
      </c>
      <c r="F2969" t="s">
        <v>491</v>
      </c>
      <c r="G2969" t="s">
        <v>492</v>
      </c>
      <c r="H2969" t="s">
        <v>455</v>
      </c>
      <c r="I2969" t="s">
        <v>662</v>
      </c>
      <c r="J2969" s="8">
        <v>45181</v>
      </c>
      <c r="K2969" t="s">
        <v>189</v>
      </c>
      <c r="L2969" t="s">
        <v>9243</v>
      </c>
      <c r="O2969" s="8">
        <v>45647</v>
      </c>
      <c r="P2969" s="24">
        <v>45645.01935185185</v>
      </c>
      <c r="Q2969" t="s">
        <v>26</v>
      </c>
      <c r="R2969">
        <v>202452</v>
      </c>
      <c r="S2969">
        <v>500</v>
      </c>
      <c r="T2969">
        <v>500</v>
      </c>
      <c r="AN2969">
        <v>175</v>
      </c>
      <c r="AO2969">
        <v>325</v>
      </c>
      <c r="GX2969">
        <v>4</v>
      </c>
      <c r="GY2969" t="s">
        <v>190</v>
      </c>
      <c r="GZ2969" t="s">
        <v>191</v>
      </c>
      <c r="HA2969">
        <v>890</v>
      </c>
      <c r="HB2969" s="24">
        <v>45645.720497685186</v>
      </c>
      <c r="HC2969" t="s">
        <v>201</v>
      </c>
      <c r="HD2969">
        <v>14.117599999999999</v>
      </c>
      <c r="HE2969">
        <v>255.00085000000001</v>
      </c>
      <c r="HH2969" t="s">
        <v>192</v>
      </c>
      <c r="HI2969" t="s">
        <v>3243</v>
      </c>
      <c r="HJ2969" t="s">
        <v>12586</v>
      </c>
      <c r="HK2969" s="24">
        <v>45645.01871527778</v>
      </c>
      <c r="HL2969" s="24">
        <v>45645.719861111109</v>
      </c>
      <c r="HM2969">
        <v>0</v>
      </c>
      <c r="HN2969" t="s">
        <v>26</v>
      </c>
      <c r="HP2969">
        <v>0</v>
      </c>
      <c r="HR2969">
        <v>0</v>
      </c>
      <c r="HS2969">
        <v>500</v>
      </c>
      <c r="HU2969" t="s">
        <v>491</v>
      </c>
      <c r="HV2969" t="s">
        <v>193</v>
      </c>
      <c r="HW2969" t="s">
        <v>194</v>
      </c>
      <c r="HX2969" t="s">
        <v>493</v>
      </c>
      <c r="HY2969">
        <v>0.196018</v>
      </c>
      <c r="HZ2969" t="s">
        <v>195</v>
      </c>
      <c r="IA2969" t="s">
        <v>196</v>
      </c>
      <c r="IB2969" t="s">
        <v>457</v>
      </c>
      <c r="IC2969" t="s">
        <v>458</v>
      </c>
      <c r="IN2969">
        <v>1</v>
      </c>
      <c r="IS2969" s="8">
        <v>45643</v>
      </c>
    </row>
    <row r="2970" spans="1:253" x14ac:dyDescent="0.25">
      <c r="A2970" t="s">
        <v>841</v>
      </c>
      <c r="B2970" t="s">
        <v>10742</v>
      </c>
      <c r="C2970" t="s">
        <v>452</v>
      </c>
      <c r="E2970" t="s">
        <v>10743</v>
      </c>
      <c r="F2970" t="s">
        <v>479</v>
      </c>
      <c r="G2970" t="s">
        <v>480</v>
      </c>
      <c r="H2970" t="s">
        <v>455</v>
      </c>
      <c r="I2970" t="s">
        <v>856</v>
      </c>
      <c r="J2970" s="8">
        <v>45015</v>
      </c>
      <c r="K2970" t="s">
        <v>189</v>
      </c>
      <c r="L2970" t="s">
        <v>9243</v>
      </c>
      <c r="O2970" s="8">
        <v>45647</v>
      </c>
      <c r="P2970" s="24">
        <v>45645.720497685186</v>
      </c>
      <c r="Q2970" t="s">
        <v>26</v>
      </c>
      <c r="R2970">
        <v>202452</v>
      </c>
      <c r="S2970">
        <v>500</v>
      </c>
      <c r="T2970">
        <v>497</v>
      </c>
      <c r="AO2970">
        <v>497</v>
      </c>
      <c r="GX2970">
        <v>12</v>
      </c>
      <c r="GY2970" t="s">
        <v>190</v>
      </c>
      <c r="GZ2970" t="s">
        <v>191</v>
      </c>
      <c r="HA2970">
        <v>900</v>
      </c>
      <c r="HB2970" s="24">
        <v>45645.804293981484</v>
      </c>
      <c r="HC2970" t="s">
        <v>201</v>
      </c>
      <c r="HD2970">
        <v>11.428599999999999</v>
      </c>
      <c r="HE2970">
        <v>314.999213</v>
      </c>
      <c r="HH2970" t="s">
        <v>192</v>
      </c>
      <c r="HI2970" t="s">
        <v>10743</v>
      </c>
      <c r="HJ2970" t="s">
        <v>12586</v>
      </c>
      <c r="HK2970" s="24">
        <v>45645.720138888886</v>
      </c>
      <c r="HL2970" s="24">
        <v>45645.804166666669</v>
      </c>
      <c r="HM2970">
        <v>0</v>
      </c>
      <c r="HN2970" t="s">
        <v>26</v>
      </c>
      <c r="HP2970">
        <v>3</v>
      </c>
      <c r="HR2970">
        <v>0</v>
      </c>
      <c r="HS2970">
        <v>497</v>
      </c>
      <c r="HU2970" t="s">
        <v>479</v>
      </c>
      <c r="HV2970" t="s">
        <v>193</v>
      </c>
      <c r="HW2970" t="s">
        <v>194</v>
      </c>
      <c r="HX2970" t="s">
        <v>481</v>
      </c>
      <c r="HY2970">
        <v>0.130215</v>
      </c>
      <c r="HZ2970" t="s">
        <v>195</v>
      </c>
      <c r="IA2970" t="s">
        <v>196</v>
      </c>
      <c r="IB2970" t="s">
        <v>457</v>
      </c>
      <c r="IC2970" t="s">
        <v>458</v>
      </c>
      <c r="IN2970">
        <v>2</v>
      </c>
      <c r="IS2970" s="8">
        <v>45643</v>
      </c>
    </row>
    <row r="2971" spans="1:253" x14ac:dyDescent="0.25">
      <c r="A2971" t="s">
        <v>841</v>
      </c>
      <c r="B2971" t="s">
        <v>10744</v>
      </c>
      <c r="C2971" t="s">
        <v>452</v>
      </c>
      <c r="E2971" t="s">
        <v>10745</v>
      </c>
      <c r="F2971" t="s">
        <v>479</v>
      </c>
      <c r="G2971" t="s">
        <v>480</v>
      </c>
      <c r="H2971" t="s">
        <v>455</v>
      </c>
      <c r="I2971" t="s">
        <v>856</v>
      </c>
      <c r="J2971" s="8">
        <v>45015</v>
      </c>
      <c r="K2971" t="s">
        <v>189</v>
      </c>
      <c r="L2971" t="s">
        <v>9243</v>
      </c>
      <c r="O2971" s="8">
        <v>45647</v>
      </c>
      <c r="P2971" s="24">
        <v>45645.804293981484</v>
      </c>
      <c r="Q2971" t="s">
        <v>26</v>
      </c>
      <c r="R2971">
        <v>202452</v>
      </c>
      <c r="S2971">
        <v>500</v>
      </c>
      <c r="T2971">
        <v>500</v>
      </c>
      <c r="AO2971">
        <v>500</v>
      </c>
      <c r="GX2971">
        <v>12</v>
      </c>
      <c r="GY2971" t="s">
        <v>190</v>
      </c>
      <c r="GZ2971" t="s">
        <v>191</v>
      </c>
      <c r="HA2971">
        <v>910</v>
      </c>
      <c r="HB2971" s="24">
        <v>45645.912094907406</v>
      </c>
      <c r="HC2971" t="s">
        <v>201</v>
      </c>
      <c r="HD2971">
        <v>11.428599999999999</v>
      </c>
      <c r="HE2971">
        <v>314.999213</v>
      </c>
      <c r="HH2971" t="s">
        <v>192</v>
      </c>
      <c r="HI2971" t="s">
        <v>10745</v>
      </c>
      <c r="HJ2971" t="s">
        <v>12586</v>
      </c>
      <c r="HK2971" s="24">
        <v>45645.804166666669</v>
      </c>
      <c r="HL2971" s="24">
        <v>45645.911805555559</v>
      </c>
      <c r="HM2971">
        <v>0</v>
      </c>
      <c r="HN2971" t="s">
        <v>26</v>
      </c>
      <c r="HP2971">
        <v>0</v>
      </c>
      <c r="HR2971">
        <v>0</v>
      </c>
      <c r="HS2971">
        <v>500</v>
      </c>
      <c r="HU2971" t="s">
        <v>479</v>
      </c>
      <c r="HV2971" t="s">
        <v>193</v>
      </c>
      <c r="HW2971" t="s">
        <v>194</v>
      </c>
      <c r="HX2971" t="s">
        <v>481</v>
      </c>
      <c r="HY2971">
        <v>0.130215</v>
      </c>
      <c r="HZ2971" t="s">
        <v>195</v>
      </c>
      <c r="IA2971" t="s">
        <v>196</v>
      </c>
      <c r="IB2971" t="s">
        <v>457</v>
      </c>
      <c r="IC2971" t="s">
        <v>458</v>
      </c>
      <c r="IN2971">
        <v>2</v>
      </c>
      <c r="IS2971" s="8">
        <v>45643</v>
      </c>
    </row>
    <row r="2972" spans="1:253" x14ac:dyDescent="0.25">
      <c r="A2972" t="s">
        <v>841</v>
      </c>
      <c r="B2972" t="s">
        <v>10746</v>
      </c>
      <c r="C2972" t="s">
        <v>452</v>
      </c>
      <c r="E2972" t="s">
        <v>10747</v>
      </c>
      <c r="F2972" t="s">
        <v>479</v>
      </c>
      <c r="G2972" t="s">
        <v>480</v>
      </c>
      <c r="H2972" t="s">
        <v>455</v>
      </c>
      <c r="I2972" t="s">
        <v>856</v>
      </c>
      <c r="J2972" s="8">
        <v>45015</v>
      </c>
      <c r="K2972" t="s">
        <v>189</v>
      </c>
      <c r="L2972" t="s">
        <v>9243</v>
      </c>
      <c r="O2972" s="8">
        <v>45647</v>
      </c>
      <c r="P2972" s="24">
        <v>45645.912094907406</v>
      </c>
      <c r="Q2972" t="s">
        <v>26</v>
      </c>
      <c r="R2972">
        <v>202452</v>
      </c>
      <c r="S2972">
        <v>500</v>
      </c>
      <c r="T2972">
        <v>500</v>
      </c>
      <c r="AO2972">
        <v>500</v>
      </c>
      <c r="GX2972">
        <v>12</v>
      </c>
      <c r="GY2972" t="s">
        <v>190</v>
      </c>
      <c r="GZ2972" t="s">
        <v>191</v>
      </c>
      <c r="HA2972">
        <v>920</v>
      </c>
      <c r="HB2972" s="24">
        <v>45645.999074074076</v>
      </c>
      <c r="HC2972" t="s">
        <v>201</v>
      </c>
      <c r="HD2972">
        <v>11.428599999999999</v>
      </c>
      <c r="HE2972">
        <v>314.999213</v>
      </c>
      <c r="HH2972" t="s">
        <v>192</v>
      </c>
      <c r="HI2972" t="s">
        <v>10747</v>
      </c>
      <c r="HJ2972" t="s">
        <v>12586</v>
      </c>
      <c r="HK2972" s="24">
        <v>45645.912766203706</v>
      </c>
      <c r="HL2972" s="24">
        <v>45645.9997337963</v>
      </c>
      <c r="HM2972">
        <v>0</v>
      </c>
      <c r="HN2972" t="s">
        <v>26</v>
      </c>
      <c r="HP2972">
        <v>0</v>
      </c>
      <c r="HR2972">
        <v>0</v>
      </c>
      <c r="HS2972">
        <v>500</v>
      </c>
      <c r="HU2972" t="s">
        <v>479</v>
      </c>
      <c r="HV2972" t="s">
        <v>193</v>
      </c>
      <c r="HW2972" t="s">
        <v>194</v>
      </c>
      <c r="HX2972" t="s">
        <v>481</v>
      </c>
      <c r="HY2972">
        <v>0.130215</v>
      </c>
      <c r="HZ2972" t="s">
        <v>195</v>
      </c>
      <c r="IA2972" t="s">
        <v>196</v>
      </c>
      <c r="IB2972" t="s">
        <v>457</v>
      </c>
      <c r="IC2972" t="s">
        <v>458</v>
      </c>
      <c r="IN2972">
        <v>2</v>
      </c>
      <c r="IS2972" s="8">
        <v>45643</v>
      </c>
    </row>
    <row r="2973" spans="1:253" x14ac:dyDescent="0.25">
      <c r="A2973" t="s">
        <v>841</v>
      </c>
      <c r="B2973" t="s">
        <v>10748</v>
      </c>
      <c r="C2973" t="s">
        <v>452</v>
      </c>
      <c r="E2973" t="s">
        <v>10749</v>
      </c>
      <c r="F2973" t="s">
        <v>479</v>
      </c>
      <c r="G2973" t="s">
        <v>480</v>
      </c>
      <c r="H2973" t="s">
        <v>455</v>
      </c>
      <c r="I2973" t="s">
        <v>856</v>
      </c>
      <c r="J2973" s="8">
        <v>45015</v>
      </c>
      <c r="K2973" t="s">
        <v>189</v>
      </c>
      <c r="L2973" t="s">
        <v>9243</v>
      </c>
      <c r="O2973" s="8">
        <v>45647</v>
      </c>
      <c r="P2973" s="24">
        <v>45645.999074074076</v>
      </c>
      <c r="Q2973" t="s">
        <v>26</v>
      </c>
      <c r="R2973">
        <v>202452</v>
      </c>
      <c r="S2973">
        <v>300</v>
      </c>
      <c r="T2973">
        <v>300</v>
      </c>
      <c r="AO2973">
        <v>300</v>
      </c>
      <c r="GX2973">
        <v>12</v>
      </c>
      <c r="GY2973" t="s">
        <v>190</v>
      </c>
      <c r="GZ2973" t="s">
        <v>191</v>
      </c>
      <c r="HA2973">
        <v>930</v>
      </c>
      <c r="HB2973" s="24">
        <v>45646.03875</v>
      </c>
      <c r="HC2973" t="s">
        <v>201</v>
      </c>
      <c r="HD2973">
        <v>11.428599999999999</v>
      </c>
      <c r="HE2973">
        <v>314.999213</v>
      </c>
      <c r="HH2973" t="s">
        <v>192</v>
      </c>
      <c r="HI2973" t="s">
        <v>10749</v>
      </c>
      <c r="HJ2973" t="s">
        <v>12586</v>
      </c>
      <c r="HK2973" s="24">
        <v>45645.9997337963</v>
      </c>
      <c r="HL2973" s="24">
        <v>45646.039421296293</v>
      </c>
      <c r="HM2973">
        <v>0</v>
      </c>
      <c r="HN2973" t="s">
        <v>26</v>
      </c>
      <c r="HP2973">
        <v>0</v>
      </c>
      <c r="HR2973">
        <v>0</v>
      </c>
      <c r="HS2973">
        <v>300</v>
      </c>
      <c r="HU2973" t="s">
        <v>479</v>
      </c>
      <c r="HV2973" t="s">
        <v>193</v>
      </c>
      <c r="HW2973" t="s">
        <v>194</v>
      </c>
      <c r="HX2973" t="s">
        <v>481</v>
      </c>
      <c r="HY2973">
        <v>0.130215</v>
      </c>
      <c r="HZ2973" t="s">
        <v>195</v>
      </c>
      <c r="IA2973" t="s">
        <v>196</v>
      </c>
      <c r="IB2973" t="s">
        <v>457</v>
      </c>
      <c r="IC2973" t="s">
        <v>458</v>
      </c>
      <c r="IN2973">
        <v>2</v>
      </c>
      <c r="IS2973" s="8">
        <v>45643</v>
      </c>
    </row>
    <row r="2974" spans="1:253" x14ac:dyDescent="0.25">
      <c r="A2974" t="s">
        <v>841</v>
      </c>
      <c r="B2974" t="s">
        <v>3016</v>
      </c>
      <c r="C2974" t="s">
        <v>452</v>
      </c>
      <c r="E2974" t="s">
        <v>3017</v>
      </c>
      <c r="F2974" t="s">
        <v>473</v>
      </c>
      <c r="G2974" t="s">
        <v>474</v>
      </c>
      <c r="H2974" t="s">
        <v>455</v>
      </c>
      <c r="I2974" t="s">
        <v>856</v>
      </c>
      <c r="J2974" s="8">
        <v>45016</v>
      </c>
      <c r="K2974" t="s">
        <v>189</v>
      </c>
      <c r="L2974" t="s">
        <v>9243</v>
      </c>
      <c r="O2974" s="8">
        <v>45647</v>
      </c>
      <c r="P2974" s="24">
        <v>45646.03875</v>
      </c>
      <c r="Q2974" t="s">
        <v>26</v>
      </c>
      <c r="R2974">
        <v>202452</v>
      </c>
      <c r="S2974">
        <v>500</v>
      </c>
      <c r="T2974">
        <v>500</v>
      </c>
      <c r="V2974" t="s">
        <v>3194</v>
      </c>
      <c r="AO2974">
        <v>67</v>
      </c>
      <c r="AP2974">
        <v>433</v>
      </c>
      <c r="GX2974">
        <v>19</v>
      </c>
      <c r="GY2974" t="s">
        <v>190</v>
      </c>
      <c r="GZ2974" t="s">
        <v>191</v>
      </c>
      <c r="HA2974">
        <v>940</v>
      </c>
      <c r="HB2974" s="24">
        <v>45646.726504629631</v>
      </c>
      <c r="HC2974" t="s">
        <v>201</v>
      </c>
      <c r="HD2974">
        <v>11.8033</v>
      </c>
      <c r="HE2974">
        <v>304.99944900000003</v>
      </c>
      <c r="HH2974" t="s">
        <v>192</v>
      </c>
      <c r="HI2974" t="s">
        <v>3017</v>
      </c>
      <c r="HJ2974" t="s">
        <v>12586</v>
      </c>
      <c r="HK2974" s="24">
        <v>45646.038773148146</v>
      </c>
      <c r="HL2974" s="24">
        <v>45646.726527777777</v>
      </c>
      <c r="HM2974">
        <v>0</v>
      </c>
      <c r="HN2974" t="s">
        <v>26</v>
      </c>
      <c r="HP2974">
        <v>0</v>
      </c>
      <c r="HR2974">
        <v>0</v>
      </c>
      <c r="HS2974">
        <v>500</v>
      </c>
      <c r="HT2974" s="8">
        <v>45646</v>
      </c>
      <c r="HU2974" t="s">
        <v>473</v>
      </c>
      <c r="HV2974" t="s">
        <v>193</v>
      </c>
      <c r="HW2974" t="s">
        <v>194</v>
      </c>
      <c r="HX2974" t="s">
        <v>475</v>
      </c>
      <c r="HY2974">
        <v>0.130215</v>
      </c>
      <c r="HZ2974" t="s">
        <v>195</v>
      </c>
      <c r="IA2974" t="s">
        <v>196</v>
      </c>
      <c r="IB2974" t="s">
        <v>457</v>
      </c>
      <c r="IC2974" t="s">
        <v>458</v>
      </c>
      <c r="IN2974">
        <v>2</v>
      </c>
      <c r="IS2974" s="8">
        <v>45643</v>
      </c>
    </row>
    <row r="2975" spans="1:253" x14ac:dyDescent="0.25">
      <c r="A2975" t="s">
        <v>841</v>
      </c>
      <c r="B2975" t="s">
        <v>3018</v>
      </c>
      <c r="C2975" t="s">
        <v>452</v>
      </c>
      <c r="E2975" t="s">
        <v>3019</v>
      </c>
      <c r="F2975" t="s">
        <v>473</v>
      </c>
      <c r="G2975" t="s">
        <v>474</v>
      </c>
      <c r="H2975" t="s">
        <v>455</v>
      </c>
      <c r="I2975" t="s">
        <v>856</v>
      </c>
      <c r="J2975" s="8">
        <v>45016</v>
      </c>
      <c r="K2975" t="s">
        <v>189</v>
      </c>
      <c r="L2975" t="s">
        <v>9243</v>
      </c>
      <c r="O2975" s="8">
        <v>45647</v>
      </c>
      <c r="P2975" s="24">
        <v>45646.726504629631</v>
      </c>
      <c r="Q2975" t="s">
        <v>26</v>
      </c>
      <c r="R2975">
        <v>202452</v>
      </c>
      <c r="S2975">
        <v>500</v>
      </c>
      <c r="T2975">
        <v>500</v>
      </c>
      <c r="V2975" t="s">
        <v>3194</v>
      </c>
      <c r="AP2975">
        <v>500</v>
      </c>
      <c r="GX2975">
        <v>19</v>
      </c>
      <c r="GY2975" t="s">
        <v>190</v>
      </c>
      <c r="GZ2975" t="s">
        <v>191</v>
      </c>
      <c r="HA2975">
        <v>950</v>
      </c>
      <c r="HB2975" s="24">
        <v>45646.81287037037</v>
      </c>
      <c r="HC2975" t="s">
        <v>201</v>
      </c>
      <c r="HD2975">
        <v>11.8033</v>
      </c>
      <c r="HE2975">
        <v>304.99944900000003</v>
      </c>
      <c r="HH2975" t="s">
        <v>192</v>
      </c>
      <c r="HI2975" t="s">
        <v>3019</v>
      </c>
      <c r="HJ2975" t="s">
        <v>12586</v>
      </c>
      <c r="HK2975" s="24">
        <v>45646.726527777777</v>
      </c>
      <c r="HL2975" s="24">
        <v>45646.812881944446</v>
      </c>
      <c r="HM2975">
        <v>0</v>
      </c>
      <c r="HN2975" t="s">
        <v>26</v>
      </c>
      <c r="HP2975">
        <v>0</v>
      </c>
      <c r="HR2975">
        <v>0</v>
      </c>
      <c r="HS2975">
        <v>500</v>
      </c>
      <c r="HT2975" s="8">
        <v>45646</v>
      </c>
      <c r="HU2975" t="s">
        <v>473</v>
      </c>
      <c r="HV2975" t="s">
        <v>193</v>
      </c>
      <c r="HW2975" t="s">
        <v>194</v>
      </c>
      <c r="HX2975" t="s">
        <v>475</v>
      </c>
      <c r="HY2975">
        <v>0.130215</v>
      </c>
      <c r="HZ2975" t="s">
        <v>195</v>
      </c>
      <c r="IA2975" t="s">
        <v>196</v>
      </c>
      <c r="IB2975" t="s">
        <v>457</v>
      </c>
      <c r="IC2975" t="s">
        <v>458</v>
      </c>
      <c r="IN2975">
        <v>3</v>
      </c>
      <c r="IS2975" s="8">
        <v>45643</v>
      </c>
    </row>
    <row r="2976" spans="1:253" x14ac:dyDescent="0.25">
      <c r="A2976" t="s">
        <v>841</v>
      </c>
      <c r="B2976" t="s">
        <v>9307</v>
      </c>
      <c r="C2976" t="s">
        <v>452</v>
      </c>
      <c r="E2976" t="s">
        <v>9308</v>
      </c>
      <c r="F2976" t="s">
        <v>482</v>
      </c>
      <c r="G2976" t="s">
        <v>483</v>
      </c>
      <c r="H2976" t="s">
        <v>455</v>
      </c>
      <c r="I2976" t="s">
        <v>856</v>
      </c>
      <c r="J2976" s="8">
        <v>45299</v>
      </c>
      <c r="K2976" t="s">
        <v>189</v>
      </c>
      <c r="L2976" t="s">
        <v>9243</v>
      </c>
      <c r="M2976">
        <v>53</v>
      </c>
      <c r="N2976" s="8">
        <v>45634</v>
      </c>
      <c r="O2976" s="8">
        <v>45646</v>
      </c>
      <c r="P2976" s="24">
        <v>45646.81287037037</v>
      </c>
      <c r="Q2976" t="s">
        <v>26</v>
      </c>
      <c r="R2976">
        <v>202449</v>
      </c>
      <c r="S2976">
        <v>53</v>
      </c>
      <c r="T2976">
        <v>53</v>
      </c>
      <c r="U2976" t="s">
        <v>11924</v>
      </c>
      <c r="V2976" t="s">
        <v>11972</v>
      </c>
      <c r="AP2976">
        <v>53</v>
      </c>
      <c r="GX2976">
        <v>2</v>
      </c>
      <c r="GY2976" t="s">
        <v>190</v>
      </c>
      <c r="GZ2976" t="s">
        <v>191</v>
      </c>
      <c r="HA2976">
        <v>960</v>
      </c>
      <c r="HB2976" s="24">
        <v>45646.819872685184</v>
      </c>
      <c r="HC2976" t="s">
        <v>200</v>
      </c>
      <c r="HD2976">
        <v>11.428599999999999</v>
      </c>
      <c r="HE2976">
        <v>314.999213</v>
      </c>
      <c r="HG2976" t="s">
        <v>7340</v>
      </c>
      <c r="HH2976" t="s">
        <v>192</v>
      </c>
      <c r="HI2976" t="s">
        <v>9308</v>
      </c>
      <c r="HJ2976" t="s">
        <v>12586</v>
      </c>
      <c r="HK2976" s="24">
        <v>45646.812881944446</v>
      </c>
      <c r="HL2976" s="24">
        <v>45646.819895833331</v>
      </c>
      <c r="HM2976">
        <v>0</v>
      </c>
      <c r="HN2976" t="s">
        <v>26</v>
      </c>
      <c r="HP2976">
        <v>0</v>
      </c>
      <c r="HR2976">
        <v>0</v>
      </c>
      <c r="HS2976">
        <v>53</v>
      </c>
      <c r="HT2976" s="8">
        <v>45646</v>
      </c>
      <c r="HU2976" t="s">
        <v>482</v>
      </c>
      <c r="HV2976" t="s">
        <v>193</v>
      </c>
      <c r="HW2976" t="s">
        <v>194</v>
      </c>
      <c r="HX2976" t="s">
        <v>484</v>
      </c>
      <c r="HY2976">
        <v>0.130215</v>
      </c>
      <c r="HZ2976" t="s">
        <v>195</v>
      </c>
      <c r="IA2976" t="s">
        <v>196</v>
      </c>
      <c r="IB2976" t="s">
        <v>457</v>
      </c>
      <c r="IC2976" t="s">
        <v>458</v>
      </c>
      <c r="IJ2976" t="s">
        <v>6623</v>
      </c>
      <c r="IL2976">
        <v>53</v>
      </c>
      <c r="IM2976" s="8">
        <v>45626</v>
      </c>
      <c r="IN2976">
        <v>13</v>
      </c>
      <c r="IS2976" s="8">
        <v>45633</v>
      </c>
    </row>
    <row r="2977" spans="1:253" x14ac:dyDescent="0.25">
      <c r="A2977" t="s">
        <v>841</v>
      </c>
      <c r="B2977" t="s">
        <v>10662</v>
      </c>
      <c r="C2977" t="s">
        <v>452</v>
      </c>
      <c r="E2977" t="s">
        <v>10663</v>
      </c>
      <c r="F2977" t="s">
        <v>482</v>
      </c>
      <c r="G2977" t="s">
        <v>483</v>
      </c>
      <c r="H2977" t="s">
        <v>455</v>
      </c>
      <c r="I2977" t="s">
        <v>856</v>
      </c>
      <c r="J2977" s="8">
        <v>45299</v>
      </c>
      <c r="K2977" t="s">
        <v>189</v>
      </c>
      <c r="L2977" t="s">
        <v>9243</v>
      </c>
      <c r="M2977">
        <v>429</v>
      </c>
      <c r="N2977" s="8">
        <v>45634</v>
      </c>
      <c r="O2977" s="8">
        <v>45646</v>
      </c>
      <c r="P2977" s="24">
        <v>45646.819872685184</v>
      </c>
      <c r="Q2977" t="s">
        <v>26</v>
      </c>
      <c r="R2977">
        <v>202449</v>
      </c>
      <c r="S2977">
        <v>429</v>
      </c>
      <c r="T2977">
        <v>429</v>
      </c>
      <c r="U2977" t="s">
        <v>11924</v>
      </c>
      <c r="V2977" t="s">
        <v>11972</v>
      </c>
      <c r="AP2977">
        <v>429</v>
      </c>
      <c r="GX2977">
        <v>2</v>
      </c>
      <c r="GY2977" t="s">
        <v>190</v>
      </c>
      <c r="GZ2977" t="s">
        <v>191</v>
      </c>
      <c r="HA2977">
        <v>970</v>
      </c>
      <c r="HB2977" s="24">
        <v>45646.918287037035</v>
      </c>
      <c r="HC2977" t="s">
        <v>200</v>
      </c>
      <c r="HD2977">
        <v>11.428599999999999</v>
      </c>
      <c r="HE2977">
        <v>314.999213</v>
      </c>
      <c r="HG2977" t="s">
        <v>3013</v>
      </c>
      <c r="HH2977" t="s">
        <v>192</v>
      </c>
      <c r="HI2977" t="s">
        <v>10663</v>
      </c>
      <c r="HJ2977" t="s">
        <v>12586</v>
      </c>
      <c r="HK2977" s="24">
        <v>45646.819895833331</v>
      </c>
      <c r="HL2977" s="24">
        <v>45646.918310185189</v>
      </c>
      <c r="HM2977">
        <v>0</v>
      </c>
      <c r="HN2977" t="s">
        <v>26</v>
      </c>
      <c r="HP2977">
        <v>0</v>
      </c>
      <c r="HR2977">
        <v>0</v>
      </c>
      <c r="HS2977">
        <v>429</v>
      </c>
      <c r="HT2977" s="8">
        <v>45646</v>
      </c>
      <c r="HU2977" t="s">
        <v>482</v>
      </c>
      <c r="HV2977" t="s">
        <v>193</v>
      </c>
      <c r="HW2977" t="s">
        <v>194</v>
      </c>
      <c r="HX2977" t="s">
        <v>484</v>
      </c>
      <c r="HY2977">
        <v>0.130215</v>
      </c>
      <c r="HZ2977" t="s">
        <v>195</v>
      </c>
      <c r="IA2977" t="s">
        <v>196</v>
      </c>
      <c r="IB2977" t="s">
        <v>457</v>
      </c>
      <c r="IC2977" t="s">
        <v>458</v>
      </c>
      <c r="IJ2977" t="s">
        <v>6623</v>
      </c>
      <c r="IL2977">
        <v>429</v>
      </c>
      <c r="IM2977" s="8">
        <v>45630</v>
      </c>
      <c r="IN2977">
        <v>6</v>
      </c>
      <c r="IS2977" s="8">
        <v>45640</v>
      </c>
    </row>
    <row r="2978" spans="1:253" x14ac:dyDescent="0.25">
      <c r="A2978" t="s">
        <v>841</v>
      </c>
      <c r="B2978" t="s">
        <v>3226</v>
      </c>
      <c r="C2978" t="s">
        <v>452</v>
      </c>
      <c r="E2978" t="s">
        <v>3227</v>
      </c>
      <c r="F2978" t="s">
        <v>482</v>
      </c>
      <c r="G2978" t="s">
        <v>483</v>
      </c>
      <c r="H2978" t="s">
        <v>455</v>
      </c>
      <c r="I2978" t="s">
        <v>856</v>
      </c>
      <c r="J2978" s="8">
        <v>45299</v>
      </c>
      <c r="K2978" t="s">
        <v>189</v>
      </c>
      <c r="L2978" t="s">
        <v>9243</v>
      </c>
      <c r="M2978">
        <v>46</v>
      </c>
      <c r="N2978" s="8">
        <v>45634</v>
      </c>
      <c r="O2978" s="8">
        <v>45646</v>
      </c>
      <c r="P2978" s="24">
        <v>45646.918287037035</v>
      </c>
      <c r="Q2978" t="s">
        <v>26</v>
      </c>
      <c r="R2978">
        <v>202449</v>
      </c>
      <c r="S2978">
        <v>100</v>
      </c>
      <c r="T2978">
        <v>100</v>
      </c>
      <c r="U2978" t="s">
        <v>11924</v>
      </c>
      <c r="V2978" t="s">
        <v>11972</v>
      </c>
      <c r="AP2978">
        <v>100</v>
      </c>
      <c r="GX2978">
        <v>2</v>
      </c>
      <c r="GY2978" t="s">
        <v>190</v>
      </c>
      <c r="GZ2978" t="s">
        <v>191</v>
      </c>
      <c r="HA2978">
        <v>980</v>
      </c>
      <c r="HB2978" s="24">
        <v>45646.931516203702</v>
      </c>
      <c r="HC2978" t="s">
        <v>200</v>
      </c>
      <c r="HD2978">
        <v>11.428599999999999</v>
      </c>
      <c r="HE2978">
        <v>314.999213</v>
      </c>
      <c r="HH2978" t="s">
        <v>192</v>
      </c>
      <c r="HI2978" t="s">
        <v>3227</v>
      </c>
      <c r="HJ2978" t="s">
        <v>12586</v>
      </c>
      <c r="HK2978" s="24">
        <v>45646.918055555558</v>
      </c>
      <c r="HL2978" s="24">
        <v>45646.931250000001</v>
      </c>
      <c r="HM2978">
        <v>0</v>
      </c>
      <c r="HN2978" t="s">
        <v>26</v>
      </c>
      <c r="HP2978">
        <v>0</v>
      </c>
      <c r="HR2978">
        <v>0</v>
      </c>
      <c r="HS2978">
        <v>100</v>
      </c>
      <c r="HT2978" s="8">
        <v>45646</v>
      </c>
      <c r="HU2978" t="s">
        <v>482</v>
      </c>
      <c r="HV2978" t="s">
        <v>193</v>
      </c>
      <c r="HW2978" t="s">
        <v>194</v>
      </c>
      <c r="HX2978" t="s">
        <v>484</v>
      </c>
      <c r="HY2978">
        <v>0.130215</v>
      </c>
      <c r="HZ2978" t="s">
        <v>195</v>
      </c>
      <c r="IA2978" t="s">
        <v>196</v>
      </c>
      <c r="IB2978" t="s">
        <v>457</v>
      </c>
      <c r="IC2978" t="s">
        <v>458</v>
      </c>
      <c r="IJ2978" t="s">
        <v>6623</v>
      </c>
      <c r="IL2978">
        <v>46</v>
      </c>
      <c r="IM2978" s="8">
        <v>45615</v>
      </c>
      <c r="IN2978">
        <v>24</v>
      </c>
      <c r="IS2978" s="8">
        <v>45622</v>
      </c>
    </row>
    <row r="2979" spans="1:253" x14ac:dyDescent="0.25">
      <c r="A2979" t="s">
        <v>841</v>
      </c>
      <c r="B2979" t="s">
        <v>3014</v>
      </c>
      <c r="C2979" t="s">
        <v>452</v>
      </c>
      <c r="E2979" t="s">
        <v>3015</v>
      </c>
      <c r="F2979" t="s">
        <v>482</v>
      </c>
      <c r="G2979" t="s">
        <v>483</v>
      </c>
      <c r="H2979" t="s">
        <v>455</v>
      </c>
      <c r="I2979" t="s">
        <v>856</v>
      </c>
      <c r="J2979" s="8">
        <v>45299</v>
      </c>
      <c r="K2979" t="s">
        <v>189</v>
      </c>
      <c r="L2979" t="s">
        <v>9243</v>
      </c>
      <c r="M2979">
        <v>500</v>
      </c>
      <c r="N2979" s="8">
        <v>45634</v>
      </c>
      <c r="O2979" s="8">
        <v>45646</v>
      </c>
      <c r="P2979" s="24">
        <v>45646.931516203702</v>
      </c>
      <c r="Q2979" t="s">
        <v>26</v>
      </c>
      <c r="R2979">
        <v>202449</v>
      </c>
      <c r="S2979">
        <v>500</v>
      </c>
      <c r="T2979">
        <v>500</v>
      </c>
      <c r="U2979" t="s">
        <v>11924</v>
      </c>
      <c r="V2979" t="s">
        <v>11972</v>
      </c>
      <c r="AP2979">
        <v>500</v>
      </c>
      <c r="GX2979">
        <v>2</v>
      </c>
      <c r="GY2979" t="s">
        <v>190</v>
      </c>
      <c r="GZ2979" t="s">
        <v>191</v>
      </c>
      <c r="HA2979">
        <v>990</v>
      </c>
      <c r="HB2979" s="24">
        <v>45647.018483796295</v>
      </c>
      <c r="HC2979" t="s">
        <v>200</v>
      </c>
      <c r="HD2979">
        <v>11.428599999999999</v>
      </c>
      <c r="HE2979">
        <v>314.999213</v>
      </c>
      <c r="HH2979" t="s">
        <v>192</v>
      </c>
      <c r="HI2979" t="s">
        <v>3015</v>
      </c>
      <c r="HJ2979" t="s">
        <v>12586</v>
      </c>
      <c r="HK2979" s="24">
        <v>45646.931539351855</v>
      </c>
      <c r="HL2979" s="24">
        <v>45647.018506944441</v>
      </c>
      <c r="HM2979">
        <v>0</v>
      </c>
      <c r="HN2979" t="s">
        <v>26</v>
      </c>
      <c r="HP2979">
        <v>0</v>
      </c>
      <c r="HR2979">
        <v>0</v>
      </c>
      <c r="HS2979">
        <v>500</v>
      </c>
      <c r="HT2979" s="8">
        <v>45646</v>
      </c>
      <c r="HU2979" t="s">
        <v>482</v>
      </c>
      <c r="HV2979" t="s">
        <v>193</v>
      </c>
      <c r="HW2979" t="s">
        <v>194</v>
      </c>
      <c r="HX2979" t="s">
        <v>484</v>
      </c>
      <c r="HY2979">
        <v>0.130215</v>
      </c>
      <c r="HZ2979" t="s">
        <v>195</v>
      </c>
      <c r="IA2979" t="s">
        <v>196</v>
      </c>
      <c r="IB2979" t="s">
        <v>457</v>
      </c>
      <c r="IC2979" t="s">
        <v>458</v>
      </c>
      <c r="IJ2979" t="s">
        <v>6623</v>
      </c>
      <c r="IL2979">
        <v>500</v>
      </c>
      <c r="IM2979" s="8">
        <v>45615</v>
      </c>
      <c r="IN2979">
        <v>24</v>
      </c>
      <c r="IS2979" s="8">
        <v>45622</v>
      </c>
    </row>
    <row r="2980" spans="1:253" x14ac:dyDescent="0.25">
      <c r="A2980" t="s">
        <v>841</v>
      </c>
      <c r="B2980" t="s">
        <v>1974</v>
      </c>
      <c r="C2980" t="s">
        <v>452</v>
      </c>
      <c r="E2980" t="s">
        <v>1975</v>
      </c>
      <c r="F2980" t="s">
        <v>482</v>
      </c>
      <c r="G2980" t="s">
        <v>483</v>
      </c>
      <c r="H2980" t="s">
        <v>455</v>
      </c>
      <c r="I2980" t="s">
        <v>856</v>
      </c>
      <c r="J2980" s="8">
        <v>45299</v>
      </c>
      <c r="K2980" t="s">
        <v>189</v>
      </c>
      <c r="L2980" t="s">
        <v>9243</v>
      </c>
      <c r="M2980">
        <v>500</v>
      </c>
      <c r="N2980" s="8">
        <v>45634</v>
      </c>
      <c r="O2980" s="8">
        <v>45646</v>
      </c>
      <c r="P2980" s="24">
        <v>45647.018483796295</v>
      </c>
      <c r="Q2980" t="s">
        <v>26</v>
      </c>
      <c r="R2980">
        <v>202449</v>
      </c>
      <c r="S2980">
        <v>500</v>
      </c>
      <c r="T2980">
        <v>500</v>
      </c>
      <c r="U2980" t="s">
        <v>11924</v>
      </c>
      <c r="V2980" t="s">
        <v>11972</v>
      </c>
      <c r="AP2980">
        <v>222</v>
      </c>
      <c r="AZ2980">
        <v>278</v>
      </c>
      <c r="GX2980">
        <v>2</v>
      </c>
      <c r="GY2980" t="s">
        <v>190</v>
      </c>
      <c r="GZ2980" t="s">
        <v>191</v>
      </c>
      <c r="HA2980">
        <v>1000</v>
      </c>
      <c r="HB2980" s="24">
        <v>45656.6950462963</v>
      </c>
      <c r="HC2980" t="s">
        <v>200</v>
      </c>
      <c r="HD2980">
        <v>11.428599999999999</v>
      </c>
      <c r="HE2980">
        <v>314.999213</v>
      </c>
      <c r="HH2980" t="s">
        <v>192</v>
      </c>
      <c r="HI2980" t="s">
        <v>1975</v>
      </c>
      <c r="HJ2980" t="s">
        <v>12586</v>
      </c>
      <c r="HK2980" s="24">
        <v>45647.019155092596</v>
      </c>
      <c r="HL2980" s="24">
        <v>45656.695706018516</v>
      </c>
      <c r="HM2980">
        <v>0</v>
      </c>
      <c r="HN2980" t="s">
        <v>26</v>
      </c>
      <c r="HP2980">
        <v>0</v>
      </c>
      <c r="HR2980">
        <v>0</v>
      </c>
      <c r="HS2980">
        <v>500</v>
      </c>
      <c r="HT2980" s="8">
        <v>45646</v>
      </c>
      <c r="HU2980" t="s">
        <v>482</v>
      </c>
      <c r="HV2980" t="s">
        <v>193</v>
      </c>
      <c r="HW2980" t="s">
        <v>194</v>
      </c>
      <c r="HX2980" t="s">
        <v>484</v>
      </c>
      <c r="HY2980">
        <v>0.130215</v>
      </c>
      <c r="HZ2980" t="s">
        <v>195</v>
      </c>
      <c r="IA2980" t="s">
        <v>196</v>
      </c>
      <c r="IB2980" t="s">
        <v>457</v>
      </c>
      <c r="IC2980" t="s">
        <v>458</v>
      </c>
      <c r="IJ2980" t="s">
        <v>6623</v>
      </c>
      <c r="IL2980">
        <v>500</v>
      </c>
      <c r="IM2980" s="8">
        <v>45615</v>
      </c>
      <c r="IN2980">
        <v>24</v>
      </c>
      <c r="IS2980" s="8">
        <v>45622</v>
      </c>
    </row>
    <row r="2981" spans="1:253" x14ac:dyDescent="0.25">
      <c r="A2981" t="s">
        <v>841</v>
      </c>
      <c r="B2981" t="s">
        <v>2392</v>
      </c>
      <c r="C2981" t="s">
        <v>452</v>
      </c>
      <c r="E2981" t="s">
        <v>2393</v>
      </c>
      <c r="F2981" t="s">
        <v>898</v>
      </c>
      <c r="G2981" t="s">
        <v>1789</v>
      </c>
      <c r="H2981" t="s">
        <v>455</v>
      </c>
      <c r="I2981" t="s">
        <v>856</v>
      </c>
      <c r="J2981" s="8">
        <v>45475</v>
      </c>
      <c r="K2981" t="s">
        <v>202</v>
      </c>
      <c r="L2981" t="s">
        <v>199</v>
      </c>
      <c r="O2981" s="8">
        <v>45646</v>
      </c>
      <c r="P2981" s="24">
        <v>45656.6950462963</v>
      </c>
      <c r="Q2981" t="s">
        <v>26</v>
      </c>
      <c r="R2981">
        <v>202447</v>
      </c>
      <c r="S2981">
        <v>50</v>
      </c>
      <c r="T2981">
        <v>5</v>
      </c>
      <c r="U2981" t="s">
        <v>2391</v>
      </c>
      <c r="AZ2981">
        <v>5</v>
      </c>
      <c r="GX2981">
        <v>151</v>
      </c>
      <c r="GY2981" t="s">
        <v>190</v>
      </c>
      <c r="GZ2981" t="s">
        <v>190</v>
      </c>
      <c r="HA2981">
        <v>1010</v>
      </c>
      <c r="HB2981" s="24">
        <v>45656.695706018516</v>
      </c>
      <c r="HC2981" t="s">
        <v>201</v>
      </c>
      <c r="HD2981">
        <v>11.428599999999999</v>
      </c>
      <c r="HE2981">
        <v>314.999213</v>
      </c>
      <c r="HH2981" t="s">
        <v>192</v>
      </c>
      <c r="HI2981" t="s">
        <v>2393</v>
      </c>
      <c r="HJ2981" t="s">
        <v>12586</v>
      </c>
      <c r="HK2981" s="24">
        <v>45656.695706018516</v>
      </c>
      <c r="HL2981" s="24">
        <v>45656.69636574074</v>
      </c>
      <c r="HM2981">
        <v>0</v>
      </c>
      <c r="HN2981" t="s">
        <v>26</v>
      </c>
      <c r="HP2981">
        <v>45</v>
      </c>
      <c r="HR2981">
        <v>0</v>
      </c>
      <c r="HS2981">
        <v>5</v>
      </c>
      <c r="HT2981" s="24">
        <v>45646.25</v>
      </c>
      <c r="HU2981" t="s">
        <v>898</v>
      </c>
      <c r="HV2981" t="s">
        <v>193</v>
      </c>
      <c r="HW2981" t="s">
        <v>194</v>
      </c>
      <c r="HX2981" t="s">
        <v>1790</v>
      </c>
      <c r="HY2981">
        <v>0.130215</v>
      </c>
      <c r="HZ2981" t="s">
        <v>195</v>
      </c>
      <c r="IA2981" t="s">
        <v>196</v>
      </c>
      <c r="IB2981" t="s">
        <v>457</v>
      </c>
      <c r="IC2981" t="s">
        <v>458</v>
      </c>
      <c r="IN2981">
        <v>37</v>
      </c>
      <c r="IS2981" s="8">
        <v>45619</v>
      </c>
    </row>
    <row r="2982" spans="1:253" x14ac:dyDescent="0.25">
      <c r="A2982" t="s">
        <v>841</v>
      </c>
      <c r="B2982" t="s">
        <v>1976</v>
      </c>
      <c r="C2982" t="s">
        <v>452</v>
      </c>
      <c r="E2982" t="s">
        <v>1977</v>
      </c>
      <c r="F2982" t="s">
        <v>482</v>
      </c>
      <c r="G2982" t="s">
        <v>483</v>
      </c>
      <c r="H2982" t="s">
        <v>455</v>
      </c>
      <c r="I2982" t="s">
        <v>856</v>
      </c>
      <c r="J2982" s="8">
        <v>45299</v>
      </c>
      <c r="K2982" t="s">
        <v>189</v>
      </c>
      <c r="L2982" t="s">
        <v>9243</v>
      </c>
      <c r="M2982">
        <v>500</v>
      </c>
      <c r="N2982" s="8">
        <v>45634</v>
      </c>
      <c r="O2982" s="8">
        <v>45661</v>
      </c>
      <c r="P2982" s="24">
        <v>45656.695706018516</v>
      </c>
      <c r="Q2982" t="s">
        <v>26</v>
      </c>
      <c r="R2982">
        <v>202449</v>
      </c>
      <c r="S2982">
        <v>500</v>
      </c>
      <c r="T2982">
        <v>500</v>
      </c>
      <c r="U2982" t="s">
        <v>11924</v>
      </c>
      <c r="V2982" t="s">
        <v>11972</v>
      </c>
      <c r="AZ2982">
        <v>500</v>
      </c>
      <c r="GX2982">
        <v>2</v>
      </c>
      <c r="GY2982" t="s">
        <v>190</v>
      </c>
      <c r="GZ2982" t="s">
        <v>191</v>
      </c>
      <c r="HA2982">
        <v>1020</v>
      </c>
      <c r="HB2982" s="24">
        <v>45656.779895833337</v>
      </c>
      <c r="HC2982" t="s">
        <v>200</v>
      </c>
      <c r="HD2982">
        <v>11.428599999999999</v>
      </c>
      <c r="HE2982">
        <v>314.999213</v>
      </c>
      <c r="HH2982" t="s">
        <v>192</v>
      </c>
      <c r="HI2982" t="s">
        <v>1977</v>
      </c>
      <c r="HJ2982" t="s">
        <v>12586</v>
      </c>
      <c r="HK2982" s="24">
        <v>45656.69636574074</v>
      </c>
      <c r="HL2982" s="24">
        <v>45656.78056712963</v>
      </c>
      <c r="HM2982">
        <v>0</v>
      </c>
      <c r="HN2982" t="s">
        <v>26</v>
      </c>
      <c r="HP2982">
        <v>0</v>
      </c>
      <c r="HR2982">
        <v>0</v>
      </c>
      <c r="HS2982">
        <v>500</v>
      </c>
      <c r="HU2982" t="s">
        <v>482</v>
      </c>
      <c r="HV2982" t="s">
        <v>193</v>
      </c>
      <c r="HW2982" t="s">
        <v>194</v>
      </c>
      <c r="HX2982" t="s">
        <v>484</v>
      </c>
      <c r="HY2982">
        <v>0.130215</v>
      </c>
      <c r="HZ2982" t="s">
        <v>195</v>
      </c>
      <c r="IA2982" t="s">
        <v>196</v>
      </c>
      <c r="IB2982" t="s">
        <v>457</v>
      </c>
      <c r="IC2982" t="s">
        <v>458</v>
      </c>
      <c r="IJ2982" t="s">
        <v>6623</v>
      </c>
      <c r="IL2982">
        <v>500</v>
      </c>
      <c r="IM2982" s="8">
        <v>45615</v>
      </c>
      <c r="IN2982">
        <v>34</v>
      </c>
      <c r="IS2982" s="8">
        <v>45622</v>
      </c>
    </row>
    <row r="2983" spans="1:253" x14ac:dyDescent="0.25">
      <c r="A2983" t="s">
        <v>841</v>
      </c>
      <c r="B2983" t="s">
        <v>6627</v>
      </c>
      <c r="C2983" t="s">
        <v>452</v>
      </c>
      <c r="E2983" t="s">
        <v>6628</v>
      </c>
      <c r="F2983" t="s">
        <v>497</v>
      </c>
      <c r="G2983" t="s">
        <v>498</v>
      </c>
      <c r="H2983" t="s">
        <v>455</v>
      </c>
      <c r="I2983" t="s">
        <v>856</v>
      </c>
      <c r="J2983" s="8">
        <v>45384</v>
      </c>
      <c r="K2983" t="s">
        <v>189</v>
      </c>
      <c r="L2983" t="s">
        <v>9243</v>
      </c>
      <c r="M2983">
        <v>100</v>
      </c>
      <c r="N2983" s="8">
        <v>45641</v>
      </c>
      <c r="O2983" s="8">
        <v>45661</v>
      </c>
      <c r="P2983" s="24">
        <v>45656.779895833337</v>
      </c>
      <c r="Q2983" t="s">
        <v>26</v>
      </c>
      <c r="R2983">
        <v>202450</v>
      </c>
      <c r="S2983">
        <v>100</v>
      </c>
      <c r="T2983">
        <v>100</v>
      </c>
      <c r="U2983" t="s">
        <v>11924</v>
      </c>
      <c r="AZ2983">
        <v>100</v>
      </c>
      <c r="GX2983">
        <v>2</v>
      </c>
      <c r="GY2983" t="s">
        <v>190</v>
      </c>
      <c r="GZ2983" t="s">
        <v>191</v>
      </c>
      <c r="HA2983">
        <v>1030</v>
      </c>
      <c r="HB2983" s="24">
        <v>45656.802581018521</v>
      </c>
      <c r="HC2983" t="s">
        <v>200</v>
      </c>
      <c r="HD2983">
        <v>11.8033</v>
      </c>
      <c r="HE2983">
        <v>304.99944900000003</v>
      </c>
      <c r="HH2983" t="s">
        <v>192</v>
      </c>
      <c r="HI2983" t="s">
        <v>6628</v>
      </c>
      <c r="HJ2983" t="s">
        <v>12586</v>
      </c>
      <c r="HK2983" s="24">
        <v>45656.78056712963</v>
      </c>
      <c r="HL2983" s="24">
        <v>45656.803252314814</v>
      </c>
      <c r="HM2983">
        <v>0</v>
      </c>
      <c r="HN2983" t="s">
        <v>26</v>
      </c>
      <c r="HP2983">
        <v>0</v>
      </c>
      <c r="HR2983">
        <v>0</v>
      </c>
      <c r="HS2983">
        <v>100</v>
      </c>
      <c r="HU2983" t="s">
        <v>497</v>
      </c>
      <c r="HV2983" t="s">
        <v>193</v>
      </c>
      <c r="HW2983" t="s">
        <v>194</v>
      </c>
      <c r="HX2983" t="s">
        <v>499</v>
      </c>
      <c r="HY2983">
        <v>0.130215</v>
      </c>
      <c r="HZ2983" t="s">
        <v>195</v>
      </c>
      <c r="IA2983" t="s">
        <v>196</v>
      </c>
      <c r="IB2983" t="s">
        <v>457</v>
      </c>
      <c r="IC2983" t="s">
        <v>458</v>
      </c>
      <c r="IJ2983" t="s">
        <v>8331</v>
      </c>
      <c r="IL2983">
        <v>100</v>
      </c>
      <c r="IM2983" s="8">
        <v>45624</v>
      </c>
      <c r="IN2983">
        <v>27</v>
      </c>
      <c r="IS2983" s="8">
        <v>45629</v>
      </c>
    </row>
    <row r="2984" spans="1:253" x14ac:dyDescent="0.25">
      <c r="A2984" t="s">
        <v>841</v>
      </c>
      <c r="B2984" t="s">
        <v>9238</v>
      </c>
      <c r="C2984" t="s">
        <v>452</v>
      </c>
      <c r="E2984" t="s">
        <v>9239</v>
      </c>
      <c r="F2984" t="s">
        <v>497</v>
      </c>
      <c r="G2984" t="s">
        <v>498</v>
      </c>
      <c r="H2984" t="s">
        <v>455</v>
      </c>
      <c r="I2984" t="s">
        <v>856</v>
      </c>
      <c r="J2984" s="8">
        <v>45384</v>
      </c>
      <c r="K2984" t="s">
        <v>189</v>
      </c>
      <c r="L2984" t="s">
        <v>9243</v>
      </c>
      <c r="M2984">
        <v>400</v>
      </c>
      <c r="N2984" s="8">
        <v>45641</v>
      </c>
      <c r="O2984" s="8">
        <v>45661</v>
      </c>
      <c r="P2984" s="24">
        <v>45656.802581018521</v>
      </c>
      <c r="Q2984" t="s">
        <v>26</v>
      </c>
      <c r="R2984">
        <v>202450</v>
      </c>
      <c r="S2984">
        <v>400</v>
      </c>
      <c r="T2984">
        <v>400</v>
      </c>
      <c r="U2984" t="s">
        <v>11924</v>
      </c>
      <c r="AZ2984">
        <v>400</v>
      </c>
      <c r="GX2984">
        <v>2</v>
      </c>
      <c r="GY2984" t="s">
        <v>190</v>
      </c>
      <c r="GZ2984" t="s">
        <v>191</v>
      </c>
      <c r="HA2984">
        <v>1040</v>
      </c>
      <c r="HB2984" s="24">
        <v>45656.898900462962</v>
      </c>
      <c r="HC2984" t="s">
        <v>201</v>
      </c>
      <c r="HD2984">
        <v>11.8033</v>
      </c>
      <c r="HE2984">
        <v>304.99944900000003</v>
      </c>
      <c r="HG2984" t="s">
        <v>6628</v>
      </c>
      <c r="HH2984" t="s">
        <v>192</v>
      </c>
      <c r="HI2984" t="s">
        <v>9239</v>
      </c>
      <c r="HJ2984" t="s">
        <v>12586</v>
      </c>
      <c r="HK2984" s="24">
        <v>45656.803252314814</v>
      </c>
      <c r="HL2984" s="24">
        <v>45656.899560185186</v>
      </c>
      <c r="HM2984">
        <v>0</v>
      </c>
      <c r="HN2984" t="s">
        <v>26</v>
      </c>
      <c r="HP2984">
        <v>0</v>
      </c>
      <c r="HR2984">
        <v>0</v>
      </c>
      <c r="HS2984">
        <v>400</v>
      </c>
      <c r="HU2984" t="s">
        <v>497</v>
      </c>
      <c r="HV2984" t="s">
        <v>193</v>
      </c>
      <c r="HW2984" t="s">
        <v>194</v>
      </c>
      <c r="HX2984" t="s">
        <v>499</v>
      </c>
      <c r="HY2984">
        <v>0.130215</v>
      </c>
      <c r="HZ2984" t="s">
        <v>195</v>
      </c>
      <c r="IA2984" t="s">
        <v>196</v>
      </c>
      <c r="IB2984" t="s">
        <v>457</v>
      </c>
      <c r="IC2984" t="s">
        <v>458</v>
      </c>
      <c r="IJ2984" t="s">
        <v>8331</v>
      </c>
      <c r="IL2984">
        <v>400</v>
      </c>
      <c r="IM2984" s="8">
        <v>45624</v>
      </c>
      <c r="IN2984">
        <v>16</v>
      </c>
      <c r="IS2984" s="8">
        <v>45640</v>
      </c>
    </row>
    <row r="2985" spans="1:253" x14ac:dyDescent="0.25">
      <c r="A2985" t="s">
        <v>841</v>
      </c>
      <c r="B2985" t="s">
        <v>11925</v>
      </c>
      <c r="C2985" t="s">
        <v>452</v>
      </c>
      <c r="E2985" t="s">
        <v>11926</v>
      </c>
      <c r="F2985" t="s">
        <v>453</v>
      </c>
      <c r="G2985" t="s">
        <v>454</v>
      </c>
      <c r="H2985" t="s">
        <v>455</v>
      </c>
      <c r="I2985" t="s">
        <v>856</v>
      </c>
      <c r="J2985" s="8">
        <v>45018</v>
      </c>
      <c r="K2985" t="s">
        <v>189</v>
      </c>
      <c r="L2985" t="s">
        <v>9243</v>
      </c>
      <c r="M2985">
        <v>170</v>
      </c>
      <c r="N2985" s="8">
        <v>45648</v>
      </c>
      <c r="O2985" s="8">
        <v>45661</v>
      </c>
      <c r="P2985" s="24">
        <v>45656.898900462962</v>
      </c>
      <c r="Q2985" t="s">
        <v>26</v>
      </c>
      <c r="R2985">
        <v>202451</v>
      </c>
      <c r="S2985">
        <v>170</v>
      </c>
      <c r="T2985">
        <v>170</v>
      </c>
      <c r="U2985" t="s">
        <v>11924</v>
      </c>
      <c r="AZ2985">
        <v>170</v>
      </c>
      <c r="GX2985">
        <v>3</v>
      </c>
      <c r="GY2985" t="s">
        <v>190</v>
      </c>
      <c r="GZ2985" t="s">
        <v>191</v>
      </c>
      <c r="HA2985">
        <v>1050</v>
      </c>
      <c r="HB2985" s="24">
        <v>45656.921388888892</v>
      </c>
      <c r="HD2985">
        <v>11.428599999999999</v>
      </c>
      <c r="HE2985">
        <v>314.999213</v>
      </c>
      <c r="HG2985" t="s">
        <v>3241</v>
      </c>
      <c r="HH2985" t="s">
        <v>192</v>
      </c>
      <c r="HN2985" t="s">
        <v>26</v>
      </c>
      <c r="HP2985">
        <v>0</v>
      </c>
      <c r="HR2985">
        <v>0</v>
      </c>
      <c r="HS2985">
        <v>170</v>
      </c>
      <c r="HU2985" t="s">
        <v>453</v>
      </c>
      <c r="HV2985" t="s">
        <v>193</v>
      </c>
      <c r="HW2985" t="s">
        <v>194</v>
      </c>
      <c r="HX2985" t="s">
        <v>456</v>
      </c>
      <c r="HY2985">
        <v>0.130215</v>
      </c>
      <c r="HZ2985" t="s">
        <v>195</v>
      </c>
      <c r="IA2985" t="s">
        <v>196</v>
      </c>
      <c r="IB2985" t="s">
        <v>457</v>
      </c>
      <c r="IC2985" t="s">
        <v>458</v>
      </c>
      <c r="IJ2985" t="s">
        <v>10689</v>
      </c>
      <c r="IL2985">
        <v>170</v>
      </c>
      <c r="IM2985" s="8">
        <v>45631</v>
      </c>
      <c r="IN2985">
        <v>-1</v>
      </c>
      <c r="IS2985" s="8">
        <v>45657</v>
      </c>
    </row>
    <row r="2986" spans="1:253" x14ac:dyDescent="0.25">
      <c r="A2986" t="s">
        <v>841</v>
      </c>
      <c r="B2986" t="s">
        <v>10659</v>
      </c>
      <c r="C2986" t="s">
        <v>452</v>
      </c>
      <c r="E2986" t="s">
        <v>10660</v>
      </c>
      <c r="F2986" t="s">
        <v>500</v>
      </c>
      <c r="G2986" t="s">
        <v>501</v>
      </c>
      <c r="H2986" t="s">
        <v>455</v>
      </c>
      <c r="I2986" t="s">
        <v>662</v>
      </c>
      <c r="J2986" s="8">
        <v>45181</v>
      </c>
      <c r="K2986" t="s">
        <v>189</v>
      </c>
      <c r="L2986" t="s">
        <v>9243</v>
      </c>
      <c r="O2986" s="8">
        <v>45661</v>
      </c>
      <c r="P2986" s="24">
        <v>45656.921388888892</v>
      </c>
      <c r="Q2986" t="s">
        <v>26</v>
      </c>
      <c r="R2986">
        <v>202452</v>
      </c>
      <c r="S2986">
        <v>266</v>
      </c>
      <c r="T2986">
        <v>266</v>
      </c>
      <c r="AZ2986">
        <v>266</v>
      </c>
      <c r="GX2986">
        <v>4</v>
      </c>
      <c r="GY2986" t="s">
        <v>190</v>
      </c>
      <c r="GZ2986" t="s">
        <v>191</v>
      </c>
      <c r="HA2986">
        <v>1060</v>
      </c>
      <c r="HB2986" s="24">
        <v>45656.975266203706</v>
      </c>
      <c r="HD2986">
        <v>14.117599999999999</v>
      </c>
      <c r="HE2986">
        <v>255.00085000000001</v>
      </c>
      <c r="HG2986" t="s">
        <v>10661</v>
      </c>
      <c r="HH2986" t="s">
        <v>192</v>
      </c>
      <c r="HN2986" t="s">
        <v>26</v>
      </c>
      <c r="HP2986">
        <v>0</v>
      </c>
      <c r="HR2986">
        <v>0</v>
      </c>
      <c r="HS2986">
        <v>266</v>
      </c>
      <c r="HU2986" t="s">
        <v>500</v>
      </c>
      <c r="HV2986" t="s">
        <v>193</v>
      </c>
      <c r="HW2986" t="s">
        <v>194</v>
      </c>
      <c r="HX2986" t="s">
        <v>502</v>
      </c>
      <c r="HY2986">
        <v>0.196018</v>
      </c>
      <c r="HZ2986" t="s">
        <v>195</v>
      </c>
      <c r="IA2986" t="s">
        <v>196</v>
      </c>
      <c r="IB2986" t="s">
        <v>457</v>
      </c>
      <c r="IC2986" t="s">
        <v>458</v>
      </c>
      <c r="IN2986">
        <v>16</v>
      </c>
      <c r="IS2986" s="8">
        <v>45640</v>
      </c>
    </row>
    <row r="2987" spans="1:253" x14ac:dyDescent="0.25">
      <c r="A2987" t="s">
        <v>841</v>
      </c>
      <c r="B2987" t="s">
        <v>10739</v>
      </c>
      <c r="C2987" t="s">
        <v>452</v>
      </c>
      <c r="E2987" t="s">
        <v>10661</v>
      </c>
      <c r="F2987" t="s">
        <v>500</v>
      </c>
      <c r="G2987" t="s">
        <v>501</v>
      </c>
      <c r="H2987" t="s">
        <v>455</v>
      </c>
      <c r="I2987" t="s">
        <v>662</v>
      </c>
      <c r="J2987" s="8">
        <v>45181</v>
      </c>
      <c r="K2987" t="s">
        <v>189</v>
      </c>
      <c r="L2987" t="s">
        <v>9243</v>
      </c>
      <c r="O2987" s="8">
        <v>45661</v>
      </c>
      <c r="P2987" s="24">
        <v>45656.975266203706</v>
      </c>
      <c r="Q2987" t="s">
        <v>26</v>
      </c>
      <c r="R2987">
        <v>202452</v>
      </c>
      <c r="S2987">
        <v>234</v>
      </c>
      <c r="T2987">
        <v>234</v>
      </c>
      <c r="AZ2987">
        <v>234</v>
      </c>
      <c r="GX2987">
        <v>4</v>
      </c>
      <c r="GY2987" t="s">
        <v>190</v>
      </c>
      <c r="GZ2987" t="s">
        <v>191</v>
      </c>
      <c r="HA2987">
        <v>1070</v>
      </c>
      <c r="HB2987" s="24">
        <v>45657.023912037039</v>
      </c>
      <c r="HD2987">
        <v>14.117599999999999</v>
      </c>
      <c r="HE2987">
        <v>255.00085000000001</v>
      </c>
      <c r="HH2987" t="s">
        <v>192</v>
      </c>
      <c r="HN2987" t="s">
        <v>26</v>
      </c>
      <c r="HP2987">
        <v>0</v>
      </c>
      <c r="HR2987">
        <v>0</v>
      </c>
      <c r="HS2987">
        <v>234</v>
      </c>
      <c r="HU2987" t="s">
        <v>500</v>
      </c>
      <c r="HV2987" t="s">
        <v>193</v>
      </c>
      <c r="HW2987" t="s">
        <v>194</v>
      </c>
      <c r="HX2987" t="s">
        <v>502</v>
      </c>
      <c r="HY2987">
        <v>0.196018</v>
      </c>
      <c r="HZ2987" t="s">
        <v>195</v>
      </c>
      <c r="IA2987" t="s">
        <v>196</v>
      </c>
      <c r="IB2987" t="s">
        <v>457</v>
      </c>
      <c r="IC2987" t="s">
        <v>458</v>
      </c>
      <c r="IN2987">
        <v>13</v>
      </c>
      <c r="IS2987" s="8">
        <v>45643</v>
      </c>
    </row>
    <row r="2988" spans="1:253" x14ac:dyDescent="0.25">
      <c r="A2988" t="s">
        <v>841</v>
      </c>
      <c r="B2988" t="s">
        <v>10740</v>
      </c>
      <c r="C2988" t="s">
        <v>452</v>
      </c>
      <c r="E2988" t="s">
        <v>10741</v>
      </c>
      <c r="F2988" t="s">
        <v>500</v>
      </c>
      <c r="G2988" t="s">
        <v>501</v>
      </c>
      <c r="H2988" t="s">
        <v>455</v>
      </c>
      <c r="I2988" t="s">
        <v>662</v>
      </c>
      <c r="J2988" s="8">
        <v>45181</v>
      </c>
      <c r="K2988" t="s">
        <v>189</v>
      </c>
      <c r="L2988" t="s">
        <v>9243</v>
      </c>
      <c r="O2988" s="8">
        <v>45661</v>
      </c>
      <c r="P2988" s="24">
        <v>45657.023912037039</v>
      </c>
      <c r="Q2988" t="s">
        <v>26</v>
      </c>
      <c r="R2988">
        <v>202452</v>
      </c>
      <c r="S2988">
        <v>250</v>
      </c>
      <c r="T2988">
        <v>250</v>
      </c>
      <c r="AZ2988">
        <v>147</v>
      </c>
      <c r="BA2988">
        <v>103</v>
      </c>
      <c r="GX2988">
        <v>4</v>
      </c>
      <c r="GY2988" t="s">
        <v>190</v>
      </c>
      <c r="GZ2988" t="s">
        <v>191</v>
      </c>
      <c r="HA2988">
        <v>1080</v>
      </c>
      <c r="HB2988" s="24">
        <v>45657.675185185188</v>
      </c>
      <c r="HD2988">
        <v>14.117599999999999</v>
      </c>
      <c r="HE2988">
        <v>255.00085000000001</v>
      </c>
      <c r="HH2988" t="s">
        <v>192</v>
      </c>
      <c r="HN2988" t="s">
        <v>26</v>
      </c>
      <c r="HP2988">
        <v>0</v>
      </c>
      <c r="HR2988">
        <v>0</v>
      </c>
      <c r="HS2988">
        <v>250</v>
      </c>
      <c r="HU2988" t="s">
        <v>500</v>
      </c>
      <c r="HV2988" t="s">
        <v>193</v>
      </c>
      <c r="HW2988" t="s">
        <v>194</v>
      </c>
      <c r="HX2988" t="s">
        <v>502</v>
      </c>
      <c r="HY2988">
        <v>0.196018</v>
      </c>
      <c r="HZ2988" t="s">
        <v>195</v>
      </c>
      <c r="IA2988" t="s">
        <v>196</v>
      </c>
      <c r="IB2988" t="s">
        <v>457</v>
      </c>
      <c r="IC2988" t="s">
        <v>458</v>
      </c>
      <c r="IN2988">
        <v>13</v>
      </c>
      <c r="IS2988" s="8">
        <v>45643</v>
      </c>
    </row>
    <row r="2989" spans="1:253" x14ac:dyDescent="0.25">
      <c r="A2989" t="s">
        <v>841</v>
      </c>
      <c r="B2989" t="s">
        <v>2934</v>
      </c>
      <c r="C2989" t="s">
        <v>452</v>
      </c>
      <c r="E2989" t="s">
        <v>2935</v>
      </c>
      <c r="F2989" t="s">
        <v>491</v>
      </c>
      <c r="G2989" t="s">
        <v>492</v>
      </c>
      <c r="H2989" t="s">
        <v>455</v>
      </c>
      <c r="I2989" t="s">
        <v>662</v>
      </c>
      <c r="J2989" s="8">
        <v>45181</v>
      </c>
      <c r="K2989" t="s">
        <v>189</v>
      </c>
      <c r="L2989" t="s">
        <v>9243</v>
      </c>
      <c r="O2989" s="8">
        <v>45661</v>
      </c>
      <c r="P2989" s="24">
        <v>45657.675185185188</v>
      </c>
      <c r="Q2989" t="s">
        <v>26</v>
      </c>
      <c r="R2989">
        <v>202452</v>
      </c>
      <c r="S2989">
        <v>469</v>
      </c>
      <c r="T2989">
        <v>469</v>
      </c>
      <c r="BA2989">
        <v>469</v>
      </c>
      <c r="GX2989">
        <v>4</v>
      </c>
      <c r="GY2989" t="s">
        <v>190</v>
      </c>
      <c r="GZ2989" t="s">
        <v>191</v>
      </c>
      <c r="HA2989">
        <v>1090</v>
      </c>
      <c r="HB2989" s="24">
        <v>45657.769872685189</v>
      </c>
      <c r="HD2989">
        <v>14.117599999999999</v>
      </c>
      <c r="HE2989">
        <v>255.00085000000001</v>
      </c>
      <c r="HH2989" t="s">
        <v>192</v>
      </c>
      <c r="HN2989" t="s">
        <v>26</v>
      </c>
      <c r="HP2989">
        <v>0</v>
      </c>
      <c r="HR2989">
        <v>0</v>
      </c>
      <c r="HS2989">
        <v>469</v>
      </c>
      <c r="HU2989" t="s">
        <v>491</v>
      </c>
      <c r="HV2989" t="s">
        <v>193</v>
      </c>
      <c r="HW2989" t="s">
        <v>194</v>
      </c>
      <c r="HX2989" t="s">
        <v>493</v>
      </c>
      <c r="HY2989">
        <v>0.196018</v>
      </c>
      <c r="HZ2989" t="s">
        <v>195</v>
      </c>
      <c r="IA2989" t="s">
        <v>196</v>
      </c>
      <c r="IB2989" t="s">
        <v>457</v>
      </c>
      <c r="IC2989" t="s">
        <v>458</v>
      </c>
      <c r="IN2989">
        <v>14</v>
      </c>
      <c r="IS2989" s="8">
        <v>45643</v>
      </c>
    </row>
    <row r="2990" spans="1:253" x14ac:dyDescent="0.25">
      <c r="A2990" t="s">
        <v>841</v>
      </c>
      <c r="B2990" t="s">
        <v>10737</v>
      </c>
      <c r="C2990" t="s">
        <v>452</v>
      </c>
      <c r="E2990" t="s">
        <v>10738</v>
      </c>
      <c r="F2990" t="s">
        <v>524</v>
      </c>
      <c r="G2990" t="s">
        <v>525</v>
      </c>
      <c r="H2990" t="s">
        <v>455</v>
      </c>
      <c r="I2990" t="s">
        <v>662</v>
      </c>
      <c r="J2990" s="8">
        <v>45406</v>
      </c>
      <c r="K2990" t="s">
        <v>189</v>
      </c>
      <c r="L2990" t="s">
        <v>9243</v>
      </c>
      <c r="O2990" s="8">
        <v>45661</v>
      </c>
      <c r="P2990" s="24">
        <v>45657.769872685189</v>
      </c>
      <c r="Q2990" t="s">
        <v>26</v>
      </c>
      <c r="R2990">
        <v>202452</v>
      </c>
      <c r="S2990">
        <v>500</v>
      </c>
      <c r="T2990">
        <v>498</v>
      </c>
      <c r="BA2990">
        <v>498</v>
      </c>
      <c r="GX2990">
        <v>15</v>
      </c>
      <c r="GY2990" t="s">
        <v>190</v>
      </c>
      <c r="GZ2990" t="s">
        <v>191</v>
      </c>
      <c r="HA2990">
        <v>1100</v>
      </c>
      <c r="HB2990" s="24">
        <v>45657.901932870373</v>
      </c>
      <c r="HD2990">
        <v>14.117599999999999</v>
      </c>
      <c r="HE2990">
        <v>255.00085000000001</v>
      </c>
      <c r="HH2990" t="s">
        <v>192</v>
      </c>
      <c r="HN2990" t="s">
        <v>26</v>
      </c>
      <c r="HP2990">
        <v>2</v>
      </c>
      <c r="HR2990">
        <v>0</v>
      </c>
      <c r="HS2990">
        <v>498</v>
      </c>
      <c r="HU2990" t="s">
        <v>524</v>
      </c>
      <c r="HV2990" t="s">
        <v>193</v>
      </c>
      <c r="HW2990" t="s">
        <v>194</v>
      </c>
      <c r="HX2990" t="s">
        <v>526</v>
      </c>
      <c r="HY2990">
        <v>0.196018</v>
      </c>
      <c r="HZ2990" t="s">
        <v>195</v>
      </c>
      <c r="IA2990" t="s">
        <v>196</v>
      </c>
      <c r="IB2990" t="s">
        <v>457</v>
      </c>
      <c r="IC2990" t="s">
        <v>458</v>
      </c>
      <c r="IN2990">
        <v>14</v>
      </c>
      <c r="IS2990" s="8">
        <v>45643</v>
      </c>
    </row>
    <row r="2991" spans="1:253" x14ac:dyDescent="0.25">
      <c r="A2991" t="s">
        <v>841</v>
      </c>
      <c r="B2991" t="s">
        <v>10735</v>
      </c>
      <c r="C2991" t="s">
        <v>452</v>
      </c>
      <c r="E2991" t="s">
        <v>10736</v>
      </c>
      <c r="F2991" t="s">
        <v>512</v>
      </c>
      <c r="G2991" t="s">
        <v>513</v>
      </c>
      <c r="H2991" t="s">
        <v>455</v>
      </c>
      <c r="I2991" t="s">
        <v>510</v>
      </c>
      <c r="J2991" s="8">
        <v>45181</v>
      </c>
      <c r="K2991" t="s">
        <v>189</v>
      </c>
      <c r="L2991" t="s">
        <v>9243</v>
      </c>
      <c r="O2991" s="8">
        <v>45661</v>
      </c>
      <c r="P2991" s="24">
        <v>45657.901932870373</v>
      </c>
      <c r="Q2991" t="s">
        <v>26</v>
      </c>
      <c r="R2991">
        <v>202452</v>
      </c>
      <c r="S2991">
        <v>200</v>
      </c>
      <c r="T2991">
        <v>97</v>
      </c>
      <c r="V2991" t="s">
        <v>2679</v>
      </c>
      <c r="BA2991">
        <v>97</v>
      </c>
      <c r="GX2991">
        <v>11</v>
      </c>
      <c r="GY2991" t="s">
        <v>190</v>
      </c>
      <c r="GZ2991" t="s">
        <v>191</v>
      </c>
      <c r="HA2991">
        <v>1110</v>
      </c>
      <c r="HB2991" s="24">
        <v>45657.91810185185</v>
      </c>
      <c r="HD2991">
        <v>14.4</v>
      </c>
      <c r="HE2991">
        <v>250</v>
      </c>
      <c r="HH2991" t="s">
        <v>192</v>
      </c>
      <c r="HN2991" t="s">
        <v>26</v>
      </c>
      <c r="HP2991">
        <v>103</v>
      </c>
      <c r="HR2991">
        <v>0</v>
      </c>
      <c r="HS2991">
        <v>97</v>
      </c>
      <c r="HU2991" t="s">
        <v>512</v>
      </c>
      <c r="HV2991" t="s">
        <v>193</v>
      </c>
      <c r="HW2991" t="s">
        <v>194</v>
      </c>
      <c r="HX2991" t="s">
        <v>514</v>
      </c>
      <c r="HY2991">
        <v>0.31253799999999998</v>
      </c>
      <c r="HZ2991" t="s">
        <v>195</v>
      </c>
      <c r="IA2991" t="s">
        <v>196</v>
      </c>
      <c r="IB2991" t="s">
        <v>457</v>
      </c>
      <c r="IC2991" t="s">
        <v>458</v>
      </c>
      <c r="IN2991">
        <v>14</v>
      </c>
      <c r="IS2991" s="8">
        <v>45643</v>
      </c>
    </row>
    <row r="2992" spans="1:253" x14ac:dyDescent="0.25">
      <c r="A2992" t="s">
        <v>841</v>
      </c>
      <c r="B2992" t="s">
        <v>1992</v>
      </c>
      <c r="C2992" t="s">
        <v>452</v>
      </c>
      <c r="E2992" t="s">
        <v>1993</v>
      </c>
      <c r="F2992" t="s">
        <v>512</v>
      </c>
      <c r="G2992" t="s">
        <v>513</v>
      </c>
      <c r="H2992" t="s">
        <v>455</v>
      </c>
      <c r="I2992" t="s">
        <v>510</v>
      </c>
      <c r="J2992" s="8">
        <v>45181</v>
      </c>
      <c r="K2992" t="s">
        <v>189</v>
      </c>
      <c r="L2992" t="s">
        <v>9243</v>
      </c>
      <c r="O2992" s="8">
        <v>45661</v>
      </c>
      <c r="P2992" s="24">
        <v>45657.91810185185</v>
      </c>
      <c r="Q2992" t="s">
        <v>26</v>
      </c>
      <c r="R2992">
        <v>202502</v>
      </c>
      <c r="S2992">
        <v>250</v>
      </c>
      <c r="T2992">
        <v>250</v>
      </c>
      <c r="V2992" t="s">
        <v>10732</v>
      </c>
      <c r="BA2992">
        <v>250</v>
      </c>
      <c r="GX2992">
        <v>11</v>
      </c>
      <c r="GY2992" t="s">
        <v>190</v>
      </c>
      <c r="GZ2992" t="s">
        <v>191</v>
      </c>
      <c r="HA2992">
        <v>1120</v>
      </c>
      <c r="HB2992" s="24">
        <v>45657.970185185186</v>
      </c>
      <c r="HD2992">
        <v>14.4</v>
      </c>
      <c r="HE2992">
        <v>250</v>
      </c>
      <c r="HH2992" t="s">
        <v>192</v>
      </c>
      <c r="HN2992" t="s">
        <v>26</v>
      </c>
      <c r="HP2992">
        <v>0</v>
      </c>
      <c r="HR2992">
        <v>0</v>
      </c>
      <c r="HS2992">
        <v>250</v>
      </c>
      <c r="HU2992" t="s">
        <v>512</v>
      </c>
      <c r="HV2992" t="s">
        <v>193</v>
      </c>
      <c r="HW2992" t="s">
        <v>194</v>
      </c>
      <c r="HX2992" t="s">
        <v>514</v>
      </c>
      <c r="HY2992">
        <v>0.31253799999999998</v>
      </c>
      <c r="HZ2992" t="s">
        <v>195</v>
      </c>
      <c r="IA2992" t="s">
        <v>196</v>
      </c>
      <c r="IB2992" t="s">
        <v>457</v>
      </c>
      <c r="IC2992" t="s">
        <v>458</v>
      </c>
      <c r="IN2992">
        <v>0</v>
      </c>
      <c r="IS2992" s="8">
        <v>45657</v>
      </c>
    </row>
    <row r="2993" spans="1:253" x14ac:dyDescent="0.25">
      <c r="A2993" t="s">
        <v>841</v>
      </c>
      <c r="B2993" t="s">
        <v>1990</v>
      </c>
      <c r="C2993" t="s">
        <v>452</v>
      </c>
      <c r="E2993" t="s">
        <v>1991</v>
      </c>
      <c r="F2993" t="s">
        <v>546</v>
      </c>
      <c r="G2993" t="s">
        <v>547</v>
      </c>
      <c r="H2993" t="s">
        <v>455</v>
      </c>
      <c r="I2993" t="s">
        <v>510</v>
      </c>
      <c r="J2993" s="8">
        <v>45184</v>
      </c>
      <c r="K2993" t="s">
        <v>189</v>
      </c>
      <c r="L2993" t="s">
        <v>9243</v>
      </c>
      <c r="O2993" s="8">
        <v>45661</v>
      </c>
      <c r="P2993" s="24">
        <v>45657.970185185186</v>
      </c>
      <c r="Q2993" t="s">
        <v>26</v>
      </c>
      <c r="R2993">
        <v>202502</v>
      </c>
      <c r="S2993">
        <v>47</v>
      </c>
      <c r="T2993">
        <v>47</v>
      </c>
      <c r="BA2993">
        <v>47</v>
      </c>
      <c r="GX2993">
        <v>20</v>
      </c>
      <c r="GY2993" t="s">
        <v>190</v>
      </c>
      <c r="GZ2993" t="s">
        <v>191</v>
      </c>
      <c r="HA2993">
        <v>1130</v>
      </c>
      <c r="HB2993" s="24">
        <v>45657.978020833332</v>
      </c>
      <c r="HD2993">
        <v>14.4</v>
      </c>
      <c r="HE2993">
        <v>250</v>
      </c>
      <c r="HH2993" t="s">
        <v>192</v>
      </c>
      <c r="HN2993" t="s">
        <v>26</v>
      </c>
      <c r="HP2993">
        <v>0</v>
      </c>
      <c r="HR2993">
        <v>0</v>
      </c>
      <c r="HS2993">
        <v>47</v>
      </c>
      <c r="HU2993" t="s">
        <v>546</v>
      </c>
      <c r="HV2993" t="s">
        <v>193</v>
      </c>
      <c r="HW2993" t="s">
        <v>194</v>
      </c>
      <c r="HX2993" t="s">
        <v>548</v>
      </c>
      <c r="HY2993">
        <v>0.31253799999999998</v>
      </c>
      <c r="HZ2993" t="s">
        <v>195</v>
      </c>
      <c r="IA2993" t="s">
        <v>196</v>
      </c>
      <c r="IB2993" t="s">
        <v>457</v>
      </c>
      <c r="IC2993" t="s">
        <v>458</v>
      </c>
      <c r="IN2993">
        <v>0</v>
      </c>
      <c r="IS2993" s="8">
        <v>45657</v>
      </c>
    </row>
    <row r="2994" spans="1:253" x14ac:dyDescent="0.25">
      <c r="A2994" t="s">
        <v>841</v>
      </c>
      <c r="B2994" t="s">
        <v>1150</v>
      </c>
      <c r="C2994" t="s">
        <v>452</v>
      </c>
      <c r="E2994" t="s">
        <v>1151</v>
      </c>
      <c r="F2994" t="s">
        <v>473</v>
      </c>
      <c r="G2994" t="s">
        <v>474</v>
      </c>
      <c r="H2994" t="s">
        <v>455</v>
      </c>
      <c r="I2994" t="s">
        <v>856</v>
      </c>
      <c r="J2994" s="8">
        <v>45016</v>
      </c>
      <c r="K2994" t="s">
        <v>189</v>
      </c>
      <c r="L2994" t="s">
        <v>9243</v>
      </c>
      <c r="O2994" s="8">
        <v>45661</v>
      </c>
      <c r="P2994" s="24">
        <v>45657.978020833332</v>
      </c>
      <c r="Q2994" t="s">
        <v>26</v>
      </c>
      <c r="R2994">
        <v>202502</v>
      </c>
      <c r="S2994">
        <v>500</v>
      </c>
      <c r="T2994">
        <v>500</v>
      </c>
      <c r="BA2994">
        <v>435</v>
      </c>
      <c r="BC2994">
        <v>65</v>
      </c>
      <c r="GX2994">
        <v>19</v>
      </c>
      <c r="GY2994" t="s">
        <v>190</v>
      </c>
      <c r="GZ2994" t="s">
        <v>191</v>
      </c>
      <c r="HA2994">
        <v>1140</v>
      </c>
      <c r="HB2994" s="24">
        <v>45659.265775462962</v>
      </c>
      <c r="HD2994">
        <v>11.8033</v>
      </c>
      <c r="HE2994">
        <v>304.99944900000003</v>
      </c>
      <c r="HH2994" t="s">
        <v>192</v>
      </c>
      <c r="HN2994" t="s">
        <v>26</v>
      </c>
      <c r="HP2994">
        <v>0</v>
      </c>
      <c r="HR2994">
        <v>0</v>
      </c>
      <c r="HS2994">
        <v>500</v>
      </c>
      <c r="HU2994" t="s">
        <v>473</v>
      </c>
      <c r="HV2994" t="s">
        <v>193</v>
      </c>
      <c r="HW2994" t="s">
        <v>194</v>
      </c>
      <c r="HX2994" t="s">
        <v>475</v>
      </c>
      <c r="HY2994">
        <v>0.130215</v>
      </c>
      <c r="HZ2994" t="s">
        <v>195</v>
      </c>
      <c r="IA2994" t="s">
        <v>196</v>
      </c>
      <c r="IB2994" t="s">
        <v>457</v>
      </c>
      <c r="IC2994" t="s">
        <v>458</v>
      </c>
      <c r="IN2994">
        <v>0</v>
      </c>
      <c r="IS2994" s="8">
        <v>45657</v>
      </c>
    </row>
    <row r="2995" spans="1:253" x14ac:dyDescent="0.25">
      <c r="A2995" t="s">
        <v>841</v>
      </c>
      <c r="B2995" t="s">
        <v>10750</v>
      </c>
      <c r="C2995" t="s">
        <v>452</v>
      </c>
      <c r="E2995" t="s">
        <v>10751</v>
      </c>
      <c r="F2995" t="s">
        <v>473</v>
      </c>
      <c r="G2995" t="s">
        <v>474</v>
      </c>
      <c r="H2995" t="s">
        <v>455</v>
      </c>
      <c r="I2995" t="s">
        <v>856</v>
      </c>
      <c r="J2995" s="8">
        <v>45016</v>
      </c>
      <c r="K2995" t="s">
        <v>189</v>
      </c>
      <c r="L2995" t="s">
        <v>9243</v>
      </c>
      <c r="O2995" s="8">
        <v>45661</v>
      </c>
      <c r="P2995" s="24">
        <v>45659.265775462962</v>
      </c>
      <c r="Q2995" t="s">
        <v>26</v>
      </c>
      <c r="R2995">
        <v>202502</v>
      </c>
      <c r="S2995">
        <v>500</v>
      </c>
      <c r="T2995">
        <v>500</v>
      </c>
      <c r="BC2995">
        <v>500</v>
      </c>
      <c r="GX2995">
        <v>19</v>
      </c>
      <c r="GY2995" t="s">
        <v>190</v>
      </c>
      <c r="GZ2995" t="s">
        <v>191</v>
      </c>
      <c r="HA2995">
        <v>1150</v>
      </c>
      <c r="HB2995" s="24">
        <v>45659.354907407411</v>
      </c>
      <c r="HD2995">
        <v>11.8033</v>
      </c>
      <c r="HE2995">
        <v>304.99944900000003</v>
      </c>
      <c r="HH2995" t="s">
        <v>192</v>
      </c>
      <c r="HN2995" t="s">
        <v>26</v>
      </c>
      <c r="HP2995">
        <v>0</v>
      </c>
      <c r="HR2995">
        <v>0</v>
      </c>
      <c r="HS2995">
        <v>500</v>
      </c>
      <c r="HU2995" t="s">
        <v>473</v>
      </c>
      <c r="HV2995" t="s">
        <v>193</v>
      </c>
      <c r="HW2995" t="s">
        <v>194</v>
      </c>
      <c r="HX2995" t="s">
        <v>475</v>
      </c>
      <c r="HY2995">
        <v>0.130215</v>
      </c>
      <c r="HZ2995" t="s">
        <v>195</v>
      </c>
      <c r="IA2995" t="s">
        <v>196</v>
      </c>
      <c r="IB2995" t="s">
        <v>457</v>
      </c>
      <c r="IC2995" t="s">
        <v>458</v>
      </c>
      <c r="IN2995">
        <v>2</v>
      </c>
      <c r="IS2995" s="8">
        <v>45657</v>
      </c>
    </row>
    <row r="2996" spans="1:253" x14ac:dyDescent="0.25">
      <c r="A2996" t="s">
        <v>841</v>
      </c>
      <c r="B2996" t="s">
        <v>10752</v>
      </c>
      <c r="C2996" t="s">
        <v>452</v>
      </c>
      <c r="E2996" t="s">
        <v>10753</v>
      </c>
      <c r="F2996" t="s">
        <v>473</v>
      </c>
      <c r="G2996" t="s">
        <v>474</v>
      </c>
      <c r="H2996" t="s">
        <v>455</v>
      </c>
      <c r="I2996" t="s">
        <v>856</v>
      </c>
      <c r="J2996" s="8">
        <v>45016</v>
      </c>
      <c r="K2996" t="s">
        <v>189</v>
      </c>
      <c r="L2996" t="s">
        <v>9243</v>
      </c>
      <c r="O2996" s="8">
        <v>45661</v>
      </c>
      <c r="P2996" s="24">
        <v>45659.354907407411</v>
      </c>
      <c r="Q2996" t="s">
        <v>26</v>
      </c>
      <c r="R2996">
        <v>202502</v>
      </c>
      <c r="S2996">
        <v>500</v>
      </c>
      <c r="T2996">
        <v>500</v>
      </c>
      <c r="BC2996">
        <v>500</v>
      </c>
      <c r="GX2996">
        <v>19</v>
      </c>
      <c r="GY2996" t="s">
        <v>190</v>
      </c>
      <c r="GZ2996" t="s">
        <v>191</v>
      </c>
      <c r="HA2996">
        <v>1160</v>
      </c>
      <c r="HB2996" s="24">
        <v>45659.437800925924</v>
      </c>
      <c r="HD2996">
        <v>11.8033</v>
      </c>
      <c r="HE2996">
        <v>304.99944900000003</v>
      </c>
      <c r="HH2996" t="s">
        <v>192</v>
      </c>
      <c r="HN2996" t="s">
        <v>26</v>
      </c>
      <c r="HP2996">
        <v>0</v>
      </c>
      <c r="HR2996">
        <v>0</v>
      </c>
      <c r="HS2996">
        <v>500</v>
      </c>
      <c r="HU2996" t="s">
        <v>473</v>
      </c>
      <c r="HV2996" t="s">
        <v>193</v>
      </c>
      <c r="HW2996" t="s">
        <v>194</v>
      </c>
      <c r="HX2996" t="s">
        <v>475</v>
      </c>
      <c r="HY2996">
        <v>0.130215</v>
      </c>
      <c r="HZ2996" t="s">
        <v>195</v>
      </c>
      <c r="IA2996" t="s">
        <v>196</v>
      </c>
      <c r="IB2996" t="s">
        <v>457</v>
      </c>
      <c r="IC2996" t="s">
        <v>458</v>
      </c>
      <c r="IN2996">
        <v>2</v>
      </c>
      <c r="IS2996" s="8">
        <v>45657</v>
      </c>
    </row>
    <row r="2997" spans="1:253" x14ac:dyDescent="0.25">
      <c r="A2997" t="s">
        <v>841</v>
      </c>
      <c r="B2997" t="s">
        <v>10754</v>
      </c>
      <c r="C2997" t="s">
        <v>452</v>
      </c>
      <c r="E2997" t="s">
        <v>10755</v>
      </c>
      <c r="F2997" t="s">
        <v>473</v>
      </c>
      <c r="G2997" t="s">
        <v>474</v>
      </c>
      <c r="H2997" t="s">
        <v>455</v>
      </c>
      <c r="I2997" t="s">
        <v>856</v>
      </c>
      <c r="J2997" s="8">
        <v>45016</v>
      </c>
      <c r="K2997" t="s">
        <v>189</v>
      </c>
      <c r="L2997" t="s">
        <v>9243</v>
      </c>
      <c r="O2997" s="8">
        <v>45661</v>
      </c>
      <c r="P2997" s="24">
        <v>45659.437800925924</v>
      </c>
      <c r="Q2997" t="s">
        <v>26</v>
      </c>
      <c r="R2997">
        <v>202502</v>
      </c>
      <c r="S2997">
        <v>500</v>
      </c>
      <c r="T2997">
        <v>500</v>
      </c>
      <c r="BC2997">
        <v>500</v>
      </c>
      <c r="GX2997">
        <v>19</v>
      </c>
      <c r="GY2997" t="s">
        <v>190</v>
      </c>
      <c r="GZ2997" t="s">
        <v>191</v>
      </c>
      <c r="HA2997">
        <v>1170</v>
      </c>
      <c r="HB2997" s="24">
        <v>45659.519999999997</v>
      </c>
      <c r="HD2997">
        <v>11.8033</v>
      </c>
      <c r="HE2997">
        <v>304.99944900000003</v>
      </c>
      <c r="HH2997" t="s">
        <v>192</v>
      </c>
      <c r="HN2997" t="s">
        <v>26</v>
      </c>
      <c r="HP2997">
        <v>0</v>
      </c>
      <c r="HR2997">
        <v>0</v>
      </c>
      <c r="HS2997">
        <v>500</v>
      </c>
      <c r="HU2997" t="s">
        <v>473</v>
      </c>
      <c r="HV2997" t="s">
        <v>193</v>
      </c>
      <c r="HW2997" t="s">
        <v>194</v>
      </c>
      <c r="HX2997" t="s">
        <v>475</v>
      </c>
      <c r="HY2997">
        <v>0.130215</v>
      </c>
      <c r="HZ2997" t="s">
        <v>195</v>
      </c>
      <c r="IA2997" t="s">
        <v>196</v>
      </c>
      <c r="IB2997" t="s">
        <v>457</v>
      </c>
      <c r="IC2997" t="s">
        <v>458</v>
      </c>
      <c r="IN2997">
        <v>2</v>
      </c>
      <c r="IS2997" s="8">
        <v>45657</v>
      </c>
    </row>
    <row r="2998" spans="1:253" x14ac:dyDescent="0.25">
      <c r="A2998" t="s">
        <v>841</v>
      </c>
      <c r="B2998" t="s">
        <v>10756</v>
      </c>
      <c r="C2998" t="s">
        <v>452</v>
      </c>
      <c r="E2998" t="s">
        <v>10757</v>
      </c>
      <c r="F2998" t="s">
        <v>473</v>
      </c>
      <c r="G2998" t="s">
        <v>474</v>
      </c>
      <c r="H2998" t="s">
        <v>455</v>
      </c>
      <c r="I2998" t="s">
        <v>856</v>
      </c>
      <c r="J2998" s="8">
        <v>45016</v>
      </c>
      <c r="K2998" t="s">
        <v>189</v>
      </c>
      <c r="L2998" t="s">
        <v>9243</v>
      </c>
      <c r="O2998" s="8">
        <v>45661</v>
      </c>
      <c r="P2998" s="24">
        <v>45659.519999999997</v>
      </c>
      <c r="Q2998" t="s">
        <v>26</v>
      </c>
      <c r="R2998">
        <v>202502</v>
      </c>
      <c r="S2998">
        <v>500</v>
      </c>
      <c r="T2998">
        <v>500</v>
      </c>
      <c r="BC2998">
        <v>500</v>
      </c>
      <c r="GX2998">
        <v>19</v>
      </c>
      <c r="GY2998" t="s">
        <v>190</v>
      </c>
      <c r="GZ2998" t="s">
        <v>191</v>
      </c>
      <c r="HA2998">
        <v>1180</v>
      </c>
      <c r="HB2998" s="24">
        <v>45659.602187500001</v>
      </c>
      <c r="HD2998">
        <v>11.8033</v>
      </c>
      <c r="HE2998">
        <v>304.99944900000003</v>
      </c>
      <c r="HH2998" t="s">
        <v>192</v>
      </c>
      <c r="HN2998" t="s">
        <v>26</v>
      </c>
      <c r="HP2998">
        <v>0</v>
      </c>
      <c r="HR2998">
        <v>0</v>
      </c>
      <c r="HS2998">
        <v>500</v>
      </c>
      <c r="HU2998" t="s">
        <v>473</v>
      </c>
      <c r="HV2998" t="s">
        <v>193</v>
      </c>
      <c r="HW2998" t="s">
        <v>194</v>
      </c>
      <c r="HX2998" t="s">
        <v>475</v>
      </c>
      <c r="HY2998">
        <v>0.130215</v>
      </c>
      <c r="HZ2998" t="s">
        <v>195</v>
      </c>
      <c r="IA2998" t="s">
        <v>196</v>
      </c>
      <c r="IB2998" t="s">
        <v>457</v>
      </c>
      <c r="IC2998" t="s">
        <v>458</v>
      </c>
      <c r="IN2998">
        <v>2</v>
      </c>
      <c r="IS2998" s="8">
        <v>45657</v>
      </c>
    </row>
    <row r="2999" spans="1:253" x14ac:dyDescent="0.25">
      <c r="A2999" t="s">
        <v>841</v>
      </c>
      <c r="B2999" t="s">
        <v>10758</v>
      </c>
      <c r="C2999" t="s">
        <v>452</v>
      </c>
      <c r="E2999" t="s">
        <v>10759</v>
      </c>
      <c r="F2999" t="s">
        <v>473</v>
      </c>
      <c r="G2999" t="s">
        <v>474</v>
      </c>
      <c r="H2999" t="s">
        <v>455</v>
      </c>
      <c r="I2999" t="s">
        <v>856</v>
      </c>
      <c r="J2999" s="8">
        <v>45016</v>
      </c>
      <c r="K2999" t="s">
        <v>189</v>
      </c>
      <c r="L2999" t="s">
        <v>9243</v>
      </c>
      <c r="O2999" s="8">
        <v>45661</v>
      </c>
      <c r="P2999" s="24">
        <v>45659.602187500001</v>
      </c>
      <c r="Q2999" t="s">
        <v>26</v>
      </c>
      <c r="R2999">
        <v>202502</v>
      </c>
      <c r="S2999">
        <v>500</v>
      </c>
      <c r="T2999">
        <v>500</v>
      </c>
      <c r="BC2999">
        <v>500</v>
      </c>
      <c r="GX2999">
        <v>19</v>
      </c>
      <c r="GY2999" t="s">
        <v>190</v>
      </c>
      <c r="GZ2999" t="s">
        <v>191</v>
      </c>
      <c r="HA2999">
        <v>1190</v>
      </c>
      <c r="HB2999" s="24">
        <v>45659.684386574074</v>
      </c>
      <c r="HD2999">
        <v>11.8033</v>
      </c>
      <c r="HE2999">
        <v>304.99944900000003</v>
      </c>
      <c r="HH2999" t="s">
        <v>192</v>
      </c>
      <c r="HN2999" t="s">
        <v>26</v>
      </c>
      <c r="HP2999">
        <v>0</v>
      </c>
      <c r="HR2999">
        <v>0</v>
      </c>
      <c r="HS2999">
        <v>500</v>
      </c>
      <c r="HU2999" t="s">
        <v>473</v>
      </c>
      <c r="HV2999" t="s">
        <v>193</v>
      </c>
      <c r="HW2999" t="s">
        <v>194</v>
      </c>
      <c r="HX2999" t="s">
        <v>475</v>
      </c>
      <c r="HY2999">
        <v>0.130215</v>
      </c>
      <c r="HZ2999" t="s">
        <v>195</v>
      </c>
      <c r="IA2999" t="s">
        <v>196</v>
      </c>
      <c r="IB2999" t="s">
        <v>457</v>
      </c>
      <c r="IC2999" t="s">
        <v>458</v>
      </c>
      <c r="IN2999">
        <v>2</v>
      </c>
      <c r="IS2999" s="8">
        <v>45657</v>
      </c>
    </row>
    <row r="3000" spans="1:253" x14ac:dyDescent="0.25">
      <c r="A3000" t="s">
        <v>841</v>
      </c>
      <c r="B3000" t="s">
        <v>10760</v>
      </c>
      <c r="C3000" t="s">
        <v>452</v>
      </c>
      <c r="E3000" t="s">
        <v>10761</v>
      </c>
      <c r="F3000" t="s">
        <v>473</v>
      </c>
      <c r="G3000" t="s">
        <v>474</v>
      </c>
      <c r="H3000" t="s">
        <v>455</v>
      </c>
      <c r="I3000" t="s">
        <v>856</v>
      </c>
      <c r="J3000" s="8">
        <v>45016</v>
      </c>
      <c r="K3000" t="s">
        <v>189</v>
      </c>
      <c r="L3000" t="s">
        <v>9243</v>
      </c>
      <c r="O3000" s="8">
        <v>45661</v>
      </c>
      <c r="P3000" s="24">
        <v>45659.684386574074</v>
      </c>
      <c r="Q3000" t="s">
        <v>26</v>
      </c>
      <c r="R3000">
        <v>202502</v>
      </c>
      <c r="S3000">
        <v>500</v>
      </c>
      <c r="T3000">
        <v>500</v>
      </c>
      <c r="BC3000">
        <v>500</v>
      </c>
      <c r="GX3000">
        <v>19</v>
      </c>
      <c r="GY3000" t="s">
        <v>190</v>
      </c>
      <c r="GZ3000" t="s">
        <v>191</v>
      </c>
      <c r="HA3000">
        <v>1200</v>
      </c>
      <c r="HB3000" s="24">
        <v>45659.766585648147</v>
      </c>
      <c r="HD3000">
        <v>11.8033</v>
      </c>
      <c r="HE3000">
        <v>304.99944900000003</v>
      </c>
      <c r="HH3000" t="s">
        <v>192</v>
      </c>
      <c r="HN3000" t="s">
        <v>26</v>
      </c>
      <c r="HP3000">
        <v>0</v>
      </c>
      <c r="HR3000">
        <v>0</v>
      </c>
      <c r="HS3000">
        <v>500</v>
      </c>
      <c r="HU3000" t="s">
        <v>473</v>
      </c>
      <c r="HV3000" t="s">
        <v>193</v>
      </c>
      <c r="HW3000" t="s">
        <v>194</v>
      </c>
      <c r="HX3000" t="s">
        <v>475</v>
      </c>
      <c r="HY3000">
        <v>0.130215</v>
      </c>
      <c r="HZ3000" t="s">
        <v>195</v>
      </c>
      <c r="IA3000" t="s">
        <v>196</v>
      </c>
      <c r="IB3000" t="s">
        <v>457</v>
      </c>
      <c r="IC3000" t="s">
        <v>458</v>
      </c>
      <c r="IN3000">
        <v>2</v>
      </c>
      <c r="IS3000" s="8">
        <v>45657</v>
      </c>
    </row>
    <row r="3001" spans="1:253" x14ac:dyDescent="0.25">
      <c r="A3001" t="s">
        <v>841</v>
      </c>
      <c r="B3001" t="s">
        <v>10762</v>
      </c>
      <c r="C3001" t="s">
        <v>452</v>
      </c>
      <c r="E3001" t="s">
        <v>10763</v>
      </c>
      <c r="F3001" t="s">
        <v>473</v>
      </c>
      <c r="G3001" t="s">
        <v>474</v>
      </c>
      <c r="H3001" t="s">
        <v>455</v>
      </c>
      <c r="I3001" t="s">
        <v>856</v>
      </c>
      <c r="J3001" s="8">
        <v>45016</v>
      </c>
      <c r="K3001" t="s">
        <v>189</v>
      </c>
      <c r="L3001" t="s">
        <v>9243</v>
      </c>
      <c r="O3001" s="8">
        <v>45661</v>
      </c>
      <c r="P3001" s="24">
        <v>45659.766585648147</v>
      </c>
      <c r="Q3001" t="s">
        <v>26</v>
      </c>
      <c r="R3001">
        <v>202502</v>
      </c>
      <c r="S3001">
        <v>11</v>
      </c>
      <c r="T3001">
        <v>11</v>
      </c>
      <c r="BC3001">
        <v>11</v>
      </c>
      <c r="GX3001">
        <v>19</v>
      </c>
      <c r="GY3001" t="s">
        <v>190</v>
      </c>
      <c r="GZ3001" t="s">
        <v>191</v>
      </c>
      <c r="HA3001">
        <v>1210</v>
      </c>
      <c r="HB3001" s="24">
        <v>45659.768078703702</v>
      </c>
      <c r="HD3001">
        <v>11.8033</v>
      </c>
      <c r="HE3001">
        <v>304.99944900000003</v>
      </c>
      <c r="HH3001" t="s">
        <v>192</v>
      </c>
      <c r="HN3001" t="s">
        <v>26</v>
      </c>
      <c r="HP3001">
        <v>0</v>
      </c>
      <c r="HR3001">
        <v>0</v>
      </c>
      <c r="HS3001">
        <v>11</v>
      </c>
      <c r="HU3001" t="s">
        <v>473</v>
      </c>
      <c r="HV3001" t="s">
        <v>193</v>
      </c>
      <c r="HW3001" t="s">
        <v>194</v>
      </c>
      <c r="HX3001" t="s">
        <v>475</v>
      </c>
      <c r="HY3001">
        <v>0.130215</v>
      </c>
      <c r="HZ3001" t="s">
        <v>195</v>
      </c>
      <c r="IA3001" t="s">
        <v>196</v>
      </c>
      <c r="IB3001" t="s">
        <v>457</v>
      </c>
      <c r="IC3001" t="s">
        <v>458</v>
      </c>
      <c r="IN3001">
        <v>2</v>
      </c>
      <c r="IS3001" s="8">
        <v>45657</v>
      </c>
    </row>
    <row r="3002" spans="1:253" x14ac:dyDescent="0.25">
      <c r="A3002" t="s">
        <v>841</v>
      </c>
      <c r="B3002" t="s">
        <v>1403</v>
      </c>
      <c r="C3002" t="s">
        <v>452</v>
      </c>
      <c r="E3002" t="s">
        <v>1404</v>
      </c>
      <c r="F3002" t="s">
        <v>497</v>
      </c>
      <c r="G3002" t="s">
        <v>498</v>
      </c>
      <c r="H3002" t="s">
        <v>455</v>
      </c>
      <c r="I3002" t="s">
        <v>856</v>
      </c>
      <c r="J3002" s="8">
        <v>45384</v>
      </c>
      <c r="K3002" t="s">
        <v>189</v>
      </c>
      <c r="L3002" t="s">
        <v>9243</v>
      </c>
      <c r="O3002" s="8">
        <v>45661</v>
      </c>
      <c r="P3002" s="24">
        <v>45659.768078703702</v>
      </c>
      <c r="Q3002" t="s">
        <v>26</v>
      </c>
      <c r="R3002">
        <v>202502</v>
      </c>
      <c r="S3002">
        <v>354</v>
      </c>
      <c r="T3002">
        <v>354</v>
      </c>
      <c r="BC3002">
        <v>354</v>
      </c>
      <c r="GX3002">
        <v>2</v>
      </c>
      <c r="GY3002" t="s">
        <v>190</v>
      </c>
      <c r="GZ3002" t="s">
        <v>191</v>
      </c>
      <c r="HA3002">
        <v>1220</v>
      </c>
      <c r="HB3002" s="24">
        <v>45659.823391203703</v>
      </c>
      <c r="HC3002" t="s">
        <v>201</v>
      </c>
      <c r="HD3002">
        <v>11.8033</v>
      </c>
      <c r="HE3002">
        <v>304.99944900000003</v>
      </c>
      <c r="HH3002" t="s">
        <v>192</v>
      </c>
      <c r="HI3002" t="s">
        <v>1404</v>
      </c>
      <c r="HJ3002" t="s">
        <v>12586</v>
      </c>
      <c r="HK3002" s="24">
        <v>45659.768750000003</v>
      </c>
      <c r="HL3002" s="24">
        <v>45659.824062500003</v>
      </c>
      <c r="HM3002">
        <v>0</v>
      </c>
      <c r="HN3002" t="s">
        <v>26</v>
      </c>
      <c r="HP3002">
        <v>0</v>
      </c>
      <c r="HR3002">
        <v>0</v>
      </c>
      <c r="HS3002">
        <v>354</v>
      </c>
      <c r="HU3002" t="s">
        <v>497</v>
      </c>
      <c r="HV3002" t="s">
        <v>193</v>
      </c>
      <c r="HW3002" t="s">
        <v>194</v>
      </c>
      <c r="HX3002" t="s">
        <v>499</v>
      </c>
      <c r="HY3002">
        <v>0.130215</v>
      </c>
      <c r="HZ3002" t="s">
        <v>195</v>
      </c>
      <c r="IA3002" t="s">
        <v>196</v>
      </c>
      <c r="IB3002" t="s">
        <v>457</v>
      </c>
      <c r="IC3002" t="s">
        <v>458</v>
      </c>
      <c r="IN3002">
        <v>2</v>
      </c>
      <c r="IS3002" s="8">
        <v>45657</v>
      </c>
    </row>
    <row r="3003" spans="1:253" x14ac:dyDescent="0.25">
      <c r="A3003" t="s">
        <v>841</v>
      </c>
      <c r="B3003" t="s">
        <v>1401</v>
      </c>
      <c r="C3003" t="s">
        <v>452</v>
      </c>
      <c r="E3003" t="s">
        <v>1402</v>
      </c>
      <c r="F3003" t="s">
        <v>897</v>
      </c>
      <c r="G3003" t="s">
        <v>1399</v>
      </c>
      <c r="H3003" t="s">
        <v>455</v>
      </c>
      <c r="I3003" t="s">
        <v>856</v>
      </c>
      <c r="J3003" s="8">
        <v>45474</v>
      </c>
      <c r="K3003" t="s">
        <v>189</v>
      </c>
      <c r="L3003" t="s">
        <v>9243</v>
      </c>
      <c r="O3003" s="8">
        <v>45661</v>
      </c>
      <c r="P3003" s="24">
        <v>45659.823391203703</v>
      </c>
      <c r="Q3003" t="s">
        <v>26</v>
      </c>
      <c r="R3003">
        <v>202502</v>
      </c>
      <c r="S3003">
        <v>100</v>
      </c>
      <c r="T3003">
        <v>100</v>
      </c>
      <c r="V3003" t="s">
        <v>1008</v>
      </c>
      <c r="BC3003">
        <v>100</v>
      </c>
      <c r="GX3003">
        <v>100</v>
      </c>
      <c r="GY3003" t="s">
        <v>190</v>
      </c>
      <c r="GZ3003" t="s">
        <v>190</v>
      </c>
      <c r="HA3003">
        <v>1230</v>
      </c>
      <c r="HB3003" s="24">
        <v>45659.843564814815</v>
      </c>
      <c r="HD3003">
        <v>11.428599999999999</v>
      </c>
      <c r="HE3003">
        <v>314.999213</v>
      </c>
      <c r="HH3003" t="s">
        <v>192</v>
      </c>
      <c r="HN3003" t="s">
        <v>26</v>
      </c>
      <c r="HP3003">
        <v>0</v>
      </c>
      <c r="HR3003">
        <v>0</v>
      </c>
      <c r="HS3003">
        <v>100</v>
      </c>
      <c r="HU3003" t="s">
        <v>897</v>
      </c>
      <c r="HV3003" t="s">
        <v>193</v>
      </c>
      <c r="HW3003" t="s">
        <v>194</v>
      </c>
      <c r="HX3003" t="s">
        <v>1400</v>
      </c>
      <c r="HY3003">
        <v>0.130215</v>
      </c>
      <c r="HZ3003" t="s">
        <v>195</v>
      </c>
      <c r="IA3003" t="s">
        <v>196</v>
      </c>
      <c r="IB3003" t="s">
        <v>457</v>
      </c>
      <c r="IC3003" t="s">
        <v>458</v>
      </c>
      <c r="IN3003">
        <v>2</v>
      </c>
      <c r="IS3003" s="8">
        <v>45657</v>
      </c>
    </row>
    <row r="3004" spans="1:253" x14ac:dyDescent="0.25">
      <c r="A3004" t="s">
        <v>841</v>
      </c>
      <c r="B3004" t="s">
        <v>3030</v>
      </c>
      <c r="C3004" t="s">
        <v>452</v>
      </c>
      <c r="E3004" t="s">
        <v>3031</v>
      </c>
      <c r="F3004" t="s">
        <v>494</v>
      </c>
      <c r="G3004" t="s">
        <v>495</v>
      </c>
      <c r="H3004" t="s">
        <v>455</v>
      </c>
      <c r="I3004" t="s">
        <v>856</v>
      </c>
      <c r="J3004" s="8">
        <v>45384</v>
      </c>
      <c r="K3004" t="s">
        <v>189</v>
      </c>
      <c r="L3004" t="s">
        <v>9243</v>
      </c>
      <c r="O3004" s="8">
        <v>45661</v>
      </c>
      <c r="P3004" s="24">
        <v>45659.843564814815</v>
      </c>
      <c r="Q3004" t="s">
        <v>26</v>
      </c>
      <c r="R3004">
        <v>202502</v>
      </c>
      <c r="S3004">
        <v>52</v>
      </c>
      <c r="T3004">
        <v>52</v>
      </c>
      <c r="BC3004">
        <v>52</v>
      </c>
      <c r="GX3004">
        <v>9</v>
      </c>
      <c r="GY3004" t="s">
        <v>190</v>
      </c>
      <c r="GZ3004" t="s">
        <v>191</v>
      </c>
      <c r="HA3004">
        <v>1240</v>
      </c>
      <c r="HB3004" s="24">
        <v>45659.850659722222</v>
      </c>
      <c r="HD3004">
        <v>11.8033</v>
      </c>
      <c r="HE3004">
        <v>304.99944900000003</v>
      </c>
      <c r="HH3004" t="s">
        <v>192</v>
      </c>
      <c r="HN3004" t="s">
        <v>26</v>
      </c>
      <c r="HP3004">
        <v>0</v>
      </c>
      <c r="HR3004">
        <v>0</v>
      </c>
      <c r="HS3004">
        <v>52</v>
      </c>
      <c r="HU3004" t="s">
        <v>494</v>
      </c>
      <c r="HV3004" t="s">
        <v>193</v>
      </c>
      <c r="HW3004" t="s">
        <v>194</v>
      </c>
      <c r="HX3004" t="s">
        <v>496</v>
      </c>
      <c r="HY3004">
        <v>0.130215</v>
      </c>
      <c r="HZ3004" t="s">
        <v>195</v>
      </c>
      <c r="IA3004" t="s">
        <v>196</v>
      </c>
      <c r="IB3004" t="s">
        <v>457</v>
      </c>
      <c r="IC3004" t="s">
        <v>458</v>
      </c>
      <c r="IN3004">
        <v>2</v>
      </c>
      <c r="IS3004" s="8">
        <v>45657</v>
      </c>
    </row>
    <row r="3005" spans="1:253" x14ac:dyDescent="0.25">
      <c r="A3005" t="s">
        <v>841</v>
      </c>
      <c r="B3005" t="s">
        <v>3032</v>
      </c>
      <c r="C3005" t="s">
        <v>452</v>
      </c>
      <c r="E3005" t="s">
        <v>3033</v>
      </c>
      <c r="F3005" t="s">
        <v>479</v>
      </c>
      <c r="G3005" t="s">
        <v>480</v>
      </c>
      <c r="H3005" t="s">
        <v>455</v>
      </c>
      <c r="I3005" t="s">
        <v>856</v>
      </c>
      <c r="J3005" s="8">
        <v>45015</v>
      </c>
      <c r="K3005" t="s">
        <v>189</v>
      </c>
      <c r="L3005" t="s">
        <v>9243</v>
      </c>
      <c r="O3005" s="8">
        <v>45661</v>
      </c>
      <c r="P3005" s="24">
        <v>45659.850659722222</v>
      </c>
      <c r="Q3005" t="s">
        <v>26</v>
      </c>
      <c r="R3005">
        <v>202502</v>
      </c>
      <c r="S3005">
        <v>500</v>
      </c>
      <c r="T3005">
        <v>500</v>
      </c>
      <c r="BC3005">
        <v>500</v>
      </c>
      <c r="GX3005">
        <v>12</v>
      </c>
      <c r="GY3005" t="s">
        <v>190</v>
      </c>
      <c r="GZ3005" t="s">
        <v>191</v>
      </c>
      <c r="HA3005">
        <v>1250</v>
      </c>
      <c r="HB3005" s="24">
        <v>45659.930694444447</v>
      </c>
      <c r="HD3005">
        <v>11.428599999999999</v>
      </c>
      <c r="HE3005">
        <v>314.999213</v>
      </c>
      <c r="HH3005" t="s">
        <v>192</v>
      </c>
      <c r="HN3005" t="s">
        <v>26</v>
      </c>
      <c r="HP3005">
        <v>0</v>
      </c>
      <c r="HR3005">
        <v>0</v>
      </c>
      <c r="HS3005">
        <v>500</v>
      </c>
      <c r="HU3005" t="s">
        <v>479</v>
      </c>
      <c r="HV3005" t="s">
        <v>193</v>
      </c>
      <c r="HW3005" t="s">
        <v>194</v>
      </c>
      <c r="HX3005" t="s">
        <v>481</v>
      </c>
      <c r="HY3005">
        <v>0.130215</v>
      </c>
      <c r="HZ3005" t="s">
        <v>195</v>
      </c>
      <c r="IA3005" t="s">
        <v>196</v>
      </c>
      <c r="IB3005" t="s">
        <v>457</v>
      </c>
      <c r="IC3005" t="s">
        <v>458</v>
      </c>
      <c r="IN3005">
        <v>2</v>
      </c>
      <c r="IS3005" s="8">
        <v>45657</v>
      </c>
    </row>
    <row r="3006" spans="1:253" x14ac:dyDescent="0.25">
      <c r="A3006" t="s">
        <v>841</v>
      </c>
      <c r="B3006" t="s">
        <v>3244</v>
      </c>
      <c r="C3006" t="s">
        <v>452</v>
      </c>
      <c r="E3006" t="s">
        <v>3245</v>
      </c>
      <c r="F3006" t="s">
        <v>479</v>
      </c>
      <c r="G3006" t="s">
        <v>480</v>
      </c>
      <c r="H3006" t="s">
        <v>455</v>
      </c>
      <c r="I3006" t="s">
        <v>856</v>
      </c>
      <c r="J3006" s="8">
        <v>45015</v>
      </c>
      <c r="K3006" t="s">
        <v>189</v>
      </c>
      <c r="L3006" t="s">
        <v>9243</v>
      </c>
      <c r="O3006" s="8">
        <v>45661</v>
      </c>
      <c r="P3006" s="24">
        <v>45659.930694444447</v>
      </c>
      <c r="Q3006" t="s">
        <v>26</v>
      </c>
      <c r="R3006">
        <v>202502</v>
      </c>
      <c r="S3006">
        <v>500</v>
      </c>
      <c r="T3006">
        <v>500</v>
      </c>
      <c r="BC3006">
        <v>471</v>
      </c>
      <c r="BD3006">
        <v>29</v>
      </c>
      <c r="GX3006">
        <v>12</v>
      </c>
      <c r="GY3006" t="s">
        <v>190</v>
      </c>
      <c r="GZ3006" t="s">
        <v>191</v>
      </c>
      <c r="HA3006">
        <v>1260</v>
      </c>
      <c r="HB3006" s="24">
        <v>45660.260717592595</v>
      </c>
      <c r="HD3006">
        <v>11.428599999999999</v>
      </c>
      <c r="HE3006">
        <v>314.999213</v>
      </c>
      <c r="HH3006" t="s">
        <v>192</v>
      </c>
      <c r="HN3006" t="s">
        <v>26</v>
      </c>
      <c r="HP3006">
        <v>0</v>
      </c>
      <c r="HR3006">
        <v>0</v>
      </c>
      <c r="HS3006">
        <v>500</v>
      </c>
      <c r="HU3006" t="s">
        <v>479</v>
      </c>
      <c r="HV3006" t="s">
        <v>193</v>
      </c>
      <c r="HW3006" t="s">
        <v>194</v>
      </c>
      <c r="HX3006" t="s">
        <v>481</v>
      </c>
      <c r="HY3006">
        <v>0.130215</v>
      </c>
      <c r="HZ3006" t="s">
        <v>195</v>
      </c>
      <c r="IA3006" t="s">
        <v>196</v>
      </c>
      <c r="IB3006" t="s">
        <v>457</v>
      </c>
      <c r="IC3006" t="s">
        <v>458</v>
      </c>
      <c r="IN3006">
        <v>2</v>
      </c>
      <c r="IS3006" s="8">
        <v>45657</v>
      </c>
    </row>
    <row r="3007" spans="1:253" x14ac:dyDescent="0.25">
      <c r="A3007" t="s">
        <v>841</v>
      </c>
      <c r="B3007" t="s">
        <v>3246</v>
      </c>
      <c r="C3007" t="s">
        <v>452</v>
      </c>
      <c r="E3007" t="s">
        <v>3247</v>
      </c>
      <c r="F3007" t="s">
        <v>479</v>
      </c>
      <c r="G3007" t="s">
        <v>480</v>
      </c>
      <c r="H3007" t="s">
        <v>455</v>
      </c>
      <c r="I3007" t="s">
        <v>856</v>
      </c>
      <c r="J3007" s="8">
        <v>45015</v>
      </c>
      <c r="K3007" t="s">
        <v>189</v>
      </c>
      <c r="L3007" t="s">
        <v>9243</v>
      </c>
      <c r="O3007" s="8">
        <v>45661</v>
      </c>
      <c r="P3007" s="24">
        <v>45660.260717592595</v>
      </c>
      <c r="Q3007" t="s">
        <v>26</v>
      </c>
      <c r="R3007">
        <v>202502</v>
      </c>
      <c r="S3007">
        <v>500</v>
      </c>
      <c r="T3007">
        <v>500</v>
      </c>
      <c r="BD3007">
        <v>500</v>
      </c>
      <c r="GX3007">
        <v>12</v>
      </c>
      <c r="GY3007" t="s">
        <v>190</v>
      </c>
      <c r="GZ3007" t="s">
        <v>191</v>
      </c>
      <c r="HB3007" s="24">
        <v>45660.347685185188</v>
      </c>
      <c r="HD3007">
        <v>11.428599999999999</v>
      </c>
      <c r="HE3007">
        <v>314.999213</v>
      </c>
      <c r="HH3007" t="s">
        <v>192</v>
      </c>
      <c r="HN3007" t="s">
        <v>26</v>
      </c>
      <c r="HP3007">
        <v>0</v>
      </c>
      <c r="HR3007">
        <v>0</v>
      </c>
      <c r="HS3007">
        <v>500</v>
      </c>
      <c r="HU3007" t="s">
        <v>479</v>
      </c>
      <c r="HV3007" t="s">
        <v>193</v>
      </c>
      <c r="HW3007" t="s">
        <v>194</v>
      </c>
      <c r="HX3007" t="s">
        <v>481</v>
      </c>
      <c r="HY3007">
        <v>0.130215</v>
      </c>
      <c r="HZ3007" t="s">
        <v>195</v>
      </c>
      <c r="IA3007" t="s">
        <v>196</v>
      </c>
      <c r="IB3007" t="s">
        <v>457</v>
      </c>
      <c r="IC3007" t="s">
        <v>458</v>
      </c>
      <c r="IN3007">
        <v>3</v>
      </c>
      <c r="IS3007" s="8">
        <v>45657</v>
      </c>
    </row>
    <row r="3008" spans="1:253" x14ac:dyDescent="0.25">
      <c r="A3008" t="s">
        <v>841</v>
      </c>
      <c r="B3008" t="s">
        <v>3248</v>
      </c>
      <c r="C3008" t="s">
        <v>452</v>
      </c>
      <c r="E3008" t="s">
        <v>3249</v>
      </c>
      <c r="F3008" t="s">
        <v>479</v>
      </c>
      <c r="G3008" t="s">
        <v>480</v>
      </c>
      <c r="H3008" t="s">
        <v>455</v>
      </c>
      <c r="I3008" t="s">
        <v>856</v>
      </c>
      <c r="J3008" s="8">
        <v>45015</v>
      </c>
      <c r="K3008" t="s">
        <v>189</v>
      </c>
      <c r="L3008" t="s">
        <v>9243</v>
      </c>
      <c r="O3008" s="8">
        <v>45661</v>
      </c>
      <c r="P3008" s="24">
        <v>45660.347685185188</v>
      </c>
      <c r="Q3008" t="s">
        <v>26</v>
      </c>
      <c r="R3008">
        <v>202502</v>
      </c>
      <c r="S3008">
        <v>500</v>
      </c>
      <c r="T3008">
        <v>500</v>
      </c>
      <c r="BD3008">
        <v>500</v>
      </c>
      <c r="GX3008">
        <v>12</v>
      </c>
      <c r="GY3008" t="s">
        <v>190</v>
      </c>
      <c r="GZ3008" t="s">
        <v>191</v>
      </c>
      <c r="HB3008" s="24">
        <v>45660.428414351853</v>
      </c>
      <c r="HD3008">
        <v>11.428599999999999</v>
      </c>
      <c r="HE3008">
        <v>314.999213</v>
      </c>
      <c r="HH3008" t="s">
        <v>192</v>
      </c>
      <c r="HN3008" t="s">
        <v>26</v>
      </c>
      <c r="HP3008">
        <v>0</v>
      </c>
      <c r="HR3008">
        <v>0</v>
      </c>
      <c r="HS3008">
        <v>500</v>
      </c>
      <c r="HU3008" t="s">
        <v>479</v>
      </c>
      <c r="HV3008" t="s">
        <v>193</v>
      </c>
      <c r="HW3008" t="s">
        <v>194</v>
      </c>
      <c r="HX3008" t="s">
        <v>481</v>
      </c>
      <c r="HY3008">
        <v>0.130215</v>
      </c>
      <c r="HZ3008" t="s">
        <v>195</v>
      </c>
      <c r="IA3008" t="s">
        <v>196</v>
      </c>
      <c r="IB3008" t="s">
        <v>457</v>
      </c>
      <c r="IC3008" t="s">
        <v>458</v>
      </c>
      <c r="IN3008">
        <v>3</v>
      </c>
      <c r="IS3008" s="8">
        <v>45657</v>
      </c>
    </row>
    <row r="3009" spans="1:253" x14ac:dyDescent="0.25">
      <c r="A3009" t="s">
        <v>841</v>
      </c>
      <c r="B3009" t="s">
        <v>10789</v>
      </c>
      <c r="C3009" t="s">
        <v>452</v>
      </c>
      <c r="E3009" t="s">
        <v>10790</v>
      </c>
      <c r="F3009" t="s">
        <v>479</v>
      </c>
      <c r="G3009" t="s">
        <v>480</v>
      </c>
      <c r="H3009" t="s">
        <v>455</v>
      </c>
      <c r="I3009" t="s">
        <v>856</v>
      </c>
      <c r="J3009" s="8">
        <v>45015</v>
      </c>
      <c r="K3009" t="s">
        <v>189</v>
      </c>
      <c r="L3009" t="s">
        <v>9243</v>
      </c>
      <c r="O3009" s="8">
        <v>45661</v>
      </c>
      <c r="P3009" s="24">
        <v>45660.428414351853</v>
      </c>
      <c r="Q3009" t="s">
        <v>26</v>
      </c>
      <c r="R3009">
        <v>202502</v>
      </c>
      <c r="S3009">
        <v>210</v>
      </c>
      <c r="T3009">
        <v>210</v>
      </c>
      <c r="BD3009">
        <v>210</v>
      </c>
      <c r="GX3009">
        <v>12</v>
      </c>
      <c r="GY3009" t="s">
        <v>190</v>
      </c>
      <c r="GZ3009" t="s">
        <v>191</v>
      </c>
      <c r="HB3009" s="24">
        <v>45660.456192129626</v>
      </c>
      <c r="HD3009">
        <v>11.428599999999999</v>
      </c>
      <c r="HE3009">
        <v>314.999213</v>
      </c>
      <c r="HH3009" t="s">
        <v>192</v>
      </c>
      <c r="HN3009" t="s">
        <v>26</v>
      </c>
      <c r="HP3009">
        <v>0</v>
      </c>
      <c r="HR3009">
        <v>0</v>
      </c>
      <c r="HS3009">
        <v>210</v>
      </c>
      <c r="HU3009" t="s">
        <v>479</v>
      </c>
      <c r="HV3009" t="s">
        <v>193</v>
      </c>
      <c r="HW3009" t="s">
        <v>194</v>
      </c>
      <c r="HX3009" t="s">
        <v>481</v>
      </c>
      <c r="HY3009">
        <v>0.130215</v>
      </c>
      <c r="HZ3009" t="s">
        <v>195</v>
      </c>
      <c r="IA3009" t="s">
        <v>196</v>
      </c>
      <c r="IB3009" t="s">
        <v>457</v>
      </c>
      <c r="IC3009" t="s">
        <v>458</v>
      </c>
      <c r="IN3009">
        <v>3</v>
      </c>
      <c r="IS3009" s="8">
        <v>45657</v>
      </c>
    </row>
    <row r="3010" spans="1:253" x14ac:dyDescent="0.25">
      <c r="A3010" t="s">
        <v>841</v>
      </c>
      <c r="B3010" t="s">
        <v>8509</v>
      </c>
      <c r="C3010" t="s">
        <v>452</v>
      </c>
      <c r="E3010" t="s">
        <v>8510</v>
      </c>
      <c r="F3010" t="s">
        <v>470</v>
      </c>
      <c r="G3010" t="s">
        <v>471</v>
      </c>
      <c r="H3010" t="s">
        <v>455</v>
      </c>
      <c r="I3010" t="s">
        <v>856</v>
      </c>
      <c r="J3010" s="8">
        <v>45015</v>
      </c>
      <c r="K3010" t="s">
        <v>189</v>
      </c>
      <c r="L3010" t="s">
        <v>9243</v>
      </c>
      <c r="O3010" s="8">
        <v>45661</v>
      </c>
      <c r="P3010" s="24">
        <v>45660.456192129626</v>
      </c>
      <c r="Q3010" t="s">
        <v>26</v>
      </c>
      <c r="R3010">
        <v>202502</v>
      </c>
      <c r="S3010">
        <v>500</v>
      </c>
      <c r="T3010">
        <v>500</v>
      </c>
      <c r="BD3010">
        <v>500</v>
      </c>
      <c r="GX3010">
        <v>2</v>
      </c>
      <c r="GY3010" t="s">
        <v>190</v>
      </c>
      <c r="GZ3010" t="s">
        <v>191</v>
      </c>
      <c r="HB3010" s="24">
        <v>45660.536215277774</v>
      </c>
      <c r="HD3010">
        <v>11.428599999999999</v>
      </c>
      <c r="HE3010">
        <v>314.999213</v>
      </c>
      <c r="HH3010" t="s">
        <v>192</v>
      </c>
      <c r="HN3010" t="s">
        <v>26</v>
      </c>
      <c r="HP3010">
        <v>0</v>
      </c>
      <c r="HR3010">
        <v>0</v>
      </c>
      <c r="HS3010">
        <v>500</v>
      </c>
      <c r="HU3010" t="s">
        <v>470</v>
      </c>
      <c r="HV3010" t="s">
        <v>193</v>
      </c>
      <c r="HW3010" t="s">
        <v>194</v>
      </c>
      <c r="HX3010" t="s">
        <v>472</v>
      </c>
      <c r="HY3010">
        <v>0.14455499999999999</v>
      </c>
      <c r="HZ3010" t="s">
        <v>195</v>
      </c>
      <c r="IA3010" t="s">
        <v>196</v>
      </c>
      <c r="IB3010" t="s">
        <v>457</v>
      </c>
      <c r="IC3010" t="s">
        <v>458</v>
      </c>
      <c r="IN3010">
        <v>3</v>
      </c>
      <c r="IS3010" s="8">
        <v>45657</v>
      </c>
    </row>
    <row r="3011" spans="1:253" x14ac:dyDescent="0.25">
      <c r="A3011" t="s">
        <v>841</v>
      </c>
      <c r="B3011" t="s">
        <v>8507</v>
      </c>
      <c r="C3011" t="s">
        <v>452</v>
      </c>
      <c r="E3011" t="s">
        <v>8508</v>
      </c>
      <c r="F3011" t="s">
        <v>470</v>
      </c>
      <c r="G3011" t="s">
        <v>471</v>
      </c>
      <c r="H3011" t="s">
        <v>455</v>
      </c>
      <c r="I3011" t="s">
        <v>856</v>
      </c>
      <c r="J3011" s="8">
        <v>45015</v>
      </c>
      <c r="K3011" t="s">
        <v>189</v>
      </c>
      <c r="L3011" t="s">
        <v>9243</v>
      </c>
      <c r="O3011" s="8">
        <v>45661</v>
      </c>
      <c r="P3011" s="24">
        <v>45660.536215277774</v>
      </c>
      <c r="Q3011" t="s">
        <v>26</v>
      </c>
      <c r="R3011">
        <v>202502</v>
      </c>
      <c r="S3011">
        <v>500</v>
      </c>
      <c r="T3011">
        <v>500</v>
      </c>
      <c r="BD3011">
        <v>500</v>
      </c>
      <c r="GX3011">
        <v>2</v>
      </c>
      <c r="GY3011" t="s">
        <v>190</v>
      </c>
      <c r="GZ3011" t="s">
        <v>191</v>
      </c>
      <c r="HB3011" s="24">
        <v>45660.616238425922</v>
      </c>
      <c r="HD3011">
        <v>11.428599999999999</v>
      </c>
      <c r="HE3011">
        <v>314.999213</v>
      </c>
      <c r="HH3011" t="s">
        <v>192</v>
      </c>
      <c r="HN3011" t="s">
        <v>26</v>
      </c>
      <c r="HP3011">
        <v>0</v>
      </c>
      <c r="HR3011">
        <v>0</v>
      </c>
      <c r="HS3011">
        <v>500</v>
      </c>
      <c r="HU3011" t="s">
        <v>470</v>
      </c>
      <c r="HV3011" t="s">
        <v>193</v>
      </c>
      <c r="HW3011" t="s">
        <v>194</v>
      </c>
      <c r="HX3011" t="s">
        <v>472</v>
      </c>
      <c r="HY3011">
        <v>0.14455499999999999</v>
      </c>
      <c r="HZ3011" t="s">
        <v>195</v>
      </c>
      <c r="IA3011" t="s">
        <v>196</v>
      </c>
      <c r="IB3011" t="s">
        <v>457</v>
      </c>
      <c r="IC3011" t="s">
        <v>458</v>
      </c>
      <c r="IN3011">
        <v>3</v>
      </c>
      <c r="IS3011" s="8">
        <v>45657</v>
      </c>
    </row>
    <row r="3012" spans="1:253" x14ac:dyDescent="0.25">
      <c r="A3012" t="s">
        <v>841</v>
      </c>
      <c r="B3012" t="s">
        <v>10791</v>
      </c>
      <c r="C3012" t="s">
        <v>452</v>
      </c>
      <c r="E3012" t="s">
        <v>10792</v>
      </c>
      <c r="F3012" t="s">
        <v>476</v>
      </c>
      <c r="G3012" t="s">
        <v>477</v>
      </c>
      <c r="H3012" t="s">
        <v>455</v>
      </c>
      <c r="I3012" t="s">
        <v>856</v>
      </c>
      <c r="J3012" s="8">
        <v>45181</v>
      </c>
      <c r="K3012" t="s">
        <v>189</v>
      </c>
      <c r="L3012" t="s">
        <v>9243</v>
      </c>
      <c r="O3012" s="8">
        <v>45661</v>
      </c>
      <c r="P3012" s="24">
        <v>45660.616238425922</v>
      </c>
      <c r="Q3012" t="s">
        <v>26</v>
      </c>
      <c r="R3012">
        <v>202502</v>
      </c>
      <c r="S3012">
        <v>356</v>
      </c>
      <c r="T3012">
        <v>356</v>
      </c>
      <c r="BD3012">
        <v>356</v>
      </c>
      <c r="GX3012">
        <v>31</v>
      </c>
      <c r="GY3012" t="s">
        <v>190</v>
      </c>
      <c r="GZ3012" t="s">
        <v>191</v>
      </c>
      <c r="HB3012" s="24">
        <v>45660.677222222221</v>
      </c>
      <c r="HD3012">
        <v>11.428599999999999</v>
      </c>
      <c r="HE3012">
        <v>314.999213</v>
      </c>
      <c r="HH3012" t="s">
        <v>192</v>
      </c>
      <c r="HN3012" t="s">
        <v>26</v>
      </c>
      <c r="HP3012">
        <v>0</v>
      </c>
      <c r="HR3012">
        <v>0</v>
      </c>
      <c r="HS3012">
        <v>356</v>
      </c>
      <c r="HU3012" t="s">
        <v>476</v>
      </c>
      <c r="HV3012" t="s">
        <v>193</v>
      </c>
      <c r="HW3012" t="s">
        <v>194</v>
      </c>
      <c r="HX3012" t="s">
        <v>478</v>
      </c>
      <c r="HY3012">
        <v>0.130215</v>
      </c>
      <c r="HZ3012" t="s">
        <v>195</v>
      </c>
      <c r="IA3012" t="s">
        <v>196</v>
      </c>
      <c r="IB3012" t="s">
        <v>457</v>
      </c>
      <c r="IC3012" t="s">
        <v>458</v>
      </c>
      <c r="IN3012">
        <v>3</v>
      </c>
      <c r="IS3012" s="8">
        <v>45657</v>
      </c>
    </row>
    <row r="3013" spans="1:253" x14ac:dyDescent="0.25">
      <c r="A3013" t="s">
        <v>841</v>
      </c>
      <c r="B3013" t="s">
        <v>10793</v>
      </c>
      <c r="C3013" t="s">
        <v>452</v>
      </c>
      <c r="E3013" t="s">
        <v>10794</v>
      </c>
      <c r="F3013" t="s">
        <v>518</v>
      </c>
      <c r="G3013" t="s">
        <v>519</v>
      </c>
      <c r="H3013" t="s">
        <v>455</v>
      </c>
      <c r="I3013" t="s">
        <v>856</v>
      </c>
      <c r="J3013" s="8">
        <v>45406</v>
      </c>
      <c r="K3013" t="s">
        <v>189</v>
      </c>
      <c r="L3013" t="s">
        <v>9243</v>
      </c>
      <c r="O3013" s="8">
        <v>45661</v>
      </c>
      <c r="P3013" s="24">
        <v>45660.677222222221</v>
      </c>
      <c r="Q3013" t="s">
        <v>26</v>
      </c>
      <c r="R3013">
        <v>202502</v>
      </c>
      <c r="S3013">
        <v>291</v>
      </c>
      <c r="T3013">
        <v>291</v>
      </c>
      <c r="BD3013">
        <v>291</v>
      </c>
      <c r="GX3013">
        <v>9</v>
      </c>
      <c r="GY3013" t="s">
        <v>190</v>
      </c>
      <c r="GZ3013" t="s">
        <v>191</v>
      </c>
      <c r="HB3013" s="24">
        <v>45660.723067129627</v>
      </c>
      <c r="HD3013">
        <v>11.549300000000001</v>
      </c>
      <c r="HE3013">
        <v>311.70720299999999</v>
      </c>
      <c r="HH3013" t="s">
        <v>192</v>
      </c>
      <c r="HN3013" t="s">
        <v>26</v>
      </c>
      <c r="HP3013">
        <v>0</v>
      </c>
      <c r="HR3013">
        <v>0</v>
      </c>
      <c r="HS3013">
        <v>291</v>
      </c>
      <c r="HU3013" t="s">
        <v>518</v>
      </c>
      <c r="HV3013" t="s">
        <v>193</v>
      </c>
      <c r="HW3013" t="s">
        <v>194</v>
      </c>
      <c r="HX3013" t="s">
        <v>520</v>
      </c>
      <c r="HY3013">
        <v>0.130215</v>
      </c>
      <c r="HZ3013" t="s">
        <v>195</v>
      </c>
      <c r="IA3013" t="s">
        <v>196</v>
      </c>
      <c r="IB3013" t="s">
        <v>457</v>
      </c>
      <c r="IC3013" t="s">
        <v>458</v>
      </c>
      <c r="IN3013">
        <v>3</v>
      </c>
      <c r="IS3013" s="8">
        <v>45657</v>
      </c>
    </row>
    <row r="3014" spans="1:253" x14ac:dyDescent="0.25">
      <c r="A3014" t="s">
        <v>841</v>
      </c>
      <c r="B3014" t="s">
        <v>10795</v>
      </c>
      <c r="C3014" t="s">
        <v>452</v>
      </c>
      <c r="E3014" t="s">
        <v>10796</v>
      </c>
      <c r="F3014" t="s">
        <v>453</v>
      </c>
      <c r="G3014" t="s">
        <v>454</v>
      </c>
      <c r="H3014" t="s">
        <v>455</v>
      </c>
      <c r="I3014" t="s">
        <v>856</v>
      </c>
      <c r="J3014" s="8">
        <v>45018</v>
      </c>
      <c r="K3014" t="s">
        <v>189</v>
      </c>
      <c r="L3014" t="s">
        <v>9243</v>
      </c>
      <c r="O3014" s="8">
        <v>45661</v>
      </c>
      <c r="P3014" s="24">
        <v>45660.723067129627</v>
      </c>
      <c r="Q3014" t="s">
        <v>26</v>
      </c>
      <c r="R3014">
        <v>202502</v>
      </c>
      <c r="S3014">
        <v>333</v>
      </c>
      <c r="T3014">
        <v>333</v>
      </c>
      <c r="BD3014">
        <v>333</v>
      </c>
      <c r="GX3014">
        <v>3</v>
      </c>
      <c r="GY3014" t="s">
        <v>190</v>
      </c>
      <c r="GZ3014" t="s">
        <v>191</v>
      </c>
      <c r="HB3014" s="24">
        <v>45660.774050925924</v>
      </c>
      <c r="HD3014">
        <v>11.428599999999999</v>
      </c>
      <c r="HE3014">
        <v>314.999213</v>
      </c>
      <c r="HH3014" t="s">
        <v>192</v>
      </c>
      <c r="HN3014" t="s">
        <v>26</v>
      </c>
      <c r="HP3014">
        <v>0</v>
      </c>
      <c r="HR3014">
        <v>0</v>
      </c>
      <c r="HS3014">
        <v>333</v>
      </c>
      <c r="HU3014" t="s">
        <v>453</v>
      </c>
      <c r="HV3014" t="s">
        <v>193</v>
      </c>
      <c r="HW3014" t="s">
        <v>194</v>
      </c>
      <c r="HX3014" t="s">
        <v>456</v>
      </c>
      <c r="HY3014">
        <v>0.130215</v>
      </c>
      <c r="HZ3014" t="s">
        <v>195</v>
      </c>
      <c r="IA3014" t="s">
        <v>196</v>
      </c>
      <c r="IB3014" t="s">
        <v>457</v>
      </c>
      <c r="IC3014" t="s">
        <v>458</v>
      </c>
      <c r="IN3014">
        <v>3</v>
      </c>
      <c r="IS3014" s="8">
        <v>45657</v>
      </c>
    </row>
    <row r="3015" spans="1:253" x14ac:dyDescent="0.25">
      <c r="A3015" t="s">
        <v>841</v>
      </c>
      <c r="B3015" t="s">
        <v>10797</v>
      </c>
      <c r="C3015" t="s">
        <v>452</v>
      </c>
      <c r="E3015" t="s">
        <v>10798</v>
      </c>
      <c r="F3015" t="s">
        <v>482</v>
      </c>
      <c r="G3015" t="s">
        <v>483</v>
      </c>
      <c r="H3015" t="s">
        <v>455</v>
      </c>
      <c r="I3015" t="s">
        <v>856</v>
      </c>
      <c r="J3015" s="8">
        <v>45299</v>
      </c>
      <c r="K3015" t="s">
        <v>189</v>
      </c>
      <c r="L3015" t="s">
        <v>9243</v>
      </c>
      <c r="O3015" s="8">
        <v>45661</v>
      </c>
      <c r="P3015" s="24">
        <v>45660.774050925924</v>
      </c>
      <c r="Q3015" t="s">
        <v>26</v>
      </c>
      <c r="R3015">
        <v>202502</v>
      </c>
      <c r="S3015">
        <v>500</v>
      </c>
      <c r="T3015">
        <v>500</v>
      </c>
      <c r="BD3015">
        <v>500</v>
      </c>
      <c r="GX3015">
        <v>2</v>
      </c>
      <c r="GY3015" t="s">
        <v>190</v>
      </c>
      <c r="GZ3015" t="s">
        <v>191</v>
      </c>
      <c r="HB3015" s="24">
        <v>45660.854085648149</v>
      </c>
      <c r="HD3015">
        <v>11.428599999999999</v>
      </c>
      <c r="HE3015">
        <v>314.999213</v>
      </c>
      <c r="HH3015" t="s">
        <v>192</v>
      </c>
      <c r="HN3015" t="s">
        <v>26</v>
      </c>
      <c r="HP3015">
        <v>0</v>
      </c>
      <c r="HR3015">
        <v>0</v>
      </c>
      <c r="HS3015">
        <v>500</v>
      </c>
      <c r="HU3015" t="s">
        <v>482</v>
      </c>
      <c r="HV3015" t="s">
        <v>193</v>
      </c>
      <c r="HW3015" t="s">
        <v>194</v>
      </c>
      <c r="HX3015" t="s">
        <v>484</v>
      </c>
      <c r="HY3015">
        <v>0.130215</v>
      </c>
      <c r="HZ3015" t="s">
        <v>195</v>
      </c>
      <c r="IA3015" t="s">
        <v>196</v>
      </c>
      <c r="IB3015" t="s">
        <v>457</v>
      </c>
      <c r="IC3015" t="s">
        <v>458</v>
      </c>
      <c r="IN3015">
        <v>3</v>
      </c>
      <c r="IS3015" s="8">
        <v>45657</v>
      </c>
    </row>
    <row r="3016" spans="1:253" x14ac:dyDescent="0.25">
      <c r="A3016" t="s">
        <v>841</v>
      </c>
      <c r="B3016" t="s">
        <v>3034</v>
      </c>
      <c r="C3016" t="s">
        <v>452</v>
      </c>
      <c r="E3016" t="s">
        <v>3035</v>
      </c>
      <c r="F3016" t="s">
        <v>491</v>
      </c>
      <c r="G3016" t="s">
        <v>492</v>
      </c>
      <c r="H3016" t="s">
        <v>455</v>
      </c>
      <c r="I3016" t="s">
        <v>662</v>
      </c>
      <c r="J3016" s="8">
        <v>45181</v>
      </c>
      <c r="K3016" t="s">
        <v>189</v>
      </c>
      <c r="L3016" t="s">
        <v>9243</v>
      </c>
      <c r="O3016" s="8">
        <v>45661</v>
      </c>
      <c r="P3016" s="24">
        <v>45660.854085648149</v>
      </c>
      <c r="Q3016" t="s">
        <v>26</v>
      </c>
      <c r="R3016">
        <v>202502</v>
      </c>
      <c r="S3016">
        <v>58</v>
      </c>
      <c r="T3016">
        <v>58</v>
      </c>
      <c r="BD3016">
        <v>58</v>
      </c>
      <c r="GX3016">
        <v>4</v>
      </c>
      <c r="GY3016" t="s">
        <v>190</v>
      </c>
      <c r="GZ3016" t="s">
        <v>191</v>
      </c>
      <c r="HB3016" s="24">
        <v>45660.863564814812</v>
      </c>
      <c r="HD3016">
        <v>14.117599999999999</v>
      </c>
      <c r="HE3016">
        <v>255.00085000000001</v>
      </c>
      <c r="HH3016" t="s">
        <v>192</v>
      </c>
      <c r="HN3016" t="s">
        <v>26</v>
      </c>
      <c r="HP3016">
        <v>0</v>
      </c>
      <c r="HR3016">
        <v>0</v>
      </c>
      <c r="HS3016">
        <v>58</v>
      </c>
      <c r="HU3016" t="s">
        <v>491</v>
      </c>
      <c r="HV3016" t="s">
        <v>193</v>
      </c>
      <c r="HW3016" t="s">
        <v>194</v>
      </c>
      <c r="HX3016" t="s">
        <v>493</v>
      </c>
      <c r="HY3016">
        <v>0.196018</v>
      </c>
      <c r="HZ3016" t="s">
        <v>195</v>
      </c>
      <c r="IA3016" t="s">
        <v>196</v>
      </c>
      <c r="IB3016" t="s">
        <v>457</v>
      </c>
      <c r="IC3016" t="s">
        <v>458</v>
      </c>
      <c r="IN3016">
        <v>3</v>
      </c>
      <c r="IS3016" s="8">
        <v>45657</v>
      </c>
    </row>
    <row r="3017" spans="1:253" x14ac:dyDescent="0.25">
      <c r="A3017" t="s">
        <v>841</v>
      </c>
      <c r="B3017" t="s">
        <v>6650</v>
      </c>
      <c r="C3017" t="s">
        <v>452</v>
      </c>
      <c r="E3017" t="s">
        <v>6651</v>
      </c>
      <c r="F3017" t="s">
        <v>549</v>
      </c>
      <c r="G3017" t="s">
        <v>550</v>
      </c>
      <c r="H3017" t="s">
        <v>455</v>
      </c>
      <c r="I3017" t="s">
        <v>662</v>
      </c>
      <c r="J3017" s="8">
        <v>45184</v>
      </c>
      <c r="K3017" t="s">
        <v>189</v>
      </c>
      <c r="L3017" t="s">
        <v>9243</v>
      </c>
      <c r="O3017" s="8">
        <v>45661</v>
      </c>
      <c r="P3017" s="24">
        <v>45660.863564814812</v>
      </c>
      <c r="Q3017" t="s">
        <v>26</v>
      </c>
      <c r="R3017">
        <v>202502</v>
      </c>
      <c r="S3017">
        <v>247</v>
      </c>
      <c r="T3017">
        <v>16</v>
      </c>
      <c r="V3017" t="s">
        <v>2679</v>
      </c>
      <c r="BD3017">
        <v>16</v>
      </c>
      <c r="GX3017">
        <v>19</v>
      </c>
      <c r="GY3017" t="s">
        <v>190</v>
      </c>
      <c r="GZ3017" t="s">
        <v>191</v>
      </c>
      <c r="HB3017" s="24">
        <v>45660.866168981483</v>
      </c>
      <c r="HD3017">
        <v>14.117599999999999</v>
      </c>
      <c r="HE3017">
        <v>255.00085000000001</v>
      </c>
      <c r="HH3017" t="s">
        <v>192</v>
      </c>
      <c r="HN3017" t="s">
        <v>26</v>
      </c>
      <c r="HP3017">
        <v>231</v>
      </c>
      <c r="HR3017">
        <v>0</v>
      </c>
      <c r="HS3017">
        <v>16</v>
      </c>
      <c r="HU3017" t="s">
        <v>549</v>
      </c>
      <c r="HV3017" t="s">
        <v>193</v>
      </c>
      <c r="HW3017" t="s">
        <v>194</v>
      </c>
      <c r="HX3017" t="s">
        <v>551</v>
      </c>
      <c r="HY3017">
        <v>0.196018</v>
      </c>
      <c r="HZ3017" t="s">
        <v>195</v>
      </c>
      <c r="IA3017" t="s">
        <v>196</v>
      </c>
      <c r="IB3017" t="s">
        <v>457</v>
      </c>
      <c r="IC3017" t="s">
        <v>458</v>
      </c>
      <c r="IN3017">
        <v>3</v>
      </c>
      <c r="IS3017" s="8">
        <v>45657</v>
      </c>
    </row>
    <row r="3018" spans="1:253" x14ac:dyDescent="0.25">
      <c r="A3018" t="s">
        <v>841</v>
      </c>
      <c r="B3018" t="s">
        <v>8368</v>
      </c>
      <c r="C3018" t="s">
        <v>452</v>
      </c>
      <c r="E3018" t="s">
        <v>8369</v>
      </c>
      <c r="F3018" t="s">
        <v>488</v>
      </c>
      <c r="G3018" t="s">
        <v>489</v>
      </c>
      <c r="H3018" t="s">
        <v>455</v>
      </c>
      <c r="I3018" t="s">
        <v>662</v>
      </c>
      <c r="J3018" s="8">
        <v>45015</v>
      </c>
      <c r="K3018" t="s">
        <v>189</v>
      </c>
      <c r="L3018" t="s">
        <v>9243</v>
      </c>
      <c r="O3018" s="8">
        <v>45661</v>
      </c>
      <c r="P3018" s="24">
        <v>45660.866168981483</v>
      </c>
      <c r="Q3018" t="s">
        <v>26</v>
      </c>
      <c r="R3018">
        <v>202502</v>
      </c>
      <c r="S3018">
        <v>500</v>
      </c>
      <c r="T3018">
        <v>500</v>
      </c>
      <c r="BD3018">
        <v>500</v>
      </c>
      <c r="GX3018">
        <v>2</v>
      </c>
      <c r="GY3018" t="s">
        <v>190</v>
      </c>
      <c r="GZ3018" t="s">
        <v>191</v>
      </c>
      <c r="HB3018" s="24">
        <v>45660.9687037037</v>
      </c>
      <c r="HD3018">
        <v>14.117599999999999</v>
      </c>
      <c r="HE3018">
        <v>255.00085000000001</v>
      </c>
      <c r="HH3018" t="s">
        <v>192</v>
      </c>
      <c r="HN3018" t="s">
        <v>26</v>
      </c>
      <c r="HP3018">
        <v>0</v>
      </c>
      <c r="HR3018">
        <v>0</v>
      </c>
      <c r="HS3018">
        <v>500</v>
      </c>
      <c r="HU3018" t="s">
        <v>488</v>
      </c>
      <c r="HV3018" t="s">
        <v>193</v>
      </c>
      <c r="HW3018" t="s">
        <v>194</v>
      </c>
      <c r="HX3018" t="s">
        <v>490</v>
      </c>
      <c r="HY3018">
        <v>0.196018</v>
      </c>
      <c r="HZ3018" t="s">
        <v>195</v>
      </c>
      <c r="IA3018" t="s">
        <v>196</v>
      </c>
      <c r="IB3018" t="s">
        <v>457</v>
      </c>
      <c r="IC3018" t="s">
        <v>458</v>
      </c>
      <c r="IN3018">
        <v>3</v>
      </c>
      <c r="IS3018" s="8">
        <v>45657</v>
      </c>
    </row>
    <row r="3019" spans="1:253" x14ac:dyDescent="0.25">
      <c r="A3019" t="s">
        <v>841</v>
      </c>
      <c r="B3019" t="s">
        <v>10801</v>
      </c>
      <c r="C3019" t="s">
        <v>452</v>
      </c>
      <c r="E3019" t="s">
        <v>10802</v>
      </c>
      <c r="F3019" t="s">
        <v>488</v>
      </c>
      <c r="G3019" t="s">
        <v>489</v>
      </c>
      <c r="H3019" t="s">
        <v>455</v>
      </c>
      <c r="I3019" t="s">
        <v>662</v>
      </c>
      <c r="J3019" s="8">
        <v>45015</v>
      </c>
      <c r="K3019" t="s">
        <v>189</v>
      </c>
      <c r="L3019" t="s">
        <v>9243</v>
      </c>
      <c r="O3019" s="8">
        <v>45661</v>
      </c>
      <c r="P3019" s="24">
        <v>45660.9687037037</v>
      </c>
      <c r="Q3019" t="s">
        <v>26</v>
      </c>
      <c r="R3019">
        <v>202502</v>
      </c>
      <c r="S3019">
        <v>400</v>
      </c>
      <c r="T3019">
        <v>400</v>
      </c>
      <c r="BD3019">
        <v>192</v>
      </c>
      <c r="BE3019">
        <v>208</v>
      </c>
      <c r="GX3019">
        <v>2</v>
      </c>
      <c r="GY3019" t="s">
        <v>190</v>
      </c>
      <c r="GZ3019" t="s">
        <v>191</v>
      </c>
      <c r="HB3019" s="24">
        <v>45661.291006944448</v>
      </c>
      <c r="HD3019">
        <v>14.117599999999999</v>
      </c>
      <c r="HE3019">
        <v>255.00085000000001</v>
      </c>
      <c r="HH3019" t="s">
        <v>192</v>
      </c>
      <c r="HN3019" t="s">
        <v>26</v>
      </c>
      <c r="HP3019">
        <v>0</v>
      </c>
      <c r="HR3019">
        <v>0</v>
      </c>
      <c r="HS3019">
        <v>400</v>
      </c>
      <c r="HU3019" t="s">
        <v>488</v>
      </c>
      <c r="HV3019" t="s">
        <v>193</v>
      </c>
      <c r="HW3019" t="s">
        <v>194</v>
      </c>
      <c r="HX3019" t="s">
        <v>490</v>
      </c>
      <c r="HY3019">
        <v>0.196018</v>
      </c>
      <c r="HZ3019" t="s">
        <v>195</v>
      </c>
      <c r="IA3019" t="s">
        <v>196</v>
      </c>
      <c r="IB3019" t="s">
        <v>457</v>
      </c>
      <c r="IC3019" t="s">
        <v>458</v>
      </c>
      <c r="IN3019">
        <v>3</v>
      </c>
      <c r="IS3019" s="8">
        <v>45657</v>
      </c>
    </row>
    <row r="3020" spans="1:253" x14ac:dyDescent="0.25">
      <c r="A3020" t="s">
        <v>841</v>
      </c>
      <c r="B3020" t="s">
        <v>2518</v>
      </c>
      <c r="C3020" t="s">
        <v>452</v>
      </c>
      <c r="E3020" t="s">
        <v>2519</v>
      </c>
      <c r="F3020" t="s">
        <v>500</v>
      </c>
      <c r="G3020" t="s">
        <v>501</v>
      </c>
      <c r="H3020" t="s">
        <v>455</v>
      </c>
      <c r="I3020" t="s">
        <v>662</v>
      </c>
      <c r="J3020" s="8">
        <v>45181</v>
      </c>
      <c r="K3020" t="s">
        <v>189</v>
      </c>
      <c r="L3020" t="s">
        <v>9243</v>
      </c>
      <c r="O3020" s="8">
        <v>45661</v>
      </c>
      <c r="P3020" s="24">
        <v>45661.291006944448</v>
      </c>
      <c r="Q3020" t="s">
        <v>26</v>
      </c>
      <c r="R3020">
        <v>202503</v>
      </c>
      <c r="S3020">
        <v>500</v>
      </c>
      <c r="T3020">
        <v>500</v>
      </c>
      <c r="BE3020">
        <v>500</v>
      </c>
      <c r="GX3020">
        <v>4</v>
      </c>
      <c r="GY3020" t="s">
        <v>190</v>
      </c>
      <c r="GZ3020" t="s">
        <v>191</v>
      </c>
      <c r="HB3020" s="24">
        <v>45661.393541666665</v>
      </c>
      <c r="HD3020">
        <v>14.117599999999999</v>
      </c>
      <c r="HE3020">
        <v>255.00085000000001</v>
      </c>
      <c r="HH3020" t="s">
        <v>192</v>
      </c>
      <c r="HN3020" t="s">
        <v>26</v>
      </c>
      <c r="HP3020">
        <v>0</v>
      </c>
      <c r="HR3020">
        <v>0</v>
      </c>
      <c r="HS3020">
        <v>500</v>
      </c>
      <c r="HU3020" t="s">
        <v>500</v>
      </c>
      <c r="HV3020" t="s">
        <v>193</v>
      </c>
      <c r="HW3020" t="s">
        <v>194</v>
      </c>
      <c r="HX3020" t="s">
        <v>502</v>
      </c>
      <c r="HY3020">
        <v>0.196018</v>
      </c>
      <c r="HZ3020" t="s">
        <v>195</v>
      </c>
      <c r="IA3020" t="s">
        <v>196</v>
      </c>
      <c r="IB3020" t="s">
        <v>457</v>
      </c>
      <c r="IC3020" t="s">
        <v>458</v>
      </c>
      <c r="IN3020">
        <v>-3</v>
      </c>
      <c r="IS3020" s="8">
        <v>45664</v>
      </c>
    </row>
    <row r="3021" spans="1:253" x14ac:dyDescent="0.25">
      <c r="A3021" t="s">
        <v>841</v>
      </c>
      <c r="B3021" t="s">
        <v>6696</v>
      </c>
      <c r="C3021" t="s">
        <v>452</v>
      </c>
      <c r="E3021" t="s">
        <v>6697</v>
      </c>
      <c r="F3021" t="s">
        <v>500</v>
      </c>
      <c r="G3021" t="s">
        <v>501</v>
      </c>
      <c r="H3021" t="s">
        <v>455</v>
      </c>
      <c r="I3021" t="s">
        <v>662</v>
      </c>
      <c r="J3021" s="8">
        <v>45181</v>
      </c>
      <c r="K3021" t="s">
        <v>189</v>
      </c>
      <c r="L3021" t="s">
        <v>9243</v>
      </c>
      <c r="O3021" s="8">
        <v>45661</v>
      </c>
      <c r="P3021" s="24">
        <v>45661.393541666665</v>
      </c>
      <c r="Q3021" t="s">
        <v>26</v>
      </c>
      <c r="R3021">
        <v>202503</v>
      </c>
      <c r="S3021">
        <v>500</v>
      </c>
      <c r="T3021">
        <v>500</v>
      </c>
      <c r="BE3021">
        <v>500</v>
      </c>
      <c r="GX3021">
        <v>4</v>
      </c>
      <c r="GY3021" t="s">
        <v>190</v>
      </c>
      <c r="GZ3021" t="s">
        <v>191</v>
      </c>
      <c r="HB3021" s="24">
        <v>45661.523854166669</v>
      </c>
      <c r="HD3021">
        <v>14.117599999999999</v>
      </c>
      <c r="HE3021">
        <v>255.00085000000001</v>
      </c>
      <c r="HH3021" t="s">
        <v>192</v>
      </c>
      <c r="HN3021" t="s">
        <v>26</v>
      </c>
      <c r="HP3021">
        <v>0</v>
      </c>
      <c r="HR3021">
        <v>0</v>
      </c>
      <c r="HS3021">
        <v>500</v>
      </c>
      <c r="HU3021" t="s">
        <v>500</v>
      </c>
      <c r="HV3021" t="s">
        <v>193</v>
      </c>
      <c r="HW3021" t="s">
        <v>194</v>
      </c>
      <c r="HX3021" t="s">
        <v>502</v>
      </c>
      <c r="HY3021">
        <v>0.196018</v>
      </c>
      <c r="HZ3021" t="s">
        <v>195</v>
      </c>
      <c r="IA3021" t="s">
        <v>196</v>
      </c>
      <c r="IB3021" t="s">
        <v>457</v>
      </c>
      <c r="IC3021" t="s">
        <v>458</v>
      </c>
      <c r="IN3021">
        <v>-3</v>
      </c>
      <c r="IS3021" s="8">
        <v>45664</v>
      </c>
    </row>
    <row r="3022" spans="1:253" x14ac:dyDescent="0.25">
      <c r="A3022" t="s">
        <v>841</v>
      </c>
      <c r="B3022" t="s">
        <v>6698</v>
      </c>
      <c r="C3022" t="s">
        <v>452</v>
      </c>
      <c r="E3022" t="s">
        <v>6699</v>
      </c>
      <c r="F3022" t="s">
        <v>500</v>
      </c>
      <c r="G3022" t="s">
        <v>501</v>
      </c>
      <c r="H3022" t="s">
        <v>455</v>
      </c>
      <c r="I3022" t="s">
        <v>662</v>
      </c>
      <c r="J3022" s="8">
        <v>45181</v>
      </c>
      <c r="K3022" t="s">
        <v>189</v>
      </c>
      <c r="L3022" t="s">
        <v>9243</v>
      </c>
      <c r="O3022" s="8">
        <v>45661</v>
      </c>
      <c r="P3022" s="24">
        <v>45661.523854166669</v>
      </c>
      <c r="Q3022" t="s">
        <v>26</v>
      </c>
      <c r="R3022">
        <v>202503</v>
      </c>
      <c r="S3022">
        <v>448</v>
      </c>
      <c r="T3022">
        <v>448</v>
      </c>
      <c r="BE3022">
        <v>448</v>
      </c>
      <c r="GX3022">
        <v>4</v>
      </c>
      <c r="GY3022" t="s">
        <v>190</v>
      </c>
      <c r="GZ3022" t="s">
        <v>191</v>
      </c>
      <c r="HB3022" s="24">
        <v>45661.610949074071</v>
      </c>
      <c r="HD3022">
        <v>14.117599999999999</v>
      </c>
      <c r="HE3022">
        <v>255.00085000000001</v>
      </c>
      <c r="HH3022" t="s">
        <v>192</v>
      </c>
      <c r="HN3022" t="s">
        <v>26</v>
      </c>
      <c r="HP3022">
        <v>0</v>
      </c>
      <c r="HR3022">
        <v>0</v>
      </c>
      <c r="HS3022">
        <v>448</v>
      </c>
      <c r="HU3022" t="s">
        <v>500</v>
      </c>
      <c r="HV3022" t="s">
        <v>193</v>
      </c>
      <c r="HW3022" t="s">
        <v>194</v>
      </c>
      <c r="HX3022" t="s">
        <v>502</v>
      </c>
      <c r="HY3022">
        <v>0.196018</v>
      </c>
      <c r="HZ3022" t="s">
        <v>195</v>
      </c>
      <c r="IA3022" t="s">
        <v>196</v>
      </c>
      <c r="IB3022" t="s">
        <v>457</v>
      </c>
      <c r="IC3022" t="s">
        <v>458</v>
      </c>
      <c r="IN3022">
        <v>-3</v>
      </c>
      <c r="IS3022" s="8">
        <v>45664</v>
      </c>
    </row>
    <row r="3023" spans="1:253" x14ac:dyDescent="0.25">
      <c r="A3023" t="s">
        <v>841</v>
      </c>
      <c r="B3023" t="s">
        <v>3216</v>
      </c>
      <c r="C3023" t="s">
        <v>452</v>
      </c>
      <c r="E3023" t="s">
        <v>3217</v>
      </c>
      <c r="F3023" t="s">
        <v>479</v>
      </c>
      <c r="G3023" t="s">
        <v>480</v>
      </c>
      <c r="H3023" t="s">
        <v>455</v>
      </c>
      <c r="I3023" t="s">
        <v>856</v>
      </c>
      <c r="J3023" s="8">
        <v>45015</v>
      </c>
      <c r="K3023" t="s">
        <v>189</v>
      </c>
      <c r="L3023" t="s">
        <v>9243</v>
      </c>
      <c r="O3023" s="8">
        <v>45661</v>
      </c>
      <c r="P3023" s="24">
        <v>45661.610949074071</v>
      </c>
      <c r="Q3023" t="s">
        <v>26</v>
      </c>
      <c r="R3023">
        <v>202503</v>
      </c>
      <c r="S3023">
        <v>500</v>
      </c>
      <c r="T3023">
        <v>500</v>
      </c>
      <c r="BE3023">
        <v>500</v>
      </c>
      <c r="GX3023">
        <v>12</v>
      </c>
      <c r="GY3023" t="s">
        <v>190</v>
      </c>
      <c r="GZ3023" t="s">
        <v>191</v>
      </c>
      <c r="HB3023" s="24">
        <v>45661.690972222219</v>
      </c>
      <c r="HD3023">
        <v>11.428599999999999</v>
      </c>
      <c r="HE3023">
        <v>314.999213</v>
      </c>
      <c r="HG3023" t="s">
        <v>931</v>
      </c>
      <c r="HH3023" t="s">
        <v>192</v>
      </c>
      <c r="HN3023" t="s">
        <v>26</v>
      </c>
      <c r="HP3023">
        <v>0</v>
      </c>
      <c r="HR3023">
        <v>0</v>
      </c>
      <c r="HS3023">
        <v>500</v>
      </c>
      <c r="HU3023" t="s">
        <v>479</v>
      </c>
      <c r="HV3023" t="s">
        <v>193</v>
      </c>
      <c r="HW3023" t="s">
        <v>194</v>
      </c>
      <c r="HX3023" t="s">
        <v>481</v>
      </c>
      <c r="HY3023">
        <v>0.130215</v>
      </c>
      <c r="HZ3023" t="s">
        <v>195</v>
      </c>
      <c r="IA3023" t="s">
        <v>196</v>
      </c>
      <c r="IB3023" t="s">
        <v>457</v>
      </c>
      <c r="IC3023" t="s">
        <v>458</v>
      </c>
      <c r="IN3023">
        <v>-7</v>
      </c>
      <c r="IS3023" s="8">
        <v>45668</v>
      </c>
    </row>
    <row r="3024" spans="1:253" x14ac:dyDescent="0.25">
      <c r="A3024" t="s">
        <v>841</v>
      </c>
      <c r="B3024" t="s">
        <v>930</v>
      </c>
      <c r="C3024" t="s">
        <v>452</v>
      </c>
      <c r="E3024" t="s">
        <v>931</v>
      </c>
      <c r="F3024" t="s">
        <v>479</v>
      </c>
      <c r="G3024" t="s">
        <v>480</v>
      </c>
      <c r="H3024" t="s">
        <v>455</v>
      </c>
      <c r="I3024" t="s">
        <v>856</v>
      </c>
      <c r="J3024" s="8">
        <v>45015</v>
      </c>
      <c r="K3024" t="s">
        <v>189</v>
      </c>
      <c r="L3024" t="s">
        <v>9243</v>
      </c>
      <c r="O3024" s="8">
        <v>45661</v>
      </c>
      <c r="P3024" s="24">
        <v>45661.690972222219</v>
      </c>
      <c r="Q3024" t="s">
        <v>26</v>
      </c>
      <c r="R3024">
        <v>202503</v>
      </c>
      <c r="S3024">
        <v>500</v>
      </c>
      <c r="T3024">
        <v>500</v>
      </c>
      <c r="BE3024">
        <v>500</v>
      </c>
      <c r="GX3024">
        <v>12</v>
      </c>
      <c r="GY3024" t="s">
        <v>190</v>
      </c>
      <c r="GZ3024" t="s">
        <v>191</v>
      </c>
      <c r="HB3024" s="24">
        <v>45661.805717592593</v>
      </c>
      <c r="HD3024">
        <v>11.428599999999999</v>
      </c>
      <c r="HE3024">
        <v>314.999213</v>
      </c>
      <c r="HH3024" t="s">
        <v>192</v>
      </c>
      <c r="HN3024" t="s">
        <v>26</v>
      </c>
      <c r="HP3024">
        <v>0</v>
      </c>
      <c r="HR3024">
        <v>0</v>
      </c>
      <c r="HS3024">
        <v>500</v>
      </c>
      <c r="HU3024" t="s">
        <v>479</v>
      </c>
      <c r="HV3024" t="s">
        <v>193</v>
      </c>
      <c r="HW3024" t="s">
        <v>194</v>
      </c>
      <c r="HX3024" t="s">
        <v>481</v>
      </c>
      <c r="HY3024">
        <v>0.130215</v>
      </c>
      <c r="HZ3024" t="s">
        <v>195</v>
      </c>
      <c r="IA3024" t="s">
        <v>196</v>
      </c>
      <c r="IB3024" t="s">
        <v>457</v>
      </c>
      <c r="IC3024" t="s">
        <v>458</v>
      </c>
      <c r="IN3024">
        <v>-3</v>
      </c>
      <c r="IS3024" s="8">
        <v>45664</v>
      </c>
    </row>
    <row r="3025" spans="1:253" x14ac:dyDescent="0.25">
      <c r="A3025" t="s">
        <v>841</v>
      </c>
      <c r="B3025" t="s">
        <v>6652</v>
      </c>
      <c r="C3025" t="s">
        <v>452</v>
      </c>
      <c r="E3025" t="s">
        <v>6653</v>
      </c>
      <c r="F3025" t="s">
        <v>479</v>
      </c>
      <c r="G3025" t="s">
        <v>480</v>
      </c>
      <c r="H3025" t="s">
        <v>455</v>
      </c>
      <c r="I3025" t="s">
        <v>856</v>
      </c>
      <c r="J3025" s="8">
        <v>45015</v>
      </c>
      <c r="K3025" t="s">
        <v>189</v>
      </c>
      <c r="L3025" t="s">
        <v>9243</v>
      </c>
      <c r="O3025" s="8">
        <v>45661</v>
      </c>
      <c r="P3025" s="24">
        <v>45661.805717592593</v>
      </c>
      <c r="Q3025" t="s">
        <v>26</v>
      </c>
      <c r="R3025">
        <v>202503</v>
      </c>
      <c r="S3025">
        <v>500</v>
      </c>
      <c r="T3025">
        <v>500</v>
      </c>
      <c r="BE3025">
        <v>500</v>
      </c>
      <c r="GX3025">
        <v>12</v>
      </c>
      <c r="GY3025" t="s">
        <v>190</v>
      </c>
      <c r="GZ3025" t="s">
        <v>191</v>
      </c>
      <c r="HB3025" s="24">
        <v>45661.885740740741</v>
      </c>
      <c r="HD3025">
        <v>11.428599999999999</v>
      </c>
      <c r="HE3025">
        <v>314.999213</v>
      </c>
      <c r="HH3025" t="s">
        <v>192</v>
      </c>
      <c r="HN3025" t="s">
        <v>26</v>
      </c>
      <c r="HP3025">
        <v>0</v>
      </c>
      <c r="HR3025">
        <v>0</v>
      </c>
      <c r="HS3025">
        <v>500</v>
      </c>
      <c r="HU3025" t="s">
        <v>479</v>
      </c>
      <c r="HV3025" t="s">
        <v>193</v>
      </c>
      <c r="HW3025" t="s">
        <v>194</v>
      </c>
      <c r="HX3025" t="s">
        <v>481</v>
      </c>
      <c r="HY3025">
        <v>0.130215</v>
      </c>
      <c r="HZ3025" t="s">
        <v>195</v>
      </c>
      <c r="IA3025" t="s">
        <v>196</v>
      </c>
      <c r="IB3025" t="s">
        <v>457</v>
      </c>
      <c r="IC3025" t="s">
        <v>458</v>
      </c>
      <c r="IN3025">
        <v>-3</v>
      </c>
      <c r="IS3025" s="8">
        <v>45664</v>
      </c>
    </row>
    <row r="3026" spans="1:253" x14ac:dyDescent="0.25">
      <c r="A3026" t="s">
        <v>841</v>
      </c>
      <c r="B3026" t="s">
        <v>6654</v>
      </c>
      <c r="C3026" t="s">
        <v>452</v>
      </c>
      <c r="E3026" t="s">
        <v>6655</v>
      </c>
      <c r="F3026" t="s">
        <v>479</v>
      </c>
      <c r="G3026" t="s">
        <v>480</v>
      </c>
      <c r="H3026" t="s">
        <v>455</v>
      </c>
      <c r="I3026" t="s">
        <v>856</v>
      </c>
      <c r="J3026" s="8">
        <v>45015</v>
      </c>
      <c r="K3026" t="s">
        <v>189</v>
      </c>
      <c r="L3026" t="s">
        <v>9243</v>
      </c>
      <c r="O3026" s="8">
        <v>45661</v>
      </c>
      <c r="P3026" s="24">
        <v>45661.885740740741</v>
      </c>
      <c r="Q3026" t="s">
        <v>26</v>
      </c>
      <c r="R3026">
        <v>202503</v>
      </c>
      <c r="S3026">
        <v>500</v>
      </c>
      <c r="T3026">
        <v>500</v>
      </c>
      <c r="BE3026">
        <v>234</v>
      </c>
      <c r="BG3026">
        <v>266</v>
      </c>
      <c r="GX3026">
        <v>12</v>
      </c>
      <c r="GY3026" t="s">
        <v>190</v>
      </c>
      <c r="GZ3026" t="s">
        <v>191</v>
      </c>
      <c r="HB3026" s="24">
        <v>45663.296076388891</v>
      </c>
      <c r="HD3026">
        <v>11.428599999999999</v>
      </c>
      <c r="HE3026">
        <v>314.999213</v>
      </c>
      <c r="HH3026" t="s">
        <v>192</v>
      </c>
      <c r="HN3026" t="s">
        <v>26</v>
      </c>
      <c r="HP3026">
        <v>0</v>
      </c>
      <c r="HR3026">
        <v>0</v>
      </c>
      <c r="HS3026">
        <v>500</v>
      </c>
      <c r="HU3026" t="s">
        <v>479</v>
      </c>
      <c r="HV3026" t="s">
        <v>193</v>
      </c>
      <c r="HW3026" t="s">
        <v>194</v>
      </c>
      <c r="HX3026" t="s">
        <v>481</v>
      </c>
      <c r="HY3026">
        <v>0.130215</v>
      </c>
      <c r="HZ3026" t="s">
        <v>195</v>
      </c>
      <c r="IA3026" t="s">
        <v>196</v>
      </c>
      <c r="IB3026" t="s">
        <v>457</v>
      </c>
      <c r="IC3026" t="s">
        <v>458</v>
      </c>
      <c r="IN3026">
        <v>-3</v>
      </c>
      <c r="IS3026" s="8">
        <v>45664</v>
      </c>
    </row>
    <row r="3027" spans="1:253" x14ac:dyDescent="0.25">
      <c r="A3027" t="s">
        <v>841</v>
      </c>
      <c r="B3027" t="s">
        <v>12055</v>
      </c>
      <c r="C3027" t="s">
        <v>452</v>
      </c>
      <c r="E3027" t="s">
        <v>12056</v>
      </c>
      <c r="F3027" t="s">
        <v>524</v>
      </c>
      <c r="G3027" t="s">
        <v>525</v>
      </c>
      <c r="H3027" t="s">
        <v>455</v>
      </c>
      <c r="I3027" t="s">
        <v>662</v>
      </c>
      <c r="J3027" s="8">
        <v>45406</v>
      </c>
      <c r="K3027" t="s">
        <v>189</v>
      </c>
      <c r="L3027" t="s">
        <v>9243</v>
      </c>
      <c r="O3027" s="8">
        <v>45661</v>
      </c>
      <c r="P3027" s="24">
        <v>45663.25</v>
      </c>
      <c r="Q3027" t="s">
        <v>26</v>
      </c>
      <c r="R3027">
        <v>202452</v>
      </c>
      <c r="S3027">
        <v>266</v>
      </c>
      <c r="T3027">
        <v>266</v>
      </c>
      <c r="U3027" t="s">
        <v>10675</v>
      </c>
      <c r="BG3027">
        <v>266</v>
      </c>
      <c r="GX3027">
        <v>15</v>
      </c>
      <c r="GY3027" t="s">
        <v>190</v>
      </c>
      <c r="GZ3027" t="s">
        <v>191</v>
      </c>
      <c r="HB3027" s="24">
        <v>45663.25</v>
      </c>
      <c r="HD3027">
        <v>14.117599999999999</v>
      </c>
      <c r="HE3027">
        <v>255.00085000000001</v>
      </c>
      <c r="HG3027" t="s">
        <v>10674</v>
      </c>
      <c r="HH3027" t="s">
        <v>192</v>
      </c>
      <c r="HN3027" t="s">
        <v>26</v>
      </c>
      <c r="HP3027">
        <v>0</v>
      </c>
      <c r="HR3027">
        <v>0</v>
      </c>
      <c r="HS3027">
        <v>266</v>
      </c>
      <c r="HT3027" s="24">
        <v>45663.25</v>
      </c>
      <c r="HU3027" t="s">
        <v>524</v>
      </c>
      <c r="HV3027" t="s">
        <v>193</v>
      </c>
      <c r="HW3027" t="s">
        <v>194</v>
      </c>
      <c r="HX3027" t="s">
        <v>526</v>
      </c>
      <c r="HY3027">
        <v>0.196018</v>
      </c>
      <c r="HZ3027" t="s">
        <v>195</v>
      </c>
      <c r="IA3027" t="s">
        <v>196</v>
      </c>
      <c r="IB3027" t="s">
        <v>457</v>
      </c>
      <c r="IC3027" t="s">
        <v>458</v>
      </c>
      <c r="IN3027">
        <v>-5</v>
      </c>
      <c r="IS3027" s="8">
        <v>45668</v>
      </c>
    </row>
    <row r="3028" spans="1:253" x14ac:dyDescent="0.25">
      <c r="A3028" t="s">
        <v>841</v>
      </c>
      <c r="B3028" t="s">
        <v>10716</v>
      </c>
      <c r="C3028" t="s">
        <v>452</v>
      </c>
      <c r="E3028" t="s">
        <v>10717</v>
      </c>
      <c r="F3028" t="s">
        <v>459</v>
      </c>
      <c r="G3028" t="s">
        <v>460</v>
      </c>
      <c r="H3028" t="s">
        <v>455</v>
      </c>
      <c r="I3028" t="s">
        <v>856</v>
      </c>
      <c r="J3028" s="8">
        <v>45016</v>
      </c>
      <c r="K3028" t="s">
        <v>189</v>
      </c>
      <c r="L3028" t="s">
        <v>9243</v>
      </c>
      <c r="M3028">
        <v>500</v>
      </c>
      <c r="N3028" s="8">
        <v>45648</v>
      </c>
      <c r="O3028" s="8">
        <v>45668</v>
      </c>
      <c r="P3028" s="24">
        <v>45663.296076388891</v>
      </c>
      <c r="Q3028" t="s">
        <v>26</v>
      </c>
      <c r="R3028">
        <v>202451</v>
      </c>
      <c r="S3028">
        <v>500</v>
      </c>
      <c r="T3028">
        <v>500</v>
      </c>
      <c r="U3028" t="s">
        <v>11924</v>
      </c>
      <c r="BG3028">
        <v>500</v>
      </c>
      <c r="GX3028">
        <v>4</v>
      </c>
      <c r="GY3028" t="s">
        <v>190</v>
      </c>
      <c r="GZ3028" t="s">
        <v>191</v>
      </c>
      <c r="HB3028" s="24">
        <v>45663.378912037035</v>
      </c>
      <c r="HC3028" t="s">
        <v>201</v>
      </c>
      <c r="HD3028">
        <v>11.8033</v>
      </c>
      <c r="HE3028">
        <v>304.99944900000003</v>
      </c>
      <c r="HH3028" t="s">
        <v>192</v>
      </c>
      <c r="HI3028" t="s">
        <v>10717</v>
      </c>
      <c r="HJ3028" t="s">
        <v>12586</v>
      </c>
      <c r="HK3028" s="24">
        <v>45663.324479166666</v>
      </c>
      <c r="HL3028" s="24">
        <v>45663.420277777775</v>
      </c>
      <c r="HM3028">
        <v>0</v>
      </c>
      <c r="HN3028" t="s">
        <v>26</v>
      </c>
      <c r="HP3028">
        <v>0</v>
      </c>
      <c r="HR3028">
        <v>0</v>
      </c>
      <c r="HS3028">
        <v>500</v>
      </c>
      <c r="HU3028" t="s">
        <v>459</v>
      </c>
      <c r="HV3028" t="s">
        <v>193</v>
      </c>
      <c r="HW3028" t="s">
        <v>194</v>
      </c>
      <c r="HX3028" t="s">
        <v>461</v>
      </c>
      <c r="HY3028">
        <v>0.130215</v>
      </c>
      <c r="HZ3028" t="s">
        <v>195</v>
      </c>
      <c r="IA3028" t="s">
        <v>196</v>
      </c>
      <c r="IB3028" t="s">
        <v>457</v>
      </c>
      <c r="IC3028" t="s">
        <v>458</v>
      </c>
      <c r="IJ3028" t="s">
        <v>10679</v>
      </c>
      <c r="IL3028">
        <v>500</v>
      </c>
      <c r="IM3028" s="8">
        <v>45629</v>
      </c>
      <c r="IN3028">
        <v>27</v>
      </c>
      <c r="IS3028" s="8">
        <v>45636</v>
      </c>
    </row>
    <row r="3029" spans="1:253" x14ac:dyDescent="0.25">
      <c r="A3029" t="s">
        <v>841</v>
      </c>
      <c r="B3029" t="s">
        <v>3572</v>
      </c>
      <c r="C3029" t="s">
        <v>452</v>
      </c>
      <c r="E3029" t="s">
        <v>3573</v>
      </c>
      <c r="F3029" t="s">
        <v>897</v>
      </c>
      <c r="G3029" t="s">
        <v>1399</v>
      </c>
      <c r="H3029" t="s">
        <v>455</v>
      </c>
      <c r="I3029" t="s">
        <v>856</v>
      </c>
      <c r="J3029" s="8">
        <v>45474</v>
      </c>
      <c r="K3029" t="s">
        <v>189</v>
      </c>
      <c r="L3029" t="s">
        <v>9243</v>
      </c>
      <c r="O3029" s="8">
        <v>45668</v>
      </c>
      <c r="P3029" s="24">
        <v>45663.378912037035</v>
      </c>
      <c r="Q3029" t="s">
        <v>26</v>
      </c>
      <c r="R3029">
        <v>202452</v>
      </c>
      <c r="S3029">
        <v>198</v>
      </c>
      <c r="T3029">
        <v>198</v>
      </c>
      <c r="U3029" t="s">
        <v>10764</v>
      </c>
      <c r="BG3029">
        <v>198</v>
      </c>
      <c r="GX3029">
        <v>100</v>
      </c>
      <c r="GY3029" t="s">
        <v>190</v>
      </c>
      <c r="GZ3029" t="s">
        <v>190</v>
      </c>
      <c r="HB3029" s="24">
        <v>45663.408020833333</v>
      </c>
      <c r="HD3029">
        <v>11.428599999999999</v>
      </c>
      <c r="HE3029">
        <v>314.999213</v>
      </c>
      <c r="HG3029" t="s">
        <v>3029</v>
      </c>
      <c r="HH3029" t="s">
        <v>192</v>
      </c>
      <c r="HN3029" t="s">
        <v>26</v>
      </c>
      <c r="HP3029">
        <v>0</v>
      </c>
      <c r="HR3029">
        <v>0</v>
      </c>
      <c r="HS3029">
        <v>198</v>
      </c>
      <c r="HU3029" t="s">
        <v>897</v>
      </c>
      <c r="HV3029" t="s">
        <v>193</v>
      </c>
      <c r="HW3029" t="s">
        <v>194</v>
      </c>
      <c r="HX3029" t="s">
        <v>1400</v>
      </c>
      <c r="HY3029">
        <v>0.130215</v>
      </c>
      <c r="HZ3029" t="s">
        <v>195</v>
      </c>
      <c r="IA3029" t="s">
        <v>196</v>
      </c>
      <c r="IB3029" t="s">
        <v>457</v>
      </c>
      <c r="IC3029" t="s">
        <v>458</v>
      </c>
      <c r="IN3029">
        <v>16</v>
      </c>
      <c r="IS3029" s="8">
        <v>45647</v>
      </c>
    </row>
    <row r="3030" spans="1:253" x14ac:dyDescent="0.25">
      <c r="A3030" t="s">
        <v>841</v>
      </c>
      <c r="B3030" t="s">
        <v>8859</v>
      </c>
      <c r="C3030" t="s">
        <v>452</v>
      </c>
      <c r="E3030" t="s">
        <v>8860</v>
      </c>
      <c r="F3030" t="s">
        <v>897</v>
      </c>
      <c r="G3030" t="s">
        <v>1399</v>
      </c>
      <c r="H3030" t="s">
        <v>455</v>
      </c>
      <c r="I3030" t="s">
        <v>856</v>
      </c>
      <c r="J3030" s="8">
        <v>45474</v>
      </c>
      <c r="K3030" t="s">
        <v>189</v>
      </c>
      <c r="L3030" t="s">
        <v>9243</v>
      </c>
      <c r="O3030" s="8">
        <v>45668</v>
      </c>
      <c r="P3030" s="24">
        <v>45663.408020833333</v>
      </c>
      <c r="Q3030" t="s">
        <v>26</v>
      </c>
      <c r="R3030">
        <v>202452</v>
      </c>
      <c r="S3030">
        <v>300</v>
      </c>
      <c r="T3030">
        <v>300</v>
      </c>
      <c r="U3030" t="s">
        <v>10764</v>
      </c>
      <c r="BG3030">
        <v>300</v>
      </c>
      <c r="GX3030">
        <v>100</v>
      </c>
      <c r="GY3030" t="s">
        <v>190</v>
      </c>
      <c r="GZ3030" t="s">
        <v>190</v>
      </c>
      <c r="HB3030" s="24">
        <v>45663.497245370374</v>
      </c>
      <c r="HD3030">
        <v>11.428599999999999</v>
      </c>
      <c r="HE3030">
        <v>314.999213</v>
      </c>
      <c r="HG3030" t="s">
        <v>3027</v>
      </c>
      <c r="HH3030" t="s">
        <v>192</v>
      </c>
      <c r="HN3030" t="s">
        <v>26</v>
      </c>
      <c r="HP3030">
        <v>0</v>
      </c>
      <c r="HR3030">
        <v>0</v>
      </c>
      <c r="HS3030">
        <v>300</v>
      </c>
      <c r="HU3030" t="s">
        <v>897</v>
      </c>
      <c r="HV3030" t="s">
        <v>193</v>
      </c>
      <c r="HW3030" t="s">
        <v>194</v>
      </c>
      <c r="HX3030" t="s">
        <v>1400</v>
      </c>
      <c r="HY3030">
        <v>0.130215</v>
      </c>
      <c r="HZ3030" t="s">
        <v>195</v>
      </c>
      <c r="IA3030" t="s">
        <v>196</v>
      </c>
      <c r="IB3030" t="s">
        <v>457</v>
      </c>
      <c r="IC3030" t="s">
        <v>458</v>
      </c>
      <c r="IN3030">
        <v>-5</v>
      </c>
      <c r="IS3030" s="8">
        <v>45668</v>
      </c>
    </row>
    <row r="3031" spans="1:253" x14ac:dyDescent="0.25">
      <c r="A3031" t="s">
        <v>841</v>
      </c>
      <c r="B3031" t="s">
        <v>10765</v>
      </c>
      <c r="C3031" t="s">
        <v>452</v>
      </c>
      <c r="E3031" t="s">
        <v>10766</v>
      </c>
      <c r="F3031" t="s">
        <v>897</v>
      </c>
      <c r="G3031" t="s">
        <v>1399</v>
      </c>
      <c r="H3031" t="s">
        <v>455</v>
      </c>
      <c r="I3031" t="s">
        <v>856</v>
      </c>
      <c r="J3031" s="8">
        <v>45474</v>
      </c>
      <c r="K3031" t="s">
        <v>189</v>
      </c>
      <c r="L3031" t="s">
        <v>9243</v>
      </c>
      <c r="O3031" s="8">
        <v>45668</v>
      </c>
      <c r="P3031" s="24">
        <v>45663.497245370374</v>
      </c>
      <c r="Q3031" t="s">
        <v>26</v>
      </c>
      <c r="R3031">
        <v>202452</v>
      </c>
      <c r="S3031">
        <v>60</v>
      </c>
      <c r="T3031">
        <v>60</v>
      </c>
      <c r="U3031" t="s">
        <v>10764</v>
      </c>
      <c r="BG3031">
        <v>60</v>
      </c>
      <c r="GX3031">
        <v>100</v>
      </c>
      <c r="GY3031" t="s">
        <v>190</v>
      </c>
      <c r="GZ3031" t="s">
        <v>190</v>
      </c>
      <c r="HB3031" s="24">
        <v>45663.506064814814</v>
      </c>
      <c r="HD3031">
        <v>11.428599999999999</v>
      </c>
      <c r="HE3031">
        <v>314.999213</v>
      </c>
      <c r="HH3031" t="s">
        <v>192</v>
      </c>
      <c r="HN3031" t="s">
        <v>26</v>
      </c>
      <c r="HP3031">
        <v>0</v>
      </c>
      <c r="HR3031">
        <v>0</v>
      </c>
      <c r="HS3031">
        <v>60</v>
      </c>
      <c r="HU3031" t="s">
        <v>897</v>
      </c>
      <c r="HV3031" t="s">
        <v>193</v>
      </c>
      <c r="HW3031" t="s">
        <v>194</v>
      </c>
      <c r="HX3031" t="s">
        <v>1400</v>
      </c>
      <c r="HY3031">
        <v>0.130215</v>
      </c>
      <c r="HZ3031" t="s">
        <v>195</v>
      </c>
      <c r="IA3031" t="s">
        <v>196</v>
      </c>
      <c r="IB3031" t="s">
        <v>457</v>
      </c>
      <c r="IC3031" t="s">
        <v>458</v>
      </c>
      <c r="IN3031">
        <v>20</v>
      </c>
      <c r="IS3031" s="8">
        <v>45643</v>
      </c>
    </row>
    <row r="3032" spans="1:253" x14ac:dyDescent="0.25">
      <c r="A3032" t="s">
        <v>841</v>
      </c>
      <c r="B3032" t="s">
        <v>10799</v>
      </c>
      <c r="C3032" t="s">
        <v>452</v>
      </c>
      <c r="E3032" t="s">
        <v>10800</v>
      </c>
      <c r="F3032" t="s">
        <v>482</v>
      </c>
      <c r="G3032" t="s">
        <v>483</v>
      </c>
      <c r="H3032" t="s">
        <v>455</v>
      </c>
      <c r="I3032" t="s">
        <v>856</v>
      </c>
      <c r="J3032" s="8">
        <v>45299</v>
      </c>
      <c r="K3032" t="s">
        <v>189</v>
      </c>
      <c r="L3032" t="s">
        <v>9243</v>
      </c>
      <c r="O3032" s="8">
        <v>45668</v>
      </c>
      <c r="P3032" s="24">
        <v>45663.506064814814</v>
      </c>
      <c r="Q3032" t="s">
        <v>26</v>
      </c>
      <c r="R3032">
        <v>202502</v>
      </c>
      <c r="S3032">
        <v>15</v>
      </c>
      <c r="T3032">
        <v>15</v>
      </c>
      <c r="BG3032">
        <v>15</v>
      </c>
      <c r="GX3032">
        <v>2</v>
      </c>
      <c r="GY3032" t="s">
        <v>190</v>
      </c>
      <c r="GZ3032" t="s">
        <v>191</v>
      </c>
      <c r="HB3032" s="24">
        <v>45663.508263888885</v>
      </c>
      <c r="HD3032">
        <v>11.428599999999999</v>
      </c>
      <c r="HE3032">
        <v>314.999213</v>
      </c>
      <c r="HH3032" t="s">
        <v>192</v>
      </c>
      <c r="HN3032" t="s">
        <v>26</v>
      </c>
      <c r="HP3032">
        <v>0</v>
      </c>
      <c r="HR3032">
        <v>0</v>
      </c>
      <c r="HS3032">
        <v>15</v>
      </c>
      <c r="HU3032" t="s">
        <v>482</v>
      </c>
      <c r="HV3032" t="s">
        <v>193</v>
      </c>
      <c r="HW3032" t="s">
        <v>194</v>
      </c>
      <c r="HX3032" t="s">
        <v>484</v>
      </c>
      <c r="HY3032">
        <v>0.130215</v>
      </c>
      <c r="HZ3032" t="s">
        <v>195</v>
      </c>
      <c r="IA3032" t="s">
        <v>196</v>
      </c>
      <c r="IB3032" t="s">
        <v>457</v>
      </c>
      <c r="IC3032" t="s">
        <v>458</v>
      </c>
      <c r="IN3032">
        <v>6</v>
      </c>
      <c r="IS3032" s="8">
        <v>45657</v>
      </c>
    </row>
    <row r="3033" spans="1:253" x14ac:dyDescent="0.25">
      <c r="A3033" t="s">
        <v>841</v>
      </c>
      <c r="B3033" t="s">
        <v>1017</v>
      </c>
      <c r="C3033" t="s">
        <v>452</v>
      </c>
      <c r="E3033" t="s">
        <v>1018</v>
      </c>
      <c r="F3033" t="s">
        <v>473</v>
      </c>
      <c r="G3033" t="s">
        <v>474</v>
      </c>
      <c r="H3033" t="s">
        <v>455</v>
      </c>
      <c r="I3033" t="s">
        <v>856</v>
      </c>
      <c r="J3033" s="8">
        <v>45016</v>
      </c>
      <c r="K3033" t="s">
        <v>189</v>
      </c>
      <c r="L3033" t="s">
        <v>9243</v>
      </c>
      <c r="O3033" s="8">
        <v>45668</v>
      </c>
      <c r="P3033" s="24">
        <v>45663.508263888885</v>
      </c>
      <c r="Q3033" t="s">
        <v>26</v>
      </c>
      <c r="R3033">
        <v>202503</v>
      </c>
      <c r="S3033">
        <v>500</v>
      </c>
      <c r="T3033">
        <v>500</v>
      </c>
      <c r="BG3033">
        <v>500</v>
      </c>
      <c r="GX3033">
        <v>19</v>
      </c>
      <c r="GY3033" t="s">
        <v>190</v>
      </c>
      <c r="GZ3033" t="s">
        <v>191</v>
      </c>
      <c r="HB3033" s="24">
        <v>45663.591111111113</v>
      </c>
      <c r="HD3033">
        <v>11.8033</v>
      </c>
      <c r="HE3033">
        <v>304.99944900000003</v>
      </c>
      <c r="HH3033" t="s">
        <v>192</v>
      </c>
      <c r="HN3033" t="s">
        <v>26</v>
      </c>
      <c r="HP3033">
        <v>0</v>
      </c>
      <c r="HR3033">
        <v>0</v>
      </c>
      <c r="HS3033">
        <v>500</v>
      </c>
      <c r="HU3033" t="s">
        <v>473</v>
      </c>
      <c r="HV3033" t="s">
        <v>193</v>
      </c>
      <c r="HW3033" t="s">
        <v>194</v>
      </c>
      <c r="HX3033" t="s">
        <v>475</v>
      </c>
      <c r="HY3033">
        <v>0.130215</v>
      </c>
      <c r="HZ3033" t="s">
        <v>195</v>
      </c>
      <c r="IA3033" t="s">
        <v>196</v>
      </c>
      <c r="IB3033" t="s">
        <v>457</v>
      </c>
      <c r="IC3033" t="s">
        <v>458</v>
      </c>
      <c r="IN3033">
        <v>-1</v>
      </c>
      <c r="IS3033" s="8">
        <v>45664</v>
      </c>
    </row>
    <row r="3034" spans="1:253" x14ac:dyDescent="0.25">
      <c r="A3034" t="s">
        <v>841</v>
      </c>
      <c r="B3034" t="s">
        <v>6666</v>
      </c>
      <c r="C3034" t="s">
        <v>452</v>
      </c>
      <c r="E3034" t="s">
        <v>6667</v>
      </c>
      <c r="F3034" t="s">
        <v>473</v>
      </c>
      <c r="G3034" t="s">
        <v>474</v>
      </c>
      <c r="H3034" t="s">
        <v>455</v>
      </c>
      <c r="I3034" t="s">
        <v>856</v>
      </c>
      <c r="J3034" s="8">
        <v>45016</v>
      </c>
      <c r="K3034" t="s">
        <v>189</v>
      </c>
      <c r="L3034" t="s">
        <v>9243</v>
      </c>
      <c r="O3034" s="8">
        <v>45668</v>
      </c>
      <c r="P3034" s="24">
        <v>45663.591111111113</v>
      </c>
      <c r="Q3034" t="s">
        <v>26</v>
      </c>
      <c r="R3034">
        <v>202503</v>
      </c>
      <c r="S3034">
        <v>500</v>
      </c>
      <c r="T3034">
        <v>500</v>
      </c>
      <c r="BG3034">
        <v>500</v>
      </c>
      <c r="GX3034">
        <v>19</v>
      </c>
      <c r="GY3034" t="s">
        <v>190</v>
      </c>
      <c r="GZ3034" t="s">
        <v>191</v>
      </c>
      <c r="HB3034" s="24">
        <v>45663.673946759256</v>
      </c>
      <c r="HD3034">
        <v>11.8033</v>
      </c>
      <c r="HE3034">
        <v>304.99944900000003</v>
      </c>
      <c r="HH3034" t="s">
        <v>192</v>
      </c>
      <c r="HN3034" t="s">
        <v>26</v>
      </c>
      <c r="HP3034">
        <v>0</v>
      </c>
      <c r="HR3034">
        <v>0</v>
      </c>
      <c r="HS3034">
        <v>500</v>
      </c>
      <c r="HU3034" t="s">
        <v>473</v>
      </c>
      <c r="HV3034" t="s">
        <v>193</v>
      </c>
      <c r="HW3034" t="s">
        <v>194</v>
      </c>
      <c r="HX3034" t="s">
        <v>475</v>
      </c>
      <c r="HY3034">
        <v>0.130215</v>
      </c>
      <c r="HZ3034" t="s">
        <v>195</v>
      </c>
      <c r="IA3034" t="s">
        <v>196</v>
      </c>
      <c r="IB3034" t="s">
        <v>457</v>
      </c>
      <c r="IC3034" t="s">
        <v>458</v>
      </c>
      <c r="IN3034">
        <v>-1</v>
      </c>
      <c r="IS3034" s="8">
        <v>45664</v>
      </c>
    </row>
    <row r="3035" spans="1:253" x14ac:dyDescent="0.25">
      <c r="A3035" t="s">
        <v>841</v>
      </c>
      <c r="B3035" t="s">
        <v>6668</v>
      </c>
      <c r="C3035" t="s">
        <v>452</v>
      </c>
      <c r="E3035" t="s">
        <v>6669</v>
      </c>
      <c r="F3035" t="s">
        <v>473</v>
      </c>
      <c r="G3035" t="s">
        <v>474</v>
      </c>
      <c r="H3035" t="s">
        <v>455</v>
      </c>
      <c r="I3035" t="s">
        <v>856</v>
      </c>
      <c r="J3035" s="8">
        <v>45016</v>
      </c>
      <c r="K3035" t="s">
        <v>189</v>
      </c>
      <c r="L3035" t="s">
        <v>9243</v>
      </c>
      <c r="O3035" s="8">
        <v>45668</v>
      </c>
      <c r="P3035" s="24">
        <v>45663.673946759256</v>
      </c>
      <c r="Q3035" t="s">
        <v>26</v>
      </c>
      <c r="R3035">
        <v>202503</v>
      </c>
      <c r="S3035">
        <v>500</v>
      </c>
      <c r="T3035">
        <v>500</v>
      </c>
      <c r="BG3035">
        <v>500</v>
      </c>
      <c r="GX3035">
        <v>19</v>
      </c>
      <c r="GY3035" t="s">
        <v>190</v>
      </c>
      <c r="GZ3035" t="s">
        <v>191</v>
      </c>
      <c r="HB3035" s="24">
        <v>45663.756793981483</v>
      </c>
      <c r="HD3035">
        <v>11.8033</v>
      </c>
      <c r="HE3035">
        <v>304.99944900000003</v>
      </c>
      <c r="HH3035" t="s">
        <v>192</v>
      </c>
      <c r="HN3035" t="s">
        <v>26</v>
      </c>
      <c r="HP3035">
        <v>0</v>
      </c>
      <c r="HR3035">
        <v>0</v>
      </c>
      <c r="HS3035">
        <v>500</v>
      </c>
      <c r="HU3035" t="s">
        <v>473</v>
      </c>
      <c r="HV3035" t="s">
        <v>193</v>
      </c>
      <c r="HW3035" t="s">
        <v>194</v>
      </c>
      <c r="HX3035" t="s">
        <v>475</v>
      </c>
      <c r="HY3035">
        <v>0.130215</v>
      </c>
      <c r="HZ3035" t="s">
        <v>195</v>
      </c>
      <c r="IA3035" t="s">
        <v>196</v>
      </c>
      <c r="IB3035" t="s">
        <v>457</v>
      </c>
      <c r="IC3035" t="s">
        <v>458</v>
      </c>
      <c r="IN3035">
        <v>-1</v>
      </c>
      <c r="IS3035" s="8">
        <v>45664</v>
      </c>
    </row>
    <row r="3036" spans="1:253" x14ac:dyDescent="0.25">
      <c r="A3036" t="s">
        <v>841</v>
      </c>
      <c r="B3036" t="s">
        <v>6670</v>
      </c>
      <c r="C3036" t="s">
        <v>452</v>
      </c>
      <c r="E3036" t="s">
        <v>6671</v>
      </c>
      <c r="F3036" t="s">
        <v>473</v>
      </c>
      <c r="G3036" t="s">
        <v>474</v>
      </c>
      <c r="H3036" t="s">
        <v>455</v>
      </c>
      <c r="I3036" t="s">
        <v>856</v>
      </c>
      <c r="J3036" s="8">
        <v>45016</v>
      </c>
      <c r="K3036" t="s">
        <v>189</v>
      </c>
      <c r="L3036" t="s">
        <v>9243</v>
      </c>
      <c r="O3036" s="8">
        <v>45668</v>
      </c>
      <c r="P3036" s="24">
        <v>45663.756793981483</v>
      </c>
      <c r="Q3036" t="s">
        <v>26</v>
      </c>
      <c r="R3036">
        <v>202503</v>
      </c>
      <c r="S3036">
        <v>500</v>
      </c>
      <c r="T3036">
        <v>500</v>
      </c>
      <c r="BG3036">
        <v>500</v>
      </c>
      <c r="GX3036">
        <v>19</v>
      </c>
      <c r="GY3036" t="s">
        <v>190</v>
      </c>
      <c r="GZ3036" t="s">
        <v>191</v>
      </c>
      <c r="HB3036" s="24">
        <v>45663.874351851853</v>
      </c>
      <c r="HD3036">
        <v>11.8033</v>
      </c>
      <c r="HE3036">
        <v>304.99944900000003</v>
      </c>
      <c r="HH3036" t="s">
        <v>192</v>
      </c>
      <c r="HN3036" t="s">
        <v>26</v>
      </c>
      <c r="HP3036">
        <v>0</v>
      </c>
      <c r="HR3036">
        <v>0</v>
      </c>
      <c r="HS3036">
        <v>500</v>
      </c>
      <c r="HU3036" t="s">
        <v>473</v>
      </c>
      <c r="HV3036" t="s">
        <v>193</v>
      </c>
      <c r="HW3036" t="s">
        <v>194</v>
      </c>
      <c r="HX3036" t="s">
        <v>475</v>
      </c>
      <c r="HY3036">
        <v>0.130215</v>
      </c>
      <c r="HZ3036" t="s">
        <v>195</v>
      </c>
      <c r="IA3036" t="s">
        <v>196</v>
      </c>
      <c r="IB3036" t="s">
        <v>457</v>
      </c>
      <c r="IC3036" t="s">
        <v>458</v>
      </c>
      <c r="IN3036">
        <v>-1</v>
      </c>
      <c r="IS3036" s="8">
        <v>45664</v>
      </c>
    </row>
    <row r="3037" spans="1:253" x14ac:dyDescent="0.25">
      <c r="A3037" t="s">
        <v>841</v>
      </c>
      <c r="B3037" t="s">
        <v>6672</v>
      </c>
      <c r="C3037" t="s">
        <v>452</v>
      </c>
      <c r="E3037" t="s">
        <v>6673</v>
      </c>
      <c r="F3037" t="s">
        <v>473</v>
      </c>
      <c r="G3037" t="s">
        <v>474</v>
      </c>
      <c r="H3037" t="s">
        <v>455</v>
      </c>
      <c r="I3037" t="s">
        <v>856</v>
      </c>
      <c r="J3037" s="8">
        <v>45016</v>
      </c>
      <c r="K3037" t="s">
        <v>189</v>
      </c>
      <c r="L3037" t="s">
        <v>9243</v>
      </c>
      <c r="O3037" s="8">
        <v>45668</v>
      </c>
      <c r="P3037" s="24">
        <v>45663.874351851853</v>
      </c>
      <c r="Q3037" t="s">
        <v>26</v>
      </c>
      <c r="R3037">
        <v>202503</v>
      </c>
      <c r="S3037">
        <v>500</v>
      </c>
      <c r="T3037">
        <v>500</v>
      </c>
      <c r="BG3037">
        <v>500</v>
      </c>
      <c r="GX3037">
        <v>19</v>
      </c>
      <c r="GY3037" t="s">
        <v>190</v>
      </c>
      <c r="GZ3037" t="s">
        <v>191</v>
      </c>
      <c r="HB3037" s="24">
        <v>45663.954409722224</v>
      </c>
      <c r="HD3037">
        <v>11.8033</v>
      </c>
      <c r="HE3037">
        <v>304.99944900000003</v>
      </c>
      <c r="HH3037" t="s">
        <v>192</v>
      </c>
      <c r="HN3037" t="s">
        <v>26</v>
      </c>
      <c r="HP3037">
        <v>0</v>
      </c>
      <c r="HR3037">
        <v>0</v>
      </c>
      <c r="HS3037">
        <v>500</v>
      </c>
      <c r="HU3037" t="s">
        <v>473</v>
      </c>
      <c r="HV3037" t="s">
        <v>193</v>
      </c>
      <c r="HW3037" t="s">
        <v>194</v>
      </c>
      <c r="HX3037" t="s">
        <v>475</v>
      </c>
      <c r="HY3037">
        <v>0.130215</v>
      </c>
      <c r="HZ3037" t="s">
        <v>195</v>
      </c>
      <c r="IA3037" t="s">
        <v>196</v>
      </c>
      <c r="IB3037" t="s">
        <v>457</v>
      </c>
      <c r="IC3037" t="s">
        <v>458</v>
      </c>
      <c r="IN3037">
        <v>-1</v>
      </c>
      <c r="IS3037" s="8">
        <v>45664</v>
      </c>
    </row>
    <row r="3038" spans="1:253" x14ac:dyDescent="0.25">
      <c r="A3038" t="s">
        <v>841</v>
      </c>
      <c r="B3038" t="s">
        <v>6674</v>
      </c>
      <c r="C3038" t="s">
        <v>452</v>
      </c>
      <c r="E3038" t="s">
        <v>6675</v>
      </c>
      <c r="F3038" t="s">
        <v>473</v>
      </c>
      <c r="G3038" t="s">
        <v>474</v>
      </c>
      <c r="H3038" t="s">
        <v>455</v>
      </c>
      <c r="I3038" t="s">
        <v>856</v>
      </c>
      <c r="J3038" s="8">
        <v>45016</v>
      </c>
      <c r="K3038" t="s">
        <v>189</v>
      </c>
      <c r="L3038" t="s">
        <v>9243</v>
      </c>
      <c r="O3038" s="8">
        <v>45668</v>
      </c>
      <c r="P3038" s="24">
        <v>45663.954409722224</v>
      </c>
      <c r="Q3038" t="s">
        <v>26</v>
      </c>
      <c r="R3038">
        <v>202503</v>
      </c>
      <c r="S3038">
        <v>500</v>
      </c>
      <c r="T3038">
        <v>500</v>
      </c>
      <c r="BG3038">
        <v>255</v>
      </c>
      <c r="BH3038">
        <v>245</v>
      </c>
      <c r="GX3038">
        <v>19</v>
      </c>
      <c r="GY3038" t="s">
        <v>190</v>
      </c>
      <c r="GZ3038" t="s">
        <v>191</v>
      </c>
      <c r="HB3038" s="24">
        <v>45664.290729166663</v>
      </c>
      <c r="HD3038">
        <v>11.8033</v>
      </c>
      <c r="HE3038">
        <v>304.99944900000003</v>
      </c>
      <c r="HH3038" t="s">
        <v>192</v>
      </c>
      <c r="HN3038" t="s">
        <v>26</v>
      </c>
      <c r="HP3038">
        <v>0</v>
      </c>
      <c r="HR3038">
        <v>0</v>
      </c>
      <c r="HS3038">
        <v>500</v>
      </c>
      <c r="HU3038" t="s">
        <v>473</v>
      </c>
      <c r="HV3038" t="s">
        <v>193</v>
      </c>
      <c r="HW3038" t="s">
        <v>194</v>
      </c>
      <c r="HX3038" t="s">
        <v>475</v>
      </c>
      <c r="HY3038">
        <v>0.130215</v>
      </c>
      <c r="HZ3038" t="s">
        <v>195</v>
      </c>
      <c r="IA3038" t="s">
        <v>196</v>
      </c>
      <c r="IB3038" t="s">
        <v>457</v>
      </c>
      <c r="IC3038" t="s">
        <v>458</v>
      </c>
      <c r="IN3038">
        <v>-1</v>
      </c>
      <c r="IS3038" s="8">
        <v>45664</v>
      </c>
    </row>
    <row r="3039" spans="1:253" x14ac:dyDescent="0.25">
      <c r="A3039" t="s">
        <v>841</v>
      </c>
      <c r="B3039" t="s">
        <v>10803</v>
      </c>
      <c r="C3039" t="s">
        <v>452</v>
      </c>
      <c r="E3039" t="s">
        <v>10804</v>
      </c>
      <c r="F3039" t="s">
        <v>473</v>
      </c>
      <c r="G3039" t="s">
        <v>474</v>
      </c>
      <c r="H3039" t="s">
        <v>455</v>
      </c>
      <c r="I3039" t="s">
        <v>856</v>
      </c>
      <c r="J3039" s="8">
        <v>45016</v>
      </c>
      <c r="K3039" t="s">
        <v>189</v>
      </c>
      <c r="L3039" t="s">
        <v>9243</v>
      </c>
      <c r="O3039" s="8">
        <v>45668</v>
      </c>
      <c r="P3039" s="24">
        <v>45664.290729166663</v>
      </c>
      <c r="Q3039" t="s">
        <v>26</v>
      </c>
      <c r="R3039">
        <v>202503</v>
      </c>
      <c r="S3039">
        <v>134</v>
      </c>
      <c r="T3039">
        <v>134</v>
      </c>
      <c r="BH3039">
        <v>134</v>
      </c>
      <c r="GX3039">
        <v>19</v>
      </c>
      <c r="GY3039" t="s">
        <v>190</v>
      </c>
      <c r="GZ3039" t="s">
        <v>191</v>
      </c>
      <c r="HB3039" s="24">
        <v>45664.31453703704</v>
      </c>
      <c r="HD3039">
        <v>11.8033</v>
      </c>
      <c r="HE3039">
        <v>304.99944900000003</v>
      </c>
      <c r="HH3039" t="s">
        <v>192</v>
      </c>
      <c r="HN3039" t="s">
        <v>26</v>
      </c>
      <c r="HP3039">
        <v>0</v>
      </c>
      <c r="HR3039">
        <v>0</v>
      </c>
      <c r="HS3039">
        <v>134</v>
      </c>
      <c r="HU3039" t="s">
        <v>473</v>
      </c>
      <c r="HV3039" t="s">
        <v>193</v>
      </c>
      <c r="HW3039" t="s">
        <v>194</v>
      </c>
      <c r="HX3039" t="s">
        <v>475</v>
      </c>
      <c r="HY3039">
        <v>0.130215</v>
      </c>
      <c r="HZ3039" t="s">
        <v>195</v>
      </c>
      <c r="IA3039" t="s">
        <v>196</v>
      </c>
      <c r="IB3039" t="s">
        <v>457</v>
      </c>
      <c r="IC3039" t="s">
        <v>458</v>
      </c>
      <c r="IN3039">
        <v>0</v>
      </c>
      <c r="IS3039" s="8">
        <v>45664</v>
      </c>
    </row>
    <row r="3040" spans="1:253" x14ac:dyDescent="0.25">
      <c r="A3040" t="s">
        <v>841</v>
      </c>
      <c r="B3040" t="s">
        <v>1405</v>
      </c>
      <c r="C3040" t="s">
        <v>452</v>
      </c>
      <c r="E3040" t="s">
        <v>1406</v>
      </c>
      <c r="F3040" t="s">
        <v>467</v>
      </c>
      <c r="G3040" t="s">
        <v>468</v>
      </c>
      <c r="H3040" t="s">
        <v>455</v>
      </c>
      <c r="I3040" t="s">
        <v>856</v>
      </c>
      <c r="J3040" s="8">
        <v>45184</v>
      </c>
      <c r="K3040" t="s">
        <v>189</v>
      </c>
      <c r="L3040" t="s">
        <v>9243</v>
      </c>
      <c r="O3040" s="8">
        <v>45668</v>
      </c>
      <c r="P3040" s="24">
        <v>45664.31453703704</v>
      </c>
      <c r="Q3040" t="s">
        <v>26</v>
      </c>
      <c r="R3040">
        <v>202503</v>
      </c>
      <c r="S3040">
        <v>88</v>
      </c>
      <c r="T3040">
        <v>88</v>
      </c>
      <c r="BH3040">
        <v>88</v>
      </c>
      <c r="GX3040">
        <v>3</v>
      </c>
      <c r="GY3040" t="s">
        <v>190</v>
      </c>
      <c r="GZ3040" t="s">
        <v>191</v>
      </c>
      <c r="HB3040" s="24">
        <v>45664.327476851853</v>
      </c>
      <c r="HD3040">
        <v>11.428599999999999</v>
      </c>
      <c r="HE3040">
        <v>314.999213</v>
      </c>
      <c r="HH3040" t="s">
        <v>192</v>
      </c>
      <c r="HN3040" t="s">
        <v>26</v>
      </c>
      <c r="HP3040">
        <v>0</v>
      </c>
      <c r="HR3040">
        <v>0</v>
      </c>
      <c r="HS3040">
        <v>88</v>
      </c>
      <c r="HU3040" t="s">
        <v>467</v>
      </c>
      <c r="HV3040" t="s">
        <v>193</v>
      </c>
      <c r="HW3040" t="s">
        <v>194</v>
      </c>
      <c r="HX3040" t="s">
        <v>469</v>
      </c>
      <c r="HY3040">
        <v>0.130215</v>
      </c>
      <c r="HZ3040" t="s">
        <v>195</v>
      </c>
      <c r="IA3040" t="s">
        <v>196</v>
      </c>
      <c r="IB3040" t="s">
        <v>457</v>
      </c>
      <c r="IC3040" t="s">
        <v>458</v>
      </c>
      <c r="IN3040">
        <v>0</v>
      </c>
      <c r="IS3040" s="8">
        <v>45664</v>
      </c>
    </row>
    <row r="3041" spans="1:253" x14ac:dyDescent="0.25">
      <c r="A3041" t="s">
        <v>841</v>
      </c>
      <c r="B3041" t="s">
        <v>1997</v>
      </c>
      <c r="C3041" t="s">
        <v>452</v>
      </c>
      <c r="E3041" t="s">
        <v>1998</v>
      </c>
      <c r="F3041" t="s">
        <v>453</v>
      </c>
      <c r="G3041" t="s">
        <v>454</v>
      </c>
      <c r="H3041" t="s">
        <v>455</v>
      </c>
      <c r="I3041" t="s">
        <v>856</v>
      </c>
      <c r="J3041" s="8">
        <v>45018</v>
      </c>
      <c r="K3041" t="s">
        <v>189</v>
      </c>
      <c r="L3041" t="s">
        <v>9243</v>
      </c>
      <c r="O3041" s="8">
        <v>45668</v>
      </c>
      <c r="P3041" s="24">
        <v>45664.327476851853</v>
      </c>
      <c r="Q3041" t="s">
        <v>26</v>
      </c>
      <c r="R3041">
        <v>202503</v>
      </c>
      <c r="S3041">
        <v>500</v>
      </c>
      <c r="T3041">
        <v>500</v>
      </c>
      <c r="BH3041">
        <v>500</v>
      </c>
      <c r="GX3041">
        <v>3</v>
      </c>
      <c r="GY3041" t="s">
        <v>190</v>
      </c>
      <c r="GZ3041" t="s">
        <v>191</v>
      </c>
      <c r="HB3041" s="24">
        <v>45664.407905092594</v>
      </c>
      <c r="HD3041">
        <v>11.428599999999999</v>
      </c>
      <c r="HE3041">
        <v>314.999213</v>
      </c>
      <c r="HH3041" t="s">
        <v>192</v>
      </c>
      <c r="HN3041" t="s">
        <v>26</v>
      </c>
      <c r="HP3041">
        <v>0</v>
      </c>
      <c r="HR3041">
        <v>0</v>
      </c>
      <c r="HS3041">
        <v>500</v>
      </c>
      <c r="HU3041" t="s">
        <v>453</v>
      </c>
      <c r="HV3041" t="s">
        <v>193</v>
      </c>
      <c r="HW3041" t="s">
        <v>194</v>
      </c>
      <c r="HX3041" t="s">
        <v>456</v>
      </c>
      <c r="HY3041">
        <v>0.130215</v>
      </c>
      <c r="HZ3041" t="s">
        <v>195</v>
      </c>
      <c r="IA3041" t="s">
        <v>196</v>
      </c>
      <c r="IB3041" t="s">
        <v>457</v>
      </c>
      <c r="IC3041" t="s">
        <v>458</v>
      </c>
      <c r="IN3041">
        <v>0</v>
      </c>
      <c r="IS3041" s="8">
        <v>45664</v>
      </c>
    </row>
    <row r="3042" spans="1:253" x14ac:dyDescent="0.25">
      <c r="A3042" t="s">
        <v>841</v>
      </c>
      <c r="B3042" t="s">
        <v>6676</v>
      </c>
      <c r="C3042" t="s">
        <v>452</v>
      </c>
      <c r="E3042" t="s">
        <v>6677</v>
      </c>
      <c r="F3042" t="s">
        <v>453</v>
      </c>
      <c r="G3042" t="s">
        <v>454</v>
      </c>
      <c r="H3042" t="s">
        <v>455</v>
      </c>
      <c r="I3042" t="s">
        <v>856</v>
      </c>
      <c r="J3042" s="8">
        <v>45018</v>
      </c>
      <c r="K3042" t="s">
        <v>189</v>
      </c>
      <c r="L3042" t="s">
        <v>9243</v>
      </c>
      <c r="O3042" s="8">
        <v>45668</v>
      </c>
      <c r="P3042" s="24">
        <v>45664.407905092594</v>
      </c>
      <c r="Q3042" t="s">
        <v>26</v>
      </c>
      <c r="R3042">
        <v>202503</v>
      </c>
      <c r="S3042">
        <v>500</v>
      </c>
      <c r="T3042">
        <v>500</v>
      </c>
      <c r="BH3042">
        <v>500</v>
      </c>
      <c r="GX3042">
        <v>3</v>
      </c>
      <c r="GY3042" t="s">
        <v>190</v>
      </c>
      <c r="GZ3042" t="s">
        <v>191</v>
      </c>
      <c r="HB3042" s="24">
        <v>45664.52652777778</v>
      </c>
      <c r="HD3042">
        <v>11.428599999999999</v>
      </c>
      <c r="HE3042">
        <v>314.999213</v>
      </c>
      <c r="HH3042" t="s">
        <v>192</v>
      </c>
      <c r="HN3042" t="s">
        <v>26</v>
      </c>
      <c r="HP3042">
        <v>0</v>
      </c>
      <c r="HR3042">
        <v>0</v>
      </c>
      <c r="HS3042">
        <v>500</v>
      </c>
      <c r="HU3042" t="s">
        <v>453</v>
      </c>
      <c r="HV3042" t="s">
        <v>193</v>
      </c>
      <c r="HW3042" t="s">
        <v>194</v>
      </c>
      <c r="HX3042" t="s">
        <v>456</v>
      </c>
      <c r="HY3042">
        <v>0.130215</v>
      </c>
      <c r="HZ3042" t="s">
        <v>195</v>
      </c>
      <c r="IA3042" t="s">
        <v>196</v>
      </c>
      <c r="IB3042" t="s">
        <v>457</v>
      </c>
      <c r="IC3042" t="s">
        <v>458</v>
      </c>
      <c r="IN3042">
        <v>0</v>
      </c>
      <c r="IS3042" s="8">
        <v>45664</v>
      </c>
    </row>
    <row r="3043" spans="1:253" x14ac:dyDescent="0.25">
      <c r="A3043" t="s">
        <v>841</v>
      </c>
      <c r="B3043" t="s">
        <v>6678</v>
      </c>
      <c r="C3043" t="s">
        <v>452</v>
      </c>
      <c r="E3043" t="s">
        <v>6679</v>
      </c>
      <c r="F3043" t="s">
        <v>453</v>
      </c>
      <c r="G3043" t="s">
        <v>454</v>
      </c>
      <c r="H3043" t="s">
        <v>455</v>
      </c>
      <c r="I3043" t="s">
        <v>856</v>
      </c>
      <c r="J3043" s="8">
        <v>45018</v>
      </c>
      <c r="K3043" t="s">
        <v>189</v>
      </c>
      <c r="L3043" t="s">
        <v>9243</v>
      </c>
      <c r="O3043" s="8">
        <v>45668</v>
      </c>
      <c r="P3043" s="24">
        <v>45664.52652777778</v>
      </c>
      <c r="Q3043" t="s">
        <v>26</v>
      </c>
      <c r="R3043">
        <v>202503</v>
      </c>
      <c r="S3043">
        <v>500</v>
      </c>
      <c r="T3043">
        <v>500</v>
      </c>
      <c r="BH3043">
        <v>500</v>
      </c>
      <c r="GX3043">
        <v>3</v>
      </c>
      <c r="GY3043" t="s">
        <v>190</v>
      </c>
      <c r="GZ3043" t="s">
        <v>191</v>
      </c>
      <c r="HB3043" s="24">
        <v>45664.606956018521</v>
      </c>
      <c r="HD3043">
        <v>11.428599999999999</v>
      </c>
      <c r="HE3043">
        <v>314.999213</v>
      </c>
      <c r="HH3043" t="s">
        <v>192</v>
      </c>
      <c r="HN3043" t="s">
        <v>26</v>
      </c>
      <c r="HP3043">
        <v>0</v>
      </c>
      <c r="HR3043">
        <v>0</v>
      </c>
      <c r="HS3043">
        <v>500</v>
      </c>
      <c r="HU3043" t="s">
        <v>453</v>
      </c>
      <c r="HV3043" t="s">
        <v>193</v>
      </c>
      <c r="HW3043" t="s">
        <v>194</v>
      </c>
      <c r="HX3043" t="s">
        <v>456</v>
      </c>
      <c r="HY3043">
        <v>0.130215</v>
      </c>
      <c r="HZ3043" t="s">
        <v>195</v>
      </c>
      <c r="IA3043" t="s">
        <v>196</v>
      </c>
      <c r="IB3043" t="s">
        <v>457</v>
      </c>
      <c r="IC3043" t="s">
        <v>458</v>
      </c>
      <c r="IN3043">
        <v>0</v>
      </c>
      <c r="IS3043" s="8">
        <v>45664</v>
      </c>
    </row>
    <row r="3044" spans="1:253" x14ac:dyDescent="0.25">
      <c r="A3044" t="s">
        <v>841</v>
      </c>
      <c r="B3044" t="s">
        <v>6680</v>
      </c>
      <c r="C3044" t="s">
        <v>452</v>
      </c>
      <c r="E3044" t="s">
        <v>6681</v>
      </c>
      <c r="F3044" t="s">
        <v>453</v>
      </c>
      <c r="G3044" t="s">
        <v>454</v>
      </c>
      <c r="H3044" t="s">
        <v>455</v>
      </c>
      <c r="I3044" t="s">
        <v>856</v>
      </c>
      <c r="J3044" s="8">
        <v>45018</v>
      </c>
      <c r="K3044" t="s">
        <v>189</v>
      </c>
      <c r="L3044" t="s">
        <v>9243</v>
      </c>
      <c r="O3044" s="8">
        <v>45668</v>
      </c>
      <c r="P3044" s="24">
        <v>45664.606956018521</v>
      </c>
      <c r="Q3044" t="s">
        <v>26</v>
      </c>
      <c r="R3044">
        <v>202503</v>
      </c>
      <c r="S3044">
        <v>500</v>
      </c>
      <c r="T3044">
        <v>500</v>
      </c>
      <c r="BH3044">
        <v>500</v>
      </c>
      <c r="GX3044">
        <v>3</v>
      </c>
      <c r="GY3044" t="s">
        <v>190</v>
      </c>
      <c r="GZ3044" t="s">
        <v>191</v>
      </c>
      <c r="HB3044" s="24">
        <v>45664.687395833331</v>
      </c>
      <c r="HD3044">
        <v>11.428599999999999</v>
      </c>
      <c r="HE3044">
        <v>314.999213</v>
      </c>
      <c r="HH3044" t="s">
        <v>192</v>
      </c>
      <c r="HN3044" t="s">
        <v>26</v>
      </c>
      <c r="HP3044">
        <v>0</v>
      </c>
      <c r="HR3044">
        <v>0</v>
      </c>
      <c r="HS3044">
        <v>500</v>
      </c>
      <c r="HU3044" t="s">
        <v>453</v>
      </c>
      <c r="HV3044" t="s">
        <v>193</v>
      </c>
      <c r="HW3044" t="s">
        <v>194</v>
      </c>
      <c r="HX3044" t="s">
        <v>456</v>
      </c>
      <c r="HY3044">
        <v>0.130215</v>
      </c>
      <c r="HZ3044" t="s">
        <v>195</v>
      </c>
      <c r="IA3044" t="s">
        <v>196</v>
      </c>
      <c r="IB3044" t="s">
        <v>457</v>
      </c>
      <c r="IC3044" t="s">
        <v>458</v>
      </c>
      <c r="IN3044">
        <v>0</v>
      </c>
      <c r="IS3044" s="8">
        <v>45664</v>
      </c>
    </row>
    <row r="3045" spans="1:253" x14ac:dyDescent="0.25">
      <c r="A3045" t="s">
        <v>841</v>
      </c>
      <c r="B3045" t="s">
        <v>6682</v>
      </c>
      <c r="C3045" t="s">
        <v>452</v>
      </c>
      <c r="E3045" t="s">
        <v>6683</v>
      </c>
      <c r="F3045" t="s">
        <v>453</v>
      </c>
      <c r="G3045" t="s">
        <v>454</v>
      </c>
      <c r="H3045" t="s">
        <v>455</v>
      </c>
      <c r="I3045" t="s">
        <v>856</v>
      </c>
      <c r="J3045" s="8">
        <v>45018</v>
      </c>
      <c r="K3045" t="s">
        <v>189</v>
      </c>
      <c r="L3045" t="s">
        <v>9243</v>
      </c>
      <c r="O3045" s="8">
        <v>45668</v>
      </c>
      <c r="P3045" s="24">
        <v>45664.687395833331</v>
      </c>
      <c r="Q3045" t="s">
        <v>26</v>
      </c>
      <c r="R3045">
        <v>202503</v>
      </c>
      <c r="S3045">
        <v>500</v>
      </c>
      <c r="T3045">
        <v>500</v>
      </c>
      <c r="BH3045">
        <v>500</v>
      </c>
      <c r="GX3045">
        <v>3</v>
      </c>
      <c r="GY3045" t="s">
        <v>190</v>
      </c>
      <c r="GZ3045" t="s">
        <v>191</v>
      </c>
      <c r="HB3045" s="24">
        <v>45664.767824074072</v>
      </c>
      <c r="HD3045">
        <v>11.428599999999999</v>
      </c>
      <c r="HE3045">
        <v>314.999213</v>
      </c>
      <c r="HH3045" t="s">
        <v>192</v>
      </c>
      <c r="HN3045" t="s">
        <v>26</v>
      </c>
      <c r="HP3045">
        <v>0</v>
      </c>
      <c r="HR3045">
        <v>0</v>
      </c>
      <c r="HS3045">
        <v>500</v>
      </c>
      <c r="HU3045" t="s">
        <v>453</v>
      </c>
      <c r="HV3045" t="s">
        <v>193</v>
      </c>
      <c r="HW3045" t="s">
        <v>194</v>
      </c>
      <c r="HX3045" t="s">
        <v>456</v>
      </c>
      <c r="HY3045">
        <v>0.130215</v>
      </c>
      <c r="HZ3045" t="s">
        <v>195</v>
      </c>
      <c r="IA3045" t="s">
        <v>196</v>
      </c>
      <c r="IB3045" t="s">
        <v>457</v>
      </c>
      <c r="IC3045" t="s">
        <v>458</v>
      </c>
      <c r="IN3045">
        <v>0</v>
      </c>
      <c r="IS3045" s="8">
        <v>45664</v>
      </c>
    </row>
    <row r="3046" spans="1:253" x14ac:dyDescent="0.25">
      <c r="A3046" t="s">
        <v>841</v>
      </c>
      <c r="B3046" t="s">
        <v>6684</v>
      </c>
      <c r="C3046" t="s">
        <v>452</v>
      </c>
      <c r="E3046" t="s">
        <v>6685</v>
      </c>
      <c r="F3046" t="s">
        <v>453</v>
      </c>
      <c r="G3046" t="s">
        <v>454</v>
      </c>
      <c r="H3046" t="s">
        <v>455</v>
      </c>
      <c r="I3046" t="s">
        <v>856</v>
      </c>
      <c r="J3046" s="8">
        <v>45018</v>
      </c>
      <c r="K3046" t="s">
        <v>189</v>
      </c>
      <c r="L3046" t="s">
        <v>9243</v>
      </c>
      <c r="O3046" s="8">
        <v>45668</v>
      </c>
      <c r="P3046" s="24">
        <v>45664.767824074072</v>
      </c>
      <c r="Q3046" t="s">
        <v>26</v>
      </c>
      <c r="R3046">
        <v>202503</v>
      </c>
      <c r="S3046">
        <v>500</v>
      </c>
      <c r="T3046">
        <v>500</v>
      </c>
      <c r="BH3046">
        <v>500</v>
      </c>
      <c r="GX3046">
        <v>3</v>
      </c>
      <c r="GY3046" t="s">
        <v>190</v>
      </c>
      <c r="GZ3046" t="s">
        <v>191</v>
      </c>
      <c r="HB3046" s="24">
        <v>45664.882974537039</v>
      </c>
      <c r="HD3046">
        <v>11.428599999999999</v>
      </c>
      <c r="HE3046">
        <v>314.999213</v>
      </c>
      <c r="HH3046" t="s">
        <v>192</v>
      </c>
      <c r="HN3046" t="s">
        <v>26</v>
      </c>
      <c r="HP3046">
        <v>0</v>
      </c>
      <c r="HR3046">
        <v>0</v>
      </c>
      <c r="HS3046">
        <v>500</v>
      </c>
      <c r="HU3046" t="s">
        <v>453</v>
      </c>
      <c r="HV3046" t="s">
        <v>193</v>
      </c>
      <c r="HW3046" t="s">
        <v>194</v>
      </c>
      <c r="HX3046" t="s">
        <v>456</v>
      </c>
      <c r="HY3046">
        <v>0.130215</v>
      </c>
      <c r="HZ3046" t="s">
        <v>195</v>
      </c>
      <c r="IA3046" t="s">
        <v>196</v>
      </c>
      <c r="IB3046" t="s">
        <v>457</v>
      </c>
      <c r="IC3046" t="s">
        <v>458</v>
      </c>
      <c r="IN3046">
        <v>0</v>
      </c>
      <c r="IS3046" s="8">
        <v>45664</v>
      </c>
    </row>
    <row r="3047" spans="1:253" x14ac:dyDescent="0.25">
      <c r="A3047" t="s">
        <v>841</v>
      </c>
      <c r="B3047" t="s">
        <v>6686</v>
      </c>
      <c r="C3047" t="s">
        <v>452</v>
      </c>
      <c r="E3047" t="s">
        <v>6687</v>
      </c>
      <c r="F3047" t="s">
        <v>453</v>
      </c>
      <c r="G3047" t="s">
        <v>454</v>
      </c>
      <c r="H3047" t="s">
        <v>455</v>
      </c>
      <c r="I3047" t="s">
        <v>856</v>
      </c>
      <c r="J3047" s="8">
        <v>45018</v>
      </c>
      <c r="K3047" t="s">
        <v>189</v>
      </c>
      <c r="L3047" t="s">
        <v>9243</v>
      </c>
      <c r="O3047" s="8">
        <v>45668</v>
      </c>
      <c r="P3047" s="24">
        <v>45664.882974537039</v>
      </c>
      <c r="Q3047" t="s">
        <v>26</v>
      </c>
      <c r="R3047">
        <v>202503</v>
      </c>
      <c r="S3047">
        <v>500</v>
      </c>
      <c r="T3047">
        <v>500</v>
      </c>
      <c r="BH3047">
        <v>500</v>
      </c>
      <c r="GX3047">
        <v>3</v>
      </c>
      <c r="GY3047" t="s">
        <v>190</v>
      </c>
      <c r="GZ3047" t="s">
        <v>191</v>
      </c>
      <c r="HB3047" s="24">
        <v>45664.967569444445</v>
      </c>
      <c r="HD3047">
        <v>11.428599999999999</v>
      </c>
      <c r="HE3047">
        <v>314.999213</v>
      </c>
      <c r="HH3047" t="s">
        <v>192</v>
      </c>
      <c r="HN3047" t="s">
        <v>26</v>
      </c>
      <c r="HP3047">
        <v>0</v>
      </c>
      <c r="HR3047">
        <v>0</v>
      </c>
      <c r="HS3047">
        <v>500</v>
      </c>
      <c r="HU3047" t="s">
        <v>453</v>
      </c>
      <c r="HV3047" t="s">
        <v>193</v>
      </c>
      <c r="HW3047" t="s">
        <v>194</v>
      </c>
      <c r="HX3047" t="s">
        <v>456</v>
      </c>
      <c r="HY3047">
        <v>0.130215</v>
      </c>
      <c r="HZ3047" t="s">
        <v>195</v>
      </c>
      <c r="IA3047" t="s">
        <v>196</v>
      </c>
      <c r="IB3047" t="s">
        <v>457</v>
      </c>
      <c r="IC3047" t="s">
        <v>458</v>
      </c>
      <c r="IN3047">
        <v>0</v>
      </c>
      <c r="IS3047" s="8">
        <v>45664</v>
      </c>
    </row>
    <row r="3048" spans="1:253" x14ac:dyDescent="0.25">
      <c r="A3048" t="s">
        <v>841</v>
      </c>
      <c r="B3048" t="s">
        <v>6688</v>
      </c>
      <c r="C3048" t="s">
        <v>452</v>
      </c>
      <c r="E3048" t="s">
        <v>6689</v>
      </c>
      <c r="F3048" t="s">
        <v>453</v>
      </c>
      <c r="G3048" t="s">
        <v>454</v>
      </c>
      <c r="H3048" t="s">
        <v>455</v>
      </c>
      <c r="I3048" t="s">
        <v>856</v>
      </c>
      <c r="J3048" s="8">
        <v>45018</v>
      </c>
      <c r="K3048" t="s">
        <v>189</v>
      </c>
      <c r="L3048" t="s">
        <v>9243</v>
      </c>
      <c r="O3048" s="8">
        <v>45668</v>
      </c>
      <c r="P3048" s="24">
        <v>45664.967569444445</v>
      </c>
      <c r="Q3048" t="s">
        <v>26</v>
      </c>
      <c r="R3048">
        <v>202503</v>
      </c>
      <c r="S3048">
        <v>183</v>
      </c>
      <c r="T3048">
        <v>183</v>
      </c>
      <c r="BH3048">
        <v>183</v>
      </c>
      <c r="GX3048">
        <v>3</v>
      </c>
      <c r="GY3048" t="s">
        <v>190</v>
      </c>
      <c r="GZ3048" t="s">
        <v>191</v>
      </c>
      <c r="HB3048" s="24">
        <v>45664.994467592594</v>
      </c>
      <c r="HD3048">
        <v>11.428599999999999</v>
      </c>
      <c r="HE3048">
        <v>314.999213</v>
      </c>
      <c r="HH3048" t="s">
        <v>192</v>
      </c>
      <c r="HN3048" t="s">
        <v>26</v>
      </c>
      <c r="HP3048">
        <v>0</v>
      </c>
      <c r="HR3048">
        <v>0</v>
      </c>
      <c r="HS3048">
        <v>183</v>
      </c>
      <c r="HU3048" t="s">
        <v>453</v>
      </c>
      <c r="HV3048" t="s">
        <v>193</v>
      </c>
      <c r="HW3048" t="s">
        <v>194</v>
      </c>
      <c r="HX3048" t="s">
        <v>456</v>
      </c>
      <c r="HY3048">
        <v>0.130215</v>
      </c>
      <c r="HZ3048" t="s">
        <v>195</v>
      </c>
      <c r="IA3048" t="s">
        <v>196</v>
      </c>
      <c r="IB3048" t="s">
        <v>457</v>
      </c>
      <c r="IC3048" t="s">
        <v>458</v>
      </c>
      <c r="IN3048">
        <v>0</v>
      </c>
      <c r="IS3048" s="8">
        <v>45664</v>
      </c>
    </row>
    <row r="3049" spans="1:253" x14ac:dyDescent="0.25">
      <c r="A3049" t="s">
        <v>841</v>
      </c>
      <c r="B3049" t="s">
        <v>6690</v>
      </c>
      <c r="C3049" t="s">
        <v>452</v>
      </c>
      <c r="E3049" t="s">
        <v>6691</v>
      </c>
      <c r="F3049" t="s">
        <v>453</v>
      </c>
      <c r="G3049" t="s">
        <v>454</v>
      </c>
      <c r="H3049" t="s">
        <v>455</v>
      </c>
      <c r="I3049" t="s">
        <v>856</v>
      </c>
      <c r="J3049" s="8">
        <v>45018</v>
      </c>
      <c r="K3049" t="s">
        <v>189</v>
      </c>
      <c r="L3049" t="s">
        <v>9243</v>
      </c>
      <c r="O3049" s="8">
        <v>45668</v>
      </c>
      <c r="P3049" s="24">
        <v>45664.994467592594</v>
      </c>
      <c r="Q3049" t="s">
        <v>26</v>
      </c>
      <c r="R3049">
        <v>202503</v>
      </c>
      <c r="S3049">
        <v>500</v>
      </c>
      <c r="T3049">
        <v>500</v>
      </c>
      <c r="BH3049">
        <v>38</v>
      </c>
      <c r="BI3049">
        <v>462</v>
      </c>
      <c r="GX3049">
        <v>3</v>
      </c>
      <c r="GY3049" t="s">
        <v>190</v>
      </c>
      <c r="GZ3049" t="s">
        <v>191</v>
      </c>
      <c r="HB3049" s="24">
        <v>45665.324895833335</v>
      </c>
      <c r="HD3049">
        <v>11.428599999999999</v>
      </c>
      <c r="HE3049">
        <v>314.999213</v>
      </c>
      <c r="HH3049" t="s">
        <v>192</v>
      </c>
      <c r="HN3049" t="s">
        <v>26</v>
      </c>
      <c r="HP3049">
        <v>0</v>
      </c>
      <c r="HR3049">
        <v>0</v>
      </c>
      <c r="HS3049">
        <v>500</v>
      </c>
      <c r="HU3049" t="s">
        <v>453</v>
      </c>
      <c r="HV3049" t="s">
        <v>193</v>
      </c>
      <c r="HW3049" t="s">
        <v>194</v>
      </c>
      <c r="HX3049" t="s">
        <v>456</v>
      </c>
      <c r="HY3049">
        <v>0.130215</v>
      </c>
      <c r="HZ3049" t="s">
        <v>195</v>
      </c>
      <c r="IA3049" t="s">
        <v>196</v>
      </c>
      <c r="IB3049" t="s">
        <v>457</v>
      </c>
      <c r="IC3049" t="s">
        <v>458</v>
      </c>
      <c r="IN3049">
        <v>0</v>
      </c>
      <c r="IS3049" s="8">
        <v>45664</v>
      </c>
    </row>
    <row r="3050" spans="1:253" x14ac:dyDescent="0.25">
      <c r="A3050" t="s">
        <v>841</v>
      </c>
      <c r="B3050" t="s">
        <v>6692</v>
      </c>
      <c r="C3050" t="s">
        <v>452</v>
      </c>
      <c r="E3050" t="s">
        <v>6693</v>
      </c>
      <c r="F3050" t="s">
        <v>453</v>
      </c>
      <c r="G3050" t="s">
        <v>454</v>
      </c>
      <c r="H3050" t="s">
        <v>455</v>
      </c>
      <c r="I3050" t="s">
        <v>856</v>
      </c>
      <c r="J3050" s="8">
        <v>45018</v>
      </c>
      <c r="K3050" t="s">
        <v>189</v>
      </c>
      <c r="L3050" t="s">
        <v>9243</v>
      </c>
      <c r="O3050" s="8">
        <v>45668</v>
      </c>
      <c r="P3050" s="24">
        <v>45665.324895833335</v>
      </c>
      <c r="Q3050" t="s">
        <v>26</v>
      </c>
      <c r="R3050">
        <v>202503</v>
      </c>
      <c r="S3050">
        <v>500</v>
      </c>
      <c r="T3050">
        <v>500</v>
      </c>
      <c r="BI3050">
        <v>500</v>
      </c>
      <c r="GX3050">
        <v>3</v>
      </c>
      <c r="GY3050" t="s">
        <v>190</v>
      </c>
      <c r="GZ3050" t="s">
        <v>191</v>
      </c>
      <c r="HB3050" s="24">
        <v>45665.405324074076</v>
      </c>
      <c r="HD3050">
        <v>11.428599999999999</v>
      </c>
      <c r="HE3050">
        <v>314.999213</v>
      </c>
      <c r="HH3050" t="s">
        <v>192</v>
      </c>
      <c r="HN3050" t="s">
        <v>26</v>
      </c>
      <c r="HP3050">
        <v>0</v>
      </c>
      <c r="HR3050">
        <v>0</v>
      </c>
      <c r="HS3050">
        <v>500</v>
      </c>
      <c r="HU3050" t="s">
        <v>453</v>
      </c>
      <c r="HV3050" t="s">
        <v>193</v>
      </c>
      <c r="HW3050" t="s">
        <v>194</v>
      </c>
      <c r="HX3050" t="s">
        <v>456</v>
      </c>
      <c r="HY3050">
        <v>0.130215</v>
      </c>
      <c r="HZ3050" t="s">
        <v>195</v>
      </c>
      <c r="IA3050" t="s">
        <v>196</v>
      </c>
      <c r="IB3050" t="s">
        <v>457</v>
      </c>
      <c r="IC3050" t="s">
        <v>458</v>
      </c>
      <c r="IN3050">
        <v>1</v>
      </c>
      <c r="IS3050" s="8">
        <v>45664</v>
      </c>
    </row>
    <row r="3051" spans="1:253" x14ac:dyDescent="0.25">
      <c r="A3051" t="s">
        <v>841</v>
      </c>
      <c r="B3051" t="s">
        <v>3036</v>
      </c>
      <c r="C3051" t="s">
        <v>452</v>
      </c>
      <c r="E3051" t="s">
        <v>3037</v>
      </c>
      <c r="F3051" t="s">
        <v>497</v>
      </c>
      <c r="G3051" t="s">
        <v>498</v>
      </c>
      <c r="H3051" t="s">
        <v>455</v>
      </c>
      <c r="I3051" t="s">
        <v>856</v>
      </c>
      <c r="J3051" s="8">
        <v>45384</v>
      </c>
      <c r="K3051" t="s">
        <v>189</v>
      </c>
      <c r="L3051" t="s">
        <v>9243</v>
      </c>
      <c r="O3051" s="8">
        <v>45668</v>
      </c>
      <c r="P3051" s="24">
        <v>45665.405324074076</v>
      </c>
      <c r="Q3051" t="s">
        <v>26</v>
      </c>
      <c r="R3051">
        <v>202503</v>
      </c>
      <c r="S3051">
        <v>154</v>
      </c>
      <c r="T3051">
        <v>154</v>
      </c>
      <c r="BI3051">
        <v>154</v>
      </c>
      <c r="GX3051">
        <v>2</v>
      </c>
      <c r="GY3051" t="s">
        <v>190</v>
      </c>
      <c r="GZ3051" t="s">
        <v>191</v>
      </c>
      <c r="HB3051" s="24">
        <v>45665.432175925926</v>
      </c>
      <c r="HD3051">
        <v>11.8033</v>
      </c>
      <c r="HE3051">
        <v>304.99944900000003</v>
      </c>
      <c r="HH3051" t="s">
        <v>192</v>
      </c>
      <c r="HN3051" t="s">
        <v>26</v>
      </c>
      <c r="HP3051">
        <v>0</v>
      </c>
      <c r="HR3051">
        <v>0</v>
      </c>
      <c r="HS3051">
        <v>154</v>
      </c>
      <c r="HU3051" t="s">
        <v>497</v>
      </c>
      <c r="HV3051" t="s">
        <v>193</v>
      </c>
      <c r="HW3051" t="s">
        <v>194</v>
      </c>
      <c r="HX3051" t="s">
        <v>499</v>
      </c>
      <c r="HY3051">
        <v>0.130215</v>
      </c>
      <c r="HZ3051" t="s">
        <v>195</v>
      </c>
      <c r="IA3051" t="s">
        <v>196</v>
      </c>
      <c r="IB3051" t="s">
        <v>457</v>
      </c>
      <c r="IC3051" t="s">
        <v>458</v>
      </c>
      <c r="IN3051">
        <v>1</v>
      </c>
      <c r="IS3051" s="8">
        <v>45664</v>
      </c>
    </row>
    <row r="3052" spans="1:253" x14ac:dyDescent="0.25">
      <c r="A3052" t="s">
        <v>841</v>
      </c>
      <c r="B3052" t="s">
        <v>6656</v>
      </c>
      <c r="C3052" t="s">
        <v>452</v>
      </c>
      <c r="E3052" t="s">
        <v>6657</v>
      </c>
      <c r="F3052" t="s">
        <v>479</v>
      </c>
      <c r="G3052" t="s">
        <v>480</v>
      </c>
      <c r="H3052" t="s">
        <v>455</v>
      </c>
      <c r="I3052" t="s">
        <v>856</v>
      </c>
      <c r="J3052" s="8">
        <v>45015</v>
      </c>
      <c r="K3052" t="s">
        <v>189</v>
      </c>
      <c r="L3052" t="s">
        <v>9243</v>
      </c>
      <c r="O3052" s="8">
        <v>45668</v>
      </c>
      <c r="P3052" s="24">
        <v>45665.432175925926</v>
      </c>
      <c r="Q3052" t="s">
        <v>26</v>
      </c>
      <c r="R3052">
        <v>202503</v>
      </c>
      <c r="S3052">
        <v>500</v>
      </c>
      <c r="T3052">
        <v>500</v>
      </c>
      <c r="BI3052">
        <v>500</v>
      </c>
      <c r="GX3052">
        <v>12</v>
      </c>
      <c r="GY3052" t="s">
        <v>190</v>
      </c>
      <c r="GZ3052" t="s">
        <v>191</v>
      </c>
      <c r="HB3052" s="24">
        <v>45665.550798611112</v>
      </c>
      <c r="HD3052">
        <v>11.428599999999999</v>
      </c>
      <c r="HE3052">
        <v>314.999213</v>
      </c>
      <c r="HH3052" t="s">
        <v>192</v>
      </c>
      <c r="HN3052" t="s">
        <v>26</v>
      </c>
      <c r="HP3052">
        <v>0</v>
      </c>
      <c r="HR3052">
        <v>0</v>
      </c>
      <c r="HS3052">
        <v>500</v>
      </c>
      <c r="HU3052" t="s">
        <v>479</v>
      </c>
      <c r="HV3052" t="s">
        <v>193</v>
      </c>
      <c r="HW3052" t="s">
        <v>194</v>
      </c>
      <c r="HX3052" t="s">
        <v>481</v>
      </c>
      <c r="HY3052">
        <v>0.130215</v>
      </c>
      <c r="HZ3052" t="s">
        <v>195</v>
      </c>
      <c r="IA3052" t="s">
        <v>196</v>
      </c>
      <c r="IB3052" t="s">
        <v>457</v>
      </c>
      <c r="IC3052" t="s">
        <v>458</v>
      </c>
      <c r="IN3052">
        <v>1</v>
      </c>
      <c r="IS3052" s="8">
        <v>45664</v>
      </c>
    </row>
    <row r="3053" spans="1:253" x14ac:dyDescent="0.25">
      <c r="A3053" t="s">
        <v>841</v>
      </c>
      <c r="B3053" t="s">
        <v>6658</v>
      </c>
      <c r="C3053" t="s">
        <v>452</v>
      </c>
      <c r="E3053" t="s">
        <v>6659</v>
      </c>
      <c r="F3053" t="s">
        <v>479</v>
      </c>
      <c r="G3053" t="s">
        <v>480</v>
      </c>
      <c r="H3053" t="s">
        <v>455</v>
      </c>
      <c r="I3053" t="s">
        <v>856</v>
      </c>
      <c r="J3053" s="8">
        <v>45015</v>
      </c>
      <c r="K3053" t="s">
        <v>189</v>
      </c>
      <c r="L3053" t="s">
        <v>9243</v>
      </c>
      <c r="O3053" s="8">
        <v>45668</v>
      </c>
      <c r="P3053" s="24">
        <v>45665.550798611112</v>
      </c>
      <c r="Q3053" t="s">
        <v>26</v>
      </c>
      <c r="R3053">
        <v>202503</v>
      </c>
      <c r="S3053">
        <v>500</v>
      </c>
      <c r="T3053">
        <v>500</v>
      </c>
      <c r="BI3053">
        <v>500</v>
      </c>
      <c r="GX3053">
        <v>12</v>
      </c>
      <c r="GY3053" t="s">
        <v>190</v>
      </c>
      <c r="GZ3053" t="s">
        <v>191</v>
      </c>
      <c r="HB3053" s="24">
        <v>45665.631238425929</v>
      </c>
      <c r="HD3053">
        <v>11.428599999999999</v>
      </c>
      <c r="HE3053">
        <v>314.999213</v>
      </c>
      <c r="HH3053" t="s">
        <v>192</v>
      </c>
      <c r="HN3053" t="s">
        <v>26</v>
      </c>
      <c r="HP3053">
        <v>0</v>
      </c>
      <c r="HR3053">
        <v>0</v>
      </c>
      <c r="HS3053">
        <v>500</v>
      </c>
      <c r="HU3053" t="s">
        <v>479</v>
      </c>
      <c r="HV3053" t="s">
        <v>193</v>
      </c>
      <c r="HW3053" t="s">
        <v>194</v>
      </c>
      <c r="HX3053" t="s">
        <v>481</v>
      </c>
      <c r="HY3053">
        <v>0.130215</v>
      </c>
      <c r="HZ3053" t="s">
        <v>195</v>
      </c>
      <c r="IA3053" t="s">
        <v>196</v>
      </c>
      <c r="IB3053" t="s">
        <v>457</v>
      </c>
      <c r="IC3053" t="s">
        <v>458</v>
      </c>
      <c r="IN3053">
        <v>1</v>
      </c>
      <c r="IS3053" s="8">
        <v>45664</v>
      </c>
    </row>
    <row r="3054" spans="1:253" x14ac:dyDescent="0.25">
      <c r="A3054" t="s">
        <v>841</v>
      </c>
      <c r="B3054" t="s">
        <v>6660</v>
      </c>
      <c r="C3054" t="s">
        <v>452</v>
      </c>
      <c r="E3054" t="s">
        <v>6661</v>
      </c>
      <c r="F3054" t="s">
        <v>479</v>
      </c>
      <c r="G3054" t="s">
        <v>480</v>
      </c>
      <c r="H3054" t="s">
        <v>455</v>
      </c>
      <c r="I3054" t="s">
        <v>856</v>
      </c>
      <c r="J3054" s="8">
        <v>45015</v>
      </c>
      <c r="K3054" t="s">
        <v>189</v>
      </c>
      <c r="L3054" t="s">
        <v>9243</v>
      </c>
      <c r="O3054" s="8">
        <v>45668</v>
      </c>
      <c r="P3054" s="24">
        <v>45665.631238425929</v>
      </c>
      <c r="Q3054" t="s">
        <v>26</v>
      </c>
      <c r="R3054">
        <v>202503</v>
      </c>
      <c r="S3054">
        <v>500</v>
      </c>
      <c r="T3054">
        <v>500</v>
      </c>
      <c r="BI3054">
        <v>500</v>
      </c>
      <c r="GX3054">
        <v>12</v>
      </c>
      <c r="GY3054" t="s">
        <v>190</v>
      </c>
      <c r="GZ3054" t="s">
        <v>191</v>
      </c>
      <c r="HB3054" s="24">
        <v>45665.708194444444</v>
      </c>
      <c r="HD3054">
        <v>11.428599999999999</v>
      </c>
      <c r="HE3054">
        <v>314.999213</v>
      </c>
      <c r="HH3054" t="s">
        <v>192</v>
      </c>
      <c r="HN3054" t="s">
        <v>26</v>
      </c>
      <c r="HP3054">
        <v>0</v>
      </c>
      <c r="HR3054">
        <v>0</v>
      </c>
      <c r="HS3054">
        <v>500</v>
      </c>
      <c r="HU3054" t="s">
        <v>479</v>
      </c>
      <c r="HV3054" t="s">
        <v>193</v>
      </c>
      <c r="HW3054" t="s">
        <v>194</v>
      </c>
      <c r="HX3054" t="s">
        <v>481</v>
      </c>
      <c r="HY3054">
        <v>0.130215</v>
      </c>
      <c r="HZ3054" t="s">
        <v>195</v>
      </c>
      <c r="IA3054" t="s">
        <v>196</v>
      </c>
      <c r="IB3054" t="s">
        <v>457</v>
      </c>
      <c r="IC3054" t="s">
        <v>458</v>
      </c>
      <c r="IN3054">
        <v>1</v>
      </c>
      <c r="IS3054" s="8">
        <v>45664</v>
      </c>
    </row>
    <row r="3055" spans="1:253" x14ac:dyDescent="0.25">
      <c r="A3055" t="s">
        <v>841</v>
      </c>
      <c r="B3055" t="s">
        <v>6662</v>
      </c>
      <c r="C3055" t="s">
        <v>452</v>
      </c>
      <c r="E3055" t="s">
        <v>6663</v>
      </c>
      <c r="F3055" t="s">
        <v>479</v>
      </c>
      <c r="G3055" t="s">
        <v>480</v>
      </c>
      <c r="H3055" t="s">
        <v>455</v>
      </c>
      <c r="I3055" t="s">
        <v>856</v>
      </c>
      <c r="J3055" s="8">
        <v>45015</v>
      </c>
      <c r="K3055" t="s">
        <v>189</v>
      </c>
      <c r="L3055" t="s">
        <v>9243</v>
      </c>
      <c r="O3055" s="8">
        <v>45668</v>
      </c>
      <c r="P3055" s="24">
        <v>45665.708194444444</v>
      </c>
      <c r="Q3055" t="s">
        <v>26</v>
      </c>
      <c r="R3055">
        <v>202503</v>
      </c>
      <c r="S3055">
        <v>500</v>
      </c>
      <c r="T3055">
        <v>500</v>
      </c>
      <c r="BI3055">
        <v>500</v>
      </c>
      <c r="GX3055">
        <v>12</v>
      </c>
      <c r="GY3055" t="s">
        <v>190</v>
      </c>
      <c r="GZ3055" t="s">
        <v>191</v>
      </c>
      <c r="HB3055" s="24">
        <v>45665.788622685184</v>
      </c>
      <c r="HD3055">
        <v>11.428599999999999</v>
      </c>
      <c r="HE3055">
        <v>314.999213</v>
      </c>
      <c r="HH3055" t="s">
        <v>192</v>
      </c>
      <c r="HN3055" t="s">
        <v>26</v>
      </c>
      <c r="HP3055">
        <v>0</v>
      </c>
      <c r="HR3055">
        <v>0</v>
      </c>
      <c r="HS3055">
        <v>500</v>
      </c>
      <c r="HU3055" t="s">
        <v>479</v>
      </c>
      <c r="HV3055" t="s">
        <v>193</v>
      </c>
      <c r="HW3055" t="s">
        <v>194</v>
      </c>
      <c r="HX3055" t="s">
        <v>481</v>
      </c>
      <c r="HY3055">
        <v>0.130215</v>
      </c>
      <c r="HZ3055" t="s">
        <v>195</v>
      </c>
      <c r="IA3055" t="s">
        <v>196</v>
      </c>
      <c r="IB3055" t="s">
        <v>457</v>
      </c>
      <c r="IC3055" t="s">
        <v>458</v>
      </c>
      <c r="IN3055">
        <v>1</v>
      </c>
      <c r="IS3055" s="8">
        <v>45664</v>
      </c>
    </row>
    <row r="3056" spans="1:253" x14ac:dyDescent="0.25">
      <c r="A3056" t="s">
        <v>841</v>
      </c>
      <c r="B3056" t="s">
        <v>6664</v>
      </c>
      <c r="C3056" t="s">
        <v>452</v>
      </c>
      <c r="E3056" t="s">
        <v>6665</v>
      </c>
      <c r="F3056" t="s">
        <v>479</v>
      </c>
      <c r="G3056" t="s">
        <v>480</v>
      </c>
      <c r="H3056" t="s">
        <v>455</v>
      </c>
      <c r="I3056" t="s">
        <v>856</v>
      </c>
      <c r="J3056" s="8">
        <v>45015</v>
      </c>
      <c r="K3056" t="s">
        <v>189</v>
      </c>
      <c r="L3056" t="s">
        <v>9243</v>
      </c>
      <c r="O3056" s="8">
        <v>45668</v>
      </c>
      <c r="P3056" s="24">
        <v>45665.788622685184</v>
      </c>
      <c r="Q3056" t="s">
        <v>26</v>
      </c>
      <c r="R3056">
        <v>202503</v>
      </c>
      <c r="S3056">
        <v>90</v>
      </c>
      <c r="T3056">
        <v>90</v>
      </c>
      <c r="BI3056">
        <v>90</v>
      </c>
      <c r="GX3056">
        <v>12</v>
      </c>
      <c r="GY3056" t="s">
        <v>190</v>
      </c>
      <c r="GZ3056" t="s">
        <v>191</v>
      </c>
      <c r="HB3056" s="24">
        <v>45665.801851851851</v>
      </c>
      <c r="HD3056">
        <v>11.428599999999999</v>
      </c>
      <c r="HE3056">
        <v>314.999213</v>
      </c>
      <c r="HH3056" t="s">
        <v>192</v>
      </c>
      <c r="HN3056" t="s">
        <v>26</v>
      </c>
      <c r="HP3056">
        <v>0</v>
      </c>
      <c r="HR3056">
        <v>0</v>
      </c>
      <c r="HS3056">
        <v>90</v>
      </c>
      <c r="HU3056" t="s">
        <v>479</v>
      </c>
      <c r="HV3056" t="s">
        <v>193</v>
      </c>
      <c r="HW3056" t="s">
        <v>194</v>
      </c>
      <c r="HX3056" t="s">
        <v>481</v>
      </c>
      <c r="HY3056">
        <v>0.130215</v>
      </c>
      <c r="HZ3056" t="s">
        <v>195</v>
      </c>
      <c r="IA3056" t="s">
        <v>196</v>
      </c>
      <c r="IB3056" t="s">
        <v>457</v>
      </c>
      <c r="IC3056" t="s">
        <v>458</v>
      </c>
      <c r="IN3056">
        <v>1</v>
      </c>
      <c r="IS3056" s="8">
        <v>45664</v>
      </c>
    </row>
    <row r="3057" spans="1:253" x14ac:dyDescent="0.25">
      <c r="A3057" t="s">
        <v>841</v>
      </c>
      <c r="B3057" t="s">
        <v>8380</v>
      </c>
      <c r="C3057" t="s">
        <v>452</v>
      </c>
      <c r="E3057" t="s">
        <v>8381</v>
      </c>
      <c r="F3057" t="s">
        <v>470</v>
      </c>
      <c r="G3057" t="s">
        <v>471</v>
      </c>
      <c r="H3057" t="s">
        <v>455</v>
      </c>
      <c r="I3057" t="s">
        <v>856</v>
      </c>
      <c r="J3057" s="8">
        <v>45015</v>
      </c>
      <c r="K3057" t="s">
        <v>189</v>
      </c>
      <c r="L3057" t="s">
        <v>9243</v>
      </c>
      <c r="O3057" s="8">
        <v>45668</v>
      </c>
      <c r="P3057" s="24">
        <v>45665.801851851851</v>
      </c>
      <c r="Q3057" t="s">
        <v>26</v>
      </c>
      <c r="R3057">
        <v>202503</v>
      </c>
      <c r="S3057">
        <v>500</v>
      </c>
      <c r="T3057">
        <v>500</v>
      </c>
      <c r="BI3057">
        <v>500</v>
      </c>
      <c r="GX3057">
        <v>2</v>
      </c>
      <c r="GY3057" t="s">
        <v>190</v>
      </c>
      <c r="GZ3057" t="s">
        <v>191</v>
      </c>
      <c r="HB3057" s="24">
        <v>45665.921168981484</v>
      </c>
      <c r="HD3057">
        <v>11.428599999999999</v>
      </c>
      <c r="HE3057">
        <v>314.999213</v>
      </c>
      <c r="HH3057" t="s">
        <v>192</v>
      </c>
      <c r="HN3057" t="s">
        <v>26</v>
      </c>
      <c r="HP3057">
        <v>0</v>
      </c>
      <c r="HR3057">
        <v>0</v>
      </c>
      <c r="HS3057">
        <v>500</v>
      </c>
      <c r="HU3057" t="s">
        <v>470</v>
      </c>
      <c r="HV3057" t="s">
        <v>193</v>
      </c>
      <c r="HW3057" t="s">
        <v>194</v>
      </c>
      <c r="HX3057" t="s">
        <v>472</v>
      </c>
      <c r="HY3057">
        <v>0.14455499999999999</v>
      </c>
      <c r="HZ3057" t="s">
        <v>195</v>
      </c>
      <c r="IA3057" t="s">
        <v>196</v>
      </c>
      <c r="IB3057" t="s">
        <v>457</v>
      </c>
      <c r="IC3057" t="s">
        <v>458</v>
      </c>
      <c r="IN3057">
        <v>1</v>
      </c>
      <c r="IS3057" s="8">
        <v>45664</v>
      </c>
    </row>
    <row r="3058" spans="1:253" x14ac:dyDescent="0.25">
      <c r="A3058" t="s">
        <v>841</v>
      </c>
      <c r="B3058" t="s">
        <v>10805</v>
      </c>
      <c r="C3058" t="s">
        <v>452</v>
      </c>
      <c r="E3058" t="s">
        <v>10806</v>
      </c>
      <c r="F3058" t="s">
        <v>470</v>
      </c>
      <c r="G3058" t="s">
        <v>471</v>
      </c>
      <c r="H3058" t="s">
        <v>455</v>
      </c>
      <c r="I3058" t="s">
        <v>856</v>
      </c>
      <c r="J3058" s="8">
        <v>45015</v>
      </c>
      <c r="K3058" t="s">
        <v>189</v>
      </c>
      <c r="L3058" t="s">
        <v>9243</v>
      </c>
      <c r="O3058" s="8">
        <v>45668</v>
      </c>
      <c r="P3058" s="24">
        <v>45665.921168981484</v>
      </c>
      <c r="Q3058" t="s">
        <v>26</v>
      </c>
      <c r="R3058">
        <v>202503</v>
      </c>
      <c r="S3058">
        <v>500</v>
      </c>
      <c r="T3058">
        <v>500</v>
      </c>
      <c r="BI3058">
        <v>489</v>
      </c>
      <c r="BJ3058">
        <v>11</v>
      </c>
      <c r="GX3058">
        <v>2</v>
      </c>
      <c r="GY3058" t="s">
        <v>190</v>
      </c>
      <c r="GZ3058" t="s">
        <v>191</v>
      </c>
      <c r="HB3058" s="24">
        <v>45666.254907407405</v>
      </c>
      <c r="HD3058">
        <v>11.428599999999999</v>
      </c>
      <c r="HE3058">
        <v>314.999213</v>
      </c>
      <c r="HH3058" t="s">
        <v>192</v>
      </c>
      <c r="HN3058" t="s">
        <v>26</v>
      </c>
      <c r="HP3058">
        <v>0</v>
      </c>
      <c r="HR3058">
        <v>0</v>
      </c>
      <c r="HS3058">
        <v>500</v>
      </c>
      <c r="HU3058" t="s">
        <v>470</v>
      </c>
      <c r="HV3058" t="s">
        <v>193</v>
      </c>
      <c r="HW3058" t="s">
        <v>194</v>
      </c>
      <c r="HX3058" t="s">
        <v>472</v>
      </c>
      <c r="HY3058">
        <v>0.14455499999999999</v>
      </c>
      <c r="HZ3058" t="s">
        <v>195</v>
      </c>
      <c r="IA3058" t="s">
        <v>196</v>
      </c>
      <c r="IB3058" t="s">
        <v>457</v>
      </c>
      <c r="IC3058" t="s">
        <v>458</v>
      </c>
      <c r="IN3058">
        <v>1</v>
      </c>
      <c r="IS3058" s="8">
        <v>45664</v>
      </c>
    </row>
    <row r="3059" spans="1:253" x14ac:dyDescent="0.25">
      <c r="A3059" t="s">
        <v>841</v>
      </c>
      <c r="B3059" t="s">
        <v>10807</v>
      </c>
      <c r="C3059" t="s">
        <v>452</v>
      </c>
      <c r="E3059" t="s">
        <v>10808</v>
      </c>
      <c r="F3059" t="s">
        <v>470</v>
      </c>
      <c r="G3059" t="s">
        <v>471</v>
      </c>
      <c r="H3059" t="s">
        <v>455</v>
      </c>
      <c r="I3059" t="s">
        <v>856</v>
      </c>
      <c r="J3059" s="8">
        <v>45015</v>
      </c>
      <c r="K3059" t="s">
        <v>189</v>
      </c>
      <c r="L3059" t="s">
        <v>9243</v>
      </c>
      <c r="O3059" s="8">
        <v>45668</v>
      </c>
      <c r="P3059" s="24">
        <v>45666.254907407405</v>
      </c>
      <c r="Q3059" t="s">
        <v>26</v>
      </c>
      <c r="R3059">
        <v>202503</v>
      </c>
      <c r="S3059">
        <v>500</v>
      </c>
      <c r="T3059">
        <v>500</v>
      </c>
      <c r="BJ3059">
        <v>500</v>
      </c>
      <c r="GX3059">
        <v>2</v>
      </c>
      <c r="GY3059" t="s">
        <v>190</v>
      </c>
      <c r="GZ3059" t="s">
        <v>191</v>
      </c>
      <c r="HB3059" s="24">
        <v>45666.324525462966</v>
      </c>
      <c r="HD3059">
        <v>11.428599999999999</v>
      </c>
      <c r="HE3059">
        <v>314.999213</v>
      </c>
      <c r="HH3059" t="s">
        <v>192</v>
      </c>
      <c r="HN3059" t="s">
        <v>26</v>
      </c>
      <c r="HP3059">
        <v>0</v>
      </c>
      <c r="HR3059">
        <v>0</v>
      </c>
      <c r="HS3059">
        <v>500</v>
      </c>
      <c r="HU3059" t="s">
        <v>470</v>
      </c>
      <c r="HV3059" t="s">
        <v>193</v>
      </c>
      <c r="HW3059" t="s">
        <v>194</v>
      </c>
      <c r="HX3059" t="s">
        <v>472</v>
      </c>
      <c r="HY3059">
        <v>0.14455499999999999</v>
      </c>
      <c r="HZ3059" t="s">
        <v>195</v>
      </c>
      <c r="IA3059" t="s">
        <v>196</v>
      </c>
      <c r="IB3059" t="s">
        <v>457</v>
      </c>
      <c r="IC3059" t="s">
        <v>458</v>
      </c>
      <c r="IN3059">
        <v>2</v>
      </c>
      <c r="IS3059" s="8">
        <v>45664</v>
      </c>
    </row>
    <row r="3060" spans="1:253" x14ac:dyDescent="0.25">
      <c r="A3060" t="s">
        <v>841</v>
      </c>
      <c r="B3060" t="s">
        <v>10809</v>
      </c>
      <c r="C3060" t="s">
        <v>452</v>
      </c>
      <c r="E3060" t="s">
        <v>10810</v>
      </c>
      <c r="F3060" t="s">
        <v>470</v>
      </c>
      <c r="G3060" t="s">
        <v>471</v>
      </c>
      <c r="H3060" t="s">
        <v>455</v>
      </c>
      <c r="I3060" t="s">
        <v>856</v>
      </c>
      <c r="J3060" s="8">
        <v>45015</v>
      </c>
      <c r="K3060" t="s">
        <v>189</v>
      </c>
      <c r="L3060" t="s">
        <v>9243</v>
      </c>
      <c r="O3060" s="8">
        <v>45668</v>
      </c>
      <c r="P3060" s="24">
        <v>45666.324525462966</v>
      </c>
      <c r="Q3060" t="s">
        <v>26</v>
      </c>
      <c r="R3060">
        <v>202503</v>
      </c>
      <c r="S3060">
        <v>500</v>
      </c>
      <c r="T3060">
        <v>500</v>
      </c>
      <c r="BJ3060">
        <v>500</v>
      </c>
      <c r="GX3060">
        <v>2</v>
      </c>
      <c r="GY3060" t="s">
        <v>190</v>
      </c>
      <c r="GZ3060" t="s">
        <v>191</v>
      </c>
      <c r="HB3060" s="24">
        <v>45666.397604166668</v>
      </c>
      <c r="HD3060">
        <v>11.428599999999999</v>
      </c>
      <c r="HE3060">
        <v>314.999213</v>
      </c>
      <c r="HH3060" t="s">
        <v>192</v>
      </c>
      <c r="HN3060" t="s">
        <v>26</v>
      </c>
      <c r="HP3060">
        <v>0</v>
      </c>
      <c r="HR3060">
        <v>0</v>
      </c>
      <c r="HS3060">
        <v>500</v>
      </c>
      <c r="HU3060" t="s">
        <v>470</v>
      </c>
      <c r="HV3060" t="s">
        <v>193</v>
      </c>
      <c r="HW3060" t="s">
        <v>194</v>
      </c>
      <c r="HX3060" t="s">
        <v>472</v>
      </c>
      <c r="HY3060">
        <v>0.14455499999999999</v>
      </c>
      <c r="HZ3060" t="s">
        <v>195</v>
      </c>
      <c r="IA3060" t="s">
        <v>196</v>
      </c>
      <c r="IB3060" t="s">
        <v>457</v>
      </c>
      <c r="IC3060" t="s">
        <v>458</v>
      </c>
      <c r="IN3060">
        <v>2</v>
      </c>
      <c r="IS3060" s="8">
        <v>45664</v>
      </c>
    </row>
    <row r="3061" spans="1:253" x14ac:dyDescent="0.25">
      <c r="A3061" t="s">
        <v>841</v>
      </c>
      <c r="B3061" t="s">
        <v>10811</v>
      </c>
      <c r="C3061" t="s">
        <v>452</v>
      </c>
      <c r="E3061" t="s">
        <v>10812</v>
      </c>
      <c r="F3061" t="s">
        <v>470</v>
      </c>
      <c r="G3061" t="s">
        <v>471</v>
      </c>
      <c r="H3061" t="s">
        <v>455</v>
      </c>
      <c r="I3061" t="s">
        <v>856</v>
      </c>
      <c r="J3061" s="8">
        <v>45015</v>
      </c>
      <c r="K3061" t="s">
        <v>189</v>
      </c>
      <c r="L3061" t="s">
        <v>9243</v>
      </c>
      <c r="O3061" s="8">
        <v>45668</v>
      </c>
      <c r="P3061" s="24">
        <v>45666.397604166668</v>
      </c>
      <c r="Q3061" t="s">
        <v>26</v>
      </c>
      <c r="R3061">
        <v>202503</v>
      </c>
      <c r="S3061">
        <v>500</v>
      </c>
      <c r="T3061">
        <v>500</v>
      </c>
      <c r="BJ3061">
        <v>500</v>
      </c>
      <c r="GX3061">
        <v>2</v>
      </c>
      <c r="GY3061" t="s">
        <v>190</v>
      </c>
      <c r="GZ3061" t="s">
        <v>191</v>
      </c>
      <c r="HB3061" s="24">
        <v>45666.508877314816</v>
      </c>
      <c r="HD3061">
        <v>11.428599999999999</v>
      </c>
      <c r="HE3061">
        <v>314.999213</v>
      </c>
      <c r="HH3061" t="s">
        <v>192</v>
      </c>
      <c r="HN3061" t="s">
        <v>26</v>
      </c>
      <c r="HP3061">
        <v>0</v>
      </c>
      <c r="HR3061">
        <v>0</v>
      </c>
      <c r="HS3061">
        <v>500</v>
      </c>
      <c r="HU3061" t="s">
        <v>470</v>
      </c>
      <c r="HV3061" t="s">
        <v>193</v>
      </c>
      <c r="HW3061" t="s">
        <v>194</v>
      </c>
      <c r="HX3061" t="s">
        <v>472</v>
      </c>
      <c r="HY3061">
        <v>0.14455499999999999</v>
      </c>
      <c r="HZ3061" t="s">
        <v>195</v>
      </c>
      <c r="IA3061" t="s">
        <v>196</v>
      </c>
      <c r="IB3061" t="s">
        <v>457</v>
      </c>
      <c r="IC3061" t="s">
        <v>458</v>
      </c>
      <c r="IN3061">
        <v>2</v>
      </c>
      <c r="IS3061" s="8">
        <v>45664</v>
      </c>
    </row>
    <row r="3062" spans="1:253" x14ac:dyDescent="0.25">
      <c r="A3062" t="s">
        <v>841</v>
      </c>
      <c r="B3062" t="s">
        <v>10813</v>
      </c>
      <c r="C3062" t="s">
        <v>452</v>
      </c>
      <c r="E3062" t="s">
        <v>10814</v>
      </c>
      <c r="F3062" t="s">
        <v>470</v>
      </c>
      <c r="G3062" t="s">
        <v>471</v>
      </c>
      <c r="H3062" t="s">
        <v>455</v>
      </c>
      <c r="I3062" t="s">
        <v>856</v>
      </c>
      <c r="J3062" s="8">
        <v>45015</v>
      </c>
      <c r="K3062" t="s">
        <v>189</v>
      </c>
      <c r="L3062" t="s">
        <v>9243</v>
      </c>
      <c r="O3062" s="8">
        <v>45668</v>
      </c>
      <c r="P3062" s="24">
        <v>45666.508877314816</v>
      </c>
      <c r="Q3062" t="s">
        <v>26</v>
      </c>
      <c r="R3062">
        <v>202503</v>
      </c>
      <c r="S3062">
        <v>500</v>
      </c>
      <c r="T3062">
        <v>500</v>
      </c>
      <c r="BJ3062">
        <v>500</v>
      </c>
      <c r="GX3062">
        <v>2</v>
      </c>
      <c r="GY3062" t="s">
        <v>190</v>
      </c>
      <c r="GZ3062" t="s">
        <v>191</v>
      </c>
      <c r="HB3062" s="24">
        <v>45666.57849537037</v>
      </c>
      <c r="HD3062">
        <v>11.428599999999999</v>
      </c>
      <c r="HE3062">
        <v>314.999213</v>
      </c>
      <c r="HH3062" t="s">
        <v>192</v>
      </c>
      <c r="HN3062" t="s">
        <v>26</v>
      </c>
      <c r="HP3062">
        <v>0</v>
      </c>
      <c r="HR3062">
        <v>0</v>
      </c>
      <c r="HS3062">
        <v>500</v>
      </c>
      <c r="HU3062" t="s">
        <v>470</v>
      </c>
      <c r="HV3062" t="s">
        <v>193</v>
      </c>
      <c r="HW3062" t="s">
        <v>194</v>
      </c>
      <c r="HX3062" t="s">
        <v>472</v>
      </c>
      <c r="HY3062">
        <v>0.14455499999999999</v>
      </c>
      <c r="HZ3062" t="s">
        <v>195</v>
      </c>
      <c r="IA3062" t="s">
        <v>196</v>
      </c>
      <c r="IB3062" t="s">
        <v>457</v>
      </c>
      <c r="IC3062" t="s">
        <v>458</v>
      </c>
      <c r="IN3062">
        <v>2</v>
      </c>
      <c r="IS3062" s="8">
        <v>45664</v>
      </c>
    </row>
    <row r="3063" spans="1:253" x14ac:dyDescent="0.25">
      <c r="A3063" t="s">
        <v>841</v>
      </c>
      <c r="B3063" t="s">
        <v>10815</v>
      </c>
      <c r="C3063" t="s">
        <v>452</v>
      </c>
      <c r="E3063" t="s">
        <v>10816</v>
      </c>
      <c r="F3063" t="s">
        <v>470</v>
      </c>
      <c r="G3063" t="s">
        <v>471</v>
      </c>
      <c r="H3063" t="s">
        <v>455</v>
      </c>
      <c r="I3063" t="s">
        <v>856</v>
      </c>
      <c r="J3063" s="8">
        <v>45015</v>
      </c>
      <c r="K3063" t="s">
        <v>189</v>
      </c>
      <c r="L3063" t="s">
        <v>9243</v>
      </c>
      <c r="O3063" s="8">
        <v>45668</v>
      </c>
      <c r="P3063" s="24">
        <v>45666.57849537037</v>
      </c>
      <c r="Q3063" t="s">
        <v>26</v>
      </c>
      <c r="R3063">
        <v>202503</v>
      </c>
      <c r="S3063">
        <v>500</v>
      </c>
      <c r="T3063">
        <v>500</v>
      </c>
      <c r="BJ3063">
        <v>500</v>
      </c>
      <c r="GX3063">
        <v>2</v>
      </c>
      <c r="GY3063" t="s">
        <v>190</v>
      </c>
      <c r="GZ3063" t="s">
        <v>191</v>
      </c>
      <c r="HB3063" s="24">
        <v>45666.651574074072</v>
      </c>
      <c r="HD3063">
        <v>11.428599999999999</v>
      </c>
      <c r="HE3063">
        <v>314.999213</v>
      </c>
      <c r="HH3063" t="s">
        <v>192</v>
      </c>
      <c r="HN3063" t="s">
        <v>26</v>
      </c>
      <c r="HP3063">
        <v>0</v>
      </c>
      <c r="HR3063">
        <v>0</v>
      </c>
      <c r="HS3063">
        <v>500</v>
      </c>
      <c r="HU3063" t="s">
        <v>470</v>
      </c>
      <c r="HV3063" t="s">
        <v>193</v>
      </c>
      <c r="HW3063" t="s">
        <v>194</v>
      </c>
      <c r="HX3063" t="s">
        <v>472</v>
      </c>
      <c r="HY3063">
        <v>0.14455499999999999</v>
      </c>
      <c r="HZ3063" t="s">
        <v>195</v>
      </c>
      <c r="IA3063" t="s">
        <v>196</v>
      </c>
      <c r="IB3063" t="s">
        <v>457</v>
      </c>
      <c r="IC3063" t="s">
        <v>458</v>
      </c>
      <c r="IN3063">
        <v>2</v>
      </c>
      <c r="IS3063" s="8">
        <v>45664</v>
      </c>
    </row>
    <row r="3064" spans="1:253" x14ac:dyDescent="0.25">
      <c r="A3064" t="s">
        <v>841</v>
      </c>
      <c r="B3064" t="s">
        <v>10817</v>
      </c>
      <c r="C3064" t="s">
        <v>452</v>
      </c>
      <c r="E3064" t="s">
        <v>10818</v>
      </c>
      <c r="F3064" t="s">
        <v>470</v>
      </c>
      <c r="G3064" t="s">
        <v>471</v>
      </c>
      <c r="H3064" t="s">
        <v>455</v>
      </c>
      <c r="I3064" t="s">
        <v>856</v>
      </c>
      <c r="J3064" s="8">
        <v>45015</v>
      </c>
      <c r="K3064" t="s">
        <v>189</v>
      </c>
      <c r="L3064" t="s">
        <v>9243</v>
      </c>
      <c r="O3064" s="8">
        <v>45668</v>
      </c>
      <c r="P3064" s="24">
        <v>45666.651574074072</v>
      </c>
      <c r="Q3064" t="s">
        <v>26</v>
      </c>
      <c r="R3064">
        <v>202503</v>
      </c>
      <c r="S3064">
        <v>1</v>
      </c>
      <c r="T3064">
        <v>1</v>
      </c>
      <c r="BJ3064">
        <v>1</v>
      </c>
      <c r="GX3064">
        <v>2</v>
      </c>
      <c r="GY3064" t="s">
        <v>190</v>
      </c>
      <c r="GZ3064" t="s">
        <v>191</v>
      </c>
      <c r="HB3064" s="24">
        <v>45666.651701388888</v>
      </c>
      <c r="HD3064">
        <v>11.428599999999999</v>
      </c>
      <c r="HE3064">
        <v>314.999213</v>
      </c>
      <c r="HH3064" t="s">
        <v>192</v>
      </c>
      <c r="HN3064" t="s">
        <v>26</v>
      </c>
      <c r="HP3064">
        <v>0</v>
      </c>
      <c r="HR3064">
        <v>0</v>
      </c>
      <c r="HS3064">
        <v>1</v>
      </c>
      <c r="HU3064" t="s">
        <v>470</v>
      </c>
      <c r="HV3064" t="s">
        <v>193</v>
      </c>
      <c r="HW3064" t="s">
        <v>194</v>
      </c>
      <c r="HX3064" t="s">
        <v>472</v>
      </c>
      <c r="HY3064">
        <v>0.14455499999999999</v>
      </c>
      <c r="HZ3064" t="s">
        <v>195</v>
      </c>
      <c r="IA3064" t="s">
        <v>196</v>
      </c>
      <c r="IB3064" t="s">
        <v>457</v>
      </c>
      <c r="IC3064" t="s">
        <v>458</v>
      </c>
      <c r="IN3064">
        <v>2</v>
      </c>
      <c r="IS3064" s="8">
        <v>45664</v>
      </c>
    </row>
    <row r="3065" spans="1:253" x14ac:dyDescent="0.25">
      <c r="A3065" t="s">
        <v>841</v>
      </c>
      <c r="B3065" t="s">
        <v>10819</v>
      </c>
      <c r="C3065" t="s">
        <v>452</v>
      </c>
      <c r="E3065" t="s">
        <v>10820</v>
      </c>
      <c r="F3065" t="s">
        <v>503</v>
      </c>
      <c r="G3065" t="s">
        <v>504</v>
      </c>
      <c r="H3065" t="s">
        <v>455</v>
      </c>
      <c r="I3065" t="s">
        <v>856</v>
      </c>
      <c r="J3065" s="8">
        <v>45015</v>
      </c>
      <c r="K3065" t="s">
        <v>189</v>
      </c>
      <c r="L3065" t="s">
        <v>9243</v>
      </c>
      <c r="O3065" s="8">
        <v>45668</v>
      </c>
      <c r="P3065" s="24">
        <v>45666.651701388888</v>
      </c>
      <c r="Q3065" t="s">
        <v>26</v>
      </c>
      <c r="R3065">
        <v>202503</v>
      </c>
      <c r="S3065">
        <v>500</v>
      </c>
      <c r="T3065">
        <v>500</v>
      </c>
      <c r="BJ3065">
        <v>500</v>
      </c>
      <c r="GX3065">
        <v>2</v>
      </c>
      <c r="GY3065" t="s">
        <v>190</v>
      </c>
      <c r="GZ3065" t="s">
        <v>191</v>
      </c>
      <c r="HB3065" s="24">
        <v>45666.724791666667</v>
      </c>
      <c r="HD3065">
        <v>11.428599999999999</v>
      </c>
      <c r="HE3065">
        <v>314.999213</v>
      </c>
      <c r="HH3065" t="s">
        <v>192</v>
      </c>
      <c r="HN3065" t="s">
        <v>26</v>
      </c>
      <c r="HP3065">
        <v>0</v>
      </c>
      <c r="HR3065">
        <v>0</v>
      </c>
      <c r="HS3065">
        <v>500</v>
      </c>
      <c r="HU3065" t="s">
        <v>503</v>
      </c>
      <c r="HV3065" t="s">
        <v>193</v>
      </c>
      <c r="HW3065" t="s">
        <v>194</v>
      </c>
      <c r="HX3065" t="s">
        <v>505</v>
      </c>
      <c r="HY3065">
        <v>0.130215</v>
      </c>
      <c r="HZ3065" t="s">
        <v>195</v>
      </c>
      <c r="IA3065" t="s">
        <v>196</v>
      </c>
      <c r="IB3065" t="s">
        <v>457</v>
      </c>
      <c r="IC3065" t="s">
        <v>458</v>
      </c>
      <c r="IN3065">
        <v>2</v>
      </c>
      <c r="IS3065" s="8">
        <v>45664</v>
      </c>
    </row>
    <row r="3066" spans="1:253" x14ac:dyDescent="0.25">
      <c r="A3066" t="s">
        <v>841</v>
      </c>
      <c r="B3066" t="s">
        <v>10821</v>
      </c>
      <c r="C3066" t="s">
        <v>452</v>
      </c>
      <c r="E3066" t="s">
        <v>10822</v>
      </c>
      <c r="F3066" t="s">
        <v>503</v>
      </c>
      <c r="G3066" t="s">
        <v>504</v>
      </c>
      <c r="H3066" t="s">
        <v>455</v>
      </c>
      <c r="I3066" t="s">
        <v>856</v>
      </c>
      <c r="J3066" s="8">
        <v>45015</v>
      </c>
      <c r="K3066" t="s">
        <v>189</v>
      </c>
      <c r="L3066" t="s">
        <v>9243</v>
      </c>
      <c r="O3066" s="8">
        <v>45668</v>
      </c>
      <c r="P3066" s="24">
        <v>45666.724791666667</v>
      </c>
      <c r="Q3066" t="s">
        <v>26</v>
      </c>
      <c r="R3066">
        <v>202503</v>
      </c>
      <c r="S3066">
        <v>500</v>
      </c>
      <c r="T3066">
        <v>500</v>
      </c>
      <c r="BJ3066">
        <v>500</v>
      </c>
      <c r="GX3066">
        <v>2</v>
      </c>
      <c r="GY3066" t="s">
        <v>190</v>
      </c>
      <c r="GZ3066" t="s">
        <v>191</v>
      </c>
      <c r="HB3066" s="24">
        <v>45666.794398148151</v>
      </c>
      <c r="HD3066">
        <v>11.428599999999999</v>
      </c>
      <c r="HE3066">
        <v>314.999213</v>
      </c>
      <c r="HH3066" t="s">
        <v>192</v>
      </c>
      <c r="HN3066" t="s">
        <v>26</v>
      </c>
      <c r="HP3066">
        <v>0</v>
      </c>
      <c r="HR3066">
        <v>0</v>
      </c>
      <c r="HS3066">
        <v>500</v>
      </c>
      <c r="HU3066" t="s">
        <v>503</v>
      </c>
      <c r="HV3066" t="s">
        <v>193</v>
      </c>
      <c r="HW3066" t="s">
        <v>194</v>
      </c>
      <c r="HX3066" t="s">
        <v>505</v>
      </c>
      <c r="HY3066">
        <v>0.130215</v>
      </c>
      <c r="HZ3066" t="s">
        <v>195</v>
      </c>
      <c r="IA3066" t="s">
        <v>196</v>
      </c>
      <c r="IB3066" t="s">
        <v>457</v>
      </c>
      <c r="IC3066" t="s">
        <v>458</v>
      </c>
      <c r="IN3066">
        <v>2</v>
      </c>
      <c r="IS3066" s="8">
        <v>45664</v>
      </c>
    </row>
    <row r="3067" spans="1:253" x14ac:dyDescent="0.25">
      <c r="A3067" t="s">
        <v>841</v>
      </c>
      <c r="B3067" t="s">
        <v>10823</v>
      </c>
      <c r="C3067" t="s">
        <v>452</v>
      </c>
      <c r="E3067" t="s">
        <v>10824</v>
      </c>
      <c r="F3067" t="s">
        <v>503</v>
      </c>
      <c r="G3067" t="s">
        <v>504</v>
      </c>
      <c r="H3067" t="s">
        <v>455</v>
      </c>
      <c r="I3067" t="s">
        <v>856</v>
      </c>
      <c r="J3067" s="8">
        <v>45015</v>
      </c>
      <c r="K3067" t="s">
        <v>189</v>
      </c>
      <c r="L3067" t="s">
        <v>9243</v>
      </c>
      <c r="O3067" s="8">
        <v>45668</v>
      </c>
      <c r="P3067" s="24">
        <v>45666.794398148151</v>
      </c>
      <c r="Q3067" t="s">
        <v>26</v>
      </c>
      <c r="R3067">
        <v>202503</v>
      </c>
      <c r="S3067">
        <v>500</v>
      </c>
      <c r="T3067">
        <v>500</v>
      </c>
      <c r="BJ3067">
        <v>500</v>
      </c>
      <c r="GX3067">
        <v>2</v>
      </c>
      <c r="GY3067" t="s">
        <v>190</v>
      </c>
      <c r="GZ3067" t="s">
        <v>191</v>
      </c>
      <c r="HB3067" s="24">
        <v>45666.902199074073</v>
      </c>
      <c r="HD3067">
        <v>11.428599999999999</v>
      </c>
      <c r="HE3067">
        <v>314.999213</v>
      </c>
      <c r="HH3067" t="s">
        <v>192</v>
      </c>
      <c r="HN3067" t="s">
        <v>26</v>
      </c>
      <c r="HP3067">
        <v>0</v>
      </c>
      <c r="HR3067">
        <v>0</v>
      </c>
      <c r="HS3067">
        <v>500</v>
      </c>
      <c r="HU3067" t="s">
        <v>503</v>
      </c>
      <c r="HV3067" t="s">
        <v>193</v>
      </c>
      <c r="HW3067" t="s">
        <v>194</v>
      </c>
      <c r="HX3067" t="s">
        <v>505</v>
      </c>
      <c r="HY3067">
        <v>0.130215</v>
      </c>
      <c r="HZ3067" t="s">
        <v>195</v>
      </c>
      <c r="IA3067" t="s">
        <v>196</v>
      </c>
      <c r="IB3067" t="s">
        <v>457</v>
      </c>
      <c r="IC3067" t="s">
        <v>458</v>
      </c>
      <c r="IN3067">
        <v>2</v>
      </c>
      <c r="IS3067" s="8">
        <v>45664</v>
      </c>
    </row>
    <row r="3068" spans="1:253" x14ac:dyDescent="0.25">
      <c r="A3068" t="s">
        <v>841</v>
      </c>
      <c r="B3068" t="s">
        <v>10825</v>
      </c>
      <c r="C3068" t="s">
        <v>452</v>
      </c>
      <c r="E3068" t="s">
        <v>10826</v>
      </c>
      <c r="F3068" t="s">
        <v>503</v>
      </c>
      <c r="G3068" t="s">
        <v>504</v>
      </c>
      <c r="H3068" t="s">
        <v>455</v>
      </c>
      <c r="I3068" t="s">
        <v>856</v>
      </c>
      <c r="J3068" s="8">
        <v>45015</v>
      </c>
      <c r="K3068" t="s">
        <v>189</v>
      </c>
      <c r="L3068" t="s">
        <v>9243</v>
      </c>
      <c r="O3068" s="8">
        <v>45668</v>
      </c>
      <c r="P3068" s="24">
        <v>45666.902199074073</v>
      </c>
      <c r="Q3068" t="s">
        <v>26</v>
      </c>
      <c r="R3068">
        <v>202503</v>
      </c>
      <c r="S3068">
        <v>500</v>
      </c>
      <c r="T3068">
        <v>500</v>
      </c>
      <c r="BJ3068">
        <v>500</v>
      </c>
      <c r="GX3068">
        <v>2</v>
      </c>
      <c r="GY3068" t="s">
        <v>190</v>
      </c>
      <c r="GZ3068" t="s">
        <v>191</v>
      </c>
      <c r="HB3068" s="24">
        <v>45666.979456018518</v>
      </c>
      <c r="HD3068">
        <v>11.428599999999999</v>
      </c>
      <c r="HE3068">
        <v>314.999213</v>
      </c>
      <c r="HH3068" t="s">
        <v>192</v>
      </c>
      <c r="HN3068" t="s">
        <v>26</v>
      </c>
      <c r="HP3068">
        <v>0</v>
      </c>
      <c r="HR3068">
        <v>0</v>
      </c>
      <c r="HS3068">
        <v>500</v>
      </c>
      <c r="HU3068" t="s">
        <v>503</v>
      </c>
      <c r="HV3068" t="s">
        <v>193</v>
      </c>
      <c r="HW3068" t="s">
        <v>194</v>
      </c>
      <c r="HX3068" t="s">
        <v>505</v>
      </c>
      <c r="HY3068">
        <v>0.130215</v>
      </c>
      <c r="HZ3068" t="s">
        <v>195</v>
      </c>
      <c r="IA3068" t="s">
        <v>196</v>
      </c>
      <c r="IB3068" t="s">
        <v>457</v>
      </c>
      <c r="IC3068" t="s">
        <v>458</v>
      </c>
      <c r="IN3068">
        <v>2</v>
      </c>
      <c r="IS3068" s="8">
        <v>45664</v>
      </c>
    </row>
    <row r="3069" spans="1:253" x14ac:dyDescent="0.25">
      <c r="A3069" t="s">
        <v>841</v>
      </c>
      <c r="B3069" t="s">
        <v>2684</v>
      </c>
      <c r="C3069" t="s">
        <v>452</v>
      </c>
      <c r="E3069" t="s">
        <v>2685</v>
      </c>
      <c r="F3069" t="s">
        <v>476</v>
      </c>
      <c r="G3069" t="s">
        <v>477</v>
      </c>
      <c r="H3069" t="s">
        <v>455</v>
      </c>
      <c r="I3069" t="s">
        <v>856</v>
      </c>
      <c r="J3069" s="8">
        <v>45181</v>
      </c>
      <c r="K3069" t="s">
        <v>189</v>
      </c>
      <c r="L3069" t="s">
        <v>9243</v>
      </c>
      <c r="O3069" s="8">
        <v>45668</v>
      </c>
      <c r="P3069" s="24">
        <v>45666.979456018518</v>
      </c>
      <c r="Q3069" t="s">
        <v>26</v>
      </c>
      <c r="R3069">
        <v>202503</v>
      </c>
      <c r="S3069">
        <v>200</v>
      </c>
      <c r="T3069">
        <v>200</v>
      </c>
      <c r="BJ3069">
        <v>155</v>
      </c>
      <c r="BK3069">
        <v>45</v>
      </c>
      <c r="GX3069">
        <v>31</v>
      </c>
      <c r="GY3069" t="s">
        <v>190</v>
      </c>
      <c r="GZ3069" t="s">
        <v>191</v>
      </c>
      <c r="HB3069" s="24">
        <v>45667.259375000001</v>
      </c>
      <c r="HC3069" t="s">
        <v>201</v>
      </c>
      <c r="HD3069">
        <v>11.428599999999999</v>
      </c>
      <c r="HE3069">
        <v>314.999213</v>
      </c>
      <c r="HG3069" t="s">
        <v>1996</v>
      </c>
      <c r="HH3069" t="s">
        <v>192</v>
      </c>
      <c r="HI3069" t="s">
        <v>2685</v>
      </c>
      <c r="HJ3069" t="s">
        <v>12586</v>
      </c>
      <c r="HK3069" s="24">
        <v>45666.980115740742</v>
      </c>
      <c r="HL3069" s="24">
        <v>45667.260046296295</v>
      </c>
      <c r="HM3069">
        <v>0</v>
      </c>
      <c r="HN3069" t="s">
        <v>26</v>
      </c>
      <c r="HP3069">
        <v>0</v>
      </c>
      <c r="HR3069">
        <v>0</v>
      </c>
      <c r="HS3069">
        <v>200</v>
      </c>
      <c r="HU3069" t="s">
        <v>476</v>
      </c>
      <c r="HV3069" t="s">
        <v>193</v>
      </c>
      <c r="HW3069" t="s">
        <v>194</v>
      </c>
      <c r="HX3069" t="s">
        <v>478</v>
      </c>
      <c r="HY3069">
        <v>0.130215</v>
      </c>
      <c r="HZ3069" t="s">
        <v>195</v>
      </c>
      <c r="IA3069" t="s">
        <v>196</v>
      </c>
      <c r="IB3069" t="s">
        <v>457</v>
      </c>
      <c r="IC3069" t="s">
        <v>458</v>
      </c>
      <c r="IN3069">
        <v>68</v>
      </c>
      <c r="IS3069" s="8">
        <v>45598</v>
      </c>
    </row>
    <row r="3070" spans="1:253" x14ac:dyDescent="0.25">
      <c r="A3070" t="s">
        <v>841</v>
      </c>
      <c r="B3070" t="s">
        <v>1994</v>
      </c>
      <c r="C3070" t="s">
        <v>452</v>
      </c>
      <c r="E3070" t="s">
        <v>1995</v>
      </c>
      <c r="F3070" t="s">
        <v>491</v>
      </c>
      <c r="G3070" t="s">
        <v>492</v>
      </c>
      <c r="H3070" t="s">
        <v>455</v>
      </c>
      <c r="I3070" t="s">
        <v>662</v>
      </c>
      <c r="J3070" s="8">
        <v>45181</v>
      </c>
      <c r="K3070" t="s">
        <v>189</v>
      </c>
      <c r="L3070" t="s">
        <v>9243</v>
      </c>
      <c r="O3070" s="8">
        <v>45668</v>
      </c>
      <c r="P3070" s="24">
        <v>45667.259375000001</v>
      </c>
      <c r="Q3070" t="s">
        <v>26</v>
      </c>
      <c r="R3070">
        <v>202503</v>
      </c>
      <c r="S3070">
        <v>252</v>
      </c>
      <c r="T3070">
        <v>252</v>
      </c>
      <c r="BK3070">
        <v>252</v>
      </c>
      <c r="GX3070">
        <v>4</v>
      </c>
      <c r="GY3070" t="s">
        <v>190</v>
      </c>
      <c r="GZ3070" t="s">
        <v>191</v>
      </c>
      <c r="HB3070" s="24">
        <v>45667.304027777776</v>
      </c>
      <c r="HD3070">
        <v>14.117599999999999</v>
      </c>
      <c r="HE3070">
        <v>255.00085000000001</v>
      </c>
      <c r="HG3070" t="s">
        <v>1407</v>
      </c>
      <c r="HH3070" t="s">
        <v>192</v>
      </c>
      <c r="HN3070" t="s">
        <v>26</v>
      </c>
      <c r="HP3070">
        <v>0</v>
      </c>
      <c r="HR3070">
        <v>0</v>
      </c>
      <c r="HS3070">
        <v>252</v>
      </c>
      <c r="HU3070" t="s">
        <v>491</v>
      </c>
      <c r="HV3070" t="s">
        <v>193</v>
      </c>
      <c r="HW3070" t="s">
        <v>194</v>
      </c>
      <c r="HX3070" t="s">
        <v>493</v>
      </c>
      <c r="HY3070">
        <v>0.196018</v>
      </c>
      <c r="HZ3070" t="s">
        <v>195</v>
      </c>
      <c r="IA3070" t="s">
        <v>196</v>
      </c>
      <c r="IB3070" t="s">
        <v>457</v>
      </c>
      <c r="IC3070" t="s">
        <v>458</v>
      </c>
      <c r="IN3070">
        <v>55</v>
      </c>
      <c r="IS3070" s="8">
        <v>45612</v>
      </c>
    </row>
    <row r="3071" spans="1:253" x14ac:dyDescent="0.25">
      <c r="A3071" t="s">
        <v>841</v>
      </c>
      <c r="B3071" t="s">
        <v>6694</v>
      </c>
      <c r="C3071" t="s">
        <v>452</v>
      </c>
      <c r="E3071" t="s">
        <v>6695</v>
      </c>
      <c r="F3071" t="s">
        <v>491</v>
      </c>
      <c r="G3071" t="s">
        <v>492</v>
      </c>
      <c r="H3071" t="s">
        <v>455</v>
      </c>
      <c r="I3071" t="s">
        <v>662</v>
      </c>
      <c r="J3071" s="8">
        <v>45181</v>
      </c>
      <c r="K3071" t="s">
        <v>189</v>
      </c>
      <c r="L3071" t="s">
        <v>9243</v>
      </c>
      <c r="O3071" s="8">
        <v>45668</v>
      </c>
      <c r="P3071" s="24">
        <v>45667.304027777776</v>
      </c>
      <c r="Q3071" t="s">
        <v>26</v>
      </c>
      <c r="R3071">
        <v>202503</v>
      </c>
      <c r="S3071">
        <v>371</v>
      </c>
      <c r="T3071">
        <v>371</v>
      </c>
      <c r="BK3071">
        <v>371</v>
      </c>
      <c r="GX3071">
        <v>4</v>
      </c>
      <c r="GY3071" t="s">
        <v>190</v>
      </c>
      <c r="GZ3071" t="s">
        <v>191</v>
      </c>
      <c r="HB3071" s="24">
        <v>45667.368125000001</v>
      </c>
      <c r="HD3071">
        <v>14.117599999999999</v>
      </c>
      <c r="HE3071">
        <v>255.00085000000001</v>
      </c>
      <c r="HH3071" t="s">
        <v>192</v>
      </c>
      <c r="HN3071" t="s">
        <v>26</v>
      </c>
      <c r="HP3071">
        <v>0</v>
      </c>
      <c r="HR3071">
        <v>0</v>
      </c>
      <c r="HS3071">
        <v>371</v>
      </c>
      <c r="HU3071" t="s">
        <v>491</v>
      </c>
      <c r="HV3071" t="s">
        <v>193</v>
      </c>
      <c r="HW3071" t="s">
        <v>194</v>
      </c>
      <c r="HX3071" t="s">
        <v>493</v>
      </c>
      <c r="HY3071">
        <v>0.196018</v>
      </c>
      <c r="HZ3071" t="s">
        <v>195</v>
      </c>
      <c r="IA3071" t="s">
        <v>196</v>
      </c>
      <c r="IB3071" t="s">
        <v>457</v>
      </c>
      <c r="IC3071" t="s">
        <v>458</v>
      </c>
      <c r="IN3071">
        <v>3</v>
      </c>
      <c r="IS3071" s="8">
        <v>45664</v>
      </c>
    </row>
    <row r="3072" spans="1:253" x14ac:dyDescent="0.25">
      <c r="A3072" t="s">
        <v>841</v>
      </c>
      <c r="B3072" t="s">
        <v>2512</v>
      </c>
      <c r="C3072" t="s">
        <v>452</v>
      </c>
      <c r="E3072" t="s">
        <v>2513</v>
      </c>
      <c r="F3072" t="s">
        <v>549</v>
      </c>
      <c r="G3072" t="s">
        <v>550</v>
      </c>
      <c r="H3072" t="s">
        <v>455</v>
      </c>
      <c r="I3072" t="s">
        <v>662</v>
      </c>
      <c r="J3072" s="8">
        <v>45184</v>
      </c>
      <c r="K3072" t="s">
        <v>189</v>
      </c>
      <c r="L3072" t="s">
        <v>9243</v>
      </c>
      <c r="O3072" s="8">
        <v>45668</v>
      </c>
      <c r="P3072" s="24">
        <v>45667.368125000001</v>
      </c>
      <c r="Q3072" t="s">
        <v>26</v>
      </c>
      <c r="R3072">
        <v>202503</v>
      </c>
      <c r="S3072">
        <v>298</v>
      </c>
      <c r="T3072">
        <v>298</v>
      </c>
      <c r="BK3072">
        <v>298</v>
      </c>
      <c r="GX3072">
        <v>19</v>
      </c>
      <c r="GY3072" t="s">
        <v>190</v>
      </c>
      <c r="GZ3072" t="s">
        <v>191</v>
      </c>
      <c r="HB3072" s="24">
        <v>45667.423761574071</v>
      </c>
      <c r="HC3072" t="s">
        <v>201</v>
      </c>
      <c r="HD3072">
        <v>14.117599999999999</v>
      </c>
      <c r="HE3072">
        <v>255.00085000000001</v>
      </c>
      <c r="HH3072" t="s">
        <v>192</v>
      </c>
      <c r="HI3072" t="s">
        <v>2513</v>
      </c>
      <c r="HJ3072" t="s">
        <v>12586</v>
      </c>
      <c r="HK3072" s="24">
        <v>45667.368784722225</v>
      </c>
      <c r="HL3072" s="24">
        <v>45667.424421296295</v>
      </c>
      <c r="HM3072">
        <v>0</v>
      </c>
      <c r="HN3072" t="s">
        <v>26</v>
      </c>
      <c r="HP3072">
        <v>0</v>
      </c>
      <c r="HR3072">
        <v>0</v>
      </c>
      <c r="HS3072">
        <v>298</v>
      </c>
      <c r="HU3072" t="s">
        <v>549</v>
      </c>
      <c r="HV3072" t="s">
        <v>193</v>
      </c>
      <c r="HW3072" t="s">
        <v>194</v>
      </c>
      <c r="HX3072" t="s">
        <v>551</v>
      </c>
      <c r="HY3072">
        <v>0.196018</v>
      </c>
      <c r="HZ3072" t="s">
        <v>195</v>
      </c>
      <c r="IA3072" t="s">
        <v>196</v>
      </c>
      <c r="IB3072" t="s">
        <v>457</v>
      </c>
      <c r="IC3072" t="s">
        <v>458</v>
      </c>
      <c r="IN3072">
        <v>3</v>
      </c>
      <c r="IS3072" s="8">
        <v>45664</v>
      </c>
    </row>
    <row r="3073" spans="1:253" x14ac:dyDescent="0.25">
      <c r="A3073" t="s">
        <v>841</v>
      </c>
      <c r="B3073" t="s">
        <v>2516</v>
      </c>
      <c r="C3073" t="s">
        <v>452</v>
      </c>
      <c r="E3073" t="s">
        <v>2517</v>
      </c>
      <c r="F3073" t="s">
        <v>488</v>
      </c>
      <c r="G3073" t="s">
        <v>489</v>
      </c>
      <c r="H3073" t="s">
        <v>455</v>
      </c>
      <c r="I3073" t="s">
        <v>662</v>
      </c>
      <c r="J3073" s="8">
        <v>45015</v>
      </c>
      <c r="K3073" t="s">
        <v>189</v>
      </c>
      <c r="L3073" t="s">
        <v>9243</v>
      </c>
      <c r="O3073" s="8">
        <v>45668</v>
      </c>
      <c r="P3073" s="24">
        <v>45667.423761574071</v>
      </c>
      <c r="Q3073" t="s">
        <v>26</v>
      </c>
      <c r="R3073">
        <v>202503</v>
      </c>
      <c r="S3073">
        <v>65</v>
      </c>
      <c r="T3073">
        <v>65</v>
      </c>
      <c r="BK3073">
        <v>65</v>
      </c>
      <c r="GX3073">
        <v>2</v>
      </c>
      <c r="GY3073" t="s">
        <v>190</v>
      </c>
      <c r="GZ3073" t="s">
        <v>191</v>
      </c>
      <c r="HB3073" s="24">
        <v>45667.434374999997</v>
      </c>
      <c r="HD3073">
        <v>14.117599999999999</v>
      </c>
      <c r="HE3073">
        <v>255.00085000000001</v>
      </c>
      <c r="HH3073" t="s">
        <v>192</v>
      </c>
      <c r="HN3073" t="s">
        <v>26</v>
      </c>
      <c r="HP3073">
        <v>0</v>
      </c>
      <c r="HR3073">
        <v>0</v>
      </c>
      <c r="HS3073">
        <v>65</v>
      </c>
      <c r="HU3073" t="s">
        <v>488</v>
      </c>
      <c r="HV3073" t="s">
        <v>193</v>
      </c>
      <c r="HW3073" t="s">
        <v>194</v>
      </c>
      <c r="HX3073" t="s">
        <v>490</v>
      </c>
      <c r="HY3073">
        <v>0.196018</v>
      </c>
      <c r="HZ3073" t="s">
        <v>195</v>
      </c>
      <c r="IA3073" t="s">
        <v>196</v>
      </c>
      <c r="IB3073" t="s">
        <v>457</v>
      </c>
      <c r="IC3073" t="s">
        <v>458</v>
      </c>
      <c r="IN3073">
        <v>3</v>
      </c>
      <c r="IS3073" s="8">
        <v>45664</v>
      </c>
    </row>
    <row r="3074" spans="1:253" x14ac:dyDescent="0.25">
      <c r="A3074" t="s">
        <v>841</v>
      </c>
      <c r="B3074" t="s">
        <v>2402</v>
      </c>
      <c r="C3074" t="s">
        <v>452</v>
      </c>
      <c r="E3074" t="s">
        <v>2403</v>
      </c>
      <c r="F3074" t="s">
        <v>515</v>
      </c>
      <c r="G3074" t="s">
        <v>516</v>
      </c>
      <c r="H3074" t="s">
        <v>455</v>
      </c>
      <c r="I3074" t="s">
        <v>662</v>
      </c>
      <c r="J3074" s="8">
        <v>45140</v>
      </c>
      <c r="K3074" t="s">
        <v>189</v>
      </c>
      <c r="L3074" t="s">
        <v>9243</v>
      </c>
      <c r="O3074" s="8">
        <v>45668</v>
      </c>
      <c r="P3074" s="24">
        <v>45667.434374999997</v>
      </c>
      <c r="Q3074" t="s">
        <v>26</v>
      </c>
      <c r="R3074">
        <v>202503</v>
      </c>
      <c r="S3074">
        <v>438</v>
      </c>
      <c r="T3074">
        <v>438</v>
      </c>
      <c r="BK3074">
        <v>438</v>
      </c>
      <c r="GX3074">
        <v>31</v>
      </c>
      <c r="GY3074" t="s">
        <v>190</v>
      </c>
      <c r="GZ3074" t="s">
        <v>191</v>
      </c>
      <c r="HB3074" s="24">
        <v>45667.549710648149</v>
      </c>
      <c r="HD3074">
        <v>13.8462</v>
      </c>
      <c r="HE3074">
        <v>259.99913299999997</v>
      </c>
      <c r="HH3074" t="s">
        <v>192</v>
      </c>
      <c r="HN3074" t="s">
        <v>26</v>
      </c>
      <c r="HP3074">
        <v>0</v>
      </c>
      <c r="HR3074">
        <v>0</v>
      </c>
      <c r="HS3074">
        <v>438</v>
      </c>
      <c r="HU3074" t="s">
        <v>515</v>
      </c>
      <c r="HV3074" t="s">
        <v>193</v>
      </c>
      <c r="HW3074" t="s">
        <v>194</v>
      </c>
      <c r="HX3074" t="s">
        <v>517</v>
      </c>
      <c r="HY3074">
        <v>0.196018</v>
      </c>
      <c r="HZ3074" t="s">
        <v>195</v>
      </c>
      <c r="IA3074" t="s">
        <v>196</v>
      </c>
      <c r="IB3074" t="s">
        <v>457</v>
      </c>
      <c r="IC3074" t="s">
        <v>458</v>
      </c>
      <c r="IN3074">
        <v>3</v>
      </c>
      <c r="IS3074" s="8">
        <v>45664</v>
      </c>
    </row>
    <row r="3075" spans="1:253" x14ac:dyDescent="0.25">
      <c r="A3075" t="s">
        <v>841</v>
      </c>
      <c r="B3075" t="s">
        <v>1791</v>
      </c>
      <c r="C3075" t="s">
        <v>452</v>
      </c>
      <c r="E3075" t="s">
        <v>1792</v>
      </c>
      <c r="F3075" t="s">
        <v>546</v>
      </c>
      <c r="G3075" t="s">
        <v>547</v>
      </c>
      <c r="H3075" t="s">
        <v>455</v>
      </c>
      <c r="I3075" t="s">
        <v>510</v>
      </c>
      <c r="J3075" s="8">
        <v>45184</v>
      </c>
      <c r="K3075" t="s">
        <v>189</v>
      </c>
      <c r="L3075" t="s">
        <v>9243</v>
      </c>
      <c r="O3075" s="8">
        <v>45668</v>
      </c>
      <c r="P3075" s="24">
        <v>45667.549710648149</v>
      </c>
      <c r="Q3075" t="s">
        <v>26</v>
      </c>
      <c r="R3075">
        <v>202503</v>
      </c>
      <c r="S3075">
        <v>221</v>
      </c>
      <c r="T3075">
        <v>221</v>
      </c>
      <c r="BK3075">
        <v>221</v>
      </c>
      <c r="GX3075">
        <v>20</v>
      </c>
      <c r="GY3075" t="s">
        <v>190</v>
      </c>
      <c r="GZ3075" t="s">
        <v>191</v>
      </c>
      <c r="HB3075" s="24">
        <v>45667.590011574073</v>
      </c>
      <c r="HD3075">
        <v>14.4</v>
      </c>
      <c r="HE3075">
        <v>250</v>
      </c>
      <c r="HH3075" t="s">
        <v>192</v>
      </c>
      <c r="HN3075" t="s">
        <v>26</v>
      </c>
      <c r="HP3075">
        <v>0</v>
      </c>
      <c r="HR3075">
        <v>0</v>
      </c>
      <c r="HS3075">
        <v>221</v>
      </c>
      <c r="HU3075" t="s">
        <v>546</v>
      </c>
      <c r="HV3075" t="s">
        <v>193</v>
      </c>
      <c r="HW3075" t="s">
        <v>194</v>
      </c>
      <c r="HX3075" t="s">
        <v>548</v>
      </c>
      <c r="HY3075">
        <v>0.31253799999999998</v>
      </c>
      <c r="HZ3075" t="s">
        <v>195</v>
      </c>
      <c r="IA3075" t="s">
        <v>196</v>
      </c>
      <c r="IB3075" t="s">
        <v>457</v>
      </c>
      <c r="IC3075" t="s">
        <v>458</v>
      </c>
      <c r="IN3075">
        <v>3</v>
      </c>
      <c r="IS3075" s="8">
        <v>45664</v>
      </c>
    </row>
    <row r="3076" spans="1:253" x14ac:dyDescent="0.25">
      <c r="A3076" t="s">
        <v>841</v>
      </c>
      <c r="B3076" t="s">
        <v>1999</v>
      </c>
      <c r="C3076" t="s">
        <v>452</v>
      </c>
      <c r="E3076" t="s">
        <v>2000</v>
      </c>
      <c r="F3076" t="s">
        <v>512</v>
      </c>
      <c r="G3076" t="s">
        <v>513</v>
      </c>
      <c r="H3076" t="s">
        <v>455</v>
      </c>
      <c r="I3076" t="s">
        <v>510</v>
      </c>
      <c r="J3076" s="8">
        <v>45181</v>
      </c>
      <c r="K3076" t="s">
        <v>189</v>
      </c>
      <c r="L3076" t="s">
        <v>9243</v>
      </c>
      <c r="O3076" s="8">
        <v>45668</v>
      </c>
      <c r="P3076" s="24">
        <v>45667.590011574073</v>
      </c>
      <c r="Q3076" t="s">
        <v>26</v>
      </c>
      <c r="R3076">
        <v>202503</v>
      </c>
      <c r="S3076">
        <v>500</v>
      </c>
      <c r="T3076">
        <v>500</v>
      </c>
      <c r="BK3076">
        <v>500</v>
      </c>
      <c r="GX3076">
        <v>11</v>
      </c>
      <c r="GY3076" t="s">
        <v>190</v>
      </c>
      <c r="GZ3076" t="s">
        <v>191</v>
      </c>
      <c r="HB3076" s="24">
        <v>45667.680289351854</v>
      </c>
      <c r="HD3076">
        <v>14.4</v>
      </c>
      <c r="HE3076">
        <v>250</v>
      </c>
      <c r="HH3076" t="s">
        <v>192</v>
      </c>
      <c r="HN3076" t="s">
        <v>26</v>
      </c>
      <c r="HP3076">
        <v>0</v>
      </c>
      <c r="HR3076">
        <v>0</v>
      </c>
      <c r="HS3076">
        <v>500</v>
      </c>
      <c r="HU3076" t="s">
        <v>512</v>
      </c>
      <c r="HV3076" t="s">
        <v>193</v>
      </c>
      <c r="HW3076" t="s">
        <v>194</v>
      </c>
      <c r="HX3076" t="s">
        <v>514</v>
      </c>
      <c r="HY3076">
        <v>0.31253799999999998</v>
      </c>
      <c r="HZ3076" t="s">
        <v>195</v>
      </c>
      <c r="IA3076" t="s">
        <v>196</v>
      </c>
      <c r="IB3076" t="s">
        <v>457</v>
      </c>
      <c r="IC3076" t="s">
        <v>458</v>
      </c>
      <c r="IN3076">
        <v>3</v>
      </c>
      <c r="IS3076" s="8">
        <v>45664</v>
      </c>
    </row>
    <row r="3077" spans="1:253" x14ac:dyDescent="0.25">
      <c r="A3077" t="s">
        <v>841</v>
      </c>
      <c r="B3077" t="s">
        <v>8378</v>
      </c>
      <c r="C3077" t="s">
        <v>452</v>
      </c>
      <c r="E3077" t="s">
        <v>8379</v>
      </c>
      <c r="F3077" t="s">
        <v>512</v>
      </c>
      <c r="G3077" t="s">
        <v>513</v>
      </c>
      <c r="H3077" t="s">
        <v>455</v>
      </c>
      <c r="I3077" t="s">
        <v>510</v>
      </c>
      <c r="J3077" s="8">
        <v>45181</v>
      </c>
      <c r="K3077" t="s">
        <v>189</v>
      </c>
      <c r="L3077" t="s">
        <v>9243</v>
      </c>
      <c r="O3077" s="8">
        <v>45668</v>
      </c>
      <c r="P3077" s="24">
        <v>45667.680289351854</v>
      </c>
      <c r="Q3077" t="s">
        <v>26</v>
      </c>
      <c r="R3077">
        <v>202503</v>
      </c>
      <c r="S3077">
        <v>179</v>
      </c>
      <c r="T3077">
        <v>179</v>
      </c>
      <c r="BK3077">
        <v>179</v>
      </c>
      <c r="GX3077">
        <v>11</v>
      </c>
      <c r="GY3077" t="s">
        <v>190</v>
      </c>
      <c r="GZ3077" t="s">
        <v>191</v>
      </c>
      <c r="HB3077" s="24">
        <v>45667.713599537034</v>
      </c>
      <c r="HD3077">
        <v>14.4</v>
      </c>
      <c r="HE3077">
        <v>250</v>
      </c>
      <c r="HH3077" t="s">
        <v>192</v>
      </c>
      <c r="HN3077" t="s">
        <v>26</v>
      </c>
      <c r="HP3077">
        <v>0</v>
      </c>
      <c r="HR3077">
        <v>0</v>
      </c>
      <c r="HS3077">
        <v>179</v>
      </c>
      <c r="HU3077" t="s">
        <v>512</v>
      </c>
      <c r="HV3077" t="s">
        <v>193</v>
      </c>
      <c r="HW3077" t="s">
        <v>194</v>
      </c>
      <c r="HX3077" t="s">
        <v>514</v>
      </c>
      <c r="HY3077">
        <v>0.31253799999999998</v>
      </c>
      <c r="HZ3077" t="s">
        <v>195</v>
      </c>
      <c r="IA3077" t="s">
        <v>196</v>
      </c>
      <c r="IB3077" t="s">
        <v>457</v>
      </c>
      <c r="IC3077" t="s">
        <v>458</v>
      </c>
      <c r="IN3077">
        <v>3</v>
      </c>
      <c r="IS3077" s="8">
        <v>45664</v>
      </c>
    </row>
    <row r="3078" spans="1:253" x14ac:dyDescent="0.25">
      <c r="A3078" t="s">
        <v>841</v>
      </c>
      <c r="B3078" t="s">
        <v>1047</v>
      </c>
      <c r="C3078" t="s">
        <v>452</v>
      </c>
      <c r="E3078" t="s">
        <v>1048</v>
      </c>
      <c r="F3078" t="s">
        <v>512</v>
      </c>
      <c r="G3078" t="s">
        <v>513</v>
      </c>
      <c r="H3078" t="s">
        <v>455</v>
      </c>
      <c r="I3078" t="s">
        <v>510</v>
      </c>
      <c r="J3078" s="8">
        <v>45181</v>
      </c>
      <c r="K3078" t="s">
        <v>189</v>
      </c>
      <c r="L3078" t="s">
        <v>9243</v>
      </c>
      <c r="O3078" s="8">
        <v>45668</v>
      </c>
      <c r="P3078" s="24">
        <v>45667.713599537034</v>
      </c>
      <c r="Q3078" t="s">
        <v>26</v>
      </c>
      <c r="R3078">
        <v>202504</v>
      </c>
      <c r="S3078">
        <v>500</v>
      </c>
      <c r="T3078">
        <v>500</v>
      </c>
      <c r="BK3078">
        <v>500</v>
      </c>
      <c r="GX3078">
        <v>11</v>
      </c>
      <c r="GY3078" t="s">
        <v>190</v>
      </c>
      <c r="GZ3078" t="s">
        <v>191</v>
      </c>
      <c r="HB3078" s="24">
        <v>45667.800405092596</v>
      </c>
      <c r="HD3078">
        <v>14.4</v>
      </c>
      <c r="HE3078">
        <v>250</v>
      </c>
      <c r="HH3078" t="s">
        <v>192</v>
      </c>
      <c r="HN3078" t="s">
        <v>26</v>
      </c>
      <c r="HP3078">
        <v>0</v>
      </c>
      <c r="HR3078">
        <v>0</v>
      </c>
      <c r="HS3078">
        <v>500</v>
      </c>
      <c r="HU3078" t="s">
        <v>512</v>
      </c>
      <c r="HV3078" t="s">
        <v>193</v>
      </c>
      <c r="HW3078" t="s">
        <v>194</v>
      </c>
      <c r="HX3078" t="s">
        <v>514</v>
      </c>
      <c r="HY3078">
        <v>0.31253799999999998</v>
      </c>
      <c r="HZ3078" t="s">
        <v>195</v>
      </c>
      <c r="IA3078" t="s">
        <v>196</v>
      </c>
      <c r="IB3078" t="s">
        <v>457</v>
      </c>
      <c r="IC3078" t="s">
        <v>458</v>
      </c>
      <c r="IN3078">
        <v>-4</v>
      </c>
      <c r="IS3078" s="8">
        <v>45671</v>
      </c>
    </row>
    <row r="3079" spans="1:253" x14ac:dyDescent="0.25">
      <c r="A3079" t="s">
        <v>841</v>
      </c>
      <c r="B3079" t="s">
        <v>8382</v>
      </c>
      <c r="C3079" t="s">
        <v>452</v>
      </c>
      <c r="E3079" t="s">
        <v>8383</v>
      </c>
      <c r="F3079" t="s">
        <v>512</v>
      </c>
      <c r="G3079" t="s">
        <v>513</v>
      </c>
      <c r="H3079" t="s">
        <v>455</v>
      </c>
      <c r="I3079" t="s">
        <v>510</v>
      </c>
      <c r="J3079" s="8">
        <v>45181</v>
      </c>
      <c r="K3079" t="s">
        <v>189</v>
      </c>
      <c r="L3079" t="s">
        <v>9243</v>
      </c>
      <c r="O3079" s="8">
        <v>45668</v>
      </c>
      <c r="P3079" s="24">
        <v>45667.800405092596</v>
      </c>
      <c r="Q3079" t="s">
        <v>26</v>
      </c>
      <c r="R3079">
        <v>202504</v>
      </c>
      <c r="S3079">
        <v>255</v>
      </c>
      <c r="T3079">
        <v>255</v>
      </c>
      <c r="BK3079">
        <v>255</v>
      </c>
      <c r="GX3079">
        <v>11</v>
      </c>
      <c r="GY3079" t="s">
        <v>190</v>
      </c>
      <c r="GZ3079" t="s">
        <v>191</v>
      </c>
      <c r="HB3079" s="24">
        <v>45667.884571759256</v>
      </c>
      <c r="HD3079">
        <v>14.4</v>
      </c>
      <c r="HE3079">
        <v>250</v>
      </c>
      <c r="HH3079" t="s">
        <v>192</v>
      </c>
      <c r="HN3079" t="s">
        <v>26</v>
      </c>
      <c r="HP3079">
        <v>0</v>
      </c>
      <c r="HR3079">
        <v>0</v>
      </c>
      <c r="HS3079">
        <v>255</v>
      </c>
      <c r="HU3079" t="s">
        <v>512</v>
      </c>
      <c r="HV3079" t="s">
        <v>193</v>
      </c>
      <c r="HW3079" t="s">
        <v>194</v>
      </c>
      <c r="HX3079" t="s">
        <v>514</v>
      </c>
      <c r="HY3079">
        <v>0.31253799999999998</v>
      </c>
      <c r="HZ3079" t="s">
        <v>195</v>
      </c>
      <c r="IA3079" t="s">
        <v>196</v>
      </c>
      <c r="IB3079" t="s">
        <v>457</v>
      </c>
      <c r="IC3079" t="s">
        <v>458</v>
      </c>
      <c r="IN3079">
        <v>-4</v>
      </c>
      <c r="IS3079" s="8">
        <v>45671</v>
      </c>
    </row>
    <row r="3080" spans="1:253" x14ac:dyDescent="0.25">
      <c r="A3080" t="s">
        <v>841</v>
      </c>
      <c r="B3080" t="s">
        <v>2525</v>
      </c>
      <c r="C3080" t="s">
        <v>452</v>
      </c>
      <c r="E3080" t="s">
        <v>2526</v>
      </c>
      <c r="F3080" t="s">
        <v>508</v>
      </c>
      <c r="G3080" t="s">
        <v>509</v>
      </c>
      <c r="H3080" t="s">
        <v>455</v>
      </c>
      <c r="I3080" t="s">
        <v>510</v>
      </c>
      <c r="J3080" s="8">
        <v>45181</v>
      </c>
      <c r="K3080" t="s">
        <v>189</v>
      </c>
      <c r="L3080" t="s">
        <v>9243</v>
      </c>
      <c r="O3080" s="8">
        <v>45668</v>
      </c>
      <c r="P3080" s="24">
        <v>45667.884571759256</v>
      </c>
      <c r="Q3080" t="s">
        <v>26</v>
      </c>
      <c r="R3080">
        <v>202504</v>
      </c>
      <c r="S3080">
        <v>131</v>
      </c>
      <c r="T3080">
        <v>131</v>
      </c>
      <c r="BK3080">
        <v>131</v>
      </c>
      <c r="GX3080">
        <v>1</v>
      </c>
      <c r="GY3080" t="s">
        <v>190</v>
      </c>
      <c r="GZ3080" t="s">
        <v>191</v>
      </c>
      <c r="HB3080" s="24">
        <v>45667.910567129627</v>
      </c>
      <c r="HD3080">
        <v>17.142900000000001</v>
      </c>
      <c r="HE3080">
        <v>209.99947499999999</v>
      </c>
      <c r="HH3080" t="s">
        <v>192</v>
      </c>
      <c r="HN3080" t="s">
        <v>26</v>
      </c>
      <c r="HP3080">
        <v>0</v>
      </c>
      <c r="HR3080">
        <v>0</v>
      </c>
      <c r="HS3080">
        <v>131</v>
      </c>
      <c r="HU3080" t="s">
        <v>508</v>
      </c>
      <c r="HV3080" t="s">
        <v>193</v>
      </c>
      <c r="HW3080" t="s">
        <v>194</v>
      </c>
      <c r="HX3080" t="s">
        <v>511</v>
      </c>
      <c r="HY3080">
        <v>0.31253799999999998</v>
      </c>
      <c r="HZ3080" t="s">
        <v>195</v>
      </c>
      <c r="IA3080" t="s">
        <v>196</v>
      </c>
      <c r="IB3080" t="s">
        <v>457</v>
      </c>
      <c r="IC3080" t="s">
        <v>458</v>
      </c>
      <c r="IE3080" t="s">
        <v>203</v>
      </c>
      <c r="IF3080" s="8">
        <v>2958465</v>
      </c>
      <c r="IN3080">
        <v>-4</v>
      </c>
      <c r="IS3080" s="8">
        <v>45671</v>
      </c>
    </row>
    <row r="3081" spans="1:253" x14ac:dyDescent="0.25">
      <c r="A3081" t="s">
        <v>841</v>
      </c>
      <c r="B3081" t="s">
        <v>2528</v>
      </c>
      <c r="C3081" t="s">
        <v>452</v>
      </c>
      <c r="E3081" t="s">
        <v>2529</v>
      </c>
      <c r="F3081" t="s">
        <v>546</v>
      </c>
      <c r="G3081" t="s">
        <v>547</v>
      </c>
      <c r="H3081" t="s">
        <v>455</v>
      </c>
      <c r="I3081" t="s">
        <v>510</v>
      </c>
      <c r="J3081" s="8">
        <v>45184</v>
      </c>
      <c r="K3081" t="s">
        <v>189</v>
      </c>
      <c r="L3081" t="s">
        <v>9243</v>
      </c>
      <c r="O3081" s="8">
        <v>45668</v>
      </c>
      <c r="P3081" s="24">
        <v>45667.910567129627</v>
      </c>
      <c r="Q3081" t="s">
        <v>26</v>
      </c>
      <c r="R3081">
        <v>202504</v>
      </c>
      <c r="S3081">
        <v>68</v>
      </c>
      <c r="T3081">
        <v>68</v>
      </c>
      <c r="BK3081">
        <v>68</v>
      </c>
      <c r="GX3081">
        <v>20</v>
      </c>
      <c r="GY3081" t="s">
        <v>190</v>
      </c>
      <c r="GZ3081" t="s">
        <v>191</v>
      </c>
      <c r="HB3081" s="24">
        <v>45667.926064814812</v>
      </c>
      <c r="HD3081">
        <v>14.4</v>
      </c>
      <c r="HE3081">
        <v>250</v>
      </c>
      <c r="HH3081" t="s">
        <v>192</v>
      </c>
      <c r="HN3081" t="s">
        <v>26</v>
      </c>
      <c r="HP3081">
        <v>0</v>
      </c>
      <c r="HR3081">
        <v>0</v>
      </c>
      <c r="HS3081">
        <v>68</v>
      </c>
      <c r="HU3081" t="s">
        <v>546</v>
      </c>
      <c r="HV3081" t="s">
        <v>193</v>
      </c>
      <c r="HW3081" t="s">
        <v>194</v>
      </c>
      <c r="HX3081" t="s">
        <v>548</v>
      </c>
      <c r="HY3081">
        <v>0.31253799999999998</v>
      </c>
      <c r="HZ3081" t="s">
        <v>195</v>
      </c>
      <c r="IA3081" t="s">
        <v>196</v>
      </c>
      <c r="IB3081" t="s">
        <v>457</v>
      </c>
      <c r="IC3081" t="s">
        <v>458</v>
      </c>
      <c r="IN3081">
        <v>-4</v>
      </c>
      <c r="IS3081" s="8">
        <v>45671</v>
      </c>
    </row>
    <row r="3082" spans="1:253" x14ac:dyDescent="0.25">
      <c r="A3082" t="s">
        <v>841</v>
      </c>
      <c r="B3082" t="s">
        <v>8676</v>
      </c>
      <c r="C3082" t="s">
        <v>452</v>
      </c>
      <c r="E3082" t="s">
        <v>8677</v>
      </c>
      <c r="F3082" t="s">
        <v>479</v>
      </c>
      <c r="G3082" t="s">
        <v>480</v>
      </c>
      <c r="H3082" t="s">
        <v>455</v>
      </c>
      <c r="I3082" t="s">
        <v>856</v>
      </c>
      <c r="J3082" s="8">
        <v>45015</v>
      </c>
      <c r="K3082" t="s">
        <v>189</v>
      </c>
      <c r="L3082" t="s">
        <v>9243</v>
      </c>
      <c r="O3082" s="8">
        <v>45668</v>
      </c>
      <c r="P3082" s="24">
        <v>45667.926064814812</v>
      </c>
      <c r="Q3082" t="s">
        <v>26</v>
      </c>
      <c r="R3082">
        <v>202504</v>
      </c>
      <c r="S3082">
        <v>500</v>
      </c>
      <c r="T3082">
        <v>500</v>
      </c>
      <c r="BK3082">
        <v>500</v>
      </c>
      <c r="GX3082">
        <v>12</v>
      </c>
      <c r="GY3082" t="s">
        <v>190</v>
      </c>
      <c r="GZ3082" t="s">
        <v>191</v>
      </c>
      <c r="HB3082" s="24">
        <v>45667.999143518522</v>
      </c>
      <c r="HD3082">
        <v>11.428599999999999</v>
      </c>
      <c r="HE3082">
        <v>314.999213</v>
      </c>
      <c r="HH3082" t="s">
        <v>192</v>
      </c>
      <c r="HN3082" t="s">
        <v>26</v>
      </c>
      <c r="HP3082">
        <v>0</v>
      </c>
      <c r="HR3082">
        <v>0</v>
      </c>
      <c r="HS3082">
        <v>500</v>
      </c>
      <c r="HU3082" t="s">
        <v>479</v>
      </c>
      <c r="HV3082" t="s">
        <v>193</v>
      </c>
      <c r="HW3082" t="s">
        <v>194</v>
      </c>
      <c r="HX3082" t="s">
        <v>481</v>
      </c>
      <c r="HY3082">
        <v>0.130215</v>
      </c>
      <c r="HZ3082" t="s">
        <v>195</v>
      </c>
      <c r="IA3082" t="s">
        <v>196</v>
      </c>
      <c r="IB3082" t="s">
        <v>457</v>
      </c>
      <c r="IC3082" t="s">
        <v>458</v>
      </c>
      <c r="IN3082">
        <v>-4</v>
      </c>
      <c r="IS3082" s="8">
        <v>45671</v>
      </c>
    </row>
    <row r="3083" spans="1:253" x14ac:dyDescent="0.25">
      <c r="A3083" t="s">
        <v>841</v>
      </c>
      <c r="B3083" t="s">
        <v>1807</v>
      </c>
      <c r="C3083" t="s">
        <v>452</v>
      </c>
      <c r="E3083" t="s">
        <v>1808</v>
      </c>
      <c r="F3083" t="s">
        <v>479</v>
      </c>
      <c r="G3083" t="s">
        <v>480</v>
      </c>
      <c r="H3083" t="s">
        <v>455</v>
      </c>
      <c r="I3083" t="s">
        <v>856</v>
      </c>
      <c r="J3083" s="8">
        <v>45015</v>
      </c>
      <c r="K3083" t="s">
        <v>189</v>
      </c>
      <c r="L3083" t="s">
        <v>9243</v>
      </c>
      <c r="O3083" s="8">
        <v>45668</v>
      </c>
      <c r="P3083" s="24">
        <v>45667.999143518522</v>
      </c>
      <c r="Q3083" t="s">
        <v>26</v>
      </c>
      <c r="R3083">
        <v>202507</v>
      </c>
      <c r="S3083">
        <v>1825</v>
      </c>
      <c r="T3083">
        <v>1825</v>
      </c>
      <c r="V3083" t="s">
        <v>12079</v>
      </c>
      <c r="BK3083">
        <v>6</v>
      </c>
      <c r="BN3083">
        <v>1819</v>
      </c>
      <c r="GX3083">
        <v>12</v>
      </c>
      <c r="GY3083" t="s">
        <v>190</v>
      </c>
      <c r="GZ3083" t="s">
        <v>191</v>
      </c>
      <c r="HB3083" s="24">
        <v>45670.553043981483</v>
      </c>
      <c r="HD3083">
        <v>11.428599999999999</v>
      </c>
      <c r="HE3083">
        <v>314.999213</v>
      </c>
      <c r="HH3083" t="s">
        <v>192</v>
      </c>
      <c r="HN3083" t="s">
        <v>26</v>
      </c>
      <c r="HP3083">
        <v>0</v>
      </c>
      <c r="HR3083">
        <v>0</v>
      </c>
      <c r="HS3083">
        <v>1825</v>
      </c>
      <c r="HU3083" t="s">
        <v>479</v>
      </c>
      <c r="HV3083" t="s">
        <v>193</v>
      </c>
      <c r="HW3083" t="s">
        <v>194</v>
      </c>
      <c r="HX3083" t="s">
        <v>481</v>
      </c>
      <c r="HY3083">
        <v>0.130215</v>
      </c>
      <c r="HZ3083" t="s">
        <v>195</v>
      </c>
      <c r="IA3083" t="s">
        <v>196</v>
      </c>
      <c r="IB3083" t="s">
        <v>457</v>
      </c>
      <c r="IC3083" t="s">
        <v>458</v>
      </c>
      <c r="IN3083">
        <v>-25</v>
      </c>
      <c r="IS3083" s="8">
        <v>45692</v>
      </c>
    </row>
    <row r="3084" spans="1:253" x14ac:dyDescent="0.25">
      <c r="A3084" t="s">
        <v>841</v>
      </c>
      <c r="B3084" t="s">
        <v>1410</v>
      </c>
      <c r="C3084" t="s">
        <v>452</v>
      </c>
      <c r="E3084" t="s">
        <v>1411</v>
      </c>
      <c r="F3084" t="s">
        <v>479</v>
      </c>
      <c r="G3084" t="s">
        <v>480</v>
      </c>
      <c r="H3084" t="s">
        <v>455</v>
      </c>
      <c r="I3084" t="s">
        <v>856</v>
      </c>
      <c r="J3084" s="8">
        <v>45015</v>
      </c>
      <c r="K3084" t="s">
        <v>189</v>
      </c>
      <c r="L3084" t="s">
        <v>9243</v>
      </c>
      <c r="O3084" s="8">
        <v>45675</v>
      </c>
      <c r="P3084" s="24">
        <v>45670.553043981483</v>
      </c>
      <c r="Q3084" t="s">
        <v>26</v>
      </c>
      <c r="R3084">
        <v>202504</v>
      </c>
      <c r="S3084">
        <v>500</v>
      </c>
      <c r="T3084">
        <v>500</v>
      </c>
      <c r="BN3084">
        <v>500</v>
      </c>
      <c r="GX3084">
        <v>12</v>
      </c>
      <c r="GY3084" t="s">
        <v>190</v>
      </c>
      <c r="GZ3084" t="s">
        <v>191</v>
      </c>
      <c r="HB3084" s="24">
        <v>45670.622662037036</v>
      </c>
      <c r="HD3084">
        <v>11.428599999999999</v>
      </c>
      <c r="HE3084">
        <v>314.999213</v>
      </c>
      <c r="HH3084" t="s">
        <v>192</v>
      </c>
      <c r="HN3084" t="s">
        <v>26</v>
      </c>
      <c r="HP3084">
        <v>0</v>
      </c>
      <c r="HR3084">
        <v>0</v>
      </c>
      <c r="HS3084">
        <v>500</v>
      </c>
      <c r="HU3084" t="s">
        <v>479</v>
      </c>
      <c r="HV3084" t="s">
        <v>193</v>
      </c>
      <c r="HW3084" t="s">
        <v>194</v>
      </c>
      <c r="HX3084" t="s">
        <v>481</v>
      </c>
      <c r="HY3084">
        <v>0.130215</v>
      </c>
      <c r="HZ3084" t="s">
        <v>195</v>
      </c>
      <c r="IA3084" t="s">
        <v>196</v>
      </c>
      <c r="IB3084" t="s">
        <v>457</v>
      </c>
      <c r="IC3084" t="s">
        <v>458</v>
      </c>
      <c r="IN3084">
        <v>-1</v>
      </c>
      <c r="IS3084" s="8">
        <v>45671</v>
      </c>
    </row>
    <row r="3085" spans="1:253" x14ac:dyDescent="0.25">
      <c r="A3085" t="s">
        <v>841</v>
      </c>
      <c r="B3085" t="s">
        <v>8674</v>
      </c>
      <c r="C3085" t="s">
        <v>452</v>
      </c>
      <c r="E3085" t="s">
        <v>8675</v>
      </c>
      <c r="F3085" t="s">
        <v>479</v>
      </c>
      <c r="G3085" t="s">
        <v>480</v>
      </c>
      <c r="H3085" t="s">
        <v>455</v>
      </c>
      <c r="I3085" t="s">
        <v>856</v>
      </c>
      <c r="J3085" s="8">
        <v>45015</v>
      </c>
      <c r="K3085" t="s">
        <v>189</v>
      </c>
      <c r="L3085" t="s">
        <v>9243</v>
      </c>
      <c r="O3085" s="8">
        <v>45675</v>
      </c>
      <c r="P3085" s="24">
        <v>45670.622662037036</v>
      </c>
      <c r="Q3085" t="s">
        <v>26</v>
      </c>
      <c r="R3085">
        <v>202504</v>
      </c>
      <c r="S3085">
        <v>500</v>
      </c>
      <c r="T3085">
        <v>500</v>
      </c>
      <c r="BN3085">
        <v>500</v>
      </c>
      <c r="GX3085">
        <v>12</v>
      </c>
      <c r="GY3085" t="s">
        <v>190</v>
      </c>
      <c r="GZ3085" t="s">
        <v>191</v>
      </c>
      <c r="HB3085" s="24">
        <v>45670.695740740739</v>
      </c>
      <c r="HD3085">
        <v>11.428599999999999</v>
      </c>
      <c r="HE3085">
        <v>314.999213</v>
      </c>
      <c r="HH3085" t="s">
        <v>192</v>
      </c>
      <c r="HN3085" t="s">
        <v>26</v>
      </c>
      <c r="HP3085">
        <v>0</v>
      </c>
      <c r="HR3085">
        <v>0</v>
      </c>
      <c r="HS3085">
        <v>500</v>
      </c>
      <c r="HU3085" t="s">
        <v>479</v>
      </c>
      <c r="HV3085" t="s">
        <v>193</v>
      </c>
      <c r="HW3085" t="s">
        <v>194</v>
      </c>
      <c r="HX3085" t="s">
        <v>481</v>
      </c>
      <c r="HY3085">
        <v>0.130215</v>
      </c>
      <c r="HZ3085" t="s">
        <v>195</v>
      </c>
      <c r="IA3085" t="s">
        <v>196</v>
      </c>
      <c r="IB3085" t="s">
        <v>457</v>
      </c>
      <c r="IC3085" t="s">
        <v>458</v>
      </c>
      <c r="IN3085">
        <v>-1</v>
      </c>
      <c r="IS3085" s="8">
        <v>45671</v>
      </c>
    </row>
    <row r="3086" spans="1:253" x14ac:dyDescent="0.25">
      <c r="A3086" t="s">
        <v>841</v>
      </c>
      <c r="B3086" t="s">
        <v>8678</v>
      </c>
      <c r="C3086" t="s">
        <v>452</v>
      </c>
      <c r="E3086" t="s">
        <v>8679</v>
      </c>
      <c r="F3086" t="s">
        <v>479</v>
      </c>
      <c r="G3086" t="s">
        <v>480</v>
      </c>
      <c r="H3086" t="s">
        <v>455</v>
      </c>
      <c r="I3086" t="s">
        <v>856</v>
      </c>
      <c r="J3086" s="8">
        <v>45015</v>
      </c>
      <c r="K3086" t="s">
        <v>189</v>
      </c>
      <c r="L3086" t="s">
        <v>9243</v>
      </c>
      <c r="O3086" s="8">
        <v>45675</v>
      </c>
      <c r="P3086" s="24">
        <v>45670.695740740739</v>
      </c>
      <c r="Q3086" t="s">
        <v>26</v>
      </c>
      <c r="R3086">
        <v>202504</v>
      </c>
      <c r="S3086">
        <v>500</v>
      </c>
      <c r="T3086">
        <v>500</v>
      </c>
      <c r="BN3086">
        <v>500</v>
      </c>
      <c r="GX3086">
        <v>12</v>
      </c>
      <c r="GY3086" t="s">
        <v>190</v>
      </c>
      <c r="GZ3086" t="s">
        <v>191</v>
      </c>
      <c r="HB3086" s="24">
        <v>45670.768819444442</v>
      </c>
      <c r="HD3086">
        <v>11.428599999999999</v>
      </c>
      <c r="HE3086">
        <v>314.999213</v>
      </c>
      <c r="HH3086" t="s">
        <v>192</v>
      </c>
      <c r="HN3086" t="s">
        <v>26</v>
      </c>
      <c r="HP3086">
        <v>0</v>
      </c>
      <c r="HR3086">
        <v>0</v>
      </c>
      <c r="HS3086">
        <v>500</v>
      </c>
      <c r="HU3086" t="s">
        <v>479</v>
      </c>
      <c r="HV3086" t="s">
        <v>193</v>
      </c>
      <c r="HW3086" t="s">
        <v>194</v>
      </c>
      <c r="HX3086" t="s">
        <v>481</v>
      </c>
      <c r="HY3086">
        <v>0.130215</v>
      </c>
      <c r="HZ3086" t="s">
        <v>195</v>
      </c>
      <c r="IA3086" t="s">
        <v>196</v>
      </c>
      <c r="IB3086" t="s">
        <v>457</v>
      </c>
      <c r="IC3086" t="s">
        <v>458</v>
      </c>
      <c r="IN3086">
        <v>-1</v>
      </c>
      <c r="IS3086" s="8">
        <v>45671</v>
      </c>
    </row>
    <row r="3087" spans="1:253" x14ac:dyDescent="0.25">
      <c r="A3087" t="s">
        <v>841</v>
      </c>
      <c r="B3087" t="s">
        <v>8680</v>
      </c>
      <c r="C3087" t="s">
        <v>452</v>
      </c>
      <c r="E3087" t="s">
        <v>8681</v>
      </c>
      <c r="F3087" t="s">
        <v>479</v>
      </c>
      <c r="G3087" t="s">
        <v>480</v>
      </c>
      <c r="H3087" t="s">
        <v>455</v>
      </c>
      <c r="I3087" t="s">
        <v>856</v>
      </c>
      <c r="J3087" s="8">
        <v>45015</v>
      </c>
      <c r="K3087" t="s">
        <v>189</v>
      </c>
      <c r="L3087" t="s">
        <v>9243</v>
      </c>
      <c r="O3087" s="8">
        <v>45675</v>
      </c>
      <c r="P3087" s="24">
        <v>45670.768819444442</v>
      </c>
      <c r="Q3087" t="s">
        <v>26</v>
      </c>
      <c r="R3087">
        <v>202504</v>
      </c>
      <c r="S3087">
        <v>500</v>
      </c>
      <c r="T3087">
        <v>500</v>
      </c>
      <c r="BN3087">
        <v>500</v>
      </c>
      <c r="GX3087">
        <v>12</v>
      </c>
      <c r="GY3087" t="s">
        <v>190</v>
      </c>
      <c r="GZ3087" t="s">
        <v>191</v>
      </c>
      <c r="HB3087" s="24">
        <v>45670.876620370371</v>
      </c>
      <c r="HD3087">
        <v>11.428599999999999</v>
      </c>
      <c r="HE3087">
        <v>314.999213</v>
      </c>
      <c r="HH3087" t="s">
        <v>192</v>
      </c>
      <c r="HN3087" t="s">
        <v>26</v>
      </c>
      <c r="HP3087">
        <v>0</v>
      </c>
      <c r="HR3087">
        <v>0</v>
      </c>
      <c r="HS3087">
        <v>500</v>
      </c>
      <c r="HU3087" t="s">
        <v>479</v>
      </c>
      <c r="HV3087" t="s">
        <v>193</v>
      </c>
      <c r="HW3087" t="s">
        <v>194</v>
      </c>
      <c r="HX3087" t="s">
        <v>481</v>
      </c>
      <c r="HY3087">
        <v>0.130215</v>
      </c>
      <c r="HZ3087" t="s">
        <v>195</v>
      </c>
      <c r="IA3087" t="s">
        <v>196</v>
      </c>
      <c r="IB3087" t="s">
        <v>457</v>
      </c>
      <c r="IC3087" t="s">
        <v>458</v>
      </c>
      <c r="IN3087">
        <v>-1</v>
      </c>
      <c r="IS3087" s="8">
        <v>45671</v>
      </c>
    </row>
    <row r="3088" spans="1:253" x14ac:dyDescent="0.25">
      <c r="A3088" t="s">
        <v>841</v>
      </c>
      <c r="B3088" t="s">
        <v>8420</v>
      </c>
      <c r="C3088" t="s">
        <v>452</v>
      </c>
      <c r="E3088" t="s">
        <v>8421</v>
      </c>
      <c r="F3088" t="s">
        <v>479</v>
      </c>
      <c r="G3088" t="s">
        <v>480</v>
      </c>
      <c r="H3088" t="s">
        <v>455</v>
      </c>
      <c r="I3088" t="s">
        <v>856</v>
      </c>
      <c r="J3088" s="8">
        <v>45015</v>
      </c>
      <c r="K3088" t="s">
        <v>189</v>
      </c>
      <c r="L3088" t="s">
        <v>9243</v>
      </c>
      <c r="O3088" s="8">
        <v>45675</v>
      </c>
      <c r="P3088" s="24">
        <v>45670.876620370371</v>
      </c>
      <c r="Q3088" t="s">
        <v>26</v>
      </c>
      <c r="R3088">
        <v>202504</v>
      </c>
      <c r="S3088">
        <v>279</v>
      </c>
      <c r="T3088">
        <v>279</v>
      </c>
      <c r="BN3088">
        <v>279</v>
      </c>
      <c r="GX3088">
        <v>12</v>
      </c>
      <c r="GY3088" t="s">
        <v>190</v>
      </c>
      <c r="GZ3088" t="s">
        <v>191</v>
      </c>
      <c r="HB3088" s="24">
        <v>45670.913530092592</v>
      </c>
      <c r="HD3088">
        <v>11.428599999999999</v>
      </c>
      <c r="HE3088">
        <v>314.999213</v>
      </c>
      <c r="HH3088" t="s">
        <v>192</v>
      </c>
      <c r="HN3088" t="s">
        <v>26</v>
      </c>
      <c r="HP3088">
        <v>0</v>
      </c>
      <c r="HR3088">
        <v>0</v>
      </c>
      <c r="HS3088">
        <v>279</v>
      </c>
      <c r="HU3088" t="s">
        <v>479</v>
      </c>
      <c r="HV3088" t="s">
        <v>193</v>
      </c>
      <c r="HW3088" t="s">
        <v>194</v>
      </c>
      <c r="HX3088" t="s">
        <v>481</v>
      </c>
      <c r="HY3088">
        <v>0.130215</v>
      </c>
      <c r="HZ3088" t="s">
        <v>195</v>
      </c>
      <c r="IA3088" t="s">
        <v>196</v>
      </c>
      <c r="IB3088" t="s">
        <v>457</v>
      </c>
      <c r="IC3088" t="s">
        <v>458</v>
      </c>
      <c r="IN3088">
        <v>-1</v>
      </c>
      <c r="IS3088" s="8">
        <v>45671</v>
      </c>
    </row>
    <row r="3089" spans="1:253" x14ac:dyDescent="0.25">
      <c r="A3089" t="s">
        <v>841</v>
      </c>
      <c r="B3089" t="s">
        <v>7356</v>
      </c>
      <c r="C3089" t="s">
        <v>452</v>
      </c>
      <c r="E3089" t="s">
        <v>7357</v>
      </c>
      <c r="F3089" t="s">
        <v>473</v>
      </c>
      <c r="G3089" t="s">
        <v>474</v>
      </c>
      <c r="H3089" t="s">
        <v>455</v>
      </c>
      <c r="I3089" t="s">
        <v>856</v>
      </c>
      <c r="J3089" s="8">
        <v>45016</v>
      </c>
      <c r="K3089" t="s">
        <v>189</v>
      </c>
      <c r="L3089" t="s">
        <v>9243</v>
      </c>
      <c r="O3089" s="8">
        <v>45675</v>
      </c>
      <c r="P3089" s="24">
        <v>45670.913530092592</v>
      </c>
      <c r="Q3089" t="s">
        <v>26</v>
      </c>
      <c r="R3089">
        <v>202504</v>
      </c>
      <c r="S3089">
        <v>100</v>
      </c>
      <c r="T3089">
        <v>100</v>
      </c>
      <c r="BN3089">
        <v>100</v>
      </c>
      <c r="GX3089">
        <v>19</v>
      </c>
      <c r="GY3089" t="s">
        <v>190</v>
      </c>
      <c r="GZ3089" t="s">
        <v>191</v>
      </c>
      <c r="HB3089" s="24">
        <v>45670.931354166663</v>
      </c>
      <c r="HD3089">
        <v>11.8033</v>
      </c>
      <c r="HE3089">
        <v>304.99944900000003</v>
      </c>
      <c r="HG3089" t="s">
        <v>6701</v>
      </c>
      <c r="HH3089" t="s">
        <v>192</v>
      </c>
      <c r="HN3089" t="s">
        <v>26</v>
      </c>
      <c r="HP3089">
        <v>0</v>
      </c>
      <c r="HR3089">
        <v>0</v>
      </c>
      <c r="HS3089">
        <v>100</v>
      </c>
      <c r="HU3089" t="s">
        <v>473</v>
      </c>
      <c r="HV3089" t="s">
        <v>193</v>
      </c>
      <c r="HW3089" t="s">
        <v>194</v>
      </c>
      <c r="HX3089" t="s">
        <v>475</v>
      </c>
      <c r="HY3089">
        <v>0.130215</v>
      </c>
      <c r="HZ3089" t="s">
        <v>195</v>
      </c>
      <c r="IA3089" t="s">
        <v>196</v>
      </c>
      <c r="IB3089" t="s">
        <v>457</v>
      </c>
      <c r="IC3089" t="s">
        <v>458</v>
      </c>
      <c r="IN3089">
        <v>2</v>
      </c>
      <c r="IS3089" s="8">
        <v>45668</v>
      </c>
    </row>
    <row r="3090" spans="1:253" x14ac:dyDescent="0.25">
      <c r="A3090" t="s">
        <v>841</v>
      </c>
      <c r="B3090" t="s">
        <v>6700</v>
      </c>
      <c r="C3090" t="s">
        <v>452</v>
      </c>
      <c r="E3090" t="s">
        <v>6701</v>
      </c>
      <c r="F3090" t="s">
        <v>473</v>
      </c>
      <c r="G3090" t="s">
        <v>474</v>
      </c>
      <c r="H3090" t="s">
        <v>455</v>
      </c>
      <c r="I3090" t="s">
        <v>856</v>
      </c>
      <c r="J3090" s="8">
        <v>45016</v>
      </c>
      <c r="K3090" t="s">
        <v>189</v>
      </c>
      <c r="L3090" t="s">
        <v>9243</v>
      </c>
      <c r="O3090" s="8">
        <v>45675</v>
      </c>
      <c r="P3090" s="24">
        <v>45670.931354166663</v>
      </c>
      <c r="Q3090" t="s">
        <v>26</v>
      </c>
      <c r="R3090">
        <v>202504</v>
      </c>
      <c r="S3090">
        <v>500</v>
      </c>
      <c r="T3090">
        <v>500</v>
      </c>
      <c r="BN3090">
        <v>452</v>
      </c>
      <c r="BO3090">
        <v>48</v>
      </c>
      <c r="GX3090">
        <v>19</v>
      </c>
      <c r="GY3090" t="s">
        <v>190</v>
      </c>
      <c r="GZ3090" t="s">
        <v>191</v>
      </c>
      <c r="HB3090" s="24">
        <v>45671.260081018518</v>
      </c>
      <c r="HD3090">
        <v>11.8033</v>
      </c>
      <c r="HE3090">
        <v>304.99944900000003</v>
      </c>
      <c r="HH3090" t="s">
        <v>192</v>
      </c>
      <c r="HN3090" t="s">
        <v>26</v>
      </c>
      <c r="HP3090">
        <v>0</v>
      </c>
      <c r="HR3090">
        <v>0</v>
      </c>
      <c r="HS3090">
        <v>500</v>
      </c>
      <c r="HU3090" t="s">
        <v>473</v>
      </c>
      <c r="HV3090" t="s">
        <v>193</v>
      </c>
      <c r="HW3090" t="s">
        <v>194</v>
      </c>
      <c r="HX3090" t="s">
        <v>475</v>
      </c>
      <c r="HY3090">
        <v>0.130215</v>
      </c>
      <c r="HZ3090" t="s">
        <v>195</v>
      </c>
      <c r="IA3090" t="s">
        <v>196</v>
      </c>
      <c r="IB3090" t="s">
        <v>457</v>
      </c>
      <c r="IC3090" t="s">
        <v>458</v>
      </c>
      <c r="IN3090">
        <v>-1</v>
      </c>
      <c r="IS3090" s="8">
        <v>45671</v>
      </c>
    </row>
    <row r="3091" spans="1:253" x14ac:dyDescent="0.25">
      <c r="A3091" t="s">
        <v>841</v>
      </c>
      <c r="B3091" t="s">
        <v>8386</v>
      </c>
      <c r="C3091" t="s">
        <v>452</v>
      </c>
      <c r="E3091" t="s">
        <v>8387</v>
      </c>
      <c r="F3091" t="s">
        <v>473</v>
      </c>
      <c r="G3091" t="s">
        <v>474</v>
      </c>
      <c r="H3091" t="s">
        <v>455</v>
      </c>
      <c r="I3091" t="s">
        <v>856</v>
      </c>
      <c r="J3091" s="8">
        <v>45016</v>
      </c>
      <c r="K3091" t="s">
        <v>189</v>
      </c>
      <c r="L3091" t="s">
        <v>9243</v>
      </c>
      <c r="O3091" s="8">
        <v>45675</v>
      </c>
      <c r="P3091" s="24">
        <v>45671.260081018518</v>
      </c>
      <c r="Q3091" t="s">
        <v>26</v>
      </c>
      <c r="R3091">
        <v>202504</v>
      </c>
      <c r="S3091">
        <v>500</v>
      </c>
      <c r="T3091">
        <v>500</v>
      </c>
      <c r="BO3091">
        <v>500</v>
      </c>
      <c r="GX3091">
        <v>19</v>
      </c>
      <c r="GY3091" t="s">
        <v>190</v>
      </c>
      <c r="GZ3091" t="s">
        <v>191</v>
      </c>
      <c r="HB3091" s="24">
        <v>45671.331863425927</v>
      </c>
      <c r="HD3091">
        <v>11.8033</v>
      </c>
      <c r="HE3091">
        <v>304.99944900000003</v>
      </c>
      <c r="HH3091" t="s">
        <v>192</v>
      </c>
      <c r="HN3091" t="s">
        <v>26</v>
      </c>
      <c r="HP3091">
        <v>0</v>
      </c>
      <c r="HR3091">
        <v>0</v>
      </c>
      <c r="HS3091">
        <v>500</v>
      </c>
      <c r="HU3091" t="s">
        <v>473</v>
      </c>
      <c r="HV3091" t="s">
        <v>193</v>
      </c>
      <c r="HW3091" t="s">
        <v>194</v>
      </c>
      <c r="HX3091" t="s">
        <v>475</v>
      </c>
      <c r="HY3091">
        <v>0.130215</v>
      </c>
      <c r="HZ3091" t="s">
        <v>195</v>
      </c>
      <c r="IA3091" t="s">
        <v>196</v>
      </c>
      <c r="IB3091" t="s">
        <v>457</v>
      </c>
      <c r="IC3091" t="s">
        <v>458</v>
      </c>
      <c r="IN3091">
        <v>0</v>
      </c>
      <c r="IS3091" s="8">
        <v>45671</v>
      </c>
    </row>
    <row r="3092" spans="1:253" x14ac:dyDescent="0.25">
      <c r="A3092" t="s">
        <v>841</v>
      </c>
      <c r="B3092" t="s">
        <v>10827</v>
      </c>
      <c r="C3092" t="s">
        <v>452</v>
      </c>
      <c r="E3092" t="s">
        <v>10828</v>
      </c>
      <c r="F3092" t="s">
        <v>473</v>
      </c>
      <c r="G3092" t="s">
        <v>474</v>
      </c>
      <c r="H3092" t="s">
        <v>455</v>
      </c>
      <c r="I3092" t="s">
        <v>856</v>
      </c>
      <c r="J3092" s="8">
        <v>45016</v>
      </c>
      <c r="K3092" t="s">
        <v>189</v>
      </c>
      <c r="L3092" t="s">
        <v>9243</v>
      </c>
      <c r="O3092" s="8">
        <v>45675</v>
      </c>
      <c r="P3092" s="24">
        <v>45671.331863425927</v>
      </c>
      <c r="Q3092" t="s">
        <v>26</v>
      </c>
      <c r="R3092">
        <v>202504</v>
      </c>
      <c r="S3092">
        <v>236</v>
      </c>
      <c r="T3092">
        <v>236</v>
      </c>
      <c r="BO3092">
        <v>236</v>
      </c>
      <c r="GX3092">
        <v>19</v>
      </c>
      <c r="GY3092" t="s">
        <v>190</v>
      </c>
      <c r="GZ3092" t="s">
        <v>191</v>
      </c>
      <c r="HB3092" s="24">
        <v>45671.367569444446</v>
      </c>
      <c r="HD3092">
        <v>11.8033</v>
      </c>
      <c r="HE3092">
        <v>304.99944900000003</v>
      </c>
      <c r="HH3092" t="s">
        <v>192</v>
      </c>
      <c r="HN3092" t="s">
        <v>26</v>
      </c>
      <c r="HP3092">
        <v>0</v>
      </c>
      <c r="HR3092">
        <v>0</v>
      </c>
      <c r="HS3092">
        <v>236</v>
      </c>
      <c r="HU3092" t="s">
        <v>473</v>
      </c>
      <c r="HV3092" t="s">
        <v>193</v>
      </c>
      <c r="HW3092" t="s">
        <v>194</v>
      </c>
      <c r="HX3092" t="s">
        <v>475</v>
      </c>
      <c r="HY3092">
        <v>0.130215</v>
      </c>
      <c r="HZ3092" t="s">
        <v>195</v>
      </c>
      <c r="IA3092" t="s">
        <v>196</v>
      </c>
      <c r="IB3092" t="s">
        <v>457</v>
      </c>
      <c r="IC3092" t="s">
        <v>458</v>
      </c>
      <c r="IN3092">
        <v>0</v>
      </c>
      <c r="IS3092" s="8">
        <v>45671</v>
      </c>
    </row>
    <row r="3093" spans="1:253" x14ac:dyDescent="0.25">
      <c r="A3093" t="s">
        <v>841</v>
      </c>
      <c r="B3093" t="s">
        <v>1408</v>
      </c>
      <c r="C3093" t="s">
        <v>452</v>
      </c>
      <c r="E3093" t="s">
        <v>1409</v>
      </c>
      <c r="F3093" t="s">
        <v>467</v>
      </c>
      <c r="G3093" t="s">
        <v>468</v>
      </c>
      <c r="H3093" t="s">
        <v>455</v>
      </c>
      <c r="I3093" t="s">
        <v>856</v>
      </c>
      <c r="J3093" s="8">
        <v>45184</v>
      </c>
      <c r="K3093" t="s">
        <v>189</v>
      </c>
      <c r="L3093" t="s">
        <v>9243</v>
      </c>
      <c r="O3093" s="8">
        <v>45675</v>
      </c>
      <c r="P3093" s="24">
        <v>45671.367569444446</v>
      </c>
      <c r="Q3093" t="s">
        <v>26</v>
      </c>
      <c r="R3093">
        <v>202504</v>
      </c>
      <c r="S3093">
        <v>295</v>
      </c>
      <c r="T3093">
        <v>295</v>
      </c>
      <c r="BO3093">
        <v>295</v>
      </c>
      <c r="GX3093">
        <v>3</v>
      </c>
      <c r="GY3093" t="s">
        <v>190</v>
      </c>
      <c r="GZ3093" t="s">
        <v>191</v>
      </c>
      <c r="HB3093" s="24">
        <v>45671.410069444442</v>
      </c>
      <c r="HD3093">
        <v>11.428599999999999</v>
      </c>
      <c r="HE3093">
        <v>314.999213</v>
      </c>
      <c r="HH3093" t="s">
        <v>192</v>
      </c>
      <c r="HN3093" t="s">
        <v>26</v>
      </c>
      <c r="HP3093">
        <v>0</v>
      </c>
      <c r="HR3093">
        <v>0</v>
      </c>
      <c r="HS3093">
        <v>295</v>
      </c>
      <c r="HU3093" t="s">
        <v>467</v>
      </c>
      <c r="HV3093" t="s">
        <v>193</v>
      </c>
      <c r="HW3093" t="s">
        <v>194</v>
      </c>
      <c r="HX3093" t="s">
        <v>469</v>
      </c>
      <c r="HY3093">
        <v>0.130215</v>
      </c>
      <c r="HZ3093" t="s">
        <v>195</v>
      </c>
      <c r="IA3093" t="s">
        <v>196</v>
      </c>
      <c r="IB3093" t="s">
        <v>457</v>
      </c>
      <c r="IC3093" t="s">
        <v>458</v>
      </c>
      <c r="IN3093">
        <v>0</v>
      </c>
      <c r="IS3093" s="8">
        <v>45671</v>
      </c>
    </row>
    <row r="3094" spans="1:253" x14ac:dyDescent="0.25">
      <c r="A3094" t="s">
        <v>841</v>
      </c>
      <c r="B3094" t="s">
        <v>1793</v>
      </c>
      <c r="C3094" t="s">
        <v>452</v>
      </c>
      <c r="E3094" t="s">
        <v>1794</v>
      </c>
      <c r="F3094" t="s">
        <v>897</v>
      </c>
      <c r="G3094" t="s">
        <v>1399</v>
      </c>
      <c r="H3094" t="s">
        <v>455</v>
      </c>
      <c r="I3094" t="s">
        <v>856</v>
      </c>
      <c r="J3094" s="8">
        <v>45474</v>
      </c>
      <c r="K3094" t="s">
        <v>189</v>
      </c>
      <c r="L3094" t="s">
        <v>9243</v>
      </c>
      <c r="O3094" s="8">
        <v>45675</v>
      </c>
      <c r="P3094" s="24">
        <v>45671.410069444442</v>
      </c>
      <c r="Q3094" t="s">
        <v>26</v>
      </c>
      <c r="R3094">
        <v>202504</v>
      </c>
      <c r="S3094">
        <v>500</v>
      </c>
      <c r="T3094">
        <v>500</v>
      </c>
      <c r="BO3094">
        <v>500</v>
      </c>
      <c r="GX3094">
        <v>100</v>
      </c>
      <c r="GY3094" t="s">
        <v>190</v>
      </c>
      <c r="GZ3094" t="s">
        <v>190</v>
      </c>
      <c r="HB3094" s="24">
        <v>45671.52134259259</v>
      </c>
      <c r="HD3094">
        <v>11.428599999999999</v>
      </c>
      <c r="HE3094">
        <v>314.999213</v>
      </c>
      <c r="HH3094" t="s">
        <v>192</v>
      </c>
      <c r="HN3094" t="s">
        <v>26</v>
      </c>
      <c r="HP3094">
        <v>0</v>
      </c>
      <c r="HR3094">
        <v>0</v>
      </c>
      <c r="HS3094">
        <v>500</v>
      </c>
      <c r="HU3094" t="s">
        <v>897</v>
      </c>
      <c r="HV3094" t="s">
        <v>193</v>
      </c>
      <c r="HW3094" t="s">
        <v>194</v>
      </c>
      <c r="HX3094" t="s">
        <v>1400</v>
      </c>
      <c r="HY3094">
        <v>0.130215</v>
      </c>
      <c r="HZ3094" t="s">
        <v>195</v>
      </c>
      <c r="IA3094" t="s">
        <v>196</v>
      </c>
      <c r="IB3094" t="s">
        <v>457</v>
      </c>
      <c r="IC3094" t="s">
        <v>458</v>
      </c>
      <c r="IN3094">
        <v>0</v>
      </c>
      <c r="IS3094" s="8">
        <v>45671</v>
      </c>
    </row>
    <row r="3095" spans="1:253" x14ac:dyDescent="0.25">
      <c r="A3095" t="s">
        <v>841</v>
      </c>
      <c r="B3095" t="s">
        <v>8410</v>
      </c>
      <c r="C3095" t="s">
        <v>452</v>
      </c>
      <c r="E3095" t="s">
        <v>8411</v>
      </c>
      <c r="F3095" t="s">
        <v>897</v>
      </c>
      <c r="G3095" t="s">
        <v>1399</v>
      </c>
      <c r="H3095" t="s">
        <v>455</v>
      </c>
      <c r="I3095" t="s">
        <v>856</v>
      </c>
      <c r="J3095" s="8">
        <v>45474</v>
      </c>
      <c r="K3095" t="s">
        <v>189</v>
      </c>
      <c r="L3095" t="s">
        <v>9243</v>
      </c>
      <c r="O3095" s="8">
        <v>45675</v>
      </c>
      <c r="P3095" s="24">
        <v>45671.52134259259</v>
      </c>
      <c r="Q3095" t="s">
        <v>26</v>
      </c>
      <c r="R3095">
        <v>202504</v>
      </c>
      <c r="S3095">
        <v>500</v>
      </c>
      <c r="T3095">
        <v>500</v>
      </c>
      <c r="BO3095">
        <v>500</v>
      </c>
      <c r="GX3095">
        <v>100</v>
      </c>
      <c r="GY3095" t="s">
        <v>190</v>
      </c>
      <c r="GZ3095" t="s">
        <v>190</v>
      </c>
      <c r="HB3095" s="24">
        <v>45671.594421296293</v>
      </c>
      <c r="HD3095">
        <v>11.428599999999999</v>
      </c>
      <c r="HE3095">
        <v>314.999213</v>
      </c>
      <c r="HH3095" t="s">
        <v>192</v>
      </c>
      <c r="HN3095" t="s">
        <v>26</v>
      </c>
      <c r="HP3095">
        <v>0</v>
      </c>
      <c r="HR3095">
        <v>0</v>
      </c>
      <c r="HS3095">
        <v>500</v>
      </c>
      <c r="HU3095" t="s">
        <v>897</v>
      </c>
      <c r="HV3095" t="s">
        <v>193</v>
      </c>
      <c r="HW3095" t="s">
        <v>194</v>
      </c>
      <c r="HX3095" t="s">
        <v>1400</v>
      </c>
      <c r="HY3095">
        <v>0.130215</v>
      </c>
      <c r="HZ3095" t="s">
        <v>195</v>
      </c>
      <c r="IA3095" t="s">
        <v>196</v>
      </c>
      <c r="IB3095" t="s">
        <v>457</v>
      </c>
      <c r="IC3095" t="s">
        <v>458</v>
      </c>
      <c r="IN3095">
        <v>0</v>
      </c>
      <c r="IS3095" s="8">
        <v>45671</v>
      </c>
    </row>
    <row r="3096" spans="1:253" x14ac:dyDescent="0.25">
      <c r="A3096" t="s">
        <v>841</v>
      </c>
      <c r="B3096" t="s">
        <v>2404</v>
      </c>
      <c r="C3096" t="s">
        <v>452</v>
      </c>
      <c r="E3096" t="s">
        <v>2405</v>
      </c>
      <c r="F3096" t="s">
        <v>497</v>
      </c>
      <c r="G3096" t="s">
        <v>498</v>
      </c>
      <c r="H3096" t="s">
        <v>455</v>
      </c>
      <c r="I3096" t="s">
        <v>856</v>
      </c>
      <c r="J3096" s="8">
        <v>45384</v>
      </c>
      <c r="K3096" t="s">
        <v>189</v>
      </c>
      <c r="L3096" t="s">
        <v>9243</v>
      </c>
      <c r="O3096" s="8">
        <v>45675</v>
      </c>
      <c r="P3096" s="24">
        <v>45671.594421296293</v>
      </c>
      <c r="Q3096" t="s">
        <v>26</v>
      </c>
      <c r="R3096">
        <v>202504</v>
      </c>
      <c r="S3096">
        <v>202</v>
      </c>
      <c r="T3096">
        <v>202</v>
      </c>
      <c r="BO3096">
        <v>202</v>
      </c>
      <c r="GX3096">
        <v>2</v>
      </c>
      <c r="GY3096" t="s">
        <v>190</v>
      </c>
      <c r="GZ3096" t="s">
        <v>191</v>
      </c>
      <c r="HB3096" s="24">
        <v>45671.622025462966</v>
      </c>
      <c r="HD3096">
        <v>11.8033</v>
      </c>
      <c r="HE3096">
        <v>304.99944900000003</v>
      </c>
      <c r="HH3096" t="s">
        <v>192</v>
      </c>
      <c r="HN3096" t="s">
        <v>26</v>
      </c>
      <c r="HP3096">
        <v>0</v>
      </c>
      <c r="HR3096">
        <v>0</v>
      </c>
      <c r="HS3096">
        <v>202</v>
      </c>
      <c r="HU3096" t="s">
        <v>497</v>
      </c>
      <c r="HV3096" t="s">
        <v>193</v>
      </c>
      <c r="HW3096" t="s">
        <v>194</v>
      </c>
      <c r="HX3096" t="s">
        <v>499</v>
      </c>
      <c r="HY3096">
        <v>0.130215</v>
      </c>
      <c r="HZ3096" t="s">
        <v>195</v>
      </c>
      <c r="IA3096" t="s">
        <v>196</v>
      </c>
      <c r="IB3096" t="s">
        <v>457</v>
      </c>
      <c r="IC3096" t="s">
        <v>458</v>
      </c>
      <c r="IN3096">
        <v>0</v>
      </c>
      <c r="IS3096" s="8">
        <v>45671</v>
      </c>
    </row>
    <row r="3097" spans="1:253" x14ac:dyDescent="0.25">
      <c r="A3097" t="s">
        <v>841</v>
      </c>
      <c r="B3097" t="s">
        <v>2406</v>
      </c>
      <c r="C3097" t="s">
        <v>452</v>
      </c>
      <c r="E3097" t="s">
        <v>2407</v>
      </c>
      <c r="F3097" t="s">
        <v>518</v>
      </c>
      <c r="G3097" t="s">
        <v>519</v>
      </c>
      <c r="H3097" t="s">
        <v>455</v>
      </c>
      <c r="I3097" t="s">
        <v>856</v>
      </c>
      <c r="J3097" s="8">
        <v>45406</v>
      </c>
      <c r="K3097" t="s">
        <v>189</v>
      </c>
      <c r="L3097" t="s">
        <v>9243</v>
      </c>
      <c r="O3097" s="8">
        <v>45675</v>
      </c>
      <c r="P3097" s="24">
        <v>45671.622025462966</v>
      </c>
      <c r="Q3097" t="s">
        <v>26</v>
      </c>
      <c r="R3097">
        <v>202504</v>
      </c>
      <c r="S3097">
        <v>115</v>
      </c>
      <c r="T3097">
        <v>115</v>
      </c>
      <c r="BO3097">
        <v>115</v>
      </c>
      <c r="GX3097">
        <v>9</v>
      </c>
      <c r="GY3097" t="s">
        <v>190</v>
      </c>
      <c r="GZ3097" t="s">
        <v>191</v>
      </c>
      <c r="HB3097" s="24">
        <v>45671.640868055554</v>
      </c>
      <c r="HC3097" t="s">
        <v>201</v>
      </c>
      <c r="HD3097">
        <v>11.549300000000001</v>
      </c>
      <c r="HE3097">
        <v>311.70720299999999</v>
      </c>
      <c r="HH3097" t="s">
        <v>192</v>
      </c>
      <c r="HI3097" t="s">
        <v>2407</v>
      </c>
      <c r="HJ3097" t="s">
        <v>12586</v>
      </c>
      <c r="HK3097" s="24">
        <v>45671.622685185182</v>
      </c>
      <c r="HL3097" s="24">
        <v>45671.641539351855</v>
      </c>
      <c r="HM3097">
        <v>0</v>
      </c>
      <c r="HN3097" t="s">
        <v>26</v>
      </c>
      <c r="HP3097">
        <v>0</v>
      </c>
      <c r="HR3097">
        <v>0</v>
      </c>
      <c r="HS3097">
        <v>115</v>
      </c>
      <c r="HU3097" t="s">
        <v>518</v>
      </c>
      <c r="HV3097" t="s">
        <v>193</v>
      </c>
      <c r="HW3097" t="s">
        <v>194</v>
      </c>
      <c r="HX3097" t="s">
        <v>520</v>
      </c>
      <c r="HY3097">
        <v>0.130215</v>
      </c>
      <c r="HZ3097" t="s">
        <v>195</v>
      </c>
      <c r="IA3097" t="s">
        <v>196</v>
      </c>
      <c r="IB3097" t="s">
        <v>457</v>
      </c>
      <c r="IC3097" t="s">
        <v>458</v>
      </c>
      <c r="IN3097">
        <v>0</v>
      </c>
      <c r="IS3097" s="8">
        <v>45671</v>
      </c>
    </row>
    <row r="3098" spans="1:253" x14ac:dyDescent="0.25">
      <c r="A3098" t="s">
        <v>841</v>
      </c>
      <c r="B3098" t="s">
        <v>3088</v>
      </c>
      <c r="C3098" t="s">
        <v>452</v>
      </c>
      <c r="E3098" t="s">
        <v>3089</v>
      </c>
      <c r="F3098" t="s">
        <v>494</v>
      </c>
      <c r="G3098" t="s">
        <v>495</v>
      </c>
      <c r="H3098" t="s">
        <v>455</v>
      </c>
      <c r="I3098" t="s">
        <v>856</v>
      </c>
      <c r="J3098" s="8">
        <v>45384</v>
      </c>
      <c r="K3098" t="s">
        <v>189</v>
      </c>
      <c r="L3098" t="s">
        <v>9243</v>
      </c>
      <c r="O3098" s="8">
        <v>45675</v>
      </c>
      <c r="P3098" s="24">
        <v>45671.640868055554</v>
      </c>
      <c r="Q3098" t="s">
        <v>26</v>
      </c>
      <c r="R3098">
        <v>202504</v>
      </c>
      <c r="S3098">
        <v>500</v>
      </c>
      <c r="T3098">
        <v>500</v>
      </c>
      <c r="BO3098">
        <v>500</v>
      </c>
      <c r="GX3098">
        <v>9</v>
      </c>
      <c r="GY3098" t="s">
        <v>190</v>
      </c>
      <c r="GZ3098" t="s">
        <v>191</v>
      </c>
      <c r="HB3098" s="24">
        <v>45671.716111111113</v>
      </c>
      <c r="HD3098">
        <v>11.8033</v>
      </c>
      <c r="HE3098">
        <v>304.99944900000003</v>
      </c>
      <c r="HH3098" t="s">
        <v>192</v>
      </c>
      <c r="HN3098" t="s">
        <v>26</v>
      </c>
      <c r="HP3098">
        <v>0</v>
      </c>
      <c r="HR3098">
        <v>0</v>
      </c>
      <c r="HS3098">
        <v>500</v>
      </c>
      <c r="HU3098" t="s">
        <v>494</v>
      </c>
      <c r="HV3098" t="s">
        <v>193</v>
      </c>
      <c r="HW3098" t="s">
        <v>194</v>
      </c>
      <c r="HX3098" t="s">
        <v>496</v>
      </c>
      <c r="HY3098">
        <v>0.130215</v>
      </c>
      <c r="HZ3098" t="s">
        <v>195</v>
      </c>
      <c r="IA3098" t="s">
        <v>196</v>
      </c>
      <c r="IB3098" t="s">
        <v>457</v>
      </c>
      <c r="IC3098" t="s">
        <v>458</v>
      </c>
      <c r="IN3098">
        <v>0</v>
      </c>
      <c r="IS3098" s="8">
        <v>45671</v>
      </c>
    </row>
    <row r="3099" spans="1:253" x14ac:dyDescent="0.25">
      <c r="A3099" t="s">
        <v>841</v>
      </c>
      <c r="B3099" t="s">
        <v>10845</v>
      </c>
      <c r="C3099" t="s">
        <v>452</v>
      </c>
      <c r="E3099" t="s">
        <v>10846</v>
      </c>
      <c r="F3099" t="s">
        <v>494</v>
      </c>
      <c r="G3099" t="s">
        <v>495</v>
      </c>
      <c r="H3099" t="s">
        <v>455</v>
      </c>
      <c r="I3099" t="s">
        <v>856</v>
      </c>
      <c r="J3099" s="8">
        <v>45384</v>
      </c>
      <c r="K3099" t="s">
        <v>189</v>
      </c>
      <c r="L3099" t="s">
        <v>9243</v>
      </c>
      <c r="O3099" s="8">
        <v>45675</v>
      </c>
      <c r="P3099" s="24">
        <v>45671.716111111113</v>
      </c>
      <c r="Q3099" t="s">
        <v>26</v>
      </c>
      <c r="R3099">
        <v>202504</v>
      </c>
      <c r="S3099">
        <v>15</v>
      </c>
      <c r="T3099">
        <v>15</v>
      </c>
      <c r="BO3099">
        <v>15</v>
      </c>
      <c r="GX3099">
        <v>9</v>
      </c>
      <c r="GY3099" t="s">
        <v>190</v>
      </c>
      <c r="GZ3099" t="s">
        <v>191</v>
      </c>
      <c r="HB3099" s="24">
        <v>45671.718159722222</v>
      </c>
      <c r="HD3099">
        <v>11.8033</v>
      </c>
      <c r="HE3099">
        <v>304.99944900000003</v>
      </c>
      <c r="HH3099" t="s">
        <v>192</v>
      </c>
      <c r="HN3099" t="s">
        <v>26</v>
      </c>
      <c r="HP3099">
        <v>0</v>
      </c>
      <c r="HR3099">
        <v>0</v>
      </c>
      <c r="HS3099">
        <v>15</v>
      </c>
      <c r="HU3099" t="s">
        <v>494</v>
      </c>
      <c r="HV3099" t="s">
        <v>193</v>
      </c>
      <c r="HW3099" t="s">
        <v>194</v>
      </c>
      <c r="HX3099" t="s">
        <v>496</v>
      </c>
      <c r="HY3099">
        <v>0.130215</v>
      </c>
      <c r="HZ3099" t="s">
        <v>195</v>
      </c>
      <c r="IA3099" t="s">
        <v>196</v>
      </c>
      <c r="IB3099" t="s">
        <v>457</v>
      </c>
      <c r="IC3099" t="s">
        <v>458</v>
      </c>
      <c r="IN3099">
        <v>0</v>
      </c>
      <c r="IS3099" s="8">
        <v>45671</v>
      </c>
    </row>
    <row r="3100" spans="1:253" x14ac:dyDescent="0.25">
      <c r="A3100" t="s">
        <v>841</v>
      </c>
      <c r="B3100" t="s">
        <v>3090</v>
      </c>
      <c r="C3100" t="s">
        <v>452</v>
      </c>
      <c r="E3100" t="s">
        <v>3091</v>
      </c>
      <c r="F3100" t="s">
        <v>470</v>
      </c>
      <c r="G3100" t="s">
        <v>471</v>
      </c>
      <c r="H3100" t="s">
        <v>455</v>
      </c>
      <c r="I3100" t="s">
        <v>856</v>
      </c>
      <c r="J3100" s="8">
        <v>45015</v>
      </c>
      <c r="K3100" t="s">
        <v>189</v>
      </c>
      <c r="L3100" t="s">
        <v>9243</v>
      </c>
      <c r="O3100" s="8">
        <v>45675</v>
      </c>
      <c r="P3100" s="24">
        <v>45671.718159722222</v>
      </c>
      <c r="Q3100" t="s">
        <v>26</v>
      </c>
      <c r="R3100">
        <v>202504</v>
      </c>
      <c r="S3100">
        <v>500</v>
      </c>
      <c r="T3100">
        <v>500</v>
      </c>
      <c r="BO3100">
        <v>500</v>
      </c>
      <c r="GX3100">
        <v>2</v>
      </c>
      <c r="GY3100" t="s">
        <v>190</v>
      </c>
      <c r="GZ3100" t="s">
        <v>191</v>
      </c>
      <c r="HB3100" s="24">
        <v>45671.787777777776</v>
      </c>
      <c r="HD3100">
        <v>11.428599999999999</v>
      </c>
      <c r="HE3100">
        <v>314.999213</v>
      </c>
      <c r="HH3100" t="s">
        <v>192</v>
      </c>
      <c r="HN3100" t="s">
        <v>26</v>
      </c>
      <c r="HP3100">
        <v>0</v>
      </c>
      <c r="HR3100">
        <v>0</v>
      </c>
      <c r="HS3100">
        <v>500</v>
      </c>
      <c r="HU3100" t="s">
        <v>470</v>
      </c>
      <c r="HV3100" t="s">
        <v>193</v>
      </c>
      <c r="HW3100" t="s">
        <v>194</v>
      </c>
      <c r="HX3100" t="s">
        <v>472</v>
      </c>
      <c r="HY3100">
        <v>0.14455499999999999</v>
      </c>
      <c r="HZ3100" t="s">
        <v>195</v>
      </c>
      <c r="IA3100" t="s">
        <v>196</v>
      </c>
      <c r="IB3100" t="s">
        <v>457</v>
      </c>
      <c r="IC3100" t="s">
        <v>458</v>
      </c>
      <c r="IN3100">
        <v>0</v>
      </c>
      <c r="IS3100" s="8">
        <v>45671</v>
      </c>
    </row>
    <row r="3101" spans="1:253" x14ac:dyDescent="0.25">
      <c r="A3101" t="s">
        <v>841</v>
      </c>
      <c r="B3101" t="s">
        <v>8404</v>
      </c>
      <c r="C3101" t="s">
        <v>452</v>
      </c>
      <c r="E3101" t="s">
        <v>8405</v>
      </c>
      <c r="F3101" t="s">
        <v>470</v>
      </c>
      <c r="G3101" t="s">
        <v>471</v>
      </c>
      <c r="H3101" t="s">
        <v>455</v>
      </c>
      <c r="I3101" t="s">
        <v>856</v>
      </c>
      <c r="J3101" s="8">
        <v>45015</v>
      </c>
      <c r="K3101" t="s">
        <v>189</v>
      </c>
      <c r="L3101" t="s">
        <v>9243</v>
      </c>
      <c r="O3101" s="8">
        <v>45675</v>
      </c>
      <c r="P3101" s="24">
        <v>45671.787777777776</v>
      </c>
      <c r="Q3101" t="s">
        <v>26</v>
      </c>
      <c r="R3101">
        <v>202504</v>
      </c>
      <c r="S3101">
        <v>500</v>
      </c>
      <c r="T3101">
        <v>500</v>
      </c>
      <c r="BO3101">
        <v>500</v>
      </c>
      <c r="GX3101">
        <v>2</v>
      </c>
      <c r="GY3101" t="s">
        <v>190</v>
      </c>
      <c r="GZ3101" t="s">
        <v>191</v>
      </c>
      <c r="HB3101" s="24">
        <v>45671.895578703705</v>
      </c>
      <c r="HD3101">
        <v>11.428599999999999</v>
      </c>
      <c r="HE3101">
        <v>314.999213</v>
      </c>
      <c r="HH3101" t="s">
        <v>192</v>
      </c>
      <c r="HN3101" t="s">
        <v>26</v>
      </c>
      <c r="HP3101">
        <v>0</v>
      </c>
      <c r="HR3101">
        <v>0</v>
      </c>
      <c r="HS3101">
        <v>500</v>
      </c>
      <c r="HU3101" t="s">
        <v>470</v>
      </c>
      <c r="HV3101" t="s">
        <v>193</v>
      </c>
      <c r="HW3101" t="s">
        <v>194</v>
      </c>
      <c r="HX3101" t="s">
        <v>472</v>
      </c>
      <c r="HY3101">
        <v>0.14455499999999999</v>
      </c>
      <c r="HZ3101" t="s">
        <v>195</v>
      </c>
      <c r="IA3101" t="s">
        <v>196</v>
      </c>
      <c r="IB3101" t="s">
        <v>457</v>
      </c>
      <c r="IC3101" t="s">
        <v>458</v>
      </c>
      <c r="IN3101">
        <v>0</v>
      </c>
      <c r="IS3101" s="8">
        <v>45671</v>
      </c>
    </row>
    <row r="3102" spans="1:253" x14ac:dyDescent="0.25">
      <c r="A3102" t="s">
        <v>841</v>
      </c>
      <c r="B3102" t="s">
        <v>8559</v>
      </c>
      <c r="C3102" t="s">
        <v>452</v>
      </c>
      <c r="E3102" t="s">
        <v>8560</v>
      </c>
      <c r="F3102" t="s">
        <v>470</v>
      </c>
      <c r="G3102" t="s">
        <v>471</v>
      </c>
      <c r="H3102" t="s">
        <v>455</v>
      </c>
      <c r="I3102" t="s">
        <v>856</v>
      </c>
      <c r="J3102" s="8">
        <v>45015</v>
      </c>
      <c r="K3102" t="s">
        <v>189</v>
      </c>
      <c r="L3102" t="s">
        <v>9243</v>
      </c>
      <c r="O3102" s="8">
        <v>45675</v>
      </c>
      <c r="P3102" s="24">
        <v>45671.895578703705</v>
      </c>
      <c r="Q3102" t="s">
        <v>26</v>
      </c>
      <c r="R3102">
        <v>202504</v>
      </c>
      <c r="S3102">
        <v>500</v>
      </c>
      <c r="T3102">
        <v>500</v>
      </c>
      <c r="BO3102">
        <v>500</v>
      </c>
      <c r="GX3102">
        <v>2</v>
      </c>
      <c r="GY3102" t="s">
        <v>190</v>
      </c>
      <c r="GZ3102" t="s">
        <v>191</v>
      </c>
      <c r="HB3102" s="24">
        <v>45671.972824074073</v>
      </c>
      <c r="HD3102">
        <v>11.428599999999999</v>
      </c>
      <c r="HE3102">
        <v>314.999213</v>
      </c>
      <c r="HH3102" t="s">
        <v>192</v>
      </c>
      <c r="HN3102" t="s">
        <v>26</v>
      </c>
      <c r="HP3102">
        <v>0</v>
      </c>
      <c r="HR3102">
        <v>0</v>
      </c>
      <c r="HS3102">
        <v>500</v>
      </c>
      <c r="HU3102" t="s">
        <v>470</v>
      </c>
      <c r="HV3102" t="s">
        <v>193</v>
      </c>
      <c r="HW3102" t="s">
        <v>194</v>
      </c>
      <c r="HX3102" t="s">
        <v>472</v>
      </c>
      <c r="HY3102">
        <v>0.14455499999999999</v>
      </c>
      <c r="HZ3102" t="s">
        <v>195</v>
      </c>
      <c r="IA3102" t="s">
        <v>196</v>
      </c>
      <c r="IB3102" t="s">
        <v>457</v>
      </c>
      <c r="IC3102" t="s">
        <v>458</v>
      </c>
      <c r="IN3102">
        <v>0</v>
      </c>
      <c r="IS3102" s="8">
        <v>45671</v>
      </c>
    </row>
    <row r="3103" spans="1:253" x14ac:dyDescent="0.25">
      <c r="A3103" t="s">
        <v>841</v>
      </c>
      <c r="B3103" t="s">
        <v>8561</v>
      </c>
      <c r="C3103" t="s">
        <v>452</v>
      </c>
      <c r="E3103" t="s">
        <v>8562</v>
      </c>
      <c r="F3103" t="s">
        <v>470</v>
      </c>
      <c r="G3103" t="s">
        <v>471</v>
      </c>
      <c r="H3103" t="s">
        <v>455</v>
      </c>
      <c r="I3103" t="s">
        <v>856</v>
      </c>
      <c r="J3103" s="8">
        <v>45015</v>
      </c>
      <c r="K3103" t="s">
        <v>189</v>
      </c>
      <c r="L3103" t="s">
        <v>9243</v>
      </c>
      <c r="O3103" s="8">
        <v>45675</v>
      </c>
      <c r="P3103" s="24">
        <v>45671.972824074073</v>
      </c>
      <c r="Q3103" t="s">
        <v>26</v>
      </c>
      <c r="R3103">
        <v>202504</v>
      </c>
      <c r="S3103">
        <v>500</v>
      </c>
      <c r="T3103">
        <v>500</v>
      </c>
      <c r="BO3103">
        <v>205</v>
      </c>
      <c r="BP3103">
        <v>295</v>
      </c>
      <c r="GX3103">
        <v>2</v>
      </c>
      <c r="GY3103" t="s">
        <v>190</v>
      </c>
      <c r="GZ3103" t="s">
        <v>191</v>
      </c>
      <c r="HB3103" s="24">
        <v>45672.295914351853</v>
      </c>
      <c r="HD3103">
        <v>11.428599999999999</v>
      </c>
      <c r="HE3103">
        <v>314.999213</v>
      </c>
      <c r="HH3103" t="s">
        <v>192</v>
      </c>
      <c r="HN3103" t="s">
        <v>26</v>
      </c>
      <c r="HP3103">
        <v>0</v>
      </c>
      <c r="HR3103">
        <v>0</v>
      </c>
      <c r="HS3103">
        <v>500</v>
      </c>
      <c r="HU3103" t="s">
        <v>470</v>
      </c>
      <c r="HV3103" t="s">
        <v>193</v>
      </c>
      <c r="HW3103" t="s">
        <v>194</v>
      </c>
      <c r="HX3103" t="s">
        <v>472</v>
      </c>
      <c r="HY3103">
        <v>0.14455499999999999</v>
      </c>
      <c r="HZ3103" t="s">
        <v>195</v>
      </c>
      <c r="IA3103" t="s">
        <v>196</v>
      </c>
      <c r="IB3103" t="s">
        <v>457</v>
      </c>
      <c r="IC3103" t="s">
        <v>458</v>
      </c>
      <c r="IN3103">
        <v>0</v>
      </c>
      <c r="IS3103" s="8">
        <v>45671</v>
      </c>
    </row>
    <row r="3104" spans="1:253" x14ac:dyDescent="0.25">
      <c r="A3104" t="s">
        <v>841</v>
      </c>
      <c r="B3104" t="s">
        <v>8563</v>
      </c>
      <c r="C3104" t="s">
        <v>452</v>
      </c>
      <c r="E3104" t="s">
        <v>8564</v>
      </c>
      <c r="F3104" t="s">
        <v>470</v>
      </c>
      <c r="G3104" t="s">
        <v>471</v>
      </c>
      <c r="H3104" t="s">
        <v>455</v>
      </c>
      <c r="I3104" t="s">
        <v>856</v>
      </c>
      <c r="J3104" s="8">
        <v>45015</v>
      </c>
      <c r="K3104" t="s">
        <v>189</v>
      </c>
      <c r="L3104" t="s">
        <v>9243</v>
      </c>
      <c r="O3104" s="8">
        <v>45675</v>
      </c>
      <c r="P3104" s="24">
        <v>45672.295914351853</v>
      </c>
      <c r="Q3104" t="s">
        <v>26</v>
      </c>
      <c r="R3104">
        <v>202504</v>
      </c>
      <c r="S3104">
        <v>500</v>
      </c>
      <c r="T3104">
        <v>500</v>
      </c>
      <c r="BP3104">
        <v>500</v>
      </c>
      <c r="GX3104">
        <v>2</v>
      </c>
      <c r="GY3104" t="s">
        <v>190</v>
      </c>
      <c r="GZ3104" t="s">
        <v>191</v>
      </c>
      <c r="HB3104" s="24">
        <v>45672.365520833337</v>
      </c>
      <c r="HD3104">
        <v>11.428599999999999</v>
      </c>
      <c r="HE3104">
        <v>314.999213</v>
      </c>
      <c r="HH3104" t="s">
        <v>192</v>
      </c>
      <c r="HN3104" t="s">
        <v>26</v>
      </c>
      <c r="HP3104">
        <v>0</v>
      </c>
      <c r="HR3104">
        <v>0</v>
      </c>
      <c r="HS3104">
        <v>500</v>
      </c>
      <c r="HU3104" t="s">
        <v>470</v>
      </c>
      <c r="HV3104" t="s">
        <v>193</v>
      </c>
      <c r="HW3104" t="s">
        <v>194</v>
      </c>
      <c r="HX3104" t="s">
        <v>472</v>
      </c>
      <c r="HY3104">
        <v>0.14455499999999999</v>
      </c>
      <c r="HZ3104" t="s">
        <v>195</v>
      </c>
      <c r="IA3104" t="s">
        <v>196</v>
      </c>
      <c r="IB3104" t="s">
        <v>457</v>
      </c>
      <c r="IC3104" t="s">
        <v>458</v>
      </c>
      <c r="IN3104">
        <v>1</v>
      </c>
      <c r="IS3104" s="8">
        <v>45671</v>
      </c>
    </row>
    <row r="3105" spans="1:253" x14ac:dyDescent="0.25">
      <c r="A3105" t="s">
        <v>841</v>
      </c>
      <c r="B3105" t="s">
        <v>8565</v>
      </c>
      <c r="C3105" t="s">
        <v>452</v>
      </c>
      <c r="E3105" t="s">
        <v>8566</v>
      </c>
      <c r="F3105" t="s">
        <v>470</v>
      </c>
      <c r="G3105" t="s">
        <v>471</v>
      </c>
      <c r="H3105" t="s">
        <v>455</v>
      </c>
      <c r="I3105" t="s">
        <v>856</v>
      </c>
      <c r="J3105" s="8">
        <v>45015</v>
      </c>
      <c r="K3105" t="s">
        <v>189</v>
      </c>
      <c r="L3105" t="s">
        <v>9243</v>
      </c>
      <c r="O3105" s="8">
        <v>45675</v>
      </c>
      <c r="P3105" s="24">
        <v>45672.365520833337</v>
      </c>
      <c r="Q3105" t="s">
        <v>26</v>
      </c>
      <c r="R3105">
        <v>202504</v>
      </c>
      <c r="S3105">
        <v>500</v>
      </c>
      <c r="T3105">
        <v>500</v>
      </c>
      <c r="BP3105">
        <v>500</v>
      </c>
      <c r="GX3105">
        <v>2</v>
      </c>
      <c r="GY3105" t="s">
        <v>190</v>
      </c>
      <c r="GZ3105" t="s">
        <v>191</v>
      </c>
      <c r="HB3105" s="24">
        <v>45672.480266203704</v>
      </c>
      <c r="HD3105">
        <v>11.428599999999999</v>
      </c>
      <c r="HE3105">
        <v>314.999213</v>
      </c>
      <c r="HH3105" t="s">
        <v>192</v>
      </c>
      <c r="HN3105" t="s">
        <v>26</v>
      </c>
      <c r="HP3105">
        <v>0</v>
      </c>
      <c r="HR3105">
        <v>0</v>
      </c>
      <c r="HS3105">
        <v>500</v>
      </c>
      <c r="HU3105" t="s">
        <v>470</v>
      </c>
      <c r="HV3105" t="s">
        <v>193</v>
      </c>
      <c r="HW3105" t="s">
        <v>194</v>
      </c>
      <c r="HX3105" t="s">
        <v>472</v>
      </c>
      <c r="HY3105">
        <v>0.14455499999999999</v>
      </c>
      <c r="HZ3105" t="s">
        <v>195</v>
      </c>
      <c r="IA3105" t="s">
        <v>196</v>
      </c>
      <c r="IB3105" t="s">
        <v>457</v>
      </c>
      <c r="IC3105" t="s">
        <v>458</v>
      </c>
      <c r="IN3105">
        <v>1</v>
      </c>
      <c r="IS3105" s="8">
        <v>45671</v>
      </c>
    </row>
    <row r="3106" spans="1:253" x14ac:dyDescent="0.25">
      <c r="A3106" t="s">
        <v>841</v>
      </c>
      <c r="B3106" t="s">
        <v>8567</v>
      </c>
      <c r="C3106" t="s">
        <v>452</v>
      </c>
      <c r="E3106" t="s">
        <v>8568</v>
      </c>
      <c r="F3106" t="s">
        <v>470</v>
      </c>
      <c r="G3106" t="s">
        <v>471</v>
      </c>
      <c r="H3106" t="s">
        <v>455</v>
      </c>
      <c r="I3106" t="s">
        <v>856</v>
      </c>
      <c r="J3106" s="8">
        <v>45015</v>
      </c>
      <c r="K3106" t="s">
        <v>189</v>
      </c>
      <c r="L3106" t="s">
        <v>9243</v>
      </c>
      <c r="O3106" s="8">
        <v>45675</v>
      </c>
      <c r="P3106" s="24">
        <v>45672.480266203704</v>
      </c>
      <c r="Q3106" t="s">
        <v>26</v>
      </c>
      <c r="R3106">
        <v>202504</v>
      </c>
      <c r="S3106">
        <v>500</v>
      </c>
      <c r="T3106">
        <v>500</v>
      </c>
      <c r="BP3106">
        <v>500</v>
      </c>
      <c r="GX3106">
        <v>2</v>
      </c>
      <c r="GY3106" t="s">
        <v>190</v>
      </c>
      <c r="GZ3106" t="s">
        <v>191</v>
      </c>
      <c r="HB3106" s="24">
        <v>45672.549884259257</v>
      </c>
      <c r="HD3106">
        <v>11.428599999999999</v>
      </c>
      <c r="HE3106">
        <v>314.999213</v>
      </c>
      <c r="HH3106" t="s">
        <v>192</v>
      </c>
      <c r="HN3106" t="s">
        <v>26</v>
      </c>
      <c r="HP3106">
        <v>0</v>
      </c>
      <c r="HR3106">
        <v>0</v>
      </c>
      <c r="HS3106">
        <v>500</v>
      </c>
      <c r="HU3106" t="s">
        <v>470</v>
      </c>
      <c r="HV3106" t="s">
        <v>193</v>
      </c>
      <c r="HW3106" t="s">
        <v>194</v>
      </c>
      <c r="HX3106" t="s">
        <v>472</v>
      </c>
      <c r="HY3106">
        <v>0.14455499999999999</v>
      </c>
      <c r="HZ3106" t="s">
        <v>195</v>
      </c>
      <c r="IA3106" t="s">
        <v>196</v>
      </c>
      <c r="IB3106" t="s">
        <v>457</v>
      </c>
      <c r="IC3106" t="s">
        <v>458</v>
      </c>
      <c r="IN3106">
        <v>1</v>
      </c>
      <c r="IS3106" s="8">
        <v>45671</v>
      </c>
    </row>
    <row r="3107" spans="1:253" x14ac:dyDescent="0.25">
      <c r="A3107" t="s">
        <v>841</v>
      </c>
      <c r="B3107" t="s">
        <v>10833</v>
      </c>
      <c r="C3107" t="s">
        <v>452</v>
      </c>
      <c r="E3107" t="s">
        <v>10834</v>
      </c>
      <c r="F3107" t="s">
        <v>470</v>
      </c>
      <c r="G3107" t="s">
        <v>471</v>
      </c>
      <c r="H3107" t="s">
        <v>455</v>
      </c>
      <c r="I3107" t="s">
        <v>856</v>
      </c>
      <c r="J3107" s="8">
        <v>45015</v>
      </c>
      <c r="K3107" t="s">
        <v>189</v>
      </c>
      <c r="L3107" t="s">
        <v>9243</v>
      </c>
      <c r="O3107" s="8">
        <v>45675</v>
      </c>
      <c r="P3107" s="24">
        <v>45672.549884259257</v>
      </c>
      <c r="Q3107" t="s">
        <v>26</v>
      </c>
      <c r="R3107">
        <v>202504</v>
      </c>
      <c r="S3107">
        <v>201</v>
      </c>
      <c r="T3107">
        <v>201</v>
      </c>
      <c r="BP3107">
        <v>201</v>
      </c>
      <c r="GX3107">
        <v>2</v>
      </c>
      <c r="GY3107" t="s">
        <v>190</v>
      </c>
      <c r="GZ3107" t="s">
        <v>191</v>
      </c>
      <c r="HB3107" s="24">
        <v>45672.576469907406</v>
      </c>
      <c r="HD3107">
        <v>11.428599999999999</v>
      </c>
      <c r="HE3107">
        <v>314.999213</v>
      </c>
      <c r="HH3107" t="s">
        <v>192</v>
      </c>
      <c r="HN3107" t="s">
        <v>26</v>
      </c>
      <c r="HP3107">
        <v>0</v>
      </c>
      <c r="HR3107">
        <v>0</v>
      </c>
      <c r="HS3107">
        <v>201</v>
      </c>
      <c r="HU3107" t="s">
        <v>470</v>
      </c>
      <c r="HV3107" t="s">
        <v>193</v>
      </c>
      <c r="HW3107" t="s">
        <v>194</v>
      </c>
      <c r="HX3107" t="s">
        <v>472</v>
      </c>
      <c r="HY3107">
        <v>0.14455499999999999</v>
      </c>
      <c r="HZ3107" t="s">
        <v>195</v>
      </c>
      <c r="IA3107" t="s">
        <v>196</v>
      </c>
      <c r="IB3107" t="s">
        <v>457</v>
      </c>
      <c r="IC3107" t="s">
        <v>458</v>
      </c>
      <c r="IN3107">
        <v>1</v>
      </c>
      <c r="IS3107" s="8">
        <v>45671</v>
      </c>
    </row>
    <row r="3108" spans="1:253" x14ac:dyDescent="0.25">
      <c r="A3108" t="s">
        <v>841</v>
      </c>
      <c r="B3108" t="s">
        <v>10835</v>
      </c>
      <c r="C3108" t="s">
        <v>452</v>
      </c>
      <c r="E3108" t="s">
        <v>10836</v>
      </c>
      <c r="F3108" t="s">
        <v>470</v>
      </c>
      <c r="G3108" t="s">
        <v>471</v>
      </c>
      <c r="H3108" t="s">
        <v>455</v>
      </c>
      <c r="I3108" t="s">
        <v>856</v>
      </c>
      <c r="J3108" s="8">
        <v>45015</v>
      </c>
      <c r="K3108" t="s">
        <v>189</v>
      </c>
      <c r="L3108" t="s">
        <v>9243</v>
      </c>
      <c r="O3108" s="8">
        <v>45675</v>
      </c>
      <c r="P3108" s="24">
        <v>45672.576469907406</v>
      </c>
      <c r="Q3108" t="s">
        <v>26</v>
      </c>
      <c r="R3108">
        <v>202504</v>
      </c>
      <c r="S3108">
        <v>500</v>
      </c>
      <c r="T3108">
        <v>500</v>
      </c>
      <c r="BP3108">
        <v>500</v>
      </c>
      <c r="GX3108">
        <v>2</v>
      </c>
      <c r="GY3108" t="s">
        <v>190</v>
      </c>
      <c r="GZ3108" t="s">
        <v>191</v>
      </c>
      <c r="HB3108" s="24">
        <v>45672.649548611109</v>
      </c>
      <c r="HD3108">
        <v>11.428599999999999</v>
      </c>
      <c r="HE3108">
        <v>314.999213</v>
      </c>
      <c r="HH3108" t="s">
        <v>192</v>
      </c>
      <c r="HN3108" t="s">
        <v>26</v>
      </c>
      <c r="HP3108">
        <v>0</v>
      </c>
      <c r="HR3108">
        <v>0</v>
      </c>
      <c r="HS3108">
        <v>500</v>
      </c>
      <c r="HU3108" t="s">
        <v>470</v>
      </c>
      <c r="HV3108" t="s">
        <v>193</v>
      </c>
      <c r="HW3108" t="s">
        <v>194</v>
      </c>
      <c r="HX3108" t="s">
        <v>472</v>
      </c>
      <c r="HY3108">
        <v>0.14455499999999999</v>
      </c>
      <c r="HZ3108" t="s">
        <v>195</v>
      </c>
      <c r="IA3108" t="s">
        <v>196</v>
      </c>
      <c r="IB3108" t="s">
        <v>457</v>
      </c>
      <c r="IC3108" t="s">
        <v>458</v>
      </c>
      <c r="IN3108">
        <v>1</v>
      </c>
      <c r="IS3108" s="8">
        <v>45671</v>
      </c>
    </row>
    <row r="3109" spans="1:253" x14ac:dyDescent="0.25">
      <c r="A3109" t="s">
        <v>841</v>
      </c>
      <c r="B3109" t="s">
        <v>10837</v>
      </c>
      <c r="C3109" t="s">
        <v>452</v>
      </c>
      <c r="E3109" t="s">
        <v>10838</v>
      </c>
      <c r="F3109" t="s">
        <v>470</v>
      </c>
      <c r="G3109" t="s">
        <v>471</v>
      </c>
      <c r="H3109" t="s">
        <v>455</v>
      </c>
      <c r="I3109" t="s">
        <v>856</v>
      </c>
      <c r="J3109" s="8">
        <v>45015</v>
      </c>
      <c r="K3109" t="s">
        <v>189</v>
      </c>
      <c r="L3109" t="s">
        <v>9243</v>
      </c>
      <c r="O3109" s="8">
        <v>45675</v>
      </c>
      <c r="P3109" s="24">
        <v>45672.649548611109</v>
      </c>
      <c r="Q3109" t="s">
        <v>26</v>
      </c>
      <c r="R3109">
        <v>202504</v>
      </c>
      <c r="S3109">
        <v>500</v>
      </c>
      <c r="T3109">
        <v>500</v>
      </c>
      <c r="BP3109">
        <v>500</v>
      </c>
      <c r="GX3109">
        <v>2</v>
      </c>
      <c r="GY3109" t="s">
        <v>190</v>
      </c>
      <c r="GZ3109" t="s">
        <v>191</v>
      </c>
      <c r="HB3109" s="24">
        <v>45672.722627314812</v>
      </c>
      <c r="HD3109">
        <v>11.428599999999999</v>
      </c>
      <c r="HE3109">
        <v>314.999213</v>
      </c>
      <c r="HH3109" t="s">
        <v>192</v>
      </c>
      <c r="HN3109" t="s">
        <v>26</v>
      </c>
      <c r="HP3109">
        <v>0</v>
      </c>
      <c r="HR3109">
        <v>0</v>
      </c>
      <c r="HS3109">
        <v>500</v>
      </c>
      <c r="HU3109" t="s">
        <v>470</v>
      </c>
      <c r="HV3109" t="s">
        <v>193</v>
      </c>
      <c r="HW3109" t="s">
        <v>194</v>
      </c>
      <c r="HX3109" t="s">
        <v>472</v>
      </c>
      <c r="HY3109">
        <v>0.14455499999999999</v>
      </c>
      <c r="HZ3109" t="s">
        <v>195</v>
      </c>
      <c r="IA3109" t="s">
        <v>196</v>
      </c>
      <c r="IB3109" t="s">
        <v>457</v>
      </c>
      <c r="IC3109" t="s">
        <v>458</v>
      </c>
      <c r="IN3109">
        <v>1</v>
      </c>
      <c r="IS3109" s="8">
        <v>45671</v>
      </c>
    </row>
    <row r="3110" spans="1:253" x14ac:dyDescent="0.25">
      <c r="A3110" t="s">
        <v>841</v>
      </c>
      <c r="B3110" t="s">
        <v>10839</v>
      </c>
      <c r="C3110" t="s">
        <v>452</v>
      </c>
      <c r="E3110" t="s">
        <v>10840</v>
      </c>
      <c r="F3110" t="s">
        <v>470</v>
      </c>
      <c r="G3110" t="s">
        <v>471</v>
      </c>
      <c r="H3110" t="s">
        <v>455</v>
      </c>
      <c r="I3110" t="s">
        <v>856</v>
      </c>
      <c r="J3110" s="8">
        <v>45015</v>
      </c>
      <c r="K3110" t="s">
        <v>189</v>
      </c>
      <c r="L3110" t="s">
        <v>9243</v>
      </c>
      <c r="O3110" s="8">
        <v>45675</v>
      </c>
      <c r="P3110" s="24">
        <v>45672.722627314812</v>
      </c>
      <c r="Q3110" t="s">
        <v>26</v>
      </c>
      <c r="R3110">
        <v>202504</v>
      </c>
      <c r="S3110">
        <v>500</v>
      </c>
      <c r="T3110">
        <v>500</v>
      </c>
      <c r="BP3110">
        <v>500</v>
      </c>
      <c r="GX3110">
        <v>2</v>
      </c>
      <c r="GY3110" t="s">
        <v>190</v>
      </c>
      <c r="GZ3110" t="s">
        <v>191</v>
      </c>
      <c r="HB3110" s="24">
        <v>45672.792245370372</v>
      </c>
      <c r="HD3110">
        <v>11.428599999999999</v>
      </c>
      <c r="HE3110">
        <v>314.999213</v>
      </c>
      <c r="HH3110" t="s">
        <v>192</v>
      </c>
      <c r="HN3110" t="s">
        <v>26</v>
      </c>
      <c r="HP3110">
        <v>0</v>
      </c>
      <c r="HR3110">
        <v>0</v>
      </c>
      <c r="HS3110">
        <v>500</v>
      </c>
      <c r="HU3110" t="s">
        <v>470</v>
      </c>
      <c r="HV3110" t="s">
        <v>193</v>
      </c>
      <c r="HW3110" t="s">
        <v>194</v>
      </c>
      <c r="HX3110" t="s">
        <v>472</v>
      </c>
      <c r="HY3110">
        <v>0.14455499999999999</v>
      </c>
      <c r="HZ3110" t="s">
        <v>195</v>
      </c>
      <c r="IA3110" t="s">
        <v>196</v>
      </c>
      <c r="IB3110" t="s">
        <v>457</v>
      </c>
      <c r="IC3110" t="s">
        <v>458</v>
      </c>
      <c r="IN3110">
        <v>1</v>
      </c>
      <c r="IS3110" s="8">
        <v>45671</v>
      </c>
    </row>
    <row r="3111" spans="1:253" x14ac:dyDescent="0.25">
      <c r="A3111" t="s">
        <v>841</v>
      </c>
      <c r="B3111" t="s">
        <v>10841</v>
      </c>
      <c r="C3111" t="s">
        <v>452</v>
      </c>
      <c r="E3111" t="s">
        <v>10842</v>
      </c>
      <c r="F3111" t="s">
        <v>470</v>
      </c>
      <c r="G3111" t="s">
        <v>471</v>
      </c>
      <c r="H3111" t="s">
        <v>455</v>
      </c>
      <c r="I3111" t="s">
        <v>856</v>
      </c>
      <c r="J3111" s="8">
        <v>45015</v>
      </c>
      <c r="K3111" t="s">
        <v>189</v>
      </c>
      <c r="L3111" t="s">
        <v>9243</v>
      </c>
      <c r="O3111" s="8">
        <v>45675</v>
      </c>
      <c r="P3111" s="24">
        <v>45672.792245370372</v>
      </c>
      <c r="Q3111" t="s">
        <v>26</v>
      </c>
      <c r="R3111">
        <v>202504</v>
      </c>
      <c r="S3111">
        <v>500</v>
      </c>
      <c r="T3111">
        <v>500</v>
      </c>
      <c r="BP3111">
        <v>500</v>
      </c>
      <c r="GX3111">
        <v>2</v>
      </c>
      <c r="GY3111" t="s">
        <v>190</v>
      </c>
      <c r="GZ3111" t="s">
        <v>191</v>
      </c>
      <c r="HB3111" s="24">
        <v>45672.900046296294</v>
      </c>
      <c r="HD3111">
        <v>11.428599999999999</v>
      </c>
      <c r="HE3111">
        <v>314.999213</v>
      </c>
      <c r="HH3111" t="s">
        <v>192</v>
      </c>
      <c r="HN3111" t="s">
        <v>26</v>
      </c>
      <c r="HP3111">
        <v>0</v>
      </c>
      <c r="HR3111">
        <v>0</v>
      </c>
      <c r="HS3111">
        <v>500</v>
      </c>
      <c r="HU3111" t="s">
        <v>470</v>
      </c>
      <c r="HV3111" t="s">
        <v>193</v>
      </c>
      <c r="HW3111" t="s">
        <v>194</v>
      </c>
      <c r="HX3111" t="s">
        <v>472</v>
      </c>
      <c r="HY3111">
        <v>0.14455499999999999</v>
      </c>
      <c r="HZ3111" t="s">
        <v>195</v>
      </c>
      <c r="IA3111" t="s">
        <v>196</v>
      </c>
      <c r="IB3111" t="s">
        <v>457</v>
      </c>
      <c r="IC3111" t="s">
        <v>458</v>
      </c>
      <c r="IN3111">
        <v>1</v>
      </c>
      <c r="IS3111" s="8">
        <v>45671</v>
      </c>
    </row>
    <row r="3112" spans="1:253" x14ac:dyDescent="0.25">
      <c r="A3112" t="s">
        <v>841</v>
      </c>
      <c r="B3112" t="s">
        <v>10843</v>
      </c>
      <c r="C3112" t="s">
        <v>452</v>
      </c>
      <c r="E3112" t="s">
        <v>10844</v>
      </c>
      <c r="F3112" t="s">
        <v>470</v>
      </c>
      <c r="G3112" t="s">
        <v>471</v>
      </c>
      <c r="H3112" t="s">
        <v>455</v>
      </c>
      <c r="I3112" t="s">
        <v>856</v>
      </c>
      <c r="J3112" s="8">
        <v>45015</v>
      </c>
      <c r="K3112" t="s">
        <v>189</v>
      </c>
      <c r="L3112" t="s">
        <v>9243</v>
      </c>
      <c r="O3112" s="8">
        <v>45675</v>
      </c>
      <c r="P3112" s="24">
        <v>45672.900046296294</v>
      </c>
      <c r="Q3112" t="s">
        <v>26</v>
      </c>
      <c r="R3112">
        <v>202504</v>
      </c>
      <c r="S3112">
        <v>500</v>
      </c>
      <c r="T3112">
        <v>500</v>
      </c>
      <c r="BP3112">
        <v>500</v>
      </c>
      <c r="GX3112">
        <v>2</v>
      </c>
      <c r="GY3112" t="s">
        <v>190</v>
      </c>
      <c r="GZ3112" t="s">
        <v>191</v>
      </c>
      <c r="HB3112" s="24">
        <v>45672.97729166667</v>
      </c>
      <c r="HD3112">
        <v>11.428599999999999</v>
      </c>
      <c r="HE3112">
        <v>314.999213</v>
      </c>
      <c r="HH3112" t="s">
        <v>192</v>
      </c>
      <c r="HN3112" t="s">
        <v>26</v>
      </c>
      <c r="HP3112">
        <v>0</v>
      </c>
      <c r="HR3112">
        <v>0</v>
      </c>
      <c r="HS3112">
        <v>500</v>
      </c>
      <c r="HU3112" t="s">
        <v>470</v>
      </c>
      <c r="HV3112" t="s">
        <v>193</v>
      </c>
      <c r="HW3112" t="s">
        <v>194</v>
      </c>
      <c r="HX3112" t="s">
        <v>472</v>
      </c>
      <c r="HY3112">
        <v>0.14455499999999999</v>
      </c>
      <c r="HZ3112" t="s">
        <v>195</v>
      </c>
      <c r="IA3112" t="s">
        <v>196</v>
      </c>
      <c r="IB3112" t="s">
        <v>457</v>
      </c>
      <c r="IC3112" t="s">
        <v>458</v>
      </c>
      <c r="IN3112">
        <v>1</v>
      </c>
      <c r="IS3112" s="8">
        <v>45671</v>
      </c>
    </row>
    <row r="3113" spans="1:253" x14ac:dyDescent="0.25">
      <c r="A3113" t="s">
        <v>841</v>
      </c>
      <c r="B3113" t="s">
        <v>3038</v>
      </c>
      <c r="C3113" t="s">
        <v>452</v>
      </c>
      <c r="E3113" t="s">
        <v>3039</v>
      </c>
      <c r="F3113" t="s">
        <v>503</v>
      </c>
      <c r="G3113" t="s">
        <v>504</v>
      </c>
      <c r="H3113" t="s">
        <v>455</v>
      </c>
      <c r="I3113" t="s">
        <v>856</v>
      </c>
      <c r="J3113" s="8">
        <v>45015</v>
      </c>
      <c r="K3113" t="s">
        <v>189</v>
      </c>
      <c r="L3113" t="s">
        <v>9243</v>
      </c>
      <c r="O3113" s="8">
        <v>45675</v>
      </c>
      <c r="P3113" s="24">
        <v>45672.97729166667</v>
      </c>
      <c r="Q3113" t="s">
        <v>26</v>
      </c>
      <c r="R3113">
        <v>202504</v>
      </c>
      <c r="S3113">
        <v>483</v>
      </c>
      <c r="T3113">
        <v>483</v>
      </c>
      <c r="BP3113">
        <v>172</v>
      </c>
      <c r="BQ3113">
        <v>311</v>
      </c>
      <c r="GX3113">
        <v>2</v>
      </c>
      <c r="GY3113" t="s">
        <v>190</v>
      </c>
      <c r="GZ3113" t="s">
        <v>191</v>
      </c>
      <c r="HB3113" s="24">
        <v>45673.298125000001</v>
      </c>
      <c r="HC3113" t="s">
        <v>201</v>
      </c>
      <c r="HD3113">
        <v>11.428599999999999</v>
      </c>
      <c r="HE3113">
        <v>314.999213</v>
      </c>
      <c r="HH3113" t="s">
        <v>192</v>
      </c>
      <c r="HI3113" t="s">
        <v>3039</v>
      </c>
      <c r="HJ3113" t="s">
        <v>12586</v>
      </c>
      <c r="HK3113" s="24">
        <v>45672.977962962963</v>
      </c>
      <c r="HL3113" s="24">
        <v>45673.298796296294</v>
      </c>
      <c r="HM3113">
        <v>0</v>
      </c>
      <c r="HN3113" t="s">
        <v>26</v>
      </c>
      <c r="HP3113">
        <v>0</v>
      </c>
      <c r="HR3113">
        <v>0</v>
      </c>
      <c r="HS3113">
        <v>483</v>
      </c>
      <c r="HU3113" t="s">
        <v>503</v>
      </c>
      <c r="HV3113" t="s">
        <v>193</v>
      </c>
      <c r="HW3113" t="s">
        <v>194</v>
      </c>
      <c r="HX3113" t="s">
        <v>505</v>
      </c>
      <c r="HY3113">
        <v>0.130215</v>
      </c>
      <c r="HZ3113" t="s">
        <v>195</v>
      </c>
      <c r="IA3113" t="s">
        <v>196</v>
      </c>
      <c r="IB3113" t="s">
        <v>457</v>
      </c>
      <c r="IC3113" t="s">
        <v>458</v>
      </c>
      <c r="IN3113">
        <v>1</v>
      </c>
      <c r="IS3113" s="8">
        <v>45671</v>
      </c>
    </row>
    <row r="3114" spans="1:253" x14ac:dyDescent="0.25">
      <c r="A3114" t="s">
        <v>841</v>
      </c>
      <c r="B3114" t="s">
        <v>8334</v>
      </c>
      <c r="C3114" t="s">
        <v>452</v>
      </c>
      <c r="E3114" t="s">
        <v>8335</v>
      </c>
      <c r="F3114" t="s">
        <v>503</v>
      </c>
      <c r="G3114" t="s">
        <v>504</v>
      </c>
      <c r="H3114" t="s">
        <v>455</v>
      </c>
      <c r="I3114" t="s">
        <v>856</v>
      </c>
      <c r="J3114" s="8">
        <v>45015</v>
      </c>
      <c r="K3114" t="s">
        <v>189</v>
      </c>
      <c r="L3114" t="s">
        <v>9243</v>
      </c>
      <c r="O3114" s="8">
        <v>45675</v>
      </c>
      <c r="P3114" s="24">
        <v>45673.298125000001</v>
      </c>
      <c r="Q3114" t="s">
        <v>26</v>
      </c>
      <c r="R3114">
        <v>202504</v>
      </c>
      <c r="S3114">
        <v>500</v>
      </c>
      <c r="T3114">
        <v>500</v>
      </c>
      <c r="BQ3114">
        <v>500</v>
      </c>
      <c r="GX3114">
        <v>2</v>
      </c>
      <c r="GY3114" t="s">
        <v>190</v>
      </c>
      <c r="GZ3114" t="s">
        <v>191</v>
      </c>
      <c r="HB3114" s="24">
        <v>45673.367743055554</v>
      </c>
      <c r="HD3114">
        <v>11.428599999999999</v>
      </c>
      <c r="HE3114">
        <v>314.999213</v>
      </c>
      <c r="HH3114" t="s">
        <v>192</v>
      </c>
      <c r="HN3114" t="s">
        <v>26</v>
      </c>
      <c r="HP3114">
        <v>0</v>
      </c>
      <c r="HR3114">
        <v>0</v>
      </c>
      <c r="HS3114">
        <v>500</v>
      </c>
      <c r="HU3114" t="s">
        <v>503</v>
      </c>
      <c r="HV3114" t="s">
        <v>193</v>
      </c>
      <c r="HW3114" t="s">
        <v>194</v>
      </c>
      <c r="HX3114" t="s">
        <v>505</v>
      </c>
      <c r="HY3114">
        <v>0.130215</v>
      </c>
      <c r="HZ3114" t="s">
        <v>195</v>
      </c>
      <c r="IA3114" t="s">
        <v>196</v>
      </c>
      <c r="IB3114" t="s">
        <v>457</v>
      </c>
      <c r="IC3114" t="s">
        <v>458</v>
      </c>
      <c r="IN3114">
        <v>2</v>
      </c>
      <c r="IS3114" s="8">
        <v>45671</v>
      </c>
    </row>
    <row r="3115" spans="1:253" x14ac:dyDescent="0.25">
      <c r="A3115" t="s">
        <v>841</v>
      </c>
      <c r="B3115" t="s">
        <v>8336</v>
      </c>
      <c r="C3115" t="s">
        <v>452</v>
      </c>
      <c r="E3115" t="s">
        <v>8337</v>
      </c>
      <c r="F3115" t="s">
        <v>503</v>
      </c>
      <c r="G3115" t="s">
        <v>504</v>
      </c>
      <c r="H3115" t="s">
        <v>455</v>
      </c>
      <c r="I3115" t="s">
        <v>856</v>
      </c>
      <c r="J3115" s="8">
        <v>45015</v>
      </c>
      <c r="K3115" t="s">
        <v>189</v>
      </c>
      <c r="L3115" t="s">
        <v>9243</v>
      </c>
      <c r="O3115" s="8">
        <v>45675</v>
      </c>
      <c r="P3115" s="24">
        <v>45673.367743055554</v>
      </c>
      <c r="Q3115" t="s">
        <v>26</v>
      </c>
      <c r="R3115">
        <v>202504</v>
      </c>
      <c r="S3115">
        <v>100</v>
      </c>
      <c r="T3115">
        <v>100</v>
      </c>
      <c r="BQ3115">
        <v>100</v>
      </c>
      <c r="GX3115">
        <v>2</v>
      </c>
      <c r="GY3115" t="s">
        <v>190</v>
      </c>
      <c r="GZ3115" t="s">
        <v>191</v>
      </c>
      <c r="HB3115" s="24">
        <v>45673.384432870371</v>
      </c>
      <c r="HD3115">
        <v>11.428599999999999</v>
      </c>
      <c r="HE3115">
        <v>314.999213</v>
      </c>
      <c r="HH3115" t="s">
        <v>192</v>
      </c>
      <c r="HN3115" t="s">
        <v>26</v>
      </c>
      <c r="HP3115">
        <v>0</v>
      </c>
      <c r="HR3115">
        <v>0</v>
      </c>
      <c r="HS3115">
        <v>100</v>
      </c>
      <c r="HU3115" t="s">
        <v>503</v>
      </c>
      <c r="HV3115" t="s">
        <v>193</v>
      </c>
      <c r="HW3115" t="s">
        <v>194</v>
      </c>
      <c r="HX3115" t="s">
        <v>505</v>
      </c>
      <c r="HY3115">
        <v>0.130215</v>
      </c>
      <c r="HZ3115" t="s">
        <v>195</v>
      </c>
      <c r="IA3115" t="s">
        <v>196</v>
      </c>
      <c r="IB3115" t="s">
        <v>457</v>
      </c>
      <c r="IC3115" t="s">
        <v>458</v>
      </c>
      <c r="IN3115">
        <v>2</v>
      </c>
      <c r="IS3115" s="8">
        <v>45671</v>
      </c>
    </row>
    <row r="3116" spans="1:253" x14ac:dyDescent="0.25">
      <c r="A3116" t="s">
        <v>841</v>
      </c>
      <c r="B3116" t="s">
        <v>7371</v>
      </c>
      <c r="C3116" t="s">
        <v>452</v>
      </c>
      <c r="E3116" t="s">
        <v>7372</v>
      </c>
      <c r="F3116" t="s">
        <v>503</v>
      </c>
      <c r="G3116" t="s">
        <v>504</v>
      </c>
      <c r="H3116" t="s">
        <v>455</v>
      </c>
      <c r="I3116" t="s">
        <v>856</v>
      </c>
      <c r="J3116" s="8">
        <v>45015</v>
      </c>
      <c r="K3116" t="s">
        <v>189</v>
      </c>
      <c r="L3116" t="s">
        <v>9243</v>
      </c>
      <c r="O3116" s="8">
        <v>45675</v>
      </c>
      <c r="P3116" s="24">
        <v>45673.384432870371</v>
      </c>
      <c r="Q3116" t="s">
        <v>26</v>
      </c>
      <c r="R3116">
        <v>202504</v>
      </c>
      <c r="S3116">
        <v>500</v>
      </c>
      <c r="T3116">
        <v>500</v>
      </c>
      <c r="BQ3116">
        <v>500</v>
      </c>
      <c r="GX3116">
        <v>2</v>
      </c>
      <c r="GY3116" t="s">
        <v>190</v>
      </c>
      <c r="GZ3116" t="s">
        <v>191</v>
      </c>
      <c r="HB3116" s="24">
        <v>45673.495717592596</v>
      </c>
      <c r="HC3116" t="s">
        <v>201</v>
      </c>
      <c r="HD3116">
        <v>11.428599999999999</v>
      </c>
      <c r="HE3116">
        <v>314.999213</v>
      </c>
      <c r="HG3116" t="s">
        <v>3039</v>
      </c>
      <c r="HH3116" t="s">
        <v>192</v>
      </c>
      <c r="HI3116" t="s">
        <v>7372</v>
      </c>
      <c r="HJ3116" t="s">
        <v>12586</v>
      </c>
      <c r="HK3116" s="24">
        <v>45673.385104166664</v>
      </c>
      <c r="HL3116" s="24">
        <v>45673.496377314812</v>
      </c>
      <c r="HM3116">
        <v>0</v>
      </c>
      <c r="HN3116" t="s">
        <v>26</v>
      </c>
      <c r="HP3116">
        <v>0</v>
      </c>
      <c r="HR3116">
        <v>0</v>
      </c>
      <c r="HS3116">
        <v>500</v>
      </c>
      <c r="HU3116" t="s">
        <v>503</v>
      </c>
      <c r="HV3116" t="s">
        <v>193</v>
      </c>
      <c r="HW3116" t="s">
        <v>194</v>
      </c>
      <c r="HX3116" t="s">
        <v>505</v>
      </c>
      <c r="HY3116">
        <v>0.130215</v>
      </c>
      <c r="HZ3116" t="s">
        <v>195</v>
      </c>
      <c r="IA3116" t="s">
        <v>196</v>
      </c>
      <c r="IB3116" t="s">
        <v>457</v>
      </c>
      <c r="IC3116" t="s">
        <v>458</v>
      </c>
      <c r="IN3116">
        <v>40</v>
      </c>
      <c r="IS3116" s="8">
        <v>45633</v>
      </c>
    </row>
    <row r="3117" spans="1:253" x14ac:dyDescent="0.25">
      <c r="A3117" t="s">
        <v>841</v>
      </c>
      <c r="B3117" t="s">
        <v>8406</v>
      </c>
      <c r="C3117" t="s">
        <v>452</v>
      </c>
      <c r="E3117" t="s">
        <v>8407</v>
      </c>
      <c r="F3117" t="s">
        <v>453</v>
      </c>
      <c r="G3117" t="s">
        <v>454</v>
      </c>
      <c r="H3117" t="s">
        <v>455</v>
      </c>
      <c r="I3117" t="s">
        <v>856</v>
      </c>
      <c r="J3117" s="8">
        <v>45018</v>
      </c>
      <c r="K3117" t="s">
        <v>189</v>
      </c>
      <c r="L3117" t="s">
        <v>9243</v>
      </c>
      <c r="O3117" s="8">
        <v>45675</v>
      </c>
      <c r="P3117" s="24">
        <v>45673.495717592596</v>
      </c>
      <c r="Q3117" t="s">
        <v>26</v>
      </c>
      <c r="R3117">
        <v>202504</v>
      </c>
      <c r="S3117">
        <v>500</v>
      </c>
      <c r="T3117">
        <v>500</v>
      </c>
      <c r="BQ3117">
        <v>500</v>
      </c>
      <c r="GX3117">
        <v>3</v>
      </c>
      <c r="GY3117" t="s">
        <v>190</v>
      </c>
      <c r="GZ3117" t="s">
        <v>191</v>
      </c>
      <c r="HB3117" s="24">
        <v>45673.565324074072</v>
      </c>
      <c r="HD3117">
        <v>11.428599999999999</v>
      </c>
      <c r="HE3117">
        <v>314.999213</v>
      </c>
      <c r="HH3117" t="s">
        <v>192</v>
      </c>
      <c r="HN3117" t="s">
        <v>26</v>
      </c>
      <c r="HP3117">
        <v>0</v>
      </c>
      <c r="HR3117">
        <v>0</v>
      </c>
      <c r="HS3117">
        <v>500</v>
      </c>
      <c r="HU3117" t="s">
        <v>453</v>
      </c>
      <c r="HV3117" t="s">
        <v>193</v>
      </c>
      <c r="HW3117" t="s">
        <v>194</v>
      </c>
      <c r="HX3117" t="s">
        <v>456</v>
      </c>
      <c r="HY3117">
        <v>0.130215</v>
      </c>
      <c r="HZ3117" t="s">
        <v>195</v>
      </c>
      <c r="IA3117" t="s">
        <v>196</v>
      </c>
      <c r="IB3117" t="s">
        <v>457</v>
      </c>
      <c r="IC3117" t="s">
        <v>458</v>
      </c>
      <c r="IN3117">
        <v>2</v>
      </c>
      <c r="IS3117" s="8">
        <v>45671</v>
      </c>
    </row>
    <row r="3118" spans="1:253" x14ac:dyDescent="0.25">
      <c r="A3118" t="s">
        <v>841</v>
      </c>
      <c r="B3118" t="s">
        <v>8408</v>
      </c>
      <c r="C3118" t="s">
        <v>452</v>
      </c>
      <c r="E3118" t="s">
        <v>8409</v>
      </c>
      <c r="F3118" t="s">
        <v>453</v>
      </c>
      <c r="G3118" t="s">
        <v>454</v>
      </c>
      <c r="H3118" t="s">
        <v>455</v>
      </c>
      <c r="I3118" t="s">
        <v>856</v>
      </c>
      <c r="J3118" s="8">
        <v>45018</v>
      </c>
      <c r="K3118" t="s">
        <v>189</v>
      </c>
      <c r="L3118" t="s">
        <v>9243</v>
      </c>
      <c r="O3118" s="8">
        <v>45675</v>
      </c>
      <c r="P3118" s="24">
        <v>45673.565324074072</v>
      </c>
      <c r="Q3118" t="s">
        <v>26</v>
      </c>
      <c r="R3118">
        <v>202504</v>
      </c>
      <c r="S3118">
        <v>330</v>
      </c>
      <c r="T3118">
        <v>330</v>
      </c>
      <c r="BQ3118">
        <v>330</v>
      </c>
      <c r="GX3118">
        <v>3</v>
      </c>
      <c r="GY3118" t="s">
        <v>190</v>
      </c>
      <c r="GZ3118" t="s">
        <v>191</v>
      </c>
      <c r="HB3118" s="24">
        <v>45673.612442129626</v>
      </c>
      <c r="HD3118">
        <v>11.428599999999999</v>
      </c>
      <c r="HE3118">
        <v>314.999213</v>
      </c>
      <c r="HH3118" t="s">
        <v>192</v>
      </c>
      <c r="HN3118" t="s">
        <v>26</v>
      </c>
      <c r="HP3118">
        <v>0</v>
      </c>
      <c r="HR3118">
        <v>0</v>
      </c>
      <c r="HS3118">
        <v>330</v>
      </c>
      <c r="HU3118" t="s">
        <v>453</v>
      </c>
      <c r="HV3118" t="s">
        <v>193</v>
      </c>
      <c r="HW3118" t="s">
        <v>194</v>
      </c>
      <c r="HX3118" t="s">
        <v>456</v>
      </c>
      <c r="HY3118">
        <v>0.130215</v>
      </c>
      <c r="HZ3118" t="s">
        <v>195</v>
      </c>
      <c r="IA3118" t="s">
        <v>196</v>
      </c>
      <c r="IB3118" t="s">
        <v>457</v>
      </c>
      <c r="IC3118" t="s">
        <v>458</v>
      </c>
      <c r="IN3118">
        <v>2</v>
      </c>
      <c r="IS3118" s="8">
        <v>45671</v>
      </c>
    </row>
    <row r="3119" spans="1:253" x14ac:dyDescent="0.25">
      <c r="A3119" t="s">
        <v>841</v>
      </c>
      <c r="B3119" t="s">
        <v>1412</v>
      </c>
      <c r="C3119" t="s">
        <v>452</v>
      </c>
      <c r="E3119" t="s">
        <v>1413</v>
      </c>
      <c r="F3119" t="s">
        <v>488</v>
      </c>
      <c r="G3119" t="s">
        <v>489</v>
      </c>
      <c r="H3119" t="s">
        <v>455</v>
      </c>
      <c r="I3119" t="s">
        <v>662</v>
      </c>
      <c r="J3119" s="8">
        <v>45015</v>
      </c>
      <c r="K3119" t="s">
        <v>189</v>
      </c>
      <c r="L3119" t="s">
        <v>9243</v>
      </c>
      <c r="O3119" s="8">
        <v>45675</v>
      </c>
      <c r="P3119" s="24">
        <v>45673.612442129626</v>
      </c>
      <c r="Q3119" t="s">
        <v>26</v>
      </c>
      <c r="R3119">
        <v>202504</v>
      </c>
      <c r="S3119">
        <v>500</v>
      </c>
      <c r="T3119">
        <v>500</v>
      </c>
      <c r="BQ3119">
        <v>500</v>
      </c>
      <c r="GX3119">
        <v>2</v>
      </c>
      <c r="GY3119" t="s">
        <v>190</v>
      </c>
      <c r="GZ3119" t="s">
        <v>191</v>
      </c>
      <c r="HB3119" s="24">
        <v>45673.70108796296</v>
      </c>
      <c r="HD3119">
        <v>14.117599999999999</v>
      </c>
      <c r="HE3119">
        <v>255.00085000000001</v>
      </c>
      <c r="HH3119" t="s">
        <v>192</v>
      </c>
      <c r="HN3119" t="s">
        <v>26</v>
      </c>
      <c r="HP3119">
        <v>0</v>
      </c>
      <c r="HR3119">
        <v>0</v>
      </c>
      <c r="HS3119">
        <v>500</v>
      </c>
      <c r="HU3119" t="s">
        <v>488</v>
      </c>
      <c r="HV3119" t="s">
        <v>193</v>
      </c>
      <c r="HW3119" t="s">
        <v>194</v>
      </c>
      <c r="HX3119" t="s">
        <v>490</v>
      </c>
      <c r="HY3119">
        <v>0.196018</v>
      </c>
      <c r="HZ3119" t="s">
        <v>195</v>
      </c>
      <c r="IA3119" t="s">
        <v>196</v>
      </c>
      <c r="IB3119" t="s">
        <v>457</v>
      </c>
      <c r="IC3119" t="s">
        <v>458</v>
      </c>
      <c r="IN3119">
        <v>2</v>
      </c>
      <c r="IS3119" s="8">
        <v>45671</v>
      </c>
    </row>
    <row r="3120" spans="1:253" x14ac:dyDescent="0.25">
      <c r="A3120" t="s">
        <v>841</v>
      </c>
      <c r="B3120" t="s">
        <v>8670</v>
      </c>
      <c r="C3120" t="s">
        <v>452</v>
      </c>
      <c r="E3120" t="s">
        <v>8671</v>
      </c>
      <c r="F3120" t="s">
        <v>488</v>
      </c>
      <c r="G3120" t="s">
        <v>489</v>
      </c>
      <c r="H3120" t="s">
        <v>455</v>
      </c>
      <c r="I3120" t="s">
        <v>662</v>
      </c>
      <c r="J3120" s="8">
        <v>45015</v>
      </c>
      <c r="K3120" t="s">
        <v>189</v>
      </c>
      <c r="L3120" t="s">
        <v>9243</v>
      </c>
      <c r="O3120" s="8">
        <v>45675</v>
      </c>
      <c r="P3120" s="24">
        <v>45673.70108796296</v>
      </c>
      <c r="Q3120" t="s">
        <v>26</v>
      </c>
      <c r="R3120">
        <v>202504</v>
      </c>
      <c r="S3120">
        <v>500</v>
      </c>
      <c r="T3120">
        <v>500</v>
      </c>
      <c r="BQ3120">
        <v>500</v>
      </c>
      <c r="GX3120">
        <v>2</v>
      </c>
      <c r="GY3120" t="s">
        <v>190</v>
      </c>
      <c r="GZ3120" t="s">
        <v>191</v>
      </c>
      <c r="HB3120" s="24">
        <v>45673.789733796293</v>
      </c>
      <c r="HD3120">
        <v>14.117599999999999</v>
      </c>
      <c r="HE3120">
        <v>255.00085000000001</v>
      </c>
      <c r="HH3120" t="s">
        <v>192</v>
      </c>
      <c r="HN3120" t="s">
        <v>26</v>
      </c>
      <c r="HP3120">
        <v>0</v>
      </c>
      <c r="HR3120">
        <v>0</v>
      </c>
      <c r="HS3120">
        <v>500</v>
      </c>
      <c r="HU3120" t="s">
        <v>488</v>
      </c>
      <c r="HV3120" t="s">
        <v>193</v>
      </c>
      <c r="HW3120" t="s">
        <v>194</v>
      </c>
      <c r="HX3120" t="s">
        <v>490</v>
      </c>
      <c r="HY3120">
        <v>0.196018</v>
      </c>
      <c r="HZ3120" t="s">
        <v>195</v>
      </c>
      <c r="IA3120" t="s">
        <v>196</v>
      </c>
      <c r="IB3120" t="s">
        <v>457</v>
      </c>
      <c r="IC3120" t="s">
        <v>458</v>
      </c>
      <c r="IN3120">
        <v>2</v>
      </c>
      <c r="IS3120" s="8">
        <v>45671</v>
      </c>
    </row>
    <row r="3121" spans="1:253" x14ac:dyDescent="0.25">
      <c r="A3121" t="s">
        <v>841</v>
      </c>
      <c r="B3121" t="s">
        <v>8672</v>
      </c>
      <c r="C3121" t="s">
        <v>452</v>
      </c>
      <c r="E3121" t="s">
        <v>8673</v>
      </c>
      <c r="F3121" t="s">
        <v>488</v>
      </c>
      <c r="G3121" t="s">
        <v>489</v>
      </c>
      <c r="H3121" t="s">
        <v>455</v>
      </c>
      <c r="I3121" t="s">
        <v>662</v>
      </c>
      <c r="J3121" s="8">
        <v>45015</v>
      </c>
      <c r="K3121" t="s">
        <v>189</v>
      </c>
      <c r="L3121" t="s">
        <v>9243</v>
      </c>
      <c r="O3121" s="8">
        <v>45675</v>
      </c>
      <c r="P3121" s="24">
        <v>45673.789733796293</v>
      </c>
      <c r="Q3121" t="s">
        <v>26</v>
      </c>
      <c r="R3121">
        <v>202504</v>
      </c>
      <c r="S3121">
        <v>163</v>
      </c>
      <c r="T3121">
        <v>163</v>
      </c>
      <c r="BQ3121">
        <v>163</v>
      </c>
      <c r="GX3121">
        <v>2</v>
      </c>
      <c r="GY3121" t="s">
        <v>190</v>
      </c>
      <c r="GZ3121" t="s">
        <v>191</v>
      </c>
      <c r="HB3121" s="24">
        <v>45673.858032407406</v>
      </c>
      <c r="HD3121">
        <v>14.117599999999999</v>
      </c>
      <c r="HE3121">
        <v>255.00085000000001</v>
      </c>
      <c r="HH3121" t="s">
        <v>192</v>
      </c>
      <c r="HN3121" t="s">
        <v>26</v>
      </c>
      <c r="HP3121">
        <v>0</v>
      </c>
      <c r="HR3121">
        <v>0</v>
      </c>
      <c r="HS3121">
        <v>163</v>
      </c>
      <c r="HU3121" t="s">
        <v>488</v>
      </c>
      <c r="HV3121" t="s">
        <v>193</v>
      </c>
      <c r="HW3121" t="s">
        <v>194</v>
      </c>
      <c r="HX3121" t="s">
        <v>490</v>
      </c>
      <c r="HY3121">
        <v>0.196018</v>
      </c>
      <c r="HZ3121" t="s">
        <v>195</v>
      </c>
      <c r="IA3121" t="s">
        <v>196</v>
      </c>
      <c r="IB3121" t="s">
        <v>457</v>
      </c>
      <c r="IC3121" t="s">
        <v>458</v>
      </c>
      <c r="IN3121">
        <v>2</v>
      </c>
      <c r="IS3121" s="8">
        <v>45671</v>
      </c>
    </row>
    <row r="3122" spans="1:253" x14ac:dyDescent="0.25">
      <c r="A3122" t="s">
        <v>841</v>
      </c>
      <c r="B3122" t="s">
        <v>2001</v>
      </c>
      <c r="C3122" t="s">
        <v>452</v>
      </c>
      <c r="E3122" t="s">
        <v>2002</v>
      </c>
      <c r="F3122" t="s">
        <v>491</v>
      </c>
      <c r="G3122" t="s">
        <v>492</v>
      </c>
      <c r="H3122" t="s">
        <v>455</v>
      </c>
      <c r="I3122" t="s">
        <v>662</v>
      </c>
      <c r="J3122" s="8">
        <v>45181</v>
      </c>
      <c r="K3122" t="s">
        <v>189</v>
      </c>
      <c r="L3122" t="s">
        <v>9243</v>
      </c>
      <c r="O3122" s="8">
        <v>45675</v>
      </c>
      <c r="P3122" s="24">
        <v>45673.858032407406</v>
      </c>
      <c r="Q3122" t="s">
        <v>26</v>
      </c>
      <c r="R3122">
        <v>202504</v>
      </c>
      <c r="S3122">
        <v>500</v>
      </c>
      <c r="T3122">
        <v>500</v>
      </c>
      <c r="BQ3122">
        <v>500</v>
      </c>
      <c r="GX3122">
        <v>4</v>
      </c>
      <c r="GY3122" t="s">
        <v>190</v>
      </c>
      <c r="GZ3122" t="s">
        <v>191</v>
      </c>
      <c r="HB3122" s="24">
        <v>45673.94390046296</v>
      </c>
      <c r="HD3122">
        <v>14.117599999999999</v>
      </c>
      <c r="HE3122">
        <v>255.00085000000001</v>
      </c>
      <c r="HH3122" t="s">
        <v>192</v>
      </c>
      <c r="HN3122" t="s">
        <v>26</v>
      </c>
      <c r="HP3122">
        <v>0</v>
      </c>
      <c r="HR3122">
        <v>0</v>
      </c>
      <c r="HS3122">
        <v>500</v>
      </c>
      <c r="HU3122" t="s">
        <v>491</v>
      </c>
      <c r="HV3122" t="s">
        <v>193</v>
      </c>
      <c r="HW3122" t="s">
        <v>194</v>
      </c>
      <c r="HX3122" t="s">
        <v>493</v>
      </c>
      <c r="HY3122">
        <v>0.196018</v>
      </c>
      <c r="HZ3122" t="s">
        <v>195</v>
      </c>
      <c r="IA3122" t="s">
        <v>196</v>
      </c>
      <c r="IB3122" t="s">
        <v>457</v>
      </c>
      <c r="IC3122" t="s">
        <v>458</v>
      </c>
      <c r="IN3122">
        <v>2</v>
      </c>
      <c r="IS3122" s="8">
        <v>45671</v>
      </c>
    </row>
    <row r="3123" spans="1:253" x14ac:dyDescent="0.25">
      <c r="A3123" t="s">
        <v>841</v>
      </c>
      <c r="B3123" t="s">
        <v>8422</v>
      </c>
      <c r="C3123" t="s">
        <v>452</v>
      </c>
      <c r="E3123" t="s">
        <v>8423</v>
      </c>
      <c r="F3123" t="s">
        <v>491</v>
      </c>
      <c r="G3123" t="s">
        <v>492</v>
      </c>
      <c r="H3123" t="s">
        <v>455</v>
      </c>
      <c r="I3123" t="s">
        <v>662</v>
      </c>
      <c r="J3123" s="8">
        <v>45181</v>
      </c>
      <c r="K3123" t="s">
        <v>189</v>
      </c>
      <c r="L3123" t="s">
        <v>9243</v>
      </c>
      <c r="O3123" s="8">
        <v>45675</v>
      </c>
      <c r="P3123" s="24">
        <v>45673.94390046296</v>
      </c>
      <c r="Q3123" t="s">
        <v>26</v>
      </c>
      <c r="R3123">
        <v>202504</v>
      </c>
      <c r="S3123">
        <v>500</v>
      </c>
      <c r="T3123">
        <v>500</v>
      </c>
      <c r="BQ3123">
        <v>301</v>
      </c>
      <c r="BR3123">
        <v>199</v>
      </c>
      <c r="GX3123">
        <v>4</v>
      </c>
      <c r="GY3123" t="s">
        <v>190</v>
      </c>
      <c r="GZ3123" t="s">
        <v>191</v>
      </c>
      <c r="HB3123" s="24">
        <v>45674.28601851852</v>
      </c>
      <c r="HD3123">
        <v>14.117599999999999</v>
      </c>
      <c r="HE3123">
        <v>255.00085000000001</v>
      </c>
      <c r="HH3123" t="s">
        <v>192</v>
      </c>
      <c r="HN3123" t="s">
        <v>26</v>
      </c>
      <c r="HP3123">
        <v>0</v>
      </c>
      <c r="HR3123">
        <v>0</v>
      </c>
      <c r="HS3123">
        <v>500</v>
      </c>
      <c r="HU3123" t="s">
        <v>491</v>
      </c>
      <c r="HV3123" t="s">
        <v>193</v>
      </c>
      <c r="HW3123" t="s">
        <v>194</v>
      </c>
      <c r="HX3123" t="s">
        <v>493</v>
      </c>
      <c r="HY3123">
        <v>0.196018</v>
      </c>
      <c r="HZ3123" t="s">
        <v>195</v>
      </c>
      <c r="IA3123" t="s">
        <v>196</v>
      </c>
      <c r="IB3123" t="s">
        <v>457</v>
      </c>
      <c r="IC3123" t="s">
        <v>458</v>
      </c>
      <c r="IN3123">
        <v>2</v>
      </c>
      <c r="IS3123" s="8">
        <v>45671</v>
      </c>
    </row>
    <row r="3124" spans="1:253" x14ac:dyDescent="0.25">
      <c r="A3124" t="s">
        <v>841</v>
      </c>
      <c r="B3124" t="s">
        <v>8424</v>
      </c>
      <c r="C3124" t="s">
        <v>452</v>
      </c>
      <c r="E3124" t="s">
        <v>8425</v>
      </c>
      <c r="F3124" t="s">
        <v>491</v>
      </c>
      <c r="G3124" t="s">
        <v>492</v>
      </c>
      <c r="H3124" t="s">
        <v>455</v>
      </c>
      <c r="I3124" t="s">
        <v>662</v>
      </c>
      <c r="J3124" s="8">
        <v>45181</v>
      </c>
      <c r="K3124" t="s">
        <v>189</v>
      </c>
      <c r="L3124" t="s">
        <v>9243</v>
      </c>
      <c r="O3124" s="8">
        <v>45675</v>
      </c>
      <c r="P3124" s="24">
        <v>45674.28601851852</v>
      </c>
      <c r="Q3124" t="s">
        <v>26</v>
      </c>
      <c r="R3124">
        <v>202504</v>
      </c>
      <c r="S3124">
        <v>22</v>
      </c>
      <c r="T3124">
        <v>22</v>
      </c>
      <c r="BR3124">
        <v>22</v>
      </c>
      <c r="GX3124">
        <v>4</v>
      </c>
      <c r="GY3124" t="s">
        <v>190</v>
      </c>
      <c r="GZ3124" t="s">
        <v>191</v>
      </c>
      <c r="HB3124" s="24">
        <v>45674.289606481485</v>
      </c>
      <c r="HD3124">
        <v>14.117599999999999</v>
      </c>
      <c r="HE3124">
        <v>255.00085000000001</v>
      </c>
      <c r="HH3124" t="s">
        <v>192</v>
      </c>
      <c r="HN3124" t="s">
        <v>26</v>
      </c>
      <c r="HP3124">
        <v>0</v>
      </c>
      <c r="HR3124">
        <v>0</v>
      </c>
      <c r="HS3124">
        <v>22</v>
      </c>
      <c r="HU3124" t="s">
        <v>491</v>
      </c>
      <c r="HV3124" t="s">
        <v>193</v>
      </c>
      <c r="HW3124" t="s">
        <v>194</v>
      </c>
      <c r="HX3124" t="s">
        <v>493</v>
      </c>
      <c r="HY3124">
        <v>0.196018</v>
      </c>
      <c r="HZ3124" t="s">
        <v>195</v>
      </c>
      <c r="IA3124" t="s">
        <v>196</v>
      </c>
      <c r="IB3124" t="s">
        <v>457</v>
      </c>
      <c r="IC3124" t="s">
        <v>458</v>
      </c>
      <c r="IN3124">
        <v>3</v>
      </c>
      <c r="IS3124" s="8">
        <v>45671</v>
      </c>
    </row>
    <row r="3125" spans="1:253" x14ac:dyDescent="0.25">
      <c r="A3125" t="s">
        <v>841</v>
      </c>
      <c r="B3125" t="s">
        <v>2003</v>
      </c>
      <c r="C3125" t="s">
        <v>452</v>
      </c>
      <c r="E3125" t="s">
        <v>2004</v>
      </c>
      <c r="F3125" t="s">
        <v>500</v>
      </c>
      <c r="G3125" t="s">
        <v>501</v>
      </c>
      <c r="H3125" t="s">
        <v>455</v>
      </c>
      <c r="I3125" t="s">
        <v>662</v>
      </c>
      <c r="J3125" s="8">
        <v>45181</v>
      </c>
      <c r="K3125" t="s">
        <v>189</v>
      </c>
      <c r="L3125" t="s">
        <v>9243</v>
      </c>
      <c r="O3125" s="8">
        <v>45675</v>
      </c>
      <c r="P3125" s="24">
        <v>45674.289606481485</v>
      </c>
      <c r="Q3125" t="s">
        <v>26</v>
      </c>
      <c r="R3125">
        <v>202504</v>
      </c>
      <c r="S3125">
        <v>327</v>
      </c>
      <c r="T3125">
        <v>327</v>
      </c>
      <c r="BR3125">
        <v>327</v>
      </c>
      <c r="GX3125">
        <v>4</v>
      </c>
      <c r="GY3125" t="s">
        <v>190</v>
      </c>
      <c r="GZ3125" t="s">
        <v>191</v>
      </c>
      <c r="HB3125" s="24">
        <v>45674.349988425929</v>
      </c>
      <c r="HC3125" t="s">
        <v>201</v>
      </c>
      <c r="HD3125">
        <v>14.117599999999999</v>
      </c>
      <c r="HE3125">
        <v>255.00085000000001</v>
      </c>
      <c r="HH3125" t="s">
        <v>192</v>
      </c>
      <c r="HI3125" t="s">
        <v>2004</v>
      </c>
      <c r="HJ3125" t="s">
        <v>12586</v>
      </c>
      <c r="HK3125" s="24">
        <v>45674.290277777778</v>
      </c>
      <c r="HL3125" s="24">
        <v>45674.350659722222</v>
      </c>
      <c r="HM3125">
        <v>0</v>
      </c>
      <c r="HN3125" t="s">
        <v>26</v>
      </c>
      <c r="HP3125">
        <v>0</v>
      </c>
      <c r="HR3125">
        <v>0</v>
      </c>
      <c r="HS3125">
        <v>327</v>
      </c>
      <c r="HU3125" t="s">
        <v>500</v>
      </c>
      <c r="HV3125" t="s">
        <v>193</v>
      </c>
      <c r="HW3125" t="s">
        <v>194</v>
      </c>
      <c r="HX3125" t="s">
        <v>502</v>
      </c>
      <c r="HY3125">
        <v>0.196018</v>
      </c>
      <c r="HZ3125" t="s">
        <v>195</v>
      </c>
      <c r="IA3125" t="s">
        <v>196</v>
      </c>
      <c r="IB3125" t="s">
        <v>457</v>
      </c>
      <c r="IC3125" t="s">
        <v>458</v>
      </c>
      <c r="IN3125">
        <v>3</v>
      </c>
      <c r="IS3125" s="8">
        <v>45671</v>
      </c>
    </row>
    <row r="3126" spans="1:253" x14ac:dyDescent="0.25">
      <c r="A3126" t="s">
        <v>841</v>
      </c>
      <c r="B3126" t="s">
        <v>10829</v>
      </c>
      <c r="C3126" t="s">
        <v>452</v>
      </c>
      <c r="E3126" t="s">
        <v>10830</v>
      </c>
      <c r="F3126" t="s">
        <v>530</v>
      </c>
      <c r="G3126" t="s">
        <v>531</v>
      </c>
      <c r="H3126" t="s">
        <v>455</v>
      </c>
      <c r="I3126" t="s">
        <v>662</v>
      </c>
      <c r="J3126" s="8">
        <v>45184</v>
      </c>
      <c r="K3126" t="s">
        <v>189</v>
      </c>
      <c r="L3126" t="s">
        <v>9243</v>
      </c>
      <c r="O3126" s="8">
        <v>45675</v>
      </c>
      <c r="P3126" s="24">
        <v>45674.349988425929</v>
      </c>
      <c r="Q3126" t="s">
        <v>26</v>
      </c>
      <c r="R3126">
        <v>202504</v>
      </c>
      <c r="S3126">
        <v>500</v>
      </c>
      <c r="T3126">
        <v>500</v>
      </c>
      <c r="BR3126">
        <v>500</v>
      </c>
      <c r="GX3126">
        <v>25</v>
      </c>
      <c r="GY3126" t="s">
        <v>190</v>
      </c>
      <c r="GZ3126" t="s">
        <v>191</v>
      </c>
      <c r="HB3126" s="24">
        <v>45674.480300925927</v>
      </c>
      <c r="HD3126">
        <v>14.117599999999999</v>
      </c>
      <c r="HE3126">
        <v>255.00085000000001</v>
      </c>
      <c r="HH3126" t="s">
        <v>192</v>
      </c>
      <c r="HN3126" t="s">
        <v>26</v>
      </c>
      <c r="HP3126">
        <v>0</v>
      </c>
      <c r="HR3126">
        <v>0</v>
      </c>
      <c r="HS3126">
        <v>500</v>
      </c>
      <c r="HU3126" t="s">
        <v>530</v>
      </c>
      <c r="HV3126" t="s">
        <v>193</v>
      </c>
      <c r="HW3126" t="s">
        <v>194</v>
      </c>
      <c r="HX3126" t="s">
        <v>532</v>
      </c>
      <c r="HY3126">
        <v>0.196018</v>
      </c>
      <c r="HZ3126" t="s">
        <v>195</v>
      </c>
      <c r="IA3126" t="s">
        <v>196</v>
      </c>
      <c r="IB3126" t="s">
        <v>457</v>
      </c>
      <c r="IC3126" t="s">
        <v>458</v>
      </c>
      <c r="IN3126">
        <v>3</v>
      </c>
      <c r="IS3126" s="8">
        <v>45671</v>
      </c>
    </row>
    <row r="3127" spans="1:253" x14ac:dyDescent="0.25">
      <c r="A3127" t="s">
        <v>841</v>
      </c>
      <c r="B3127" t="s">
        <v>10831</v>
      </c>
      <c r="C3127" t="s">
        <v>452</v>
      </c>
      <c r="E3127" t="s">
        <v>10832</v>
      </c>
      <c r="F3127" t="s">
        <v>530</v>
      </c>
      <c r="G3127" t="s">
        <v>531</v>
      </c>
      <c r="H3127" t="s">
        <v>455</v>
      </c>
      <c r="I3127" t="s">
        <v>662</v>
      </c>
      <c r="J3127" s="8">
        <v>45184</v>
      </c>
      <c r="K3127" t="s">
        <v>189</v>
      </c>
      <c r="L3127" t="s">
        <v>9243</v>
      </c>
      <c r="O3127" s="8">
        <v>45675</v>
      </c>
      <c r="P3127" s="24">
        <v>45674.480300925927</v>
      </c>
      <c r="Q3127" t="s">
        <v>26</v>
      </c>
      <c r="R3127">
        <v>202504</v>
      </c>
      <c r="S3127">
        <v>315</v>
      </c>
      <c r="T3127">
        <v>315</v>
      </c>
      <c r="BR3127">
        <v>315</v>
      </c>
      <c r="GX3127">
        <v>25</v>
      </c>
      <c r="GY3127" t="s">
        <v>190</v>
      </c>
      <c r="GZ3127" t="s">
        <v>191</v>
      </c>
      <c r="HB3127" s="24">
        <v>45674.531770833331</v>
      </c>
      <c r="HD3127">
        <v>14.117599999999999</v>
      </c>
      <c r="HE3127">
        <v>255.00085000000001</v>
      </c>
      <c r="HH3127" t="s">
        <v>192</v>
      </c>
      <c r="HN3127" t="s">
        <v>26</v>
      </c>
      <c r="HP3127">
        <v>0</v>
      </c>
      <c r="HR3127">
        <v>0</v>
      </c>
      <c r="HS3127">
        <v>315</v>
      </c>
      <c r="HU3127" t="s">
        <v>530</v>
      </c>
      <c r="HV3127" t="s">
        <v>193</v>
      </c>
      <c r="HW3127" t="s">
        <v>194</v>
      </c>
      <c r="HX3127" t="s">
        <v>532</v>
      </c>
      <c r="HY3127">
        <v>0.196018</v>
      </c>
      <c r="HZ3127" t="s">
        <v>195</v>
      </c>
      <c r="IA3127" t="s">
        <v>196</v>
      </c>
      <c r="IB3127" t="s">
        <v>457</v>
      </c>
      <c r="IC3127" t="s">
        <v>458</v>
      </c>
      <c r="IN3127">
        <v>3</v>
      </c>
      <c r="IS3127" s="8">
        <v>45671</v>
      </c>
    </row>
    <row r="3128" spans="1:253" x14ac:dyDescent="0.25">
      <c r="A3128" t="s">
        <v>841</v>
      </c>
      <c r="B3128" t="s">
        <v>2981</v>
      </c>
      <c r="C3128" t="s">
        <v>452</v>
      </c>
      <c r="E3128" t="s">
        <v>2982</v>
      </c>
      <c r="F3128" t="s">
        <v>549</v>
      </c>
      <c r="G3128" t="s">
        <v>550</v>
      </c>
      <c r="H3128" t="s">
        <v>455</v>
      </c>
      <c r="I3128" t="s">
        <v>662</v>
      </c>
      <c r="J3128" s="8">
        <v>45184</v>
      </c>
      <c r="K3128" t="s">
        <v>189</v>
      </c>
      <c r="L3128" t="s">
        <v>9243</v>
      </c>
      <c r="O3128" s="8">
        <v>45675</v>
      </c>
      <c r="P3128" s="24">
        <v>45674.531770833331</v>
      </c>
      <c r="Q3128" t="s">
        <v>26</v>
      </c>
      <c r="R3128">
        <v>202504</v>
      </c>
      <c r="S3128">
        <v>405</v>
      </c>
      <c r="T3128">
        <v>405</v>
      </c>
      <c r="U3128" t="s">
        <v>2976</v>
      </c>
      <c r="BR3128">
        <v>405</v>
      </c>
      <c r="GX3128">
        <v>19</v>
      </c>
      <c r="GY3128" t="s">
        <v>190</v>
      </c>
      <c r="GZ3128" t="s">
        <v>191</v>
      </c>
      <c r="HB3128" s="24">
        <v>45674.604884259257</v>
      </c>
      <c r="HC3128" t="s">
        <v>201</v>
      </c>
      <c r="HD3128">
        <v>14.117599999999999</v>
      </c>
      <c r="HE3128">
        <v>255.00085000000001</v>
      </c>
      <c r="HG3128" t="s">
        <v>2527</v>
      </c>
      <c r="HH3128" t="s">
        <v>192</v>
      </c>
      <c r="HI3128" t="s">
        <v>2982</v>
      </c>
      <c r="HJ3128" t="s">
        <v>12586</v>
      </c>
      <c r="HK3128" s="24">
        <v>45674.532430555555</v>
      </c>
      <c r="HL3128" s="24">
        <v>45674.605555555558</v>
      </c>
      <c r="HM3128">
        <v>0</v>
      </c>
      <c r="HN3128" t="s">
        <v>26</v>
      </c>
      <c r="HP3128">
        <v>0</v>
      </c>
      <c r="HR3128">
        <v>0</v>
      </c>
      <c r="HS3128">
        <v>405</v>
      </c>
      <c r="HU3128" t="s">
        <v>549</v>
      </c>
      <c r="HV3128" t="s">
        <v>193</v>
      </c>
      <c r="HW3128" t="s">
        <v>194</v>
      </c>
      <c r="HX3128" t="s">
        <v>551</v>
      </c>
      <c r="HY3128">
        <v>0.196018</v>
      </c>
      <c r="HZ3128" t="s">
        <v>195</v>
      </c>
      <c r="IA3128" t="s">
        <v>196</v>
      </c>
      <c r="IB3128" t="s">
        <v>457</v>
      </c>
      <c r="IC3128" t="s">
        <v>458</v>
      </c>
      <c r="IN3128">
        <v>62</v>
      </c>
      <c r="IS3128" s="8">
        <v>45612</v>
      </c>
    </row>
    <row r="3129" spans="1:253" x14ac:dyDescent="0.25">
      <c r="A3129" t="s">
        <v>841</v>
      </c>
      <c r="B3129" t="s">
        <v>1019</v>
      </c>
      <c r="C3129" t="s">
        <v>452</v>
      </c>
      <c r="E3129" t="s">
        <v>1020</v>
      </c>
      <c r="F3129" t="s">
        <v>500</v>
      </c>
      <c r="G3129" t="s">
        <v>501</v>
      </c>
      <c r="H3129" t="s">
        <v>455</v>
      </c>
      <c r="I3129" t="s">
        <v>662</v>
      </c>
      <c r="J3129" s="8">
        <v>45181</v>
      </c>
      <c r="K3129" t="s">
        <v>189</v>
      </c>
      <c r="L3129" t="s">
        <v>9243</v>
      </c>
      <c r="O3129" s="8">
        <v>45675</v>
      </c>
      <c r="P3129" s="24">
        <v>45674.604884259257</v>
      </c>
      <c r="Q3129" t="s">
        <v>26</v>
      </c>
      <c r="R3129">
        <v>202505</v>
      </c>
      <c r="S3129">
        <v>500</v>
      </c>
      <c r="T3129">
        <v>500</v>
      </c>
      <c r="BR3129">
        <v>500</v>
      </c>
      <c r="GX3129">
        <v>4</v>
      </c>
      <c r="GY3129" t="s">
        <v>190</v>
      </c>
      <c r="GZ3129" t="s">
        <v>191</v>
      </c>
      <c r="HB3129" s="24">
        <v>45674.693530092591</v>
      </c>
      <c r="HD3129">
        <v>14.117599999999999</v>
      </c>
      <c r="HE3129">
        <v>255.00085000000001</v>
      </c>
      <c r="HH3129" t="s">
        <v>192</v>
      </c>
      <c r="HN3129" t="s">
        <v>26</v>
      </c>
      <c r="HP3129">
        <v>0</v>
      </c>
      <c r="HR3129">
        <v>0</v>
      </c>
      <c r="HS3129">
        <v>500</v>
      </c>
      <c r="HU3129" t="s">
        <v>500</v>
      </c>
      <c r="HV3129" t="s">
        <v>193</v>
      </c>
      <c r="HW3129" t="s">
        <v>194</v>
      </c>
      <c r="HX3129" t="s">
        <v>502</v>
      </c>
      <c r="HY3129">
        <v>0.196018</v>
      </c>
      <c r="HZ3129" t="s">
        <v>195</v>
      </c>
      <c r="IA3129" t="s">
        <v>196</v>
      </c>
      <c r="IB3129" t="s">
        <v>457</v>
      </c>
      <c r="IC3129" t="s">
        <v>458</v>
      </c>
      <c r="IN3129">
        <v>-4</v>
      </c>
      <c r="IS3129" s="8">
        <v>45678</v>
      </c>
    </row>
    <row r="3130" spans="1:253" x14ac:dyDescent="0.25">
      <c r="A3130" t="s">
        <v>841</v>
      </c>
      <c r="B3130" t="s">
        <v>992</v>
      </c>
      <c r="C3130" t="s">
        <v>452</v>
      </c>
      <c r="E3130" t="s">
        <v>987</v>
      </c>
      <c r="F3130" t="s">
        <v>453</v>
      </c>
      <c r="G3130" t="s">
        <v>454</v>
      </c>
      <c r="H3130" t="s">
        <v>455</v>
      </c>
      <c r="I3130" t="s">
        <v>856</v>
      </c>
      <c r="J3130" s="8">
        <v>45018</v>
      </c>
      <c r="K3130" t="s">
        <v>189</v>
      </c>
      <c r="L3130" t="s">
        <v>9243</v>
      </c>
      <c r="O3130" s="8">
        <v>45675</v>
      </c>
      <c r="P3130" s="24">
        <v>45674.693530092591</v>
      </c>
      <c r="Q3130" t="s">
        <v>26</v>
      </c>
      <c r="R3130">
        <v>202505</v>
      </c>
      <c r="S3130">
        <v>500</v>
      </c>
      <c r="T3130">
        <v>500</v>
      </c>
      <c r="BR3130">
        <v>500</v>
      </c>
      <c r="GX3130">
        <v>3</v>
      </c>
      <c r="GY3130" t="s">
        <v>190</v>
      </c>
      <c r="GZ3130" t="s">
        <v>191</v>
      </c>
      <c r="HB3130" s="24">
        <v>45674.766608796293</v>
      </c>
      <c r="HD3130">
        <v>11.428599999999999</v>
      </c>
      <c r="HE3130">
        <v>314.999213</v>
      </c>
      <c r="HH3130" t="s">
        <v>192</v>
      </c>
      <c r="HN3130" t="s">
        <v>26</v>
      </c>
      <c r="HP3130">
        <v>0</v>
      </c>
      <c r="HR3130">
        <v>0</v>
      </c>
      <c r="HS3130">
        <v>500</v>
      </c>
      <c r="HU3130" t="s">
        <v>453</v>
      </c>
      <c r="HV3130" t="s">
        <v>193</v>
      </c>
      <c r="HW3130" t="s">
        <v>194</v>
      </c>
      <c r="HX3130" t="s">
        <v>456</v>
      </c>
      <c r="HY3130">
        <v>0.130215</v>
      </c>
      <c r="HZ3130" t="s">
        <v>195</v>
      </c>
      <c r="IA3130" t="s">
        <v>196</v>
      </c>
      <c r="IB3130" t="s">
        <v>457</v>
      </c>
      <c r="IC3130" t="s">
        <v>458</v>
      </c>
      <c r="IN3130">
        <v>-4</v>
      </c>
      <c r="IS3130" s="8">
        <v>45678</v>
      </c>
    </row>
    <row r="3131" spans="1:253" x14ac:dyDescent="0.25">
      <c r="A3131" t="s">
        <v>841</v>
      </c>
      <c r="B3131" t="s">
        <v>10847</v>
      </c>
      <c r="C3131" t="s">
        <v>452</v>
      </c>
      <c r="E3131" t="s">
        <v>10848</v>
      </c>
      <c r="F3131" t="s">
        <v>453</v>
      </c>
      <c r="G3131" t="s">
        <v>454</v>
      </c>
      <c r="H3131" t="s">
        <v>455</v>
      </c>
      <c r="I3131" t="s">
        <v>856</v>
      </c>
      <c r="J3131" s="8">
        <v>45018</v>
      </c>
      <c r="K3131" t="s">
        <v>189</v>
      </c>
      <c r="L3131" t="s">
        <v>9243</v>
      </c>
      <c r="O3131" s="8">
        <v>45675</v>
      </c>
      <c r="P3131" s="24">
        <v>45674.766608796293</v>
      </c>
      <c r="Q3131" t="s">
        <v>26</v>
      </c>
      <c r="R3131">
        <v>202505</v>
      </c>
      <c r="S3131">
        <v>500</v>
      </c>
      <c r="T3131">
        <v>500</v>
      </c>
      <c r="BR3131">
        <v>500</v>
      </c>
      <c r="GX3131">
        <v>3</v>
      </c>
      <c r="GY3131" t="s">
        <v>190</v>
      </c>
      <c r="GZ3131" t="s">
        <v>191</v>
      </c>
      <c r="HB3131" s="24">
        <v>45674.874421296299</v>
      </c>
      <c r="HD3131">
        <v>11.428599999999999</v>
      </c>
      <c r="HE3131">
        <v>314.999213</v>
      </c>
      <c r="HH3131" t="s">
        <v>192</v>
      </c>
      <c r="HN3131" t="s">
        <v>26</v>
      </c>
      <c r="HP3131">
        <v>0</v>
      </c>
      <c r="HR3131">
        <v>0</v>
      </c>
      <c r="HS3131">
        <v>500</v>
      </c>
      <c r="HU3131" t="s">
        <v>453</v>
      </c>
      <c r="HV3131" t="s">
        <v>193</v>
      </c>
      <c r="HW3131" t="s">
        <v>194</v>
      </c>
      <c r="HX3131" t="s">
        <v>456</v>
      </c>
      <c r="HY3131">
        <v>0.130215</v>
      </c>
      <c r="HZ3131" t="s">
        <v>195</v>
      </c>
      <c r="IA3131" t="s">
        <v>196</v>
      </c>
      <c r="IB3131" t="s">
        <v>457</v>
      </c>
      <c r="IC3131" t="s">
        <v>458</v>
      </c>
      <c r="IN3131">
        <v>-4</v>
      </c>
      <c r="IS3131" s="8">
        <v>45678</v>
      </c>
    </row>
    <row r="3132" spans="1:253" x14ac:dyDescent="0.25">
      <c r="A3132" t="s">
        <v>841</v>
      </c>
      <c r="B3132" t="s">
        <v>10849</v>
      </c>
      <c r="C3132" t="s">
        <v>452</v>
      </c>
      <c r="E3132" t="s">
        <v>10850</v>
      </c>
      <c r="F3132" t="s">
        <v>453</v>
      </c>
      <c r="G3132" t="s">
        <v>454</v>
      </c>
      <c r="H3132" t="s">
        <v>455</v>
      </c>
      <c r="I3132" t="s">
        <v>856</v>
      </c>
      <c r="J3132" s="8">
        <v>45018</v>
      </c>
      <c r="K3132" t="s">
        <v>189</v>
      </c>
      <c r="L3132" t="s">
        <v>9243</v>
      </c>
      <c r="O3132" s="8">
        <v>45675</v>
      </c>
      <c r="P3132" s="24">
        <v>45674.874421296299</v>
      </c>
      <c r="Q3132" t="s">
        <v>26</v>
      </c>
      <c r="R3132">
        <v>202505</v>
      </c>
      <c r="S3132">
        <v>402</v>
      </c>
      <c r="T3132">
        <v>402</v>
      </c>
      <c r="BR3132">
        <v>402</v>
      </c>
      <c r="GX3132">
        <v>3</v>
      </c>
      <c r="GY3132" t="s">
        <v>190</v>
      </c>
      <c r="GZ3132" t="s">
        <v>191</v>
      </c>
      <c r="HB3132" s="24">
        <v>45674.931759259256</v>
      </c>
      <c r="HD3132">
        <v>11.428599999999999</v>
      </c>
      <c r="HE3132">
        <v>314.999213</v>
      </c>
      <c r="HH3132" t="s">
        <v>192</v>
      </c>
      <c r="HN3132" t="s">
        <v>26</v>
      </c>
      <c r="HP3132">
        <v>0</v>
      </c>
      <c r="HR3132">
        <v>0</v>
      </c>
      <c r="HS3132">
        <v>402</v>
      </c>
      <c r="HU3132" t="s">
        <v>453</v>
      </c>
      <c r="HV3132" t="s">
        <v>193</v>
      </c>
      <c r="HW3132" t="s">
        <v>194</v>
      </c>
      <c r="HX3132" t="s">
        <v>456</v>
      </c>
      <c r="HY3132">
        <v>0.130215</v>
      </c>
      <c r="HZ3132" t="s">
        <v>195</v>
      </c>
      <c r="IA3132" t="s">
        <v>196</v>
      </c>
      <c r="IB3132" t="s">
        <v>457</v>
      </c>
      <c r="IC3132" t="s">
        <v>458</v>
      </c>
      <c r="IN3132">
        <v>-4</v>
      </c>
      <c r="IS3132" s="8">
        <v>45678</v>
      </c>
    </row>
    <row r="3133" spans="1:253" x14ac:dyDescent="0.25">
      <c r="A3133" t="s">
        <v>841</v>
      </c>
      <c r="B3133" t="s">
        <v>990</v>
      </c>
      <c r="C3133" t="s">
        <v>452</v>
      </c>
      <c r="E3133" t="s">
        <v>991</v>
      </c>
      <c r="F3133" t="s">
        <v>503</v>
      </c>
      <c r="G3133" t="s">
        <v>504</v>
      </c>
      <c r="H3133" t="s">
        <v>455</v>
      </c>
      <c r="I3133" t="s">
        <v>856</v>
      </c>
      <c r="J3133" s="8">
        <v>45015</v>
      </c>
      <c r="K3133" t="s">
        <v>189</v>
      </c>
      <c r="L3133" t="s">
        <v>9243</v>
      </c>
      <c r="O3133" s="8">
        <v>45675</v>
      </c>
      <c r="P3133" s="24">
        <v>45674.931759259256</v>
      </c>
      <c r="Q3133" t="s">
        <v>26</v>
      </c>
      <c r="R3133">
        <v>202505</v>
      </c>
      <c r="S3133">
        <v>500</v>
      </c>
      <c r="T3133">
        <v>500</v>
      </c>
      <c r="BR3133">
        <v>463</v>
      </c>
      <c r="BU3133">
        <v>37</v>
      </c>
      <c r="GX3133">
        <v>2</v>
      </c>
      <c r="GY3133" t="s">
        <v>190</v>
      </c>
      <c r="GZ3133" t="s">
        <v>191</v>
      </c>
      <c r="HB3133" s="24">
        <v>45677.258310185185</v>
      </c>
      <c r="HD3133">
        <v>11.428599999999999</v>
      </c>
      <c r="HE3133">
        <v>314.999213</v>
      </c>
      <c r="HH3133" t="s">
        <v>192</v>
      </c>
      <c r="HN3133" t="s">
        <v>26</v>
      </c>
      <c r="HP3133">
        <v>0</v>
      </c>
      <c r="HR3133">
        <v>0</v>
      </c>
      <c r="HS3133">
        <v>500</v>
      </c>
      <c r="HU3133" t="s">
        <v>503</v>
      </c>
      <c r="HV3133" t="s">
        <v>193</v>
      </c>
      <c r="HW3133" t="s">
        <v>194</v>
      </c>
      <c r="HX3133" t="s">
        <v>505</v>
      </c>
      <c r="HY3133">
        <v>0.130215</v>
      </c>
      <c r="HZ3133" t="s">
        <v>195</v>
      </c>
      <c r="IA3133" t="s">
        <v>196</v>
      </c>
      <c r="IB3133" t="s">
        <v>457</v>
      </c>
      <c r="IC3133" t="s">
        <v>458</v>
      </c>
      <c r="IN3133">
        <v>-4</v>
      </c>
      <c r="IS3133" s="8">
        <v>45678</v>
      </c>
    </row>
    <row r="3134" spans="1:253" x14ac:dyDescent="0.25">
      <c r="A3134" t="s">
        <v>841</v>
      </c>
      <c r="B3134" t="s">
        <v>11927</v>
      </c>
      <c r="C3134" t="s">
        <v>452</v>
      </c>
      <c r="E3134" t="s">
        <v>11928</v>
      </c>
      <c r="F3134" t="s">
        <v>459</v>
      </c>
      <c r="G3134" t="s">
        <v>460</v>
      </c>
      <c r="H3134" t="s">
        <v>455</v>
      </c>
      <c r="I3134" t="s">
        <v>856</v>
      </c>
      <c r="J3134" s="8">
        <v>45016</v>
      </c>
      <c r="K3134" t="s">
        <v>189</v>
      </c>
      <c r="L3134" t="s">
        <v>9243</v>
      </c>
      <c r="M3134">
        <v>101</v>
      </c>
      <c r="N3134" s="8">
        <v>45648</v>
      </c>
      <c r="O3134" s="8">
        <v>45682</v>
      </c>
      <c r="P3134" s="24">
        <v>45677.258310185185</v>
      </c>
      <c r="Q3134" t="s">
        <v>26</v>
      </c>
      <c r="R3134">
        <v>202451</v>
      </c>
      <c r="S3134">
        <v>101</v>
      </c>
      <c r="T3134">
        <v>101</v>
      </c>
      <c r="U3134" t="s">
        <v>11924</v>
      </c>
      <c r="V3134" t="s">
        <v>10658</v>
      </c>
      <c r="BU3134">
        <v>101</v>
      </c>
      <c r="GX3134">
        <v>4</v>
      </c>
      <c r="GY3134" t="s">
        <v>190</v>
      </c>
      <c r="GZ3134" t="s">
        <v>191</v>
      </c>
      <c r="HB3134" s="24">
        <v>45677.272106481483</v>
      </c>
      <c r="HD3134">
        <v>11.8033</v>
      </c>
      <c r="HE3134">
        <v>304.99944900000003</v>
      </c>
      <c r="HG3134" t="s">
        <v>10685</v>
      </c>
      <c r="HH3134" t="s">
        <v>192</v>
      </c>
      <c r="HN3134" t="s">
        <v>26</v>
      </c>
      <c r="HP3134">
        <v>0</v>
      </c>
      <c r="HR3134">
        <v>0</v>
      </c>
      <c r="HS3134">
        <v>101</v>
      </c>
      <c r="HU3134" t="s">
        <v>459</v>
      </c>
      <c r="HV3134" t="s">
        <v>193</v>
      </c>
      <c r="HW3134" t="s">
        <v>194</v>
      </c>
      <c r="HX3134" t="s">
        <v>461</v>
      </c>
      <c r="HY3134">
        <v>0.130215</v>
      </c>
      <c r="HZ3134" t="s">
        <v>195</v>
      </c>
      <c r="IA3134" t="s">
        <v>196</v>
      </c>
      <c r="IB3134" t="s">
        <v>457</v>
      </c>
      <c r="IC3134" t="s">
        <v>458</v>
      </c>
      <c r="IJ3134" t="s">
        <v>10679</v>
      </c>
      <c r="IL3134">
        <v>101</v>
      </c>
      <c r="IM3134" s="8">
        <v>45631</v>
      </c>
      <c r="IN3134">
        <v>20</v>
      </c>
      <c r="IS3134" s="8">
        <v>45657</v>
      </c>
    </row>
    <row r="3135" spans="1:253" x14ac:dyDescent="0.25">
      <c r="A3135" t="s">
        <v>841</v>
      </c>
      <c r="B3135" t="s">
        <v>10708</v>
      </c>
      <c r="C3135" t="s">
        <v>452</v>
      </c>
      <c r="E3135" t="s">
        <v>10709</v>
      </c>
      <c r="F3135" t="s">
        <v>459</v>
      </c>
      <c r="G3135" t="s">
        <v>460</v>
      </c>
      <c r="H3135" t="s">
        <v>455</v>
      </c>
      <c r="I3135" t="s">
        <v>856</v>
      </c>
      <c r="J3135" s="8">
        <v>45016</v>
      </c>
      <c r="K3135" t="s">
        <v>189</v>
      </c>
      <c r="L3135" t="s">
        <v>9243</v>
      </c>
      <c r="M3135">
        <v>500</v>
      </c>
      <c r="N3135" s="8">
        <v>45648</v>
      </c>
      <c r="O3135" s="8">
        <v>45682</v>
      </c>
      <c r="P3135" s="24">
        <v>45677.272106481483</v>
      </c>
      <c r="Q3135" t="s">
        <v>26</v>
      </c>
      <c r="R3135">
        <v>202451</v>
      </c>
      <c r="S3135">
        <v>500</v>
      </c>
      <c r="T3135">
        <v>500</v>
      </c>
      <c r="U3135" t="s">
        <v>11924</v>
      </c>
      <c r="BU3135">
        <v>500</v>
      </c>
      <c r="GX3135">
        <v>4</v>
      </c>
      <c r="GY3135" t="s">
        <v>190</v>
      </c>
      <c r="GZ3135" t="s">
        <v>191</v>
      </c>
      <c r="HB3135" s="24">
        <v>45677.347361111111</v>
      </c>
      <c r="HC3135" t="s">
        <v>201</v>
      </c>
      <c r="HD3135">
        <v>11.8033</v>
      </c>
      <c r="HE3135">
        <v>304.99944900000003</v>
      </c>
      <c r="HH3135" t="s">
        <v>192</v>
      </c>
      <c r="HI3135" t="s">
        <v>10709</v>
      </c>
      <c r="HJ3135" t="s">
        <v>12586</v>
      </c>
      <c r="HK3135" s="24">
        <v>45677.272777777776</v>
      </c>
      <c r="HL3135" s="24">
        <v>45677.348032407404</v>
      </c>
      <c r="HM3135">
        <v>0</v>
      </c>
      <c r="HN3135" t="s">
        <v>26</v>
      </c>
      <c r="HP3135">
        <v>0</v>
      </c>
      <c r="HR3135">
        <v>0</v>
      </c>
      <c r="HS3135">
        <v>500</v>
      </c>
      <c r="HU3135" t="s">
        <v>459</v>
      </c>
      <c r="HV3135" t="s">
        <v>193</v>
      </c>
      <c r="HW3135" t="s">
        <v>194</v>
      </c>
      <c r="HX3135" t="s">
        <v>461</v>
      </c>
      <c r="HY3135">
        <v>0.130215</v>
      </c>
      <c r="HZ3135" t="s">
        <v>195</v>
      </c>
      <c r="IA3135" t="s">
        <v>196</v>
      </c>
      <c r="IB3135" t="s">
        <v>457</v>
      </c>
      <c r="IC3135" t="s">
        <v>458</v>
      </c>
      <c r="IJ3135" t="s">
        <v>10679</v>
      </c>
      <c r="IL3135">
        <v>500</v>
      </c>
      <c r="IM3135" s="8">
        <v>45629</v>
      </c>
      <c r="IN3135">
        <v>41</v>
      </c>
      <c r="IS3135" s="8">
        <v>45636</v>
      </c>
    </row>
    <row r="3136" spans="1:253" x14ac:dyDescent="0.25">
      <c r="A3136" t="s">
        <v>841</v>
      </c>
      <c r="B3136" t="s">
        <v>10710</v>
      </c>
      <c r="C3136" t="s">
        <v>452</v>
      </c>
      <c r="E3136" t="s">
        <v>10711</v>
      </c>
      <c r="F3136" t="s">
        <v>459</v>
      </c>
      <c r="G3136" t="s">
        <v>460</v>
      </c>
      <c r="H3136" t="s">
        <v>455</v>
      </c>
      <c r="I3136" t="s">
        <v>856</v>
      </c>
      <c r="J3136" s="8">
        <v>45016</v>
      </c>
      <c r="K3136" t="s">
        <v>189</v>
      </c>
      <c r="L3136" t="s">
        <v>9243</v>
      </c>
      <c r="M3136">
        <v>500</v>
      </c>
      <c r="N3136" s="8">
        <v>45648</v>
      </c>
      <c r="O3136" s="8">
        <v>45682</v>
      </c>
      <c r="P3136" s="24">
        <v>45677.347361111111</v>
      </c>
      <c r="Q3136" t="s">
        <v>26</v>
      </c>
      <c r="R3136">
        <v>202451</v>
      </c>
      <c r="S3136">
        <v>500</v>
      </c>
      <c r="T3136">
        <v>500</v>
      </c>
      <c r="U3136" t="s">
        <v>11924</v>
      </c>
      <c r="BU3136">
        <v>500</v>
      </c>
      <c r="GX3136">
        <v>4</v>
      </c>
      <c r="GY3136" t="s">
        <v>190</v>
      </c>
      <c r="GZ3136" t="s">
        <v>191</v>
      </c>
      <c r="HB3136" s="24">
        <v>45677.422615740739</v>
      </c>
      <c r="HC3136" t="s">
        <v>201</v>
      </c>
      <c r="HD3136">
        <v>11.8033</v>
      </c>
      <c r="HE3136">
        <v>304.99944900000003</v>
      </c>
      <c r="HH3136" t="s">
        <v>192</v>
      </c>
      <c r="HI3136" t="s">
        <v>10711</v>
      </c>
      <c r="HJ3136" t="s">
        <v>12586</v>
      </c>
      <c r="HK3136" s="24">
        <v>45677.348032407404</v>
      </c>
      <c r="HL3136" s="24">
        <v>45677.423275462963</v>
      </c>
      <c r="HM3136">
        <v>0</v>
      </c>
      <c r="HN3136" t="s">
        <v>26</v>
      </c>
      <c r="HP3136">
        <v>0</v>
      </c>
      <c r="HR3136">
        <v>0</v>
      </c>
      <c r="HS3136">
        <v>500</v>
      </c>
      <c r="HU3136" t="s">
        <v>459</v>
      </c>
      <c r="HV3136" t="s">
        <v>193</v>
      </c>
      <c r="HW3136" t="s">
        <v>194</v>
      </c>
      <c r="HX3136" t="s">
        <v>461</v>
      </c>
      <c r="HY3136">
        <v>0.130215</v>
      </c>
      <c r="HZ3136" t="s">
        <v>195</v>
      </c>
      <c r="IA3136" t="s">
        <v>196</v>
      </c>
      <c r="IB3136" t="s">
        <v>457</v>
      </c>
      <c r="IC3136" t="s">
        <v>458</v>
      </c>
      <c r="IJ3136" t="s">
        <v>10679</v>
      </c>
      <c r="IL3136">
        <v>500</v>
      </c>
      <c r="IM3136" s="8">
        <v>45629</v>
      </c>
      <c r="IN3136">
        <v>41</v>
      </c>
      <c r="IS3136" s="8">
        <v>45636</v>
      </c>
    </row>
    <row r="3137" spans="1:253" x14ac:dyDescent="0.25">
      <c r="A3137" t="s">
        <v>841</v>
      </c>
      <c r="B3137" t="s">
        <v>10712</v>
      </c>
      <c r="C3137" t="s">
        <v>452</v>
      </c>
      <c r="E3137" t="s">
        <v>10713</v>
      </c>
      <c r="F3137" t="s">
        <v>459</v>
      </c>
      <c r="G3137" t="s">
        <v>460</v>
      </c>
      <c r="H3137" t="s">
        <v>455</v>
      </c>
      <c r="I3137" t="s">
        <v>856</v>
      </c>
      <c r="J3137" s="8">
        <v>45016</v>
      </c>
      <c r="K3137" t="s">
        <v>189</v>
      </c>
      <c r="L3137" t="s">
        <v>9243</v>
      </c>
      <c r="M3137">
        <v>500</v>
      </c>
      <c r="N3137" s="8">
        <v>45648</v>
      </c>
      <c r="O3137" s="8">
        <v>45682</v>
      </c>
      <c r="P3137" s="24">
        <v>45677.422615740739</v>
      </c>
      <c r="Q3137" t="s">
        <v>26</v>
      </c>
      <c r="R3137">
        <v>202451</v>
      </c>
      <c r="S3137">
        <v>500</v>
      </c>
      <c r="T3137">
        <v>500</v>
      </c>
      <c r="U3137" t="s">
        <v>11924</v>
      </c>
      <c r="BU3137">
        <v>500</v>
      </c>
      <c r="GX3137">
        <v>4</v>
      </c>
      <c r="GY3137" t="s">
        <v>190</v>
      </c>
      <c r="GZ3137" t="s">
        <v>191</v>
      </c>
      <c r="HB3137" s="24">
        <v>45677.532581018517</v>
      </c>
      <c r="HC3137" t="s">
        <v>201</v>
      </c>
      <c r="HD3137">
        <v>11.8033</v>
      </c>
      <c r="HE3137">
        <v>304.99944900000003</v>
      </c>
      <c r="HH3137" t="s">
        <v>192</v>
      </c>
      <c r="HI3137" t="s">
        <v>10713</v>
      </c>
      <c r="HJ3137" t="s">
        <v>12586</v>
      </c>
      <c r="HK3137" s="24">
        <v>45677.423275462963</v>
      </c>
      <c r="HL3137" s="24">
        <v>45677.533252314817</v>
      </c>
      <c r="HM3137">
        <v>0</v>
      </c>
      <c r="HN3137" t="s">
        <v>26</v>
      </c>
      <c r="HP3137">
        <v>0</v>
      </c>
      <c r="HR3137">
        <v>0</v>
      </c>
      <c r="HS3137">
        <v>500</v>
      </c>
      <c r="HU3137" t="s">
        <v>459</v>
      </c>
      <c r="HV3137" t="s">
        <v>193</v>
      </c>
      <c r="HW3137" t="s">
        <v>194</v>
      </c>
      <c r="HX3137" t="s">
        <v>461</v>
      </c>
      <c r="HY3137">
        <v>0.130215</v>
      </c>
      <c r="HZ3137" t="s">
        <v>195</v>
      </c>
      <c r="IA3137" t="s">
        <v>196</v>
      </c>
      <c r="IB3137" t="s">
        <v>457</v>
      </c>
      <c r="IC3137" t="s">
        <v>458</v>
      </c>
      <c r="IJ3137" t="s">
        <v>10679</v>
      </c>
      <c r="IL3137">
        <v>500</v>
      </c>
      <c r="IM3137" s="8">
        <v>45629</v>
      </c>
      <c r="IN3137">
        <v>41</v>
      </c>
      <c r="IS3137" s="8">
        <v>45636</v>
      </c>
    </row>
    <row r="3138" spans="1:253" x14ac:dyDescent="0.25">
      <c r="A3138" t="s">
        <v>841</v>
      </c>
      <c r="B3138" t="s">
        <v>10714</v>
      </c>
      <c r="C3138" t="s">
        <v>452</v>
      </c>
      <c r="E3138" t="s">
        <v>10715</v>
      </c>
      <c r="F3138" t="s">
        <v>459</v>
      </c>
      <c r="G3138" t="s">
        <v>460</v>
      </c>
      <c r="H3138" t="s">
        <v>455</v>
      </c>
      <c r="I3138" t="s">
        <v>856</v>
      </c>
      <c r="J3138" s="8">
        <v>45016</v>
      </c>
      <c r="K3138" t="s">
        <v>189</v>
      </c>
      <c r="L3138" t="s">
        <v>9243</v>
      </c>
      <c r="M3138">
        <v>500</v>
      </c>
      <c r="N3138" s="8">
        <v>45648</v>
      </c>
      <c r="O3138" s="8">
        <v>45682</v>
      </c>
      <c r="P3138" s="24">
        <v>45677.532581018517</v>
      </c>
      <c r="Q3138" t="s">
        <v>26</v>
      </c>
      <c r="R3138">
        <v>202451</v>
      </c>
      <c r="S3138">
        <v>500</v>
      </c>
      <c r="T3138">
        <v>500</v>
      </c>
      <c r="U3138" t="s">
        <v>11924</v>
      </c>
      <c r="BU3138">
        <v>500</v>
      </c>
      <c r="GX3138">
        <v>4</v>
      </c>
      <c r="GY3138" t="s">
        <v>190</v>
      </c>
      <c r="GZ3138" t="s">
        <v>191</v>
      </c>
      <c r="HB3138" s="24">
        <v>45677.607835648145</v>
      </c>
      <c r="HC3138" t="s">
        <v>201</v>
      </c>
      <c r="HD3138">
        <v>11.8033</v>
      </c>
      <c r="HE3138">
        <v>304.99944900000003</v>
      </c>
      <c r="HH3138" t="s">
        <v>192</v>
      </c>
      <c r="HI3138" t="s">
        <v>10715</v>
      </c>
      <c r="HJ3138" t="s">
        <v>12586</v>
      </c>
      <c r="HK3138" s="24">
        <v>45677.533252314817</v>
      </c>
      <c r="HL3138" s="24">
        <v>45677.608506944445</v>
      </c>
      <c r="HM3138">
        <v>0</v>
      </c>
      <c r="HN3138" t="s">
        <v>26</v>
      </c>
      <c r="HP3138">
        <v>0</v>
      </c>
      <c r="HR3138">
        <v>0</v>
      </c>
      <c r="HS3138">
        <v>500</v>
      </c>
      <c r="HU3138" t="s">
        <v>459</v>
      </c>
      <c r="HV3138" t="s">
        <v>193</v>
      </c>
      <c r="HW3138" t="s">
        <v>194</v>
      </c>
      <c r="HX3138" t="s">
        <v>461</v>
      </c>
      <c r="HY3138">
        <v>0.130215</v>
      </c>
      <c r="HZ3138" t="s">
        <v>195</v>
      </c>
      <c r="IA3138" t="s">
        <v>196</v>
      </c>
      <c r="IB3138" t="s">
        <v>457</v>
      </c>
      <c r="IC3138" t="s">
        <v>458</v>
      </c>
      <c r="IJ3138" t="s">
        <v>10679</v>
      </c>
      <c r="IL3138">
        <v>500</v>
      </c>
      <c r="IM3138" s="8">
        <v>45629</v>
      </c>
      <c r="IN3138">
        <v>41</v>
      </c>
      <c r="IS3138" s="8">
        <v>45636</v>
      </c>
    </row>
    <row r="3139" spans="1:253" x14ac:dyDescent="0.25">
      <c r="A3139" t="s">
        <v>841</v>
      </c>
      <c r="B3139" t="s">
        <v>1795</v>
      </c>
      <c r="C3139" t="s">
        <v>452</v>
      </c>
      <c r="E3139" t="s">
        <v>1796</v>
      </c>
      <c r="F3139" t="s">
        <v>898</v>
      </c>
      <c r="G3139" t="s">
        <v>1789</v>
      </c>
      <c r="H3139" t="s">
        <v>455</v>
      </c>
      <c r="I3139" t="s">
        <v>856</v>
      </c>
      <c r="J3139" s="8">
        <v>45475</v>
      </c>
      <c r="K3139" t="s">
        <v>189</v>
      </c>
      <c r="L3139" t="s">
        <v>9243</v>
      </c>
      <c r="O3139" s="8">
        <v>45682</v>
      </c>
      <c r="P3139" s="24">
        <v>45677.607835648145</v>
      </c>
      <c r="Q3139" t="s">
        <v>26</v>
      </c>
      <c r="R3139">
        <v>202504</v>
      </c>
      <c r="S3139">
        <v>500</v>
      </c>
      <c r="T3139">
        <v>500</v>
      </c>
      <c r="BU3139">
        <v>500</v>
      </c>
      <c r="GX3139">
        <v>151</v>
      </c>
      <c r="GY3139" t="s">
        <v>190</v>
      </c>
      <c r="GZ3139" t="s">
        <v>190</v>
      </c>
      <c r="HB3139" s="24">
        <v>45677.680914351855</v>
      </c>
      <c r="HD3139">
        <v>11.428599999999999</v>
      </c>
      <c r="HE3139">
        <v>314.999213</v>
      </c>
      <c r="HH3139" t="s">
        <v>192</v>
      </c>
      <c r="HN3139" t="s">
        <v>26</v>
      </c>
      <c r="HP3139">
        <v>0</v>
      </c>
      <c r="HR3139">
        <v>0</v>
      </c>
      <c r="HS3139">
        <v>500</v>
      </c>
      <c r="HU3139" t="s">
        <v>898</v>
      </c>
      <c r="HV3139" t="s">
        <v>193</v>
      </c>
      <c r="HW3139" t="s">
        <v>194</v>
      </c>
      <c r="HX3139" t="s">
        <v>1790</v>
      </c>
      <c r="HY3139">
        <v>0.130215</v>
      </c>
      <c r="HZ3139" t="s">
        <v>195</v>
      </c>
      <c r="IA3139" t="s">
        <v>196</v>
      </c>
      <c r="IB3139" t="s">
        <v>457</v>
      </c>
      <c r="IC3139" t="s">
        <v>458</v>
      </c>
      <c r="IN3139">
        <v>6</v>
      </c>
      <c r="IS3139" s="8">
        <v>45671</v>
      </c>
    </row>
    <row r="3140" spans="1:253" x14ac:dyDescent="0.25">
      <c r="A3140" t="s">
        <v>841</v>
      </c>
      <c r="B3140" t="s">
        <v>8416</v>
      </c>
      <c r="C3140" t="s">
        <v>452</v>
      </c>
      <c r="E3140" t="s">
        <v>8417</v>
      </c>
      <c r="F3140" t="s">
        <v>898</v>
      </c>
      <c r="G3140" t="s">
        <v>1789</v>
      </c>
      <c r="H3140" t="s">
        <v>455</v>
      </c>
      <c r="I3140" t="s">
        <v>856</v>
      </c>
      <c r="J3140" s="8">
        <v>45475</v>
      </c>
      <c r="K3140" t="s">
        <v>189</v>
      </c>
      <c r="L3140" t="s">
        <v>9243</v>
      </c>
      <c r="O3140" s="8">
        <v>45682</v>
      </c>
      <c r="P3140" s="24">
        <v>45677.680914351855</v>
      </c>
      <c r="Q3140" t="s">
        <v>26</v>
      </c>
      <c r="R3140">
        <v>202504</v>
      </c>
      <c r="S3140">
        <v>500</v>
      </c>
      <c r="T3140">
        <v>500</v>
      </c>
      <c r="BU3140">
        <v>500</v>
      </c>
      <c r="GX3140">
        <v>151</v>
      </c>
      <c r="GY3140" t="s">
        <v>190</v>
      </c>
      <c r="GZ3140" t="s">
        <v>190</v>
      </c>
      <c r="HB3140" s="24">
        <v>45677.754004629627</v>
      </c>
      <c r="HD3140">
        <v>11.428599999999999</v>
      </c>
      <c r="HE3140">
        <v>314.999213</v>
      </c>
      <c r="HH3140" t="s">
        <v>192</v>
      </c>
      <c r="HN3140" t="s">
        <v>26</v>
      </c>
      <c r="HP3140">
        <v>0</v>
      </c>
      <c r="HR3140">
        <v>0</v>
      </c>
      <c r="HS3140">
        <v>500</v>
      </c>
      <c r="HU3140" t="s">
        <v>898</v>
      </c>
      <c r="HV3140" t="s">
        <v>193</v>
      </c>
      <c r="HW3140" t="s">
        <v>194</v>
      </c>
      <c r="HX3140" t="s">
        <v>1790</v>
      </c>
      <c r="HY3140">
        <v>0.130215</v>
      </c>
      <c r="HZ3140" t="s">
        <v>195</v>
      </c>
      <c r="IA3140" t="s">
        <v>196</v>
      </c>
      <c r="IB3140" t="s">
        <v>457</v>
      </c>
      <c r="IC3140" t="s">
        <v>458</v>
      </c>
      <c r="IN3140">
        <v>6</v>
      </c>
      <c r="IS3140" s="8">
        <v>45671</v>
      </c>
    </row>
    <row r="3141" spans="1:253" x14ac:dyDescent="0.25">
      <c r="A3141" t="s">
        <v>841</v>
      </c>
      <c r="B3141" t="s">
        <v>8418</v>
      </c>
      <c r="C3141" t="s">
        <v>452</v>
      </c>
      <c r="E3141" t="s">
        <v>8419</v>
      </c>
      <c r="F3141" t="s">
        <v>898</v>
      </c>
      <c r="G3141" t="s">
        <v>1789</v>
      </c>
      <c r="H3141" t="s">
        <v>455</v>
      </c>
      <c r="I3141" t="s">
        <v>856</v>
      </c>
      <c r="J3141" s="8">
        <v>45475</v>
      </c>
      <c r="K3141" t="s">
        <v>189</v>
      </c>
      <c r="L3141" t="s">
        <v>9243</v>
      </c>
      <c r="O3141" s="8">
        <v>45682</v>
      </c>
      <c r="P3141" s="24">
        <v>45677.754004629627</v>
      </c>
      <c r="Q3141" t="s">
        <v>26</v>
      </c>
      <c r="R3141">
        <v>202504</v>
      </c>
      <c r="S3141">
        <v>404</v>
      </c>
      <c r="T3141">
        <v>404</v>
      </c>
      <c r="BU3141">
        <v>404</v>
      </c>
      <c r="GX3141">
        <v>151</v>
      </c>
      <c r="GY3141" t="s">
        <v>190</v>
      </c>
      <c r="GZ3141" t="s">
        <v>190</v>
      </c>
      <c r="HB3141" s="24">
        <v>45677.807442129626</v>
      </c>
      <c r="HD3141">
        <v>11.428599999999999</v>
      </c>
      <c r="HE3141">
        <v>314.999213</v>
      </c>
      <c r="HH3141" t="s">
        <v>192</v>
      </c>
      <c r="HN3141" t="s">
        <v>26</v>
      </c>
      <c r="HP3141">
        <v>0</v>
      </c>
      <c r="HR3141">
        <v>0</v>
      </c>
      <c r="HS3141">
        <v>404</v>
      </c>
      <c r="HU3141" t="s">
        <v>898</v>
      </c>
      <c r="HV3141" t="s">
        <v>193</v>
      </c>
      <c r="HW3141" t="s">
        <v>194</v>
      </c>
      <c r="HX3141" t="s">
        <v>1790</v>
      </c>
      <c r="HY3141">
        <v>0.130215</v>
      </c>
      <c r="HZ3141" t="s">
        <v>195</v>
      </c>
      <c r="IA3141" t="s">
        <v>196</v>
      </c>
      <c r="IB3141" t="s">
        <v>457</v>
      </c>
      <c r="IC3141" t="s">
        <v>458</v>
      </c>
      <c r="IN3141">
        <v>6</v>
      </c>
      <c r="IS3141" s="8">
        <v>45671</v>
      </c>
    </row>
    <row r="3142" spans="1:253" x14ac:dyDescent="0.25">
      <c r="A3142" t="s">
        <v>841</v>
      </c>
      <c r="B3142" t="s">
        <v>8412</v>
      </c>
      <c r="C3142" t="s">
        <v>452</v>
      </c>
      <c r="E3142" t="s">
        <v>8413</v>
      </c>
      <c r="F3142" t="s">
        <v>897</v>
      </c>
      <c r="G3142" t="s">
        <v>1399</v>
      </c>
      <c r="H3142" t="s">
        <v>455</v>
      </c>
      <c r="I3142" t="s">
        <v>856</v>
      </c>
      <c r="J3142" s="8">
        <v>45474</v>
      </c>
      <c r="K3142" t="s">
        <v>189</v>
      </c>
      <c r="L3142" t="s">
        <v>9243</v>
      </c>
      <c r="O3142" s="8">
        <v>45682</v>
      </c>
      <c r="P3142" s="24">
        <v>45677.807442129626</v>
      </c>
      <c r="Q3142" t="s">
        <v>26</v>
      </c>
      <c r="R3142">
        <v>202504</v>
      </c>
      <c r="S3142">
        <v>500</v>
      </c>
      <c r="T3142">
        <v>500</v>
      </c>
      <c r="BU3142">
        <v>500</v>
      </c>
      <c r="GX3142">
        <v>100</v>
      </c>
      <c r="GY3142" t="s">
        <v>190</v>
      </c>
      <c r="GZ3142" t="s">
        <v>190</v>
      </c>
      <c r="HB3142" s="24">
        <v>45677.915243055555</v>
      </c>
      <c r="HD3142">
        <v>11.428599999999999</v>
      </c>
      <c r="HE3142">
        <v>314.999213</v>
      </c>
      <c r="HH3142" t="s">
        <v>192</v>
      </c>
      <c r="HN3142" t="s">
        <v>26</v>
      </c>
      <c r="HP3142">
        <v>0</v>
      </c>
      <c r="HR3142">
        <v>0</v>
      </c>
      <c r="HS3142">
        <v>500</v>
      </c>
      <c r="HU3142" t="s">
        <v>897</v>
      </c>
      <c r="HV3142" t="s">
        <v>193</v>
      </c>
      <c r="HW3142" t="s">
        <v>194</v>
      </c>
      <c r="HX3142" t="s">
        <v>1400</v>
      </c>
      <c r="HY3142">
        <v>0.130215</v>
      </c>
      <c r="HZ3142" t="s">
        <v>195</v>
      </c>
      <c r="IA3142" t="s">
        <v>196</v>
      </c>
      <c r="IB3142" t="s">
        <v>457</v>
      </c>
      <c r="IC3142" t="s">
        <v>458</v>
      </c>
      <c r="IN3142">
        <v>6</v>
      </c>
      <c r="IS3142" s="8">
        <v>45671</v>
      </c>
    </row>
    <row r="3143" spans="1:253" x14ac:dyDescent="0.25">
      <c r="A3143" t="s">
        <v>841</v>
      </c>
      <c r="B3143" t="s">
        <v>8414</v>
      </c>
      <c r="C3143" t="s">
        <v>452</v>
      </c>
      <c r="E3143" t="s">
        <v>8415</v>
      </c>
      <c r="F3143" t="s">
        <v>897</v>
      </c>
      <c r="G3143" t="s">
        <v>1399</v>
      </c>
      <c r="H3143" t="s">
        <v>455</v>
      </c>
      <c r="I3143" t="s">
        <v>856</v>
      </c>
      <c r="J3143" s="8">
        <v>45474</v>
      </c>
      <c r="K3143" t="s">
        <v>189</v>
      </c>
      <c r="L3143" t="s">
        <v>9243</v>
      </c>
      <c r="O3143" s="8">
        <v>45682</v>
      </c>
      <c r="P3143" s="24">
        <v>45677.915243055555</v>
      </c>
      <c r="Q3143" t="s">
        <v>26</v>
      </c>
      <c r="R3143">
        <v>202504</v>
      </c>
      <c r="S3143">
        <v>187</v>
      </c>
      <c r="T3143">
        <v>187</v>
      </c>
      <c r="BU3143">
        <v>187</v>
      </c>
      <c r="GX3143">
        <v>100</v>
      </c>
      <c r="GY3143" t="s">
        <v>190</v>
      </c>
      <c r="GZ3143" t="s">
        <v>190</v>
      </c>
      <c r="HB3143" s="24">
        <v>45677.944143518522</v>
      </c>
      <c r="HD3143">
        <v>11.428599999999999</v>
      </c>
      <c r="HE3143">
        <v>314.999213</v>
      </c>
      <c r="HH3143" t="s">
        <v>192</v>
      </c>
      <c r="HN3143" t="s">
        <v>26</v>
      </c>
      <c r="HP3143">
        <v>0</v>
      </c>
      <c r="HR3143">
        <v>0</v>
      </c>
      <c r="HS3143">
        <v>187</v>
      </c>
      <c r="HU3143" t="s">
        <v>897</v>
      </c>
      <c r="HV3143" t="s">
        <v>193</v>
      </c>
      <c r="HW3143" t="s">
        <v>194</v>
      </c>
      <c r="HX3143" t="s">
        <v>1400</v>
      </c>
      <c r="HY3143">
        <v>0.130215</v>
      </c>
      <c r="HZ3143" t="s">
        <v>195</v>
      </c>
      <c r="IA3143" t="s">
        <v>196</v>
      </c>
      <c r="IB3143" t="s">
        <v>457</v>
      </c>
      <c r="IC3143" t="s">
        <v>458</v>
      </c>
      <c r="IN3143">
        <v>6</v>
      </c>
      <c r="IS3143" s="8">
        <v>45671</v>
      </c>
    </row>
    <row r="3144" spans="1:253" x14ac:dyDescent="0.25">
      <c r="A3144" t="s">
        <v>841</v>
      </c>
      <c r="B3144" t="s">
        <v>1801</v>
      </c>
      <c r="C3144" t="s">
        <v>452</v>
      </c>
      <c r="E3144" t="s">
        <v>1802</v>
      </c>
      <c r="F3144" t="s">
        <v>897</v>
      </c>
      <c r="G3144" t="s">
        <v>1399</v>
      </c>
      <c r="H3144" t="s">
        <v>455</v>
      </c>
      <c r="I3144" t="s">
        <v>856</v>
      </c>
      <c r="J3144" s="8">
        <v>45474</v>
      </c>
      <c r="K3144" t="s">
        <v>189</v>
      </c>
      <c r="L3144" t="s">
        <v>9243</v>
      </c>
      <c r="O3144" s="8">
        <v>45682</v>
      </c>
      <c r="P3144" s="24">
        <v>45677.944143518522</v>
      </c>
      <c r="Q3144" t="s">
        <v>26</v>
      </c>
      <c r="R3144">
        <v>202505</v>
      </c>
      <c r="S3144">
        <v>500</v>
      </c>
      <c r="T3144">
        <v>500</v>
      </c>
      <c r="BU3144">
        <v>370</v>
      </c>
      <c r="BV3144">
        <v>130</v>
      </c>
      <c r="GX3144">
        <v>100</v>
      </c>
      <c r="GY3144" t="s">
        <v>190</v>
      </c>
      <c r="GZ3144" t="s">
        <v>190</v>
      </c>
      <c r="HB3144" s="24">
        <v>45678.27070601852</v>
      </c>
      <c r="HD3144">
        <v>11.428599999999999</v>
      </c>
      <c r="HE3144">
        <v>314.999213</v>
      </c>
      <c r="HH3144" t="s">
        <v>192</v>
      </c>
      <c r="HN3144" t="s">
        <v>26</v>
      </c>
      <c r="HP3144">
        <v>0</v>
      </c>
      <c r="HR3144">
        <v>0</v>
      </c>
      <c r="HS3144">
        <v>500</v>
      </c>
      <c r="HU3144" t="s">
        <v>897</v>
      </c>
      <c r="HV3144" t="s">
        <v>193</v>
      </c>
      <c r="HW3144" t="s">
        <v>194</v>
      </c>
      <c r="HX3144" t="s">
        <v>1400</v>
      </c>
      <c r="HY3144">
        <v>0.130215</v>
      </c>
      <c r="HZ3144" t="s">
        <v>195</v>
      </c>
      <c r="IA3144" t="s">
        <v>196</v>
      </c>
      <c r="IB3144" t="s">
        <v>457</v>
      </c>
      <c r="IC3144" t="s">
        <v>458</v>
      </c>
      <c r="IN3144">
        <v>-1</v>
      </c>
      <c r="IS3144" s="8">
        <v>45678</v>
      </c>
    </row>
    <row r="3145" spans="1:253" x14ac:dyDescent="0.25">
      <c r="A3145" t="s">
        <v>841</v>
      </c>
      <c r="B3145" t="s">
        <v>10885</v>
      </c>
      <c r="C3145" t="s">
        <v>452</v>
      </c>
      <c r="E3145" t="s">
        <v>10886</v>
      </c>
      <c r="F3145" t="s">
        <v>897</v>
      </c>
      <c r="G3145" t="s">
        <v>1399</v>
      </c>
      <c r="H3145" t="s">
        <v>455</v>
      </c>
      <c r="I3145" t="s">
        <v>856</v>
      </c>
      <c r="J3145" s="8">
        <v>45474</v>
      </c>
      <c r="K3145" t="s">
        <v>189</v>
      </c>
      <c r="L3145" t="s">
        <v>9243</v>
      </c>
      <c r="O3145" s="8">
        <v>45682</v>
      </c>
      <c r="P3145" s="24">
        <v>45678.27070601852</v>
      </c>
      <c r="Q3145" t="s">
        <v>26</v>
      </c>
      <c r="R3145">
        <v>202505</v>
      </c>
      <c r="S3145">
        <v>500</v>
      </c>
      <c r="T3145">
        <v>500</v>
      </c>
      <c r="BV3145">
        <v>500</v>
      </c>
      <c r="GX3145">
        <v>100</v>
      </c>
      <c r="GY3145" t="s">
        <v>190</v>
      </c>
      <c r="GZ3145" t="s">
        <v>190</v>
      </c>
      <c r="HB3145" s="24">
        <v>45678.343784722223</v>
      </c>
      <c r="HD3145">
        <v>11.428599999999999</v>
      </c>
      <c r="HE3145">
        <v>314.999213</v>
      </c>
      <c r="HH3145" t="s">
        <v>192</v>
      </c>
      <c r="HN3145" t="s">
        <v>26</v>
      </c>
      <c r="HP3145">
        <v>0</v>
      </c>
      <c r="HR3145">
        <v>0</v>
      </c>
      <c r="HS3145">
        <v>500</v>
      </c>
      <c r="HU3145" t="s">
        <v>897</v>
      </c>
      <c r="HV3145" t="s">
        <v>193</v>
      </c>
      <c r="HW3145" t="s">
        <v>194</v>
      </c>
      <c r="HX3145" t="s">
        <v>1400</v>
      </c>
      <c r="HY3145">
        <v>0.130215</v>
      </c>
      <c r="HZ3145" t="s">
        <v>195</v>
      </c>
      <c r="IA3145" t="s">
        <v>196</v>
      </c>
      <c r="IB3145" t="s">
        <v>457</v>
      </c>
      <c r="IC3145" t="s">
        <v>458</v>
      </c>
      <c r="IN3145">
        <v>0</v>
      </c>
      <c r="IS3145" s="8">
        <v>45678</v>
      </c>
    </row>
    <row r="3146" spans="1:253" x14ac:dyDescent="0.25">
      <c r="A3146" t="s">
        <v>841</v>
      </c>
      <c r="B3146" t="s">
        <v>988</v>
      </c>
      <c r="C3146" t="s">
        <v>452</v>
      </c>
      <c r="E3146" t="s">
        <v>989</v>
      </c>
      <c r="F3146" t="s">
        <v>479</v>
      </c>
      <c r="G3146" t="s">
        <v>480</v>
      </c>
      <c r="H3146" t="s">
        <v>455</v>
      </c>
      <c r="I3146" t="s">
        <v>856</v>
      </c>
      <c r="J3146" s="8">
        <v>45015</v>
      </c>
      <c r="K3146" t="s">
        <v>189</v>
      </c>
      <c r="L3146" t="s">
        <v>9243</v>
      </c>
      <c r="O3146" s="8">
        <v>45682</v>
      </c>
      <c r="P3146" s="24">
        <v>45678.343784722223</v>
      </c>
      <c r="Q3146" t="s">
        <v>26</v>
      </c>
      <c r="R3146">
        <v>202505</v>
      </c>
      <c r="S3146">
        <v>500</v>
      </c>
      <c r="T3146">
        <v>500</v>
      </c>
      <c r="BV3146">
        <v>500</v>
      </c>
      <c r="GX3146">
        <v>12</v>
      </c>
      <c r="GY3146" t="s">
        <v>190</v>
      </c>
      <c r="GZ3146" t="s">
        <v>191</v>
      </c>
      <c r="HB3146" s="24">
        <v>45678.413391203707</v>
      </c>
      <c r="HD3146">
        <v>11.428599999999999</v>
      </c>
      <c r="HE3146">
        <v>314.999213</v>
      </c>
      <c r="HH3146" t="s">
        <v>192</v>
      </c>
      <c r="HN3146" t="s">
        <v>26</v>
      </c>
      <c r="HP3146">
        <v>0</v>
      </c>
      <c r="HR3146">
        <v>0</v>
      </c>
      <c r="HS3146">
        <v>500</v>
      </c>
      <c r="HU3146" t="s">
        <v>479</v>
      </c>
      <c r="HV3146" t="s">
        <v>193</v>
      </c>
      <c r="HW3146" t="s">
        <v>194</v>
      </c>
      <c r="HX3146" t="s">
        <v>481</v>
      </c>
      <c r="HY3146">
        <v>0.130215</v>
      </c>
      <c r="HZ3146" t="s">
        <v>195</v>
      </c>
      <c r="IA3146" t="s">
        <v>196</v>
      </c>
      <c r="IB3146" t="s">
        <v>457</v>
      </c>
      <c r="IC3146" t="s">
        <v>458</v>
      </c>
      <c r="IN3146">
        <v>0</v>
      </c>
      <c r="IS3146" s="8">
        <v>45678</v>
      </c>
    </row>
    <row r="3147" spans="1:253" x14ac:dyDescent="0.25">
      <c r="A3147" t="s">
        <v>841</v>
      </c>
      <c r="B3147" t="s">
        <v>10861</v>
      </c>
      <c r="C3147" t="s">
        <v>452</v>
      </c>
      <c r="E3147" t="s">
        <v>10862</v>
      </c>
      <c r="F3147" t="s">
        <v>479</v>
      </c>
      <c r="G3147" t="s">
        <v>480</v>
      </c>
      <c r="H3147" t="s">
        <v>455</v>
      </c>
      <c r="I3147" t="s">
        <v>856</v>
      </c>
      <c r="J3147" s="8">
        <v>45015</v>
      </c>
      <c r="K3147" t="s">
        <v>189</v>
      </c>
      <c r="L3147" t="s">
        <v>9243</v>
      </c>
      <c r="O3147" s="8">
        <v>45682</v>
      </c>
      <c r="P3147" s="24">
        <v>45678.413391203707</v>
      </c>
      <c r="Q3147" t="s">
        <v>26</v>
      </c>
      <c r="R3147">
        <v>202505</v>
      </c>
      <c r="S3147">
        <v>500</v>
      </c>
      <c r="T3147">
        <v>500</v>
      </c>
      <c r="BV3147">
        <v>500</v>
      </c>
      <c r="GX3147">
        <v>12</v>
      </c>
      <c r="GY3147" t="s">
        <v>190</v>
      </c>
      <c r="GZ3147" t="s">
        <v>191</v>
      </c>
      <c r="HB3147" s="24">
        <v>45678.524664351855</v>
      </c>
      <c r="HD3147">
        <v>11.428599999999999</v>
      </c>
      <c r="HE3147">
        <v>314.999213</v>
      </c>
      <c r="HH3147" t="s">
        <v>192</v>
      </c>
      <c r="HN3147" t="s">
        <v>26</v>
      </c>
      <c r="HP3147">
        <v>0</v>
      </c>
      <c r="HR3147">
        <v>0</v>
      </c>
      <c r="HS3147">
        <v>500</v>
      </c>
      <c r="HU3147" t="s">
        <v>479</v>
      </c>
      <c r="HV3147" t="s">
        <v>193</v>
      </c>
      <c r="HW3147" t="s">
        <v>194</v>
      </c>
      <c r="HX3147" t="s">
        <v>481</v>
      </c>
      <c r="HY3147">
        <v>0.130215</v>
      </c>
      <c r="HZ3147" t="s">
        <v>195</v>
      </c>
      <c r="IA3147" t="s">
        <v>196</v>
      </c>
      <c r="IB3147" t="s">
        <v>457</v>
      </c>
      <c r="IC3147" t="s">
        <v>458</v>
      </c>
      <c r="IN3147">
        <v>0</v>
      </c>
      <c r="IS3147" s="8">
        <v>45678</v>
      </c>
    </row>
    <row r="3148" spans="1:253" x14ac:dyDescent="0.25">
      <c r="A3148" t="s">
        <v>841</v>
      </c>
      <c r="B3148" t="s">
        <v>10863</v>
      </c>
      <c r="C3148" t="s">
        <v>452</v>
      </c>
      <c r="E3148" t="s">
        <v>10864</v>
      </c>
      <c r="F3148" t="s">
        <v>479</v>
      </c>
      <c r="G3148" t="s">
        <v>480</v>
      </c>
      <c r="H3148" t="s">
        <v>455</v>
      </c>
      <c r="I3148" t="s">
        <v>856</v>
      </c>
      <c r="J3148" s="8">
        <v>45015</v>
      </c>
      <c r="K3148" t="s">
        <v>189</v>
      </c>
      <c r="L3148" t="s">
        <v>9243</v>
      </c>
      <c r="O3148" s="8">
        <v>45682</v>
      </c>
      <c r="P3148" s="24">
        <v>45678.524664351855</v>
      </c>
      <c r="Q3148" t="s">
        <v>26</v>
      </c>
      <c r="R3148">
        <v>202505</v>
      </c>
      <c r="S3148">
        <v>500</v>
      </c>
      <c r="T3148">
        <v>500</v>
      </c>
      <c r="BV3148">
        <v>500</v>
      </c>
      <c r="GX3148">
        <v>12</v>
      </c>
      <c r="GY3148" t="s">
        <v>190</v>
      </c>
      <c r="GZ3148" t="s">
        <v>191</v>
      </c>
      <c r="HB3148" s="24">
        <v>45678.597754629627</v>
      </c>
      <c r="HD3148">
        <v>11.428599999999999</v>
      </c>
      <c r="HE3148">
        <v>314.999213</v>
      </c>
      <c r="HH3148" t="s">
        <v>192</v>
      </c>
      <c r="HN3148" t="s">
        <v>26</v>
      </c>
      <c r="HP3148">
        <v>0</v>
      </c>
      <c r="HR3148">
        <v>0</v>
      </c>
      <c r="HS3148">
        <v>500</v>
      </c>
      <c r="HU3148" t="s">
        <v>479</v>
      </c>
      <c r="HV3148" t="s">
        <v>193</v>
      </c>
      <c r="HW3148" t="s">
        <v>194</v>
      </c>
      <c r="HX3148" t="s">
        <v>481</v>
      </c>
      <c r="HY3148">
        <v>0.130215</v>
      </c>
      <c r="HZ3148" t="s">
        <v>195</v>
      </c>
      <c r="IA3148" t="s">
        <v>196</v>
      </c>
      <c r="IB3148" t="s">
        <v>457</v>
      </c>
      <c r="IC3148" t="s">
        <v>458</v>
      </c>
      <c r="IN3148">
        <v>0</v>
      </c>
      <c r="IS3148" s="8">
        <v>45678</v>
      </c>
    </row>
    <row r="3149" spans="1:253" x14ac:dyDescent="0.25">
      <c r="A3149" t="s">
        <v>841</v>
      </c>
      <c r="B3149" t="s">
        <v>10865</v>
      </c>
      <c r="C3149" t="s">
        <v>452</v>
      </c>
      <c r="E3149" t="s">
        <v>10866</v>
      </c>
      <c r="F3149" t="s">
        <v>479</v>
      </c>
      <c r="G3149" t="s">
        <v>480</v>
      </c>
      <c r="H3149" t="s">
        <v>455</v>
      </c>
      <c r="I3149" t="s">
        <v>856</v>
      </c>
      <c r="J3149" s="8">
        <v>45015</v>
      </c>
      <c r="K3149" t="s">
        <v>189</v>
      </c>
      <c r="L3149" t="s">
        <v>9243</v>
      </c>
      <c r="O3149" s="8">
        <v>45682</v>
      </c>
      <c r="P3149" s="24">
        <v>45678.597754629627</v>
      </c>
      <c r="Q3149" t="s">
        <v>26</v>
      </c>
      <c r="R3149">
        <v>202505</v>
      </c>
      <c r="S3149">
        <v>500</v>
      </c>
      <c r="T3149">
        <v>500</v>
      </c>
      <c r="BV3149">
        <v>500</v>
      </c>
      <c r="GX3149">
        <v>12</v>
      </c>
      <c r="GY3149" t="s">
        <v>190</v>
      </c>
      <c r="GZ3149" t="s">
        <v>191</v>
      </c>
      <c r="HB3149" s="24">
        <v>45678.67083333333</v>
      </c>
      <c r="HD3149">
        <v>11.428599999999999</v>
      </c>
      <c r="HE3149">
        <v>314.999213</v>
      </c>
      <c r="HH3149" t="s">
        <v>192</v>
      </c>
      <c r="HN3149" t="s">
        <v>26</v>
      </c>
      <c r="HP3149">
        <v>0</v>
      </c>
      <c r="HR3149">
        <v>0</v>
      </c>
      <c r="HS3149">
        <v>500</v>
      </c>
      <c r="HU3149" t="s">
        <v>479</v>
      </c>
      <c r="HV3149" t="s">
        <v>193</v>
      </c>
      <c r="HW3149" t="s">
        <v>194</v>
      </c>
      <c r="HX3149" t="s">
        <v>481</v>
      </c>
      <c r="HY3149">
        <v>0.130215</v>
      </c>
      <c r="HZ3149" t="s">
        <v>195</v>
      </c>
      <c r="IA3149" t="s">
        <v>196</v>
      </c>
      <c r="IB3149" t="s">
        <v>457</v>
      </c>
      <c r="IC3149" t="s">
        <v>458</v>
      </c>
      <c r="IN3149">
        <v>0</v>
      </c>
      <c r="IS3149" s="8">
        <v>45678</v>
      </c>
    </row>
    <row r="3150" spans="1:253" x14ac:dyDescent="0.25">
      <c r="A3150" t="s">
        <v>841</v>
      </c>
      <c r="B3150" t="s">
        <v>10867</v>
      </c>
      <c r="C3150" t="s">
        <v>452</v>
      </c>
      <c r="E3150" t="s">
        <v>10868</v>
      </c>
      <c r="F3150" t="s">
        <v>479</v>
      </c>
      <c r="G3150" t="s">
        <v>480</v>
      </c>
      <c r="H3150" t="s">
        <v>455</v>
      </c>
      <c r="I3150" t="s">
        <v>856</v>
      </c>
      <c r="J3150" s="8">
        <v>45015</v>
      </c>
      <c r="K3150" t="s">
        <v>189</v>
      </c>
      <c r="L3150" t="s">
        <v>9243</v>
      </c>
      <c r="O3150" s="8">
        <v>45682</v>
      </c>
      <c r="P3150" s="24">
        <v>45678.67083333333</v>
      </c>
      <c r="Q3150" t="s">
        <v>26</v>
      </c>
      <c r="R3150">
        <v>202505</v>
      </c>
      <c r="S3150">
        <v>500</v>
      </c>
      <c r="T3150">
        <v>500</v>
      </c>
      <c r="BV3150">
        <v>500</v>
      </c>
      <c r="GX3150">
        <v>12</v>
      </c>
      <c r="GY3150" t="s">
        <v>190</v>
      </c>
      <c r="GZ3150" t="s">
        <v>191</v>
      </c>
      <c r="HB3150" s="24">
        <v>45678.740439814814</v>
      </c>
      <c r="HD3150">
        <v>11.428599999999999</v>
      </c>
      <c r="HE3150">
        <v>314.999213</v>
      </c>
      <c r="HH3150" t="s">
        <v>192</v>
      </c>
      <c r="HN3150" t="s">
        <v>26</v>
      </c>
      <c r="HP3150">
        <v>0</v>
      </c>
      <c r="HR3150">
        <v>0</v>
      </c>
      <c r="HS3150">
        <v>500</v>
      </c>
      <c r="HU3150" t="s">
        <v>479</v>
      </c>
      <c r="HV3150" t="s">
        <v>193</v>
      </c>
      <c r="HW3150" t="s">
        <v>194</v>
      </c>
      <c r="HX3150" t="s">
        <v>481</v>
      </c>
      <c r="HY3150">
        <v>0.130215</v>
      </c>
      <c r="HZ3150" t="s">
        <v>195</v>
      </c>
      <c r="IA3150" t="s">
        <v>196</v>
      </c>
      <c r="IB3150" t="s">
        <v>457</v>
      </c>
      <c r="IC3150" t="s">
        <v>458</v>
      </c>
      <c r="IN3150">
        <v>0</v>
      </c>
      <c r="IS3150" s="8">
        <v>45678</v>
      </c>
    </row>
    <row r="3151" spans="1:253" x14ac:dyDescent="0.25">
      <c r="A3151" t="s">
        <v>841</v>
      </c>
      <c r="B3151" t="s">
        <v>10869</v>
      </c>
      <c r="C3151" t="s">
        <v>452</v>
      </c>
      <c r="E3151" t="s">
        <v>10870</v>
      </c>
      <c r="F3151" t="s">
        <v>479</v>
      </c>
      <c r="G3151" t="s">
        <v>480</v>
      </c>
      <c r="H3151" t="s">
        <v>455</v>
      </c>
      <c r="I3151" t="s">
        <v>856</v>
      </c>
      <c r="J3151" s="8">
        <v>45015</v>
      </c>
      <c r="K3151" t="s">
        <v>189</v>
      </c>
      <c r="L3151" t="s">
        <v>9243</v>
      </c>
      <c r="O3151" s="8">
        <v>45682</v>
      </c>
      <c r="P3151" s="24">
        <v>45678.740439814814</v>
      </c>
      <c r="Q3151" t="s">
        <v>26</v>
      </c>
      <c r="R3151">
        <v>202505</v>
      </c>
      <c r="S3151">
        <v>500</v>
      </c>
      <c r="T3151">
        <v>500</v>
      </c>
      <c r="BV3151">
        <v>500</v>
      </c>
      <c r="GX3151">
        <v>12</v>
      </c>
      <c r="GY3151" t="s">
        <v>190</v>
      </c>
      <c r="GZ3151" t="s">
        <v>191</v>
      </c>
      <c r="HB3151" s="24">
        <v>45678.810057870367</v>
      </c>
      <c r="HD3151">
        <v>11.428599999999999</v>
      </c>
      <c r="HE3151">
        <v>314.999213</v>
      </c>
      <c r="HH3151" t="s">
        <v>192</v>
      </c>
      <c r="HN3151" t="s">
        <v>26</v>
      </c>
      <c r="HP3151">
        <v>0</v>
      </c>
      <c r="HR3151">
        <v>0</v>
      </c>
      <c r="HS3151">
        <v>500</v>
      </c>
      <c r="HU3151" t="s">
        <v>479</v>
      </c>
      <c r="HV3151" t="s">
        <v>193</v>
      </c>
      <c r="HW3151" t="s">
        <v>194</v>
      </c>
      <c r="HX3151" t="s">
        <v>481</v>
      </c>
      <c r="HY3151">
        <v>0.130215</v>
      </c>
      <c r="HZ3151" t="s">
        <v>195</v>
      </c>
      <c r="IA3151" t="s">
        <v>196</v>
      </c>
      <c r="IB3151" t="s">
        <v>457</v>
      </c>
      <c r="IC3151" t="s">
        <v>458</v>
      </c>
      <c r="IN3151">
        <v>0</v>
      </c>
      <c r="IS3151" s="8">
        <v>45678</v>
      </c>
    </row>
    <row r="3152" spans="1:253" x14ac:dyDescent="0.25">
      <c r="A3152" t="s">
        <v>841</v>
      </c>
      <c r="B3152" t="s">
        <v>10871</v>
      </c>
      <c r="C3152" t="s">
        <v>452</v>
      </c>
      <c r="E3152" t="s">
        <v>10872</v>
      </c>
      <c r="F3152" t="s">
        <v>479</v>
      </c>
      <c r="G3152" t="s">
        <v>480</v>
      </c>
      <c r="H3152" t="s">
        <v>455</v>
      </c>
      <c r="I3152" t="s">
        <v>856</v>
      </c>
      <c r="J3152" s="8">
        <v>45015</v>
      </c>
      <c r="K3152" t="s">
        <v>189</v>
      </c>
      <c r="L3152" t="s">
        <v>9243</v>
      </c>
      <c r="O3152" s="8">
        <v>45682</v>
      </c>
      <c r="P3152" s="24">
        <v>45678.810057870367</v>
      </c>
      <c r="Q3152" t="s">
        <v>26</v>
      </c>
      <c r="R3152">
        <v>202505</v>
      </c>
      <c r="S3152">
        <v>500</v>
      </c>
      <c r="T3152">
        <v>500</v>
      </c>
      <c r="BV3152">
        <v>500</v>
      </c>
      <c r="GX3152">
        <v>12</v>
      </c>
      <c r="GY3152" t="s">
        <v>190</v>
      </c>
      <c r="GZ3152" t="s">
        <v>191</v>
      </c>
      <c r="HB3152" s="24">
        <v>45678.922025462962</v>
      </c>
      <c r="HD3152">
        <v>11.428599999999999</v>
      </c>
      <c r="HE3152">
        <v>314.999213</v>
      </c>
      <c r="HH3152" t="s">
        <v>192</v>
      </c>
      <c r="HN3152" t="s">
        <v>26</v>
      </c>
      <c r="HP3152">
        <v>0</v>
      </c>
      <c r="HR3152">
        <v>0</v>
      </c>
      <c r="HS3152">
        <v>500</v>
      </c>
      <c r="HU3152" t="s">
        <v>479</v>
      </c>
      <c r="HV3152" t="s">
        <v>193</v>
      </c>
      <c r="HW3152" t="s">
        <v>194</v>
      </c>
      <c r="HX3152" t="s">
        <v>481</v>
      </c>
      <c r="HY3152">
        <v>0.130215</v>
      </c>
      <c r="HZ3152" t="s">
        <v>195</v>
      </c>
      <c r="IA3152" t="s">
        <v>196</v>
      </c>
      <c r="IB3152" t="s">
        <v>457</v>
      </c>
      <c r="IC3152" t="s">
        <v>458</v>
      </c>
      <c r="IN3152">
        <v>0</v>
      </c>
      <c r="IS3152" s="8">
        <v>45678</v>
      </c>
    </row>
    <row r="3153" spans="1:253" x14ac:dyDescent="0.25">
      <c r="A3153" t="s">
        <v>841</v>
      </c>
      <c r="B3153" t="s">
        <v>10873</v>
      </c>
      <c r="C3153" t="s">
        <v>452</v>
      </c>
      <c r="E3153" t="s">
        <v>10874</v>
      </c>
      <c r="F3153" t="s">
        <v>479</v>
      </c>
      <c r="G3153" t="s">
        <v>480</v>
      </c>
      <c r="H3153" t="s">
        <v>455</v>
      </c>
      <c r="I3153" t="s">
        <v>856</v>
      </c>
      <c r="J3153" s="8">
        <v>45015</v>
      </c>
      <c r="K3153" t="s">
        <v>189</v>
      </c>
      <c r="L3153" t="s">
        <v>9243</v>
      </c>
      <c r="O3153" s="8">
        <v>45682</v>
      </c>
      <c r="P3153" s="24">
        <v>45678.922025462962</v>
      </c>
      <c r="Q3153" t="s">
        <v>26</v>
      </c>
      <c r="R3153">
        <v>202505</v>
      </c>
      <c r="S3153">
        <v>500</v>
      </c>
      <c r="T3153">
        <v>500</v>
      </c>
      <c r="BV3153">
        <v>500</v>
      </c>
      <c r="GX3153">
        <v>12</v>
      </c>
      <c r="GY3153" t="s">
        <v>190</v>
      </c>
      <c r="GZ3153" t="s">
        <v>191</v>
      </c>
      <c r="HB3153" s="24">
        <v>45678.995104166665</v>
      </c>
      <c r="HD3153">
        <v>11.428599999999999</v>
      </c>
      <c r="HE3153">
        <v>314.999213</v>
      </c>
      <c r="HH3153" t="s">
        <v>192</v>
      </c>
      <c r="HN3153" t="s">
        <v>26</v>
      </c>
      <c r="HP3153">
        <v>0</v>
      </c>
      <c r="HR3153">
        <v>0</v>
      </c>
      <c r="HS3153">
        <v>500</v>
      </c>
      <c r="HU3153" t="s">
        <v>479</v>
      </c>
      <c r="HV3153" t="s">
        <v>193</v>
      </c>
      <c r="HW3153" t="s">
        <v>194</v>
      </c>
      <c r="HX3153" t="s">
        <v>481</v>
      </c>
      <c r="HY3153">
        <v>0.130215</v>
      </c>
      <c r="HZ3153" t="s">
        <v>195</v>
      </c>
      <c r="IA3153" t="s">
        <v>196</v>
      </c>
      <c r="IB3153" t="s">
        <v>457</v>
      </c>
      <c r="IC3153" t="s">
        <v>458</v>
      </c>
      <c r="IN3153">
        <v>0</v>
      </c>
      <c r="IS3153" s="8">
        <v>45678</v>
      </c>
    </row>
    <row r="3154" spans="1:253" x14ac:dyDescent="0.25">
      <c r="A3154" t="s">
        <v>841</v>
      </c>
      <c r="B3154" t="s">
        <v>10875</v>
      </c>
      <c r="C3154" t="s">
        <v>452</v>
      </c>
      <c r="E3154" t="s">
        <v>10876</v>
      </c>
      <c r="F3154" t="s">
        <v>479</v>
      </c>
      <c r="G3154" t="s">
        <v>480</v>
      </c>
      <c r="H3154" t="s">
        <v>455</v>
      </c>
      <c r="I3154" t="s">
        <v>856</v>
      </c>
      <c r="J3154" s="8">
        <v>45015</v>
      </c>
      <c r="K3154" t="s">
        <v>189</v>
      </c>
      <c r="L3154" t="s">
        <v>9243</v>
      </c>
      <c r="O3154" s="8">
        <v>45682</v>
      </c>
      <c r="P3154" s="24">
        <v>45678.995104166665</v>
      </c>
      <c r="Q3154" t="s">
        <v>26</v>
      </c>
      <c r="R3154">
        <v>202505</v>
      </c>
      <c r="S3154">
        <v>88</v>
      </c>
      <c r="T3154">
        <v>88</v>
      </c>
      <c r="BV3154">
        <v>37</v>
      </c>
      <c r="BW3154">
        <v>51</v>
      </c>
      <c r="GX3154">
        <v>12</v>
      </c>
      <c r="GY3154" t="s">
        <v>190</v>
      </c>
      <c r="GZ3154" t="s">
        <v>191</v>
      </c>
      <c r="HB3154" s="24">
        <v>45679.26021990741</v>
      </c>
      <c r="HD3154">
        <v>11.428599999999999</v>
      </c>
      <c r="HE3154">
        <v>314.999213</v>
      </c>
      <c r="HH3154" t="s">
        <v>192</v>
      </c>
      <c r="HN3154" t="s">
        <v>26</v>
      </c>
      <c r="HP3154">
        <v>0</v>
      </c>
      <c r="HR3154">
        <v>0</v>
      </c>
      <c r="HS3154">
        <v>88</v>
      </c>
      <c r="HU3154" t="s">
        <v>479</v>
      </c>
      <c r="HV3154" t="s">
        <v>193</v>
      </c>
      <c r="HW3154" t="s">
        <v>194</v>
      </c>
      <c r="HX3154" t="s">
        <v>481</v>
      </c>
      <c r="HY3154">
        <v>0.130215</v>
      </c>
      <c r="HZ3154" t="s">
        <v>195</v>
      </c>
      <c r="IA3154" t="s">
        <v>196</v>
      </c>
      <c r="IB3154" t="s">
        <v>457</v>
      </c>
      <c r="IC3154" t="s">
        <v>458</v>
      </c>
      <c r="IN3154">
        <v>0</v>
      </c>
      <c r="IS3154" s="8">
        <v>45678</v>
      </c>
    </row>
    <row r="3155" spans="1:253" x14ac:dyDescent="0.25">
      <c r="A3155" t="s">
        <v>841</v>
      </c>
      <c r="B3155" t="s">
        <v>1414</v>
      </c>
      <c r="C3155" t="s">
        <v>452</v>
      </c>
      <c r="E3155" t="s">
        <v>1415</v>
      </c>
      <c r="F3155" t="s">
        <v>476</v>
      </c>
      <c r="G3155" t="s">
        <v>477</v>
      </c>
      <c r="H3155" t="s">
        <v>455</v>
      </c>
      <c r="I3155" t="s">
        <v>856</v>
      </c>
      <c r="J3155" s="8">
        <v>45181</v>
      </c>
      <c r="K3155" t="s">
        <v>189</v>
      </c>
      <c r="L3155" t="s">
        <v>9243</v>
      </c>
      <c r="O3155" s="8">
        <v>45682</v>
      </c>
      <c r="P3155" s="24">
        <v>45679.26021990741</v>
      </c>
      <c r="Q3155" t="s">
        <v>26</v>
      </c>
      <c r="R3155">
        <v>202505</v>
      </c>
      <c r="S3155">
        <v>500</v>
      </c>
      <c r="T3155">
        <v>500</v>
      </c>
      <c r="BW3155">
        <v>500</v>
      </c>
      <c r="GX3155">
        <v>31</v>
      </c>
      <c r="GY3155" t="s">
        <v>190</v>
      </c>
      <c r="GZ3155" t="s">
        <v>191</v>
      </c>
      <c r="HB3155" s="24">
        <v>45679.329826388886</v>
      </c>
      <c r="HD3155">
        <v>11.428599999999999</v>
      </c>
      <c r="HE3155">
        <v>314.999213</v>
      </c>
      <c r="HH3155" t="s">
        <v>192</v>
      </c>
      <c r="HN3155" t="s">
        <v>26</v>
      </c>
      <c r="HP3155">
        <v>0</v>
      </c>
      <c r="HR3155">
        <v>0</v>
      </c>
      <c r="HS3155">
        <v>500</v>
      </c>
      <c r="HU3155" t="s">
        <v>476</v>
      </c>
      <c r="HV3155" t="s">
        <v>193</v>
      </c>
      <c r="HW3155" t="s">
        <v>194</v>
      </c>
      <c r="HX3155" t="s">
        <v>478</v>
      </c>
      <c r="HY3155">
        <v>0.130215</v>
      </c>
      <c r="HZ3155" t="s">
        <v>195</v>
      </c>
      <c r="IA3155" t="s">
        <v>196</v>
      </c>
      <c r="IB3155" t="s">
        <v>457</v>
      </c>
      <c r="IC3155" t="s">
        <v>458</v>
      </c>
      <c r="IN3155">
        <v>1</v>
      </c>
      <c r="IS3155" s="8">
        <v>45678</v>
      </c>
    </row>
    <row r="3156" spans="1:253" x14ac:dyDescent="0.25">
      <c r="A3156" t="s">
        <v>841</v>
      </c>
      <c r="B3156" t="s">
        <v>1416</v>
      </c>
      <c r="C3156" t="s">
        <v>452</v>
      </c>
      <c r="E3156" t="s">
        <v>1417</v>
      </c>
      <c r="F3156" t="s">
        <v>470</v>
      </c>
      <c r="G3156" t="s">
        <v>471</v>
      </c>
      <c r="H3156" t="s">
        <v>455</v>
      </c>
      <c r="I3156" t="s">
        <v>856</v>
      </c>
      <c r="J3156" s="8">
        <v>45015</v>
      </c>
      <c r="K3156" t="s">
        <v>189</v>
      </c>
      <c r="L3156" t="s">
        <v>9243</v>
      </c>
      <c r="O3156" s="8">
        <v>45682</v>
      </c>
      <c r="P3156" s="24">
        <v>45679.329826388886</v>
      </c>
      <c r="Q3156" t="s">
        <v>26</v>
      </c>
      <c r="R3156">
        <v>202505</v>
      </c>
      <c r="S3156">
        <v>500</v>
      </c>
      <c r="T3156">
        <v>500</v>
      </c>
      <c r="BW3156">
        <v>500</v>
      </c>
      <c r="GX3156">
        <v>2</v>
      </c>
      <c r="GY3156" t="s">
        <v>190</v>
      </c>
      <c r="GZ3156" t="s">
        <v>191</v>
      </c>
      <c r="HB3156" s="24">
        <v>45679.402916666666</v>
      </c>
      <c r="HD3156">
        <v>11.428599999999999</v>
      </c>
      <c r="HE3156">
        <v>314.999213</v>
      </c>
      <c r="HH3156" t="s">
        <v>192</v>
      </c>
      <c r="HN3156" t="s">
        <v>26</v>
      </c>
      <c r="HP3156">
        <v>0</v>
      </c>
      <c r="HR3156">
        <v>0</v>
      </c>
      <c r="HS3156">
        <v>500</v>
      </c>
      <c r="HU3156" t="s">
        <v>470</v>
      </c>
      <c r="HV3156" t="s">
        <v>193</v>
      </c>
      <c r="HW3156" t="s">
        <v>194</v>
      </c>
      <c r="HX3156" t="s">
        <v>472</v>
      </c>
      <c r="HY3156">
        <v>0.14455499999999999</v>
      </c>
      <c r="HZ3156" t="s">
        <v>195</v>
      </c>
      <c r="IA3156" t="s">
        <v>196</v>
      </c>
      <c r="IB3156" t="s">
        <v>457</v>
      </c>
      <c r="IC3156" t="s">
        <v>458</v>
      </c>
      <c r="IN3156">
        <v>1</v>
      </c>
      <c r="IS3156" s="8">
        <v>45678</v>
      </c>
    </row>
    <row r="3157" spans="1:253" x14ac:dyDescent="0.25">
      <c r="A3157" t="s">
        <v>841</v>
      </c>
      <c r="B3157" t="s">
        <v>10879</v>
      </c>
      <c r="C3157" t="s">
        <v>452</v>
      </c>
      <c r="E3157" t="s">
        <v>10880</v>
      </c>
      <c r="F3157" t="s">
        <v>470</v>
      </c>
      <c r="G3157" t="s">
        <v>471</v>
      </c>
      <c r="H3157" t="s">
        <v>455</v>
      </c>
      <c r="I3157" t="s">
        <v>856</v>
      </c>
      <c r="J3157" s="8">
        <v>45015</v>
      </c>
      <c r="K3157" t="s">
        <v>189</v>
      </c>
      <c r="L3157" t="s">
        <v>9243</v>
      </c>
      <c r="O3157" s="8">
        <v>45682</v>
      </c>
      <c r="P3157" s="24">
        <v>45679.402916666666</v>
      </c>
      <c r="Q3157" t="s">
        <v>26</v>
      </c>
      <c r="R3157">
        <v>202505</v>
      </c>
      <c r="S3157">
        <v>500</v>
      </c>
      <c r="T3157">
        <v>500</v>
      </c>
      <c r="BW3157">
        <v>500</v>
      </c>
      <c r="GX3157">
        <v>2</v>
      </c>
      <c r="GY3157" t="s">
        <v>190</v>
      </c>
      <c r="GZ3157" t="s">
        <v>191</v>
      </c>
      <c r="HB3157" s="24">
        <v>45679.514189814814</v>
      </c>
      <c r="HD3157">
        <v>11.428599999999999</v>
      </c>
      <c r="HE3157">
        <v>314.999213</v>
      </c>
      <c r="HH3157" t="s">
        <v>192</v>
      </c>
      <c r="HN3157" t="s">
        <v>26</v>
      </c>
      <c r="HP3157">
        <v>0</v>
      </c>
      <c r="HR3157">
        <v>0</v>
      </c>
      <c r="HS3157">
        <v>500</v>
      </c>
      <c r="HU3157" t="s">
        <v>470</v>
      </c>
      <c r="HV3157" t="s">
        <v>193</v>
      </c>
      <c r="HW3157" t="s">
        <v>194</v>
      </c>
      <c r="HX3157" t="s">
        <v>472</v>
      </c>
      <c r="HY3157">
        <v>0.14455499999999999</v>
      </c>
      <c r="HZ3157" t="s">
        <v>195</v>
      </c>
      <c r="IA3157" t="s">
        <v>196</v>
      </c>
      <c r="IB3157" t="s">
        <v>457</v>
      </c>
      <c r="IC3157" t="s">
        <v>458</v>
      </c>
      <c r="IN3157">
        <v>1</v>
      </c>
      <c r="IS3157" s="8">
        <v>45678</v>
      </c>
    </row>
    <row r="3158" spans="1:253" x14ac:dyDescent="0.25">
      <c r="A3158" t="s">
        <v>841</v>
      </c>
      <c r="B3158" t="s">
        <v>1797</v>
      </c>
      <c r="C3158" t="s">
        <v>452</v>
      </c>
      <c r="E3158" t="s">
        <v>1798</v>
      </c>
      <c r="F3158" t="s">
        <v>898</v>
      </c>
      <c r="G3158" t="s">
        <v>1789</v>
      </c>
      <c r="H3158" t="s">
        <v>455</v>
      </c>
      <c r="I3158" t="s">
        <v>856</v>
      </c>
      <c r="J3158" s="8">
        <v>45475</v>
      </c>
      <c r="K3158" t="s">
        <v>189</v>
      </c>
      <c r="L3158" t="s">
        <v>9243</v>
      </c>
      <c r="O3158" s="8">
        <v>45682</v>
      </c>
      <c r="P3158" s="24">
        <v>45679.514189814814</v>
      </c>
      <c r="Q3158" t="s">
        <v>26</v>
      </c>
      <c r="R3158">
        <v>202505</v>
      </c>
      <c r="S3158">
        <v>266</v>
      </c>
      <c r="T3158">
        <v>266</v>
      </c>
      <c r="BW3158">
        <v>266</v>
      </c>
      <c r="GX3158">
        <v>151</v>
      </c>
      <c r="GY3158" t="s">
        <v>190</v>
      </c>
      <c r="GZ3158" t="s">
        <v>190</v>
      </c>
      <c r="HB3158" s="24">
        <v>45679.552847222221</v>
      </c>
      <c r="HD3158">
        <v>11.428599999999999</v>
      </c>
      <c r="HE3158">
        <v>314.999213</v>
      </c>
      <c r="HH3158" t="s">
        <v>192</v>
      </c>
      <c r="HN3158" t="s">
        <v>26</v>
      </c>
      <c r="HP3158">
        <v>0</v>
      </c>
      <c r="HR3158">
        <v>0</v>
      </c>
      <c r="HS3158">
        <v>266</v>
      </c>
      <c r="HU3158" t="s">
        <v>898</v>
      </c>
      <c r="HV3158" t="s">
        <v>193</v>
      </c>
      <c r="HW3158" t="s">
        <v>194</v>
      </c>
      <c r="HX3158" t="s">
        <v>1790</v>
      </c>
      <c r="HY3158">
        <v>0.130215</v>
      </c>
      <c r="HZ3158" t="s">
        <v>195</v>
      </c>
      <c r="IA3158" t="s">
        <v>196</v>
      </c>
      <c r="IB3158" t="s">
        <v>457</v>
      </c>
      <c r="IC3158" t="s">
        <v>458</v>
      </c>
      <c r="IN3158">
        <v>1</v>
      </c>
      <c r="IS3158" s="8">
        <v>45678</v>
      </c>
    </row>
    <row r="3159" spans="1:253" x14ac:dyDescent="0.25">
      <c r="A3159" t="s">
        <v>841</v>
      </c>
      <c r="B3159" t="s">
        <v>2007</v>
      </c>
      <c r="C3159" t="s">
        <v>452</v>
      </c>
      <c r="E3159" t="s">
        <v>2008</v>
      </c>
      <c r="F3159" t="s">
        <v>497</v>
      </c>
      <c r="G3159" t="s">
        <v>498</v>
      </c>
      <c r="H3159" t="s">
        <v>455</v>
      </c>
      <c r="I3159" t="s">
        <v>856</v>
      </c>
      <c r="J3159" s="8">
        <v>45384</v>
      </c>
      <c r="K3159" t="s">
        <v>189</v>
      </c>
      <c r="L3159" t="s">
        <v>9243</v>
      </c>
      <c r="O3159" s="8">
        <v>45682</v>
      </c>
      <c r="P3159" s="24">
        <v>45679.552847222221</v>
      </c>
      <c r="Q3159" t="s">
        <v>26</v>
      </c>
      <c r="R3159">
        <v>202505</v>
      </c>
      <c r="S3159">
        <v>216</v>
      </c>
      <c r="T3159">
        <v>216</v>
      </c>
      <c r="BW3159">
        <v>216</v>
      </c>
      <c r="GX3159">
        <v>2</v>
      </c>
      <c r="GY3159" t="s">
        <v>190</v>
      </c>
      <c r="GZ3159" t="s">
        <v>191</v>
      </c>
      <c r="HB3159" s="24">
        <v>45679.582349537035</v>
      </c>
      <c r="HD3159">
        <v>11.8033</v>
      </c>
      <c r="HE3159">
        <v>304.99944900000003</v>
      </c>
      <c r="HH3159" t="s">
        <v>192</v>
      </c>
      <c r="HN3159" t="s">
        <v>26</v>
      </c>
      <c r="HP3159">
        <v>0</v>
      </c>
      <c r="HR3159">
        <v>0</v>
      </c>
      <c r="HS3159">
        <v>216</v>
      </c>
      <c r="HU3159" t="s">
        <v>497</v>
      </c>
      <c r="HV3159" t="s">
        <v>193</v>
      </c>
      <c r="HW3159" t="s">
        <v>194</v>
      </c>
      <c r="HX3159" t="s">
        <v>499</v>
      </c>
      <c r="HY3159">
        <v>0.130215</v>
      </c>
      <c r="HZ3159" t="s">
        <v>195</v>
      </c>
      <c r="IA3159" t="s">
        <v>196</v>
      </c>
      <c r="IB3159" t="s">
        <v>457</v>
      </c>
      <c r="IC3159" t="s">
        <v>458</v>
      </c>
      <c r="IN3159">
        <v>1</v>
      </c>
      <c r="IS3159" s="8">
        <v>45678</v>
      </c>
    </row>
    <row r="3160" spans="1:253" x14ac:dyDescent="0.25">
      <c r="A3160" t="s">
        <v>841</v>
      </c>
      <c r="B3160" t="s">
        <v>3250</v>
      </c>
      <c r="C3160" t="s">
        <v>452</v>
      </c>
      <c r="E3160" t="s">
        <v>3251</v>
      </c>
      <c r="F3160" t="s">
        <v>467</v>
      </c>
      <c r="G3160" t="s">
        <v>468</v>
      </c>
      <c r="H3160" t="s">
        <v>455</v>
      </c>
      <c r="I3160" t="s">
        <v>856</v>
      </c>
      <c r="J3160" s="8">
        <v>45184</v>
      </c>
      <c r="K3160" t="s">
        <v>189</v>
      </c>
      <c r="L3160" t="s">
        <v>9243</v>
      </c>
      <c r="O3160" s="8">
        <v>45682</v>
      </c>
      <c r="P3160" s="24">
        <v>45679.582349537035</v>
      </c>
      <c r="Q3160" t="s">
        <v>26</v>
      </c>
      <c r="R3160">
        <v>202505</v>
      </c>
      <c r="S3160">
        <v>388</v>
      </c>
      <c r="T3160">
        <v>388</v>
      </c>
      <c r="BW3160">
        <v>388</v>
      </c>
      <c r="GX3160">
        <v>3</v>
      </c>
      <c r="GY3160" t="s">
        <v>190</v>
      </c>
      <c r="GZ3160" t="s">
        <v>191</v>
      </c>
      <c r="HB3160" s="24">
        <v>45679.640625</v>
      </c>
      <c r="HD3160">
        <v>11.428599999999999</v>
      </c>
      <c r="HE3160">
        <v>314.999213</v>
      </c>
      <c r="HH3160" t="s">
        <v>192</v>
      </c>
      <c r="HN3160" t="s">
        <v>26</v>
      </c>
      <c r="HP3160">
        <v>0</v>
      </c>
      <c r="HR3160">
        <v>0</v>
      </c>
      <c r="HS3160">
        <v>388</v>
      </c>
      <c r="HU3160" t="s">
        <v>467</v>
      </c>
      <c r="HV3160" t="s">
        <v>193</v>
      </c>
      <c r="HW3160" t="s">
        <v>194</v>
      </c>
      <c r="HX3160" t="s">
        <v>469</v>
      </c>
      <c r="HY3160">
        <v>0.130215</v>
      </c>
      <c r="HZ3160" t="s">
        <v>195</v>
      </c>
      <c r="IA3160" t="s">
        <v>196</v>
      </c>
      <c r="IB3160" t="s">
        <v>457</v>
      </c>
      <c r="IC3160" t="s">
        <v>458</v>
      </c>
      <c r="IN3160">
        <v>1</v>
      </c>
      <c r="IS3160" s="8">
        <v>45678</v>
      </c>
    </row>
    <row r="3161" spans="1:253" x14ac:dyDescent="0.25">
      <c r="A3161" t="s">
        <v>841</v>
      </c>
      <c r="B3161" t="s">
        <v>6704</v>
      </c>
      <c r="C3161" t="s">
        <v>452</v>
      </c>
      <c r="E3161" t="s">
        <v>6705</v>
      </c>
      <c r="F3161" t="s">
        <v>473</v>
      </c>
      <c r="G3161" t="s">
        <v>474</v>
      </c>
      <c r="H3161" t="s">
        <v>455</v>
      </c>
      <c r="I3161" t="s">
        <v>856</v>
      </c>
      <c r="J3161" s="8">
        <v>45016</v>
      </c>
      <c r="K3161" t="s">
        <v>189</v>
      </c>
      <c r="L3161" t="s">
        <v>9243</v>
      </c>
      <c r="O3161" s="8">
        <v>45682</v>
      </c>
      <c r="P3161" s="24">
        <v>45679.640625</v>
      </c>
      <c r="Q3161" t="s">
        <v>26</v>
      </c>
      <c r="R3161">
        <v>202505</v>
      </c>
      <c r="S3161">
        <v>500</v>
      </c>
      <c r="T3161">
        <v>500</v>
      </c>
      <c r="BW3161">
        <v>500</v>
      </c>
      <c r="GX3161">
        <v>19</v>
      </c>
      <c r="GY3161" t="s">
        <v>190</v>
      </c>
      <c r="GZ3161" t="s">
        <v>191</v>
      </c>
      <c r="HB3161" s="24">
        <v>45679.715868055559</v>
      </c>
      <c r="HD3161">
        <v>11.8033</v>
      </c>
      <c r="HE3161">
        <v>304.99944900000003</v>
      </c>
      <c r="HH3161" t="s">
        <v>192</v>
      </c>
      <c r="HN3161" t="s">
        <v>26</v>
      </c>
      <c r="HP3161">
        <v>0</v>
      </c>
      <c r="HR3161">
        <v>0</v>
      </c>
      <c r="HS3161">
        <v>500</v>
      </c>
      <c r="HU3161" t="s">
        <v>473</v>
      </c>
      <c r="HV3161" t="s">
        <v>193</v>
      </c>
      <c r="HW3161" t="s">
        <v>194</v>
      </c>
      <c r="HX3161" t="s">
        <v>475</v>
      </c>
      <c r="HY3161">
        <v>0.130215</v>
      </c>
      <c r="HZ3161" t="s">
        <v>195</v>
      </c>
      <c r="IA3161" t="s">
        <v>196</v>
      </c>
      <c r="IB3161" t="s">
        <v>457</v>
      </c>
      <c r="IC3161" t="s">
        <v>458</v>
      </c>
      <c r="IN3161">
        <v>1</v>
      </c>
      <c r="IS3161" s="8">
        <v>45678</v>
      </c>
    </row>
    <row r="3162" spans="1:253" x14ac:dyDescent="0.25">
      <c r="A3162" t="s">
        <v>841</v>
      </c>
      <c r="B3162" t="s">
        <v>10909</v>
      </c>
      <c r="C3162" t="s">
        <v>452</v>
      </c>
      <c r="E3162" t="s">
        <v>10910</v>
      </c>
      <c r="F3162" t="s">
        <v>459</v>
      </c>
      <c r="G3162" t="s">
        <v>460</v>
      </c>
      <c r="H3162" t="s">
        <v>455</v>
      </c>
      <c r="I3162" t="s">
        <v>856</v>
      </c>
      <c r="J3162" s="8">
        <v>45016</v>
      </c>
      <c r="K3162" t="s">
        <v>189</v>
      </c>
      <c r="L3162" t="s">
        <v>9243</v>
      </c>
      <c r="O3162" s="8">
        <v>45682</v>
      </c>
      <c r="P3162" s="24">
        <v>45679.715868055559</v>
      </c>
      <c r="Q3162" t="s">
        <v>26</v>
      </c>
      <c r="R3162">
        <v>202505</v>
      </c>
      <c r="S3162">
        <v>500</v>
      </c>
      <c r="T3162">
        <v>500</v>
      </c>
      <c r="BW3162">
        <v>500</v>
      </c>
      <c r="GX3162">
        <v>4</v>
      </c>
      <c r="GY3162" t="s">
        <v>190</v>
      </c>
      <c r="GZ3162" t="s">
        <v>191</v>
      </c>
      <c r="HB3162" s="24">
        <v>45679.78765046296</v>
      </c>
      <c r="HD3162">
        <v>11.8033</v>
      </c>
      <c r="HE3162">
        <v>304.99944900000003</v>
      </c>
      <c r="HH3162" t="s">
        <v>192</v>
      </c>
      <c r="HN3162" t="s">
        <v>26</v>
      </c>
      <c r="HP3162">
        <v>0</v>
      </c>
      <c r="HR3162">
        <v>0</v>
      </c>
      <c r="HS3162">
        <v>500</v>
      </c>
      <c r="HU3162" t="s">
        <v>459</v>
      </c>
      <c r="HV3162" t="s">
        <v>193</v>
      </c>
      <c r="HW3162" t="s">
        <v>194</v>
      </c>
      <c r="HX3162" t="s">
        <v>461</v>
      </c>
      <c r="HY3162">
        <v>0.130215</v>
      </c>
      <c r="HZ3162" t="s">
        <v>195</v>
      </c>
      <c r="IA3162" t="s">
        <v>196</v>
      </c>
      <c r="IB3162" t="s">
        <v>457</v>
      </c>
      <c r="IC3162" t="s">
        <v>458</v>
      </c>
      <c r="IN3162">
        <v>1</v>
      </c>
      <c r="IS3162" s="8">
        <v>45678</v>
      </c>
    </row>
    <row r="3163" spans="1:253" x14ac:dyDescent="0.25">
      <c r="A3163" t="s">
        <v>841</v>
      </c>
      <c r="B3163" t="s">
        <v>10911</v>
      </c>
      <c r="C3163" t="s">
        <v>452</v>
      </c>
      <c r="E3163" t="s">
        <v>10912</v>
      </c>
      <c r="F3163" t="s">
        <v>459</v>
      </c>
      <c r="G3163" t="s">
        <v>460</v>
      </c>
      <c r="H3163" t="s">
        <v>455</v>
      </c>
      <c r="I3163" t="s">
        <v>856</v>
      </c>
      <c r="J3163" s="8">
        <v>45016</v>
      </c>
      <c r="K3163" t="s">
        <v>189</v>
      </c>
      <c r="L3163" t="s">
        <v>9243</v>
      </c>
      <c r="O3163" s="8">
        <v>45682</v>
      </c>
      <c r="P3163" s="24">
        <v>45679.78765046296</v>
      </c>
      <c r="Q3163" t="s">
        <v>26</v>
      </c>
      <c r="R3163">
        <v>202505</v>
      </c>
      <c r="S3163">
        <v>500</v>
      </c>
      <c r="T3163">
        <v>500</v>
      </c>
      <c r="BW3163">
        <v>500</v>
      </c>
      <c r="GX3163">
        <v>4</v>
      </c>
      <c r="GY3163" t="s">
        <v>190</v>
      </c>
      <c r="GZ3163" t="s">
        <v>191</v>
      </c>
      <c r="HB3163" s="24">
        <v>45679.897627314815</v>
      </c>
      <c r="HD3163">
        <v>11.8033</v>
      </c>
      <c r="HE3163">
        <v>304.99944900000003</v>
      </c>
      <c r="HH3163" t="s">
        <v>192</v>
      </c>
      <c r="HN3163" t="s">
        <v>26</v>
      </c>
      <c r="HP3163">
        <v>0</v>
      </c>
      <c r="HR3163">
        <v>0</v>
      </c>
      <c r="HS3163">
        <v>500</v>
      </c>
      <c r="HU3163" t="s">
        <v>459</v>
      </c>
      <c r="HV3163" t="s">
        <v>193</v>
      </c>
      <c r="HW3163" t="s">
        <v>194</v>
      </c>
      <c r="HX3163" t="s">
        <v>461</v>
      </c>
      <c r="HY3163">
        <v>0.130215</v>
      </c>
      <c r="HZ3163" t="s">
        <v>195</v>
      </c>
      <c r="IA3163" t="s">
        <v>196</v>
      </c>
      <c r="IB3163" t="s">
        <v>457</v>
      </c>
      <c r="IC3163" t="s">
        <v>458</v>
      </c>
      <c r="IN3163">
        <v>1</v>
      </c>
      <c r="IS3163" s="8">
        <v>45678</v>
      </c>
    </row>
    <row r="3164" spans="1:253" x14ac:dyDescent="0.25">
      <c r="A3164" t="s">
        <v>841</v>
      </c>
      <c r="B3164" t="s">
        <v>10851</v>
      </c>
      <c r="C3164" t="s">
        <v>452</v>
      </c>
      <c r="E3164" t="s">
        <v>10852</v>
      </c>
      <c r="F3164" t="s">
        <v>503</v>
      </c>
      <c r="G3164" t="s">
        <v>504</v>
      </c>
      <c r="H3164" t="s">
        <v>455</v>
      </c>
      <c r="I3164" t="s">
        <v>856</v>
      </c>
      <c r="J3164" s="8">
        <v>45015</v>
      </c>
      <c r="K3164" t="s">
        <v>189</v>
      </c>
      <c r="L3164" t="s">
        <v>9243</v>
      </c>
      <c r="O3164" s="8">
        <v>45682</v>
      </c>
      <c r="P3164" s="24">
        <v>45679.897627314815</v>
      </c>
      <c r="Q3164" t="s">
        <v>26</v>
      </c>
      <c r="R3164">
        <v>202505</v>
      </c>
      <c r="S3164">
        <v>500</v>
      </c>
      <c r="T3164">
        <v>500</v>
      </c>
      <c r="BW3164">
        <v>500</v>
      </c>
      <c r="GX3164">
        <v>2</v>
      </c>
      <c r="GY3164" t="s">
        <v>190</v>
      </c>
      <c r="GZ3164" t="s">
        <v>191</v>
      </c>
      <c r="HB3164" s="24">
        <v>45679.974872685183</v>
      </c>
      <c r="HD3164">
        <v>11.428599999999999</v>
      </c>
      <c r="HE3164">
        <v>314.999213</v>
      </c>
      <c r="HH3164" t="s">
        <v>192</v>
      </c>
      <c r="HN3164" t="s">
        <v>26</v>
      </c>
      <c r="HP3164">
        <v>0</v>
      </c>
      <c r="HR3164">
        <v>0</v>
      </c>
      <c r="HS3164">
        <v>500</v>
      </c>
      <c r="HU3164" t="s">
        <v>503</v>
      </c>
      <c r="HV3164" t="s">
        <v>193</v>
      </c>
      <c r="HW3164" t="s">
        <v>194</v>
      </c>
      <c r="HX3164" t="s">
        <v>505</v>
      </c>
      <c r="HY3164">
        <v>0.130215</v>
      </c>
      <c r="HZ3164" t="s">
        <v>195</v>
      </c>
      <c r="IA3164" t="s">
        <v>196</v>
      </c>
      <c r="IB3164" t="s">
        <v>457</v>
      </c>
      <c r="IC3164" t="s">
        <v>458</v>
      </c>
      <c r="IN3164">
        <v>1</v>
      </c>
      <c r="IS3164" s="8">
        <v>45678</v>
      </c>
    </row>
    <row r="3165" spans="1:253" x14ac:dyDescent="0.25">
      <c r="A3165" t="s">
        <v>841</v>
      </c>
      <c r="B3165" t="s">
        <v>10853</v>
      </c>
      <c r="C3165" t="s">
        <v>452</v>
      </c>
      <c r="E3165" t="s">
        <v>10854</v>
      </c>
      <c r="F3165" t="s">
        <v>503</v>
      </c>
      <c r="G3165" t="s">
        <v>504</v>
      </c>
      <c r="H3165" t="s">
        <v>455</v>
      </c>
      <c r="I3165" t="s">
        <v>856</v>
      </c>
      <c r="J3165" s="8">
        <v>45015</v>
      </c>
      <c r="K3165" t="s">
        <v>189</v>
      </c>
      <c r="L3165" t="s">
        <v>9243</v>
      </c>
      <c r="O3165" s="8">
        <v>45682</v>
      </c>
      <c r="P3165" s="24">
        <v>45679.974872685183</v>
      </c>
      <c r="Q3165" t="s">
        <v>26</v>
      </c>
      <c r="R3165">
        <v>202505</v>
      </c>
      <c r="S3165">
        <v>500</v>
      </c>
      <c r="T3165">
        <v>500</v>
      </c>
      <c r="BW3165">
        <v>190</v>
      </c>
      <c r="BX3165">
        <v>310</v>
      </c>
      <c r="GX3165">
        <v>2</v>
      </c>
      <c r="GY3165" t="s">
        <v>190</v>
      </c>
      <c r="GZ3165" t="s">
        <v>191</v>
      </c>
      <c r="HB3165" s="24">
        <v>45680.297951388886</v>
      </c>
      <c r="HD3165">
        <v>11.428599999999999</v>
      </c>
      <c r="HE3165">
        <v>314.999213</v>
      </c>
      <c r="HH3165" t="s">
        <v>192</v>
      </c>
      <c r="HN3165" t="s">
        <v>26</v>
      </c>
      <c r="HP3165">
        <v>0</v>
      </c>
      <c r="HR3165">
        <v>0</v>
      </c>
      <c r="HS3165">
        <v>500</v>
      </c>
      <c r="HU3165" t="s">
        <v>503</v>
      </c>
      <c r="HV3165" t="s">
        <v>193</v>
      </c>
      <c r="HW3165" t="s">
        <v>194</v>
      </c>
      <c r="HX3165" t="s">
        <v>505</v>
      </c>
      <c r="HY3165">
        <v>0.130215</v>
      </c>
      <c r="HZ3165" t="s">
        <v>195</v>
      </c>
      <c r="IA3165" t="s">
        <v>196</v>
      </c>
      <c r="IB3165" t="s">
        <v>457</v>
      </c>
      <c r="IC3165" t="s">
        <v>458</v>
      </c>
      <c r="IN3165">
        <v>1</v>
      </c>
      <c r="IS3165" s="8">
        <v>45678</v>
      </c>
    </row>
    <row r="3166" spans="1:253" x14ac:dyDescent="0.25">
      <c r="A3166" t="s">
        <v>841</v>
      </c>
      <c r="B3166" t="s">
        <v>10855</v>
      </c>
      <c r="C3166" t="s">
        <v>452</v>
      </c>
      <c r="E3166" t="s">
        <v>10856</v>
      </c>
      <c r="F3166" t="s">
        <v>503</v>
      </c>
      <c r="G3166" t="s">
        <v>504</v>
      </c>
      <c r="H3166" t="s">
        <v>455</v>
      </c>
      <c r="I3166" t="s">
        <v>856</v>
      </c>
      <c r="J3166" s="8">
        <v>45015</v>
      </c>
      <c r="K3166" t="s">
        <v>189</v>
      </c>
      <c r="L3166" t="s">
        <v>9243</v>
      </c>
      <c r="O3166" s="8">
        <v>45682</v>
      </c>
      <c r="P3166" s="24">
        <v>45680.297951388886</v>
      </c>
      <c r="Q3166" t="s">
        <v>26</v>
      </c>
      <c r="R3166">
        <v>202505</v>
      </c>
      <c r="S3166">
        <v>500</v>
      </c>
      <c r="T3166">
        <v>500</v>
      </c>
      <c r="BX3166">
        <v>500</v>
      </c>
      <c r="GX3166">
        <v>2</v>
      </c>
      <c r="GY3166" t="s">
        <v>190</v>
      </c>
      <c r="GZ3166" t="s">
        <v>191</v>
      </c>
      <c r="HB3166" s="24">
        <v>45680.367569444446</v>
      </c>
      <c r="HD3166">
        <v>11.428599999999999</v>
      </c>
      <c r="HE3166">
        <v>314.999213</v>
      </c>
      <c r="HH3166" t="s">
        <v>192</v>
      </c>
      <c r="HN3166" t="s">
        <v>26</v>
      </c>
      <c r="HP3166">
        <v>0</v>
      </c>
      <c r="HR3166">
        <v>0</v>
      </c>
      <c r="HS3166">
        <v>500</v>
      </c>
      <c r="HU3166" t="s">
        <v>503</v>
      </c>
      <c r="HV3166" t="s">
        <v>193</v>
      </c>
      <c r="HW3166" t="s">
        <v>194</v>
      </c>
      <c r="HX3166" t="s">
        <v>505</v>
      </c>
      <c r="HY3166">
        <v>0.130215</v>
      </c>
      <c r="HZ3166" t="s">
        <v>195</v>
      </c>
      <c r="IA3166" t="s">
        <v>196</v>
      </c>
      <c r="IB3166" t="s">
        <v>457</v>
      </c>
      <c r="IC3166" t="s">
        <v>458</v>
      </c>
      <c r="IN3166">
        <v>2</v>
      </c>
      <c r="IS3166" s="8">
        <v>45678</v>
      </c>
    </row>
    <row r="3167" spans="1:253" x14ac:dyDescent="0.25">
      <c r="A3167" t="s">
        <v>841</v>
      </c>
      <c r="B3167" t="s">
        <v>10857</v>
      </c>
      <c r="C3167" t="s">
        <v>452</v>
      </c>
      <c r="E3167" t="s">
        <v>10858</v>
      </c>
      <c r="F3167" t="s">
        <v>503</v>
      </c>
      <c r="G3167" t="s">
        <v>504</v>
      </c>
      <c r="H3167" t="s">
        <v>455</v>
      </c>
      <c r="I3167" t="s">
        <v>856</v>
      </c>
      <c r="J3167" s="8">
        <v>45015</v>
      </c>
      <c r="K3167" t="s">
        <v>189</v>
      </c>
      <c r="L3167" t="s">
        <v>9243</v>
      </c>
      <c r="O3167" s="8">
        <v>45682</v>
      </c>
      <c r="P3167" s="24">
        <v>45680.367569444446</v>
      </c>
      <c r="Q3167" t="s">
        <v>26</v>
      </c>
      <c r="R3167">
        <v>202505</v>
      </c>
      <c r="S3167">
        <v>500</v>
      </c>
      <c r="T3167">
        <v>500</v>
      </c>
      <c r="BX3167">
        <v>500</v>
      </c>
      <c r="GX3167">
        <v>2</v>
      </c>
      <c r="GY3167" t="s">
        <v>190</v>
      </c>
      <c r="GZ3167" t="s">
        <v>191</v>
      </c>
      <c r="HB3167" s="24">
        <v>45680.482314814813</v>
      </c>
      <c r="HD3167">
        <v>11.428599999999999</v>
      </c>
      <c r="HE3167">
        <v>314.999213</v>
      </c>
      <c r="HH3167" t="s">
        <v>192</v>
      </c>
      <c r="HN3167" t="s">
        <v>26</v>
      </c>
      <c r="HP3167">
        <v>0</v>
      </c>
      <c r="HR3167">
        <v>0</v>
      </c>
      <c r="HS3167">
        <v>500</v>
      </c>
      <c r="HU3167" t="s">
        <v>503</v>
      </c>
      <c r="HV3167" t="s">
        <v>193</v>
      </c>
      <c r="HW3167" t="s">
        <v>194</v>
      </c>
      <c r="HX3167" t="s">
        <v>505</v>
      </c>
      <c r="HY3167">
        <v>0.130215</v>
      </c>
      <c r="HZ3167" t="s">
        <v>195</v>
      </c>
      <c r="IA3167" t="s">
        <v>196</v>
      </c>
      <c r="IB3167" t="s">
        <v>457</v>
      </c>
      <c r="IC3167" t="s">
        <v>458</v>
      </c>
      <c r="IN3167">
        <v>2</v>
      </c>
      <c r="IS3167" s="8">
        <v>45678</v>
      </c>
    </row>
    <row r="3168" spans="1:253" x14ac:dyDescent="0.25">
      <c r="A3168" t="s">
        <v>841</v>
      </c>
      <c r="B3168" t="s">
        <v>10859</v>
      </c>
      <c r="C3168" t="s">
        <v>452</v>
      </c>
      <c r="E3168" t="s">
        <v>10860</v>
      </c>
      <c r="F3168" t="s">
        <v>503</v>
      </c>
      <c r="G3168" t="s">
        <v>504</v>
      </c>
      <c r="H3168" t="s">
        <v>455</v>
      </c>
      <c r="I3168" t="s">
        <v>856</v>
      </c>
      <c r="J3168" s="8">
        <v>45015</v>
      </c>
      <c r="K3168" t="s">
        <v>189</v>
      </c>
      <c r="L3168" t="s">
        <v>9243</v>
      </c>
      <c r="O3168" s="8">
        <v>45682</v>
      </c>
      <c r="P3168" s="24">
        <v>45680.482314814813</v>
      </c>
      <c r="Q3168" t="s">
        <v>26</v>
      </c>
      <c r="R3168">
        <v>202505</v>
      </c>
      <c r="S3168">
        <v>190</v>
      </c>
      <c r="T3168">
        <v>190</v>
      </c>
      <c r="BX3168">
        <v>190</v>
      </c>
      <c r="GX3168">
        <v>2</v>
      </c>
      <c r="GY3168" t="s">
        <v>190</v>
      </c>
      <c r="GZ3168" t="s">
        <v>191</v>
      </c>
      <c r="HB3168" s="24">
        <v>45680.50744212963</v>
      </c>
      <c r="HD3168">
        <v>11.428599999999999</v>
      </c>
      <c r="HE3168">
        <v>314.999213</v>
      </c>
      <c r="HH3168" t="s">
        <v>192</v>
      </c>
      <c r="HN3168" t="s">
        <v>26</v>
      </c>
      <c r="HP3168">
        <v>0</v>
      </c>
      <c r="HR3168">
        <v>0</v>
      </c>
      <c r="HS3168">
        <v>190</v>
      </c>
      <c r="HU3168" t="s">
        <v>503</v>
      </c>
      <c r="HV3168" t="s">
        <v>193</v>
      </c>
      <c r="HW3168" t="s">
        <v>194</v>
      </c>
      <c r="HX3168" t="s">
        <v>505</v>
      </c>
      <c r="HY3168">
        <v>0.130215</v>
      </c>
      <c r="HZ3168" t="s">
        <v>195</v>
      </c>
      <c r="IA3168" t="s">
        <v>196</v>
      </c>
      <c r="IB3168" t="s">
        <v>457</v>
      </c>
      <c r="IC3168" t="s">
        <v>458</v>
      </c>
      <c r="IN3168">
        <v>2</v>
      </c>
      <c r="IS3168" s="8">
        <v>45678</v>
      </c>
    </row>
    <row r="3169" spans="1:253" x14ac:dyDescent="0.25">
      <c r="A3169" t="s">
        <v>841</v>
      </c>
      <c r="B3169" t="s">
        <v>1184</v>
      </c>
      <c r="C3169" t="s">
        <v>452</v>
      </c>
      <c r="E3169" t="s">
        <v>1185</v>
      </c>
      <c r="F3169" t="s">
        <v>508</v>
      </c>
      <c r="G3169" t="s">
        <v>509</v>
      </c>
      <c r="H3169" t="s">
        <v>455</v>
      </c>
      <c r="I3169" t="s">
        <v>510</v>
      </c>
      <c r="J3169" s="8">
        <v>45181</v>
      </c>
      <c r="K3169" t="s">
        <v>189</v>
      </c>
      <c r="L3169" t="s">
        <v>9243</v>
      </c>
      <c r="O3169" s="8">
        <v>45682</v>
      </c>
      <c r="P3169" s="24">
        <v>45680.50744212963</v>
      </c>
      <c r="Q3169" t="s">
        <v>26</v>
      </c>
      <c r="R3169">
        <v>202505</v>
      </c>
      <c r="S3169">
        <v>500</v>
      </c>
      <c r="T3169">
        <v>500</v>
      </c>
      <c r="BX3169">
        <v>500</v>
      </c>
      <c r="GX3169">
        <v>1</v>
      </c>
      <c r="GY3169" t="s">
        <v>190</v>
      </c>
      <c r="GZ3169" t="s">
        <v>191</v>
      </c>
      <c r="HB3169" s="24">
        <v>45680.613599537035</v>
      </c>
      <c r="HD3169">
        <v>17.142900000000001</v>
      </c>
      <c r="HE3169">
        <v>209.99947499999999</v>
      </c>
      <c r="HH3169" t="s">
        <v>192</v>
      </c>
      <c r="HN3169" t="s">
        <v>26</v>
      </c>
      <c r="HP3169">
        <v>0</v>
      </c>
      <c r="HR3169">
        <v>0</v>
      </c>
      <c r="HS3169">
        <v>500</v>
      </c>
      <c r="HU3169" t="s">
        <v>508</v>
      </c>
      <c r="HV3169" t="s">
        <v>193</v>
      </c>
      <c r="HW3169" t="s">
        <v>194</v>
      </c>
      <c r="HX3169" t="s">
        <v>511</v>
      </c>
      <c r="HY3169">
        <v>0.31253799999999998</v>
      </c>
      <c r="HZ3169" t="s">
        <v>195</v>
      </c>
      <c r="IA3169" t="s">
        <v>196</v>
      </c>
      <c r="IB3169" t="s">
        <v>457</v>
      </c>
      <c r="IC3169" t="s">
        <v>458</v>
      </c>
      <c r="IE3169" t="s">
        <v>203</v>
      </c>
      <c r="IF3169" s="8">
        <v>2958465</v>
      </c>
      <c r="IN3169">
        <v>2</v>
      </c>
      <c r="IS3169" s="8">
        <v>45678</v>
      </c>
    </row>
    <row r="3170" spans="1:253" x14ac:dyDescent="0.25">
      <c r="A3170" t="s">
        <v>841</v>
      </c>
      <c r="B3170" t="s">
        <v>6702</v>
      </c>
      <c r="C3170" t="s">
        <v>452</v>
      </c>
      <c r="E3170" t="s">
        <v>6703</v>
      </c>
      <c r="F3170" t="s">
        <v>512</v>
      </c>
      <c r="G3170" t="s">
        <v>513</v>
      </c>
      <c r="H3170" t="s">
        <v>455</v>
      </c>
      <c r="I3170" t="s">
        <v>510</v>
      </c>
      <c r="J3170" s="8">
        <v>45181</v>
      </c>
      <c r="K3170" t="s">
        <v>189</v>
      </c>
      <c r="L3170" t="s">
        <v>9243</v>
      </c>
      <c r="O3170" s="8">
        <v>45682</v>
      </c>
      <c r="P3170" s="24">
        <v>45680.613599537035</v>
      </c>
      <c r="Q3170" t="s">
        <v>26</v>
      </c>
      <c r="R3170">
        <v>202505</v>
      </c>
      <c r="S3170">
        <v>500</v>
      </c>
      <c r="T3170">
        <v>500</v>
      </c>
      <c r="BX3170">
        <v>500</v>
      </c>
      <c r="GX3170">
        <v>11</v>
      </c>
      <c r="GY3170" t="s">
        <v>190</v>
      </c>
      <c r="GZ3170" t="s">
        <v>191</v>
      </c>
      <c r="HB3170" s="24">
        <v>45680.703877314816</v>
      </c>
      <c r="HD3170">
        <v>14.4</v>
      </c>
      <c r="HE3170">
        <v>250</v>
      </c>
      <c r="HH3170" t="s">
        <v>192</v>
      </c>
      <c r="HN3170" t="s">
        <v>26</v>
      </c>
      <c r="HP3170">
        <v>0</v>
      </c>
      <c r="HR3170">
        <v>0</v>
      </c>
      <c r="HS3170">
        <v>500</v>
      </c>
      <c r="HU3170" t="s">
        <v>512</v>
      </c>
      <c r="HV3170" t="s">
        <v>193</v>
      </c>
      <c r="HW3170" t="s">
        <v>194</v>
      </c>
      <c r="HX3170" t="s">
        <v>514</v>
      </c>
      <c r="HY3170">
        <v>0.31253799999999998</v>
      </c>
      <c r="HZ3170" t="s">
        <v>195</v>
      </c>
      <c r="IA3170" t="s">
        <v>196</v>
      </c>
      <c r="IB3170" t="s">
        <v>457</v>
      </c>
      <c r="IC3170" t="s">
        <v>458</v>
      </c>
      <c r="IN3170">
        <v>2</v>
      </c>
      <c r="IS3170" s="8">
        <v>45678</v>
      </c>
    </row>
    <row r="3171" spans="1:253" x14ac:dyDescent="0.25">
      <c r="A3171" t="s">
        <v>841</v>
      </c>
      <c r="B3171" t="s">
        <v>1011</v>
      </c>
      <c r="C3171" t="s">
        <v>452</v>
      </c>
      <c r="E3171" t="s">
        <v>1012</v>
      </c>
      <c r="F3171" t="s">
        <v>503</v>
      </c>
      <c r="G3171" t="s">
        <v>504</v>
      </c>
      <c r="H3171" t="s">
        <v>455</v>
      </c>
      <c r="I3171" t="s">
        <v>856</v>
      </c>
      <c r="J3171" s="8">
        <v>45015</v>
      </c>
      <c r="K3171" t="s">
        <v>189</v>
      </c>
      <c r="L3171" t="s">
        <v>9243</v>
      </c>
      <c r="O3171" s="8">
        <v>45682</v>
      </c>
      <c r="P3171" s="24">
        <v>45680.703877314816</v>
      </c>
      <c r="Q3171" t="s">
        <v>26</v>
      </c>
      <c r="R3171">
        <v>202506</v>
      </c>
      <c r="S3171">
        <v>1170</v>
      </c>
      <c r="T3171">
        <v>1170</v>
      </c>
      <c r="V3171" t="s">
        <v>12079</v>
      </c>
      <c r="BX3171">
        <v>1170</v>
      </c>
      <c r="GX3171">
        <v>2</v>
      </c>
      <c r="GY3171" t="s">
        <v>190</v>
      </c>
      <c r="GZ3171" t="s">
        <v>191</v>
      </c>
      <c r="HB3171" s="24">
        <v>45680.90724537037</v>
      </c>
      <c r="HD3171">
        <v>11.428599999999999</v>
      </c>
      <c r="HE3171">
        <v>314.999213</v>
      </c>
      <c r="HH3171" t="s">
        <v>192</v>
      </c>
      <c r="HN3171" t="s">
        <v>26</v>
      </c>
      <c r="HP3171">
        <v>0</v>
      </c>
      <c r="HR3171">
        <v>0</v>
      </c>
      <c r="HS3171">
        <v>1170</v>
      </c>
      <c r="HU3171" t="s">
        <v>503</v>
      </c>
      <c r="HV3171" t="s">
        <v>193</v>
      </c>
      <c r="HW3171" t="s">
        <v>194</v>
      </c>
      <c r="HX3171" t="s">
        <v>505</v>
      </c>
      <c r="HY3171">
        <v>0.130215</v>
      </c>
      <c r="HZ3171" t="s">
        <v>195</v>
      </c>
      <c r="IA3171" t="s">
        <v>196</v>
      </c>
      <c r="IB3171" t="s">
        <v>457</v>
      </c>
      <c r="IC3171" t="s">
        <v>458</v>
      </c>
      <c r="IN3171">
        <v>-5</v>
      </c>
      <c r="IS3171" s="8">
        <v>45685</v>
      </c>
    </row>
    <row r="3172" spans="1:253" x14ac:dyDescent="0.25">
      <c r="A3172" t="s">
        <v>841</v>
      </c>
      <c r="B3172" t="s">
        <v>2011</v>
      </c>
      <c r="C3172" t="s">
        <v>452</v>
      </c>
      <c r="E3172" t="s">
        <v>2012</v>
      </c>
      <c r="F3172" t="s">
        <v>503</v>
      </c>
      <c r="G3172" t="s">
        <v>504</v>
      </c>
      <c r="H3172" t="s">
        <v>455</v>
      </c>
      <c r="I3172" t="s">
        <v>856</v>
      </c>
      <c r="J3172" s="8">
        <v>45015</v>
      </c>
      <c r="K3172" t="s">
        <v>189</v>
      </c>
      <c r="L3172" t="s">
        <v>9243</v>
      </c>
      <c r="O3172" s="8">
        <v>45682</v>
      </c>
      <c r="P3172" s="24">
        <v>45680.90724537037</v>
      </c>
      <c r="Q3172" t="s">
        <v>26</v>
      </c>
      <c r="R3172">
        <v>202506</v>
      </c>
      <c r="S3172">
        <v>1861</v>
      </c>
      <c r="T3172">
        <v>1861</v>
      </c>
      <c r="V3172" t="s">
        <v>12079</v>
      </c>
      <c r="BX3172">
        <v>617</v>
      </c>
      <c r="BY3172">
        <v>1244</v>
      </c>
      <c r="GX3172">
        <v>2</v>
      </c>
      <c r="GY3172" t="s">
        <v>190</v>
      </c>
      <c r="GZ3172" t="s">
        <v>191</v>
      </c>
      <c r="HB3172" s="24">
        <v>45681.431886574072</v>
      </c>
      <c r="HD3172">
        <v>11.428599999999999</v>
      </c>
      <c r="HE3172">
        <v>314.999213</v>
      </c>
      <c r="HG3172" t="s">
        <v>1012</v>
      </c>
      <c r="HH3172" t="s">
        <v>192</v>
      </c>
      <c r="HN3172" t="s">
        <v>26</v>
      </c>
      <c r="HP3172">
        <v>0</v>
      </c>
      <c r="HR3172">
        <v>0</v>
      </c>
      <c r="HS3172">
        <v>1861</v>
      </c>
      <c r="HU3172" t="s">
        <v>503</v>
      </c>
      <c r="HV3172" t="s">
        <v>193</v>
      </c>
      <c r="HW3172" t="s">
        <v>194</v>
      </c>
      <c r="HX3172" t="s">
        <v>505</v>
      </c>
      <c r="HY3172">
        <v>0.130215</v>
      </c>
      <c r="HZ3172" t="s">
        <v>195</v>
      </c>
      <c r="IA3172" t="s">
        <v>196</v>
      </c>
      <c r="IB3172" t="s">
        <v>457</v>
      </c>
      <c r="IC3172" t="s">
        <v>458</v>
      </c>
      <c r="IN3172">
        <v>19</v>
      </c>
      <c r="IS3172" s="8">
        <v>45661</v>
      </c>
    </row>
    <row r="3173" spans="1:253" x14ac:dyDescent="0.25">
      <c r="A3173" t="s">
        <v>841</v>
      </c>
      <c r="B3173" t="s">
        <v>1227</v>
      </c>
      <c r="C3173" t="s">
        <v>452</v>
      </c>
      <c r="E3173" t="s">
        <v>1228</v>
      </c>
      <c r="F3173" t="s">
        <v>479</v>
      </c>
      <c r="G3173" t="s">
        <v>480</v>
      </c>
      <c r="H3173" t="s">
        <v>455</v>
      </c>
      <c r="I3173" t="s">
        <v>856</v>
      </c>
      <c r="J3173" s="8">
        <v>45015</v>
      </c>
      <c r="K3173" t="s">
        <v>189</v>
      </c>
      <c r="L3173" t="s">
        <v>9243</v>
      </c>
      <c r="O3173" s="8">
        <v>45682</v>
      </c>
      <c r="P3173" s="24">
        <v>45681.431886574072</v>
      </c>
      <c r="Q3173" t="s">
        <v>26</v>
      </c>
      <c r="R3173">
        <v>202508</v>
      </c>
      <c r="S3173">
        <v>3640</v>
      </c>
      <c r="T3173">
        <v>3640</v>
      </c>
      <c r="V3173" t="s">
        <v>12079</v>
      </c>
      <c r="BY3173">
        <v>3423</v>
      </c>
      <c r="CB3173">
        <v>217</v>
      </c>
      <c r="GX3173">
        <v>12</v>
      </c>
      <c r="GY3173" t="s">
        <v>190</v>
      </c>
      <c r="GZ3173" t="s">
        <v>191</v>
      </c>
      <c r="HB3173" s="24">
        <v>45684.282118055555</v>
      </c>
      <c r="HD3173">
        <v>11.428599999999999</v>
      </c>
      <c r="HE3173">
        <v>314.999213</v>
      </c>
      <c r="HH3173" t="s">
        <v>192</v>
      </c>
      <c r="HN3173" t="s">
        <v>26</v>
      </c>
      <c r="HP3173">
        <v>0</v>
      </c>
      <c r="HR3173">
        <v>0</v>
      </c>
      <c r="HS3173">
        <v>3640</v>
      </c>
      <c r="HU3173" t="s">
        <v>479</v>
      </c>
      <c r="HV3173" t="s">
        <v>193</v>
      </c>
      <c r="HW3173" t="s">
        <v>194</v>
      </c>
      <c r="HX3173" t="s">
        <v>481</v>
      </c>
      <c r="HY3173">
        <v>0.130215</v>
      </c>
      <c r="HZ3173" t="s">
        <v>195</v>
      </c>
      <c r="IA3173" t="s">
        <v>196</v>
      </c>
      <c r="IB3173" t="s">
        <v>457</v>
      </c>
      <c r="IC3173" t="s">
        <v>458</v>
      </c>
      <c r="IN3173">
        <v>-18</v>
      </c>
      <c r="IS3173" s="8">
        <v>45699</v>
      </c>
    </row>
    <row r="3174" spans="1:253" x14ac:dyDescent="0.25">
      <c r="A3174" t="s">
        <v>841</v>
      </c>
      <c r="B3174" t="s">
        <v>10895</v>
      </c>
      <c r="C3174" t="s">
        <v>452</v>
      </c>
      <c r="E3174" t="s">
        <v>10896</v>
      </c>
      <c r="F3174" t="s">
        <v>459</v>
      </c>
      <c r="G3174" t="s">
        <v>460</v>
      </c>
      <c r="H3174" t="s">
        <v>455</v>
      </c>
      <c r="I3174" t="s">
        <v>856</v>
      </c>
      <c r="J3174" s="8">
        <v>45016</v>
      </c>
      <c r="K3174" t="s">
        <v>189</v>
      </c>
      <c r="L3174" t="s">
        <v>9243</v>
      </c>
      <c r="O3174" s="8">
        <v>45689</v>
      </c>
      <c r="P3174" s="24">
        <v>45684.282118055555</v>
      </c>
      <c r="Q3174" t="s">
        <v>26</v>
      </c>
      <c r="R3174">
        <v>202505</v>
      </c>
      <c r="S3174">
        <v>100</v>
      </c>
      <c r="T3174">
        <v>100</v>
      </c>
      <c r="CB3174">
        <v>100</v>
      </c>
      <c r="GX3174">
        <v>4</v>
      </c>
      <c r="GY3174" t="s">
        <v>190</v>
      </c>
      <c r="GZ3174" t="s">
        <v>191</v>
      </c>
      <c r="HB3174" s="24">
        <v>45684.299247685187</v>
      </c>
      <c r="HD3174">
        <v>11.8033</v>
      </c>
      <c r="HE3174">
        <v>304.99944900000003</v>
      </c>
      <c r="HH3174" t="s">
        <v>192</v>
      </c>
      <c r="HN3174" t="s">
        <v>26</v>
      </c>
      <c r="HP3174">
        <v>0</v>
      </c>
      <c r="HR3174">
        <v>0</v>
      </c>
      <c r="HS3174">
        <v>100</v>
      </c>
      <c r="HU3174" t="s">
        <v>459</v>
      </c>
      <c r="HV3174" t="s">
        <v>193</v>
      </c>
      <c r="HW3174" t="s">
        <v>194</v>
      </c>
      <c r="HX3174" t="s">
        <v>461</v>
      </c>
      <c r="HY3174">
        <v>0.130215</v>
      </c>
      <c r="HZ3174" t="s">
        <v>195</v>
      </c>
      <c r="IA3174" t="s">
        <v>196</v>
      </c>
      <c r="IB3174" t="s">
        <v>457</v>
      </c>
      <c r="IC3174" t="s">
        <v>458</v>
      </c>
      <c r="IN3174">
        <v>6</v>
      </c>
      <c r="IS3174" s="8">
        <v>45678</v>
      </c>
    </row>
    <row r="3175" spans="1:253" x14ac:dyDescent="0.25">
      <c r="A3175" t="s">
        <v>841</v>
      </c>
      <c r="B3175" t="s">
        <v>10881</v>
      </c>
      <c r="C3175" t="s">
        <v>452</v>
      </c>
      <c r="E3175" t="s">
        <v>10882</v>
      </c>
      <c r="F3175" t="s">
        <v>470</v>
      </c>
      <c r="G3175" t="s">
        <v>471</v>
      </c>
      <c r="H3175" t="s">
        <v>455</v>
      </c>
      <c r="I3175" t="s">
        <v>856</v>
      </c>
      <c r="J3175" s="8">
        <v>45015</v>
      </c>
      <c r="K3175" t="s">
        <v>189</v>
      </c>
      <c r="L3175" t="s">
        <v>9243</v>
      </c>
      <c r="O3175" s="8">
        <v>45689</v>
      </c>
      <c r="P3175" s="24">
        <v>45684.299247685187</v>
      </c>
      <c r="Q3175" t="s">
        <v>26</v>
      </c>
      <c r="R3175">
        <v>202505</v>
      </c>
      <c r="S3175">
        <v>500</v>
      </c>
      <c r="T3175">
        <v>500</v>
      </c>
      <c r="CB3175">
        <v>500</v>
      </c>
      <c r="GX3175">
        <v>2</v>
      </c>
      <c r="GY3175" t="s">
        <v>190</v>
      </c>
      <c r="GZ3175" t="s">
        <v>191</v>
      </c>
      <c r="HB3175" s="24">
        <v>45684.36886574074</v>
      </c>
      <c r="HD3175">
        <v>11.428599999999999</v>
      </c>
      <c r="HE3175">
        <v>314.999213</v>
      </c>
      <c r="HH3175" t="s">
        <v>192</v>
      </c>
      <c r="HN3175" t="s">
        <v>26</v>
      </c>
      <c r="HP3175">
        <v>0</v>
      </c>
      <c r="HR3175">
        <v>0</v>
      </c>
      <c r="HS3175">
        <v>500</v>
      </c>
      <c r="HU3175" t="s">
        <v>470</v>
      </c>
      <c r="HV3175" t="s">
        <v>193</v>
      </c>
      <c r="HW3175" t="s">
        <v>194</v>
      </c>
      <c r="HX3175" t="s">
        <v>472</v>
      </c>
      <c r="HY3175">
        <v>0.14455499999999999</v>
      </c>
      <c r="HZ3175" t="s">
        <v>195</v>
      </c>
      <c r="IA3175" t="s">
        <v>196</v>
      </c>
      <c r="IB3175" t="s">
        <v>457</v>
      </c>
      <c r="IC3175" t="s">
        <v>458</v>
      </c>
      <c r="IN3175">
        <v>6</v>
      </c>
      <c r="IS3175" s="8">
        <v>45678</v>
      </c>
    </row>
    <row r="3176" spans="1:253" x14ac:dyDescent="0.25">
      <c r="A3176" t="s">
        <v>841</v>
      </c>
      <c r="B3176" t="s">
        <v>10883</v>
      </c>
      <c r="C3176" t="s">
        <v>452</v>
      </c>
      <c r="E3176" t="s">
        <v>10884</v>
      </c>
      <c r="F3176" t="s">
        <v>470</v>
      </c>
      <c r="G3176" t="s">
        <v>471</v>
      </c>
      <c r="H3176" t="s">
        <v>455</v>
      </c>
      <c r="I3176" t="s">
        <v>856</v>
      </c>
      <c r="J3176" s="8">
        <v>45015</v>
      </c>
      <c r="K3176" t="s">
        <v>189</v>
      </c>
      <c r="L3176" t="s">
        <v>9243</v>
      </c>
      <c r="O3176" s="8">
        <v>45689</v>
      </c>
      <c r="P3176" s="24">
        <v>45684.36886574074</v>
      </c>
      <c r="Q3176" t="s">
        <v>26</v>
      </c>
      <c r="R3176">
        <v>202505</v>
      </c>
      <c r="S3176">
        <v>299</v>
      </c>
      <c r="T3176">
        <v>299</v>
      </c>
      <c r="CB3176">
        <v>299</v>
      </c>
      <c r="GX3176">
        <v>2</v>
      </c>
      <c r="GY3176" t="s">
        <v>190</v>
      </c>
      <c r="GZ3176" t="s">
        <v>191</v>
      </c>
      <c r="HB3176" s="24">
        <v>45684.411886574075</v>
      </c>
      <c r="HD3176">
        <v>11.428599999999999</v>
      </c>
      <c r="HE3176">
        <v>314.999213</v>
      </c>
      <c r="HH3176" t="s">
        <v>192</v>
      </c>
      <c r="HN3176" t="s">
        <v>26</v>
      </c>
      <c r="HP3176">
        <v>0</v>
      </c>
      <c r="HR3176">
        <v>0</v>
      </c>
      <c r="HS3176">
        <v>299</v>
      </c>
      <c r="HU3176" t="s">
        <v>470</v>
      </c>
      <c r="HV3176" t="s">
        <v>193</v>
      </c>
      <c r="HW3176" t="s">
        <v>194</v>
      </c>
      <c r="HX3176" t="s">
        <v>472</v>
      </c>
      <c r="HY3176">
        <v>0.14455499999999999</v>
      </c>
      <c r="HZ3176" t="s">
        <v>195</v>
      </c>
      <c r="IA3176" t="s">
        <v>196</v>
      </c>
      <c r="IB3176" t="s">
        <v>457</v>
      </c>
      <c r="IC3176" t="s">
        <v>458</v>
      </c>
      <c r="IN3176">
        <v>6</v>
      </c>
      <c r="IS3176" s="8">
        <v>45678</v>
      </c>
    </row>
    <row r="3177" spans="1:253" x14ac:dyDescent="0.25">
      <c r="A3177" t="s">
        <v>841</v>
      </c>
      <c r="B3177" t="s">
        <v>10877</v>
      </c>
      <c r="C3177" t="s">
        <v>452</v>
      </c>
      <c r="E3177" t="s">
        <v>10878</v>
      </c>
      <c r="F3177" t="s">
        <v>476</v>
      </c>
      <c r="G3177" t="s">
        <v>477</v>
      </c>
      <c r="H3177" t="s">
        <v>455</v>
      </c>
      <c r="I3177" t="s">
        <v>856</v>
      </c>
      <c r="J3177" s="8">
        <v>45181</v>
      </c>
      <c r="K3177" t="s">
        <v>189</v>
      </c>
      <c r="L3177" t="s">
        <v>9243</v>
      </c>
      <c r="O3177" s="8">
        <v>45689</v>
      </c>
      <c r="P3177" s="24">
        <v>45684.411886574075</v>
      </c>
      <c r="Q3177" t="s">
        <v>26</v>
      </c>
      <c r="R3177">
        <v>202505</v>
      </c>
      <c r="S3177">
        <v>77</v>
      </c>
      <c r="T3177">
        <v>77</v>
      </c>
      <c r="CB3177">
        <v>77</v>
      </c>
      <c r="GX3177">
        <v>31</v>
      </c>
      <c r="GY3177" t="s">
        <v>190</v>
      </c>
      <c r="GZ3177" t="s">
        <v>191</v>
      </c>
      <c r="HB3177" s="24">
        <v>45684.425543981481</v>
      </c>
      <c r="HD3177">
        <v>11.428599999999999</v>
      </c>
      <c r="HE3177">
        <v>314.999213</v>
      </c>
      <c r="HH3177" t="s">
        <v>192</v>
      </c>
      <c r="HN3177" t="s">
        <v>26</v>
      </c>
      <c r="HP3177">
        <v>0</v>
      </c>
      <c r="HR3177">
        <v>0</v>
      </c>
      <c r="HS3177">
        <v>77</v>
      </c>
      <c r="HU3177" t="s">
        <v>476</v>
      </c>
      <c r="HV3177" t="s">
        <v>193</v>
      </c>
      <c r="HW3177" t="s">
        <v>194</v>
      </c>
      <c r="HX3177" t="s">
        <v>478</v>
      </c>
      <c r="HY3177">
        <v>0.130215</v>
      </c>
      <c r="HZ3177" t="s">
        <v>195</v>
      </c>
      <c r="IA3177" t="s">
        <v>196</v>
      </c>
      <c r="IB3177" t="s">
        <v>457</v>
      </c>
      <c r="IC3177" t="s">
        <v>458</v>
      </c>
      <c r="IN3177">
        <v>6</v>
      </c>
      <c r="IS3177" s="8">
        <v>45678</v>
      </c>
    </row>
    <row r="3178" spans="1:253" x14ac:dyDescent="0.25">
      <c r="A3178" t="s">
        <v>841</v>
      </c>
      <c r="B3178" t="s">
        <v>10901</v>
      </c>
      <c r="C3178" t="s">
        <v>452</v>
      </c>
      <c r="E3178" t="s">
        <v>10902</v>
      </c>
      <c r="F3178" t="s">
        <v>473</v>
      </c>
      <c r="G3178" t="s">
        <v>474</v>
      </c>
      <c r="H3178" t="s">
        <v>455</v>
      </c>
      <c r="I3178" t="s">
        <v>856</v>
      </c>
      <c r="J3178" s="8">
        <v>45016</v>
      </c>
      <c r="K3178" t="s">
        <v>189</v>
      </c>
      <c r="L3178" t="s">
        <v>9243</v>
      </c>
      <c r="O3178" s="8">
        <v>45689</v>
      </c>
      <c r="P3178" s="24">
        <v>45684.425543981481</v>
      </c>
      <c r="Q3178" t="s">
        <v>26</v>
      </c>
      <c r="R3178">
        <v>202505</v>
      </c>
      <c r="S3178">
        <v>500</v>
      </c>
      <c r="T3178">
        <v>500</v>
      </c>
      <c r="CB3178">
        <v>500</v>
      </c>
      <c r="GX3178">
        <v>19</v>
      </c>
      <c r="GY3178" t="s">
        <v>190</v>
      </c>
      <c r="GZ3178" t="s">
        <v>191</v>
      </c>
      <c r="HB3178" s="24">
        <v>45684.535509259258</v>
      </c>
      <c r="HD3178">
        <v>11.8033</v>
      </c>
      <c r="HE3178">
        <v>304.99944900000003</v>
      </c>
      <c r="HH3178" t="s">
        <v>192</v>
      </c>
      <c r="HN3178" t="s">
        <v>26</v>
      </c>
      <c r="HP3178">
        <v>0</v>
      </c>
      <c r="HR3178">
        <v>0</v>
      </c>
      <c r="HS3178">
        <v>500</v>
      </c>
      <c r="HU3178" t="s">
        <v>473</v>
      </c>
      <c r="HV3178" t="s">
        <v>193</v>
      </c>
      <c r="HW3178" t="s">
        <v>194</v>
      </c>
      <c r="HX3178" t="s">
        <v>475</v>
      </c>
      <c r="HY3178">
        <v>0.130215</v>
      </c>
      <c r="HZ3178" t="s">
        <v>195</v>
      </c>
      <c r="IA3178" t="s">
        <v>196</v>
      </c>
      <c r="IB3178" t="s">
        <v>457</v>
      </c>
      <c r="IC3178" t="s">
        <v>458</v>
      </c>
      <c r="IN3178">
        <v>6</v>
      </c>
      <c r="IS3178" s="8">
        <v>45678</v>
      </c>
    </row>
    <row r="3179" spans="1:253" x14ac:dyDescent="0.25">
      <c r="A3179" t="s">
        <v>841</v>
      </c>
      <c r="B3179" t="s">
        <v>10903</v>
      </c>
      <c r="C3179" t="s">
        <v>452</v>
      </c>
      <c r="E3179" t="s">
        <v>10904</v>
      </c>
      <c r="F3179" t="s">
        <v>473</v>
      </c>
      <c r="G3179" t="s">
        <v>474</v>
      </c>
      <c r="H3179" t="s">
        <v>455</v>
      </c>
      <c r="I3179" t="s">
        <v>856</v>
      </c>
      <c r="J3179" s="8">
        <v>45016</v>
      </c>
      <c r="K3179" t="s">
        <v>189</v>
      </c>
      <c r="L3179" t="s">
        <v>9243</v>
      </c>
      <c r="O3179" s="8">
        <v>45689</v>
      </c>
      <c r="P3179" s="24">
        <v>45684.535509259258</v>
      </c>
      <c r="Q3179" t="s">
        <v>26</v>
      </c>
      <c r="R3179">
        <v>202505</v>
      </c>
      <c r="S3179">
        <v>500</v>
      </c>
      <c r="T3179">
        <v>500</v>
      </c>
      <c r="CB3179">
        <v>500</v>
      </c>
      <c r="GX3179">
        <v>19</v>
      </c>
      <c r="GY3179" t="s">
        <v>190</v>
      </c>
      <c r="GZ3179" t="s">
        <v>191</v>
      </c>
      <c r="HB3179" s="24">
        <v>45684.610763888886</v>
      </c>
      <c r="HD3179">
        <v>11.8033</v>
      </c>
      <c r="HE3179">
        <v>304.99944900000003</v>
      </c>
      <c r="HH3179" t="s">
        <v>192</v>
      </c>
      <c r="HN3179" t="s">
        <v>26</v>
      </c>
      <c r="HP3179">
        <v>0</v>
      </c>
      <c r="HR3179">
        <v>0</v>
      </c>
      <c r="HS3179">
        <v>500</v>
      </c>
      <c r="HU3179" t="s">
        <v>473</v>
      </c>
      <c r="HV3179" t="s">
        <v>193</v>
      </c>
      <c r="HW3179" t="s">
        <v>194</v>
      </c>
      <c r="HX3179" t="s">
        <v>475</v>
      </c>
      <c r="HY3179">
        <v>0.130215</v>
      </c>
      <c r="HZ3179" t="s">
        <v>195</v>
      </c>
      <c r="IA3179" t="s">
        <v>196</v>
      </c>
      <c r="IB3179" t="s">
        <v>457</v>
      </c>
      <c r="IC3179" t="s">
        <v>458</v>
      </c>
      <c r="IN3179">
        <v>6</v>
      </c>
      <c r="IS3179" s="8">
        <v>45678</v>
      </c>
    </row>
    <row r="3180" spans="1:253" x14ac:dyDescent="0.25">
      <c r="A3180" t="s">
        <v>841</v>
      </c>
      <c r="B3180" t="s">
        <v>10905</v>
      </c>
      <c r="C3180" t="s">
        <v>452</v>
      </c>
      <c r="E3180" t="s">
        <v>10906</v>
      </c>
      <c r="F3180" t="s">
        <v>473</v>
      </c>
      <c r="G3180" t="s">
        <v>474</v>
      </c>
      <c r="H3180" t="s">
        <v>455</v>
      </c>
      <c r="I3180" t="s">
        <v>856</v>
      </c>
      <c r="J3180" s="8">
        <v>45016</v>
      </c>
      <c r="K3180" t="s">
        <v>189</v>
      </c>
      <c r="L3180" t="s">
        <v>9243</v>
      </c>
      <c r="O3180" s="8">
        <v>45689</v>
      </c>
      <c r="P3180" s="24">
        <v>45684.610763888886</v>
      </c>
      <c r="Q3180" t="s">
        <v>26</v>
      </c>
      <c r="R3180">
        <v>202505</v>
      </c>
      <c r="S3180">
        <v>500</v>
      </c>
      <c r="T3180">
        <v>500</v>
      </c>
      <c r="CB3180">
        <v>500</v>
      </c>
      <c r="GX3180">
        <v>19</v>
      </c>
      <c r="GY3180" t="s">
        <v>190</v>
      </c>
      <c r="GZ3180" t="s">
        <v>191</v>
      </c>
      <c r="HB3180" s="24">
        <v>45684.686018518521</v>
      </c>
      <c r="HD3180">
        <v>11.8033</v>
      </c>
      <c r="HE3180">
        <v>304.99944900000003</v>
      </c>
      <c r="HH3180" t="s">
        <v>192</v>
      </c>
      <c r="HN3180" t="s">
        <v>26</v>
      </c>
      <c r="HP3180">
        <v>0</v>
      </c>
      <c r="HR3180">
        <v>0</v>
      </c>
      <c r="HS3180">
        <v>500</v>
      </c>
      <c r="HU3180" t="s">
        <v>473</v>
      </c>
      <c r="HV3180" t="s">
        <v>193</v>
      </c>
      <c r="HW3180" t="s">
        <v>194</v>
      </c>
      <c r="HX3180" t="s">
        <v>475</v>
      </c>
      <c r="HY3180">
        <v>0.130215</v>
      </c>
      <c r="HZ3180" t="s">
        <v>195</v>
      </c>
      <c r="IA3180" t="s">
        <v>196</v>
      </c>
      <c r="IB3180" t="s">
        <v>457</v>
      </c>
      <c r="IC3180" t="s">
        <v>458</v>
      </c>
      <c r="IN3180">
        <v>6</v>
      </c>
      <c r="IS3180" s="8">
        <v>45678</v>
      </c>
    </row>
    <row r="3181" spans="1:253" x14ac:dyDescent="0.25">
      <c r="A3181" t="s">
        <v>841</v>
      </c>
      <c r="B3181" t="s">
        <v>10907</v>
      </c>
      <c r="C3181" t="s">
        <v>452</v>
      </c>
      <c r="E3181" t="s">
        <v>10908</v>
      </c>
      <c r="F3181" t="s">
        <v>473</v>
      </c>
      <c r="G3181" t="s">
        <v>474</v>
      </c>
      <c r="H3181" t="s">
        <v>455</v>
      </c>
      <c r="I3181" t="s">
        <v>856</v>
      </c>
      <c r="J3181" s="8">
        <v>45016</v>
      </c>
      <c r="K3181" t="s">
        <v>189</v>
      </c>
      <c r="L3181" t="s">
        <v>9243</v>
      </c>
      <c r="O3181" s="8">
        <v>45689</v>
      </c>
      <c r="P3181" s="24">
        <v>45684.686018518521</v>
      </c>
      <c r="Q3181" t="s">
        <v>26</v>
      </c>
      <c r="R3181">
        <v>202505</v>
      </c>
      <c r="S3181">
        <v>100</v>
      </c>
      <c r="T3181">
        <v>100</v>
      </c>
      <c r="CB3181">
        <v>100</v>
      </c>
      <c r="GX3181">
        <v>19</v>
      </c>
      <c r="GY3181" t="s">
        <v>190</v>
      </c>
      <c r="GZ3181" t="s">
        <v>191</v>
      </c>
      <c r="HB3181" s="24">
        <v>45684.699675925927</v>
      </c>
      <c r="HD3181">
        <v>11.8033</v>
      </c>
      <c r="HE3181">
        <v>304.99944900000003</v>
      </c>
      <c r="HH3181" t="s">
        <v>192</v>
      </c>
      <c r="HN3181" t="s">
        <v>26</v>
      </c>
      <c r="HP3181">
        <v>0</v>
      </c>
      <c r="HR3181">
        <v>0</v>
      </c>
      <c r="HS3181">
        <v>100</v>
      </c>
      <c r="HU3181" t="s">
        <v>473</v>
      </c>
      <c r="HV3181" t="s">
        <v>193</v>
      </c>
      <c r="HW3181" t="s">
        <v>194</v>
      </c>
      <c r="HX3181" t="s">
        <v>475</v>
      </c>
      <c r="HY3181">
        <v>0.130215</v>
      </c>
      <c r="HZ3181" t="s">
        <v>195</v>
      </c>
      <c r="IA3181" t="s">
        <v>196</v>
      </c>
      <c r="IB3181" t="s">
        <v>457</v>
      </c>
      <c r="IC3181" t="s">
        <v>458</v>
      </c>
      <c r="IN3181">
        <v>6</v>
      </c>
      <c r="IS3181" s="8">
        <v>45678</v>
      </c>
    </row>
    <row r="3182" spans="1:253" x14ac:dyDescent="0.25">
      <c r="A3182" t="s">
        <v>841</v>
      </c>
      <c r="B3182" t="s">
        <v>10887</v>
      </c>
      <c r="C3182" t="s">
        <v>452</v>
      </c>
      <c r="E3182" t="s">
        <v>10888</v>
      </c>
      <c r="F3182" t="s">
        <v>897</v>
      </c>
      <c r="G3182" t="s">
        <v>1399</v>
      </c>
      <c r="H3182" t="s">
        <v>455</v>
      </c>
      <c r="I3182" t="s">
        <v>856</v>
      </c>
      <c r="J3182" s="8">
        <v>45474</v>
      </c>
      <c r="K3182" t="s">
        <v>189</v>
      </c>
      <c r="L3182" t="s">
        <v>9243</v>
      </c>
      <c r="O3182" s="8">
        <v>45689</v>
      </c>
      <c r="P3182" s="24">
        <v>45684.699675925927</v>
      </c>
      <c r="Q3182" t="s">
        <v>26</v>
      </c>
      <c r="R3182">
        <v>202505</v>
      </c>
      <c r="S3182">
        <v>500</v>
      </c>
      <c r="T3182">
        <v>500</v>
      </c>
      <c r="CB3182">
        <v>500</v>
      </c>
      <c r="GX3182">
        <v>100</v>
      </c>
      <c r="GY3182" t="s">
        <v>190</v>
      </c>
      <c r="GZ3182" t="s">
        <v>190</v>
      </c>
      <c r="HB3182" s="24">
        <v>45684.77275462963</v>
      </c>
      <c r="HD3182">
        <v>11.428599999999999</v>
      </c>
      <c r="HE3182">
        <v>314.999213</v>
      </c>
      <c r="HH3182" t="s">
        <v>192</v>
      </c>
      <c r="HN3182" t="s">
        <v>26</v>
      </c>
      <c r="HP3182">
        <v>0</v>
      </c>
      <c r="HR3182">
        <v>0</v>
      </c>
      <c r="HS3182">
        <v>500</v>
      </c>
      <c r="HU3182" t="s">
        <v>897</v>
      </c>
      <c r="HV3182" t="s">
        <v>193</v>
      </c>
      <c r="HW3182" t="s">
        <v>194</v>
      </c>
      <c r="HX3182" t="s">
        <v>1400</v>
      </c>
      <c r="HY3182">
        <v>0.130215</v>
      </c>
      <c r="HZ3182" t="s">
        <v>195</v>
      </c>
      <c r="IA3182" t="s">
        <v>196</v>
      </c>
      <c r="IB3182" t="s">
        <v>457</v>
      </c>
      <c r="IC3182" t="s">
        <v>458</v>
      </c>
      <c r="IN3182">
        <v>6</v>
      </c>
      <c r="IS3182" s="8">
        <v>45678</v>
      </c>
    </row>
    <row r="3183" spans="1:253" x14ac:dyDescent="0.25">
      <c r="A3183" t="s">
        <v>841</v>
      </c>
      <c r="B3183" t="s">
        <v>10889</v>
      </c>
      <c r="C3183" t="s">
        <v>452</v>
      </c>
      <c r="E3183" t="s">
        <v>10890</v>
      </c>
      <c r="F3183" t="s">
        <v>897</v>
      </c>
      <c r="G3183" t="s">
        <v>1399</v>
      </c>
      <c r="H3183" t="s">
        <v>455</v>
      </c>
      <c r="I3183" t="s">
        <v>856</v>
      </c>
      <c r="J3183" s="8">
        <v>45474</v>
      </c>
      <c r="K3183" t="s">
        <v>189</v>
      </c>
      <c r="L3183" t="s">
        <v>9243</v>
      </c>
      <c r="O3183" s="8">
        <v>45689</v>
      </c>
      <c r="P3183" s="24">
        <v>45684.77275462963</v>
      </c>
      <c r="Q3183" t="s">
        <v>26</v>
      </c>
      <c r="R3183">
        <v>202505</v>
      </c>
      <c r="S3183">
        <v>500</v>
      </c>
      <c r="T3183">
        <v>500</v>
      </c>
      <c r="CB3183">
        <v>500</v>
      </c>
      <c r="GX3183">
        <v>100</v>
      </c>
      <c r="GY3183" t="s">
        <v>190</v>
      </c>
      <c r="GZ3183" t="s">
        <v>190</v>
      </c>
      <c r="HB3183" s="24">
        <v>45684.880567129629</v>
      </c>
      <c r="HD3183">
        <v>11.428599999999999</v>
      </c>
      <c r="HE3183">
        <v>314.999213</v>
      </c>
      <c r="HH3183" t="s">
        <v>192</v>
      </c>
      <c r="HN3183" t="s">
        <v>26</v>
      </c>
      <c r="HP3183">
        <v>0</v>
      </c>
      <c r="HR3183">
        <v>0</v>
      </c>
      <c r="HS3183">
        <v>500</v>
      </c>
      <c r="HU3183" t="s">
        <v>897</v>
      </c>
      <c r="HV3183" t="s">
        <v>193</v>
      </c>
      <c r="HW3183" t="s">
        <v>194</v>
      </c>
      <c r="HX3183" t="s">
        <v>1400</v>
      </c>
      <c r="HY3183">
        <v>0.130215</v>
      </c>
      <c r="HZ3183" t="s">
        <v>195</v>
      </c>
      <c r="IA3183" t="s">
        <v>196</v>
      </c>
      <c r="IB3183" t="s">
        <v>457</v>
      </c>
      <c r="IC3183" t="s">
        <v>458</v>
      </c>
      <c r="IN3183">
        <v>6</v>
      </c>
      <c r="IS3183" s="8">
        <v>45678</v>
      </c>
    </row>
    <row r="3184" spans="1:253" x14ac:dyDescent="0.25">
      <c r="A3184" t="s">
        <v>841</v>
      </c>
      <c r="B3184" t="s">
        <v>10893</v>
      </c>
      <c r="C3184" t="s">
        <v>452</v>
      </c>
      <c r="E3184" t="s">
        <v>10894</v>
      </c>
      <c r="F3184" t="s">
        <v>897</v>
      </c>
      <c r="G3184" t="s">
        <v>1399</v>
      </c>
      <c r="H3184" t="s">
        <v>455</v>
      </c>
      <c r="I3184" t="s">
        <v>856</v>
      </c>
      <c r="J3184" s="8">
        <v>45474</v>
      </c>
      <c r="K3184" t="s">
        <v>189</v>
      </c>
      <c r="L3184" t="s">
        <v>9243</v>
      </c>
      <c r="O3184" s="8">
        <v>45689</v>
      </c>
      <c r="P3184" s="24">
        <v>45684.880567129629</v>
      </c>
      <c r="Q3184" t="s">
        <v>26</v>
      </c>
      <c r="R3184">
        <v>202505</v>
      </c>
      <c r="S3184">
        <v>352</v>
      </c>
      <c r="T3184">
        <v>352</v>
      </c>
      <c r="CB3184">
        <v>352</v>
      </c>
      <c r="GX3184">
        <v>100</v>
      </c>
      <c r="GY3184" t="s">
        <v>190</v>
      </c>
      <c r="GZ3184" t="s">
        <v>190</v>
      </c>
      <c r="HB3184" s="24">
        <v>45684.931284722225</v>
      </c>
      <c r="HD3184">
        <v>11.428599999999999</v>
      </c>
      <c r="HE3184">
        <v>314.999213</v>
      </c>
      <c r="HH3184" t="s">
        <v>192</v>
      </c>
      <c r="HN3184" t="s">
        <v>26</v>
      </c>
      <c r="HP3184">
        <v>0</v>
      </c>
      <c r="HR3184">
        <v>0</v>
      </c>
      <c r="HS3184">
        <v>352</v>
      </c>
      <c r="HU3184" t="s">
        <v>897</v>
      </c>
      <c r="HV3184" t="s">
        <v>193</v>
      </c>
      <c r="HW3184" t="s">
        <v>194</v>
      </c>
      <c r="HX3184" t="s">
        <v>1400</v>
      </c>
      <c r="HY3184">
        <v>0.130215</v>
      </c>
      <c r="HZ3184" t="s">
        <v>195</v>
      </c>
      <c r="IA3184" t="s">
        <v>196</v>
      </c>
      <c r="IB3184" t="s">
        <v>457</v>
      </c>
      <c r="IC3184" t="s">
        <v>458</v>
      </c>
      <c r="IN3184">
        <v>6</v>
      </c>
      <c r="IS3184" s="8">
        <v>45678</v>
      </c>
    </row>
    <row r="3185" spans="1:253" x14ac:dyDescent="0.25">
      <c r="A3185" t="s">
        <v>841</v>
      </c>
      <c r="B3185" t="s">
        <v>1799</v>
      </c>
      <c r="C3185" t="s">
        <v>452</v>
      </c>
      <c r="E3185" t="s">
        <v>1800</v>
      </c>
      <c r="F3185" t="s">
        <v>491</v>
      </c>
      <c r="G3185" t="s">
        <v>492</v>
      </c>
      <c r="H3185" t="s">
        <v>455</v>
      </c>
      <c r="I3185" t="s">
        <v>662</v>
      </c>
      <c r="J3185" s="8">
        <v>45181</v>
      </c>
      <c r="K3185" t="s">
        <v>189</v>
      </c>
      <c r="L3185" t="s">
        <v>9243</v>
      </c>
      <c r="O3185" s="8">
        <v>45689</v>
      </c>
      <c r="P3185" s="24">
        <v>45684.931284722225</v>
      </c>
      <c r="Q3185" t="s">
        <v>26</v>
      </c>
      <c r="R3185">
        <v>202505</v>
      </c>
      <c r="S3185">
        <v>96</v>
      </c>
      <c r="T3185">
        <v>96</v>
      </c>
      <c r="CB3185">
        <v>96</v>
      </c>
      <c r="GX3185">
        <v>4</v>
      </c>
      <c r="GY3185" t="s">
        <v>190</v>
      </c>
      <c r="GZ3185" t="s">
        <v>191</v>
      </c>
      <c r="HB3185" s="24">
        <v>45684.946979166663</v>
      </c>
      <c r="HD3185">
        <v>14.117599999999999</v>
      </c>
      <c r="HE3185">
        <v>255.00085000000001</v>
      </c>
      <c r="HH3185" t="s">
        <v>192</v>
      </c>
      <c r="HN3185" t="s">
        <v>26</v>
      </c>
      <c r="HP3185">
        <v>0</v>
      </c>
      <c r="HR3185">
        <v>0</v>
      </c>
      <c r="HS3185">
        <v>96</v>
      </c>
      <c r="HU3185" t="s">
        <v>491</v>
      </c>
      <c r="HV3185" t="s">
        <v>193</v>
      </c>
      <c r="HW3185" t="s">
        <v>194</v>
      </c>
      <c r="HX3185" t="s">
        <v>493</v>
      </c>
      <c r="HY3185">
        <v>0.196018</v>
      </c>
      <c r="HZ3185" t="s">
        <v>195</v>
      </c>
      <c r="IA3185" t="s">
        <v>196</v>
      </c>
      <c r="IB3185" t="s">
        <v>457</v>
      </c>
      <c r="IC3185" t="s">
        <v>458</v>
      </c>
      <c r="IN3185">
        <v>6</v>
      </c>
      <c r="IS3185" s="8">
        <v>45678</v>
      </c>
    </row>
    <row r="3186" spans="1:253" x14ac:dyDescent="0.25">
      <c r="A3186" t="s">
        <v>841</v>
      </c>
      <c r="B3186" t="s">
        <v>2009</v>
      </c>
      <c r="C3186" t="s">
        <v>452</v>
      </c>
      <c r="E3186" t="s">
        <v>2010</v>
      </c>
      <c r="F3186" t="s">
        <v>530</v>
      </c>
      <c r="G3186" t="s">
        <v>531</v>
      </c>
      <c r="H3186" t="s">
        <v>455</v>
      </c>
      <c r="I3186" t="s">
        <v>662</v>
      </c>
      <c r="J3186" s="8">
        <v>45184</v>
      </c>
      <c r="K3186" t="s">
        <v>189</v>
      </c>
      <c r="L3186" t="s">
        <v>9243</v>
      </c>
      <c r="O3186" s="8">
        <v>45689</v>
      </c>
      <c r="P3186" s="24">
        <v>45684.946979166663</v>
      </c>
      <c r="Q3186" t="s">
        <v>26</v>
      </c>
      <c r="R3186">
        <v>202505</v>
      </c>
      <c r="S3186">
        <v>150</v>
      </c>
      <c r="T3186">
        <v>150</v>
      </c>
      <c r="CB3186">
        <v>150</v>
      </c>
      <c r="GX3186">
        <v>25</v>
      </c>
      <c r="GY3186" t="s">
        <v>190</v>
      </c>
      <c r="GZ3186" t="s">
        <v>191</v>
      </c>
      <c r="HB3186" s="24">
        <v>45684.978425925925</v>
      </c>
      <c r="HD3186">
        <v>14.117599999999999</v>
      </c>
      <c r="HE3186">
        <v>255.00085000000001</v>
      </c>
      <c r="HH3186" t="s">
        <v>192</v>
      </c>
      <c r="HN3186" t="s">
        <v>26</v>
      </c>
      <c r="HP3186">
        <v>0</v>
      </c>
      <c r="HR3186">
        <v>0</v>
      </c>
      <c r="HS3186">
        <v>150</v>
      </c>
      <c r="HU3186" t="s">
        <v>530</v>
      </c>
      <c r="HV3186" t="s">
        <v>193</v>
      </c>
      <c r="HW3186" t="s">
        <v>194</v>
      </c>
      <c r="HX3186" t="s">
        <v>532</v>
      </c>
      <c r="HY3186">
        <v>0.196018</v>
      </c>
      <c r="HZ3186" t="s">
        <v>195</v>
      </c>
      <c r="IA3186" t="s">
        <v>196</v>
      </c>
      <c r="IB3186" t="s">
        <v>457</v>
      </c>
      <c r="IC3186" t="s">
        <v>458</v>
      </c>
      <c r="IN3186">
        <v>6</v>
      </c>
      <c r="IS3186" s="8">
        <v>45678</v>
      </c>
    </row>
    <row r="3187" spans="1:253" x14ac:dyDescent="0.25">
      <c r="A3187" t="s">
        <v>841</v>
      </c>
      <c r="B3187" t="s">
        <v>2530</v>
      </c>
      <c r="C3187" t="s">
        <v>452</v>
      </c>
      <c r="E3187" t="s">
        <v>2531</v>
      </c>
      <c r="F3187" t="s">
        <v>488</v>
      </c>
      <c r="G3187" t="s">
        <v>489</v>
      </c>
      <c r="H3187" t="s">
        <v>455</v>
      </c>
      <c r="I3187" t="s">
        <v>662</v>
      </c>
      <c r="J3187" s="8">
        <v>45015</v>
      </c>
      <c r="K3187" t="s">
        <v>189</v>
      </c>
      <c r="L3187" t="s">
        <v>9243</v>
      </c>
      <c r="O3187" s="8">
        <v>45689</v>
      </c>
      <c r="P3187" s="24">
        <v>45684.978425925925</v>
      </c>
      <c r="Q3187" t="s">
        <v>26</v>
      </c>
      <c r="R3187">
        <v>202505</v>
      </c>
      <c r="S3187">
        <v>500</v>
      </c>
      <c r="T3187">
        <v>500</v>
      </c>
      <c r="CB3187">
        <v>132</v>
      </c>
      <c r="CC3187">
        <v>368</v>
      </c>
      <c r="GX3187">
        <v>2</v>
      </c>
      <c r="GY3187" t="s">
        <v>190</v>
      </c>
      <c r="GZ3187" t="s">
        <v>191</v>
      </c>
      <c r="HB3187" s="24">
        <v>45685.317071759258</v>
      </c>
      <c r="HD3187">
        <v>14.117599999999999</v>
      </c>
      <c r="HE3187">
        <v>255.00085000000001</v>
      </c>
      <c r="HH3187" t="s">
        <v>192</v>
      </c>
      <c r="HN3187" t="s">
        <v>26</v>
      </c>
      <c r="HP3187">
        <v>0</v>
      </c>
      <c r="HR3187">
        <v>0</v>
      </c>
      <c r="HS3187">
        <v>500</v>
      </c>
      <c r="HU3187" t="s">
        <v>488</v>
      </c>
      <c r="HV3187" t="s">
        <v>193</v>
      </c>
      <c r="HW3187" t="s">
        <v>194</v>
      </c>
      <c r="HX3187" t="s">
        <v>490</v>
      </c>
      <c r="HY3187">
        <v>0.196018</v>
      </c>
      <c r="HZ3187" t="s">
        <v>195</v>
      </c>
      <c r="IA3187" t="s">
        <v>196</v>
      </c>
      <c r="IB3187" t="s">
        <v>457</v>
      </c>
      <c r="IC3187" t="s">
        <v>458</v>
      </c>
      <c r="IN3187">
        <v>6</v>
      </c>
      <c r="IS3187" s="8">
        <v>45678</v>
      </c>
    </row>
    <row r="3188" spans="1:253" x14ac:dyDescent="0.25">
      <c r="A3188" t="s">
        <v>841</v>
      </c>
      <c r="B3188" t="s">
        <v>10913</v>
      </c>
      <c r="C3188" t="s">
        <v>452</v>
      </c>
      <c r="E3188" t="s">
        <v>10914</v>
      </c>
      <c r="F3188" t="s">
        <v>488</v>
      </c>
      <c r="G3188" t="s">
        <v>489</v>
      </c>
      <c r="H3188" t="s">
        <v>455</v>
      </c>
      <c r="I3188" t="s">
        <v>662</v>
      </c>
      <c r="J3188" s="8">
        <v>45015</v>
      </c>
      <c r="K3188" t="s">
        <v>189</v>
      </c>
      <c r="L3188" t="s">
        <v>9243</v>
      </c>
      <c r="O3188" s="8">
        <v>45689</v>
      </c>
      <c r="P3188" s="24">
        <v>45685.317071759258</v>
      </c>
      <c r="Q3188" t="s">
        <v>26</v>
      </c>
      <c r="R3188">
        <v>202505</v>
      </c>
      <c r="S3188">
        <v>336</v>
      </c>
      <c r="T3188">
        <v>336</v>
      </c>
      <c r="CC3188">
        <v>336</v>
      </c>
      <c r="GX3188">
        <v>2</v>
      </c>
      <c r="GY3188" t="s">
        <v>190</v>
      </c>
      <c r="GZ3188" t="s">
        <v>191</v>
      </c>
      <c r="HB3188" s="24">
        <v>45685.378923611112</v>
      </c>
      <c r="HD3188">
        <v>14.117599999999999</v>
      </c>
      <c r="HE3188">
        <v>255.00085000000001</v>
      </c>
      <c r="HH3188" t="s">
        <v>192</v>
      </c>
      <c r="HN3188" t="s">
        <v>26</v>
      </c>
      <c r="HP3188">
        <v>0</v>
      </c>
      <c r="HR3188">
        <v>0</v>
      </c>
      <c r="HS3188">
        <v>336</v>
      </c>
      <c r="HU3188" t="s">
        <v>488</v>
      </c>
      <c r="HV3188" t="s">
        <v>193</v>
      </c>
      <c r="HW3188" t="s">
        <v>194</v>
      </c>
      <c r="HX3188" t="s">
        <v>490</v>
      </c>
      <c r="HY3188">
        <v>0.196018</v>
      </c>
      <c r="HZ3188" t="s">
        <v>195</v>
      </c>
      <c r="IA3188" t="s">
        <v>196</v>
      </c>
      <c r="IB3188" t="s">
        <v>457</v>
      </c>
      <c r="IC3188" t="s">
        <v>458</v>
      </c>
      <c r="IN3188">
        <v>7</v>
      </c>
      <c r="IS3188" s="8">
        <v>45678</v>
      </c>
    </row>
    <row r="3189" spans="1:253" x14ac:dyDescent="0.25">
      <c r="A3189" t="s">
        <v>841</v>
      </c>
      <c r="B3189" t="s">
        <v>8682</v>
      </c>
      <c r="C3189" t="s">
        <v>452</v>
      </c>
      <c r="E3189" t="s">
        <v>8683</v>
      </c>
      <c r="F3189" t="s">
        <v>549</v>
      </c>
      <c r="G3189" t="s">
        <v>550</v>
      </c>
      <c r="H3189" t="s">
        <v>455</v>
      </c>
      <c r="I3189" t="s">
        <v>662</v>
      </c>
      <c r="J3189" s="8">
        <v>45184</v>
      </c>
      <c r="K3189" t="s">
        <v>189</v>
      </c>
      <c r="L3189" t="s">
        <v>9243</v>
      </c>
      <c r="O3189" s="8">
        <v>45689</v>
      </c>
      <c r="P3189" s="24">
        <v>45685.378923611112</v>
      </c>
      <c r="Q3189" t="s">
        <v>26</v>
      </c>
      <c r="R3189">
        <v>202505</v>
      </c>
      <c r="S3189">
        <v>90</v>
      </c>
      <c r="T3189">
        <v>90</v>
      </c>
      <c r="CC3189">
        <v>90</v>
      </c>
      <c r="GX3189">
        <v>19</v>
      </c>
      <c r="GY3189" t="s">
        <v>190</v>
      </c>
      <c r="GZ3189" t="s">
        <v>191</v>
      </c>
      <c r="HB3189" s="24">
        <v>45685.393622685187</v>
      </c>
      <c r="HD3189">
        <v>14.117599999999999</v>
      </c>
      <c r="HE3189">
        <v>255.00085000000001</v>
      </c>
      <c r="HH3189" t="s">
        <v>192</v>
      </c>
      <c r="HN3189" t="s">
        <v>26</v>
      </c>
      <c r="HP3189">
        <v>0</v>
      </c>
      <c r="HR3189">
        <v>0</v>
      </c>
      <c r="HS3189">
        <v>90</v>
      </c>
      <c r="HU3189" t="s">
        <v>549</v>
      </c>
      <c r="HV3189" t="s">
        <v>193</v>
      </c>
      <c r="HW3189" t="s">
        <v>194</v>
      </c>
      <c r="HX3189" t="s">
        <v>551</v>
      </c>
      <c r="HY3189">
        <v>0.196018</v>
      </c>
      <c r="HZ3189" t="s">
        <v>195</v>
      </c>
      <c r="IA3189" t="s">
        <v>196</v>
      </c>
      <c r="IB3189" t="s">
        <v>457</v>
      </c>
      <c r="IC3189" t="s">
        <v>458</v>
      </c>
      <c r="IN3189">
        <v>7</v>
      </c>
      <c r="IS3189" s="8">
        <v>45678</v>
      </c>
    </row>
    <row r="3190" spans="1:253" x14ac:dyDescent="0.25">
      <c r="A3190" t="s">
        <v>841</v>
      </c>
      <c r="B3190" t="s">
        <v>10897</v>
      </c>
      <c r="C3190" t="s">
        <v>452</v>
      </c>
      <c r="E3190" t="s">
        <v>10898</v>
      </c>
      <c r="F3190" t="s">
        <v>500</v>
      </c>
      <c r="G3190" t="s">
        <v>501</v>
      </c>
      <c r="H3190" t="s">
        <v>455</v>
      </c>
      <c r="I3190" t="s">
        <v>662</v>
      </c>
      <c r="J3190" s="8">
        <v>45181</v>
      </c>
      <c r="K3190" t="s">
        <v>189</v>
      </c>
      <c r="L3190" t="s">
        <v>9243</v>
      </c>
      <c r="O3190" s="8">
        <v>45689</v>
      </c>
      <c r="P3190" s="24">
        <v>45685.393622685187</v>
      </c>
      <c r="Q3190" t="s">
        <v>26</v>
      </c>
      <c r="R3190">
        <v>202505</v>
      </c>
      <c r="S3190">
        <v>374</v>
      </c>
      <c r="T3190">
        <v>374</v>
      </c>
      <c r="CC3190">
        <v>374</v>
      </c>
      <c r="GX3190">
        <v>4</v>
      </c>
      <c r="GY3190" t="s">
        <v>190</v>
      </c>
      <c r="GZ3190" t="s">
        <v>191</v>
      </c>
      <c r="HB3190" s="24">
        <v>45685.499872685185</v>
      </c>
      <c r="HD3190">
        <v>14.117599999999999</v>
      </c>
      <c r="HE3190">
        <v>255.00085000000001</v>
      </c>
      <c r="HH3190" t="s">
        <v>192</v>
      </c>
      <c r="HN3190" t="s">
        <v>26</v>
      </c>
      <c r="HP3190">
        <v>0</v>
      </c>
      <c r="HR3190">
        <v>0</v>
      </c>
      <c r="HS3190">
        <v>374</v>
      </c>
      <c r="HU3190" t="s">
        <v>500</v>
      </c>
      <c r="HV3190" t="s">
        <v>193</v>
      </c>
      <c r="HW3190" t="s">
        <v>194</v>
      </c>
      <c r="HX3190" t="s">
        <v>502</v>
      </c>
      <c r="HY3190">
        <v>0.196018</v>
      </c>
      <c r="HZ3190" t="s">
        <v>195</v>
      </c>
      <c r="IA3190" t="s">
        <v>196</v>
      </c>
      <c r="IB3190" t="s">
        <v>457</v>
      </c>
      <c r="IC3190" t="s">
        <v>458</v>
      </c>
      <c r="IN3190">
        <v>7</v>
      </c>
      <c r="IS3190" s="8">
        <v>45678</v>
      </c>
    </row>
    <row r="3191" spans="1:253" x14ac:dyDescent="0.25">
      <c r="A3191" t="s">
        <v>841</v>
      </c>
      <c r="B3191" t="s">
        <v>2005</v>
      </c>
      <c r="C3191" t="s">
        <v>452</v>
      </c>
      <c r="E3191" t="s">
        <v>2006</v>
      </c>
      <c r="F3191" t="s">
        <v>546</v>
      </c>
      <c r="G3191" t="s">
        <v>547</v>
      </c>
      <c r="H3191" t="s">
        <v>455</v>
      </c>
      <c r="I3191" t="s">
        <v>510</v>
      </c>
      <c r="J3191" s="8">
        <v>45184</v>
      </c>
      <c r="K3191" t="s">
        <v>189</v>
      </c>
      <c r="L3191" t="s">
        <v>9243</v>
      </c>
      <c r="O3191" s="8">
        <v>45689</v>
      </c>
      <c r="P3191" s="24">
        <v>45685.499872685185</v>
      </c>
      <c r="Q3191" t="s">
        <v>26</v>
      </c>
      <c r="R3191">
        <v>202505</v>
      </c>
      <c r="S3191">
        <v>57</v>
      </c>
      <c r="T3191">
        <v>57</v>
      </c>
      <c r="CC3191">
        <v>57</v>
      </c>
      <c r="GX3191">
        <v>20</v>
      </c>
      <c r="GY3191" t="s">
        <v>190</v>
      </c>
      <c r="GZ3191" t="s">
        <v>191</v>
      </c>
      <c r="HB3191" s="24">
        <v>45685.509375000001</v>
      </c>
      <c r="HD3191">
        <v>14.4</v>
      </c>
      <c r="HE3191">
        <v>250</v>
      </c>
      <c r="HH3191" t="s">
        <v>192</v>
      </c>
      <c r="HN3191" t="s">
        <v>26</v>
      </c>
      <c r="HP3191">
        <v>0</v>
      </c>
      <c r="HR3191">
        <v>0</v>
      </c>
      <c r="HS3191">
        <v>57</v>
      </c>
      <c r="HU3191" t="s">
        <v>546</v>
      </c>
      <c r="HV3191" t="s">
        <v>193</v>
      </c>
      <c r="HW3191" t="s">
        <v>194</v>
      </c>
      <c r="HX3191" t="s">
        <v>548</v>
      </c>
      <c r="HY3191">
        <v>0.31253799999999998</v>
      </c>
      <c r="HZ3191" t="s">
        <v>195</v>
      </c>
      <c r="IA3191" t="s">
        <v>196</v>
      </c>
      <c r="IB3191" t="s">
        <v>457</v>
      </c>
      <c r="IC3191" t="s">
        <v>458</v>
      </c>
      <c r="IN3191">
        <v>7</v>
      </c>
      <c r="IS3191" s="8">
        <v>45678</v>
      </c>
    </row>
    <row r="3192" spans="1:253" x14ac:dyDescent="0.25">
      <c r="A3192" t="s">
        <v>841</v>
      </c>
      <c r="B3192" t="s">
        <v>10891</v>
      </c>
      <c r="C3192" t="s">
        <v>452</v>
      </c>
      <c r="E3192" t="s">
        <v>10892</v>
      </c>
      <c r="F3192" t="s">
        <v>508</v>
      </c>
      <c r="G3192" t="s">
        <v>509</v>
      </c>
      <c r="H3192" t="s">
        <v>455</v>
      </c>
      <c r="I3192" t="s">
        <v>510</v>
      </c>
      <c r="J3192" s="8">
        <v>45181</v>
      </c>
      <c r="K3192" t="s">
        <v>189</v>
      </c>
      <c r="L3192" t="s">
        <v>9243</v>
      </c>
      <c r="O3192" s="8">
        <v>45689</v>
      </c>
      <c r="P3192" s="24">
        <v>45685.509375000001</v>
      </c>
      <c r="Q3192" t="s">
        <v>26</v>
      </c>
      <c r="R3192">
        <v>202505</v>
      </c>
      <c r="S3192">
        <v>131</v>
      </c>
      <c r="T3192">
        <v>131</v>
      </c>
      <c r="CC3192">
        <v>131</v>
      </c>
      <c r="GX3192">
        <v>1</v>
      </c>
      <c r="GY3192" t="s">
        <v>190</v>
      </c>
      <c r="GZ3192" t="s">
        <v>191</v>
      </c>
      <c r="HB3192" s="24">
        <v>45685.535370370373</v>
      </c>
      <c r="HD3192">
        <v>17.142900000000001</v>
      </c>
      <c r="HE3192">
        <v>209.99947499999999</v>
      </c>
      <c r="HH3192" t="s">
        <v>192</v>
      </c>
      <c r="HN3192" t="s">
        <v>26</v>
      </c>
      <c r="HP3192">
        <v>0</v>
      </c>
      <c r="HR3192">
        <v>0</v>
      </c>
      <c r="HS3192">
        <v>131</v>
      </c>
      <c r="HU3192" t="s">
        <v>508</v>
      </c>
      <c r="HV3192" t="s">
        <v>193</v>
      </c>
      <c r="HW3192" t="s">
        <v>194</v>
      </c>
      <c r="HX3192" t="s">
        <v>511</v>
      </c>
      <c r="HY3192">
        <v>0.31253799999999998</v>
      </c>
      <c r="HZ3192" t="s">
        <v>195</v>
      </c>
      <c r="IA3192" t="s">
        <v>196</v>
      </c>
      <c r="IB3192" t="s">
        <v>457</v>
      </c>
      <c r="IC3192" t="s">
        <v>458</v>
      </c>
      <c r="IE3192" t="s">
        <v>203</v>
      </c>
      <c r="IF3192" s="8">
        <v>2958465</v>
      </c>
      <c r="IN3192">
        <v>7</v>
      </c>
      <c r="IS3192" s="8">
        <v>45678</v>
      </c>
    </row>
    <row r="3193" spans="1:253" x14ac:dyDescent="0.25">
      <c r="A3193" t="s">
        <v>841</v>
      </c>
      <c r="B3193" t="s">
        <v>10899</v>
      </c>
      <c r="C3193" t="s">
        <v>452</v>
      </c>
      <c r="E3193" t="s">
        <v>10900</v>
      </c>
      <c r="F3193" t="s">
        <v>512</v>
      </c>
      <c r="G3193" t="s">
        <v>513</v>
      </c>
      <c r="H3193" t="s">
        <v>455</v>
      </c>
      <c r="I3193" t="s">
        <v>510</v>
      </c>
      <c r="J3193" s="8">
        <v>45181</v>
      </c>
      <c r="K3193" t="s">
        <v>189</v>
      </c>
      <c r="L3193" t="s">
        <v>9243</v>
      </c>
      <c r="O3193" s="8">
        <v>45689</v>
      </c>
      <c r="P3193" s="24">
        <v>45685.535370370373</v>
      </c>
      <c r="Q3193" t="s">
        <v>26</v>
      </c>
      <c r="R3193">
        <v>202505</v>
      </c>
      <c r="S3193">
        <v>185</v>
      </c>
      <c r="T3193">
        <v>185</v>
      </c>
      <c r="CC3193">
        <v>185</v>
      </c>
      <c r="GX3193">
        <v>11</v>
      </c>
      <c r="GY3193" t="s">
        <v>190</v>
      </c>
      <c r="GZ3193" t="s">
        <v>191</v>
      </c>
      <c r="HB3193" s="24">
        <v>45685.569675925923</v>
      </c>
      <c r="HD3193">
        <v>14.4</v>
      </c>
      <c r="HE3193">
        <v>250</v>
      </c>
      <c r="HH3193" t="s">
        <v>192</v>
      </c>
      <c r="HN3193" t="s">
        <v>26</v>
      </c>
      <c r="HP3193">
        <v>0</v>
      </c>
      <c r="HR3193">
        <v>0</v>
      </c>
      <c r="HS3193">
        <v>185</v>
      </c>
      <c r="HU3193" t="s">
        <v>512</v>
      </c>
      <c r="HV3193" t="s">
        <v>193</v>
      </c>
      <c r="HW3193" t="s">
        <v>194</v>
      </c>
      <c r="HX3193" t="s">
        <v>514</v>
      </c>
      <c r="HY3193">
        <v>0.31253799999999998</v>
      </c>
      <c r="HZ3193" t="s">
        <v>195</v>
      </c>
      <c r="IA3193" t="s">
        <v>196</v>
      </c>
      <c r="IB3193" t="s">
        <v>457</v>
      </c>
      <c r="IC3193" t="s">
        <v>458</v>
      </c>
      <c r="IN3193">
        <v>7</v>
      </c>
      <c r="IS3193" s="8">
        <v>45678</v>
      </c>
    </row>
    <row r="3194" spans="1:253" x14ac:dyDescent="0.25">
      <c r="A3194" t="s">
        <v>841</v>
      </c>
      <c r="B3194" t="s">
        <v>1545</v>
      </c>
      <c r="C3194" t="s">
        <v>452</v>
      </c>
      <c r="E3194" t="s">
        <v>1546</v>
      </c>
      <c r="F3194" t="s">
        <v>508</v>
      </c>
      <c r="G3194" t="s">
        <v>509</v>
      </c>
      <c r="H3194" t="s">
        <v>455</v>
      </c>
      <c r="I3194" t="s">
        <v>510</v>
      </c>
      <c r="J3194" s="8">
        <v>45181</v>
      </c>
      <c r="K3194" t="s">
        <v>189</v>
      </c>
      <c r="L3194" t="s">
        <v>9243</v>
      </c>
      <c r="O3194" s="8">
        <v>45689</v>
      </c>
      <c r="P3194" s="24">
        <v>45685.569675925923</v>
      </c>
      <c r="Q3194" t="s">
        <v>26</v>
      </c>
      <c r="R3194">
        <v>202506</v>
      </c>
      <c r="S3194">
        <v>200</v>
      </c>
      <c r="T3194">
        <v>200</v>
      </c>
      <c r="CC3194">
        <v>200</v>
      </c>
      <c r="GX3194">
        <v>1</v>
      </c>
      <c r="GY3194" t="s">
        <v>190</v>
      </c>
      <c r="GZ3194" t="s">
        <v>191</v>
      </c>
      <c r="HB3194" s="24">
        <v>45685.612824074073</v>
      </c>
      <c r="HD3194">
        <v>17.142900000000001</v>
      </c>
      <c r="HE3194">
        <v>209.99947499999999</v>
      </c>
      <c r="HH3194" t="s">
        <v>192</v>
      </c>
      <c r="HN3194" t="s">
        <v>26</v>
      </c>
      <c r="HP3194">
        <v>0</v>
      </c>
      <c r="HR3194">
        <v>0</v>
      </c>
      <c r="HS3194">
        <v>200</v>
      </c>
      <c r="HU3194" t="s">
        <v>508</v>
      </c>
      <c r="HV3194" t="s">
        <v>193</v>
      </c>
      <c r="HW3194" t="s">
        <v>194</v>
      </c>
      <c r="HX3194" t="s">
        <v>511</v>
      </c>
      <c r="HY3194">
        <v>0.31253799999999998</v>
      </c>
      <c r="HZ3194" t="s">
        <v>195</v>
      </c>
      <c r="IA3194" t="s">
        <v>196</v>
      </c>
      <c r="IB3194" t="s">
        <v>457</v>
      </c>
      <c r="IC3194" t="s">
        <v>458</v>
      </c>
      <c r="IE3194" t="s">
        <v>203</v>
      </c>
      <c r="IF3194" s="8">
        <v>2958465</v>
      </c>
      <c r="IN3194">
        <v>0</v>
      </c>
      <c r="IS3194" s="8">
        <v>45685</v>
      </c>
    </row>
    <row r="3195" spans="1:253" x14ac:dyDescent="0.25">
      <c r="A3195" t="s">
        <v>841</v>
      </c>
      <c r="B3195" t="s">
        <v>2013</v>
      </c>
      <c r="C3195" t="s">
        <v>452</v>
      </c>
      <c r="E3195" t="s">
        <v>2014</v>
      </c>
      <c r="F3195" t="s">
        <v>527</v>
      </c>
      <c r="G3195" t="s">
        <v>528</v>
      </c>
      <c r="H3195" t="s">
        <v>455</v>
      </c>
      <c r="I3195" t="s">
        <v>510</v>
      </c>
      <c r="J3195" s="8">
        <v>45184</v>
      </c>
      <c r="K3195" t="s">
        <v>189</v>
      </c>
      <c r="L3195" t="s">
        <v>9243</v>
      </c>
      <c r="O3195" s="8">
        <v>45689</v>
      </c>
      <c r="P3195" s="24">
        <v>45685.612824074073</v>
      </c>
      <c r="Q3195" t="s">
        <v>26</v>
      </c>
      <c r="R3195">
        <v>202506</v>
      </c>
      <c r="S3195">
        <v>84</v>
      </c>
      <c r="T3195">
        <v>84</v>
      </c>
      <c r="CC3195">
        <v>84</v>
      </c>
      <c r="GX3195">
        <v>4</v>
      </c>
      <c r="GY3195" t="s">
        <v>190</v>
      </c>
      <c r="GZ3195" t="s">
        <v>191</v>
      </c>
      <c r="HB3195" s="24">
        <v>45685.632962962962</v>
      </c>
      <c r="HD3195">
        <v>17.142900000000001</v>
      </c>
      <c r="HE3195">
        <v>209.99947499999999</v>
      </c>
      <c r="HH3195" t="s">
        <v>192</v>
      </c>
      <c r="HN3195" t="s">
        <v>26</v>
      </c>
      <c r="HP3195">
        <v>0</v>
      </c>
      <c r="HR3195">
        <v>0</v>
      </c>
      <c r="HS3195">
        <v>84</v>
      </c>
      <c r="HU3195" t="s">
        <v>527</v>
      </c>
      <c r="HV3195" t="s">
        <v>193</v>
      </c>
      <c r="HW3195" t="s">
        <v>194</v>
      </c>
      <c r="HX3195" t="s">
        <v>529</v>
      </c>
      <c r="HY3195">
        <v>0.31253799999999998</v>
      </c>
      <c r="HZ3195" t="s">
        <v>195</v>
      </c>
      <c r="IA3195" t="s">
        <v>196</v>
      </c>
      <c r="IB3195" t="s">
        <v>457</v>
      </c>
      <c r="IC3195" t="s">
        <v>458</v>
      </c>
      <c r="IE3195" t="s">
        <v>203</v>
      </c>
      <c r="IF3195" s="8">
        <v>2958465</v>
      </c>
      <c r="IN3195">
        <v>0</v>
      </c>
      <c r="IS3195" s="8">
        <v>45685</v>
      </c>
    </row>
    <row r="3196" spans="1:253" x14ac:dyDescent="0.25">
      <c r="A3196" t="s">
        <v>841</v>
      </c>
      <c r="B3196" t="s">
        <v>1984</v>
      </c>
      <c r="C3196" t="s">
        <v>452</v>
      </c>
      <c r="E3196" t="s">
        <v>1985</v>
      </c>
      <c r="F3196" t="s">
        <v>453</v>
      </c>
      <c r="G3196" t="s">
        <v>454</v>
      </c>
      <c r="H3196" t="s">
        <v>455</v>
      </c>
      <c r="I3196" t="s">
        <v>856</v>
      </c>
      <c r="J3196" s="8">
        <v>45018</v>
      </c>
      <c r="K3196" t="s">
        <v>189</v>
      </c>
      <c r="L3196" t="s">
        <v>9243</v>
      </c>
      <c r="O3196" s="8">
        <v>45689</v>
      </c>
      <c r="P3196" s="24">
        <v>45685.632962962962</v>
      </c>
      <c r="Q3196" t="s">
        <v>26</v>
      </c>
      <c r="R3196">
        <v>202506</v>
      </c>
      <c r="S3196">
        <v>1400</v>
      </c>
      <c r="T3196">
        <v>1400</v>
      </c>
      <c r="CC3196">
        <v>1400</v>
      </c>
      <c r="GX3196">
        <v>3</v>
      </c>
      <c r="GY3196" t="s">
        <v>190</v>
      </c>
      <c r="GZ3196" t="s">
        <v>191</v>
      </c>
      <c r="HB3196" s="24">
        <v>45685.87023148148</v>
      </c>
      <c r="HD3196">
        <v>11.428599999999999</v>
      </c>
      <c r="HE3196">
        <v>314.999213</v>
      </c>
      <c r="HG3196" t="s">
        <v>1024</v>
      </c>
      <c r="HH3196" t="s">
        <v>192</v>
      </c>
      <c r="HN3196" t="s">
        <v>26</v>
      </c>
      <c r="HP3196">
        <v>0</v>
      </c>
      <c r="HR3196">
        <v>0</v>
      </c>
      <c r="HS3196">
        <v>1400</v>
      </c>
      <c r="HU3196" t="s">
        <v>453</v>
      </c>
      <c r="HV3196" t="s">
        <v>193</v>
      </c>
      <c r="HW3196" t="s">
        <v>194</v>
      </c>
      <c r="HX3196" t="s">
        <v>456</v>
      </c>
      <c r="HY3196">
        <v>0.130215</v>
      </c>
      <c r="HZ3196" t="s">
        <v>195</v>
      </c>
      <c r="IA3196" t="s">
        <v>196</v>
      </c>
      <c r="IB3196" t="s">
        <v>457</v>
      </c>
      <c r="IC3196" t="s">
        <v>458</v>
      </c>
      <c r="IN3196">
        <v>45</v>
      </c>
      <c r="IS3196" s="8">
        <v>45640</v>
      </c>
    </row>
    <row r="3197" spans="1:253" x14ac:dyDescent="0.25">
      <c r="A3197" t="s">
        <v>841</v>
      </c>
      <c r="B3197" t="s">
        <v>2680</v>
      </c>
      <c r="C3197" t="s">
        <v>452</v>
      </c>
      <c r="E3197" t="s">
        <v>2681</v>
      </c>
      <c r="F3197" t="s">
        <v>453</v>
      </c>
      <c r="G3197" t="s">
        <v>454</v>
      </c>
      <c r="H3197" t="s">
        <v>455</v>
      </c>
      <c r="I3197" t="s">
        <v>856</v>
      </c>
      <c r="J3197" s="8">
        <v>45018</v>
      </c>
      <c r="K3197" t="s">
        <v>189</v>
      </c>
      <c r="L3197" t="s">
        <v>9243</v>
      </c>
      <c r="O3197" s="8">
        <v>45689</v>
      </c>
      <c r="P3197" s="24">
        <v>45685.87023148148</v>
      </c>
      <c r="Q3197" t="s">
        <v>26</v>
      </c>
      <c r="R3197">
        <v>202506</v>
      </c>
      <c r="S3197">
        <v>2500</v>
      </c>
      <c r="T3197">
        <v>2500</v>
      </c>
      <c r="U3197" t="s">
        <v>8870</v>
      </c>
      <c r="V3197" t="s">
        <v>8871</v>
      </c>
      <c r="CC3197">
        <v>897</v>
      </c>
      <c r="CD3197">
        <v>1603</v>
      </c>
      <c r="GX3197">
        <v>3</v>
      </c>
      <c r="GY3197" t="s">
        <v>190</v>
      </c>
      <c r="GZ3197" t="s">
        <v>191</v>
      </c>
      <c r="HB3197" s="24">
        <v>45686.521064814813</v>
      </c>
      <c r="HD3197">
        <v>11.428599999999999</v>
      </c>
      <c r="HE3197">
        <v>314.999213</v>
      </c>
      <c r="HG3197" t="s">
        <v>1024</v>
      </c>
      <c r="HH3197" t="s">
        <v>192</v>
      </c>
      <c r="HN3197" t="s">
        <v>26</v>
      </c>
      <c r="HP3197">
        <v>0</v>
      </c>
      <c r="HR3197">
        <v>0</v>
      </c>
      <c r="HS3197">
        <v>2500</v>
      </c>
      <c r="HU3197" t="s">
        <v>453</v>
      </c>
      <c r="HV3197" t="s">
        <v>193</v>
      </c>
      <c r="HW3197" t="s">
        <v>194</v>
      </c>
      <c r="HX3197" t="s">
        <v>456</v>
      </c>
      <c r="HY3197">
        <v>0.130215</v>
      </c>
      <c r="HZ3197" t="s">
        <v>195</v>
      </c>
      <c r="IA3197" t="s">
        <v>196</v>
      </c>
      <c r="IB3197" t="s">
        <v>457</v>
      </c>
      <c r="IC3197" t="s">
        <v>458</v>
      </c>
      <c r="IN3197">
        <v>-18</v>
      </c>
      <c r="IS3197" s="8">
        <v>45703</v>
      </c>
    </row>
    <row r="3198" spans="1:253" x14ac:dyDescent="0.25">
      <c r="A3198" t="s">
        <v>841</v>
      </c>
      <c r="B3198" t="s">
        <v>1023</v>
      </c>
      <c r="C3198" t="s">
        <v>452</v>
      </c>
      <c r="E3198" t="s">
        <v>1024</v>
      </c>
      <c r="F3198" t="s">
        <v>453</v>
      </c>
      <c r="G3198" t="s">
        <v>454</v>
      </c>
      <c r="H3198" t="s">
        <v>455</v>
      </c>
      <c r="I3198" t="s">
        <v>856</v>
      </c>
      <c r="J3198" s="8">
        <v>45018</v>
      </c>
      <c r="K3198" t="s">
        <v>189</v>
      </c>
      <c r="L3198" t="s">
        <v>9243</v>
      </c>
      <c r="O3198" s="8">
        <v>45689</v>
      </c>
      <c r="P3198" s="24">
        <v>45686.521064814813</v>
      </c>
      <c r="Q3198" t="s">
        <v>26</v>
      </c>
      <c r="R3198">
        <v>202506</v>
      </c>
      <c r="S3198">
        <v>2102</v>
      </c>
      <c r="T3198">
        <v>2102</v>
      </c>
      <c r="CD3198">
        <v>2102</v>
      </c>
      <c r="GX3198">
        <v>3</v>
      </c>
      <c r="GY3198" t="s">
        <v>190</v>
      </c>
      <c r="GZ3198" t="s">
        <v>191</v>
      </c>
      <c r="HB3198" s="24">
        <v>45686.861608796295</v>
      </c>
      <c r="HD3198">
        <v>11.428599999999999</v>
      </c>
      <c r="HE3198">
        <v>314.999213</v>
      </c>
      <c r="HH3198" t="s">
        <v>192</v>
      </c>
      <c r="HN3198" t="s">
        <v>26</v>
      </c>
      <c r="HP3198">
        <v>0</v>
      </c>
      <c r="HR3198">
        <v>0</v>
      </c>
      <c r="HS3198">
        <v>2102</v>
      </c>
      <c r="HU3198" t="s">
        <v>453</v>
      </c>
      <c r="HV3198" t="s">
        <v>193</v>
      </c>
      <c r="HW3198" t="s">
        <v>194</v>
      </c>
      <c r="HX3198" t="s">
        <v>456</v>
      </c>
      <c r="HY3198">
        <v>0.130215</v>
      </c>
      <c r="HZ3198" t="s">
        <v>195</v>
      </c>
      <c r="IA3198" t="s">
        <v>196</v>
      </c>
      <c r="IB3198" t="s">
        <v>457</v>
      </c>
      <c r="IC3198" t="s">
        <v>458</v>
      </c>
      <c r="IN3198">
        <v>1</v>
      </c>
      <c r="IS3198" s="8">
        <v>45685</v>
      </c>
    </row>
    <row r="3199" spans="1:253" x14ac:dyDescent="0.25">
      <c r="A3199" t="s">
        <v>841</v>
      </c>
      <c r="B3199" t="s">
        <v>1418</v>
      </c>
      <c r="C3199" t="s">
        <v>452</v>
      </c>
      <c r="E3199" t="s">
        <v>1419</v>
      </c>
      <c r="F3199" t="s">
        <v>533</v>
      </c>
      <c r="G3199" t="s">
        <v>534</v>
      </c>
      <c r="H3199" t="s">
        <v>507</v>
      </c>
      <c r="I3199" t="s">
        <v>856</v>
      </c>
      <c r="J3199" s="8">
        <v>45266</v>
      </c>
      <c r="K3199" t="s">
        <v>189</v>
      </c>
      <c r="L3199" t="s">
        <v>9243</v>
      </c>
      <c r="O3199" s="8">
        <v>45689</v>
      </c>
      <c r="P3199" s="24">
        <v>45686.861608796295</v>
      </c>
      <c r="Q3199" t="s">
        <v>26</v>
      </c>
      <c r="R3199">
        <v>202506</v>
      </c>
      <c r="S3199">
        <v>600</v>
      </c>
      <c r="T3199">
        <v>600</v>
      </c>
      <c r="CD3199">
        <v>600</v>
      </c>
      <c r="GX3199">
        <v>5</v>
      </c>
      <c r="GY3199" t="s">
        <v>190</v>
      </c>
      <c r="GZ3199" t="s">
        <v>191</v>
      </c>
      <c r="HB3199" s="24">
        <v>45686.945138888892</v>
      </c>
      <c r="HD3199">
        <v>11.428599999999999</v>
      </c>
      <c r="HE3199">
        <v>314.999213</v>
      </c>
      <c r="HH3199" t="s">
        <v>192</v>
      </c>
      <c r="HN3199" t="s">
        <v>26</v>
      </c>
      <c r="HP3199">
        <v>0</v>
      </c>
      <c r="HR3199">
        <v>0</v>
      </c>
      <c r="HS3199">
        <v>600</v>
      </c>
      <c r="HU3199" t="s">
        <v>533</v>
      </c>
      <c r="HV3199" t="s">
        <v>193</v>
      </c>
      <c r="HW3199" t="s">
        <v>194</v>
      </c>
      <c r="HX3199" t="s">
        <v>535</v>
      </c>
      <c r="HY3199">
        <v>0.130215</v>
      </c>
      <c r="HZ3199" t="s">
        <v>195</v>
      </c>
      <c r="IA3199" t="s">
        <v>196</v>
      </c>
      <c r="IB3199" t="s">
        <v>457</v>
      </c>
      <c r="IC3199" t="s">
        <v>458</v>
      </c>
      <c r="IN3199">
        <v>1</v>
      </c>
      <c r="IS3199" s="8">
        <v>45685</v>
      </c>
    </row>
    <row r="3200" spans="1:253" x14ac:dyDescent="0.25">
      <c r="A3200" t="s">
        <v>841</v>
      </c>
      <c r="B3200" t="s">
        <v>1422</v>
      </c>
      <c r="C3200" t="s">
        <v>452</v>
      </c>
      <c r="E3200" t="s">
        <v>1423</v>
      </c>
      <c r="F3200" t="s">
        <v>521</v>
      </c>
      <c r="G3200" t="s">
        <v>522</v>
      </c>
      <c r="H3200" t="s">
        <v>455</v>
      </c>
      <c r="I3200" t="s">
        <v>856</v>
      </c>
      <c r="J3200" s="8">
        <v>45406</v>
      </c>
      <c r="K3200" t="s">
        <v>189</v>
      </c>
      <c r="L3200" t="s">
        <v>9243</v>
      </c>
      <c r="O3200" s="8">
        <v>45689</v>
      </c>
      <c r="P3200" s="24">
        <v>45686.945138888892</v>
      </c>
      <c r="Q3200" t="s">
        <v>26</v>
      </c>
      <c r="R3200">
        <v>202506</v>
      </c>
      <c r="S3200">
        <v>639</v>
      </c>
      <c r="T3200">
        <v>639</v>
      </c>
      <c r="U3200" t="s">
        <v>1973</v>
      </c>
      <c r="CD3200">
        <v>351</v>
      </c>
      <c r="CE3200">
        <v>288</v>
      </c>
      <c r="GX3200">
        <v>2</v>
      </c>
      <c r="GY3200" t="s">
        <v>190</v>
      </c>
      <c r="GZ3200" t="s">
        <v>191</v>
      </c>
      <c r="HB3200" s="24">
        <v>45687.296319444446</v>
      </c>
      <c r="HD3200">
        <v>11.8033</v>
      </c>
      <c r="HE3200">
        <v>304.99944900000003</v>
      </c>
      <c r="HH3200" t="s">
        <v>192</v>
      </c>
      <c r="HN3200" t="s">
        <v>26</v>
      </c>
      <c r="HP3200">
        <v>0</v>
      </c>
      <c r="HR3200">
        <v>0</v>
      </c>
      <c r="HS3200">
        <v>639</v>
      </c>
      <c r="HU3200" t="s">
        <v>521</v>
      </c>
      <c r="HV3200" t="s">
        <v>193</v>
      </c>
      <c r="HW3200" t="s">
        <v>194</v>
      </c>
      <c r="HX3200" t="s">
        <v>523</v>
      </c>
      <c r="HY3200">
        <v>0.130215</v>
      </c>
      <c r="HZ3200" t="s">
        <v>195</v>
      </c>
      <c r="IA3200" t="s">
        <v>196</v>
      </c>
      <c r="IB3200" t="s">
        <v>457</v>
      </c>
      <c r="IC3200" t="s">
        <v>458</v>
      </c>
      <c r="IN3200">
        <v>1</v>
      </c>
      <c r="IS3200" s="8">
        <v>45685</v>
      </c>
    </row>
    <row r="3201" spans="1:253" x14ac:dyDescent="0.25">
      <c r="A3201" t="s">
        <v>841</v>
      </c>
      <c r="B3201" t="s">
        <v>3042</v>
      </c>
      <c r="C3201" t="s">
        <v>452</v>
      </c>
      <c r="E3201" t="s">
        <v>3043</v>
      </c>
      <c r="F3201" t="s">
        <v>494</v>
      </c>
      <c r="G3201" t="s">
        <v>495</v>
      </c>
      <c r="H3201" t="s">
        <v>455</v>
      </c>
      <c r="I3201" t="s">
        <v>856</v>
      </c>
      <c r="J3201" s="8">
        <v>45384</v>
      </c>
      <c r="K3201" t="s">
        <v>189</v>
      </c>
      <c r="L3201" t="s">
        <v>9243</v>
      </c>
      <c r="O3201" s="8">
        <v>45689</v>
      </c>
      <c r="P3201" s="24">
        <v>45687.296319444446</v>
      </c>
      <c r="Q3201" t="s">
        <v>26</v>
      </c>
      <c r="R3201">
        <v>202506</v>
      </c>
      <c r="S3201">
        <v>249</v>
      </c>
      <c r="T3201">
        <v>249</v>
      </c>
      <c r="CE3201">
        <v>249</v>
      </c>
      <c r="GX3201">
        <v>9</v>
      </c>
      <c r="GY3201" t="s">
        <v>190</v>
      </c>
      <c r="GZ3201" t="s">
        <v>191</v>
      </c>
      <c r="HB3201" s="24">
        <v>45687.330335648148</v>
      </c>
      <c r="HD3201">
        <v>11.8033</v>
      </c>
      <c r="HE3201">
        <v>304.99944900000003</v>
      </c>
      <c r="HH3201" t="s">
        <v>192</v>
      </c>
      <c r="HN3201" t="s">
        <v>26</v>
      </c>
      <c r="HP3201">
        <v>0</v>
      </c>
      <c r="HR3201">
        <v>0</v>
      </c>
      <c r="HS3201">
        <v>249</v>
      </c>
      <c r="HU3201" t="s">
        <v>494</v>
      </c>
      <c r="HV3201" t="s">
        <v>193</v>
      </c>
      <c r="HW3201" t="s">
        <v>194</v>
      </c>
      <c r="HX3201" t="s">
        <v>496</v>
      </c>
      <c r="HY3201">
        <v>0.130215</v>
      </c>
      <c r="HZ3201" t="s">
        <v>195</v>
      </c>
      <c r="IA3201" t="s">
        <v>196</v>
      </c>
      <c r="IB3201" t="s">
        <v>457</v>
      </c>
      <c r="IC3201" t="s">
        <v>458</v>
      </c>
      <c r="IN3201">
        <v>2</v>
      </c>
      <c r="IS3201" s="8">
        <v>45685</v>
      </c>
    </row>
    <row r="3202" spans="1:253" x14ac:dyDescent="0.25">
      <c r="A3202" t="s">
        <v>841</v>
      </c>
      <c r="B3202" t="s">
        <v>3092</v>
      </c>
      <c r="C3202" t="s">
        <v>452</v>
      </c>
      <c r="E3202" t="s">
        <v>3093</v>
      </c>
      <c r="F3202" t="s">
        <v>467</v>
      </c>
      <c r="G3202" t="s">
        <v>468</v>
      </c>
      <c r="H3202" t="s">
        <v>455</v>
      </c>
      <c r="I3202" t="s">
        <v>856</v>
      </c>
      <c r="J3202" s="8">
        <v>45184</v>
      </c>
      <c r="K3202" t="s">
        <v>189</v>
      </c>
      <c r="L3202" t="s">
        <v>9243</v>
      </c>
      <c r="O3202" s="8">
        <v>45689</v>
      </c>
      <c r="P3202" s="24">
        <v>45687.330335648148</v>
      </c>
      <c r="Q3202" t="s">
        <v>26</v>
      </c>
      <c r="R3202">
        <v>202506</v>
      </c>
      <c r="S3202">
        <v>112</v>
      </c>
      <c r="T3202">
        <v>112</v>
      </c>
      <c r="CE3202">
        <v>112</v>
      </c>
      <c r="GX3202">
        <v>3</v>
      </c>
      <c r="GY3202" t="s">
        <v>190</v>
      </c>
      <c r="GZ3202" t="s">
        <v>191</v>
      </c>
      <c r="HB3202" s="24">
        <v>45687.348622685182</v>
      </c>
      <c r="HD3202">
        <v>11.428599999999999</v>
      </c>
      <c r="HE3202">
        <v>314.999213</v>
      </c>
      <c r="HH3202" t="s">
        <v>192</v>
      </c>
      <c r="HN3202" t="s">
        <v>26</v>
      </c>
      <c r="HP3202">
        <v>0</v>
      </c>
      <c r="HR3202">
        <v>0</v>
      </c>
      <c r="HS3202">
        <v>112</v>
      </c>
      <c r="HU3202" t="s">
        <v>467</v>
      </c>
      <c r="HV3202" t="s">
        <v>193</v>
      </c>
      <c r="HW3202" t="s">
        <v>194</v>
      </c>
      <c r="HX3202" t="s">
        <v>469</v>
      </c>
      <c r="HY3202">
        <v>0.130215</v>
      </c>
      <c r="HZ3202" t="s">
        <v>195</v>
      </c>
      <c r="IA3202" t="s">
        <v>196</v>
      </c>
      <c r="IB3202" t="s">
        <v>457</v>
      </c>
      <c r="IC3202" t="s">
        <v>458</v>
      </c>
      <c r="IN3202">
        <v>2</v>
      </c>
      <c r="IS3202" s="8">
        <v>45685</v>
      </c>
    </row>
    <row r="3203" spans="1:253" x14ac:dyDescent="0.25">
      <c r="A3203" t="s">
        <v>841</v>
      </c>
      <c r="B3203" t="s">
        <v>3252</v>
      </c>
      <c r="C3203" t="s">
        <v>452</v>
      </c>
      <c r="E3203" t="s">
        <v>3253</v>
      </c>
      <c r="F3203" t="s">
        <v>479</v>
      </c>
      <c r="G3203" t="s">
        <v>480</v>
      </c>
      <c r="H3203" t="s">
        <v>455</v>
      </c>
      <c r="I3203" t="s">
        <v>856</v>
      </c>
      <c r="J3203" s="8">
        <v>45015</v>
      </c>
      <c r="K3203" t="s">
        <v>189</v>
      </c>
      <c r="L3203" t="s">
        <v>9243</v>
      </c>
      <c r="O3203" s="8">
        <v>45689</v>
      </c>
      <c r="P3203" s="24">
        <v>45687.348622685182</v>
      </c>
      <c r="Q3203" t="s">
        <v>26</v>
      </c>
      <c r="R3203">
        <v>202506</v>
      </c>
      <c r="S3203">
        <v>1837</v>
      </c>
      <c r="T3203">
        <v>1837</v>
      </c>
      <c r="CE3203">
        <v>1837</v>
      </c>
      <c r="GX3203">
        <v>12</v>
      </c>
      <c r="GY3203" t="s">
        <v>190</v>
      </c>
      <c r="GZ3203" t="s">
        <v>191</v>
      </c>
      <c r="HB3203" s="24">
        <v>45687.650648148148</v>
      </c>
      <c r="HD3203">
        <v>11.428599999999999</v>
      </c>
      <c r="HE3203">
        <v>314.999213</v>
      </c>
      <c r="HH3203" t="s">
        <v>192</v>
      </c>
      <c r="HN3203" t="s">
        <v>26</v>
      </c>
      <c r="HP3203">
        <v>0</v>
      </c>
      <c r="HR3203">
        <v>0</v>
      </c>
      <c r="HS3203">
        <v>1837</v>
      </c>
      <c r="HU3203" t="s">
        <v>479</v>
      </c>
      <c r="HV3203" t="s">
        <v>193</v>
      </c>
      <c r="HW3203" t="s">
        <v>194</v>
      </c>
      <c r="HX3203" t="s">
        <v>481</v>
      </c>
      <c r="HY3203">
        <v>0.130215</v>
      </c>
      <c r="HZ3203" t="s">
        <v>195</v>
      </c>
      <c r="IA3203" t="s">
        <v>196</v>
      </c>
      <c r="IB3203" t="s">
        <v>457</v>
      </c>
      <c r="IC3203" t="s">
        <v>458</v>
      </c>
      <c r="IN3203">
        <v>2</v>
      </c>
      <c r="IS3203" s="8">
        <v>45685</v>
      </c>
    </row>
    <row r="3204" spans="1:253" x14ac:dyDescent="0.25">
      <c r="A3204" t="s">
        <v>841</v>
      </c>
      <c r="B3204" t="s">
        <v>6706</v>
      </c>
      <c r="C3204" t="s">
        <v>452</v>
      </c>
      <c r="E3204" t="s">
        <v>6707</v>
      </c>
      <c r="F3204" t="s">
        <v>473</v>
      </c>
      <c r="G3204" t="s">
        <v>474</v>
      </c>
      <c r="H3204" t="s">
        <v>455</v>
      </c>
      <c r="I3204" t="s">
        <v>856</v>
      </c>
      <c r="J3204" s="8">
        <v>45016</v>
      </c>
      <c r="K3204" t="s">
        <v>189</v>
      </c>
      <c r="L3204" t="s">
        <v>9243</v>
      </c>
      <c r="O3204" s="8">
        <v>45689</v>
      </c>
      <c r="P3204" s="24">
        <v>45687.650648148148</v>
      </c>
      <c r="Q3204" t="s">
        <v>26</v>
      </c>
      <c r="R3204">
        <v>202506</v>
      </c>
      <c r="S3204">
        <v>3668</v>
      </c>
      <c r="T3204">
        <v>3668</v>
      </c>
      <c r="CE3204">
        <v>2095</v>
      </c>
      <c r="CF3204">
        <v>1573</v>
      </c>
      <c r="GX3204">
        <v>19</v>
      </c>
      <c r="GY3204" t="s">
        <v>190</v>
      </c>
      <c r="GZ3204" t="s">
        <v>191</v>
      </c>
      <c r="HB3204" s="24">
        <v>45688.523958333331</v>
      </c>
      <c r="HD3204">
        <v>11.8033</v>
      </c>
      <c r="HE3204">
        <v>304.99944900000003</v>
      </c>
      <c r="HH3204" t="s">
        <v>192</v>
      </c>
      <c r="HN3204" t="s">
        <v>26</v>
      </c>
      <c r="HP3204">
        <v>0</v>
      </c>
      <c r="HR3204">
        <v>0</v>
      </c>
      <c r="HS3204">
        <v>3668</v>
      </c>
      <c r="HU3204" t="s">
        <v>473</v>
      </c>
      <c r="HV3204" t="s">
        <v>193</v>
      </c>
      <c r="HW3204" t="s">
        <v>194</v>
      </c>
      <c r="HX3204" t="s">
        <v>475</v>
      </c>
      <c r="HY3204">
        <v>0.130215</v>
      </c>
      <c r="HZ3204" t="s">
        <v>195</v>
      </c>
      <c r="IA3204" t="s">
        <v>196</v>
      </c>
      <c r="IB3204" t="s">
        <v>457</v>
      </c>
      <c r="IC3204" t="s">
        <v>458</v>
      </c>
      <c r="IN3204">
        <v>2</v>
      </c>
      <c r="IS3204" s="8">
        <v>45685</v>
      </c>
    </row>
    <row r="3205" spans="1:253" x14ac:dyDescent="0.25">
      <c r="A3205" t="s">
        <v>841</v>
      </c>
      <c r="B3205" t="s">
        <v>8572</v>
      </c>
      <c r="C3205" t="s">
        <v>452</v>
      </c>
      <c r="E3205" t="s">
        <v>8573</v>
      </c>
      <c r="F3205" t="s">
        <v>476</v>
      </c>
      <c r="G3205" t="s">
        <v>477</v>
      </c>
      <c r="H3205" t="s">
        <v>455</v>
      </c>
      <c r="I3205" t="s">
        <v>856</v>
      </c>
      <c r="J3205" s="8">
        <v>45181</v>
      </c>
      <c r="K3205" t="s">
        <v>189</v>
      </c>
      <c r="L3205" t="s">
        <v>9243</v>
      </c>
      <c r="O3205" s="8">
        <v>45689</v>
      </c>
      <c r="P3205" s="24">
        <v>45688.523958333331</v>
      </c>
      <c r="Q3205" t="s">
        <v>26</v>
      </c>
      <c r="R3205">
        <v>202506</v>
      </c>
      <c r="S3205">
        <v>32</v>
      </c>
      <c r="T3205">
        <v>32</v>
      </c>
      <c r="CF3205">
        <v>32</v>
      </c>
      <c r="GX3205">
        <v>31</v>
      </c>
      <c r="GY3205" t="s">
        <v>190</v>
      </c>
      <c r="GZ3205" t="s">
        <v>191</v>
      </c>
      <c r="HB3205" s="24">
        <v>45688.528194444443</v>
      </c>
      <c r="HD3205">
        <v>11.428599999999999</v>
      </c>
      <c r="HE3205">
        <v>314.999213</v>
      </c>
      <c r="HH3205" t="s">
        <v>192</v>
      </c>
      <c r="HN3205" t="s">
        <v>26</v>
      </c>
      <c r="HP3205">
        <v>0</v>
      </c>
      <c r="HR3205">
        <v>0</v>
      </c>
      <c r="HS3205">
        <v>32</v>
      </c>
      <c r="HU3205" t="s">
        <v>476</v>
      </c>
      <c r="HV3205" t="s">
        <v>193</v>
      </c>
      <c r="HW3205" t="s">
        <v>194</v>
      </c>
      <c r="HX3205" t="s">
        <v>478</v>
      </c>
      <c r="HY3205">
        <v>0.130215</v>
      </c>
      <c r="HZ3205" t="s">
        <v>195</v>
      </c>
      <c r="IA3205" t="s">
        <v>196</v>
      </c>
      <c r="IB3205" t="s">
        <v>457</v>
      </c>
      <c r="IC3205" t="s">
        <v>458</v>
      </c>
      <c r="IN3205">
        <v>3</v>
      </c>
      <c r="IS3205" s="8">
        <v>45685</v>
      </c>
    </row>
    <row r="3206" spans="1:253" x14ac:dyDescent="0.25">
      <c r="A3206" t="s">
        <v>841</v>
      </c>
      <c r="B3206" t="s">
        <v>1053</v>
      </c>
      <c r="C3206" t="s">
        <v>452</v>
      </c>
      <c r="E3206" t="s">
        <v>1054</v>
      </c>
      <c r="F3206" t="s">
        <v>491</v>
      </c>
      <c r="G3206" t="s">
        <v>492</v>
      </c>
      <c r="H3206" t="s">
        <v>455</v>
      </c>
      <c r="I3206" t="s">
        <v>662</v>
      </c>
      <c r="J3206" s="8">
        <v>45181</v>
      </c>
      <c r="K3206" t="s">
        <v>189</v>
      </c>
      <c r="L3206" t="s">
        <v>9243</v>
      </c>
      <c r="O3206" s="8">
        <v>45689</v>
      </c>
      <c r="P3206" s="24">
        <v>45688.528194444443</v>
      </c>
      <c r="Q3206" t="s">
        <v>26</v>
      </c>
      <c r="R3206">
        <v>202506</v>
      </c>
      <c r="S3206">
        <v>250</v>
      </c>
      <c r="T3206">
        <v>250</v>
      </c>
      <c r="CF3206">
        <v>250</v>
      </c>
      <c r="GX3206">
        <v>4</v>
      </c>
      <c r="GY3206" t="s">
        <v>190</v>
      </c>
      <c r="GZ3206" t="s">
        <v>191</v>
      </c>
      <c r="HB3206" s="24">
        <v>45688.572511574072</v>
      </c>
      <c r="HD3206">
        <v>14.117599999999999</v>
      </c>
      <c r="HE3206">
        <v>255.00085000000001</v>
      </c>
      <c r="HH3206" t="s">
        <v>192</v>
      </c>
      <c r="HN3206" t="s">
        <v>26</v>
      </c>
      <c r="HP3206">
        <v>0</v>
      </c>
      <c r="HR3206">
        <v>0</v>
      </c>
      <c r="HS3206">
        <v>250</v>
      </c>
      <c r="HU3206" t="s">
        <v>491</v>
      </c>
      <c r="HV3206" t="s">
        <v>193</v>
      </c>
      <c r="HW3206" t="s">
        <v>194</v>
      </c>
      <c r="HX3206" t="s">
        <v>493</v>
      </c>
      <c r="HY3206">
        <v>0.196018</v>
      </c>
      <c r="HZ3206" t="s">
        <v>195</v>
      </c>
      <c r="IA3206" t="s">
        <v>196</v>
      </c>
      <c r="IB3206" t="s">
        <v>457</v>
      </c>
      <c r="IC3206" t="s">
        <v>458</v>
      </c>
      <c r="IN3206">
        <v>3</v>
      </c>
      <c r="IS3206" s="8">
        <v>45685</v>
      </c>
    </row>
    <row r="3207" spans="1:253" x14ac:dyDescent="0.25">
      <c r="A3207" t="s">
        <v>841</v>
      </c>
      <c r="B3207" t="s">
        <v>1021</v>
      </c>
      <c r="C3207" t="s">
        <v>452</v>
      </c>
      <c r="E3207" t="s">
        <v>1022</v>
      </c>
      <c r="F3207" t="s">
        <v>500</v>
      </c>
      <c r="G3207" t="s">
        <v>501</v>
      </c>
      <c r="H3207" t="s">
        <v>455</v>
      </c>
      <c r="I3207" t="s">
        <v>662</v>
      </c>
      <c r="J3207" s="8">
        <v>45181</v>
      </c>
      <c r="K3207" t="s">
        <v>189</v>
      </c>
      <c r="L3207" t="s">
        <v>9243</v>
      </c>
      <c r="O3207" s="8">
        <v>45689</v>
      </c>
      <c r="P3207" s="24">
        <v>45688.572511574072</v>
      </c>
      <c r="Q3207" t="s">
        <v>26</v>
      </c>
      <c r="R3207">
        <v>202506</v>
      </c>
      <c r="S3207">
        <v>538</v>
      </c>
      <c r="T3207">
        <v>538</v>
      </c>
      <c r="CF3207">
        <v>538</v>
      </c>
      <c r="GX3207">
        <v>4</v>
      </c>
      <c r="GY3207" t="s">
        <v>190</v>
      </c>
      <c r="GZ3207" t="s">
        <v>191</v>
      </c>
      <c r="HB3207" s="24">
        <v>45688.670844907407</v>
      </c>
      <c r="HD3207">
        <v>14.117599999999999</v>
      </c>
      <c r="HE3207">
        <v>255.00085000000001</v>
      </c>
      <c r="HH3207" t="s">
        <v>192</v>
      </c>
      <c r="HN3207" t="s">
        <v>26</v>
      </c>
      <c r="HP3207">
        <v>0</v>
      </c>
      <c r="HR3207">
        <v>0</v>
      </c>
      <c r="HS3207">
        <v>538</v>
      </c>
      <c r="HU3207" t="s">
        <v>500</v>
      </c>
      <c r="HV3207" t="s">
        <v>193</v>
      </c>
      <c r="HW3207" t="s">
        <v>194</v>
      </c>
      <c r="HX3207" t="s">
        <v>502</v>
      </c>
      <c r="HY3207">
        <v>0.196018</v>
      </c>
      <c r="HZ3207" t="s">
        <v>195</v>
      </c>
      <c r="IA3207" t="s">
        <v>196</v>
      </c>
      <c r="IB3207" t="s">
        <v>457</v>
      </c>
      <c r="IC3207" t="s">
        <v>458</v>
      </c>
      <c r="IN3207">
        <v>3</v>
      </c>
      <c r="IS3207" s="8">
        <v>45685</v>
      </c>
    </row>
    <row r="3208" spans="1:253" x14ac:dyDescent="0.25">
      <c r="A3208" t="s">
        <v>841</v>
      </c>
      <c r="B3208" t="s">
        <v>1420</v>
      </c>
      <c r="C3208" t="s">
        <v>452</v>
      </c>
      <c r="E3208" t="s">
        <v>1421</v>
      </c>
      <c r="F3208" t="s">
        <v>488</v>
      </c>
      <c r="G3208" t="s">
        <v>489</v>
      </c>
      <c r="H3208" t="s">
        <v>455</v>
      </c>
      <c r="I3208" t="s">
        <v>662</v>
      </c>
      <c r="J3208" s="8">
        <v>45015</v>
      </c>
      <c r="K3208" t="s">
        <v>189</v>
      </c>
      <c r="L3208" t="s">
        <v>9243</v>
      </c>
      <c r="O3208" s="8">
        <v>45689</v>
      </c>
      <c r="P3208" s="24">
        <v>45688.670844907407</v>
      </c>
      <c r="Q3208" t="s">
        <v>26</v>
      </c>
      <c r="R3208">
        <v>202506</v>
      </c>
      <c r="S3208">
        <v>1227</v>
      </c>
      <c r="T3208">
        <v>1227</v>
      </c>
      <c r="CF3208">
        <v>1227</v>
      </c>
      <c r="GX3208">
        <v>2</v>
      </c>
      <c r="GY3208" t="s">
        <v>190</v>
      </c>
      <c r="GZ3208" t="s">
        <v>191</v>
      </c>
      <c r="HB3208" s="24">
        <v>45688.924108796295</v>
      </c>
      <c r="HD3208">
        <v>14.117599999999999</v>
      </c>
      <c r="HE3208">
        <v>255.00085000000001</v>
      </c>
      <c r="HH3208" t="s">
        <v>192</v>
      </c>
      <c r="HN3208" t="s">
        <v>26</v>
      </c>
      <c r="HP3208">
        <v>0</v>
      </c>
      <c r="HR3208">
        <v>0</v>
      </c>
      <c r="HS3208">
        <v>1227</v>
      </c>
      <c r="HU3208" t="s">
        <v>488</v>
      </c>
      <c r="HV3208" t="s">
        <v>193</v>
      </c>
      <c r="HW3208" t="s">
        <v>194</v>
      </c>
      <c r="HX3208" t="s">
        <v>490</v>
      </c>
      <c r="HY3208">
        <v>0.196018</v>
      </c>
      <c r="HZ3208" t="s">
        <v>195</v>
      </c>
      <c r="IA3208" t="s">
        <v>196</v>
      </c>
      <c r="IB3208" t="s">
        <v>457</v>
      </c>
      <c r="IC3208" t="s">
        <v>458</v>
      </c>
      <c r="IN3208">
        <v>3</v>
      </c>
      <c r="IS3208" s="8">
        <v>45685</v>
      </c>
    </row>
    <row r="3209" spans="1:253" x14ac:dyDescent="0.25">
      <c r="A3209" t="s">
        <v>841</v>
      </c>
      <c r="B3209" t="s">
        <v>1904</v>
      </c>
      <c r="C3209" t="s">
        <v>452</v>
      </c>
      <c r="E3209" t="s">
        <v>1905</v>
      </c>
      <c r="F3209" t="s">
        <v>524</v>
      </c>
      <c r="G3209" t="s">
        <v>525</v>
      </c>
      <c r="H3209" t="s">
        <v>455</v>
      </c>
      <c r="I3209" t="s">
        <v>662</v>
      </c>
      <c r="J3209" s="8">
        <v>45406</v>
      </c>
      <c r="K3209" t="s">
        <v>189</v>
      </c>
      <c r="L3209" t="s">
        <v>9243</v>
      </c>
      <c r="O3209" s="8">
        <v>45689</v>
      </c>
      <c r="P3209" s="24">
        <v>45688.924108796295</v>
      </c>
      <c r="Q3209" t="s">
        <v>26</v>
      </c>
      <c r="R3209">
        <v>202506</v>
      </c>
      <c r="S3209">
        <v>14</v>
      </c>
      <c r="T3209">
        <v>14</v>
      </c>
      <c r="CF3209">
        <v>14</v>
      </c>
      <c r="GX3209">
        <v>15</v>
      </c>
      <c r="GY3209" t="s">
        <v>190</v>
      </c>
      <c r="GZ3209" t="s">
        <v>191</v>
      </c>
      <c r="HB3209" s="24">
        <v>45688.926388888889</v>
      </c>
      <c r="HD3209">
        <v>14.117599999999999</v>
      </c>
      <c r="HE3209">
        <v>255.00085000000001</v>
      </c>
      <c r="HH3209" t="s">
        <v>192</v>
      </c>
      <c r="HN3209" t="s">
        <v>26</v>
      </c>
      <c r="HP3209">
        <v>0</v>
      </c>
      <c r="HR3209">
        <v>0</v>
      </c>
      <c r="HS3209">
        <v>14</v>
      </c>
      <c r="HU3209" t="s">
        <v>524</v>
      </c>
      <c r="HV3209" t="s">
        <v>193</v>
      </c>
      <c r="HW3209" t="s">
        <v>194</v>
      </c>
      <c r="HX3209" t="s">
        <v>526</v>
      </c>
      <c r="HY3209">
        <v>0.196018</v>
      </c>
      <c r="HZ3209" t="s">
        <v>195</v>
      </c>
      <c r="IA3209" t="s">
        <v>196</v>
      </c>
      <c r="IB3209" t="s">
        <v>457</v>
      </c>
      <c r="IC3209" t="s">
        <v>458</v>
      </c>
      <c r="IN3209">
        <v>3</v>
      </c>
      <c r="IS3209" s="8">
        <v>45685</v>
      </c>
    </row>
    <row r="3210" spans="1:253" x14ac:dyDescent="0.25">
      <c r="A3210" t="s">
        <v>841</v>
      </c>
      <c r="B3210" t="s">
        <v>1906</v>
      </c>
      <c r="C3210" t="s">
        <v>452</v>
      </c>
      <c r="E3210" t="s">
        <v>1907</v>
      </c>
      <c r="F3210" t="s">
        <v>530</v>
      </c>
      <c r="G3210" t="s">
        <v>531</v>
      </c>
      <c r="H3210" t="s">
        <v>455</v>
      </c>
      <c r="I3210" t="s">
        <v>662</v>
      </c>
      <c r="J3210" s="8">
        <v>45184</v>
      </c>
      <c r="K3210" t="s">
        <v>189</v>
      </c>
      <c r="L3210" t="s">
        <v>9243</v>
      </c>
      <c r="O3210" s="8">
        <v>45689</v>
      </c>
      <c r="P3210" s="24">
        <v>45688.926388888889</v>
      </c>
      <c r="Q3210" t="s">
        <v>26</v>
      </c>
      <c r="R3210">
        <v>202506</v>
      </c>
      <c r="S3210">
        <v>300</v>
      </c>
      <c r="T3210">
        <v>300</v>
      </c>
      <c r="CF3210">
        <v>300</v>
      </c>
      <c r="GX3210">
        <v>25</v>
      </c>
      <c r="GY3210" t="s">
        <v>190</v>
      </c>
      <c r="GZ3210" t="s">
        <v>191</v>
      </c>
      <c r="HB3210" s="24">
        <v>45688.982361111113</v>
      </c>
      <c r="HD3210">
        <v>14.117599999999999</v>
      </c>
      <c r="HE3210">
        <v>255.00085000000001</v>
      </c>
      <c r="HH3210" t="s">
        <v>192</v>
      </c>
      <c r="HN3210" t="s">
        <v>26</v>
      </c>
      <c r="HP3210">
        <v>0</v>
      </c>
      <c r="HR3210">
        <v>0</v>
      </c>
      <c r="HS3210">
        <v>300</v>
      </c>
      <c r="HU3210" t="s">
        <v>530</v>
      </c>
      <c r="HV3210" t="s">
        <v>193</v>
      </c>
      <c r="HW3210" t="s">
        <v>194</v>
      </c>
      <c r="HX3210" t="s">
        <v>532</v>
      </c>
      <c r="HY3210">
        <v>0.196018</v>
      </c>
      <c r="HZ3210" t="s">
        <v>195</v>
      </c>
      <c r="IA3210" t="s">
        <v>196</v>
      </c>
      <c r="IB3210" t="s">
        <v>457</v>
      </c>
      <c r="IC3210" t="s">
        <v>458</v>
      </c>
      <c r="IN3210">
        <v>3</v>
      </c>
      <c r="IS3210" s="8">
        <v>45685</v>
      </c>
    </row>
    <row r="3211" spans="1:253" x14ac:dyDescent="0.25">
      <c r="A3211" t="s">
        <v>841</v>
      </c>
      <c r="B3211" t="s">
        <v>9305</v>
      </c>
      <c r="C3211" t="s">
        <v>452</v>
      </c>
      <c r="E3211" t="s">
        <v>9306</v>
      </c>
      <c r="F3211" t="s">
        <v>459</v>
      </c>
      <c r="G3211" t="s">
        <v>460</v>
      </c>
      <c r="H3211" t="s">
        <v>455</v>
      </c>
      <c r="I3211" t="s">
        <v>856</v>
      </c>
      <c r="J3211" s="8">
        <v>45016</v>
      </c>
      <c r="K3211" t="s">
        <v>189</v>
      </c>
      <c r="L3211" t="s">
        <v>9243</v>
      </c>
      <c r="O3211" s="8">
        <v>45689</v>
      </c>
      <c r="P3211" s="24">
        <v>45688.982361111113</v>
      </c>
      <c r="Q3211" t="s">
        <v>26</v>
      </c>
      <c r="R3211">
        <v>202507</v>
      </c>
      <c r="S3211">
        <v>1600</v>
      </c>
      <c r="T3211">
        <v>1600</v>
      </c>
      <c r="CF3211">
        <v>129</v>
      </c>
      <c r="CI3211">
        <v>1471</v>
      </c>
      <c r="GX3211">
        <v>4</v>
      </c>
      <c r="GY3211" t="s">
        <v>190</v>
      </c>
      <c r="GZ3211" t="s">
        <v>191</v>
      </c>
      <c r="HB3211" s="24">
        <v>45691.509965277779</v>
      </c>
      <c r="HC3211" t="s">
        <v>200</v>
      </c>
      <c r="HD3211">
        <v>11.8033</v>
      </c>
      <c r="HE3211">
        <v>304.99944900000003</v>
      </c>
      <c r="HG3211" t="s">
        <v>2410</v>
      </c>
      <c r="HH3211" t="s">
        <v>192</v>
      </c>
      <c r="HI3211" t="s">
        <v>9306</v>
      </c>
      <c r="HJ3211" t="s">
        <v>12586</v>
      </c>
      <c r="HK3211" s="24">
        <v>45688.983020833337</v>
      </c>
      <c r="HL3211" s="24">
        <v>45691.510636574072</v>
      </c>
      <c r="HM3211">
        <v>0</v>
      </c>
      <c r="HN3211" t="s">
        <v>26</v>
      </c>
      <c r="HP3211">
        <v>0</v>
      </c>
      <c r="HR3211">
        <v>0</v>
      </c>
      <c r="HS3211">
        <v>1600</v>
      </c>
      <c r="HU3211" t="s">
        <v>459</v>
      </c>
      <c r="HV3211" t="s">
        <v>193</v>
      </c>
      <c r="HW3211" t="s">
        <v>194</v>
      </c>
      <c r="HX3211" t="s">
        <v>461</v>
      </c>
      <c r="HY3211">
        <v>0.130215</v>
      </c>
      <c r="HZ3211" t="s">
        <v>195</v>
      </c>
      <c r="IA3211" t="s">
        <v>196</v>
      </c>
      <c r="IB3211" t="s">
        <v>457</v>
      </c>
      <c r="IC3211" t="s">
        <v>458</v>
      </c>
      <c r="IN3211">
        <v>48</v>
      </c>
      <c r="IS3211" s="8">
        <v>45640</v>
      </c>
    </row>
    <row r="3212" spans="1:253" x14ac:dyDescent="0.25">
      <c r="A3212" t="s">
        <v>841</v>
      </c>
      <c r="B3212" t="s">
        <v>1988</v>
      </c>
      <c r="C3212" t="s">
        <v>452</v>
      </c>
      <c r="E3212" t="s">
        <v>1989</v>
      </c>
      <c r="F3212" t="s">
        <v>898</v>
      </c>
      <c r="G3212" t="s">
        <v>1789</v>
      </c>
      <c r="H3212" t="s">
        <v>455</v>
      </c>
      <c r="I3212" t="s">
        <v>856</v>
      </c>
      <c r="J3212" s="8">
        <v>45475</v>
      </c>
      <c r="K3212" t="s">
        <v>189</v>
      </c>
      <c r="L3212" t="s">
        <v>9243</v>
      </c>
      <c r="O3212" s="8">
        <v>45696</v>
      </c>
      <c r="P3212" s="24">
        <v>45691.509965277779</v>
      </c>
      <c r="Q3212" t="s">
        <v>26</v>
      </c>
      <c r="R3212">
        <v>202452</v>
      </c>
      <c r="S3212">
        <v>500</v>
      </c>
      <c r="T3212">
        <v>500</v>
      </c>
      <c r="U3212" t="s">
        <v>10764</v>
      </c>
      <c r="V3212" t="s">
        <v>12070</v>
      </c>
      <c r="CI3212">
        <v>500</v>
      </c>
      <c r="GX3212">
        <v>151</v>
      </c>
      <c r="GY3212" t="s">
        <v>190</v>
      </c>
      <c r="GZ3212" t="s">
        <v>190</v>
      </c>
      <c r="HB3212" s="24">
        <v>45691.579571759263</v>
      </c>
      <c r="HC3212" t="s">
        <v>201</v>
      </c>
      <c r="HD3212">
        <v>11.428599999999999</v>
      </c>
      <c r="HE3212">
        <v>314.999213</v>
      </c>
      <c r="HH3212" t="s">
        <v>192</v>
      </c>
      <c r="HI3212" t="s">
        <v>1989</v>
      </c>
      <c r="HJ3212" t="s">
        <v>12586</v>
      </c>
      <c r="HK3212" s="24">
        <v>45691.510636574072</v>
      </c>
      <c r="HL3212" s="24">
        <v>45691.580243055556</v>
      </c>
      <c r="HM3212">
        <v>0</v>
      </c>
      <c r="HN3212" t="s">
        <v>26</v>
      </c>
      <c r="HP3212">
        <v>0</v>
      </c>
      <c r="HR3212">
        <v>0</v>
      </c>
      <c r="HS3212">
        <v>500</v>
      </c>
      <c r="HU3212" t="s">
        <v>898</v>
      </c>
      <c r="HV3212" t="s">
        <v>193</v>
      </c>
      <c r="HW3212" t="s">
        <v>194</v>
      </c>
      <c r="HX3212" t="s">
        <v>1790</v>
      </c>
      <c r="HY3212">
        <v>0.130215</v>
      </c>
      <c r="HZ3212" t="s">
        <v>195</v>
      </c>
      <c r="IA3212" t="s">
        <v>196</v>
      </c>
      <c r="IB3212" t="s">
        <v>457</v>
      </c>
      <c r="IC3212" t="s">
        <v>458</v>
      </c>
      <c r="IN3212">
        <v>48</v>
      </c>
      <c r="IS3212" s="8">
        <v>45643</v>
      </c>
    </row>
    <row r="3213" spans="1:253" x14ac:dyDescent="0.25">
      <c r="A3213" t="s">
        <v>841</v>
      </c>
      <c r="B3213" t="s">
        <v>2705</v>
      </c>
      <c r="C3213" t="s">
        <v>452</v>
      </c>
      <c r="E3213" t="s">
        <v>2706</v>
      </c>
      <c r="F3213" t="s">
        <v>898</v>
      </c>
      <c r="G3213" t="s">
        <v>1789</v>
      </c>
      <c r="H3213" t="s">
        <v>455</v>
      </c>
      <c r="I3213" t="s">
        <v>856</v>
      </c>
      <c r="J3213" s="8">
        <v>45475</v>
      </c>
      <c r="K3213" t="s">
        <v>189</v>
      </c>
      <c r="L3213" t="s">
        <v>9243</v>
      </c>
      <c r="O3213" s="8">
        <v>45696</v>
      </c>
      <c r="P3213" s="24">
        <v>45691.579571759263</v>
      </c>
      <c r="Q3213" t="s">
        <v>26</v>
      </c>
      <c r="R3213">
        <v>202452</v>
      </c>
      <c r="S3213">
        <v>500</v>
      </c>
      <c r="T3213">
        <v>500</v>
      </c>
      <c r="U3213" t="s">
        <v>10764</v>
      </c>
      <c r="V3213" t="s">
        <v>12070</v>
      </c>
      <c r="CI3213">
        <v>500</v>
      </c>
      <c r="GX3213">
        <v>151</v>
      </c>
      <c r="GY3213" t="s">
        <v>190</v>
      </c>
      <c r="GZ3213" t="s">
        <v>190</v>
      </c>
      <c r="HB3213" s="24">
        <v>45691.652662037035</v>
      </c>
      <c r="HD3213">
        <v>11.428599999999999</v>
      </c>
      <c r="HE3213">
        <v>314.999213</v>
      </c>
      <c r="HH3213" t="s">
        <v>192</v>
      </c>
      <c r="HN3213" t="s">
        <v>26</v>
      </c>
      <c r="HP3213">
        <v>0</v>
      </c>
      <c r="HR3213">
        <v>0</v>
      </c>
      <c r="HS3213">
        <v>500</v>
      </c>
      <c r="HU3213" t="s">
        <v>898</v>
      </c>
      <c r="HV3213" t="s">
        <v>193</v>
      </c>
      <c r="HW3213" t="s">
        <v>194</v>
      </c>
      <c r="HX3213" t="s">
        <v>1790</v>
      </c>
      <c r="HY3213">
        <v>0.130215</v>
      </c>
      <c r="HZ3213" t="s">
        <v>195</v>
      </c>
      <c r="IA3213" t="s">
        <v>196</v>
      </c>
      <c r="IB3213" t="s">
        <v>457</v>
      </c>
      <c r="IC3213" t="s">
        <v>458</v>
      </c>
      <c r="IN3213">
        <v>48</v>
      </c>
      <c r="IS3213" s="8">
        <v>45643</v>
      </c>
    </row>
    <row r="3214" spans="1:253" x14ac:dyDescent="0.25">
      <c r="A3214" t="s">
        <v>841</v>
      </c>
      <c r="B3214" t="s">
        <v>2707</v>
      </c>
      <c r="C3214" t="s">
        <v>452</v>
      </c>
      <c r="E3214" t="s">
        <v>2708</v>
      </c>
      <c r="F3214" t="s">
        <v>898</v>
      </c>
      <c r="G3214" t="s">
        <v>1789</v>
      </c>
      <c r="H3214" t="s">
        <v>455</v>
      </c>
      <c r="I3214" t="s">
        <v>856</v>
      </c>
      <c r="J3214" s="8">
        <v>45475</v>
      </c>
      <c r="K3214" t="s">
        <v>189</v>
      </c>
      <c r="L3214" t="s">
        <v>9243</v>
      </c>
      <c r="O3214" s="8">
        <v>45696</v>
      </c>
      <c r="P3214" s="24">
        <v>45691.652662037035</v>
      </c>
      <c r="Q3214" t="s">
        <v>26</v>
      </c>
      <c r="R3214">
        <v>202452</v>
      </c>
      <c r="S3214">
        <v>500</v>
      </c>
      <c r="T3214">
        <v>500</v>
      </c>
      <c r="U3214" t="s">
        <v>10764</v>
      </c>
      <c r="V3214" t="s">
        <v>12070</v>
      </c>
      <c r="CI3214">
        <v>500</v>
      </c>
      <c r="GX3214">
        <v>151</v>
      </c>
      <c r="GY3214" t="s">
        <v>190</v>
      </c>
      <c r="GZ3214" t="s">
        <v>190</v>
      </c>
      <c r="HB3214" s="24">
        <v>45691.725740740738</v>
      </c>
      <c r="HD3214">
        <v>11.428599999999999</v>
      </c>
      <c r="HE3214">
        <v>314.999213</v>
      </c>
      <c r="HH3214" t="s">
        <v>192</v>
      </c>
      <c r="HN3214" t="s">
        <v>26</v>
      </c>
      <c r="HP3214">
        <v>0</v>
      </c>
      <c r="HR3214">
        <v>0</v>
      </c>
      <c r="HS3214">
        <v>500</v>
      </c>
      <c r="HU3214" t="s">
        <v>898</v>
      </c>
      <c r="HV3214" t="s">
        <v>193</v>
      </c>
      <c r="HW3214" t="s">
        <v>194</v>
      </c>
      <c r="HX3214" t="s">
        <v>1790</v>
      </c>
      <c r="HY3214">
        <v>0.130215</v>
      </c>
      <c r="HZ3214" t="s">
        <v>195</v>
      </c>
      <c r="IA3214" t="s">
        <v>196</v>
      </c>
      <c r="IB3214" t="s">
        <v>457</v>
      </c>
      <c r="IC3214" t="s">
        <v>458</v>
      </c>
      <c r="IN3214">
        <v>48</v>
      </c>
      <c r="IS3214" s="8">
        <v>45643</v>
      </c>
    </row>
    <row r="3215" spans="1:253" x14ac:dyDescent="0.25">
      <c r="A3215" t="s">
        <v>841</v>
      </c>
      <c r="B3215" t="s">
        <v>10779</v>
      </c>
      <c r="C3215" t="s">
        <v>452</v>
      </c>
      <c r="E3215" t="s">
        <v>10780</v>
      </c>
      <c r="F3215" t="s">
        <v>898</v>
      </c>
      <c r="G3215" t="s">
        <v>1789</v>
      </c>
      <c r="H3215" t="s">
        <v>455</v>
      </c>
      <c r="I3215" t="s">
        <v>856</v>
      </c>
      <c r="J3215" s="8">
        <v>45475</v>
      </c>
      <c r="K3215" t="s">
        <v>189</v>
      </c>
      <c r="L3215" t="s">
        <v>9243</v>
      </c>
      <c r="O3215" s="8">
        <v>45696</v>
      </c>
      <c r="P3215" s="24">
        <v>45691.725740740738</v>
      </c>
      <c r="Q3215" t="s">
        <v>26</v>
      </c>
      <c r="R3215">
        <v>202452</v>
      </c>
      <c r="S3215">
        <v>500</v>
      </c>
      <c r="T3215">
        <v>500</v>
      </c>
      <c r="U3215" t="s">
        <v>10764</v>
      </c>
      <c r="V3215" t="s">
        <v>12070</v>
      </c>
      <c r="CI3215">
        <v>500</v>
      </c>
      <c r="GX3215">
        <v>151</v>
      </c>
      <c r="GY3215" t="s">
        <v>190</v>
      </c>
      <c r="GZ3215" t="s">
        <v>190</v>
      </c>
      <c r="HB3215" s="24">
        <v>45691.795347222222</v>
      </c>
      <c r="HD3215">
        <v>11.428599999999999</v>
      </c>
      <c r="HE3215">
        <v>314.999213</v>
      </c>
      <c r="HH3215" t="s">
        <v>192</v>
      </c>
      <c r="HN3215" t="s">
        <v>26</v>
      </c>
      <c r="HP3215">
        <v>0</v>
      </c>
      <c r="HR3215">
        <v>0</v>
      </c>
      <c r="HS3215">
        <v>500</v>
      </c>
      <c r="HU3215" t="s">
        <v>898</v>
      </c>
      <c r="HV3215" t="s">
        <v>193</v>
      </c>
      <c r="HW3215" t="s">
        <v>194</v>
      </c>
      <c r="HX3215" t="s">
        <v>1790</v>
      </c>
      <c r="HY3215">
        <v>0.130215</v>
      </c>
      <c r="HZ3215" t="s">
        <v>195</v>
      </c>
      <c r="IA3215" t="s">
        <v>196</v>
      </c>
      <c r="IB3215" t="s">
        <v>457</v>
      </c>
      <c r="IC3215" t="s">
        <v>458</v>
      </c>
      <c r="IN3215">
        <v>48</v>
      </c>
      <c r="IS3215" s="8">
        <v>45643</v>
      </c>
    </row>
    <row r="3216" spans="1:253" x14ac:dyDescent="0.25">
      <c r="A3216" t="s">
        <v>841</v>
      </c>
      <c r="B3216" t="s">
        <v>10781</v>
      </c>
      <c r="C3216" t="s">
        <v>452</v>
      </c>
      <c r="E3216" t="s">
        <v>10782</v>
      </c>
      <c r="F3216" t="s">
        <v>898</v>
      </c>
      <c r="G3216" t="s">
        <v>1789</v>
      </c>
      <c r="H3216" t="s">
        <v>455</v>
      </c>
      <c r="I3216" t="s">
        <v>856</v>
      </c>
      <c r="J3216" s="8">
        <v>45475</v>
      </c>
      <c r="K3216" t="s">
        <v>189</v>
      </c>
      <c r="L3216" t="s">
        <v>9243</v>
      </c>
      <c r="O3216" s="8">
        <v>45696</v>
      </c>
      <c r="P3216" s="24">
        <v>45691.795347222222</v>
      </c>
      <c r="Q3216" t="s">
        <v>26</v>
      </c>
      <c r="R3216">
        <v>202452</v>
      </c>
      <c r="S3216">
        <v>500</v>
      </c>
      <c r="T3216">
        <v>500</v>
      </c>
      <c r="U3216" t="s">
        <v>10764</v>
      </c>
      <c r="V3216" t="s">
        <v>12070</v>
      </c>
      <c r="CI3216">
        <v>500</v>
      </c>
      <c r="GX3216">
        <v>151</v>
      </c>
      <c r="GY3216" t="s">
        <v>190</v>
      </c>
      <c r="GZ3216" t="s">
        <v>190</v>
      </c>
      <c r="HB3216" s="24">
        <v>45691.90315972222</v>
      </c>
      <c r="HD3216">
        <v>11.428599999999999</v>
      </c>
      <c r="HE3216">
        <v>314.999213</v>
      </c>
      <c r="HH3216" t="s">
        <v>192</v>
      </c>
      <c r="HN3216" t="s">
        <v>26</v>
      </c>
      <c r="HP3216">
        <v>0</v>
      </c>
      <c r="HR3216">
        <v>0</v>
      </c>
      <c r="HS3216">
        <v>500</v>
      </c>
      <c r="HU3216" t="s">
        <v>898</v>
      </c>
      <c r="HV3216" t="s">
        <v>193</v>
      </c>
      <c r="HW3216" t="s">
        <v>194</v>
      </c>
      <c r="HX3216" t="s">
        <v>1790</v>
      </c>
      <c r="HY3216">
        <v>0.130215</v>
      </c>
      <c r="HZ3216" t="s">
        <v>195</v>
      </c>
      <c r="IA3216" t="s">
        <v>196</v>
      </c>
      <c r="IB3216" t="s">
        <v>457</v>
      </c>
      <c r="IC3216" t="s">
        <v>458</v>
      </c>
      <c r="IN3216">
        <v>48</v>
      </c>
      <c r="IS3216" s="8">
        <v>45643</v>
      </c>
    </row>
    <row r="3217" spans="1:253" x14ac:dyDescent="0.25">
      <c r="A3217" t="s">
        <v>841</v>
      </c>
      <c r="B3217" t="s">
        <v>10783</v>
      </c>
      <c r="C3217" t="s">
        <v>452</v>
      </c>
      <c r="E3217" t="s">
        <v>10784</v>
      </c>
      <c r="F3217" t="s">
        <v>898</v>
      </c>
      <c r="G3217" t="s">
        <v>1789</v>
      </c>
      <c r="H3217" t="s">
        <v>455</v>
      </c>
      <c r="I3217" t="s">
        <v>856</v>
      </c>
      <c r="J3217" s="8">
        <v>45475</v>
      </c>
      <c r="K3217" t="s">
        <v>189</v>
      </c>
      <c r="L3217" t="s">
        <v>9243</v>
      </c>
      <c r="O3217" s="8">
        <v>45696</v>
      </c>
      <c r="P3217" s="24">
        <v>45691.90315972222</v>
      </c>
      <c r="Q3217" t="s">
        <v>26</v>
      </c>
      <c r="R3217">
        <v>202452</v>
      </c>
      <c r="S3217">
        <v>500</v>
      </c>
      <c r="T3217">
        <v>500</v>
      </c>
      <c r="U3217" t="s">
        <v>10764</v>
      </c>
      <c r="V3217" t="s">
        <v>12070</v>
      </c>
      <c r="CI3217">
        <v>500</v>
      </c>
      <c r="GX3217">
        <v>151</v>
      </c>
      <c r="GY3217" t="s">
        <v>190</v>
      </c>
      <c r="GZ3217" t="s">
        <v>190</v>
      </c>
      <c r="HB3217" s="24">
        <v>45691.980405092596</v>
      </c>
      <c r="HD3217">
        <v>11.428599999999999</v>
      </c>
      <c r="HE3217">
        <v>314.999213</v>
      </c>
      <c r="HH3217" t="s">
        <v>192</v>
      </c>
      <c r="HN3217" t="s">
        <v>26</v>
      </c>
      <c r="HP3217">
        <v>0</v>
      </c>
      <c r="HR3217">
        <v>0</v>
      </c>
      <c r="HS3217">
        <v>500</v>
      </c>
      <c r="HU3217" t="s">
        <v>898</v>
      </c>
      <c r="HV3217" t="s">
        <v>193</v>
      </c>
      <c r="HW3217" t="s">
        <v>194</v>
      </c>
      <c r="HX3217" t="s">
        <v>1790</v>
      </c>
      <c r="HY3217">
        <v>0.130215</v>
      </c>
      <c r="HZ3217" t="s">
        <v>195</v>
      </c>
      <c r="IA3217" t="s">
        <v>196</v>
      </c>
      <c r="IB3217" t="s">
        <v>457</v>
      </c>
      <c r="IC3217" t="s">
        <v>458</v>
      </c>
      <c r="IN3217">
        <v>48</v>
      </c>
      <c r="IS3217" s="8">
        <v>45643</v>
      </c>
    </row>
    <row r="3218" spans="1:253" x14ac:dyDescent="0.25">
      <c r="A3218" t="s">
        <v>841</v>
      </c>
      <c r="B3218" t="s">
        <v>10785</v>
      </c>
      <c r="C3218" t="s">
        <v>452</v>
      </c>
      <c r="E3218" t="s">
        <v>10786</v>
      </c>
      <c r="F3218" t="s">
        <v>898</v>
      </c>
      <c r="G3218" t="s">
        <v>1789</v>
      </c>
      <c r="H3218" t="s">
        <v>455</v>
      </c>
      <c r="I3218" t="s">
        <v>856</v>
      </c>
      <c r="J3218" s="8">
        <v>45475</v>
      </c>
      <c r="K3218" t="s">
        <v>189</v>
      </c>
      <c r="L3218" t="s">
        <v>9243</v>
      </c>
      <c r="O3218" s="8">
        <v>45696</v>
      </c>
      <c r="P3218" s="24">
        <v>45691.980405092596</v>
      </c>
      <c r="Q3218" t="s">
        <v>26</v>
      </c>
      <c r="R3218">
        <v>202452</v>
      </c>
      <c r="S3218">
        <v>500</v>
      </c>
      <c r="T3218">
        <v>500</v>
      </c>
      <c r="U3218" t="s">
        <v>10764</v>
      </c>
      <c r="V3218" t="s">
        <v>12070</v>
      </c>
      <c r="CI3218">
        <v>148</v>
      </c>
      <c r="CJ3218">
        <v>352</v>
      </c>
      <c r="GX3218">
        <v>151</v>
      </c>
      <c r="GY3218" t="s">
        <v>190</v>
      </c>
      <c r="GZ3218" t="s">
        <v>190</v>
      </c>
      <c r="HB3218" s="24">
        <v>45692.303483796299</v>
      </c>
      <c r="HD3218">
        <v>11.428599999999999</v>
      </c>
      <c r="HE3218">
        <v>314.999213</v>
      </c>
      <c r="HH3218" t="s">
        <v>192</v>
      </c>
      <c r="HN3218" t="s">
        <v>26</v>
      </c>
      <c r="HP3218">
        <v>0</v>
      </c>
      <c r="HR3218">
        <v>0</v>
      </c>
      <c r="HS3218">
        <v>500</v>
      </c>
      <c r="HU3218" t="s">
        <v>898</v>
      </c>
      <c r="HV3218" t="s">
        <v>193</v>
      </c>
      <c r="HW3218" t="s">
        <v>194</v>
      </c>
      <c r="HX3218" t="s">
        <v>1790</v>
      </c>
      <c r="HY3218">
        <v>0.130215</v>
      </c>
      <c r="HZ3218" t="s">
        <v>195</v>
      </c>
      <c r="IA3218" t="s">
        <v>196</v>
      </c>
      <c r="IB3218" t="s">
        <v>457</v>
      </c>
      <c r="IC3218" t="s">
        <v>458</v>
      </c>
      <c r="IN3218">
        <v>48</v>
      </c>
      <c r="IS3218" s="8">
        <v>45643</v>
      </c>
    </row>
    <row r="3219" spans="1:253" x14ac:dyDescent="0.25">
      <c r="A3219" t="s">
        <v>841</v>
      </c>
      <c r="B3219" t="s">
        <v>10787</v>
      </c>
      <c r="C3219" t="s">
        <v>452</v>
      </c>
      <c r="E3219" t="s">
        <v>10788</v>
      </c>
      <c r="F3219" t="s">
        <v>898</v>
      </c>
      <c r="G3219" t="s">
        <v>1789</v>
      </c>
      <c r="H3219" t="s">
        <v>455</v>
      </c>
      <c r="I3219" t="s">
        <v>856</v>
      </c>
      <c r="J3219" s="8">
        <v>45475</v>
      </c>
      <c r="K3219" t="s">
        <v>189</v>
      </c>
      <c r="L3219" t="s">
        <v>9243</v>
      </c>
      <c r="O3219" s="8">
        <v>45696</v>
      </c>
      <c r="P3219" s="24">
        <v>45692.303483796299</v>
      </c>
      <c r="Q3219" t="s">
        <v>26</v>
      </c>
      <c r="R3219">
        <v>202452</v>
      </c>
      <c r="S3219">
        <v>230</v>
      </c>
      <c r="T3219">
        <v>230</v>
      </c>
      <c r="U3219" t="s">
        <v>10764</v>
      </c>
      <c r="V3219" t="s">
        <v>12070</v>
      </c>
      <c r="CJ3219">
        <v>230</v>
      </c>
      <c r="GX3219">
        <v>151</v>
      </c>
      <c r="GY3219" t="s">
        <v>190</v>
      </c>
      <c r="GZ3219" t="s">
        <v>190</v>
      </c>
      <c r="HB3219" s="24">
        <v>45692.337384259263</v>
      </c>
      <c r="HD3219">
        <v>11.428599999999999</v>
      </c>
      <c r="HE3219">
        <v>314.999213</v>
      </c>
      <c r="HH3219" t="s">
        <v>192</v>
      </c>
      <c r="HN3219" t="s">
        <v>26</v>
      </c>
      <c r="HP3219">
        <v>0</v>
      </c>
      <c r="HR3219">
        <v>0</v>
      </c>
      <c r="HS3219">
        <v>230</v>
      </c>
      <c r="HU3219" t="s">
        <v>898</v>
      </c>
      <c r="HV3219" t="s">
        <v>193</v>
      </c>
      <c r="HW3219" t="s">
        <v>194</v>
      </c>
      <c r="HX3219" t="s">
        <v>1790</v>
      </c>
      <c r="HY3219">
        <v>0.130215</v>
      </c>
      <c r="HZ3219" t="s">
        <v>195</v>
      </c>
      <c r="IA3219" t="s">
        <v>196</v>
      </c>
      <c r="IB3219" t="s">
        <v>457</v>
      </c>
      <c r="IC3219" t="s">
        <v>458</v>
      </c>
      <c r="IN3219">
        <v>49</v>
      </c>
      <c r="IS3219" s="8">
        <v>45643</v>
      </c>
    </row>
    <row r="3220" spans="1:253" x14ac:dyDescent="0.25">
      <c r="A3220" t="s">
        <v>841</v>
      </c>
      <c r="B3220" t="s">
        <v>3026</v>
      </c>
      <c r="C3220" t="s">
        <v>452</v>
      </c>
      <c r="E3220" t="s">
        <v>3027</v>
      </c>
      <c r="F3220" t="s">
        <v>897</v>
      </c>
      <c r="G3220" t="s">
        <v>1399</v>
      </c>
      <c r="H3220" t="s">
        <v>455</v>
      </c>
      <c r="I3220" t="s">
        <v>856</v>
      </c>
      <c r="J3220" s="8">
        <v>45474</v>
      </c>
      <c r="K3220" t="s">
        <v>189</v>
      </c>
      <c r="L3220" t="s">
        <v>9243</v>
      </c>
      <c r="O3220" s="8">
        <v>45696</v>
      </c>
      <c r="P3220" s="24">
        <v>45692.337384259263</v>
      </c>
      <c r="Q3220" t="s">
        <v>26</v>
      </c>
      <c r="R3220">
        <v>202452</v>
      </c>
      <c r="S3220">
        <v>500</v>
      </c>
      <c r="T3220">
        <v>500</v>
      </c>
      <c r="U3220" t="s">
        <v>10764</v>
      </c>
      <c r="V3220" t="s">
        <v>12070</v>
      </c>
      <c r="CJ3220">
        <v>500</v>
      </c>
      <c r="GX3220">
        <v>100</v>
      </c>
      <c r="GY3220" t="s">
        <v>190</v>
      </c>
      <c r="GZ3220" t="s">
        <v>190</v>
      </c>
      <c r="HB3220" s="24">
        <v>45692.406990740739</v>
      </c>
      <c r="HD3220">
        <v>11.428599999999999</v>
      </c>
      <c r="HE3220">
        <v>314.999213</v>
      </c>
      <c r="HH3220" t="s">
        <v>192</v>
      </c>
      <c r="HN3220" t="s">
        <v>26</v>
      </c>
      <c r="HP3220">
        <v>0</v>
      </c>
      <c r="HR3220">
        <v>0</v>
      </c>
      <c r="HS3220">
        <v>500</v>
      </c>
      <c r="HU3220" t="s">
        <v>897</v>
      </c>
      <c r="HV3220" t="s">
        <v>193</v>
      </c>
      <c r="HW3220" t="s">
        <v>194</v>
      </c>
      <c r="HX3220" t="s">
        <v>1400</v>
      </c>
      <c r="HY3220">
        <v>0.130215</v>
      </c>
      <c r="HZ3220" t="s">
        <v>195</v>
      </c>
      <c r="IA3220" t="s">
        <v>196</v>
      </c>
      <c r="IB3220" t="s">
        <v>457</v>
      </c>
      <c r="IC3220" t="s">
        <v>458</v>
      </c>
      <c r="IN3220">
        <v>49</v>
      </c>
      <c r="IS3220" s="8">
        <v>45643</v>
      </c>
    </row>
    <row r="3221" spans="1:253" x14ac:dyDescent="0.25">
      <c r="A3221" t="s">
        <v>841</v>
      </c>
      <c r="B3221" t="s">
        <v>3028</v>
      </c>
      <c r="C3221" t="s">
        <v>452</v>
      </c>
      <c r="E3221" t="s">
        <v>3029</v>
      </c>
      <c r="F3221" t="s">
        <v>897</v>
      </c>
      <c r="G3221" t="s">
        <v>1399</v>
      </c>
      <c r="H3221" t="s">
        <v>455</v>
      </c>
      <c r="I3221" t="s">
        <v>856</v>
      </c>
      <c r="J3221" s="8">
        <v>45474</v>
      </c>
      <c r="K3221" t="s">
        <v>189</v>
      </c>
      <c r="L3221" t="s">
        <v>9243</v>
      </c>
      <c r="O3221" s="8">
        <v>45696</v>
      </c>
      <c r="P3221" s="24">
        <v>45692.406990740739</v>
      </c>
      <c r="Q3221" t="s">
        <v>26</v>
      </c>
      <c r="R3221">
        <v>202452</v>
      </c>
      <c r="S3221">
        <v>500</v>
      </c>
      <c r="T3221">
        <v>500</v>
      </c>
      <c r="U3221" t="s">
        <v>10764</v>
      </c>
      <c r="V3221" t="s">
        <v>12070</v>
      </c>
      <c r="CJ3221">
        <v>500</v>
      </c>
      <c r="GX3221">
        <v>100</v>
      </c>
      <c r="GY3221" t="s">
        <v>190</v>
      </c>
      <c r="GZ3221" t="s">
        <v>190</v>
      </c>
      <c r="HB3221" s="24">
        <v>45692.518263888887</v>
      </c>
      <c r="HD3221">
        <v>11.428599999999999</v>
      </c>
      <c r="HE3221">
        <v>314.999213</v>
      </c>
      <c r="HH3221" t="s">
        <v>192</v>
      </c>
      <c r="HN3221" t="s">
        <v>26</v>
      </c>
      <c r="HP3221">
        <v>0</v>
      </c>
      <c r="HR3221">
        <v>0</v>
      </c>
      <c r="HS3221">
        <v>500</v>
      </c>
      <c r="HU3221" t="s">
        <v>897</v>
      </c>
      <c r="HV3221" t="s">
        <v>193</v>
      </c>
      <c r="HW3221" t="s">
        <v>194</v>
      </c>
      <c r="HX3221" t="s">
        <v>1400</v>
      </c>
      <c r="HY3221">
        <v>0.130215</v>
      </c>
      <c r="HZ3221" t="s">
        <v>195</v>
      </c>
      <c r="IA3221" t="s">
        <v>196</v>
      </c>
      <c r="IB3221" t="s">
        <v>457</v>
      </c>
      <c r="IC3221" t="s">
        <v>458</v>
      </c>
      <c r="IN3221">
        <v>49</v>
      </c>
      <c r="IS3221" s="8">
        <v>45643</v>
      </c>
    </row>
    <row r="3222" spans="1:253" x14ac:dyDescent="0.25">
      <c r="A3222" t="s">
        <v>841</v>
      </c>
      <c r="B3222" t="s">
        <v>10767</v>
      </c>
      <c r="C3222" t="s">
        <v>452</v>
      </c>
      <c r="E3222" t="s">
        <v>10768</v>
      </c>
      <c r="F3222" t="s">
        <v>897</v>
      </c>
      <c r="G3222" t="s">
        <v>1399</v>
      </c>
      <c r="H3222" t="s">
        <v>455</v>
      </c>
      <c r="I3222" t="s">
        <v>856</v>
      </c>
      <c r="J3222" s="8">
        <v>45474</v>
      </c>
      <c r="K3222" t="s">
        <v>189</v>
      </c>
      <c r="L3222" t="s">
        <v>9243</v>
      </c>
      <c r="O3222" s="8">
        <v>45696</v>
      </c>
      <c r="P3222" s="24">
        <v>45692.518263888887</v>
      </c>
      <c r="Q3222" t="s">
        <v>26</v>
      </c>
      <c r="R3222">
        <v>202452</v>
      </c>
      <c r="S3222">
        <v>500</v>
      </c>
      <c r="T3222">
        <v>500</v>
      </c>
      <c r="U3222" t="s">
        <v>10764</v>
      </c>
      <c r="V3222" t="s">
        <v>12070</v>
      </c>
      <c r="CJ3222">
        <v>500</v>
      </c>
      <c r="GX3222">
        <v>100</v>
      </c>
      <c r="GY3222" t="s">
        <v>190</v>
      </c>
      <c r="GZ3222" t="s">
        <v>190</v>
      </c>
      <c r="HB3222" s="24">
        <v>45692.591354166667</v>
      </c>
      <c r="HD3222">
        <v>11.428599999999999</v>
      </c>
      <c r="HE3222">
        <v>314.999213</v>
      </c>
      <c r="HH3222" t="s">
        <v>192</v>
      </c>
      <c r="HN3222" t="s">
        <v>26</v>
      </c>
      <c r="HP3222">
        <v>0</v>
      </c>
      <c r="HR3222">
        <v>0</v>
      </c>
      <c r="HS3222">
        <v>500</v>
      </c>
      <c r="HU3222" t="s">
        <v>897</v>
      </c>
      <c r="HV3222" t="s">
        <v>193</v>
      </c>
      <c r="HW3222" t="s">
        <v>194</v>
      </c>
      <c r="HX3222" t="s">
        <v>1400</v>
      </c>
      <c r="HY3222">
        <v>0.130215</v>
      </c>
      <c r="HZ3222" t="s">
        <v>195</v>
      </c>
      <c r="IA3222" t="s">
        <v>196</v>
      </c>
      <c r="IB3222" t="s">
        <v>457</v>
      </c>
      <c r="IC3222" t="s">
        <v>458</v>
      </c>
      <c r="IN3222">
        <v>49</v>
      </c>
      <c r="IS3222" s="8">
        <v>45643</v>
      </c>
    </row>
    <row r="3223" spans="1:253" x14ac:dyDescent="0.25">
      <c r="A3223" t="s">
        <v>841</v>
      </c>
      <c r="B3223" t="s">
        <v>10769</v>
      </c>
      <c r="C3223" t="s">
        <v>452</v>
      </c>
      <c r="E3223" t="s">
        <v>10770</v>
      </c>
      <c r="F3223" t="s">
        <v>897</v>
      </c>
      <c r="G3223" t="s">
        <v>1399</v>
      </c>
      <c r="H3223" t="s">
        <v>455</v>
      </c>
      <c r="I3223" t="s">
        <v>856</v>
      </c>
      <c r="J3223" s="8">
        <v>45474</v>
      </c>
      <c r="K3223" t="s">
        <v>189</v>
      </c>
      <c r="L3223" t="s">
        <v>9243</v>
      </c>
      <c r="O3223" s="8">
        <v>45696</v>
      </c>
      <c r="P3223" s="24">
        <v>45692.591354166667</v>
      </c>
      <c r="Q3223" t="s">
        <v>26</v>
      </c>
      <c r="R3223">
        <v>202452</v>
      </c>
      <c r="S3223">
        <v>500</v>
      </c>
      <c r="T3223">
        <v>500</v>
      </c>
      <c r="U3223" t="s">
        <v>10764</v>
      </c>
      <c r="V3223" t="s">
        <v>12070</v>
      </c>
      <c r="CJ3223">
        <v>500</v>
      </c>
      <c r="GX3223">
        <v>100</v>
      </c>
      <c r="GY3223" t="s">
        <v>190</v>
      </c>
      <c r="GZ3223" t="s">
        <v>190</v>
      </c>
      <c r="HB3223" s="24">
        <v>45692.660960648151</v>
      </c>
      <c r="HD3223">
        <v>11.428599999999999</v>
      </c>
      <c r="HE3223">
        <v>314.999213</v>
      </c>
      <c r="HH3223" t="s">
        <v>192</v>
      </c>
      <c r="HN3223" t="s">
        <v>26</v>
      </c>
      <c r="HP3223">
        <v>0</v>
      </c>
      <c r="HR3223">
        <v>0</v>
      </c>
      <c r="HS3223">
        <v>500</v>
      </c>
      <c r="HU3223" t="s">
        <v>897</v>
      </c>
      <c r="HV3223" t="s">
        <v>193</v>
      </c>
      <c r="HW3223" t="s">
        <v>194</v>
      </c>
      <c r="HX3223" t="s">
        <v>1400</v>
      </c>
      <c r="HY3223">
        <v>0.130215</v>
      </c>
      <c r="HZ3223" t="s">
        <v>195</v>
      </c>
      <c r="IA3223" t="s">
        <v>196</v>
      </c>
      <c r="IB3223" t="s">
        <v>457</v>
      </c>
      <c r="IC3223" t="s">
        <v>458</v>
      </c>
      <c r="IN3223">
        <v>49</v>
      </c>
      <c r="IS3223" s="8">
        <v>45643</v>
      </c>
    </row>
    <row r="3224" spans="1:253" x14ac:dyDescent="0.25">
      <c r="A3224" t="s">
        <v>841</v>
      </c>
      <c r="B3224" t="s">
        <v>10771</v>
      </c>
      <c r="C3224" t="s">
        <v>452</v>
      </c>
      <c r="E3224" t="s">
        <v>10772</v>
      </c>
      <c r="F3224" t="s">
        <v>897</v>
      </c>
      <c r="G3224" t="s">
        <v>1399</v>
      </c>
      <c r="H3224" t="s">
        <v>455</v>
      </c>
      <c r="I3224" t="s">
        <v>856</v>
      </c>
      <c r="J3224" s="8">
        <v>45474</v>
      </c>
      <c r="K3224" t="s">
        <v>189</v>
      </c>
      <c r="L3224" t="s">
        <v>9243</v>
      </c>
      <c r="O3224" s="8">
        <v>45696</v>
      </c>
      <c r="P3224" s="24">
        <v>45692.660960648151</v>
      </c>
      <c r="Q3224" t="s">
        <v>26</v>
      </c>
      <c r="R3224">
        <v>202452</v>
      </c>
      <c r="S3224">
        <v>500</v>
      </c>
      <c r="T3224">
        <v>500</v>
      </c>
      <c r="U3224" t="s">
        <v>10764</v>
      </c>
      <c r="V3224" t="s">
        <v>12070</v>
      </c>
      <c r="CJ3224">
        <v>500</v>
      </c>
      <c r="GX3224">
        <v>100</v>
      </c>
      <c r="GY3224" t="s">
        <v>190</v>
      </c>
      <c r="GZ3224" t="s">
        <v>190</v>
      </c>
      <c r="HB3224" s="24">
        <v>45692.734039351853</v>
      </c>
      <c r="HD3224">
        <v>11.428599999999999</v>
      </c>
      <c r="HE3224">
        <v>314.999213</v>
      </c>
      <c r="HH3224" t="s">
        <v>192</v>
      </c>
      <c r="HN3224" t="s">
        <v>26</v>
      </c>
      <c r="HP3224">
        <v>0</v>
      </c>
      <c r="HR3224">
        <v>0</v>
      </c>
      <c r="HS3224">
        <v>500</v>
      </c>
      <c r="HU3224" t="s">
        <v>897</v>
      </c>
      <c r="HV3224" t="s">
        <v>193</v>
      </c>
      <c r="HW3224" t="s">
        <v>194</v>
      </c>
      <c r="HX3224" t="s">
        <v>1400</v>
      </c>
      <c r="HY3224">
        <v>0.130215</v>
      </c>
      <c r="HZ3224" t="s">
        <v>195</v>
      </c>
      <c r="IA3224" t="s">
        <v>196</v>
      </c>
      <c r="IB3224" t="s">
        <v>457</v>
      </c>
      <c r="IC3224" t="s">
        <v>458</v>
      </c>
      <c r="IN3224">
        <v>49</v>
      </c>
      <c r="IS3224" s="8">
        <v>45643</v>
      </c>
    </row>
    <row r="3225" spans="1:253" x14ac:dyDescent="0.25">
      <c r="A3225" t="s">
        <v>841</v>
      </c>
      <c r="B3225" t="s">
        <v>10773</v>
      </c>
      <c r="C3225" t="s">
        <v>452</v>
      </c>
      <c r="E3225" t="s">
        <v>10774</v>
      </c>
      <c r="F3225" t="s">
        <v>897</v>
      </c>
      <c r="G3225" t="s">
        <v>1399</v>
      </c>
      <c r="H3225" t="s">
        <v>455</v>
      </c>
      <c r="I3225" t="s">
        <v>856</v>
      </c>
      <c r="J3225" s="8">
        <v>45474</v>
      </c>
      <c r="K3225" t="s">
        <v>189</v>
      </c>
      <c r="L3225" t="s">
        <v>9243</v>
      </c>
      <c r="O3225" s="8">
        <v>45696</v>
      </c>
      <c r="P3225" s="24">
        <v>45692.734039351853</v>
      </c>
      <c r="Q3225" t="s">
        <v>26</v>
      </c>
      <c r="R3225">
        <v>202452</v>
      </c>
      <c r="S3225">
        <v>500</v>
      </c>
      <c r="T3225">
        <v>500</v>
      </c>
      <c r="U3225" t="s">
        <v>10764</v>
      </c>
      <c r="V3225" t="s">
        <v>12070</v>
      </c>
      <c r="CJ3225">
        <v>500</v>
      </c>
      <c r="GX3225">
        <v>100</v>
      </c>
      <c r="GY3225" t="s">
        <v>190</v>
      </c>
      <c r="GZ3225" t="s">
        <v>190</v>
      </c>
      <c r="HB3225" s="24">
        <v>45692.80364583333</v>
      </c>
      <c r="HD3225">
        <v>11.428599999999999</v>
      </c>
      <c r="HE3225">
        <v>314.999213</v>
      </c>
      <c r="HH3225" t="s">
        <v>192</v>
      </c>
      <c r="HN3225" t="s">
        <v>26</v>
      </c>
      <c r="HP3225">
        <v>0</v>
      </c>
      <c r="HR3225">
        <v>0</v>
      </c>
      <c r="HS3225">
        <v>500</v>
      </c>
      <c r="HU3225" t="s">
        <v>897</v>
      </c>
      <c r="HV3225" t="s">
        <v>193</v>
      </c>
      <c r="HW3225" t="s">
        <v>194</v>
      </c>
      <c r="HX3225" t="s">
        <v>1400</v>
      </c>
      <c r="HY3225">
        <v>0.130215</v>
      </c>
      <c r="HZ3225" t="s">
        <v>195</v>
      </c>
      <c r="IA3225" t="s">
        <v>196</v>
      </c>
      <c r="IB3225" t="s">
        <v>457</v>
      </c>
      <c r="IC3225" t="s">
        <v>458</v>
      </c>
      <c r="IN3225">
        <v>49</v>
      </c>
      <c r="IS3225" s="8">
        <v>45643</v>
      </c>
    </row>
    <row r="3226" spans="1:253" x14ac:dyDescent="0.25">
      <c r="A3226" t="s">
        <v>841</v>
      </c>
      <c r="B3226" t="s">
        <v>10775</v>
      </c>
      <c r="C3226" t="s">
        <v>452</v>
      </c>
      <c r="E3226" t="s">
        <v>10776</v>
      </c>
      <c r="F3226" t="s">
        <v>897</v>
      </c>
      <c r="G3226" t="s">
        <v>1399</v>
      </c>
      <c r="H3226" t="s">
        <v>455</v>
      </c>
      <c r="I3226" t="s">
        <v>856</v>
      </c>
      <c r="J3226" s="8">
        <v>45474</v>
      </c>
      <c r="K3226" t="s">
        <v>189</v>
      </c>
      <c r="L3226" t="s">
        <v>9243</v>
      </c>
      <c r="O3226" s="8">
        <v>45696</v>
      </c>
      <c r="P3226" s="24">
        <v>45692.80364583333</v>
      </c>
      <c r="Q3226" t="s">
        <v>26</v>
      </c>
      <c r="R3226">
        <v>202452</v>
      </c>
      <c r="S3226">
        <v>500</v>
      </c>
      <c r="T3226">
        <v>500</v>
      </c>
      <c r="U3226" t="s">
        <v>10764</v>
      </c>
      <c r="V3226" t="s">
        <v>12070</v>
      </c>
      <c r="CJ3226">
        <v>500</v>
      </c>
      <c r="GX3226">
        <v>100</v>
      </c>
      <c r="GY3226" t="s">
        <v>190</v>
      </c>
      <c r="GZ3226" t="s">
        <v>190</v>
      </c>
      <c r="HB3226" s="24">
        <v>45692.911458333336</v>
      </c>
      <c r="HD3226">
        <v>11.428599999999999</v>
      </c>
      <c r="HE3226">
        <v>314.999213</v>
      </c>
      <c r="HH3226" t="s">
        <v>192</v>
      </c>
      <c r="HN3226" t="s">
        <v>26</v>
      </c>
      <c r="HP3226">
        <v>0</v>
      </c>
      <c r="HR3226">
        <v>0</v>
      </c>
      <c r="HS3226">
        <v>500</v>
      </c>
      <c r="HU3226" t="s">
        <v>897</v>
      </c>
      <c r="HV3226" t="s">
        <v>193</v>
      </c>
      <c r="HW3226" t="s">
        <v>194</v>
      </c>
      <c r="HX3226" t="s">
        <v>1400</v>
      </c>
      <c r="HY3226">
        <v>0.130215</v>
      </c>
      <c r="HZ3226" t="s">
        <v>195</v>
      </c>
      <c r="IA3226" t="s">
        <v>196</v>
      </c>
      <c r="IB3226" t="s">
        <v>457</v>
      </c>
      <c r="IC3226" t="s">
        <v>458</v>
      </c>
      <c r="IN3226">
        <v>49</v>
      </c>
      <c r="IS3226" s="8">
        <v>45643</v>
      </c>
    </row>
    <row r="3227" spans="1:253" x14ac:dyDescent="0.25">
      <c r="A3227" t="s">
        <v>841</v>
      </c>
      <c r="B3227" t="s">
        <v>10777</v>
      </c>
      <c r="C3227" t="s">
        <v>452</v>
      </c>
      <c r="E3227" t="s">
        <v>10778</v>
      </c>
      <c r="F3227" t="s">
        <v>897</v>
      </c>
      <c r="G3227" t="s">
        <v>1399</v>
      </c>
      <c r="H3227" t="s">
        <v>455</v>
      </c>
      <c r="I3227" t="s">
        <v>856</v>
      </c>
      <c r="J3227" s="8">
        <v>45474</v>
      </c>
      <c r="K3227" t="s">
        <v>189</v>
      </c>
      <c r="L3227" t="s">
        <v>9243</v>
      </c>
      <c r="O3227" s="8">
        <v>45696</v>
      </c>
      <c r="P3227" s="24">
        <v>45692.911458333336</v>
      </c>
      <c r="Q3227" t="s">
        <v>26</v>
      </c>
      <c r="R3227">
        <v>202452</v>
      </c>
      <c r="S3227">
        <v>500</v>
      </c>
      <c r="T3227">
        <v>500</v>
      </c>
      <c r="U3227" t="s">
        <v>10764</v>
      </c>
      <c r="V3227" t="s">
        <v>12070</v>
      </c>
      <c r="CJ3227">
        <v>500</v>
      </c>
      <c r="GX3227">
        <v>100</v>
      </c>
      <c r="GY3227" t="s">
        <v>190</v>
      </c>
      <c r="GZ3227" t="s">
        <v>190</v>
      </c>
      <c r="HB3227" s="24">
        <v>45692.988703703704</v>
      </c>
      <c r="HD3227">
        <v>11.428599999999999</v>
      </c>
      <c r="HE3227">
        <v>314.999213</v>
      </c>
      <c r="HH3227" t="s">
        <v>192</v>
      </c>
      <c r="HN3227" t="s">
        <v>26</v>
      </c>
      <c r="HP3227">
        <v>0</v>
      </c>
      <c r="HR3227">
        <v>0</v>
      </c>
      <c r="HS3227">
        <v>500</v>
      </c>
      <c r="HU3227" t="s">
        <v>897</v>
      </c>
      <c r="HV3227" t="s">
        <v>193</v>
      </c>
      <c r="HW3227" t="s">
        <v>194</v>
      </c>
      <c r="HX3227" t="s">
        <v>1400</v>
      </c>
      <c r="HY3227">
        <v>0.130215</v>
      </c>
      <c r="HZ3227" t="s">
        <v>195</v>
      </c>
      <c r="IA3227" t="s">
        <v>196</v>
      </c>
      <c r="IB3227" t="s">
        <v>457</v>
      </c>
      <c r="IC3227" t="s">
        <v>458</v>
      </c>
      <c r="IN3227">
        <v>49</v>
      </c>
      <c r="IS3227" s="8">
        <v>45643</v>
      </c>
    </row>
    <row r="3228" spans="1:253" x14ac:dyDescent="0.25">
      <c r="A3228" t="s">
        <v>841</v>
      </c>
      <c r="B3228" t="s">
        <v>1424</v>
      </c>
      <c r="C3228" t="s">
        <v>452</v>
      </c>
      <c r="E3228" t="s">
        <v>1425</v>
      </c>
      <c r="F3228" t="s">
        <v>518</v>
      </c>
      <c r="G3228" t="s">
        <v>519</v>
      </c>
      <c r="H3228" t="s">
        <v>455</v>
      </c>
      <c r="I3228" t="s">
        <v>856</v>
      </c>
      <c r="J3228" s="8">
        <v>45406</v>
      </c>
      <c r="K3228" t="s">
        <v>189</v>
      </c>
      <c r="L3228" t="s">
        <v>9243</v>
      </c>
      <c r="O3228" s="8">
        <v>45696</v>
      </c>
      <c r="P3228" s="24">
        <v>45692.988703703704</v>
      </c>
      <c r="Q3228" t="s">
        <v>26</v>
      </c>
      <c r="R3228">
        <v>202506</v>
      </c>
      <c r="S3228">
        <v>28</v>
      </c>
      <c r="T3228">
        <v>28</v>
      </c>
      <c r="U3228" t="s">
        <v>2973</v>
      </c>
      <c r="CJ3228">
        <v>28</v>
      </c>
      <c r="GX3228">
        <v>9</v>
      </c>
      <c r="GY3228" t="s">
        <v>190</v>
      </c>
      <c r="GZ3228" t="s">
        <v>191</v>
      </c>
      <c r="HB3228" s="24">
        <v>45692.992442129631</v>
      </c>
      <c r="HC3228" t="s">
        <v>201</v>
      </c>
      <c r="HD3228">
        <v>11.549300000000001</v>
      </c>
      <c r="HE3228">
        <v>311.70720299999999</v>
      </c>
      <c r="HH3228" t="s">
        <v>192</v>
      </c>
      <c r="HI3228" t="s">
        <v>1425</v>
      </c>
      <c r="HJ3228" t="s">
        <v>12586</v>
      </c>
      <c r="HK3228" s="24">
        <v>45692.989374999997</v>
      </c>
      <c r="HL3228" s="24">
        <v>45692.993113425924</v>
      </c>
      <c r="HM3228">
        <v>0</v>
      </c>
      <c r="HN3228" t="s">
        <v>26</v>
      </c>
      <c r="HP3228">
        <v>0</v>
      </c>
      <c r="HR3228">
        <v>0</v>
      </c>
      <c r="HS3228">
        <v>28</v>
      </c>
      <c r="HU3228" t="s">
        <v>518</v>
      </c>
      <c r="HV3228" t="s">
        <v>193</v>
      </c>
      <c r="HW3228" t="s">
        <v>194</v>
      </c>
      <c r="HX3228" t="s">
        <v>520</v>
      </c>
      <c r="HY3228">
        <v>0.130215</v>
      </c>
      <c r="HZ3228" t="s">
        <v>195</v>
      </c>
      <c r="IA3228" t="s">
        <v>196</v>
      </c>
      <c r="IB3228" t="s">
        <v>457</v>
      </c>
      <c r="IC3228" t="s">
        <v>458</v>
      </c>
      <c r="IN3228">
        <v>7</v>
      </c>
      <c r="IS3228" s="8">
        <v>45685</v>
      </c>
    </row>
    <row r="3229" spans="1:253" x14ac:dyDescent="0.25">
      <c r="A3229" t="s">
        <v>841</v>
      </c>
      <c r="B3229" t="s">
        <v>1803</v>
      </c>
      <c r="C3229" t="s">
        <v>452</v>
      </c>
      <c r="E3229" t="s">
        <v>1804</v>
      </c>
      <c r="F3229" t="s">
        <v>470</v>
      </c>
      <c r="G3229" t="s">
        <v>471</v>
      </c>
      <c r="H3229" t="s">
        <v>455</v>
      </c>
      <c r="I3229" t="s">
        <v>856</v>
      </c>
      <c r="J3229" s="8">
        <v>45015</v>
      </c>
      <c r="K3229" t="s">
        <v>189</v>
      </c>
      <c r="L3229" t="s">
        <v>9243</v>
      </c>
      <c r="O3229" s="8">
        <v>45696</v>
      </c>
      <c r="P3229" s="24">
        <v>45692.992442129631</v>
      </c>
      <c r="Q3229" t="s">
        <v>26</v>
      </c>
      <c r="R3229">
        <v>202506</v>
      </c>
      <c r="S3229">
        <v>1771</v>
      </c>
      <c r="T3229">
        <v>1771</v>
      </c>
      <c r="CJ3229">
        <v>57</v>
      </c>
      <c r="CK3229">
        <v>1714</v>
      </c>
      <c r="GX3229">
        <v>2</v>
      </c>
      <c r="GY3229" t="s">
        <v>190</v>
      </c>
      <c r="GZ3229" t="s">
        <v>191</v>
      </c>
      <c r="HB3229" s="24">
        <v>45693.535740740743</v>
      </c>
      <c r="HD3229">
        <v>11.428599999999999</v>
      </c>
      <c r="HE3229">
        <v>314.999213</v>
      </c>
      <c r="HH3229" t="s">
        <v>192</v>
      </c>
      <c r="HN3229" t="s">
        <v>26</v>
      </c>
      <c r="HP3229">
        <v>0</v>
      </c>
      <c r="HR3229">
        <v>0</v>
      </c>
      <c r="HS3229">
        <v>1771</v>
      </c>
      <c r="HU3229" t="s">
        <v>470</v>
      </c>
      <c r="HV3229" t="s">
        <v>193</v>
      </c>
      <c r="HW3229" t="s">
        <v>194</v>
      </c>
      <c r="HX3229" t="s">
        <v>472</v>
      </c>
      <c r="HY3229">
        <v>0.14455499999999999</v>
      </c>
      <c r="HZ3229" t="s">
        <v>195</v>
      </c>
      <c r="IA3229" t="s">
        <v>196</v>
      </c>
      <c r="IB3229" t="s">
        <v>457</v>
      </c>
      <c r="IC3229" t="s">
        <v>458</v>
      </c>
      <c r="IN3229">
        <v>7</v>
      </c>
      <c r="IS3229" s="8">
        <v>45685</v>
      </c>
    </row>
    <row r="3230" spans="1:253" x14ac:dyDescent="0.25">
      <c r="A3230" t="s">
        <v>841</v>
      </c>
      <c r="B3230" t="s">
        <v>3040</v>
      </c>
      <c r="C3230" t="s">
        <v>452</v>
      </c>
      <c r="E3230" t="s">
        <v>3041</v>
      </c>
      <c r="F3230" t="s">
        <v>497</v>
      </c>
      <c r="G3230" t="s">
        <v>498</v>
      </c>
      <c r="H3230" t="s">
        <v>455</v>
      </c>
      <c r="I3230" t="s">
        <v>856</v>
      </c>
      <c r="J3230" s="8">
        <v>45384</v>
      </c>
      <c r="K3230" t="s">
        <v>189</v>
      </c>
      <c r="L3230" t="s">
        <v>9243</v>
      </c>
      <c r="O3230" s="8">
        <v>45696</v>
      </c>
      <c r="P3230" s="24">
        <v>45693.535740740743</v>
      </c>
      <c r="Q3230" t="s">
        <v>26</v>
      </c>
      <c r="R3230">
        <v>202506</v>
      </c>
      <c r="S3230">
        <v>110</v>
      </c>
      <c r="T3230">
        <v>110</v>
      </c>
      <c r="CK3230">
        <v>110</v>
      </c>
      <c r="GX3230">
        <v>2</v>
      </c>
      <c r="GY3230" t="s">
        <v>190</v>
      </c>
      <c r="GZ3230" t="s">
        <v>191</v>
      </c>
      <c r="HB3230" s="24">
        <v>45693.554236111115</v>
      </c>
      <c r="HD3230">
        <v>11.8033</v>
      </c>
      <c r="HE3230">
        <v>304.99944900000003</v>
      </c>
      <c r="HH3230" t="s">
        <v>192</v>
      </c>
      <c r="HN3230" t="s">
        <v>26</v>
      </c>
      <c r="HP3230">
        <v>0</v>
      </c>
      <c r="HR3230">
        <v>0</v>
      </c>
      <c r="HS3230">
        <v>110</v>
      </c>
      <c r="HU3230" t="s">
        <v>497</v>
      </c>
      <c r="HV3230" t="s">
        <v>193</v>
      </c>
      <c r="HW3230" t="s">
        <v>194</v>
      </c>
      <c r="HX3230" t="s">
        <v>499</v>
      </c>
      <c r="HY3230">
        <v>0.130215</v>
      </c>
      <c r="HZ3230" t="s">
        <v>195</v>
      </c>
      <c r="IA3230" t="s">
        <v>196</v>
      </c>
      <c r="IB3230" t="s">
        <v>457</v>
      </c>
      <c r="IC3230" t="s">
        <v>458</v>
      </c>
      <c r="IN3230">
        <v>8</v>
      </c>
      <c r="IS3230" s="8">
        <v>45685</v>
      </c>
    </row>
    <row r="3231" spans="1:253" x14ac:dyDescent="0.25">
      <c r="A3231" t="s">
        <v>841</v>
      </c>
      <c r="B3231" t="s">
        <v>1025</v>
      </c>
      <c r="C3231" t="s">
        <v>452</v>
      </c>
      <c r="E3231" t="s">
        <v>1026</v>
      </c>
      <c r="F3231" t="s">
        <v>546</v>
      </c>
      <c r="G3231" t="s">
        <v>547</v>
      </c>
      <c r="H3231" t="s">
        <v>455</v>
      </c>
      <c r="I3231" t="s">
        <v>510</v>
      </c>
      <c r="J3231" s="8">
        <v>45184</v>
      </c>
      <c r="K3231" t="s">
        <v>189</v>
      </c>
      <c r="L3231" t="s">
        <v>9243</v>
      </c>
      <c r="O3231" s="8">
        <v>45696</v>
      </c>
      <c r="P3231" s="24">
        <v>45693.554236111115</v>
      </c>
      <c r="Q3231" t="s">
        <v>26</v>
      </c>
      <c r="R3231">
        <v>202506</v>
      </c>
      <c r="S3231">
        <v>44</v>
      </c>
      <c r="T3231">
        <v>44</v>
      </c>
      <c r="CK3231">
        <v>44</v>
      </c>
      <c r="GX3231">
        <v>20</v>
      </c>
      <c r="GY3231" t="s">
        <v>190</v>
      </c>
      <c r="GZ3231" t="s">
        <v>191</v>
      </c>
      <c r="HB3231" s="24">
        <v>45693.561562499999</v>
      </c>
      <c r="HD3231">
        <v>14.4</v>
      </c>
      <c r="HE3231">
        <v>250</v>
      </c>
      <c r="HH3231" t="s">
        <v>192</v>
      </c>
      <c r="HN3231" t="s">
        <v>26</v>
      </c>
      <c r="HP3231">
        <v>0</v>
      </c>
      <c r="HR3231">
        <v>0</v>
      </c>
      <c r="HS3231">
        <v>44</v>
      </c>
      <c r="HU3231" t="s">
        <v>546</v>
      </c>
      <c r="HV3231" t="s">
        <v>193</v>
      </c>
      <c r="HW3231" t="s">
        <v>194</v>
      </c>
      <c r="HX3231" t="s">
        <v>548</v>
      </c>
      <c r="HY3231">
        <v>0.31253799999999998</v>
      </c>
      <c r="HZ3231" t="s">
        <v>195</v>
      </c>
      <c r="IA3231" t="s">
        <v>196</v>
      </c>
      <c r="IB3231" t="s">
        <v>457</v>
      </c>
      <c r="IC3231" t="s">
        <v>458</v>
      </c>
      <c r="IN3231">
        <v>8</v>
      </c>
      <c r="IS3231" s="8">
        <v>45685</v>
      </c>
    </row>
    <row r="3232" spans="1:253" x14ac:dyDescent="0.25">
      <c r="A3232" t="s">
        <v>841</v>
      </c>
      <c r="B3232" t="s">
        <v>1302</v>
      </c>
      <c r="C3232" t="s">
        <v>452</v>
      </c>
      <c r="E3232" t="s">
        <v>1303</v>
      </c>
      <c r="F3232" t="s">
        <v>512</v>
      </c>
      <c r="G3232" t="s">
        <v>513</v>
      </c>
      <c r="H3232" t="s">
        <v>455</v>
      </c>
      <c r="I3232" t="s">
        <v>510</v>
      </c>
      <c r="J3232" s="8">
        <v>45181</v>
      </c>
      <c r="K3232" t="s">
        <v>189</v>
      </c>
      <c r="L3232" t="s">
        <v>9243</v>
      </c>
      <c r="O3232" s="8">
        <v>45696</v>
      </c>
      <c r="P3232" s="24">
        <v>45693.561562499999</v>
      </c>
      <c r="Q3232" t="s">
        <v>26</v>
      </c>
      <c r="R3232">
        <v>202506</v>
      </c>
      <c r="S3232">
        <v>205</v>
      </c>
      <c r="T3232">
        <v>205</v>
      </c>
      <c r="CK3232">
        <v>205</v>
      </c>
      <c r="GX3232">
        <v>11</v>
      </c>
      <c r="GY3232" t="s">
        <v>190</v>
      </c>
      <c r="GZ3232" t="s">
        <v>191</v>
      </c>
      <c r="HB3232" s="24">
        <v>45693.59920138889</v>
      </c>
      <c r="HD3232">
        <v>14.4</v>
      </c>
      <c r="HE3232">
        <v>250</v>
      </c>
      <c r="HH3232" t="s">
        <v>192</v>
      </c>
      <c r="HN3232" t="s">
        <v>26</v>
      </c>
      <c r="HP3232">
        <v>0</v>
      </c>
      <c r="HR3232">
        <v>0</v>
      </c>
      <c r="HS3232">
        <v>205</v>
      </c>
      <c r="HU3232" t="s">
        <v>512</v>
      </c>
      <c r="HV3232" t="s">
        <v>193</v>
      </c>
      <c r="HW3232" t="s">
        <v>194</v>
      </c>
      <c r="HX3232" t="s">
        <v>514</v>
      </c>
      <c r="HY3232">
        <v>0.31253799999999998</v>
      </c>
      <c r="HZ3232" t="s">
        <v>195</v>
      </c>
      <c r="IA3232" t="s">
        <v>196</v>
      </c>
      <c r="IB3232" t="s">
        <v>457</v>
      </c>
      <c r="IC3232" t="s">
        <v>458</v>
      </c>
      <c r="IN3232">
        <v>8</v>
      </c>
      <c r="IS3232" s="8">
        <v>45685</v>
      </c>
    </row>
    <row r="3233" spans="1:253" x14ac:dyDescent="0.25">
      <c r="A3233" t="s">
        <v>841</v>
      </c>
      <c r="B3233" t="s">
        <v>1186</v>
      </c>
      <c r="C3233" t="s">
        <v>452</v>
      </c>
      <c r="E3233" t="s">
        <v>1187</v>
      </c>
      <c r="F3233" t="s">
        <v>512</v>
      </c>
      <c r="G3233" t="s">
        <v>513</v>
      </c>
      <c r="H3233" t="s">
        <v>455</v>
      </c>
      <c r="I3233" t="s">
        <v>510</v>
      </c>
      <c r="J3233" s="8">
        <v>45181</v>
      </c>
      <c r="K3233" t="s">
        <v>189</v>
      </c>
      <c r="L3233" t="s">
        <v>9243</v>
      </c>
      <c r="O3233" s="8">
        <v>45696</v>
      </c>
      <c r="P3233" s="24">
        <v>45693.59920138889</v>
      </c>
      <c r="Q3233" t="s">
        <v>26</v>
      </c>
      <c r="R3233">
        <v>202507</v>
      </c>
      <c r="S3233">
        <v>1532</v>
      </c>
      <c r="T3233">
        <v>1532</v>
      </c>
      <c r="CK3233">
        <v>1532</v>
      </c>
      <c r="GX3233">
        <v>11</v>
      </c>
      <c r="GY3233" t="s">
        <v>190</v>
      </c>
      <c r="GZ3233" t="s">
        <v>191</v>
      </c>
      <c r="HB3233" s="24">
        <v>45693.910092592596</v>
      </c>
      <c r="HD3233">
        <v>14.4</v>
      </c>
      <c r="HE3233">
        <v>250</v>
      </c>
      <c r="HH3233" t="s">
        <v>192</v>
      </c>
      <c r="HN3233" t="s">
        <v>26</v>
      </c>
      <c r="HP3233">
        <v>0</v>
      </c>
      <c r="HR3233">
        <v>0</v>
      </c>
      <c r="HS3233">
        <v>1532</v>
      </c>
      <c r="HU3233" t="s">
        <v>512</v>
      </c>
      <c r="HV3233" t="s">
        <v>193</v>
      </c>
      <c r="HW3233" t="s">
        <v>194</v>
      </c>
      <c r="HX3233" t="s">
        <v>514</v>
      </c>
      <c r="HY3233">
        <v>0.31253799999999998</v>
      </c>
      <c r="HZ3233" t="s">
        <v>195</v>
      </c>
      <c r="IA3233" t="s">
        <v>196</v>
      </c>
      <c r="IB3233" t="s">
        <v>457</v>
      </c>
      <c r="IC3233" t="s">
        <v>458</v>
      </c>
      <c r="IN3233">
        <v>1</v>
      </c>
      <c r="IS3233" s="8">
        <v>45692</v>
      </c>
    </row>
    <row r="3234" spans="1:253" x14ac:dyDescent="0.25">
      <c r="A3234" t="s">
        <v>841</v>
      </c>
      <c r="B3234" t="s">
        <v>1809</v>
      </c>
      <c r="C3234" t="s">
        <v>452</v>
      </c>
      <c r="E3234" t="s">
        <v>1810</v>
      </c>
      <c r="F3234" t="s">
        <v>546</v>
      </c>
      <c r="G3234" t="s">
        <v>547</v>
      </c>
      <c r="H3234" t="s">
        <v>455</v>
      </c>
      <c r="I3234" t="s">
        <v>510</v>
      </c>
      <c r="J3234" s="8">
        <v>45184</v>
      </c>
      <c r="K3234" t="s">
        <v>189</v>
      </c>
      <c r="L3234" t="s">
        <v>9243</v>
      </c>
      <c r="O3234" s="8">
        <v>45696</v>
      </c>
      <c r="P3234" s="24">
        <v>45693.910092592596</v>
      </c>
      <c r="Q3234" t="s">
        <v>26</v>
      </c>
      <c r="R3234">
        <v>202507</v>
      </c>
      <c r="S3234">
        <v>237</v>
      </c>
      <c r="T3234">
        <v>237</v>
      </c>
      <c r="CK3234">
        <v>237</v>
      </c>
      <c r="GX3234">
        <v>20</v>
      </c>
      <c r="GY3234" t="s">
        <v>190</v>
      </c>
      <c r="GZ3234" t="s">
        <v>191</v>
      </c>
      <c r="HB3234" s="24">
        <v>45693.953761574077</v>
      </c>
      <c r="HD3234">
        <v>14.4</v>
      </c>
      <c r="HE3234">
        <v>250</v>
      </c>
      <c r="HH3234" t="s">
        <v>192</v>
      </c>
      <c r="HN3234" t="s">
        <v>26</v>
      </c>
      <c r="HP3234">
        <v>0</v>
      </c>
      <c r="HR3234">
        <v>0</v>
      </c>
      <c r="HS3234">
        <v>237</v>
      </c>
      <c r="HU3234" t="s">
        <v>546</v>
      </c>
      <c r="HV3234" t="s">
        <v>193</v>
      </c>
      <c r="HW3234" t="s">
        <v>194</v>
      </c>
      <c r="HX3234" t="s">
        <v>548</v>
      </c>
      <c r="HY3234">
        <v>0.31253799999999998</v>
      </c>
      <c r="HZ3234" t="s">
        <v>195</v>
      </c>
      <c r="IA3234" t="s">
        <v>196</v>
      </c>
      <c r="IB3234" t="s">
        <v>457</v>
      </c>
      <c r="IC3234" t="s">
        <v>458</v>
      </c>
      <c r="IN3234">
        <v>1</v>
      </c>
      <c r="IS3234" s="8">
        <v>45692</v>
      </c>
    </row>
    <row r="3235" spans="1:253" x14ac:dyDescent="0.25">
      <c r="A3235" t="s">
        <v>841</v>
      </c>
      <c r="B3235" t="s">
        <v>2536</v>
      </c>
      <c r="C3235" t="s">
        <v>452</v>
      </c>
      <c r="E3235" t="s">
        <v>2537</v>
      </c>
      <c r="F3235" t="s">
        <v>508</v>
      </c>
      <c r="G3235" t="s">
        <v>509</v>
      </c>
      <c r="H3235" t="s">
        <v>455</v>
      </c>
      <c r="I3235" t="s">
        <v>510</v>
      </c>
      <c r="J3235" s="8">
        <v>45181</v>
      </c>
      <c r="K3235" t="s">
        <v>189</v>
      </c>
      <c r="L3235" t="s">
        <v>9243</v>
      </c>
      <c r="O3235" s="8">
        <v>45696</v>
      </c>
      <c r="P3235" s="24">
        <v>45693.953761574077</v>
      </c>
      <c r="Q3235" t="s">
        <v>26</v>
      </c>
      <c r="R3235">
        <v>202507</v>
      </c>
      <c r="S3235">
        <v>602</v>
      </c>
      <c r="T3235">
        <v>602</v>
      </c>
      <c r="CK3235">
        <v>198</v>
      </c>
      <c r="CL3235">
        <v>404</v>
      </c>
      <c r="GX3235">
        <v>1</v>
      </c>
      <c r="GY3235" t="s">
        <v>190</v>
      </c>
      <c r="GZ3235" t="s">
        <v>191</v>
      </c>
      <c r="HB3235" s="24">
        <v>45694.340567129628</v>
      </c>
      <c r="HD3235">
        <v>17.142900000000001</v>
      </c>
      <c r="HE3235">
        <v>209.99947499999999</v>
      </c>
      <c r="HH3235" t="s">
        <v>192</v>
      </c>
      <c r="HN3235" t="s">
        <v>26</v>
      </c>
      <c r="HP3235">
        <v>0</v>
      </c>
      <c r="HR3235">
        <v>0</v>
      </c>
      <c r="HS3235">
        <v>602</v>
      </c>
      <c r="HU3235" t="s">
        <v>508</v>
      </c>
      <c r="HV3235" t="s">
        <v>193</v>
      </c>
      <c r="HW3235" t="s">
        <v>194</v>
      </c>
      <c r="HX3235" t="s">
        <v>511</v>
      </c>
      <c r="HY3235">
        <v>0.31253799999999998</v>
      </c>
      <c r="HZ3235" t="s">
        <v>195</v>
      </c>
      <c r="IA3235" t="s">
        <v>196</v>
      </c>
      <c r="IB3235" t="s">
        <v>457</v>
      </c>
      <c r="IC3235" t="s">
        <v>458</v>
      </c>
      <c r="IE3235" t="s">
        <v>203</v>
      </c>
      <c r="IF3235" s="8">
        <v>2958465</v>
      </c>
      <c r="IN3235">
        <v>1</v>
      </c>
      <c r="IS3235" s="8">
        <v>45692</v>
      </c>
    </row>
    <row r="3236" spans="1:253" x14ac:dyDescent="0.25">
      <c r="A3236" t="s">
        <v>841</v>
      </c>
      <c r="B3236" t="s">
        <v>2974</v>
      </c>
      <c r="C3236" t="s">
        <v>452</v>
      </c>
      <c r="E3236" t="s">
        <v>2975</v>
      </c>
      <c r="F3236" t="s">
        <v>518</v>
      </c>
      <c r="G3236" t="s">
        <v>519</v>
      </c>
      <c r="H3236" t="s">
        <v>455</v>
      </c>
      <c r="I3236" t="s">
        <v>856</v>
      </c>
      <c r="J3236" s="8">
        <v>45406</v>
      </c>
      <c r="K3236" t="s">
        <v>189</v>
      </c>
      <c r="L3236" t="s">
        <v>9243</v>
      </c>
      <c r="O3236" s="8">
        <v>45696</v>
      </c>
      <c r="P3236" s="24">
        <v>45694.340567129628</v>
      </c>
      <c r="Q3236" t="s">
        <v>26</v>
      </c>
      <c r="R3236">
        <v>202507</v>
      </c>
      <c r="S3236">
        <v>50</v>
      </c>
      <c r="T3236">
        <v>50</v>
      </c>
      <c r="CL3236">
        <v>50</v>
      </c>
      <c r="GX3236">
        <v>9</v>
      </c>
      <c r="GY3236" t="s">
        <v>190</v>
      </c>
      <c r="GZ3236" t="s">
        <v>191</v>
      </c>
      <c r="HB3236" s="24">
        <v>45694.347256944442</v>
      </c>
      <c r="HC3236" t="s">
        <v>201</v>
      </c>
      <c r="HD3236">
        <v>11.549300000000001</v>
      </c>
      <c r="HE3236">
        <v>311.70720299999999</v>
      </c>
      <c r="HG3236" t="s">
        <v>1030</v>
      </c>
      <c r="HH3236" t="s">
        <v>192</v>
      </c>
      <c r="HI3236" t="s">
        <v>2975</v>
      </c>
      <c r="HJ3236" t="s">
        <v>12586</v>
      </c>
      <c r="HK3236" s="24">
        <v>45694.256979166668</v>
      </c>
      <c r="HL3236" s="24">
        <v>45694.263668981483</v>
      </c>
      <c r="HM3236">
        <v>0</v>
      </c>
      <c r="HN3236" t="s">
        <v>26</v>
      </c>
      <c r="HP3236">
        <v>0</v>
      </c>
      <c r="HR3236">
        <v>0</v>
      </c>
      <c r="HS3236">
        <v>50</v>
      </c>
      <c r="HU3236" t="s">
        <v>518</v>
      </c>
      <c r="HV3236" t="s">
        <v>193</v>
      </c>
      <c r="HW3236" t="s">
        <v>194</v>
      </c>
      <c r="HX3236" t="s">
        <v>520</v>
      </c>
      <c r="HY3236">
        <v>0.130215</v>
      </c>
      <c r="HZ3236" t="s">
        <v>195</v>
      </c>
      <c r="IA3236" t="s">
        <v>196</v>
      </c>
      <c r="IB3236" t="s">
        <v>457</v>
      </c>
      <c r="IC3236" t="s">
        <v>458</v>
      </c>
      <c r="IN3236">
        <v>82</v>
      </c>
      <c r="IS3236" s="8">
        <v>45612</v>
      </c>
    </row>
    <row r="3237" spans="1:253" x14ac:dyDescent="0.25">
      <c r="A3237" t="s">
        <v>841</v>
      </c>
      <c r="B3237" t="s">
        <v>1029</v>
      </c>
      <c r="C3237" t="s">
        <v>452</v>
      </c>
      <c r="E3237" t="s">
        <v>1030</v>
      </c>
      <c r="F3237" t="s">
        <v>518</v>
      </c>
      <c r="G3237" t="s">
        <v>519</v>
      </c>
      <c r="H3237" t="s">
        <v>455</v>
      </c>
      <c r="I3237" t="s">
        <v>856</v>
      </c>
      <c r="J3237" s="8">
        <v>45406</v>
      </c>
      <c r="K3237" t="s">
        <v>189</v>
      </c>
      <c r="L3237" t="s">
        <v>9243</v>
      </c>
      <c r="O3237" s="8">
        <v>45696</v>
      </c>
      <c r="P3237" s="24">
        <v>45694.347256944442</v>
      </c>
      <c r="Q3237" t="s">
        <v>26</v>
      </c>
      <c r="R3237">
        <v>202507</v>
      </c>
      <c r="S3237">
        <v>638</v>
      </c>
      <c r="T3237">
        <v>638</v>
      </c>
      <c r="CL3237">
        <v>638</v>
      </c>
      <c r="GX3237">
        <v>9</v>
      </c>
      <c r="GY3237" t="s">
        <v>190</v>
      </c>
      <c r="GZ3237" t="s">
        <v>191</v>
      </c>
      <c r="HB3237" s="24">
        <v>45694.481145833335</v>
      </c>
      <c r="HD3237">
        <v>11.549300000000001</v>
      </c>
      <c r="HE3237">
        <v>311.70720299999999</v>
      </c>
      <c r="HH3237" t="s">
        <v>192</v>
      </c>
      <c r="HN3237" t="s">
        <v>26</v>
      </c>
      <c r="HP3237">
        <v>0</v>
      </c>
      <c r="HR3237">
        <v>0</v>
      </c>
      <c r="HS3237">
        <v>638</v>
      </c>
      <c r="HU3237" t="s">
        <v>518</v>
      </c>
      <c r="HV3237" t="s">
        <v>193</v>
      </c>
      <c r="HW3237" t="s">
        <v>194</v>
      </c>
      <c r="HX3237" t="s">
        <v>520</v>
      </c>
      <c r="HY3237">
        <v>0.130215</v>
      </c>
      <c r="HZ3237" t="s">
        <v>195</v>
      </c>
      <c r="IA3237" t="s">
        <v>196</v>
      </c>
      <c r="IB3237" t="s">
        <v>457</v>
      </c>
      <c r="IC3237" t="s">
        <v>458</v>
      </c>
      <c r="IN3237">
        <v>2</v>
      </c>
      <c r="IS3237" s="8">
        <v>45692</v>
      </c>
    </row>
    <row r="3238" spans="1:253" x14ac:dyDescent="0.25">
      <c r="A3238" t="s">
        <v>841</v>
      </c>
      <c r="B3238" t="s">
        <v>1027</v>
      </c>
      <c r="C3238" t="s">
        <v>452</v>
      </c>
      <c r="E3238" t="s">
        <v>1028</v>
      </c>
      <c r="F3238" t="s">
        <v>497</v>
      </c>
      <c r="G3238" t="s">
        <v>498</v>
      </c>
      <c r="H3238" t="s">
        <v>455</v>
      </c>
      <c r="I3238" t="s">
        <v>856</v>
      </c>
      <c r="J3238" s="8">
        <v>45384</v>
      </c>
      <c r="K3238" t="s">
        <v>189</v>
      </c>
      <c r="L3238" t="s">
        <v>9243</v>
      </c>
      <c r="O3238" s="8">
        <v>45696</v>
      </c>
      <c r="P3238" s="24">
        <v>45694.481145833335</v>
      </c>
      <c r="Q3238" t="s">
        <v>26</v>
      </c>
      <c r="R3238">
        <v>202507</v>
      </c>
      <c r="S3238">
        <v>373</v>
      </c>
      <c r="T3238">
        <v>373</v>
      </c>
      <c r="CL3238">
        <v>373</v>
      </c>
      <c r="GX3238">
        <v>2</v>
      </c>
      <c r="GY3238" t="s">
        <v>190</v>
      </c>
      <c r="GZ3238" t="s">
        <v>191</v>
      </c>
      <c r="HB3238" s="24">
        <v>45694.532106481478</v>
      </c>
      <c r="HD3238">
        <v>11.8033</v>
      </c>
      <c r="HE3238">
        <v>304.99944900000003</v>
      </c>
      <c r="HH3238" t="s">
        <v>192</v>
      </c>
      <c r="HN3238" t="s">
        <v>26</v>
      </c>
      <c r="HP3238">
        <v>0</v>
      </c>
      <c r="HR3238">
        <v>0</v>
      </c>
      <c r="HS3238">
        <v>373</v>
      </c>
      <c r="HU3238" t="s">
        <v>497</v>
      </c>
      <c r="HV3238" t="s">
        <v>193</v>
      </c>
      <c r="HW3238" t="s">
        <v>194</v>
      </c>
      <c r="HX3238" t="s">
        <v>499</v>
      </c>
      <c r="HY3238">
        <v>0.130215</v>
      </c>
      <c r="HZ3238" t="s">
        <v>195</v>
      </c>
      <c r="IA3238" t="s">
        <v>196</v>
      </c>
      <c r="IB3238" t="s">
        <v>457</v>
      </c>
      <c r="IC3238" t="s">
        <v>458</v>
      </c>
      <c r="IN3238">
        <v>2</v>
      </c>
      <c r="IS3238" s="8">
        <v>45692</v>
      </c>
    </row>
    <row r="3239" spans="1:253" x14ac:dyDescent="0.25">
      <c r="A3239" t="s">
        <v>841</v>
      </c>
      <c r="B3239" t="s">
        <v>1031</v>
      </c>
      <c r="C3239" t="s">
        <v>452</v>
      </c>
      <c r="E3239" t="s">
        <v>1032</v>
      </c>
      <c r="F3239" t="s">
        <v>494</v>
      </c>
      <c r="G3239" t="s">
        <v>495</v>
      </c>
      <c r="H3239" t="s">
        <v>455</v>
      </c>
      <c r="I3239" t="s">
        <v>856</v>
      </c>
      <c r="J3239" s="8">
        <v>45384</v>
      </c>
      <c r="K3239" t="s">
        <v>189</v>
      </c>
      <c r="L3239" t="s">
        <v>9243</v>
      </c>
      <c r="O3239" s="8">
        <v>45696</v>
      </c>
      <c r="P3239" s="24">
        <v>45694.532106481478</v>
      </c>
      <c r="Q3239" t="s">
        <v>26</v>
      </c>
      <c r="R3239">
        <v>202507</v>
      </c>
      <c r="S3239">
        <v>150</v>
      </c>
      <c r="T3239">
        <v>150</v>
      </c>
      <c r="CL3239">
        <v>150</v>
      </c>
      <c r="GX3239">
        <v>9</v>
      </c>
      <c r="GY3239" t="s">
        <v>190</v>
      </c>
      <c r="GZ3239" t="s">
        <v>191</v>
      </c>
      <c r="HB3239" s="24">
        <v>45694.556064814817</v>
      </c>
      <c r="HD3239">
        <v>11.8033</v>
      </c>
      <c r="HE3239">
        <v>304.99944900000003</v>
      </c>
      <c r="HH3239" t="s">
        <v>192</v>
      </c>
      <c r="HN3239" t="s">
        <v>26</v>
      </c>
      <c r="HP3239">
        <v>0</v>
      </c>
      <c r="HR3239">
        <v>0</v>
      </c>
      <c r="HS3239">
        <v>150</v>
      </c>
      <c r="HU3239" t="s">
        <v>494</v>
      </c>
      <c r="HV3239" t="s">
        <v>193</v>
      </c>
      <c r="HW3239" t="s">
        <v>194</v>
      </c>
      <c r="HX3239" t="s">
        <v>496</v>
      </c>
      <c r="HY3239">
        <v>0.130215</v>
      </c>
      <c r="HZ3239" t="s">
        <v>195</v>
      </c>
      <c r="IA3239" t="s">
        <v>196</v>
      </c>
      <c r="IB3239" t="s">
        <v>457</v>
      </c>
      <c r="IC3239" t="s">
        <v>458</v>
      </c>
      <c r="IN3239">
        <v>2</v>
      </c>
      <c r="IS3239" s="8">
        <v>45692</v>
      </c>
    </row>
    <row r="3240" spans="1:253" x14ac:dyDescent="0.25">
      <c r="A3240" t="s">
        <v>841</v>
      </c>
      <c r="B3240" t="s">
        <v>1152</v>
      </c>
      <c r="C3240" t="s">
        <v>452</v>
      </c>
      <c r="E3240" t="s">
        <v>1153</v>
      </c>
      <c r="F3240" t="s">
        <v>453</v>
      </c>
      <c r="G3240" t="s">
        <v>454</v>
      </c>
      <c r="H3240" t="s">
        <v>455</v>
      </c>
      <c r="I3240" t="s">
        <v>856</v>
      </c>
      <c r="J3240" s="8">
        <v>45018</v>
      </c>
      <c r="K3240" t="s">
        <v>189</v>
      </c>
      <c r="L3240" t="s">
        <v>9243</v>
      </c>
      <c r="O3240" s="8">
        <v>45696</v>
      </c>
      <c r="P3240" s="24">
        <v>45694.556064814817</v>
      </c>
      <c r="Q3240" t="s">
        <v>26</v>
      </c>
      <c r="R3240">
        <v>202507</v>
      </c>
      <c r="S3240">
        <v>5000</v>
      </c>
      <c r="T3240">
        <v>5000</v>
      </c>
      <c r="CL3240">
        <v>2826</v>
      </c>
      <c r="CM3240">
        <v>2174</v>
      </c>
      <c r="GX3240">
        <v>3</v>
      </c>
      <c r="GY3240" t="s">
        <v>190</v>
      </c>
      <c r="GZ3240" t="s">
        <v>191</v>
      </c>
      <c r="HB3240" s="24">
        <v>45695.60355324074</v>
      </c>
      <c r="HD3240">
        <v>11.428599999999999</v>
      </c>
      <c r="HE3240">
        <v>314.999213</v>
      </c>
      <c r="HH3240" t="s">
        <v>192</v>
      </c>
      <c r="HN3240" t="s">
        <v>26</v>
      </c>
      <c r="HP3240">
        <v>0</v>
      </c>
      <c r="HR3240">
        <v>0</v>
      </c>
      <c r="HS3240">
        <v>5000</v>
      </c>
      <c r="HU3240" t="s">
        <v>453</v>
      </c>
      <c r="HV3240" t="s">
        <v>193</v>
      </c>
      <c r="HW3240" t="s">
        <v>194</v>
      </c>
      <c r="HX3240" t="s">
        <v>456</v>
      </c>
      <c r="HY3240">
        <v>0.130215</v>
      </c>
      <c r="HZ3240" t="s">
        <v>195</v>
      </c>
      <c r="IA3240" t="s">
        <v>196</v>
      </c>
      <c r="IB3240" t="s">
        <v>457</v>
      </c>
      <c r="IC3240" t="s">
        <v>458</v>
      </c>
      <c r="IN3240">
        <v>2</v>
      </c>
      <c r="IS3240" s="8">
        <v>45692</v>
      </c>
    </row>
    <row r="3241" spans="1:253" x14ac:dyDescent="0.25">
      <c r="A3241" t="s">
        <v>841</v>
      </c>
      <c r="B3241" t="s">
        <v>1154</v>
      </c>
      <c r="C3241" t="s">
        <v>452</v>
      </c>
      <c r="E3241" t="s">
        <v>1155</v>
      </c>
      <c r="F3241" t="s">
        <v>536</v>
      </c>
      <c r="G3241" t="s">
        <v>537</v>
      </c>
      <c r="H3241" t="s">
        <v>507</v>
      </c>
      <c r="I3241" t="s">
        <v>856</v>
      </c>
      <c r="J3241" s="8">
        <v>45266</v>
      </c>
      <c r="K3241" t="s">
        <v>189</v>
      </c>
      <c r="L3241" t="s">
        <v>9243</v>
      </c>
      <c r="O3241" s="8">
        <v>45696</v>
      </c>
      <c r="P3241" s="24">
        <v>45695.60355324074</v>
      </c>
      <c r="Q3241" t="s">
        <v>26</v>
      </c>
      <c r="R3241">
        <v>202507</v>
      </c>
      <c r="S3241">
        <v>380</v>
      </c>
      <c r="T3241">
        <v>380</v>
      </c>
      <c r="CM3241">
        <v>380</v>
      </c>
      <c r="GX3241">
        <v>15</v>
      </c>
      <c r="GY3241" t="s">
        <v>190</v>
      </c>
      <c r="GZ3241" t="s">
        <v>191</v>
      </c>
      <c r="HB3241" s="24">
        <v>45695.65729166667</v>
      </c>
      <c r="HD3241">
        <v>11.428599999999999</v>
      </c>
      <c r="HE3241">
        <v>314.999213</v>
      </c>
      <c r="HH3241" t="s">
        <v>192</v>
      </c>
      <c r="HN3241" t="s">
        <v>26</v>
      </c>
      <c r="HP3241">
        <v>0</v>
      </c>
      <c r="HR3241">
        <v>0</v>
      </c>
      <c r="HS3241">
        <v>380</v>
      </c>
      <c r="HU3241" t="s">
        <v>536</v>
      </c>
      <c r="HV3241" t="s">
        <v>193</v>
      </c>
      <c r="HW3241" t="s">
        <v>194</v>
      </c>
      <c r="HX3241" t="s">
        <v>538</v>
      </c>
      <c r="HY3241">
        <v>0.130215</v>
      </c>
      <c r="HZ3241" t="s">
        <v>195</v>
      </c>
      <c r="IA3241" t="s">
        <v>196</v>
      </c>
      <c r="IB3241" t="s">
        <v>457</v>
      </c>
      <c r="IC3241" t="s">
        <v>458</v>
      </c>
      <c r="IN3241">
        <v>3</v>
      </c>
      <c r="IS3241" s="8">
        <v>45692</v>
      </c>
    </row>
    <row r="3242" spans="1:253" x14ac:dyDescent="0.25">
      <c r="A3242" t="s">
        <v>841</v>
      </c>
      <c r="B3242" t="s">
        <v>1426</v>
      </c>
      <c r="C3242" t="s">
        <v>452</v>
      </c>
      <c r="E3242" t="s">
        <v>1427</v>
      </c>
      <c r="F3242" t="s">
        <v>897</v>
      </c>
      <c r="G3242" t="s">
        <v>1399</v>
      </c>
      <c r="H3242" t="s">
        <v>455</v>
      </c>
      <c r="I3242" t="s">
        <v>856</v>
      </c>
      <c r="J3242" s="8">
        <v>45474</v>
      </c>
      <c r="K3242" t="s">
        <v>189</v>
      </c>
      <c r="L3242" t="s">
        <v>9243</v>
      </c>
      <c r="O3242" s="8">
        <v>45696</v>
      </c>
      <c r="P3242" s="24">
        <v>45695.65729166667</v>
      </c>
      <c r="Q3242" t="s">
        <v>26</v>
      </c>
      <c r="R3242">
        <v>202507</v>
      </c>
      <c r="S3242">
        <v>1665</v>
      </c>
      <c r="T3242">
        <v>1665</v>
      </c>
      <c r="CM3242">
        <v>1665</v>
      </c>
      <c r="GX3242">
        <v>100</v>
      </c>
      <c r="GY3242" t="s">
        <v>190</v>
      </c>
      <c r="GZ3242" t="s">
        <v>190</v>
      </c>
      <c r="HB3242" s="24">
        <v>45695.93378472222</v>
      </c>
      <c r="HD3242">
        <v>11.428599999999999</v>
      </c>
      <c r="HE3242">
        <v>314.999213</v>
      </c>
      <c r="HH3242" t="s">
        <v>192</v>
      </c>
      <c r="HN3242" t="s">
        <v>26</v>
      </c>
      <c r="HP3242">
        <v>0</v>
      </c>
      <c r="HR3242">
        <v>0</v>
      </c>
      <c r="HS3242">
        <v>1665</v>
      </c>
      <c r="HU3242" t="s">
        <v>897</v>
      </c>
      <c r="HV3242" t="s">
        <v>193</v>
      </c>
      <c r="HW3242" t="s">
        <v>194</v>
      </c>
      <c r="HX3242" t="s">
        <v>1400</v>
      </c>
      <c r="HY3242">
        <v>0.130215</v>
      </c>
      <c r="HZ3242" t="s">
        <v>195</v>
      </c>
      <c r="IA3242" t="s">
        <v>196</v>
      </c>
      <c r="IB3242" t="s">
        <v>457</v>
      </c>
      <c r="IC3242" t="s">
        <v>458</v>
      </c>
      <c r="IN3242">
        <v>3</v>
      </c>
      <c r="IS3242" s="8">
        <v>45692</v>
      </c>
    </row>
    <row r="3243" spans="1:253" x14ac:dyDescent="0.25">
      <c r="A3243" t="s">
        <v>841</v>
      </c>
      <c r="B3243" t="s">
        <v>1811</v>
      </c>
      <c r="C3243" t="s">
        <v>452</v>
      </c>
      <c r="E3243" t="s">
        <v>1812</v>
      </c>
      <c r="F3243" t="s">
        <v>898</v>
      </c>
      <c r="G3243" t="s">
        <v>1789</v>
      </c>
      <c r="H3243" t="s">
        <v>455</v>
      </c>
      <c r="I3243" t="s">
        <v>856</v>
      </c>
      <c r="J3243" s="8">
        <v>45475</v>
      </c>
      <c r="K3243" t="s">
        <v>189</v>
      </c>
      <c r="L3243" t="s">
        <v>9243</v>
      </c>
      <c r="O3243" s="8">
        <v>45696</v>
      </c>
      <c r="P3243" s="24">
        <v>45695.93378472222</v>
      </c>
      <c r="Q3243" t="s">
        <v>26</v>
      </c>
      <c r="R3243">
        <v>202507</v>
      </c>
      <c r="S3243">
        <v>930</v>
      </c>
      <c r="T3243">
        <v>930</v>
      </c>
      <c r="CM3243">
        <v>448</v>
      </c>
      <c r="CN3243">
        <v>482</v>
      </c>
      <c r="GX3243">
        <v>151</v>
      </c>
      <c r="GY3243" t="s">
        <v>190</v>
      </c>
      <c r="GZ3243" t="s">
        <v>190</v>
      </c>
      <c r="HB3243" s="24">
        <v>45696.327627314815</v>
      </c>
      <c r="HD3243">
        <v>11.428599999999999</v>
      </c>
      <c r="HE3243">
        <v>314.999213</v>
      </c>
      <c r="HH3243" t="s">
        <v>192</v>
      </c>
      <c r="HN3243" t="s">
        <v>26</v>
      </c>
      <c r="HP3243">
        <v>0</v>
      </c>
      <c r="HR3243">
        <v>0</v>
      </c>
      <c r="HS3243">
        <v>930</v>
      </c>
      <c r="HU3243" t="s">
        <v>898</v>
      </c>
      <c r="HV3243" t="s">
        <v>193</v>
      </c>
      <c r="HW3243" t="s">
        <v>194</v>
      </c>
      <c r="HX3243" t="s">
        <v>1790</v>
      </c>
      <c r="HY3243">
        <v>0.130215</v>
      </c>
      <c r="HZ3243" t="s">
        <v>195</v>
      </c>
      <c r="IA3243" t="s">
        <v>196</v>
      </c>
      <c r="IB3243" t="s">
        <v>457</v>
      </c>
      <c r="IC3243" t="s">
        <v>458</v>
      </c>
      <c r="IN3243">
        <v>3</v>
      </c>
      <c r="IS3243" s="8">
        <v>45692</v>
      </c>
    </row>
    <row r="3244" spans="1:253" x14ac:dyDescent="0.25">
      <c r="A3244" t="s">
        <v>841</v>
      </c>
      <c r="B3244" t="s">
        <v>2408</v>
      </c>
      <c r="C3244" t="s">
        <v>452</v>
      </c>
      <c r="E3244" t="s">
        <v>2409</v>
      </c>
      <c r="F3244" t="s">
        <v>515</v>
      </c>
      <c r="G3244" t="s">
        <v>516</v>
      </c>
      <c r="H3244" t="s">
        <v>455</v>
      </c>
      <c r="I3244" t="s">
        <v>662</v>
      </c>
      <c r="J3244" s="8">
        <v>45140</v>
      </c>
      <c r="K3244" t="s">
        <v>189</v>
      </c>
      <c r="L3244" t="s">
        <v>9243</v>
      </c>
      <c r="O3244" s="8">
        <v>45696</v>
      </c>
      <c r="P3244" s="24">
        <v>45696.25</v>
      </c>
      <c r="Q3244" t="s">
        <v>26</v>
      </c>
      <c r="R3244">
        <v>202507</v>
      </c>
      <c r="S3244">
        <v>220</v>
      </c>
      <c r="T3244">
        <v>220</v>
      </c>
      <c r="CN3244">
        <v>220</v>
      </c>
      <c r="GX3244">
        <v>31</v>
      </c>
      <c r="GY3244" t="s">
        <v>190</v>
      </c>
      <c r="GZ3244" t="s">
        <v>191</v>
      </c>
      <c r="HB3244" s="24">
        <v>45696.25</v>
      </c>
      <c r="HD3244">
        <v>13.8462</v>
      </c>
      <c r="HE3244">
        <v>259.99913299999997</v>
      </c>
      <c r="HH3244" t="s">
        <v>192</v>
      </c>
      <c r="HN3244" t="s">
        <v>26</v>
      </c>
      <c r="HP3244">
        <v>0</v>
      </c>
      <c r="HR3244">
        <v>0</v>
      </c>
      <c r="HS3244">
        <v>220</v>
      </c>
      <c r="HU3244" t="s">
        <v>515</v>
      </c>
      <c r="HV3244" t="s">
        <v>193</v>
      </c>
      <c r="HW3244" t="s">
        <v>194</v>
      </c>
      <c r="HX3244" t="s">
        <v>517</v>
      </c>
      <c r="HY3244">
        <v>0.196018</v>
      </c>
      <c r="HZ3244" t="s">
        <v>195</v>
      </c>
      <c r="IA3244" t="s">
        <v>196</v>
      </c>
      <c r="IB3244" t="s">
        <v>457</v>
      </c>
      <c r="IC3244" t="s">
        <v>458</v>
      </c>
      <c r="IN3244">
        <v>4</v>
      </c>
      <c r="IS3244" s="8">
        <v>45692</v>
      </c>
    </row>
    <row r="3245" spans="1:253" x14ac:dyDescent="0.25">
      <c r="A3245" t="s">
        <v>841</v>
      </c>
      <c r="B3245" t="s">
        <v>6708</v>
      </c>
      <c r="C3245" t="s">
        <v>452</v>
      </c>
      <c r="E3245" t="s">
        <v>6709</v>
      </c>
      <c r="F3245" t="s">
        <v>491</v>
      </c>
      <c r="G3245" t="s">
        <v>492</v>
      </c>
      <c r="H3245" t="s">
        <v>455</v>
      </c>
      <c r="I3245" t="s">
        <v>662</v>
      </c>
      <c r="J3245" s="8">
        <v>45181</v>
      </c>
      <c r="K3245" t="s">
        <v>189</v>
      </c>
      <c r="L3245" t="s">
        <v>9243</v>
      </c>
      <c r="O3245" s="8">
        <v>45696</v>
      </c>
      <c r="P3245" s="24">
        <v>45696.25</v>
      </c>
      <c r="Q3245" t="s">
        <v>26</v>
      </c>
      <c r="R3245">
        <v>202507</v>
      </c>
      <c r="S3245">
        <v>500</v>
      </c>
      <c r="T3245">
        <v>500</v>
      </c>
      <c r="CN3245">
        <v>500</v>
      </c>
      <c r="GX3245">
        <v>4</v>
      </c>
      <c r="GY3245" t="s">
        <v>190</v>
      </c>
      <c r="GZ3245" t="s">
        <v>191</v>
      </c>
      <c r="HB3245" s="24">
        <v>45696.25</v>
      </c>
      <c r="HD3245">
        <v>14.117599999999999</v>
      </c>
      <c r="HE3245">
        <v>255.00085000000001</v>
      </c>
      <c r="HH3245" t="s">
        <v>192</v>
      </c>
      <c r="HN3245" t="s">
        <v>26</v>
      </c>
      <c r="HP3245">
        <v>0</v>
      </c>
      <c r="HR3245">
        <v>0</v>
      </c>
      <c r="HS3245">
        <v>500</v>
      </c>
      <c r="HU3245" t="s">
        <v>491</v>
      </c>
      <c r="HV3245" t="s">
        <v>193</v>
      </c>
      <c r="HW3245" t="s">
        <v>194</v>
      </c>
      <c r="HX3245" t="s">
        <v>493</v>
      </c>
      <c r="HY3245">
        <v>0.196018</v>
      </c>
      <c r="HZ3245" t="s">
        <v>195</v>
      </c>
      <c r="IA3245" t="s">
        <v>196</v>
      </c>
      <c r="IB3245" t="s">
        <v>457</v>
      </c>
      <c r="IC3245" t="s">
        <v>458</v>
      </c>
      <c r="IN3245">
        <v>4</v>
      </c>
      <c r="IS3245" s="8">
        <v>45692</v>
      </c>
    </row>
    <row r="3246" spans="1:253" x14ac:dyDescent="0.25">
      <c r="A3246" t="s">
        <v>841</v>
      </c>
      <c r="B3246" t="s">
        <v>10915</v>
      </c>
      <c r="C3246" t="s">
        <v>452</v>
      </c>
      <c r="E3246" t="s">
        <v>10916</v>
      </c>
      <c r="F3246" t="s">
        <v>467</v>
      </c>
      <c r="G3246" t="s">
        <v>468</v>
      </c>
      <c r="H3246" t="s">
        <v>455</v>
      </c>
      <c r="I3246" t="s">
        <v>856</v>
      </c>
      <c r="J3246" s="8">
        <v>45184</v>
      </c>
      <c r="K3246" t="s">
        <v>189</v>
      </c>
      <c r="L3246" t="s">
        <v>9243</v>
      </c>
      <c r="O3246" s="8">
        <v>45696</v>
      </c>
      <c r="P3246" s="24">
        <v>45696.25</v>
      </c>
      <c r="Q3246" t="s">
        <v>26</v>
      </c>
      <c r="R3246">
        <v>202507</v>
      </c>
      <c r="S3246">
        <v>178</v>
      </c>
      <c r="T3246">
        <v>178</v>
      </c>
      <c r="CN3246">
        <v>178</v>
      </c>
      <c r="GX3246">
        <v>3</v>
      </c>
      <c r="GY3246" t="s">
        <v>190</v>
      </c>
      <c r="GZ3246" t="s">
        <v>191</v>
      </c>
      <c r="HB3246" s="24">
        <v>45696.25</v>
      </c>
      <c r="HD3246">
        <v>11.428599999999999</v>
      </c>
      <c r="HE3246">
        <v>314.999213</v>
      </c>
      <c r="HH3246" t="s">
        <v>192</v>
      </c>
      <c r="HN3246" t="s">
        <v>26</v>
      </c>
      <c r="HP3246">
        <v>0</v>
      </c>
      <c r="HR3246">
        <v>0</v>
      </c>
      <c r="HS3246">
        <v>178</v>
      </c>
      <c r="HU3246" t="s">
        <v>467</v>
      </c>
      <c r="HV3246" t="s">
        <v>193</v>
      </c>
      <c r="HW3246" t="s">
        <v>194</v>
      </c>
      <c r="HX3246" t="s">
        <v>469</v>
      </c>
      <c r="HY3246">
        <v>0.130215</v>
      </c>
      <c r="HZ3246" t="s">
        <v>195</v>
      </c>
      <c r="IA3246" t="s">
        <v>196</v>
      </c>
      <c r="IB3246" t="s">
        <v>457</v>
      </c>
      <c r="IC3246" t="s">
        <v>458</v>
      </c>
      <c r="IN3246">
        <v>4</v>
      </c>
      <c r="IS3246" s="8">
        <v>45692</v>
      </c>
    </row>
    <row r="3247" spans="1:253" x14ac:dyDescent="0.25">
      <c r="A3247" t="s">
        <v>841</v>
      </c>
      <c r="B3247" t="s">
        <v>2021</v>
      </c>
      <c r="C3247" t="s">
        <v>452</v>
      </c>
      <c r="E3247" t="s">
        <v>2022</v>
      </c>
      <c r="F3247" t="s">
        <v>503</v>
      </c>
      <c r="G3247" t="s">
        <v>504</v>
      </c>
      <c r="H3247" t="s">
        <v>455</v>
      </c>
      <c r="I3247" t="s">
        <v>856</v>
      </c>
      <c r="J3247" s="8">
        <v>45015</v>
      </c>
      <c r="K3247" t="s">
        <v>189</v>
      </c>
      <c r="L3247" t="s">
        <v>9243</v>
      </c>
      <c r="O3247" s="8">
        <v>45696</v>
      </c>
      <c r="P3247" s="24">
        <v>45696.25</v>
      </c>
      <c r="Q3247" t="s">
        <v>26</v>
      </c>
      <c r="R3247">
        <v>202508</v>
      </c>
      <c r="S3247">
        <v>326</v>
      </c>
      <c r="T3247">
        <v>326</v>
      </c>
      <c r="CN3247">
        <v>326</v>
      </c>
      <c r="GX3247">
        <v>2</v>
      </c>
      <c r="GY3247" t="s">
        <v>190</v>
      </c>
      <c r="GZ3247" t="s">
        <v>191</v>
      </c>
      <c r="HB3247" s="24">
        <v>45696.25</v>
      </c>
      <c r="HD3247">
        <v>11.428599999999999</v>
      </c>
      <c r="HE3247">
        <v>314.999213</v>
      </c>
      <c r="HG3247" t="s">
        <v>1226</v>
      </c>
      <c r="HH3247" t="s">
        <v>192</v>
      </c>
      <c r="HN3247" t="s">
        <v>26</v>
      </c>
      <c r="HP3247">
        <v>0</v>
      </c>
      <c r="HR3247">
        <v>0</v>
      </c>
      <c r="HS3247">
        <v>326</v>
      </c>
      <c r="HU3247" t="s">
        <v>503</v>
      </c>
      <c r="HV3247" t="s">
        <v>193</v>
      </c>
      <c r="HW3247" t="s">
        <v>194</v>
      </c>
      <c r="HX3247" t="s">
        <v>505</v>
      </c>
      <c r="HY3247">
        <v>0.130215</v>
      </c>
      <c r="HZ3247" t="s">
        <v>195</v>
      </c>
      <c r="IA3247" t="s">
        <v>196</v>
      </c>
      <c r="IB3247" t="s">
        <v>457</v>
      </c>
      <c r="IC3247" t="s">
        <v>458</v>
      </c>
      <c r="IN3247">
        <v>-42</v>
      </c>
      <c r="IS3247" s="8">
        <v>45738</v>
      </c>
    </row>
    <row r="3248" spans="1:253" x14ac:dyDescent="0.25">
      <c r="A3248" t="s">
        <v>841</v>
      </c>
      <c r="B3248" t="s">
        <v>1156</v>
      </c>
      <c r="C3248" t="s">
        <v>452</v>
      </c>
      <c r="E3248" t="s">
        <v>1157</v>
      </c>
      <c r="F3248" t="s">
        <v>508</v>
      </c>
      <c r="G3248" t="s">
        <v>509</v>
      </c>
      <c r="H3248" t="s">
        <v>455</v>
      </c>
      <c r="I3248" t="s">
        <v>510</v>
      </c>
      <c r="J3248" s="8">
        <v>45181</v>
      </c>
      <c r="K3248" t="s">
        <v>189</v>
      </c>
      <c r="L3248" t="s">
        <v>9243</v>
      </c>
      <c r="O3248" s="8">
        <v>45696</v>
      </c>
      <c r="P3248" s="24">
        <v>45696.25</v>
      </c>
      <c r="Q3248" t="s">
        <v>26</v>
      </c>
      <c r="R3248">
        <v>202508</v>
      </c>
      <c r="S3248">
        <v>460</v>
      </c>
      <c r="T3248">
        <v>460</v>
      </c>
      <c r="CN3248">
        <v>460</v>
      </c>
      <c r="GX3248">
        <v>1</v>
      </c>
      <c r="GY3248" t="s">
        <v>190</v>
      </c>
      <c r="GZ3248" t="s">
        <v>191</v>
      </c>
      <c r="HB3248" s="24">
        <v>45696.25</v>
      </c>
      <c r="HD3248">
        <v>17.142900000000001</v>
      </c>
      <c r="HE3248">
        <v>209.99947499999999</v>
      </c>
      <c r="HH3248" t="s">
        <v>192</v>
      </c>
      <c r="HN3248" t="s">
        <v>26</v>
      </c>
      <c r="HP3248">
        <v>0</v>
      </c>
      <c r="HR3248">
        <v>0</v>
      </c>
      <c r="HS3248">
        <v>460</v>
      </c>
      <c r="HU3248" t="s">
        <v>508</v>
      </c>
      <c r="HV3248" t="s">
        <v>193</v>
      </c>
      <c r="HW3248" t="s">
        <v>194</v>
      </c>
      <c r="HX3248" t="s">
        <v>511</v>
      </c>
      <c r="HY3248">
        <v>0.31253799999999998</v>
      </c>
      <c r="HZ3248" t="s">
        <v>195</v>
      </c>
      <c r="IA3248" t="s">
        <v>196</v>
      </c>
      <c r="IB3248" t="s">
        <v>457</v>
      </c>
      <c r="IC3248" t="s">
        <v>458</v>
      </c>
      <c r="IE3248" t="s">
        <v>203</v>
      </c>
      <c r="IF3248" s="8">
        <v>2958465</v>
      </c>
      <c r="IN3248">
        <v>-3</v>
      </c>
      <c r="IS3248" s="8">
        <v>45699</v>
      </c>
    </row>
    <row r="3249" spans="1:253" x14ac:dyDescent="0.25">
      <c r="A3249" t="s">
        <v>841</v>
      </c>
      <c r="B3249" t="s">
        <v>1553</v>
      </c>
      <c r="C3249" t="s">
        <v>452</v>
      </c>
      <c r="E3249" t="s">
        <v>1554</v>
      </c>
      <c r="F3249" t="s">
        <v>524</v>
      </c>
      <c r="G3249" t="s">
        <v>525</v>
      </c>
      <c r="H3249" t="s">
        <v>455</v>
      </c>
      <c r="I3249" t="s">
        <v>662</v>
      </c>
      <c r="J3249" s="8">
        <v>45406</v>
      </c>
      <c r="K3249" t="s">
        <v>189</v>
      </c>
      <c r="L3249" t="s">
        <v>9243</v>
      </c>
      <c r="O3249" s="8">
        <v>45696</v>
      </c>
      <c r="P3249" s="24">
        <v>45696.25</v>
      </c>
      <c r="Q3249" t="s">
        <v>26</v>
      </c>
      <c r="R3249">
        <v>202507</v>
      </c>
      <c r="S3249">
        <v>177</v>
      </c>
      <c r="T3249">
        <v>177</v>
      </c>
      <c r="CN3249">
        <v>177</v>
      </c>
      <c r="GX3249">
        <v>15</v>
      </c>
      <c r="GY3249" t="s">
        <v>190</v>
      </c>
      <c r="GZ3249" t="s">
        <v>191</v>
      </c>
      <c r="HB3249" s="24">
        <v>45696.25</v>
      </c>
      <c r="HD3249">
        <v>14.117599999999999</v>
      </c>
      <c r="HE3249">
        <v>255.00085000000001</v>
      </c>
      <c r="HH3249" t="s">
        <v>192</v>
      </c>
      <c r="HN3249" t="s">
        <v>26</v>
      </c>
      <c r="HP3249">
        <v>0</v>
      </c>
      <c r="HR3249">
        <v>0</v>
      </c>
      <c r="HS3249">
        <v>177</v>
      </c>
      <c r="HU3249" t="s">
        <v>524</v>
      </c>
      <c r="HV3249" t="s">
        <v>193</v>
      </c>
      <c r="HW3249" t="s">
        <v>194</v>
      </c>
      <c r="HX3249" t="s">
        <v>526</v>
      </c>
      <c r="HY3249">
        <v>0.196018</v>
      </c>
      <c r="HZ3249" t="s">
        <v>195</v>
      </c>
      <c r="IA3249" t="s">
        <v>196</v>
      </c>
      <c r="IB3249" t="s">
        <v>457</v>
      </c>
      <c r="IC3249" t="s">
        <v>458</v>
      </c>
      <c r="IN3249">
        <v>4</v>
      </c>
      <c r="IS3249" s="8">
        <v>45692</v>
      </c>
    </row>
    <row r="3250" spans="1:253" x14ac:dyDescent="0.25">
      <c r="A3250" t="s">
        <v>841</v>
      </c>
      <c r="B3250" t="s">
        <v>1551</v>
      </c>
      <c r="C3250" t="s">
        <v>452</v>
      </c>
      <c r="E3250" t="s">
        <v>1552</v>
      </c>
      <c r="F3250" t="s">
        <v>500</v>
      </c>
      <c r="G3250" t="s">
        <v>501</v>
      </c>
      <c r="H3250" t="s">
        <v>455</v>
      </c>
      <c r="I3250" t="s">
        <v>662</v>
      </c>
      <c r="J3250" s="8">
        <v>45181</v>
      </c>
      <c r="K3250" t="s">
        <v>189</v>
      </c>
      <c r="L3250" t="s">
        <v>9243</v>
      </c>
      <c r="O3250" s="8">
        <v>45696</v>
      </c>
      <c r="P3250" s="24">
        <v>45696.25</v>
      </c>
      <c r="Q3250" t="s">
        <v>26</v>
      </c>
      <c r="R3250">
        <v>202507</v>
      </c>
      <c r="S3250">
        <v>1000</v>
      </c>
      <c r="T3250">
        <v>1000</v>
      </c>
      <c r="CN3250">
        <v>1000</v>
      </c>
      <c r="GX3250">
        <v>4</v>
      </c>
      <c r="GY3250" t="s">
        <v>190</v>
      </c>
      <c r="GZ3250" t="s">
        <v>191</v>
      </c>
      <c r="HB3250" s="24">
        <v>45696.25</v>
      </c>
      <c r="HD3250">
        <v>14.117599999999999</v>
      </c>
      <c r="HE3250">
        <v>255.00085000000001</v>
      </c>
      <c r="HH3250" t="s">
        <v>192</v>
      </c>
      <c r="HN3250" t="s">
        <v>26</v>
      </c>
      <c r="HP3250">
        <v>0</v>
      </c>
      <c r="HR3250">
        <v>0</v>
      </c>
      <c r="HS3250">
        <v>1000</v>
      </c>
      <c r="HU3250" t="s">
        <v>500</v>
      </c>
      <c r="HV3250" t="s">
        <v>193</v>
      </c>
      <c r="HW3250" t="s">
        <v>194</v>
      </c>
      <c r="HX3250" t="s">
        <v>502</v>
      </c>
      <c r="HY3250">
        <v>0.196018</v>
      </c>
      <c r="HZ3250" t="s">
        <v>195</v>
      </c>
      <c r="IA3250" t="s">
        <v>196</v>
      </c>
      <c r="IB3250" t="s">
        <v>457</v>
      </c>
      <c r="IC3250" t="s">
        <v>458</v>
      </c>
      <c r="IN3250">
        <v>4</v>
      </c>
      <c r="IS3250" s="8">
        <v>45692</v>
      </c>
    </row>
    <row r="3251" spans="1:253" x14ac:dyDescent="0.25">
      <c r="A3251" t="s">
        <v>841</v>
      </c>
      <c r="B3251" t="s">
        <v>6067</v>
      </c>
      <c r="C3251" t="s">
        <v>452</v>
      </c>
      <c r="E3251" t="s">
        <v>6068</v>
      </c>
      <c r="F3251" t="s">
        <v>524</v>
      </c>
      <c r="G3251" t="s">
        <v>525</v>
      </c>
      <c r="H3251" t="s">
        <v>455</v>
      </c>
      <c r="I3251" t="s">
        <v>662</v>
      </c>
      <c r="J3251" s="8">
        <v>45406</v>
      </c>
      <c r="K3251" t="s">
        <v>189</v>
      </c>
      <c r="L3251" t="s">
        <v>9243</v>
      </c>
      <c r="O3251" s="8">
        <v>45696</v>
      </c>
      <c r="P3251" s="24">
        <v>45696.25</v>
      </c>
      <c r="Q3251" t="s">
        <v>26</v>
      </c>
      <c r="R3251">
        <v>202507</v>
      </c>
      <c r="S3251">
        <v>296</v>
      </c>
      <c r="T3251">
        <v>296</v>
      </c>
      <c r="CN3251">
        <v>296</v>
      </c>
      <c r="GX3251">
        <v>15</v>
      </c>
      <c r="GY3251" t="s">
        <v>190</v>
      </c>
      <c r="GZ3251" t="s">
        <v>191</v>
      </c>
      <c r="HB3251" s="24">
        <v>45696.25</v>
      </c>
      <c r="HC3251" t="s">
        <v>201</v>
      </c>
      <c r="HD3251">
        <v>14.117599999999999</v>
      </c>
      <c r="HE3251">
        <v>255.00085000000001</v>
      </c>
      <c r="HG3251" t="s">
        <v>1554</v>
      </c>
      <c r="HH3251" t="s">
        <v>192</v>
      </c>
      <c r="HI3251" t="s">
        <v>6068</v>
      </c>
      <c r="HJ3251" t="s">
        <v>12586</v>
      </c>
      <c r="HK3251" s="24">
        <v>45696.25</v>
      </c>
      <c r="HL3251" s="24">
        <v>45696.25</v>
      </c>
      <c r="HM3251">
        <v>0</v>
      </c>
      <c r="HN3251" t="s">
        <v>26</v>
      </c>
      <c r="HP3251">
        <v>0</v>
      </c>
      <c r="HR3251">
        <v>0</v>
      </c>
      <c r="HS3251">
        <v>296</v>
      </c>
      <c r="HU3251" t="s">
        <v>524</v>
      </c>
      <c r="HV3251" t="s">
        <v>193</v>
      </c>
      <c r="HW3251" t="s">
        <v>194</v>
      </c>
      <c r="HX3251" t="s">
        <v>526</v>
      </c>
      <c r="HY3251">
        <v>0.196018</v>
      </c>
      <c r="HZ3251" t="s">
        <v>195</v>
      </c>
      <c r="IA3251" t="s">
        <v>196</v>
      </c>
      <c r="IB3251" t="s">
        <v>457</v>
      </c>
      <c r="IC3251" t="s">
        <v>458</v>
      </c>
      <c r="IN3251">
        <v>70</v>
      </c>
      <c r="IS3251" s="8">
        <v>45626</v>
      </c>
    </row>
    <row r="3252" spans="1:253" x14ac:dyDescent="0.25">
      <c r="A3252" t="s">
        <v>841</v>
      </c>
      <c r="B3252" t="s">
        <v>1059</v>
      </c>
      <c r="C3252" t="s">
        <v>452</v>
      </c>
      <c r="E3252" t="s">
        <v>1060</v>
      </c>
      <c r="F3252" t="s">
        <v>549</v>
      </c>
      <c r="G3252" t="s">
        <v>550</v>
      </c>
      <c r="H3252" t="s">
        <v>455</v>
      </c>
      <c r="I3252" t="s">
        <v>662</v>
      </c>
      <c r="J3252" s="8">
        <v>45184</v>
      </c>
      <c r="K3252" t="s">
        <v>189</v>
      </c>
      <c r="L3252" t="s">
        <v>9243</v>
      </c>
      <c r="O3252" s="8">
        <v>45696</v>
      </c>
      <c r="P3252" s="24">
        <v>45696.25</v>
      </c>
      <c r="Q3252" t="s">
        <v>26</v>
      </c>
      <c r="R3252">
        <v>202507</v>
      </c>
      <c r="S3252">
        <v>550</v>
      </c>
      <c r="T3252">
        <v>550</v>
      </c>
      <c r="CN3252">
        <v>550</v>
      </c>
      <c r="GX3252">
        <v>19</v>
      </c>
      <c r="GY3252" t="s">
        <v>190</v>
      </c>
      <c r="GZ3252" t="s">
        <v>191</v>
      </c>
      <c r="HB3252" s="24">
        <v>45696.25</v>
      </c>
      <c r="HD3252">
        <v>14.117599999999999</v>
      </c>
      <c r="HE3252">
        <v>255.00085000000001</v>
      </c>
      <c r="HH3252" t="s">
        <v>192</v>
      </c>
      <c r="HN3252" t="s">
        <v>26</v>
      </c>
      <c r="HP3252">
        <v>0</v>
      </c>
      <c r="HR3252">
        <v>0</v>
      </c>
      <c r="HS3252">
        <v>550</v>
      </c>
      <c r="HU3252" t="s">
        <v>549</v>
      </c>
      <c r="HV3252" t="s">
        <v>193</v>
      </c>
      <c r="HW3252" t="s">
        <v>194</v>
      </c>
      <c r="HX3252" t="s">
        <v>551</v>
      </c>
      <c r="HY3252">
        <v>0.196018</v>
      </c>
      <c r="HZ3252" t="s">
        <v>195</v>
      </c>
      <c r="IA3252" t="s">
        <v>196</v>
      </c>
      <c r="IB3252" t="s">
        <v>457</v>
      </c>
      <c r="IC3252" t="s">
        <v>458</v>
      </c>
      <c r="IN3252">
        <v>4</v>
      </c>
      <c r="IS3252" s="8">
        <v>45692</v>
      </c>
    </row>
    <row r="3253" spans="1:253" x14ac:dyDescent="0.25">
      <c r="A3253" t="s">
        <v>841</v>
      </c>
      <c r="B3253" t="s">
        <v>2015</v>
      </c>
      <c r="C3253" t="s">
        <v>452</v>
      </c>
      <c r="E3253" t="s">
        <v>2016</v>
      </c>
      <c r="F3253" t="s">
        <v>476</v>
      </c>
      <c r="G3253" t="s">
        <v>477</v>
      </c>
      <c r="H3253" t="s">
        <v>455</v>
      </c>
      <c r="I3253" t="s">
        <v>856</v>
      </c>
      <c r="J3253" s="8">
        <v>45181</v>
      </c>
      <c r="K3253" t="s">
        <v>189</v>
      </c>
      <c r="L3253" t="s">
        <v>9243</v>
      </c>
      <c r="O3253" s="8">
        <v>45696</v>
      </c>
      <c r="P3253" s="24">
        <v>45696.25</v>
      </c>
      <c r="Q3253" t="s">
        <v>26</v>
      </c>
      <c r="R3253">
        <v>202508</v>
      </c>
      <c r="S3253">
        <v>786</v>
      </c>
      <c r="T3253">
        <v>786</v>
      </c>
      <c r="CN3253">
        <v>786</v>
      </c>
      <c r="GX3253">
        <v>31</v>
      </c>
      <c r="GY3253" t="s">
        <v>190</v>
      </c>
      <c r="GZ3253" t="s">
        <v>191</v>
      </c>
      <c r="HB3253" s="24">
        <v>45696.25</v>
      </c>
      <c r="HD3253">
        <v>11.428599999999999</v>
      </c>
      <c r="HE3253">
        <v>314.999213</v>
      </c>
      <c r="HH3253" t="s">
        <v>192</v>
      </c>
      <c r="HN3253" t="s">
        <v>26</v>
      </c>
      <c r="HP3253">
        <v>0</v>
      </c>
      <c r="HR3253">
        <v>0</v>
      </c>
      <c r="HS3253">
        <v>786</v>
      </c>
      <c r="HU3253" t="s">
        <v>476</v>
      </c>
      <c r="HV3253" t="s">
        <v>193</v>
      </c>
      <c r="HW3253" t="s">
        <v>194</v>
      </c>
      <c r="HX3253" t="s">
        <v>478</v>
      </c>
      <c r="HY3253">
        <v>0.130215</v>
      </c>
      <c r="HZ3253" t="s">
        <v>195</v>
      </c>
      <c r="IA3253" t="s">
        <v>196</v>
      </c>
      <c r="IB3253" t="s">
        <v>457</v>
      </c>
      <c r="IC3253" t="s">
        <v>458</v>
      </c>
      <c r="IN3253">
        <v>-3</v>
      </c>
      <c r="IS3253" s="8">
        <v>45699</v>
      </c>
    </row>
    <row r="3254" spans="1:253" x14ac:dyDescent="0.25">
      <c r="A3254" t="s">
        <v>841</v>
      </c>
      <c r="B3254" t="s">
        <v>1805</v>
      </c>
      <c r="C3254" t="s">
        <v>452</v>
      </c>
      <c r="E3254" t="s">
        <v>1806</v>
      </c>
      <c r="F3254" t="s">
        <v>533</v>
      </c>
      <c r="G3254" t="s">
        <v>534</v>
      </c>
      <c r="H3254" t="s">
        <v>507</v>
      </c>
      <c r="I3254" t="s">
        <v>856</v>
      </c>
      <c r="J3254" s="8">
        <v>45266</v>
      </c>
      <c r="K3254" t="s">
        <v>189</v>
      </c>
      <c r="L3254" t="s">
        <v>9243</v>
      </c>
      <c r="O3254" s="8">
        <v>45696</v>
      </c>
      <c r="P3254" s="24">
        <v>45696.327627314815</v>
      </c>
      <c r="Q3254" t="s">
        <v>26</v>
      </c>
      <c r="R3254">
        <v>202507</v>
      </c>
      <c r="S3254">
        <v>396</v>
      </c>
      <c r="T3254">
        <v>396</v>
      </c>
      <c r="CN3254">
        <v>396</v>
      </c>
      <c r="GX3254">
        <v>5</v>
      </c>
      <c r="GY3254" t="s">
        <v>190</v>
      </c>
      <c r="GZ3254" t="s">
        <v>191</v>
      </c>
      <c r="HB3254" s="24">
        <v>45696.393900462965</v>
      </c>
      <c r="HD3254">
        <v>11.428599999999999</v>
      </c>
      <c r="HE3254">
        <v>314.999213</v>
      </c>
      <c r="HH3254" t="s">
        <v>192</v>
      </c>
      <c r="HN3254" t="s">
        <v>26</v>
      </c>
      <c r="HP3254">
        <v>0</v>
      </c>
      <c r="HR3254">
        <v>0</v>
      </c>
      <c r="HS3254">
        <v>396</v>
      </c>
      <c r="HU3254" t="s">
        <v>533</v>
      </c>
      <c r="HV3254" t="s">
        <v>193</v>
      </c>
      <c r="HW3254" t="s">
        <v>194</v>
      </c>
      <c r="HX3254" t="s">
        <v>535</v>
      </c>
      <c r="HY3254">
        <v>0.130215</v>
      </c>
      <c r="HZ3254" t="s">
        <v>195</v>
      </c>
      <c r="IA3254" t="s">
        <v>196</v>
      </c>
      <c r="IB3254" t="s">
        <v>457</v>
      </c>
      <c r="IC3254" t="s">
        <v>458</v>
      </c>
      <c r="IN3254">
        <v>4</v>
      </c>
      <c r="IS3254" s="8">
        <v>45692</v>
      </c>
    </row>
    <row r="3255" spans="1:253" x14ac:dyDescent="0.25">
      <c r="A3255" t="s">
        <v>841</v>
      </c>
      <c r="B3255" t="s">
        <v>2711</v>
      </c>
      <c r="C3255" t="s">
        <v>452</v>
      </c>
      <c r="E3255" t="s">
        <v>2712</v>
      </c>
      <c r="F3255" t="s">
        <v>473</v>
      </c>
      <c r="G3255" t="s">
        <v>474</v>
      </c>
      <c r="H3255" t="s">
        <v>455</v>
      </c>
      <c r="I3255" t="s">
        <v>856</v>
      </c>
      <c r="J3255" s="8">
        <v>45016</v>
      </c>
      <c r="K3255" t="s">
        <v>189</v>
      </c>
      <c r="L3255" t="s">
        <v>9243</v>
      </c>
      <c r="O3255" s="8">
        <v>45696</v>
      </c>
      <c r="P3255" s="24">
        <v>45696.393900462965</v>
      </c>
      <c r="Q3255" t="s">
        <v>26</v>
      </c>
      <c r="R3255">
        <v>202507</v>
      </c>
      <c r="S3255">
        <v>1569</v>
      </c>
      <c r="T3255">
        <v>1569</v>
      </c>
      <c r="CN3255">
        <v>1569</v>
      </c>
      <c r="GX3255">
        <v>19</v>
      </c>
      <c r="GY3255" t="s">
        <v>190</v>
      </c>
      <c r="GZ3255" t="s">
        <v>191</v>
      </c>
      <c r="HB3255" s="24">
        <v>45696.684629629628</v>
      </c>
      <c r="HD3255">
        <v>11.8033</v>
      </c>
      <c r="HE3255">
        <v>304.99944900000003</v>
      </c>
      <c r="HH3255" t="s">
        <v>192</v>
      </c>
      <c r="HN3255" t="s">
        <v>26</v>
      </c>
      <c r="HP3255">
        <v>0</v>
      </c>
      <c r="HR3255">
        <v>0</v>
      </c>
      <c r="HS3255">
        <v>1569</v>
      </c>
      <c r="HU3255" t="s">
        <v>473</v>
      </c>
      <c r="HV3255" t="s">
        <v>193</v>
      </c>
      <c r="HW3255" t="s">
        <v>194</v>
      </c>
      <c r="HX3255" t="s">
        <v>475</v>
      </c>
      <c r="HY3255">
        <v>0.130215</v>
      </c>
      <c r="HZ3255" t="s">
        <v>195</v>
      </c>
      <c r="IA3255" t="s">
        <v>196</v>
      </c>
      <c r="IB3255" t="s">
        <v>457</v>
      </c>
      <c r="IC3255" t="s">
        <v>458</v>
      </c>
      <c r="IN3255">
        <v>4</v>
      </c>
      <c r="IS3255" s="8">
        <v>45692</v>
      </c>
    </row>
    <row r="3256" spans="1:253" x14ac:dyDescent="0.25">
      <c r="A3256" t="s">
        <v>841</v>
      </c>
      <c r="B3256" t="s">
        <v>2713</v>
      </c>
      <c r="C3256" t="s">
        <v>452</v>
      </c>
      <c r="E3256" t="s">
        <v>2714</v>
      </c>
      <c r="F3256" t="s">
        <v>503</v>
      </c>
      <c r="G3256" t="s">
        <v>504</v>
      </c>
      <c r="H3256" t="s">
        <v>455</v>
      </c>
      <c r="I3256" t="s">
        <v>856</v>
      </c>
      <c r="J3256" s="8">
        <v>45015</v>
      </c>
      <c r="K3256" t="s">
        <v>189</v>
      </c>
      <c r="L3256" t="s">
        <v>9243</v>
      </c>
      <c r="O3256" s="8">
        <v>45696</v>
      </c>
      <c r="P3256" s="24">
        <v>45696.684629629628</v>
      </c>
      <c r="Q3256" t="s">
        <v>26</v>
      </c>
      <c r="R3256">
        <v>202507</v>
      </c>
      <c r="S3256">
        <v>600</v>
      </c>
      <c r="T3256">
        <v>600</v>
      </c>
      <c r="CN3256">
        <v>600</v>
      </c>
      <c r="GX3256">
        <v>2</v>
      </c>
      <c r="GY3256" t="s">
        <v>190</v>
      </c>
      <c r="GZ3256" t="s">
        <v>191</v>
      </c>
      <c r="HB3256" s="24">
        <v>45696.812604166669</v>
      </c>
      <c r="HD3256">
        <v>11.428599999999999</v>
      </c>
      <c r="HE3256">
        <v>314.999213</v>
      </c>
      <c r="HH3256" t="s">
        <v>192</v>
      </c>
      <c r="HN3256" t="s">
        <v>26</v>
      </c>
      <c r="HP3256">
        <v>0</v>
      </c>
      <c r="HR3256">
        <v>0</v>
      </c>
      <c r="HS3256">
        <v>600</v>
      </c>
      <c r="HU3256" t="s">
        <v>503</v>
      </c>
      <c r="HV3256" t="s">
        <v>193</v>
      </c>
      <c r="HW3256" t="s">
        <v>194</v>
      </c>
      <c r="HX3256" t="s">
        <v>505</v>
      </c>
      <c r="HY3256">
        <v>0.130215</v>
      </c>
      <c r="HZ3256" t="s">
        <v>195</v>
      </c>
      <c r="IA3256" t="s">
        <v>196</v>
      </c>
      <c r="IB3256" t="s">
        <v>457</v>
      </c>
      <c r="IC3256" t="s">
        <v>458</v>
      </c>
      <c r="IN3256">
        <v>4</v>
      </c>
      <c r="IS3256" s="8">
        <v>45692</v>
      </c>
    </row>
    <row r="3257" spans="1:253" x14ac:dyDescent="0.25">
      <c r="A3257" t="s">
        <v>841</v>
      </c>
      <c r="B3257" t="s">
        <v>8580</v>
      </c>
      <c r="C3257" t="s">
        <v>452</v>
      </c>
      <c r="E3257" t="s">
        <v>8581</v>
      </c>
      <c r="F3257" t="s">
        <v>476</v>
      </c>
      <c r="G3257" t="s">
        <v>477</v>
      </c>
      <c r="H3257" t="s">
        <v>455</v>
      </c>
      <c r="I3257" t="s">
        <v>856</v>
      </c>
      <c r="J3257" s="8">
        <v>45181</v>
      </c>
      <c r="K3257" t="s">
        <v>189</v>
      </c>
      <c r="L3257" t="s">
        <v>9243</v>
      </c>
      <c r="O3257" s="8">
        <v>45696</v>
      </c>
      <c r="P3257" s="24">
        <v>45696.812604166669</v>
      </c>
      <c r="Q3257" t="s">
        <v>26</v>
      </c>
      <c r="R3257">
        <v>202507</v>
      </c>
      <c r="S3257">
        <v>316</v>
      </c>
      <c r="T3257">
        <v>316</v>
      </c>
      <c r="CN3257">
        <v>316</v>
      </c>
      <c r="GX3257">
        <v>31</v>
      </c>
      <c r="GY3257" t="s">
        <v>190</v>
      </c>
      <c r="GZ3257" t="s">
        <v>191</v>
      </c>
      <c r="HB3257" s="24">
        <v>45696.861354166664</v>
      </c>
      <c r="HD3257">
        <v>11.428599999999999</v>
      </c>
      <c r="HE3257">
        <v>314.999213</v>
      </c>
      <c r="HH3257" t="s">
        <v>192</v>
      </c>
      <c r="HN3257" t="s">
        <v>26</v>
      </c>
      <c r="HP3257">
        <v>0</v>
      </c>
      <c r="HR3257">
        <v>0</v>
      </c>
      <c r="HS3257">
        <v>316</v>
      </c>
      <c r="HU3257" t="s">
        <v>476</v>
      </c>
      <c r="HV3257" t="s">
        <v>193</v>
      </c>
      <c r="HW3257" t="s">
        <v>194</v>
      </c>
      <c r="HX3257" t="s">
        <v>478</v>
      </c>
      <c r="HY3257">
        <v>0.130215</v>
      </c>
      <c r="HZ3257" t="s">
        <v>195</v>
      </c>
      <c r="IA3257" t="s">
        <v>196</v>
      </c>
      <c r="IB3257" t="s">
        <v>457</v>
      </c>
      <c r="IC3257" t="s">
        <v>458</v>
      </c>
      <c r="IN3257">
        <v>4</v>
      </c>
      <c r="IS3257" s="8">
        <v>45692</v>
      </c>
    </row>
    <row r="3258" spans="1:253" x14ac:dyDescent="0.25">
      <c r="A3258" t="s">
        <v>841</v>
      </c>
      <c r="B3258" t="s">
        <v>8434</v>
      </c>
      <c r="C3258" t="s">
        <v>452</v>
      </c>
      <c r="E3258" t="s">
        <v>1193</v>
      </c>
      <c r="F3258" t="s">
        <v>462</v>
      </c>
      <c r="G3258" t="s">
        <v>463</v>
      </c>
      <c r="H3258" t="s">
        <v>455</v>
      </c>
      <c r="I3258" t="s">
        <v>856</v>
      </c>
      <c r="J3258" s="8">
        <v>45237</v>
      </c>
      <c r="K3258" t="s">
        <v>189</v>
      </c>
      <c r="L3258" t="s">
        <v>9243</v>
      </c>
      <c r="O3258" s="8">
        <v>45696</v>
      </c>
      <c r="P3258" s="24">
        <v>45696.861354166664</v>
      </c>
      <c r="Q3258" t="s">
        <v>26</v>
      </c>
      <c r="R3258">
        <v>202507</v>
      </c>
      <c r="S3258">
        <v>1600</v>
      </c>
      <c r="T3258">
        <v>1600</v>
      </c>
      <c r="CN3258">
        <v>302</v>
      </c>
      <c r="CP3258">
        <v>1298</v>
      </c>
      <c r="GX3258">
        <v>12</v>
      </c>
      <c r="GY3258" t="s">
        <v>190</v>
      </c>
      <c r="GZ3258" t="s">
        <v>191</v>
      </c>
      <c r="HB3258" s="24">
        <v>45698.517071759263</v>
      </c>
      <c r="HD3258">
        <v>13.8462</v>
      </c>
      <c r="HE3258">
        <v>259.99913299999997</v>
      </c>
      <c r="HH3258" t="s">
        <v>192</v>
      </c>
      <c r="HN3258" t="s">
        <v>26</v>
      </c>
      <c r="HP3258">
        <v>0</v>
      </c>
      <c r="HR3258">
        <v>0</v>
      </c>
      <c r="HS3258">
        <v>1600</v>
      </c>
      <c r="HU3258" t="s">
        <v>462</v>
      </c>
      <c r="HV3258" t="s">
        <v>193</v>
      </c>
      <c r="HW3258" t="s">
        <v>194</v>
      </c>
      <c r="HX3258" t="s">
        <v>464</v>
      </c>
      <c r="HY3258">
        <v>8.1629999999999994E-2</v>
      </c>
      <c r="HZ3258" t="s">
        <v>195</v>
      </c>
      <c r="IA3258" t="s">
        <v>196</v>
      </c>
      <c r="IB3258" t="s">
        <v>465</v>
      </c>
      <c r="IC3258" t="s">
        <v>466</v>
      </c>
      <c r="IN3258">
        <v>4</v>
      </c>
      <c r="IS3258" s="8">
        <v>45692</v>
      </c>
    </row>
    <row r="3259" spans="1:253" x14ac:dyDescent="0.25">
      <c r="A3259" t="s">
        <v>841</v>
      </c>
      <c r="B3259" t="s">
        <v>1428</v>
      </c>
      <c r="C3259" t="s">
        <v>452</v>
      </c>
      <c r="E3259" t="s">
        <v>1429</v>
      </c>
      <c r="F3259" t="s">
        <v>491</v>
      </c>
      <c r="G3259" t="s">
        <v>492</v>
      </c>
      <c r="H3259" t="s">
        <v>455</v>
      </c>
      <c r="I3259" t="s">
        <v>662</v>
      </c>
      <c r="J3259" s="8">
        <v>45181</v>
      </c>
      <c r="K3259" t="s">
        <v>189</v>
      </c>
      <c r="L3259" t="s">
        <v>9243</v>
      </c>
      <c r="O3259" s="8">
        <v>45703</v>
      </c>
      <c r="P3259" s="24">
        <v>45698.517071759263</v>
      </c>
      <c r="Q3259" t="s">
        <v>26</v>
      </c>
      <c r="R3259">
        <v>202508</v>
      </c>
      <c r="S3259">
        <v>1000</v>
      </c>
      <c r="T3259">
        <v>1000</v>
      </c>
      <c r="CP3259">
        <v>1000</v>
      </c>
      <c r="GX3259">
        <v>4</v>
      </c>
      <c r="GY3259" t="s">
        <v>190</v>
      </c>
      <c r="GZ3259" t="s">
        <v>191</v>
      </c>
      <c r="HB3259" s="24">
        <v>45698.694351851853</v>
      </c>
      <c r="HD3259">
        <v>14.117599999999999</v>
      </c>
      <c r="HE3259">
        <v>255.00085000000001</v>
      </c>
      <c r="HH3259" t="s">
        <v>192</v>
      </c>
      <c r="HN3259" t="s">
        <v>26</v>
      </c>
      <c r="HP3259">
        <v>0</v>
      </c>
      <c r="HR3259">
        <v>0</v>
      </c>
      <c r="HS3259">
        <v>1000</v>
      </c>
      <c r="HU3259" t="s">
        <v>491</v>
      </c>
      <c r="HV3259" t="s">
        <v>193</v>
      </c>
      <c r="HW3259" t="s">
        <v>194</v>
      </c>
      <c r="HX3259" t="s">
        <v>493</v>
      </c>
      <c r="HY3259">
        <v>0.196018</v>
      </c>
      <c r="HZ3259" t="s">
        <v>195</v>
      </c>
      <c r="IA3259" t="s">
        <v>196</v>
      </c>
      <c r="IB3259" t="s">
        <v>457</v>
      </c>
      <c r="IC3259" t="s">
        <v>458</v>
      </c>
      <c r="IN3259">
        <v>-1</v>
      </c>
      <c r="IS3259" s="8">
        <v>45699</v>
      </c>
    </row>
    <row r="3260" spans="1:253" x14ac:dyDescent="0.25">
      <c r="A3260" t="s">
        <v>841</v>
      </c>
      <c r="B3260" t="s">
        <v>1557</v>
      </c>
      <c r="C3260" t="s">
        <v>452</v>
      </c>
      <c r="E3260" t="s">
        <v>1558</v>
      </c>
      <c r="F3260" t="s">
        <v>500</v>
      </c>
      <c r="G3260" t="s">
        <v>501</v>
      </c>
      <c r="H3260" t="s">
        <v>455</v>
      </c>
      <c r="I3260" t="s">
        <v>662</v>
      </c>
      <c r="J3260" s="8">
        <v>45181</v>
      </c>
      <c r="K3260" t="s">
        <v>189</v>
      </c>
      <c r="L3260" t="s">
        <v>9243</v>
      </c>
      <c r="O3260" s="8">
        <v>45703</v>
      </c>
      <c r="P3260" s="24">
        <v>45698.694351851853</v>
      </c>
      <c r="Q3260" t="s">
        <v>26</v>
      </c>
      <c r="R3260">
        <v>202508</v>
      </c>
      <c r="S3260">
        <v>1322</v>
      </c>
      <c r="T3260">
        <v>1322</v>
      </c>
      <c r="CP3260">
        <v>1322</v>
      </c>
      <c r="GX3260">
        <v>4</v>
      </c>
      <c r="GY3260" t="s">
        <v>190</v>
      </c>
      <c r="GZ3260" t="s">
        <v>191</v>
      </c>
      <c r="HB3260" s="24">
        <v>45698.970092592594</v>
      </c>
      <c r="HD3260">
        <v>14.117599999999999</v>
      </c>
      <c r="HE3260">
        <v>255.00085000000001</v>
      </c>
      <c r="HH3260" t="s">
        <v>192</v>
      </c>
      <c r="HN3260" t="s">
        <v>26</v>
      </c>
      <c r="HP3260">
        <v>0</v>
      </c>
      <c r="HR3260">
        <v>0</v>
      </c>
      <c r="HS3260">
        <v>1322</v>
      </c>
      <c r="HU3260" t="s">
        <v>500</v>
      </c>
      <c r="HV3260" t="s">
        <v>193</v>
      </c>
      <c r="HW3260" t="s">
        <v>194</v>
      </c>
      <c r="HX3260" t="s">
        <v>502</v>
      </c>
      <c r="HY3260">
        <v>0.196018</v>
      </c>
      <c r="HZ3260" t="s">
        <v>195</v>
      </c>
      <c r="IA3260" t="s">
        <v>196</v>
      </c>
      <c r="IB3260" t="s">
        <v>457</v>
      </c>
      <c r="IC3260" t="s">
        <v>458</v>
      </c>
      <c r="IN3260">
        <v>-1</v>
      </c>
      <c r="IS3260" s="8">
        <v>45699</v>
      </c>
    </row>
    <row r="3261" spans="1:253" x14ac:dyDescent="0.25">
      <c r="A3261" t="s">
        <v>841</v>
      </c>
      <c r="B3261" t="s">
        <v>1815</v>
      </c>
      <c r="C3261" t="s">
        <v>452</v>
      </c>
      <c r="E3261" t="s">
        <v>1816</v>
      </c>
      <c r="F3261" t="s">
        <v>530</v>
      </c>
      <c r="G3261" t="s">
        <v>531</v>
      </c>
      <c r="H3261" t="s">
        <v>455</v>
      </c>
      <c r="I3261" t="s">
        <v>662</v>
      </c>
      <c r="J3261" s="8">
        <v>45184</v>
      </c>
      <c r="K3261" t="s">
        <v>189</v>
      </c>
      <c r="L3261" t="s">
        <v>9243</v>
      </c>
      <c r="O3261" s="8">
        <v>45703</v>
      </c>
      <c r="P3261" s="24">
        <v>45698.970092592594</v>
      </c>
      <c r="Q3261" t="s">
        <v>26</v>
      </c>
      <c r="R3261">
        <v>202508</v>
      </c>
      <c r="S3261">
        <v>220</v>
      </c>
      <c r="T3261">
        <v>220</v>
      </c>
      <c r="CP3261">
        <v>183</v>
      </c>
      <c r="CQ3261">
        <v>37</v>
      </c>
      <c r="GX3261">
        <v>25</v>
      </c>
      <c r="GY3261" t="s">
        <v>190</v>
      </c>
      <c r="GZ3261" t="s">
        <v>191</v>
      </c>
      <c r="HB3261" s="24">
        <v>45699.259513888886</v>
      </c>
      <c r="HD3261">
        <v>14.117599999999999</v>
      </c>
      <c r="HE3261">
        <v>255.00085000000001</v>
      </c>
      <c r="HH3261" t="s">
        <v>192</v>
      </c>
      <c r="HN3261" t="s">
        <v>26</v>
      </c>
      <c r="HP3261">
        <v>0</v>
      </c>
      <c r="HR3261">
        <v>0</v>
      </c>
      <c r="HS3261">
        <v>220</v>
      </c>
      <c r="HU3261" t="s">
        <v>530</v>
      </c>
      <c r="HV3261" t="s">
        <v>193</v>
      </c>
      <c r="HW3261" t="s">
        <v>194</v>
      </c>
      <c r="HX3261" t="s">
        <v>532</v>
      </c>
      <c r="HY3261">
        <v>0.196018</v>
      </c>
      <c r="HZ3261" t="s">
        <v>195</v>
      </c>
      <c r="IA3261" t="s">
        <v>196</v>
      </c>
      <c r="IB3261" t="s">
        <v>457</v>
      </c>
      <c r="IC3261" t="s">
        <v>458</v>
      </c>
      <c r="IN3261">
        <v>-1</v>
      </c>
      <c r="IS3261" s="8">
        <v>45699</v>
      </c>
    </row>
    <row r="3262" spans="1:253" x14ac:dyDescent="0.25">
      <c r="A3262" t="s">
        <v>841</v>
      </c>
      <c r="B3262" t="s">
        <v>2017</v>
      </c>
      <c r="C3262" t="s">
        <v>452</v>
      </c>
      <c r="E3262" t="s">
        <v>2018</v>
      </c>
      <c r="F3262" t="s">
        <v>488</v>
      </c>
      <c r="G3262" t="s">
        <v>489</v>
      </c>
      <c r="H3262" t="s">
        <v>455</v>
      </c>
      <c r="I3262" t="s">
        <v>662</v>
      </c>
      <c r="J3262" s="8">
        <v>45015</v>
      </c>
      <c r="K3262" t="s">
        <v>189</v>
      </c>
      <c r="L3262" t="s">
        <v>9243</v>
      </c>
      <c r="O3262" s="8">
        <v>45703</v>
      </c>
      <c r="P3262" s="24">
        <v>45699.259513888886</v>
      </c>
      <c r="Q3262" t="s">
        <v>26</v>
      </c>
      <c r="R3262">
        <v>202508</v>
      </c>
      <c r="S3262">
        <v>981</v>
      </c>
      <c r="T3262">
        <v>981</v>
      </c>
      <c r="CQ3262">
        <v>981</v>
      </c>
      <c r="GX3262">
        <v>2</v>
      </c>
      <c r="GY3262" t="s">
        <v>190</v>
      </c>
      <c r="GZ3262" t="s">
        <v>191</v>
      </c>
      <c r="HB3262" s="24">
        <v>45699.433692129627</v>
      </c>
      <c r="HD3262">
        <v>14.117599999999999</v>
      </c>
      <c r="HE3262">
        <v>255.00085000000001</v>
      </c>
      <c r="HH3262" t="s">
        <v>192</v>
      </c>
      <c r="HN3262" t="s">
        <v>26</v>
      </c>
      <c r="HP3262">
        <v>0</v>
      </c>
      <c r="HR3262">
        <v>0</v>
      </c>
      <c r="HS3262">
        <v>981</v>
      </c>
      <c r="HU3262" t="s">
        <v>488</v>
      </c>
      <c r="HV3262" t="s">
        <v>193</v>
      </c>
      <c r="HW3262" t="s">
        <v>194</v>
      </c>
      <c r="HX3262" t="s">
        <v>490</v>
      </c>
      <c r="HY3262">
        <v>0.196018</v>
      </c>
      <c r="HZ3262" t="s">
        <v>195</v>
      </c>
      <c r="IA3262" t="s">
        <v>196</v>
      </c>
      <c r="IB3262" t="s">
        <v>457</v>
      </c>
      <c r="IC3262" t="s">
        <v>458</v>
      </c>
      <c r="IN3262">
        <v>0</v>
      </c>
      <c r="IS3262" s="8">
        <v>45699</v>
      </c>
    </row>
    <row r="3263" spans="1:253" x14ac:dyDescent="0.25">
      <c r="A3263" t="s">
        <v>841</v>
      </c>
      <c r="B3263" t="s">
        <v>2540</v>
      </c>
      <c r="C3263" t="s">
        <v>452</v>
      </c>
      <c r="E3263" t="s">
        <v>2541</v>
      </c>
      <c r="F3263" t="s">
        <v>524</v>
      </c>
      <c r="G3263" t="s">
        <v>525</v>
      </c>
      <c r="H3263" t="s">
        <v>455</v>
      </c>
      <c r="I3263" t="s">
        <v>662</v>
      </c>
      <c r="J3263" s="8">
        <v>45406</v>
      </c>
      <c r="K3263" t="s">
        <v>189</v>
      </c>
      <c r="L3263" t="s">
        <v>9243</v>
      </c>
      <c r="O3263" s="8">
        <v>45703</v>
      </c>
      <c r="P3263" s="24">
        <v>45699.433692129627</v>
      </c>
      <c r="Q3263" t="s">
        <v>26</v>
      </c>
      <c r="R3263">
        <v>202508</v>
      </c>
      <c r="S3263">
        <v>173</v>
      </c>
      <c r="T3263">
        <v>173</v>
      </c>
      <c r="CQ3263">
        <v>173</v>
      </c>
      <c r="GX3263">
        <v>15</v>
      </c>
      <c r="GY3263" t="s">
        <v>190</v>
      </c>
      <c r="GZ3263" t="s">
        <v>191</v>
      </c>
      <c r="HB3263" s="24">
        <v>45699.503634259258</v>
      </c>
      <c r="HD3263">
        <v>14.117599999999999</v>
      </c>
      <c r="HE3263">
        <v>255.00085000000001</v>
      </c>
      <c r="HH3263" t="s">
        <v>192</v>
      </c>
      <c r="HN3263" t="s">
        <v>26</v>
      </c>
      <c r="HP3263">
        <v>0</v>
      </c>
      <c r="HR3263">
        <v>0</v>
      </c>
      <c r="HS3263">
        <v>173</v>
      </c>
      <c r="HU3263" t="s">
        <v>524</v>
      </c>
      <c r="HV3263" t="s">
        <v>193</v>
      </c>
      <c r="HW3263" t="s">
        <v>194</v>
      </c>
      <c r="HX3263" t="s">
        <v>526</v>
      </c>
      <c r="HY3263">
        <v>0.196018</v>
      </c>
      <c r="HZ3263" t="s">
        <v>195</v>
      </c>
      <c r="IA3263" t="s">
        <v>196</v>
      </c>
      <c r="IB3263" t="s">
        <v>457</v>
      </c>
      <c r="IC3263" t="s">
        <v>458</v>
      </c>
      <c r="IN3263">
        <v>0</v>
      </c>
      <c r="IS3263" s="8">
        <v>45699</v>
      </c>
    </row>
    <row r="3264" spans="1:253" x14ac:dyDescent="0.25">
      <c r="A3264" t="s">
        <v>841</v>
      </c>
      <c r="B3264" t="s">
        <v>2715</v>
      </c>
      <c r="C3264" t="s">
        <v>452</v>
      </c>
      <c r="E3264" t="s">
        <v>2716</v>
      </c>
      <c r="F3264" t="s">
        <v>515</v>
      </c>
      <c r="G3264" t="s">
        <v>516</v>
      </c>
      <c r="H3264" t="s">
        <v>455</v>
      </c>
      <c r="I3264" t="s">
        <v>662</v>
      </c>
      <c r="J3264" s="8">
        <v>45140</v>
      </c>
      <c r="K3264" t="s">
        <v>189</v>
      </c>
      <c r="L3264" t="s">
        <v>9243</v>
      </c>
      <c r="O3264" s="8">
        <v>45703</v>
      </c>
      <c r="P3264" s="24">
        <v>45699.503634259258</v>
      </c>
      <c r="Q3264" t="s">
        <v>26</v>
      </c>
      <c r="R3264">
        <v>202508</v>
      </c>
      <c r="S3264">
        <v>100</v>
      </c>
      <c r="T3264">
        <v>100</v>
      </c>
      <c r="CQ3264">
        <v>100</v>
      </c>
      <c r="GX3264">
        <v>31</v>
      </c>
      <c r="GY3264" t="s">
        <v>190</v>
      </c>
      <c r="GZ3264" t="s">
        <v>191</v>
      </c>
      <c r="HB3264" s="24">
        <v>45699.519652777781</v>
      </c>
      <c r="HD3264">
        <v>13.8462</v>
      </c>
      <c r="HE3264">
        <v>259.99913299999997</v>
      </c>
      <c r="HH3264" t="s">
        <v>192</v>
      </c>
      <c r="HN3264" t="s">
        <v>26</v>
      </c>
      <c r="HP3264">
        <v>0</v>
      </c>
      <c r="HR3264">
        <v>0</v>
      </c>
      <c r="HS3264">
        <v>100</v>
      </c>
      <c r="HU3264" t="s">
        <v>515</v>
      </c>
      <c r="HV3264" t="s">
        <v>193</v>
      </c>
      <c r="HW3264" t="s">
        <v>194</v>
      </c>
      <c r="HX3264" t="s">
        <v>517</v>
      </c>
      <c r="HY3264">
        <v>0.196018</v>
      </c>
      <c r="HZ3264" t="s">
        <v>195</v>
      </c>
      <c r="IA3264" t="s">
        <v>196</v>
      </c>
      <c r="IB3264" t="s">
        <v>457</v>
      </c>
      <c r="IC3264" t="s">
        <v>458</v>
      </c>
      <c r="IN3264">
        <v>0</v>
      </c>
      <c r="IS3264" s="8">
        <v>45699</v>
      </c>
    </row>
    <row r="3265" spans="1:260" x14ac:dyDescent="0.25">
      <c r="A3265" t="s">
        <v>841</v>
      </c>
      <c r="B3265" t="s">
        <v>6710</v>
      </c>
      <c r="C3265" t="s">
        <v>452</v>
      </c>
      <c r="E3265" t="s">
        <v>6711</v>
      </c>
      <c r="F3265" t="s">
        <v>549</v>
      </c>
      <c r="G3265" t="s">
        <v>550</v>
      </c>
      <c r="H3265" t="s">
        <v>455</v>
      </c>
      <c r="I3265" t="s">
        <v>662</v>
      </c>
      <c r="J3265" s="8">
        <v>45184</v>
      </c>
      <c r="K3265" t="s">
        <v>189</v>
      </c>
      <c r="L3265" t="s">
        <v>9243</v>
      </c>
      <c r="O3265" s="8">
        <v>45703</v>
      </c>
      <c r="P3265" s="24">
        <v>45699.519652777781</v>
      </c>
      <c r="Q3265" t="s">
        <v>26</v>
      </c>
      <c r="R3265">
        <v>202508</v>
      </c>
      <c r="S3265">
        <v>300</v>
      </c>
      <c r="T3265">
        <v>300</v>
      </c>
      <c r="CQ3265">
        <v>300</v>
      </c>
      <c r="GX3265">
        <v>19</v>
      </c>
      <c r="GY3265" t="s">
        <v>190</v>
      </c>
      <c r="GZ3265" t="s">
        <v>191</v>
      </c>
      <c r="HB3265" s="24">
        <v>45699.572141203702</v>
      </c>
      <c r="HD3265">
        <v>14.117599999999999</v>
      </c>
      <c r="HE3265">
        <v>255.00085000000001</v>
      </c>
      <c r="HH3265" t="s">
        <v>192</v>
      </c>
      <c r="HN3265" t="s">
        <v>26</v>
      </c>
      <c r="HP3265">
        <v>0</v>
      </c>
      <c r="HR3265">
        <v>0</v>
      </c>
      <c r="HS3265">
        <v>300</v>
      </c>
      <c r="HU3265" t="s">
        <v>549</v>
      </c>
      <c r="HV3265" t="s">
        <v>193</v>
      </c>
      <c r="HW3265" t="s">
        <v>194</v>
      </c>
      <c r="HX3265" t="s">
        <v>551</v>
      </c>
      <c r="HY3265">
        <v>0.196018</v>
      </c>
      <c r="HZ3265" t="s">
        <v>195</v>
      </c>
      <c r="IA3265" t="s">
        <v>196</v>
      </c>
      <c r="IB3265" t="s">
        <v>457</v>
      </c>
      <c r="IC3265" t="s">
        <v>458</v>
      </c>
      <c r="IN3265">
        <v>0</v>
      </c>
      <c r="IS3265" s="8">
        <v>45699</v>
      </c>
    </row>
    <row r="3266" spans="1:260" x14ac:dyDescent="0.25">
      <c r="A3266" t="s">
        <v>841</v>
      </c>
      <c r="B3266" t="s">
        <v>1158</v>
      </c>
      <c r="C3266" t="s">
        <v>452</v>
      </c>
      <c r="E3266" t="s">
        <v>1159</v>
      </c>
      <c r="F3266" t="s">
        <v>533</v>
      </c>
      <c r="G3266" t="s">
        <v>534</v>
      </c>
      <c r="H3266" t="s">
        <v>507</v>
      </c>
      <c r="I3266" t="s">
        <v>856</v>
      </c>
      <c r="J3266" s="8">
        <v>45266</v>
      </c>
      <c r="K3266" t="s">
        <v>189</v>
      </c>
      <c r="L3266" t="s">
        <v>9243</v>
      </c>
      <c r="O3266" s="8">
        <v>45703</v>
      </c>
      <c r="P3266" s="24">
        <v>45699.572141203702</v>
      </c>
      <c r="Q3266" t="s">
        <v>26</v>
      </c>
      <c r="R3266">
        <v>202508</v>
      </c>
      <c r="S3266">
        <v>143</v>
      </c>
      <c r="T3266">
        <v>143</v>
      </c>
      <c r="CQ3266">
        <v>143</v>
      </c>
      <c r="GX3266">
        <v>5</v>
      </c>
      <c r="GY3266" t="s">
        <v>190</v>
      </c>
      <c r="GZ3266" t="s">
        <v>191</v>
      </c>
      <c r="HB3266" s="24">
        <v>45699.594537037039</v>
      </c>
      <c r="HD3266">
        <v>11.428599999999999</v>
      </c>
      <c r="HE3266">
        <v>314.999213</v>
      </c>
      <c r="HH3266" t="s">
        <v>192</v>
      </c>
      <c r="HN3266" t="s">
        <v>26</v>
      </c>
      <c r="HP3266">
        <v>0</v>
      </c>
      <c r="HR3266">
        <v>0</v>
      </c>
      <c r="HS3266">
        <v>143</v>
      </c>
      <c r="HU3266" t="s">
        <v>533</v>
      </c>
      <c r="HV3266" t="s">
        <v>193</v>
      </c>
      <c r="HW3266" t="s">
        <v>194</v>
      </c>
      <c r="HX3266" t="s">
        <v>535</v>
      </c>
      <c r="HY3266">
        <v>0.130215</v>
      </c>
      <c r="HZ3266" t="s">
        <v>195</v>
      </c>
      <c r="IA3266" t="s">
        <v>196</v>
      </c>
      <c r="IB3266" t="s">
        <v>457</v>
      </c>
      <c r="IC3266" t="s">
        <v>458</v>
      </c>
      <c r="IN3266">
        <v>0</v>
      </c>
      <c r="IS3266" s="8">
        <v>45699</v>
      </c>
    </row>
    <row r="3267" spans="1:260" x14ac:dyDescent="0.25">
      <c r="A3267" t="s">
        <v>841</v>
      </c>
      <c r="B3267" t="s">
        <v>1430</v>
      </c>
      <c r="C3267" t="s">
        <v>452</v>
      </c>
      <c r="E3267" t="s">
        <v>1431</v>
      </c>
      <c r="F3267" t="s">
        <v>518</v>
      </c>
      <c r="G3267" t="s">
        <v>519</v>
      </c>
      <c r="H3267" t="s">
        <v>455</v>
      </c>
      <c r="I3267" t="s">
        <v>856</v>
      </c>
      <c r="J3267" s="8">
        <v>45406</v>
      </c>
      <c r="K3267" t="s">
        <v>189</v>
      </c>
      <c r="L3267" t="s">
        <v>9243</v>
      </c>
      <c r="O3267" s="8">
        <v>45703</v>
      </c>
      <c r="P3267" s="24">
        <v>45699.594537037039</v>
      </c>
      <c r="Q3267" t="s">
        <v>26</v>
      </c>
      <c r="R3267">
        <v>202508</v>
      </c>
      <c r="S3267">
        <v>200</v>
      </c>
      <c r="T3267">
        <v>200</v>
      </c>
      <c r="CQ3267">
        <v>200</v>
      </c>
      <c r="GX3267">
        <v>9</v>
      </c>
      <c r="GY3267" t="s">
        <v>190</v>
      </c>
      <c r="GZ3267" t="s">
        <v>191</v>
      </c>
      <c r="HB3267" s="24">
        <v>45699.62127314815</v>
      </c>
      <c r="HD3267">
        <v>11.549300000000001</v>
      </c>
      <c r="HE3267">
        <v>311.70720299999999</v>
      </c>
      <c r="HH3267" t="s">
        <v>192</v>
      </c>
      <c r="HN3267" t="s">
        <v>26</v>
      </c>
      <c r="HP3267">
        <v>0</v>
      </c>
      <c r="HR3267">
        <v>0</v>
      </c>
      <c r="HS3267">
        <v>200</v>
      </c>
      <c r="HU3267" t="s">
        <v>518</v>
      </c>
      <c r="HV3267" t="s">
        <v>193</v>
      </c>
      <c r="HW3267" t="s">
        <v>194</v>
      </c>
      <c r="HX3267" t="s">
        <v>520</v>
      </c>
      <c r="HY3267">
        <v>0.130215</v>
      </c>
      <c r="HZ3267" t="s">
        <v>195</v>
      </c>
      <c r="IA3267" t="s">
        <v>196</v>
      </c>
      <c r="IB3267" t="s">
        <v>457</v>
      </c>
      <c r="IC3267" t="s">
        <v>458</v>
      </c>
      <c r="IN3267">
        <v>0</v>
      </c>
      <c r="IS3267" s="8">
        <v>45699</v>
      </c>
    </row>
    <row r="3268" spans="1:260" x14ac:dyDescent="0.25">
      <c r="A3268" t="s">
        <v>841</v>
      </c>
      <c r="B3268" t="s">
        <v>1813</v>
      </c>
      <c r="C3268" t="s">
        <v>452</v>
      </c>
      <c r="E3268" t="s">
        <v>1814</v>
      </c>
      <c r="F3268" t="s">
        <v>494</v>
      </c>
      <c r="G3268" t="s">
        <v>495</v>
      </c>
      <c r="H3268" t="s">
        <v>455</v>
      </c>
      <c r="I3268" t="s">
        <v>856</v>
      </c>
      <c r="J3268" s="8">
        <v>45384</v>
      </c>
      <c r="K3268" t="s">
        <v>189</v>
      </c>
      <c r="L3268" t="s">
        <v>9243</v>
      </c>
      <c r="O3268" s="8">
        <v>45703</v>
      </c>
      <c r="P3268" s="24">
        <v>45699.62127314815</v>
      </c>
      <c r="Q3268" t="s">
        <v>26</v>
      </c>
      <c r="R3268">
        <v>202508</v>
      </c>
      <c r="S3268">
        <v>186</v>
      </c>
      <c r="T3268">
        <v>186</v>
      </c>
      <c r="CQ3268">
        <v>186</v>
      </c>
      <c r="GX3268">
        <v>9</v>
      </c>
      <c r="GY3268" t="s">
        <v>190</v>
      </c>
      <c r="GZ3268" t="s">
        <v>191</v>
      </c>
      <c r="HB3268" s="24">
        <v>45699.650150462963</v>
      </c>
      <c r="HD3268">
        <v>11.8033</v>
      </c>
      <c r="HE3268">
        <v>304.99944900000003</v>
      </c>
      <c r="HH3268" t="s">
        <v>192</v>
      </c>
      <c r="HN3268" t="s">
        <v>26</v>
      </c>
      <c r="HP3268">
        <v>0</v>
      </c>
      <c r="HR3268">
        <v>0</v>
      </c>
      <c r="HS3268">
        <v>186</v>
      </c>
      <c r="HU3268" t="s">
        <v>494</v>
      </c>
      <c r="HV3268" t="s">
        <v>193</v>
      </c>
      <c r="HW3268" t="s">
        <v>194</v>
      </c>
      <c r="HX3268" t="s">
        <v>496</v>
      </c>
      <c r="HY3268">
        <v>0.130215</v>
      </c>
      <c r="HZ3268" t="s">
        <v>195</v>
      </c>
      <c r="IA3268" t="s">
        <v>196</v>
      </c>
      <c r="IB3268" t="s">
        <v>457</v>
      </c>
      <c r="IC3268" t="s">
        <v>458</v>
      </c>
      <c r="IN3268">
        <v>0</v>
      </c>
      <c r="IS3268" s="8">
        <v>45699</v>
      </c>
    </row>
    <row r="3269" spans="1:260" x14ac:dyDescent="0.25">
      <c r="A3269" t="s">
        <v>841</v>
      </c>
      <c r="B3269" t="s">
        <v>2411</v>
      </c>
      <c r="C3269" t="s">
        <v>452</v>
      </c>
      <c r="E3269" t="s">
        <v>2412</v>
      </c>
      <c r="F3269" t="s">
        <v>459</v>
      </c>
      <c r="G3269" t="s">
        <v>460</v>
      </c>
      <c r="H3269" t="s">
        <v>455</v>
      </c>
      <c r="I3269" t="s">
        <v>856</v>
      </c>
      <c r="J3269" s="8">
        <v>45016</v>
      </c>
      <c r="K3269" t="s">
        <v>189</v>
      </c>
      <c r="L3269" t="s">
        <v>9243</v>
      </c>
      <c r="O3269" s="8">
        <v>45703</v>
      </c>
      <c r="P3269" s="24">
        <v>45699.650150462963</v>
      </c>
      <c r="Q3269" t="s">
        <v>26</v>
      </c>
      <c r="R3269">
        <v>202508</v>
      </c>
      <c r="S3269">
        <v>2000</v>
      </c>
      <c r="T3269">
        <v>1027</v>
      </c>
      <c r="Y3269">
        <v>973</v>
      </c>
      <c r="CQ3269">
        <v>1027</v>
      </c>
      <c r="GX3269">
        <v>4</v>
      </c>
      <c r="GY3269" t="s">
        <v>190</v>
      </c>
      <c r="GZ3269" t="s">
        <v>191</v>
      </c>
      <c r="HB3269" s="24">
        <v>45699.800868055558</v>
      </c>
      <c r="HC3269" t="s">
        <v>200</v>
      </c>
      <c r="HD3269">
        <v>11.8033</v>
      </c>
      <c r="HE3269">
        <v>304.99944900000003</v>
      </c>
      <c r="HH3269" t="s">
        <v>192</v>
      </c>
      <c r="HI3269" t="s">
        <v>2412</v>
      </c>
      <c r="HJ3269" t="s">
        <v>12586</v>
      </c>
      <c r="HK3269" s="24">
        <v>45699.535995370374</v>
      </c>
      <c r="HL3269" s="24">
        <v>45699.690185185187</v>
      </c>
      <c r="HM3269">
        <v>973</v>
      </c>
      <c r="HN3269" t="s">
        <v>26</v>
      </c>
      <c r="HP3269">
        <v>0</v>
      </c>
      <c r="HR3269">
        <v>973</v>
      </c>
      <c r="HS3269">
        <v>2000</v>
      </c>
      <c r="HU3269" t="s">
        <v>459</v>
      </c>
      <c r="HV3269" t="s">
        <v>193</v>
      </c>
      <c r="HW3269" t="s">
        <v>194</v>
      </c>
      <c r="HX3269" t="s">
        <v>461</v>
      </c>
      <c r="HY3269">
        <v>0.130215</v>
      </c>
      <c r="HZ3269" t="s">
        <v>195</v>
      </c>
      <c r="IA3269" t="s">
        <v>196</v>
      </c>
      <c r="IB3269" t="s">
        <v>457</v>
      </c>
      <c r="IC3269" t="s">
        <v>458</v>
      </c>
      <c r="IN3269">
        <v>0</v>
      </c>
      <c r="IS3269" s="8">
        <v>45699</v>
      </c>
      <c r="IZ3269">
        <v>973</v>
      </c>
    </row>
    <row r="3270" spans="1:260" x14ac:dyDescent="0.25">
      <c r="A3270" t="s">
        <v>841</v>
      </c>
      <c r="B3270" t="s">
        <v>2413</v>
      </c>
      <c r="C3270" t="s">
        <v>452</v>
      </c>
      <c r="E3270" t="s">
        <v>2414</v>
      </c>
      <c r="F3270" t="s">
        <v>485</v>
      </c>
      <c r="G3270" t="s">
        <v>486</v>
      </c>
      <c r="H3270" t="s">
        <v>455</v>
      </c>
      <c r="I3270" t="s">
        <v>856</v>
      </c>
      <c r="J3270" s="8">
        <v>45292</v>
      </c>
      <c r="K3270" t="s">
        <v>189</v>
      </c>
      <c r="L3270" t="s">
        <v>9243</v>
      </c>
      <c r="O3270" s="8">
        <v>45703</v>
      </c>
      <c r="P3270" s="24">
        <v>45699.800868055558</v>
      </c>
      <c r="Q3270" t="s">
        <v>26</v>
      </c>
      <c r="R3270">
        <v>202508</v>
      </c>
      <c r="S3270">
        <v>1795</v>
      </c>
      <c r="T3270">
        <v>1795</v>
      </c>
      <c r="CQ3270">
        <v>1106</v>
      </c>
      <c r="CR3270">
        <v>689</v>
      </c>
      <c r="GX3270">
        <v>4</v>
      </c>
      <c r="GY3270" t="s">
        <v>190</v>
      </c>
      <c r="GZ3270" t="s">
        <v>191</v>
      </c>
      <c r="HB3270" s="24">
        <v>45700.351493055554</v>
      </c>
      <c r="HD3270">
        <v>11.428599999999999</v>
      </c>
      <c r="HE3270">
        <v>314.999213</v>
      </c>
      <c r="HH3270" t="s">
        <v>192</v>
      </c>
      <c r="HN3270" t="s">
        <v>26</v>
      </c>
      <c r="HP3270">
        <v>0</v>
      </c>
      <c r="HR3270">
        <v>0</v>
      </c>
      <c r="HS3270">
        <v>1795</v>
      </c>
      <c r="HU3270" t="s">
        <v>485</v>
      </c>
      <c r="HV3270" t="s">
        <v>193</v>
      </c>
      <c r="HW3270" t="s">
        <v>194</v>
      </c>
      <c r="HX3270" t="s">
        <v>487</v>
      </c>
      <c r="HY3270">
        <v>0.130215</v>
      </c>
      <c r="HZ3270" t="s">
        <v>195</v>
      </c>
      <c r="IA3270" t="s">
        <v>196</v>
      </c>
      <c r="IB3270" t="s">
        <v>457</v>
      </c>
      <c r="IC3270" t="s">
        <v>458</v>
      </c>
      <c r="IN3270">
        <v>0</v>
      </c>
      <c r="IS3270" s="8">
        <v>45699</v>
      </c>
    </row>
    <row r="3271" spans="1:260" x14ac:dyDescent="0.25">
      <c r="A3271" t="s">
        <v>841</v>
      </c>
      <c r="B3271" t="s">
        <v>3044</v>
      </c>
      <c r="C3271" t="s">
        <v>452</v>
      </c>
      <c r="E3271" t="s">
        <v>3045</v>
      </c>
      <c r="F3271" t="s">
        <v>897</v>
      </c>
      <c r="G3271" t="s">
        <v>1399</v>
      </c>
      <c r="H3271" t="s">
        <v>455</v>
      </c>
      <c r="I3271" t="s">
        <v>856</v>
      </c>
      <c r="J3271" s="8">
        <v>45474</v>
      </c>
      <c r="K3271" t="s">
        <v>189</v>
      </c>
      <c r="L3271" t="s">
        <v>9243</v>
      </c>
      <c r="O3271" s="8">
        <v>45703</v>
      </c>
      <c r="P3271" s="24">
        <v>45700.351493055554</v>
      </c>
      <c r="Q3271" t="s">
        <v>26</v>
      </c>
      <c r="R3271">
        <v>202508</v>
      </c>
      <c r="S3271">
        <v>250</v>
      </c>
      <c r="T3271">
        <v>250</v>
      </c>
      <c r="CR3271">
        <v>250</v>
      </c>
      <c r="GX3271">
        <v>100</v>
      </c>
      <c r="GY3271" t="s">
        <v>190</v>
      </c>
      <c r="GZ3271" t="s">
        <v>190</v>
      </c>
      <c r="HB3271" s="24">
        <v>45700.388032407405</v>
      </c>
      <c r="HD3271">
        <v>11.428599999999999</v>
      </c>
      <c r="HE3271">
        <v>314.999213</v>
      </c>
      <c r="HH3271" t="s">
        <v>192</v>
      </c>
      <c r="HN3271" t="s">
        <v>26</v>
      </c>
      <c r="HP3271">
        <v>0</v>
      </c>
      <c r="HR3271">
        <v>0</v>
      </c>
      <c r="HS3271">
        <v>250</v>
      </c>
      <c r="HU3271" t="s">
        <v>897</v>
      </c>
      <c r="HV3271" t="s">
        <v>193</v>
      </c>
      <c r="HW3271" t="s">
        <v>194</v>
      </c>
      <c r="HX3271" t="s">
        <v>1400</v>
      </c>
      <c r="HY3271">
        <v>0.130215</v>
      </c>
      <c r="HZ3271" t="s">
        <v>195</v>
      </c>
      <c r="IA3271" t="s">
        <v>196</v>
      </c>
      <c r="IB3271" t="s">
        <v>457</v>
      </c>
      <c r="IC3271" t="s">
        <v>458</v>
      </c>
      <c r="IN3271">
        <v>1</v>
      </c>
      <c r="IS3271" s="8">
        <v>45699</v>
      </c>
    </row>
    <row r="3272" spans="1:260" x14ac:dyDescent="0.25">
      <c r="A3272" t="s">
        <v>841</v>
      </c>
      <c r="B3272" t="s">
        <v>3254</v>
      </c>
      <c r="C3272" t="s">
        <v>452</v>
      </c>
      <c r="E3272" t="s">
        <v>3255</v>
      </c>
      <c r="F3272" t="s">
        <v>453</v>
      </c>
      <c r="G3272" t="s">
        <v>454</v>
      </c>
      <c r="H3272" t="s">
        <v>455</v>
      </c>
      <c r="I3272" t="s">
        <v>856</v>
      </c>
      <c r="J3272" s="8">
        <v>45018</v>
      </c>
      <c r="K3272" t="s">
        <v>189</v>
      </c>
      <c r="L3272" t="s">
        <v>9243</v>
      </c>
      <c r="O3272" s="8">
        <v>45703</v>
      </c>
      <c r="P3272" s="24">
        <v>45700.388032407405</v>
      </c>
      <c r="Q3272" t="s">
        <v>26</v>
      </c>
      <c r="R3272">
        <v>202508</v>
      </c>
      <c r="S3272">
        <v>7150</v>
      </c>
      <c r="T3272">
        <v>7150</v>
      </c>
      <c r="CR3272">
        <v>3729</v>
      </c>
      <c r="CS3272">
        <v>3421</v>
      </c>
      <c r="GX3272">
        <v>3</v>
      </c>
      <c r="GY3272" t="s">
        <v>190</v>
      </c>
      <c r="GZ3272" t="s">
        <v>191</v>
      </c>
      <c r="HB3272" s="24">
        <v>45701.782418981478</v>
      </c>
      <c r="HD3272">
        <v>11.428599999999999</v>
      </c>
      <c r="HE3272">
        <v>314.999213</v>
      </c>
      <c r="HH3272" t="s">
        <v>192</v>
      </c>
      <c r="HN3272" t="s">
        <v>26</v>
      </c>
      <c r="HP3272">
        <v>0</v>
      </c>
      <c r="HR3272">
        <v>0</v>
      </c>
      <c r="HS3272">
        <v>7150</v>
      </c>
      <c r="HU3272" t="s">
        <v>453</v>
      </c>
      <c r="HV3272" t="s">
        <v>193</v>
      </c>
      <c r="HW3272" t="s">
        <v>194</v>
      </c>
      <c r="HX3272" t="s">
        <v>456</v>
      </c>
      <c r="HY3272">
        <v>0.130215</v>
      </c>
      <c r="HZ3272" t="s">
        <v>195</v>
      </c>
      <c r="IA3272" t="s">
        <v>196</v>
      </c>
      <c r="IB3272" t="s">
        <v>457</v>
      </c>
      <c r="IC3272" t="s">
        <v>458</v>
      </c>
      <c r="IN3272">
        <v>1</v>
      </c>
      <c r="IS3272" s="8">
        <v>45699</v>
      </c>
    </row>
    <row r="3273" spans="1:260" x14ac:dyDescent="0.25">
      <c r="A3273" t="s">
        <v>841</v>
      </c>
      <c r="B3273" t="s">
        <v>3256</v>
      </c>
      <c r="C3273" t="s">
        <v>452</v>
      </c>
      <c r="E3273" t="s">
        <v>3257</v>
      </c>
      <c r="F3273" t="s">
        <v>536</v>
      </c>
      <c r="G3273" t="s">
        <v>537</v>
      </c>
      <c r="H3273" t="s">
        <v>507</v>
      </c>
      <c r="I3273" t="s">
        <v>856</v>
      </c>
      <c r="J3273" s="8">
        <v>45266</v>
      </c>
      <c r="K3273" t="s">
        <v>189</v>
      </c>
      <c r="L3273" t="s">
        <v>9243</v>
      </c>
      <c r="O3273" s="8">
        <v>45703</v>
      </c>
      <c r="P3273" s="24">
        <v>45701.782418981478</v>
      </c>
      <c r="Q3273" t="s">
        <v>26</v>
      </c>
      <c r="R3273">
        <v>202508</v>
      </c>
      <c r="S3273">
        <v>1000</v>
      </c>
      <c r="T3273">
        <v>1000</v>
      </c>
      <c r="CS3273">
        <v>1000</v>
      </c>
      <c r="GX3273">
        <v>15</v>
      </c>
      <c r="GY3273" t="s">
        <v>190</v>
      </c>
      <c r="GZ3273" t="s">
        <v>191</v>
      </c>
      <c r="HB3273" s="24">
        <v>45701.967476851853</v>
      </c>
      <c r="HD3273">
        <v>11.428599999999999</v>
      </c>
      <c r="HE3273">
        <v>314.999213</v>
      </c>
      <c r="HH3273" t="s">
        <v>192</v>
      </c>
      <c r="HN3273" t="s">
        <v>26</v>
      </c>
      <c r="HP3273">
        <v>0</v>
      </c>
      <c r="HR3273">
        <v>0</v>
      </c>
      <c r="HS3273">
        <v>1000</v>
      </c>
      <c r="HU3273" t="s">
        <v>536</v>
      </c>
      <c r="HV3273" t="s">
        <v>193</v>
      </c>
      <c r="HW3273" t="s">
        <v>194</v>
      </c>
      <c r="HX3273" t="s">
        <v>538</v>
      </c>
      <c r="HY3273">
        <v>0.130215</v>
      </c>
      <c r="HZ3273" t="s">
        <v>195</v>
      </c>
      <c r="IA3273" t="s">
        <v>196</v>
      </c>
      <c r="IB3273" t="s">
        <v>457</v>
      </c>
      <c r="IC3273" t="s">
        <v>458</v>
      </c>
      <c r="IN3273">
        <v>2</v>
      </c>
      <c r="IS3273" s="8">
        <v>45699</v>
      </c>
    </row>
    <row r="3274" spans="1:260" x14ac:dyDescent="0.25">
      <c r="A3274" t="s">
        <v>841</v>
      </c>
      <c r="B3274" t="s">
        <v>10917</v>
      </c>
      <c r="C3274" t="s">
        <v>452</v>
      </c>
      <c r="E3274" t="s">
        <v>10918</v>
      </c>
      <c r="F3274" t="s">
        <v>521</v>
      </c>
      <c r="G3274" t="s">
        <v>522</v>
      </c>
      <c r="H3274" t="s">
        <v>455</v>
      </c>
      <c r="I3274" t="s">
        <v>856</v>
      </c>
      <c r="J3274" s="8">
        <v>45406</v>
      </c>
      <c r="K3274" t="s">
        <v>189</v>
      </c>
      <c r="L3274" t="s">
        <v>9243</v>
      </c>
      <c r="O3274" s="8">
        <v>45703</v>
      </c>
      <c r="P3274" s="24">
        <v>45701.967476851853</v>
      </c>
      <c r="Q3274" t="s">
        <v>26</v>
      </c>
      <c r="R3274">
        <v>202508</v>
      </c>
      <c r="S3274">
        <v>400</v>
      </c>
      <c r="T3274">
        <v>400</v>
      </c>
      <c r="CS3274">
        <v>238</v>
      </c>
      <c r="CT3274">
        <v>162</v>
      </c>
      <c r="GX3274">
        <v>2</v>
      </c>
      <c r="GY3274" t="s">
        <v>190</v>
      </c>
      <c r="GZ3274" t="s">
        <v>191</v>
      </c>
      <c r="HB3274" s="24">
        <v>45702.275590277779</v>
      </c>
      <c r="HD3274">
        <v>11.8033</v>
      </c>
      <c r="HE3274">
        <v>304.99944900000003</v>
      </c>
      <c r="HH3274" t="s">
        <v>192</v>
      </c>
      <c r="HN3274" t="s">
        <v>26</v>
      </c>
      <c r="HP3274">
        <v>0</v>
      </c>
      <c r="HR3274">
        <v>0</v>
      </c>
      <c r="HS3274">
        <v>400</v>
      </c>
      <c r="HU3274" t="s">
        <v>521</v>
      </c>
      <c r="HV3274" t="s">
        <v>193</v>
      </c>
      <c r="HW3274" t="s">
        <v>194</v>
      </c>
      <c r="HX3274" t="s">
        <v>523</v>
      </c>
      <c r="HY3274">
        <v>0.130215</v>
      </c>
      <c r="HZ3274" t="s">
        <v>195</v>
      </c>
      <c r="IA3274" t="s">
        <v>196</v>
      </c>
      <c r="IB3274" t="s">
        <v>457</v>
      </c>
      <c r="IC3274" t="s">
        <v>458</v>
      </c>
      <c r="IN3274">
        <v>2</v>
      </c>
      <c r="IS3274" s="8">
        <v>45699</v>
      </c>
    </row>
    <row r="3275" spans="1:260" x14ac:dyDescent="0.25">
      <c r="A3275" t="s">
        <v>841</v>
      </c>
      <c r="B3275" t="s">
        <v>10919</v>
      </c>
      <c r="C3275" t="s">
        <v>452</v>
      </c>
      <c r="E3275" t="s">
        <v>10920</v>
      </c>
      <c r="F3275" t="s">
        <v>467</v>
      </c>
      <c r="G3275" t="s">
        <v>468</v>
      </c>
      <c r="H3275" t="s">
        <v>455</v>
      </c>
      <c r="I3275" t="s">
        <v>856</v>
      </c>
      <c r="J3275" s="8">
        <v>45184</v>
      </c>
      <c r="K3275" t="s">
        <v>189</v>
      </c>
      <c r="L3275" t="s">
        <v>9243</v>
      </c>
      <c r="O3275" s="8">
        <v>45703</v>
      </c>
      <c r="P3275" s="24">
        <v>45702.275590277779</v>
      </c>
      <c r="Q3275" t="s">
        <v>26</v>
      </c>
      <c r="R3275">
        <v>202508</v>
      </c>
      <c r="S3275">
        <v>1041</v>
      </c>
      <c r="T3275">
        <v>1041</v>
      </c>
      <c r="CT3275">
        <v>1041</v>
      </c>
      <c r="GX3275">
        <v>3</v>
      </c>
      <c r="GY3275" t="s">
        <v>190</v>
      </c>
      <c r="GZ3275" t="s">
        <v>191</v>
      </c>
      <c r="HB3275" s="24">
        <v>45702.427175925928</v>
      </c>
      <c r="HD3275">
        <v>11.428599999999999</v>
      </c>
      <c r="HE3275">
        <v>314.999213</v>
      </c>
      <c r="HH3275" t="s">
        <v>192</v>
      </c>
      <c r="HN3275" t="s">
        <v>26</v>
      </c>
      <c r="HP3275">
        <v>0</v>
      </c>
      <c r="HR3275">
        <v>0</v>
      </c>
      <c r="HS3275">
        <v>1041</v>
      </c>
      <c r="HU3275" t="s">
        <v>467</v>
      </c>
      <c r="HV3275" t="s">
        <v>193</v>
      </c>
      <c r="HW3275" t="s">
        <v>194</v>
      </c>
      <c r="HX3275" t="s">
        <v>469</v>
      </c>
      <c r="HY3275">
        <v>0.130215</v>
      </c>
      <c r="HZ3275" t="s">
        <v>195</v>
      </c>
      <c r="IA3275" t="s">
        <v>196</v>
      </c>
      <c r="IB3275" t="s">
        <v>457</v>
      </c>
      <c r="IC3275" t="s">
        <v>458</v>
      </c>
      <c r="IN3275">
        <v>3</v>
      </c>
      <c r="IS3275" s="8">
        <v>45699</v>
      </c>
    </row>
    <row r="3276" spans="1:260" x14ac:dyDescent="0.25">
      <c r="A3276" t="s">
        <v>841</v>
      </c>
      <c r="B3276" t="s">
        <v>1204</v>
      </c>
      <c r="C3276" t="s">
        <v>452</v>
      </c>
      <c r="E3276" t="s">
        <v>1205</v>
      </c>
      <c r="F3276" t="s">
        <v>512</v>
      </c>
      <c r="G3276" t="s">
        <v>513</v>
      </c>
      <c r="H3276" t="s">
        <v>455</v>
      </c>
      <c r="I3276" t="s">
        <v>510</v>
      </c>
      <c r="J3276" s="8">
        <v>45181</v>
      </c>
      <c r="K3276" t="s">
        <v>189</v>
      </c>
      <c r="L3276" t="s">
        <v>9243</v>
      </c>
      <c r="O3276" s="8">
        <v>45703</v>
      </c>
      <c r="P3276" s="24">
        <v>45702.427175925928</v>
      </c>
      <c r="Q3276" t="s">
        <v>26</v>
      </c>
      <c r="R3276">
        <v>202508</v>
      </c>
      <c r="S3276">
        <v>800</v>
      </c>
      <c r="T3276">
        <v>800</v>
      </c>
      <c r="CT3276">
        <v>800</v>
      </c>
      <c r="GX3276">
        <v>11</v>
      </c>
      <c r="GY3276" t="s">
        <v>190</v>
      </c>
      <c r="GZ3276" t="s">
        <v>191</v>
      </c>
      <c r="HB3276" s="24">
        <v>45702.609120370369</v>
      </c>
      <c r="HD3276">
        <v>14.4</v>
      </c>
      <c r="HE3276">
        <v>250</v>
      </c>
      <c r="HH3276" t="s">
        <v>192</v>
      </c>
      <c r="HN3276" t="s">
        <v>26</v>
      </c>
      <c r="HP3276">
        <v>0</v>
      </c>
      <c r="HR3276">
        <v>0</v>
      </c>
      <c r="HS3276">
        <v>800</v>
      </c>
      <c r="HU3276" t="s">
        <v>512</v>
      </c>
      <c r="HV3276" t="s">
        <v>193</v>
      </c>
      <c r="HW3276" t="s">
        <v>194</v>
      </c>
      <c r="HX3276" t="s">
        <v>514</v>
      </c>
      <c r="HY3276">
        <v>0.31253799999999998</v>
      </c>
      <c r="HZ3276" t="s">
        <v>195</v>
      </c>
      <c r="IA3276" t="s">
        <v>196</v>
      </c>
      <c r="IB3276" t="s">
        <v>457</v>
      </c>
      <c r="IC3276" t="s">
        <v>458</v>
      </c>
      <c r="IN3276">
        <v>3</v>
      </c>
      <c r="IS3276" s="8">
        <v>45699</v>
      </c>
    </row>
    <row r="3277" spans="1:260" x14ac:dyDescent="0.25">
      <c r="A3277" t="s">
        <v>841</v>
      </c>
      <c r="B3277" t="s">
        <v>8722</v>
      </c>
      <c r="C3277" t="s">
        <v>452</v>
      </c>
      <c r="E3277" t="s">
        <v>8723</v>
      </c>
      <c r="F3277" t="s">
        <v>539</v>
      </c>
      <c r="G3277" t="s">
        <v>540</v>
      </c>
      <c r="H3277" t="s">
        <v>455</v>
      </c>
      <c r="I3277" t="s">
        <v>541</v>
      </c>
      <c r="J3277" s="8">
        <v>45018</v>
      </c>
      <c r="K3277" t="s">
        <v>189</v>
      </c>
      <c r="L3277" t="s">
        <v>9243</v>
      </c>
      <c r="O3277" s="8">
        <v>45703</v>
      </c>
      <c r="P3277" s="24">
        <v>45702.609120370369</v>
      </c>
      <c r="Q3277" t="s">
        <v>26</v>
      </c>
      <c r="R3277">
        <v>202508</v>
      </c>
      <c r="S3277">
        <v>312</v>
      </c>
      <c r="T3277">
        <v>312</v>
      </c>
      <c r="CT3277">
        <v>312</v>
      </c>
      <c r="GX3277">
        <v>12</v>
      </c>
      <c r="GY3277" t="s">
        <v>190</v>
      </c>
      <c r="GZ3277" t="s">
        <v>191</v>
      </c>
      <c r="HB3277" s="24">
        <v>45702.720648148148</v>
      </c>
      <c r="HD3277">
        <v>28</v>
      </c>
      <c r="HE3277">
        <v>128.57142899999999</v>
      </c>
      <c r="HH3277" t="s">
        <v>192</v>
      </c>
      <c r="HN3277" t="s">
        <v>26</v>
      </c>
      <c r="HP3277">
        <v>0</v>
      </c>
      <c r="HR3277">
        <v>0</v>
      </c>
      <c r="HS3277">
        <v>312</v>
      </c>
      <c r="HU3277" t="s">
        <v>539</v>
      </c>
      <c r="HV3277" t="s">
        <v>193</v>
      </c>
      <c r="HW3277" t="s">
        <v>194</v>
      </c>
      <c r="HX3277" t="s">
        <v>542</v>
      </c>
      <c r="HY3277">
        <v>0.45855899999999999</v>
      </c>
      <c r="HZ3277" t="s">
        <v>195</v>
      </c>
      <c r="IA3277" t="s">
        <v>196</v>
      </c>
      <c r="IB3277" t="s">
        <v>457</v>
      </c>
      <c r="IC3277" t="s">
        <v>458</v>
      </c>
      <c r="IN3277">
        <v>3</v>
      </c>
      <c r="IS3277" s="8">
        <v>45699</v>
      </c>
    </row>
    <row r="3278" spans="1:260" x14ac:dyDescent="0.25">
      <c r="A3278" t="s">
        <v>841</v>
      </c>
      <c r="B3278" t="s">
        <v>1162</v>
      </c>
      <c r="C3278" t="s">
        <v>452</v>
      </c>
      <c r="E3278" t="s">
        <v>1163</v>
      </c>
      <c r="F3278" t="s">
        <v>491</v>
      </c>
      <c r="G3278" t="s">
        <v>492</v>
      </c>
      <c r="H3278" t="s">
        <v>455</v>
      </c>
      <c r="I3278" t="s">
        <v>662</v>
      </c>
      <c r="J3278" s="8">
        <v>45181</v>
      </c>
      <c r="K3278" t="s">
        <v>189</v>
      </c>
      <c r="L3278" t="s">
        <v>9243</v>
      </c>
      <c r="O3278" s="8">
        <v>45710</v>
      </c>
      <c r="P3278" s="24">
        <v>45705.253472222219</v>
      </c>
      <c r="Q3278" t="s">
        <v>26</v>
      </c>
      <c r="R3278">
        <v>202509</v>
      </c>
      <c r="S3278">
        <v>700</v>
      </c>
      <c r="T3278">
        <v>700</v>
      </c>
      <c r="CW3278">
        <v>700</v>
      </c>
      <c r="GX3278">
        <v>4</v>
      </c>
      <c r="GY3278" t="s">
        <v>190</v>
      </c>
      <c r="GZ3278" t="s">
        <v>191</v>
      </c>
      <c r="HB3278" s="24">
        <v>45705.374791666669</v>
      </c>
      <c r="HD3278">
        <v>14.117599999999999</v>
      </c>
      <c r="HE3278">
        <v>255.00085000000001</v>
      </c>
      <c r="HH3278" t="s">
        <v>192</v>
      </c>
      <c r="HN3278" t="s">
        <v>26</v>
      </c>
      <c r="HP3278">
        <v>0</v>
      </c>
      <c r="HR3278">
        <v>0</v>
      </c>
      <c r="HS3278">
        <v>700</v>
      </c>
      <c r="HU3278" t="s">
        <v>491</v>
      </c>
      <c r="HV3278" t="s">
        <v>193</v>
      </c>
      <c r="HW3278" t="s">
        <v>194</v>
      </c>
      <c r="HX3278" t="s">
        <v>493</v>
      </c>
      <c r="HY3278">
        <v>0.196018</v>
      </c>
      <c r="HZ3278" t="s">
        <v>195</v>
      </c>
      <c r="IA3278" t="s">
        <v>196</v>
      </c>
      <c r="IB3278" t="s">
        <v>457</v>
      </c>
      <c r="IC3278" t="s">
        <v>458</v>
      </c>
      <c r="IN3278">
        <v>-1</v>
      </c>
      <c r="IS3278" s="8">
        <v>45706</v>
      </c>
    </row>
    <row r="3279" spans="1:260" x14ac:dyDescent="0.25">
      <c r="A3279" t="s">
        <v>841</v>
      </c>
      <c r="B3279" t="s">
        <v>1164</v>
      </c>
      <c r="C3279" t="s">
        <v>452</v>
      </c>
      <c r="E3279" t="s">
        <v>1165</v>
      </c>
      <c r="F3279" t="s">
        <v>488</v>
      </c>
      <c r="G3279" t="s">
        <v>489</v>
      </c>
      <c r="H3279" t="s">
        <v>455</v>
      </c>
      <c r="I3279" t="s">
        <v>662</v>
      </c>
      <c r="J3279" s="8">
        <v>45015</v>
      </c>
      <c r="K3279" t="s">
        <v>189</v>
      </c>
      <c r="L3279" t="s">
        <v>9243</v>
      </c>
      <c r="O3279" s="8">
        <v>45710</v>
      </c>
      <c r="P3279" s="24">
        <v>45705.374791666669</v>
      </c>
      <c r="Q3279" t="s">
        <v>26</v>
      </c>
      <c r="R3279">
        <v>202509</v>
      </c>
      <c r="S3279">
        <v>300</v>
      </c>
      <c r="T3279">
        <v>300</v>
      </c>
      <c r="CW3279">
        <v>300</v>
      </c>
      <c r="GX3279">
        <v>2</v>
      </c>
      <c r="GY3279" t="s">
        <v>190</v>
      </c>
      <c r="GZ3279" t="s">
        <v>191</v>
      </c>
      <c r="HB3279" s="24">
        <v>45705.430752314816</v>
      </c>
      <c r="HD3279">
        <v>14.117599999999999</v>
      </c>
      <c r="HE3279">
        <v>255.00085000000001</v>
      </c>
      <c r="HH3279" t="s">
        <v>192</v>
      </c>
      <c r="HN3279" t="s">
        <v>26</v>
      </c>
      <c r="HP3279">
        <v>0</v>
      </c>
      <c r="HR3279">
        <v>0</v>
      </c>
      <c r="HS3279">
        <v>300</v>
      </c>
      <c r="HU3279" t="s">
        <v>488</v>
      </c>
      <c r="HV3279" t="s">
        <v>193</v>
      </c>
      <c r="HW3279" t="s">
        <v>194</v>
      </c>
      <c r="HX3279" t="s">
        <v>490</v>
      </c>
      <c r="HY3279">
        <v>0.196018</v>
      </c>
      <c r="HZ3279" t="s">
        <v>195</v>
      </c>
      <c r="IA3279" t="s">
        <v>196</v>
      </c>
      <c r="IB3279" t="s">
        <v>457</v>
      </c>
      <c r="IC3279" t="s">
        <v>458</v>
      </c>
      <c r="IN3279">
        <v>-1</v>
      </c>
      <c r="IS3279" s="8">
        <v>45706</v>
      </c>
    </row>
    <row r="3280" spans="1:260" x14ac:dyDescent="0.25">
      <c r="A3280" t="s">
        <v>841</v>
      </c>
      <c r="B3280" t="s">
        <v>1432</v>
      </c>
      <c r="C3280" t="s">
        <v>452</v>
      </c>
      <c r="E3280" t="s">
        <v>1433</v>
      </c>
      <c r="F3280" t="s">
        <v>500</v>
      </c>
      <c r="G3280" t="s">
        <v>501</v>
      </c>
      <c r="H3280" t="s">
        <v>455</v>
      </c>
      <c r="I3280" t="s">
        <v>662</v>
      </c>
      <c r="J3280" s="8">
        <v>45181</v>
      </c>
      <c r="K3280" t="s">
        <v>189</v>
      </c>
      <c r="L3280" t="s">
        <v>9243</v>
      </c>
      <c r="O3280" s="8">
        <v>45710</v>
      </c>
      <c r="P3280" s="24">
        <v>45705.430752314816</v>
      </c>
      <c r="Q3280" t="s">
        <v>26</v>
      </c>
      <c r="R3280">
        <v>202509</v>
      </c>
      <c r="S3280">
        <v>330</v>
      </c>
      <c r="T3280">
        <v>330</v>
      </c>
      <c r="CW3280">
        <v>330</v>
      </c>
      <c r="GX3280">
        <v>4</v>
      </c>
      <c r="GY3280" t="s">
        <v>190</v>
      </c>
      <c r="GZ3280" t="s">
        <v>191</v>
      </c>
      <c r="HB3280" s="24">
        <v>45705.526342592595</v>
      </c>
      <c r="HD3280">
        <v>14.117599999999999</v>
      </c>
      <c r="HE3280">
        <v>255.00085000000001</v>
      </c>
      <c r="HH3280" t="s">
        <v>192</v>
      </c>
      <c r="HN3280" t="s">
        <v>26</v>
      </c>
      <c r="HP3280">
        <v>0</v>
      </c>
      <c r="HR3280">
        <v>0</v>
      </c>
      <c r="HS3280">
        <v>330</v>
      </c>
      <c r="HU3280" t="s">
        <v>500</v>
      </c>
      <c r="HV3280" t="s">
        <v>193</v>
      </c>
      <c r="HW3280" t="s">
        <v>194</v>
      </c>
      <c r="HX3280" t="s">
        <v>502</v>
      </c>
      <c r="HY3280">
        <v>0.196018</v>
      </c>
      <c r="HZ3280" t="s">
        <v>195</v>
      </c>
      <c r="IA3280" t="s">
        <v>196</v>
      </c>
      <c r="IB3280" t="s">
        <v>457</v>
      </c>
      <c r="IC3280" t="s">
        <v>458</v>
      </c>
      <c r="IN3280">
        <v>-1</v>
      </c>
      <c r="IS3280" s="8">
        <v>45706</v>
      </c>
    </row>
    <row r="3281" spans="1:253" x14ac:dyDescent="0.25">
      <c r="A3281" t="s">
        <v>841</v>
      </c>
      <c r="B3281" t="s">
        <v>8589</v>
      </c>
      <c r="C3281" t="s">
        <v>452</v>
      </c>
      <c r="E3281" t="s">
        <v>8590</v>
      </c>
      <c r="F3281" t="s">
        <v>515</v>
      </c>
      <c r="G3281" t="s">
        <v>516</v>
      </c>
      <c r="H3281" t="s">
        <v>455</v>
      </c>
      <c r="I3281" t="s">
        <v>662</v>
      </c>
      <c r="J3281" s="8">
        <v>45140</v>
      </c>
      <c r="K3281" t="s">
        <v>189</v>
      </c>
      <c r="L3281" t="s">
        <v>9243</v>
      </c>
      <c r="O3281" s="8">
        <v>45710</v>
      </c>
      <c r="P3281" s="24">
        <v>45705.526342592595</v>
      </c>
      <c r="Q3281" t="s">
        <v>26</v>
      </c>
      <c r="R3281">
        <v>202509</v>
      </c>
      <c r="S3281">
        <v>150</v>
      </c>
      <c r="T3281">
        <v>150</v>
      </c>
      <c r="CW3281">
        <v>150</v>
      </c>
      <c r="GX3281">
        <v>31</v>
      </c>
      <c r="GY3281" t="s">
        <v>190</v>
      </c>
      <c r="GZ3281" t="s">
        <v>191</v>
      </c>
      <c r="HB3281" s="24">
        <v>45705.553854166668</v>
      </c>
      <c r="HD3281">
        <v>13.8462</v>
      </c>
      <c r="HE3281">
        <v>259.99913299999997</v>
      </c>
      <c r="HH3281" t="s">
        <v>192</v>
      </c>
      <c r="HN3281" t="s">
        <v>26</v>
      </c>
      <c r="HP3281">
        <v>0</v>
      </c>
      <c r="HR3281">
        <v>0</v>
      </c>
      <c r="HS3281">
        <v>150</v>
      </c>
      <c r="HU3281" t="s">
        <v>515</v>
      </c>
      <c r="HV3281" t="s">
        <v>193</v>
      </c>
      <c r="HW3281" t="s">
        <v>194</v>
      </c>
      <c r="HX3281" t="s">
        <v>517</v>
      </c>
      <c r="HY3281">
        <v>0.196018</v>
      </c>
      <c r="HZ3281" t="s">
        <v>195</v>
      </c>
      <c r="IA3281" t="s">
        <v>196</v>
      </c>
      <c r="IB3281" t="s">
        <v>457</v>
      </c>
      <c r="IC3281" t="s">
        <v>458</v>
      </c>
      <c r="IN3281">
        <v>-1</v>
      </c>
      <c r="IS3281" s="8">
        <v>45706</v>
      </c>
    </row>
    <row r="3282" spans="1:253" x14ac:dyDescent="0.25">
      <c r="A3282" t="s">
        <v>841</v>
      </c>
      <c r="B3282" t="s">
        <v>1160</v>
      </c>
      <c r="C3282" t="s">
        <v>452</v>
      </c>
      <c r="E3282" t="s">
        <v>1161</v>
      </c>
      <c r="F3282" t="s">
        <v>473</v>
      </c>
      <c r="G3282" t="s">
        <v>474</v>
      </c>
      <c r="H3282" t="s">
        <v>455</v>
      </c>
      <c r="I3282" t="s">
        <v>856</v>
      </c>
      <c r="J3282" s="8">
        <v>45016</v>
      </c>
      <c r="K3282" t="s">
        <v>189</v>
      </c>
      <c r="L3282" t="s">
        <v>9243</v>
      </c>
      <c r="O3282" s="8">
        <v>45710</v>
      </c>
      <c r="P3282" s="24">
        <v>45705.553854166668</v>
      </c>
      <c r="Q3282" t="s">
        <v>26</v>
      </c>
      <c r="R3282">
        <v>202509</v>
      </c>
      <c r="S3282">
        <v>3327</v>
      </c>
      <c r="T3282">
        <v>3327</v>
      </c>
      <c r="CW3282">
        <v>2752</v>
      </c>
      <c r="CX3282">
        <v>575</v>
      </c>
      <c r="GX3282">
        <v>19</v>
      </c>
      <c r="GY3282" t="s">
        <v>190</v>
      </c>
      <c r="GZ3282" t="s">
        <v>191</v>
      </c>
      <c r="HB3282" s="24">
        <v>45706.338912037034</v>
      </c>
      <c r="HD3282">
        <v>11.8033</v>
      </c>
      <c r="HE3282">
        <v>304.99944900000003</v>
      </c>
      <c r="HH3282" t="s">
        <v>192</v>
      </c>
      <c r="HN3282" t="s">
        <v>26</v>
      </c>
      <c r="HP3282">
        <v>0</v>
      </c>
      <c r="HR3282">
        <v>0</v>
      </c>
      <c r="HS3282">
        <v>3327</v>
      </c>
      <c r="HU3282" t="s">
        <v>473</v>
      </c>
      <c r="HV3282" t="s">
        <v>193</v>
      </c>
      <c r="HW3282" t="s">
        <v>194</v>
      </c>
      <c r="HX3282" t="s">
        <v>475</v>
      </c>
      <c r="HY3282">
        <v>0.130215</v>
      </c>
      <c r="HZ3282" t="s">
        <v>195</v>
      </c>
      <c r="IA3282" t="s">
        <v>196</v>
      </c>
      <c r="IB3282" t="s">
        <v>457</v>
      </c>
      <c r="IC3282" t="s">
        <v>458</v>
      </c>
      <c r="IN3282">
        <v>-1</v>
      </c>
      <c r="IS3282" s="8">
        <v>45706</v>
      </c>
    </row>
    <row r="3283" spans="1:253" x14ac:dyDescent="0.25">
      <c r="A3283" t="s">
        <v>841</v>
      </c>
      <c r="B3283" t="s">
        <v>1286</v>
      </c>
      <c r="C3283" t="s">
        <v>452</v>
      </c>
      <c r="E3283" t="s">
        <v>1287</v>
      </c>
      <c r="F3283" t="s">
        <v>453</v>
      </c>
      <c r="G3283" t="s">
        <v>454</v>
      </c>
      <c r="H3283" t="s">
        <v>455</v>
      </c>
      <c r="I3283" t="s">
        <v>856</v>
      </c>
      <c r="J3283" s="8">
        <v>45018</v>
      </c>
      <c r="K3283" t="s">
        <v>189</v>
      </c>
      <c r="L3283" t="s">
        <v>9243</v>
      </c>
      <c r="O3283" s="8">
        <v>45710</v>
      </c>
      <c r="P3283" s="24">
        <v>45706.338912037034</v>
      </c>
      <c r="Q3283" t="s">
        <v>26</v>
      </c>
      <c r="R3283">
        <v>202509</v>
      </c>
      <c r="S3283">
        <v>3961</v>
      </c>
      <c r="T3283">
        <v>3961</v>
      </c>
      <c r="U3283" t="s">
        <v>8870</v>
      </c>
      <c r="V3283" t="s">
        <v>8872</v>
      </c>
      <c r="CX3283">
        <v>3961</v>
      </c>
      <c r="GX3283">
        <v>3</v>
      </c>
      <c r="GY3283" t="s">
        <v>190</v>
      </c>
      <c r="GZ3283" t="s">
        <v>191</v>
      </c>
      <c r="HB3283" s="24">
        <v>45706.985081018516</v>
      </c>
      <c r="HD3283">
        <v>11.428599999999999</v>
      </c>
      <c r="HE3283">
        <v>314.999213</v>
      </c>
      <c r="HH3283" t="s">
        <v>192</v>
      </c>
      <c r="HN3283" t="s">
        <v>26</v>
      </c>
      <c r="HP3283">
        <v>0</v>
      </c>
      <c r="HR3283">
        <v>0</v>
      </c>
      <c r="HS3283">
        <v>3961</v>
      </c>
      <c r="HU3283" t="s">
        <v>453</v>
      </c>
      <c r="HV3283" t="s">
        <v>193</v>
      </c>
      <c r="HW3283" t="s">
        <v>194</v>
      </c>
      <c r="HX3283" t="s">
        <v>456</v>
      </c>
      <c r="HY3283">
        <v>0.130215</v>
      </c>
      <c r="HZ3283" t="s">
        <v>195</v>
      </c>
      <c r="IA3283" t="s">
        <v>196</v>
      </c>
      <c r="IB3283" t="s">
        <v>457</v>
      </c>
      <c r="IC3283" t="s">
        <v>458</v>
      </c>
      <c r="IN3283">
        <v>0</v>
      </c>
      <c r="IS3283" s="8">
        <v>45706</v>
      </c>
    </row>
    <row r="3284" spans="1:253" x14ac:dyDescent="0.25">
      <c r="A3284" t="s">
        <v>841</v>
      </c>
      <c r="B3284" t="s">
        <v>1434</v>
      </c>
      <c r="C3284" t="s">
        <v>452</v>
      </c>
      <c r="E3284" t="s">
        <v>1435</v>
      </c>
      <c r="F3284" t="s">
        <v>476</v>
      </c>
      <c r="G3284" t="s">
        <v>477</v>
      </c>
      <c r="H3284" t="s">
        <v>455</v>
      </c>
      <c r="I3284" t="s">
        <v>856</v>
      </c>
      <c r="J3284" s="8">
        <v>45181</v>
      </c>
      <c r="K3284" t="s">
        <v>189</v>
      </c>
      <c r="L3284" t="s">
        <v>9243</v>
      </c>
      <c r="O3284" s="8">
        <v>45710</v>
      </c>
      <c r="P3284" s="24">
        <v>45706.985081018516</v>
      </c>
      <c r="Q3284" t="s">
        <v>26</v>
      </c>
      <c r="R3284">
        <v>202509</v>
      </c>
      <c r="S3284">
        <v>426</v>
      </c>
      <c r="T3284">
        <v>426</v>
      </c>
      <c r="CX3284">
        <v>113</v>
      </c>
      <c r="CY3284">
        <v>313</v>
      </c>
      <c r="GX3284">
        <v>31</v>
      </c>
      <c r="GY3284" t="s">
        <v>190</v>
      </c>
      <c r="GZ3284" t="s">
        <v>191</v>
      </c>
      <c r="HB3284" s="24">
        <v>45707.298379629632</v>
      </c>
      <c r="HD3284">
        <v>11.428599999999999</v>
      </c>
      <c r="HE3284">
        <v>314.999213</v>
      </c>
      <c r="HH3284" t="s">
        <v>192</v>
      </c>
      <c r="HN3284" t="s">
        <v>26</v>
      </c>
      <c r="HP3284">
        <v>0</v>
      </c>
      <c r="HR3284">
        <v>0</v>
      </c>
      <c r="HS3284">
        <v>426</v>
      </c>
      <c r="HU3284" t="s">
        <v>476</v>
      </c>
      <c r="HV3284" t="s">
        <v>193</v>
      </c>
      <c r="HW3284" t="s">
        <v>194</v>
      </c>
      <c r="HX3284" t="s">
        <v>478</v>
      </c>
      <c r="HY3284">
        <v>0.130215</v>
      </c>
      <c r="HZ3284" t="s">
        <v>195</v>
      </c>
      <c r="IA3284" t="s">
        <v>196</v>
      </c>
      <c r="IB3284" t="s">
        <v>457</v>
      </c>
      <c r="IC3284" t="s">
        <v>458</v>
      </c>
      <c r="IN3284">
        <v>0</v>
      </c>
      <c r="IS3284" s="8">
        <v>45706</v>
      </c>
    </row>
    <row r="3285" spans="1:253" x14ac:dyDescent="0.25">
      <c r="A3285" t="s">
        <v>841</v>
      </c>
      <c r="B3285" t="s">
        <v>1436</v>
      </c>
      <c r="C3285" t="s">
        <v>452</v>
      </c>
      <c r="E3285" t="s">
        <v>1437</v>
      </c>
      <c r="F3285" t="s">
        <v>479</v>
      </c>
      <c r="G3285" t="s">
        <v>480</v>
      </c>
      <c r="H3285" t="s">
        <v>455</v>
      </c>
      <c r="I3285" t="s">
        <v>856</v>
      </c>
      <c r="J3285" s="8">
        <v>45015</v>
      </c>
      <c r="K3285" t="s">
        <v>189</v>
      </c>
      <c r="L3285" t="s">
        <v>9243</v>
      </c>
      <c r="O3285" s="8">
        <v>45710</v>
      </c>
      <c r="P3285" s="24">
        <v>45707.298379629632</v>
      </c>
      <c r="Q3285" t="s">
        <v>26</v>
      </c>
      <c r="R3285">
        <v>202509</v>
      </c>
      <c r="S3285">
        <v>6382</v>
      </c>
      <c r="T3285">
        <v>6382</v>
      </c>
      <c r="CY3285">
        <v>4354</v>
      </c>
      <c r="CZ3285">
        <v>2028</v>
      </c>
      <c r="GX3285">
        <v>12</v>
      </c>
      <c r="GY3285" t="s">
        <v>190</v>
      </c>
      <c r="GZ3285" t="s">
        <v>191</v>
      </c>
      <c r="HB3285" s="24">
        <v>45708.580752314818</v>
      </c>
      <c r="HD3285">
        <v>11.428599999999999</v>
      </c>
      <c r="HE3285">
        <v>314.999213</v>
      </c>
      <c r="HH3285" t="s">
        <v>192</v>
      </c>
      <c r="HN3285" t="s">
        <v>26</v>
      </c>
      <c r="HP3285">
        <v>0</v>
      </c>
      <c r="HR3285">
        <v>0</v>
      </c>
      <c r="HS3285">
        <v>6382</v>
      </c>
      <c r="HU3285" t="s">
        <v>479</v>
      </c>
      <c r="HV3285" t="s">
        <v>193</v>
      </c>
      <c r="HW3285" t="s">
        <v>194</v>
      </c>
      <c r="HX3285" t="s">
        <v>481</v>
      </c>
      <c r="HY3285">
        <v>0.130215</v>
      </c>
      <c r="HZ3285" t="s">
        <v>195</v>
      </c>
      <c r="IA3285" t="s">
        <v>196</v>
      </c>
      <c r="IB3285" t="s">
        <v>457</v>
      </c>
      <c r="IC3285" t="s">
        <v>458</v>
      </c>
      <c r="IN3285">
        <v>1</v>
      </c>
      <c r="IS3285" s="8">
        <v>45706</v>
      </c>
    </row>
    <row r="3286" spans="1:253" x14ac:dyDescent="0.25">
      <c r="A3286" t="s">
        <v>841</v>
      </c>
      <c r="B3286" t="s">
        <v>1438</v>
      </c>
      <c r="C3286" t="s">
        <v>452</v>
      </c>
      <c r="E3286" t="s">
        <v>1439</v>
      </c>
      <c r="F3286" t="s">
        <v>897</v>
      </c>
      <c r="G3286" t="s">
        <v>1399</v>
      </c>
      <c r="H3286" t="s">
        <v>455</v>
      </c>
      <c r="I3286" t="s">
        <v>856</v>
      </c>
      <c r="J3286" s="8">
        <v>45474</v>
      </c>
      <c r="K3286" t="s">
        <v>189</v>
      </c>
      <c r="L3286" t="s">
        <v>9243</v>
      </c>
      <c r="O3286" s="8">
        <v>45710</v>
      </c>
      <c r="P3286" s="24">
        <v>45708.580752314818</v>
      </c>
      <c r="Q3286" t="s">
        <v>26</v>
      </c>
      <c r="R3286">
        <v>202509</v>
      </c>
      <c r="S3286">
        <v>112</v>
      </c>
      <c r="T3286">
        <v>112</v>
      </c>
      <c r="CZ3286">
        <v>112</v>
      </c>
      <c r="GX3286">
        <v>100</v>
      </c>
      <c r="GY3286" t="s">
        <v>190</v>
      </c>
      <c r="GZ3286" t="s">
        <v>190</v>
      </c>
      <c r="HB3286" s="24">
        <v>45708.599039351851</v>
      </c>
      <c r="HD3286">
        <v>11.428599999999999</v>
      </c>
      <c r="HE3286">
        <v>314.999213</v>
      </c>
      <c r="HH3286" t="s">
        <v>192</v>
      </c>
      <c r="HN3286" t="s">
        <v>26</v>
      </c>
      <c r="HP3286">
        <v>0</v>
      </c>
      <c r="HR3286">
        <v>0</v>
      </c>
      <c r="HS3286">
        <v>112</v>
      </c>
      <c r="HU3286" t="s">
        <v>897</v>
      </c>
      <c r="HV3286" t="s">
        <v>193</v>
      </c>
      <c r="HW3286" t="s">
        <v>194</v>
      </c>
      <c r="HX3286" t="s">
        <v>1400</v>
      </c>
      <c r="HY3286">
        <v>0.130215</v>
      </c>
      <c r="HZ3286" t="s">
        <v>195</v>
      </c>
      <c r="IA3286" t="s">
        <v>196</v>
      </c>
      <c r="IB3286" t="s">
        <v>457</v>
      </c>
      <c r="IC3286" t="s">
        <v>458</v>
      </c>
      <c r="IN3286">
        <v>2</v>
      </c>
      <c r="IS3286" s="8">
        <v>45706</v>
      </c>
    </row>
    <row r="3287" spans="1:253" x14ac:dyDescent="0.25">
      <c r="A3287" t="s">
        <v>841</v>
      </c>
      <c r="B3287" t="s">
        <v>1817</v>
      </c>
      <c r="C3287" t="s">
        <v>452</v>
      </c>
      <c r="E3287" t="s">
        <v>1818</v>
      </c>
      <c r="F3287" t="s">
        <v>898</v>
      </c>
      <c r="G3287" t="s">
        <v>1789</v>
      </c>
      <c r="H3287" t="s">
        <v>455</v>
      </c>
      <c r="I3287" t="s">
        <v>856</v>
      </c>
      <c r="J3287" s="8">
        <v>45475</v>
      </c>
      <c r="K3287" t="s">
        <v>189</v>
      </c>
      <c r="L3287" t="s">
        <v>9243</v>
      </c>
      <c r="O3287" s="8">
        <v>45710</v>
      </c>
      <c r="P3287" s="24">
        <v>45708.599039351851</v>
      </c>
      <c r="Q3287" t="s">
        <v>26</v>
      </c>
      <c r="R3287">
        <v>202509</v>
      </c>
      <c r="S3287">
        <v>200</v>
      </c>
      <c r="T3287">
        <v>200</v>
      </c>
      <c r="CZ3287">
        <v>200</v>
      </c>
      <c r="GX3287">
        <v>151</v>
      </c>
      <c r="GY3287" t="s">
        <v>190</v>
      </c>
      <c r="GZ3287" t="s">
        <v>190</v>
      </c>
      <c r="HB3287" s="24">
        <v>45708.628969907404</v>
      </c>
      <c r="HD3287">
        <v>11.428599999999999</v>
      </c>
      <c r="HE3287">
        <v>314.999213</v>
      </c>
      <c r="HH3287" t="s">
        <v>192</v>
      </c>
      <c r="HN3287" t="s">
        <v>26</v>
      </c>
      <c r="HP3287">
        <v>0</v>
      </c>
      <c r="HR3287">
        <v>0</v>
      </c>
      <c r="HS3287">
        <v>200</v>
      </c>
      <c r="HU3287" t="s">
        <v>898</v>
      </c>
      <c r="HV3287" t="s">
        <v>193</v>
      </c>
      <c r="HW3287" t="s">
        <v>194</v>
      </c>
      <c r="HX3287" t="s">
        <v>1790</v>
      </c>
      <c r="HY3287">
        <v>0.130215</v>
      </c>
      <c r="HZ3287" t="s">
        <v>195</v>
      </c>
      <c r="IA3287" t="s">
        <v>196</v>
      </c>
      <c r="IB3287" t="s">
        <v>457</v>
      </c>
      <c r="IC3287" t="s">
        <v>458</v>
      </c>
      <c r="IN3287">
        <v>2</v>
      </c>
      <c r="IS3287" s="8">
        <v>45706</v>
      </c>
    </row>
    <row r="3288" spans="1:253" x14ac:dyDescent="0.25">
      <c r="A3288" t="s">
        <v>841</v>
      </c>
      <c r="B3288" t="s">
        <v>2417</v>
      </c>
      <c r="C3288" t="s">
        <v>452</v>
      </c>
      <c r="E3288" t="s">
        <v>2418</v>
      </c>
      <c r="F3288" t="s">
        <v>459</v>
      </c>
      <c r="G3288" t="s">
        <v>460</v>
      </c>
      <c r="H3288" t="s">
        <v>455</v>
      </c>
      <c r="I3288" t="s">
        <v>856</v>
      </c>
      <c r="J3288" s="8">
        <v>45016</v>
      </c>
      <c r="K3288" t="s">
        <v>189</v>
      </c>
      <c r="L3288" t="s">
        <v>9243</v>
      </c>
      <c r="O3288" s="8">
        <v>45710</v>
      </c>
      <c r="P3288" s="24">
        <v>45708.628969907404</v>
      </c>
      <c r="Q3288" t="s">
        <v>26</v>
      </c>
      <c r="R3288">
        <v>202509</v>
      </c>
      <c r="S3288">
        <v>1138</v>
      </c>
      <c r="T3288">
        <v>1138</v>
      </c>
      <c r="CZ3288">
        <v>1138</v>
      </c>
      <c r="GX3288">
        <v>4</v>
      </c>
      <c r="GY3288" t="s">
        <v>190</v>
      </c>
      <c r="GZ3288" t="s">
        <v>191</v>
      </c>
      <c r="HB3288" s="24">
        <v>45708.794849537036</v>
      </c>
      <c r="HD3288">
        <v>11.8033</v>
      </c>
      <c r="HE3288">
        <v>304.99944900000003</v>
      </c>
      <c r="HH3288" t="s">
        <v>192</v>
      </c>
      <c r="HN3288" t="s">
        <v>26</v>
      </c>
      <c r="HP3288">
        <v>0</v>
      </c>
      <c r="HR3288">
        <v>0</v>
      </c>
      <c r="HS3288">
        <v>1138</v>
      </c>
      <c r="HU3288" t="s">
        <v>459</v>
      </c>
      <c r="HV3288" t="s">
        <v>193</v>
      </c>
      <c r="HW3288" t="s">
        <v>194</v>
      </c>
      <c r="HX3288" t="s">
        <v>461</v>
      </c>
      <c r="HY3288">
        <v>0.130215</v>
      </c>
      <c r="HZ3288" t="s">
        <v>195</v>
      </c>
      <c r="IA3288" t="s">
        <v>196</v>
      </c>
      <c r="IB3288" t="s">
        <v>457</v>
      </c>
      <c r="IC3288" t="s">
        <v>458</v>
      </c>
      <c r="IN3288">
        <v>2</v>
      </c>
      <c r="IS3288" s="8">
        <v>45706</v>
      </c>
    </row>
    <row r="3289" spans="1:253" x14ac:dyDescent="0.25">
      <c r="A3289" t="s">
        <v>841</v>
      </c>
      <c r="B3289" t="s">
        <v>2415</v>
      </c>
      <c r="C3289" t="s">
        <v>452</v>
      </c>
      <c r="E3289" t="s">
        <v>2416</v>
      </c>
      <c r="F3289" t="s">
        <v>485</v>
      </c>
      <c r="G3289" t="s">
        <v>486</v>
      </c>
      <c r="H3289" t="s">
        <v>455</v>
      </c>
      <c r="I3289" t="s">
        <v>856</v>
      </c>
      <c r="J3289" s="8">
        <v>45292</v>
      </c>
      <c r="K3289" t="s">
        <v>189</v>
      </c>
      <c r="L3289" t="s">
        <v>9243</v>
      </c>
      <c r="O3289" s="8">
        <v>45710</v>
      </c>
      <c r="P3289" s="24">
        <v>45708.794849537036</v>
      </c>
      <c r="Q3289" t="s">
        <v>26</v>
      </c>
      <c r="R3289">
        <v>202509</v>
      </c>
      <c r="S3289">
        <v>2500</v>
      </c>
      <c r="T3289">
        <v>2500</v>
      </c>
      <c r="CZ3289">
        <v>1152</v>
      </c>
      <c r="DA3289">
        <v>1348</v>
      </c>
      <c r="GX3289">
        <v>4</v>
      </c>
      <c r="GY3289" t="s">
        <v>190</v>
      </c>
      <c r="GZ3289" t="s">
        <v>191</v>
      </c>
      <c r="HB3289" s="24">
        <v>45709.487337962964</v>
      </c>
      <c r="HD3289">
        <v>11.428599999999999</v>
      </c>
      <c r="HE3289">
        <v>314.999213</v>
      </c>
      <c r="HH3289" t="s">
        <v>192</v>
      </c>
      <c r="HN3289" t="s">
        <v>26</v>
      </c>
      <c r="HP3289">
        <v>0</v>
      </c>
      <c r="HR3289">
        <v>0</v>
      </c>
      <c r="HS3289">
        <v>2500</v>
      </c>
      <c r="HU3289" t="s">
        <v>485</v>
      </c>
      <c r="HV3289" t="s">
        <v>193</v>
      </c>
      <c r="HW3289" t="s">
        <v>194</v>
      </c>
      <c r="HX3289" t="s">
        <v>487</v>
      </c>
      <c r="HY3289">
        <v>0.130215</v>
      </c>
      <c r="HZ3289" t="s">
        <v>195</v>
      </c>
      <c r="IA3289" t="s">
        <v>196</v>
      </c>
      <c r="IB3289" t="s">
        <v>457</v>
      </c>
      <c r="IC3289" t="s">
        <v>458</v>
      </c>
      <c r="IN3289">
        <v>2</v>
      </c>
      <c r="IS3289" s="8">
        <v>45706</v>
      </c>
    </row>
    <row r="3290" spans="1:253" x14ac:dyDescent="0.25">
      <c r="A3290" t="s">
        <v>841</v>
      </c>
      <c r="B3290" t="s">
        <v>2419</v>
      </c>
      <c r="C3290" t="s">
        <v>452</v>
      </c>
      <c r="E3290" t="s">
        <v>2420</v>
      </c>
      <c r="F3290" t="s">
        <v>536</v>
      </c>
      <c r="G3290" t="s">
        <v>537</v>
      </c>
      <c r="H3290" t="s">
        <v>507</v>
      </c>
      <c r="I3290" t="s">
        <v>856</v>
      </c>
      <c r="J3290" s="8">
        <v>45266</v>
      </c>
      <c r="K3290" t="s">
        <v>189</v>
      </c>
      <c r="L3290" t="s">
        <v>9243</v>
      </c>
      <c r="O3290" s="8">
        <v>45710</v>
      </c>
      <c r="P3290" s="24">
        <v>45709.487337962964</v>
      </c>
      <c r="Q3290" t="s">
        <v>26</v>
      </c>
      <c r="R3290">
        <v>202509</v>
      </c>
      <c r="S3290">
        <v>100</v>
      </c>
      <c r="T3290">
        <v>100</v>
      </c>
      <c r="DA3290">
        <v>100</v>
      </c>
      <c r="GX3290">
        <v>15</v>
      </c>
      <c r="GY3290" t="s">
        <v>190</v>
      </c>
      <c r="GZ3290" t="s">
        <v>191</v>
      </c>
      <c r="HB3290" s="24">
        <v>45709.500567129631</v>
      </c>
      <c r="HD3290">
        <v>11.428599999999999</v>
      </c>
      <c r="HE3290">
        <v>314.999213</v>
      </c>
      <c r="HH3290" t="s">
        <v>192</v>
      </c>
      <c r="HN3290" t="s">
        <v>26</v>
      </c>
      <c r="HP3290">
        <v>0</v>
      </c>
      <c r="HR3290">
        <v>0</v>
      </c>
      <c r="HS3290">
        <v>100</v>
      </c>
      <c r="HU3290" t="s">
        <v>536</v>
      </c>
      <c r="HV3290" t="s">
        <v>193</v>
      </c>
      <c r="HW3290" t="s">
        <v>194</v>
      </c>
      <c r="HX3290" t="s">
        <v>538</v>
      </c>
      <c r="HY3290">
        <v>0.130215</v>
      </c>
      <c r="HZ3290" t="s">
        <v>195</v>
      </c>
      <c r="IA3290" t="s">
        <v>196</v>
      </c>
      <c r="IB3290" t="s">
        <v>457</v>
      </c>
      <c r="IC3290" t="s">
        <v>458</v>
      </c>
      <c r="IN3290">
        <v>3</v>
      </c>
      <c r="IS3290" s="8">
        <v>45706</v>
      </c>
    </row>
    <row r="3291" spans="1:253" x14ac:dyDescent="0.25">
      <c r="A3291" t="s">
        <v>841</v>
      </c>
      <c r="B3291" t="s">
        <v>3046</v>
      </c>
      <c r="C3291" t="s">
        <v>452</v>
      </c>
      <c r="E3291" t="s">
        <v>3047</v>
      </c>
      <c r="F3291" t="s">
        <v>497</v>
      </c>
      <c r="G3291" t="s">
        <v>498</v>
      </c>
      <c r="H3291" t="s">
        <v>455</v>
      </c>
      <c r="I3291" t="s">
        <v>856</v>
      </c>
      <c r="J3291" s="8">
        <v>45384</v>
      </c>
      <c r="K3291" t="s">
        <v>189</v>
      </c>
      <c r="L3291" t="s">
        <v>9243</v>
      </c>
      <c r="O3291" s="8">
        <v>45710</v>
      </c>
      <c r="P3291" s="24">
        <v>45709.500567129631</v>
      </c>
      <c r="Q3291" t="s">
        <v>26</v>
      </c>
      <c r="R3291">
        <v>202509</v>
      </c>
      <c r="S3291">
        <v>360</v>
      </c>
      <c r="T3291">
        <v>360</v>
      </c>
      <c r="DA3291">
        <v>360</v>
      </c>
      <c r="GX3291">
        <v>2</v>
      </c>
      <c r="GY3291" t="s">
        <v>190</v>
      </c>
      <c r="GZ3291" t="s">
        <v>191</v>
      </c>
      <c r="HB3291" s="24">
        <v>45709.553217592591</v>
      </c>
      <c r="HD3291">
        <v>11.8033</v>
      </c>
      <c r="HE3291">
        <v>304.99944900000003</v>
      </c>
      <c r="HH3291" t="s">
        <v>192</v>
      </c>
      <c r="HN3291" t="s">
        <v>26</v>
      </c>
      <c r="HP3291">
        <v>0</v>
      </c>
      <c r="HR3291">
        <v>0</v>
      </c>
      <c r="HS3291">
        <v>360</v>
      </c>
      <c r="HU3291" t="s">
        <v>497</v>
      </c>
      <c r="HV3291" t="s">
        <v>193</v>
      </c>
      <c r="HW3291" t="s">
        <v>194</v>
      </c>
      <c r="HX3291" t="s">
        <v>499</v>
      </c>
      <c r="HY3291">
        <v>0.130215</v>
      </c>
      <c r="HZ3291" t="s">
        <v>195</v>
      </c>
      <c r="IA3291" t="s">
        <v>196</v>
      </c>
      <c r="IB3291" t="s">
        <v>457</v>
      </c>
      <c r="IC3291" t="s">
        <v>458</v>
      </c>
      <c r="IN3291">
        <v>3</v>
      </c>
      <c r="IS3291" s="8">
        <v>45706</v>
      </c>
    </row>
    <row r="3292" spans="1:253" x14ac:dyDescent="0.25">
      <c r="A3292" t="s">
        <v>841</v>
      </c>
      <c r="B3292" t="s">
        <v>10921</v>
      </c>
      <c r="C3292" t="s">
        <v>452</v>
      </c>
      <c r="E3292" t="s">
        <v>10922</v>
      </c>
      <c r="F3292" t="s">
        <v>494</v>
      </c>
      <c r="G3292" t="s">
        <v>495</v>
      </c>
      <c r="H3292" t="s">
        <v>455</v>
      </c>
      <c r="I3292" t="s">
        <v>856</v>
      </c>
      <c r="J3292" s="8">
        <v>45384</v>
      </c>
      <c r="K3292" t="s">
        <v>189</v>
      </c>
      <c r="L3292" t="s">
        <v>9243</v>
      </c>
      <c r="O3292" s="8">
        <v>45710</v>
      </c>
      <c r="P3292" s="24">
        <v>45709.553217592591</v>
      </c>
      <c r="Q3292" t="s">
        <v>26</v>
      </c>
      <c r="R3292">
        <v>202509</v>
      </c>
      <c r="S3292">
        <v>26</v>
      </c>
      <c r="T3292">
        <v>26</v>
      </c>
      <c r="DA3292">
        <v>26</v>
      </c>
      <c r="GX3292">
        <v>9</v>
      </c>
      <c r="GY3292" t="s">
        <v>190</v>
      </c>
      <c r="GZ3292" t="s">
        <v>191</v>
      </c>
      <c r="HB3292" s="24">
        <v>45709.556770833333</v>
      </c>
      <c r="HD3292">
        <v>11.8033</v>
      </c>
      <c r="HE3292">
        <v>304.99944900000003</v>
      </c>
      <c r="HH3292" t="s">
        <v>192</v>
      </c>
      <c r="HN3292" t="s">
        <v>26</v>
      </c>
      <c r="HP3292">
        <v>0</v>
      </c>
      <c r="HR3292">
        <v>0</v>
      </c>
      <c r="HS3292">
        <v>26</v>
      </c>
      <c r="HU3292" t="s">
        <v>494</v>
      </c>
      <c r="HV3292" t="s">
        <v>193</v>
      </c>
      <c r="HW3292" t="s">
        <v>194</v>
      </c>
      <c r="HX3292" t="s">
        <v>496</v>
      </c>
      <c r="HY3292">
        <v>0.130215</v>
      </c>
      <c r="HZ3292" t="s">
        <v>195</v>
      </c>
      <c r="IA3292" t="s">
        <v>196</v>
      </c>
      <c r="IB3292" t="s">
        <v>457</v>
      </c>
      <c r="IC3292" t="s">
        <v>458</v>
      </c>
      <c r="IN3292">
        <v>3</v>
      </c>
      <c r="IS3292" s="8">
        <v>45706</v>
      </c>
    </row>
    <row r="3293" spans="1:253" x14ac:dyDescent="0.25">
      <c r="A3293" t="s">
        <v>841</v>
      </c>
      <c r="B3293" t="s">
        <v>10923</v>
      </c>
      <c r="C3293" t="s">
        <v>452</v>
      </c>
      <c r="E3293" t="s">
        <v>1199</v>
      </c>
      <c r="F3293" t="s">
        <v>462</v>
      </c>
      <c r="G3293" t="s">
        <v>463</v>
      </c>
      <c r="H3293" t="s">
        <v>455</v>
      </c>
      <c r="I3293" t="s">
        <v>856</v>
      </c>
      <c r="J3293" s="8">
        <v>45237</v>
      </c>
      <c r="K3293" t="s">
        <v>189</v>
      </c>
      <c r="L3293" t="s">
        <v>9243</v>
      </c>
      <c r="O3293" s="8">
        <v>45710</v>
      </c>
      <c r="P3293" s="24">
        <v>45709.556770833333</v>
      </c>
      <c r="Q3293" t="s">
        <v>26</v>
      </c>
      <c r="R3293">
        <v>202509</v>
      </c>
      <c r="S3293">
        <v>110</v>
      </c>
      <c r="T3293">
        <v>110</v>
      </c>
      <c r="DA3293">
        <v>110</v>
      </c>
      <c r="GX3293">
        <v>12</v>
      </c>
      <c r="GY3293" t="s">
        <v>190</v>
      </c>
      <c r="GZ3293" t="s">
        <v>191</v>
      </c>
      <c r="HB3293" s="24">
        <v>45709.57439814815</v>
      </c>
      <c r="HD3293">
        <v>13.8462</v>
      </c>
      <c r="HE3293">
        <v>259.99913299999997</v>
      </c>
      <c r="HH3293" t="s">
        <v>192</v>
      </c>
      <c r="HN3293" t="s">
        <v>26</v>
      </c>
      <c r="HP3293">
        <v>0</v>
      </c>
      <c r="HR3293">
        <v>0</v>
      </c>
      <c r="HS3293">
        <v>110</v>
      </c>
      <c r="HU3293" t="s">
        <v>462</v>
      </c>
      <c r="HV3293" t="s">
        <v>193</v>
      </c>
      <c r="HW3293" t="s">
        <v>194</v>
      </c>
      <c r="HX3293" t="s">
        <v>464</v>
      </c>
      <c r="HY3293">
        <v>8.1629999999999994E-2</v>
      </c>
      <c r="HZ3293" t="s">
        <v>195</v>
      </c>
      <c r="IA3293" t="s">
        <v>196</v>
      </c>
      <c r="IB3293" t="s">
        <v>465</v>
      </c>
      <c r="IC3293" t="s">
        <v>466</v>
      </c>
      <c r="IN3293">
        <v>3</v>
      </c>
      <c r="IS3293" s="8">
        <v>45706</v>
      </c>
    </row>
    <row r="3294" spans="1:253" x14ac:dyDescent="0.25">
      <c r="A3294" t="s">
        <v>841</v>
      </c>
      <c r="B3294" t="s">
        <v>1229</v>
      </c>
      <c r="C3294" t="s">
        <v>452</v>
      </c>
      <c r="E3294" t="s">
        <v>1230</v>
      </c>
      <c r="F3294" t="s">
        <v>512</v>
      </c>
      <c r="G3294" t="s">
        <v>513</v>
      </c>
      <c r="H3294" t="s">
        <v>455</v>
      </c>
      <c r="I3294" t="s">
        <v>510</v>
      </c>
      <c r="J3294" s="8">
        <v>45181</v>
      </c>
      <c r="K3294" t="s">
        <v>189</v>
      </c>
      <c r="L3294" t="s">
        <v>9243</v>
      </c>
      <c r="O3294" s="8">
        <v>45710</v>
      </c>
      <c r="P3294" s="24">
        <v>45709.57439814815</v>
      </c>
      <c r="Q3294" t="s">
        <v>26</v>
      </c>
      <c r="R3294">
        <v>202509</v>
      </c>
      <c r="S3294">
        <v>200</v>
      </c>
      <c r="T3294">
        <v>200</v>
      </c>
      <c r="DA3294">
        <v>200</v>
      </c>
      <c r="GX3294">
        <v>11</v>
      </c>
      <c r="GY3294" t="s">
        <v>190</v>
      </c>
      <c r="GZ3294" t="s">
        <v>191</v>
      </c>
      <c r="HB3294" s="24">
        <v>45709.611203703702</v>
      </c>
      <c r="HD3294">
        <v>14.4</v>
      </c>
      <c r="HE3294">
        <v>250</v>
      </c>
      <c r="HH3294" t="s">
        <v>192</v>
      </c>
      <c r="HN3294" t="s">
        <v>26</v>
      </c>
      <c r="HP3294">
        <v>0</v>
      </c>
      <c r="HR3294">
        <v>0</v>
      </c>
      <c r="HS3294">
        <v>200</v>
      </c>
      <c r="HU3294" t="s">
        <v>512</v>
      </c>
      <c r="HV3294" t="s">
        <v>193</v>
      </c>
      <c r="HW3294" t="s">
        <v>194</v>
      </c>
      <c r="HX3294" t="s">
        <v>514</v>
      </c>
      <c r="HY3294">
        <v>0.31253799999999998</v>
      </c>
      <c r="HZ3294" t="s">
        <v>195</v>
      </c>
      <c r="IA3294" t="s">
        <v>196</v>
      </c>
      <c r="IB3294" t="s">
        <v>457</v>
      </c>
      <c r="IC3294" t="s">
        <v>458</v>
      </c>
      <c r="IN3294">
        <v>3</v>
      </c>
      <c r="IS3294" s="8">
        <v>45706</v>
      </c>
    </row>
    <row r="3295" spans="1:253" x14ac:dyDescent="0.25">
      <c r="A3295" t="s">
        <v>841</v>
      </c>
      <c r="B3295" t="s">
        <v>1567</v>
      </c>
      <c r="C3295" t="s">
        <v>452</v>
      </c>
      <c r="E3295" t="s">
        <v>1568</v>
      </c>
      <c r="F3295" t="s">
        <v>508</v>
      </c>
      <c r="G3295" t="s">
        <v>509</v>
      </c>
      <c r="H3295" t="s">
        <v>455</v>
      </c>
      <c r="I3295" t="s">
        <v>510</v>
      </c>
      <c r="J3295" s="8">
        <v>45181</v>
      </c>
      <c r="K3295" t="s">
        <v>189</v>
      </c>
      <c r="L3295" t="s">
        <v>9243</v>
      </c>
      <c r="O3295" s="8">
        <v>45710</v>
      </c>
      <c r="P3295" s="24">
        <v>45709.611203703702</v>
      </c>
      <c r="Q3295" t="s">
        <v>26</v>
      </c>
      <c r="R3295">
        <v>202509</v>
      </c>
      <c r="S3295">
        <v>600</v>
      </c>
      <c r="T3295">
        <v>600</v>
      </c>
      <c r="DA3295">
        <v>600</v>
      </c>
      <c r="GX3295">
        <v>1</v>
      </c>
      <c r="GY3295" t="s">
        <v>190</v>
      </c>
      <c r="GZ3295" t="s">
        <v>191</v>
      </c>
      <c r="HB3295" s="24">
        <v>45709.740671296298</v>
      </c>
      <c r="HD3295">
        <v>17.142900000000001</v>
      </c>
      <c r="HE3295">
        <v>209.99947499999999</v>
      </c>
      <c r="HH3295" t="s">
        <v>192</v>
      </c>
      <c r="HN3295" t="s">
        <v>26</v>
      </c>
      <c r="HP3295">
        <v>0</v>
      </c>
      <c r="HR3295">
        <v>0</v>
      </c>
      <c r="HS3295">
        <v>600</v>
      </c>
      <c r="HU3295" t="s">
        <v>508</v>
      </c>
      <c r="HV3295" t="s">
        <v>193</v>
      </c>
      <c r="HW3295" t="s">
        <v>194</v>
      </c>
      <c r="HX3295" t="s">
        <v>511</v>
      </c>
      <c r="HY3295">
        <v>0.31253799999999998</v>
      </c>
      <c r="HZ3295" t="s">
        <v>195</v>
      </c>
      <c r="IA3295" t="s">
        <v>196</v>
      </c>
      <c r="IB3295" t="s">
        <v>457</v>
      </c>
      <c r="IC3295" t="s">
        <v>458</v>
      </c>
      <c r="IE3295" t="s">
        <v>203</v>
      </c>
      <c r="IF3295" s="8">
        <v>2958465</v>
      </c>
      <c r="IN3295">
        <v>3</v>
      </c>
      <c r="IS3295" s="8">
        <v>45706</v>
      </c>
    </row>
    <row r="3296" spans="1:253" x14ac:dyDescent="0.25">
      <c r="A3296" t="s">
        <v>841</v>
      </c>
      <c r="B3296" t="s">
        <v>1918</v>
      </c>
      <c r="C3296" t="s">
        <v>452</v>
      </c>
      <c r="E3296" t="s">
        <v>1919</v>
      </c>
      <c r="F3296" t="s">
        <v>546</v>
      </c>
      <c r="G3296" t="s">
        <v>547</v>
      </c>
      <c r="H3296" t="s">
        <v>455</v>
      </c>
      <c r="I3296" t="s">
        <v>510</v>
      </c>
      <c r="J3296" s="8">
        <v>45184</v>
      </c>
      <c r="K3296" t="s">
        <v>189</v>
      </c>
      <c r="L3296" t="s">
        <v>9243</v>
      </c>
      <c r="O3296" s="8">
        <v>45710</v>
      </c>
      <c r="P3296" s="24">
        <v>45709.740671296298</v>
      </c>
      <c r="Q3296" t="s">
        <v>26</v>
      </c>
      <c r="R3296">
        <v>202509</v>
      </c>
      <c r="S3296">
        <v>130</v>
      </c>
      <c r="T3296">
        <v>130</v>
      </c>
      <c r="DA3296">
        <v>130</v>
      </c>
      <c r="GX3296">
        <v>20</v>
      </c>
      <c r="GY3296" t="s">
        <v>190</v>
      </c>
      <c r="GZ3296" t="s">
        <v>191</v>
      </c>
      <c r="HB3296" s="24">
        <v>45709.765810185185</v>
      </c>
      <c r="HD3296">
        <v>14.4</v>
      </c>
      <c r="HE3296">
        <v>250</v>
      </c>
      <c r="HH3296" t="s">
        <v>192</v>
      </c>
      <c r="HN3296" t="s">
        <v>26</v>
      </c>
      <c r="HP3296">
        <v>0</v>
      </c>
      <c r="HR3296">
        <v>0</v>
      </c>
      <c r="HS3296">
        <v>130</v>
      </c>
      <c r="HU3296" t="s">
        <v>546</v>
      </c>
      <c r="HV3296" t="s">
        <v>193</v>
      </c>
      <c r="HW3296" t="s">
        <v>194</v>
      </c>
      <c r="HX3296" t="s">
        <v>548</v>
      </c>
      <c r="HY3296">
        <v>0.31253799999999998</v>
      </c>
      <c r="HZ3296" t="s">
        <v>195</v>
      </c>
      <c r="IA3296" t="s">
        <v>196</v>
      </c>
      <c r="IB3296" t="s">
        <v>457</v>
      </c>
      <c r="IC3296" t="s">
        <v>458</v>
      </c>
      <c r="IN3296">
        <v>3</v>
      </c>
      <c r="IS3296" s="8">
        <v>45706</v>
      </c>
    </row>
    <row r="3297" spans="1:253" x14ac:dyDescent="0.25">
      <c r="A3297" t="s">
        <v>841</v>
      </c>
      <c r="B3297" t="s">
        <v>1440</v>
      </c>
      <c r="C3297" t="s">
        <v>452</v>
      </c>
      <c r="E3297" t="s">
        <v>1441</v>
      </c>
      <c r="F3297" t="s">
        <v>897</v>
      </c>
      <c r="G3297" t="s">
        <v>1399</v>
      </c>
      <c r="H3297" t="s">
        <v>455</v>
      </c>
      <c r="I3297" t="s">
        <v>856</v>
      </c>
      <c r="J3297" s="8">
        <v>45474</v>
      </c>
      <c r="K3297" t="s">
        <v>189</v>
      </c>
      <c r="L3297" t="s">
        <v>9243</v>
      </c>
      <c r="O3297" s="8">
        <v>45709</v>
      </c>
      <c r="P3297" s="24">
        <v>45709.765810185185</v>
      </c>
      <c r="Q3297" t="s">
        <v>26</v>
      </c>
      <c r="R3297">
        <v>202510</v>
      </c>
      <c r="S3297">
        <v>1187</v>
      </c>
      <c r="T3297">
        <v>1187</v>
      </c>
      <c r="DA3297">
        <v>1187</v>
      </c>
      <c r="GX3297">
        <v>100</v>
      </c>
      <c r="GY3297" t="s">
        <v>190</v>
      </c>
      <c r="GZ3297" t="s">
        <v>190</v>
      </c>
      <c r="HB3297" s="24">
        <v>45709.975601851853</v>
      </c>
      <c r="HD3297">
        <v>11.428599999999999</v>
      </c>
      <c r="HE3297">
        <v>314.999213</v>
      </c>
      <c r="HH3297" t="s">
        <v>192</v>
      </c>
      <c r="HN3297" t="s">
        <v>26</v>
      </c>
      <c r="HP3297">
        <v>0</v>
      </c>
      <c r="HR3297">
        <v>0</v>
      </c>
      <c r="HS3297">
        <v>1187</v>
      </c>
      <c r="HU3297" t="s">
        <v>897</v>
      </c>
      <c r="HV3297" t="s">
        <v>193</v>
      </c>
      <c r="HW3297" t="s">
        <v>194</v>
      </c>
      <c r="HX3297" t="s">
        <v>1400</v>
      </c>
      <c r="HY3297">
        <v>0.130215</v>
      </c>
      <c r="HZ3297" t="s">
        <v>195</v>
      </c>
      <c r="IA3297" t="s">
        <v>196</v>
      </c>
      <c r="IB3297" t="s">
        <v>457</v>
      </c>
      <c r="IC3297" t="s">
        <v>458</v>
      </c>
      <c r="IN3297">
        <v>-4</v>
      </c>
      <c r="IS3297" s="8">
        <v>45713</v>
      </c>
    </row>
    <row r="3298" spans="1:253" x14ac:dyDescent="0.25">
      <c r="A3298" t="s">
        <v>841</v>
      </c>
      <c r="B3298" t="s">
        <v>1366</v>
      </c>
      <c r="C3298" t="s">
        <v>452</v>
      </c>
      <c r="E3298" t="s">
        <v>1367</v>
      </c>
      <c r="F3298" t="s">
        <v>473</v>
      </c>
      <c r="G3298" t="s">
        <v>474</v>
      </c>
      <c r="H3298" t="s">
        <v>455</v>
      </c>
      <c r="I3298" t="s">
        <v>856</v>
      </c>
      <c r="J3298" s="8">
        <v>45016</v>
      </c>
      <c r="K3298" t="s">
        <v>189</v>
      </c>
      <c r="L3298" t="s">
        <v>9243</v>
      </c>
      <c r="O3298" s="8">
        <v>45717</v>
      </c>
      <c r="P3298" s="24">
        <v>45712.253472222219</v>
      </c>
      <c r="Q3298" t="s">
        <v>26</v>
      </c>
      <c r="R3298">
        <v>202510</v>
      </c>
      <c r="S3298">
        <v>3000</v>
      </c>
      <c r="T3298">
        <v>3000</v>
      </c>
      <c r="DD3298">
        <v>3000</v>
      </c>
      <c r="GX3298">
        <v>19</v>
      </c>
      <c r="GY3298" t="s">
        <v>190</v>
      </c>
      <c r="GZ3298" t="s">
        <v>191</v>
      </c>
      <c r="HB3298" s="24">
        <v>45712.736215277779</v>
      </c>
      <c r="HD3298">
        <v>11.8033</v>
      </c>
      <c r="HE3298">
        <v>304.99944900000003</v>
      </c>
      <c r="HH3298" t="s">
        <v>192</v>
      </c>
      <c r="HN3298" t="s">
        <v>26</v>
      </c>
      <c r="HP3298">
        <v>0</v>
      </c>
      <c r="HR3298">
        <v>0</v>
      </c>
      <c r="HS3298">
        <v>3000</v>
      </c>
      <c r="HU3298" t="s">
        <v>473</v>
      </c>
      <c r="HV3298" t="s">
        <v>193</v>
      </c>
      <c r="HW3298" t="s">
        <v>194</v>
      </c>
      <c r="HX3298" t="s">
        <v>475</v>
      </c>
      <c r="HY3298">
        <v>0.130215</v>
      </c>
      <c r="HZ3298" t="s">
        <v>195</v>
      </c>
      <c r="IA3298" t="s">
        <v>196</v>
      </c>
      <c r="IB3298" t="s">
        <v>457</v>
      </c>
      <c r="IC3298" t="s">
        <v>458</v>
      </c>
      <c r="IN3298">
        <v>-1</v>
      </c>
      <c r="IS3298" s="8">
        <v>45713</v>
      </c>
    </row>
    <row r="3299" spans="1:253" x14ac:dyDescent="0.25">
      <c r="A3299" t="s">
        <v>841</v>
      </c>
      <c r="B3299" t="s">
        <v>1290</v>
      </c>
      <c r="C3299" t="s">
        <v>452</v>
      </c>
      <c r="E3299" t="s">
        <v>1291</v>
      </c>
      <c r="F3299" t="s">
        <v>459</v>
      </c>
      <c r="G3299" t="s">
        <v>460</v>
      </c>
      <c r="H3299" t="s">
        <v>455</v>
      </c>
      <c r="I3299" t="s">
        <v>856</v>
      </c>
      <c r="J3299" s="8">
        <v>45016</v>
      </c>
      <c r="K3299" t="s">
        <v>189</v>
      </c>
      <c r="L3299" t="s">
        <v>9243</v>
      </c>
      <c r="O3299" s="8">
        <v>45717</v>
      </c>
      <c r="P3299" s="24">
        <v>45712.736215277779</v>
      </c>
      <c r="Q3299" t="s">
        <v>26</v>
      </c>
      <c r="R3299">
        <v>202510</v>
      </c>
      <c r="S3299">
        <v>3000</v>
      </c>
      <c r="T3299">
        <v>3000</v>
      </c>
      <c r="DD3299">
        <v>1519</v>
      </c>
      <c r="DE3299">
        <v>1481</v>
      </c>
      <c r="GX3299">
        <v>4</v>
      </c>
      <c r="GY3299" t="s">
        <v>190</v>
      </c>
      <c r="GZ3299" t="s">
        <v>191</v>
      </c>
      <c r="HB3299" s="24">
        <v>45713.511331018519</v>
      </c>
      <c r="HD3299">
        <v>11.8033</v>
      </c>
      <c r="HE3299">
        <v>304.99944900000003</v>
      </c>
      <c r="HH3299" t="s">
        <v>192</v>
      </c>
      <c r="HN3299" t="s">
        <v>26</v>
      </c>
      <c r="HP3299">
        <v>0</v>
      </c>
      <c r="HR3299">
        <v>0</v>
      </c>
      <c r="HS3299">
        <v>3000</v>
      </c>
      <c r="HU3299" t="s">
        <v>459</v>
      </c>
      <c r="HV3299" t="s">
        <v>193</v>
      </c>
      <c r="HW3299" t="s">
        <v>194</v>
      </c>
      <c r="HX3299" t="s">
        <v>461</v>
      </c>
      <c r="HY3299">
        <v>0.130215</v>
      </c>
      <c r="HZ3299" t="s">
        <v>195</v>
      </c>
      <c r="IA3299" t="s">
        <v>196</v>
      </c>
      <c r="IB3299" t="s">
        <v>457</v>
      </c>
      <c r="IC3299" t="s">
        <v>458</v>
      </c>
      <c r="IN3299">
        <v>-1</v>
      </c>
      <c r="IS3299" s="8">
        <v>45713</v>
      </c>
    </row>
    <row r="3300" spans="1:253" x14ac:dyDescent="0.25">
      <c r="A3300" t="s">
        <v>841</v>
      </c>
      <c r="B3300" t="s">
        <v>1288</v>
      </c>
      <c r="C3300" t="s">
        <v>452</v>
      </c>
      <c r="E3300" t="s">
        <v>1289</v>
      </c>
      <c r="F3300" t="s">
        <v>482</v>
      </c>
      <c r="G3300" t="s">
        <v>483</v>
      </c>
      <c r="H3300" t="s">
        <v>455</v>
      </c>
      <c r="I3300" t="s">
        <v>856</v>
      </c>
      <c r="J3300" s="8">
        <v>45299</v>
      </c>
      <c r="K3300" t="s">
        <v>189</v>
      </c>
      <c r="L3300" t="s">
        <v>9243</v>
      </c>
      <c r="O3300" s="8">
        <v>45717</v>
      </c>
      <c r="P3300" s="24">
        <v>45713.511331018519</v>
      </c>
      <c r="Q3300" t="s">
        <v>26</v>
      </c>
      <c r="R3300">
        <v>202510</v>
      </c>
      <c r="S3300">
        <v>1793</v>
      </c>
      <c r="T3300">
        <v>1739</v>
      </c>
      <c r="DE3300">
        <v>1739</v>
      </c>
      <c r="GX3300">
        <v>2</v>
      </c>
      <c r="GY3300" t="s">
        <v>190</v>
      </c>
      <c r="GZ3300" t="s">
        <v>191</v>
      </c>
      <c r="HB3300" s="24">
        <v>45713.762199074074</v>
      </c>
      <c r="HD3300">
        <v>11.428599999999999</v>
      </c>
      <c r="HE3300">
        <v>314.999213</v>
      </c>
      <c r="HH3300" t="s">
        <v>192</v>
      </c>
      <c r="HN3300" t="s">
        <v>26</v>
      </c>
      <c r="HP3300">
        <v>54</v>
      </c>
      <c r="HR3300">
        <v>0</v>
      </c>
      <c r="HS3300">
        <v>1739</v>
      </c>
      <c r="HU3300" t="s">
        <v>482</v>
      </c>
      <c r="HV3300" t="s">
        <v>193</v>
      </c>
      <c r="HW3300" t="s">
        <v>194</v>
      </c>
      <c r="HX3300" t="s">
        <v>484</v>
      </c>
      <c r="HY3300">
        <v>0.130215</v>
      </c>
      <c r="HZ3300" t="s">
        <v>195</v>
      </c>
      <c r="IA3300" t="s">
        <v>196</v>
      </c>
      <c r="IB3300" t="s">
        <v>457</v>
      </c>
      <c r="IC3300" t="s">
        <v>458</v>
      </c>
      <c r="IN3300">
        <v>0</v>
      </c>
      <c r="IS3300" s="8">
        <v>45713</v>
      </c>
    </row>
    <row r="3301" spans="1:253" x14ac:dyDescent="0.25">
      <c r="A3301" t="s">
        <v>841</v>
      </c>
      <c r="B3301" t="s">
        <v>1823</v>
      </c>
      <c r="C3301" t="s">
        <v>452</v>
      </c>
      <c r="E3301" t="s">
        <v>1824</v>
      </c>
      <c r="F3301" t="s">
        <v>476</v>
      </c>
      <c r="G3301" t="s">
        <v>477</v>
      </c>
      <c r="H3301" t="s">
        <v>455</v>
      </c>
      <c r="I3301" t="s">
        <v>856</v>
      </c>
      <c r="J3301" s="8">
        <v>45181</v>
      </c>
      <c r="K3301" t="s">
        <v>189</v>
      </c>
      <c r="L3301" t="s">
        <v>9243</v>
      </c>
      <c r="O3301" s="8">
        <v>45717</v>
      </c>
      <c r="P3301" s="24">
        <v>45713.762199074074</v>
      </c>
      <c r="Q3301" t="s">
        <v>26</v>
      </c>
      <c r="R3301">
        <v>202510</v>
      </c>
      <c r="S3301">
        <v>308</v>
      </c>
      <c r="T3301">
        <v>308</v>
      </c>
      <c r="DE3301">
        <v>308</v>
      </c>
      <c r="GX3301">
        <v>31</v>
      </c>
      <c r="GY3301" t="s">
        <v>190</v>
      </c>
      <c r="GZ3301" t="s">
        <v>191</v>
      </c>
      <c r="HB3301" s="24">
        <v>45713.802939814814</v>
      </c>
      <c r="HD3301">
        <v>11.428599999999999</v>
      </c>
      <c r="HE3301">
        <v>314.999213</v>
      </c>
      <c r="HH3301" t="s">
        <v>192</v>
      </c>
      <c r="HN3301" t="s">
        <v>26</v>
      </c>
      <c r="HP3301">
        <v>0</v>
      </c>
      <c r="HR3301">
        <v>0</v>
      </c>
      <c r="HS3301">
        <v>308</v>
      </c>
      <c r="HU3301" t="s">
        <v>476</v>
      </c>
      <c r="HV3301" t="s">
        <v>193</v>
      </c>
      <c r="HW3301" t="s">
        <v>194</v>
      </c>
      <c r="HX3301" t="s">
        <v>478</v>
      </c>
      <c r="HY3301">
        <v>0.130215</v>
      </c>
      <c r="HZ3301" t="s">
        <v>195</v>
      </c>
      <c r="IA3301" t="s">
        <v>196</v>
      </c>
      <c r="IB3301" t="s">
        <v>457</v>
      </c>
      <c r="IC3301" t="s">
        <v>458</v>
      </c>
      <c r="IN3301">
        <v>0</v>
      </c>
      <c r="IS3301" s="8">
        <v>45713</v>
      </c>
    </row>
    <row r="3302" spans="1:253" x14ac:dyDescent="0.25">
      <c r="A3302" t="s">
        <v>841</v>
      </c>
      <c r="B3302" t="s">
        <v>1821</v>
      </c>
      <c r="C3302" t="s">
        <v>452</v>
      </c>
      <c r="E3302" t="s">
        <v>1822</v>
      </c>
      <c r="F3302" t="s">
        <v>518</v>
      </c>
      <c r="G3302" t="s">
        <v>519</v>
      </c>
      <c r="H3302" t="s">
        <v>455</v>
      </c>
      <c r="I3302" t="s">
        <v>856</v>
      </c>
      <c r="J3302" s="8">
        <v>45406</v>
      </c>
      <c r="K3302" t="s">
        <v>189</v>
      </c>
      <c r="L3302" t="s">
        <v>9243</v>
      </c>
      <c r="O3302" s="8">
        <v>45717</v>
      </c>
      <c r="P3302" s="24">
        <v>45713.802939814814</v>
      </c>
      <c r="Q3302" t="s">
        <v>26</v>
      </c>
      <c r="R3302">
        <v>202510</v>
      </c>
      <c r="S3302">
        <v>446</v>
      </c>
      <c r="T3302">
        <v>446</v>
      </c>
      <c r="DE3302">
        <v>446</v>
      </c>
      <c r="GX3302">
        <v>9</v>
      </c>
      <c r="GY3302" t="s">
        <v>190</v>
      </c>
      <c r="GZ3302" t="s">
        <v>191</v>
      </c>
      <c r="HB3302" s="24">
        <v>45713.904224537036</v>
      </c>
      <c r="HD3302">
        <v>11.549300000000001</v>
      </c>
      <c r="HE3302">
        <v>311.70720299999999</v>
      </c>
      <c r="HH3302" t="s">
        <v>192</v>
      </c>
      <c r="HN3302" t="s">
        <v>26</v>
      </c>
      <c r="HP3302">
        <v>0</v>
      </c>
      <c r="HR3302">
        <v>0</v>
      </c>
      <c r="HS3302">
        <v>446</v>
      </c>
      <c r="HU3302" t="s">
        <v>518</v>
      </c>
      <c r="HV3302" t="s">
        <v>193</v>
      </c>
      <c r="HW3302" t="s">
        <v>194</v>
      </c>
      <c r="HX3302" t="s">
        <v>520</v>
      </c>
      <c r="HY3302">
        <v>0.130215</v>
      </c>
      <c r="HZ3302" t="s">
        <v>195</v>
      </c>
      <c r="IA3302" t="s">
        <v>196</v>
      </c>
      <c r="IB3302" t="s">
        <v>457</v>
      </c>
      <c r="IC3302" t="s">
        <v>458</v>
      </c>
      <c r="IN3302">
        <v>0</v>
      </c>
      <c r="IS3302" s="8">
        <v>45713</v>
      </c>
    </row>
    <row r="3303" spans="1:253" x14ac:dyDescent="0.25">
      <c r="A3303" t="s">
        <v>841</v>
      </c>
      <c r="B3303" t="s">
        <v>1827</v>
      </c>
      <c r="C3303" t="s">
        <v>452</v>
      </c>
      <c r="E3303" t="s">
        <v>1828</v>
      </c>
      <c r="F3303" t="s">
        <v>485</v>
      </c>
      <c r="G3303" t="s">
        <v>486</v>
      </c>
      <c r="H3303" t="s">
        <v>455</v>
      </c>
      <c r="I3303" t="s">
        <v>856</v>
      </c>
      <c r="J3303" s="8">
        <v>45292</v>
      </c>
      <c r="K3303" t="s">
        <v>189</v>
      </c>
      <c r="L3303" t="s">
        <v>9243</v>
      </c>
      <c r="O3303" s="8">
        <v>45717</v>
      </c>
      <c r="P3303" s="24">
        <v>45713.904224537036</v>
      </c>
      <c r="Q3303" t="s">
        <v>26</v>
      </c>
      <c r="R3303">
        <v>202510</v>
      </c>
      <c r="S3303">
        <v>865</v>
      </c>
      <c r="T3303">
        <v>865</v>
      </c>
      <c r="DE3303">
        <v>640</v>
      </c>
      <c r="DF3303">
        <v>225</v>
      </c>
      <c r="GX3303">
        <v>4</v>
      </c>
      <c r="GY3303" t="s">
        <v>190</v>
      </c>
      <c r="GZ3303" t="s">
        <v>191</v>
      </c>
      <c r="HB3303" s="24">
        <v>45714.283217592594</v>
      </c>
      <c r="HD3303">
        <v>11.428599999999999</v>
      </c>
      <c r="HE3303">
        <v>314.999213</v>
      </c>
      <c r="HH3303" t="s">
        <v>192</v>
      </c>
      <c r="HN3303" t="s">
        <v>26</v>
      </c>
      <c r="HP3303">
        <v>0</v>
      </c>
      <c r="HR3303">
        <v>0</v>
      </c>
      <c r="HS3303">
        <v>865</v>
      </c>
      <c r="HU3303" t="s">
        <v>485</v>
      </c>
      <c r="HV3303" t="s">
        <v>193</v>
      </c>
      <c r="HW3303" t="s">
        <v>194</v>
      </c>
      <c r="HX3303" t="s">
        <v>487</v>
      </c>
      <c r="HY3303">
        <v>0.130215</v>
      </c>
      <c r="HZ3303" t="s">
        <v>195</v>
      </c>
      <c r="IA3303" t="s">
        <v>196</v>
      </c>
      <c r="IB3303" t="s">
        <v>457</v>
      </c>
      <c r="IC3303" t="s">
        <v>458</v>
      </c>
      <c r="IN3303">
        <v>0</v>
      </c>
      <c r="IS3303" s="8">
        <v>45713</v>
      </c>
    </row>
    <row r="3304" spans="1:253" x14ac:dyDescent="0.25">
      <c r="A3304" t="s">
        <v>841</v>
      </c>
      <c r="B3304" t="s">
        <v>1825</v>
      </c>
      <c r="C3304" t="s">
        <v>452</v>
      </c>
      <c r="E3304" t="s">
        <v>1826</v>
      </c>
      <c r="F3304" t="s">
        <v>453</v>
      </c>
      <c r="G3304" t="s">
        <v>454</v>
      </c>
      <c r="H3304" t="s">
        <v>455</v>
      </c>
      <c r="I3304" t="s">
        <v>856</v>
      </c>
      <c r="J3304" s="8">
        <v>45018</v>
      </c>
      <c r="K3304" t="s">
        <v>189</v>
      </c>
      <c r="L3304" t="s">
        <v>9243</v>
      </c>
      <c r="O3304" s="8">
        <v>45717</v>
      </c>
      <c r="P3304" s="24">
        <v>45714.283217592594</v>
      </c>
      <c r="Q3304" t="s">
        <v>26</v>
      </c>
      <c r="R3304">
        <v>202510</v>
      </c>
      <c r="S3304">
        <v>5000</v>
      </c>
      <c r="T3304">
        <v>5000</v>
      </c>
      <c r="U3304" t="s">
        <v>8870</v>
      </c>
      <c r="V3304" t="s">
        <v>8872</v>
      </c>
      <c r="DF3304">
        <v>4442</v>
      </c>
      <c r="DG3304">
        <v>558</v>
      </c>
      <c r="GX3304">
        <v>3</v>
      </c>
      <c r="GY3304" t="s">
        <v>190</v>
      </c>
      <c r="GZ3304" t="s">
        <v>191</v>
      </c>
      <c r="HB3304" s="24">
        <v>45715.330706018518</v>
      </c>
      <c r="HD3304">
        <v>11.428599999999999</v>
      </c>
      <c r="HE3304">
        <v>314.999213</v>
      </c>
      <c r="HH3304" t="s">
        <v>192</v>
      </c>
      <c r="HN3304" t="s">
        <v>26</v>
      </c>
      <c r="HP3304">
        <v>0</v>
      </c>
      <c r="HR3304">
        <v>0</v>
      </c>
      <c r="HS3304">
        <v>5000</v>
      </c>
      <c r="HU3304" t="s">
        <v>453</v>
      </c>
      <c r="HV3304" t="s">
        <v>193</v>
      </c>
      <c r="HW3304" t="s">
        <v>194</v>
      </c>
      <c r="HX3304" t="s">
        <v>456</v>
      </c>
      <c r="HY3304">
        <v>0.130215</v>
      </c>
      <c r="HZ3304" t="s">
        <v>195</v>
      </c>
      <c r="IA3304" t="s">
        <v>196</v>
      </c>
      <c r="IB3304" t="s">
        <v>457</v>
      </c>
      <c r="IC3304" t="s">
        <v>458</v>
      </c>
      <c r="IN3304">
        <v>1</v>
      </c>
      <c r="IS3304" s="8">
        <v>45713</v>
      </c>
    </row>
    <row r="3305" spans="1:253" x14ac:dyDescent="0.25">
      <c r="A3305" t="s">
        <v>841</v>
      </c>
      <c r="B3305" t="s">
        <v>8439</v>
      </c>
      <c r="C3305" t="s">
        <v>452</v>
      </c>
      <c r="E3305" t="s">
        <v>8440</v>
      </c>
      <c r="F3305" t="s">
        <v>521</v>
      </c>
      <c r="G3305" t="s">
        <v>522</v>
      </c>
      <c r="H3305" t="s">
        <v>455</v>
      </c>
      <c r="I3305" t="s">
        <v>856</v>
      </c>
      <c r="J3305" s="8">
        <v>45406</v>
      </c>
      <c r="K3305" t="s">
        <v>189</v>
      </c>
      <c r="L3305" t="s">
        <v>9243</v>
      </c>
      <c r="O3305" s="8">
        <v>45717</v>
      </c>
      <c r="P3305" s="24">
        <v>45715.330706018518</v>
      </c>
      <c r="Q3305" t="s">
        <v>26</v>
      </c>
      <c r="R3305">
        <v>202510</v>
      </c>
      <c r="S3305">
        <v>750</v>
      </c>
      <c r="T3305">
        <v>750</v>
      </c>
      <c r="DG3305">
        <v>750</v>
      </c>
      <c r="GX3305">
        <v>2</v>
      </c>
      <c r="GY3305" t="s">
        <v>190</v>
      </c>
      <c r="GZ3305" t="s">
        <v>191</v>
      </c>
      <c r="HB3305" s="24">
        <v>45715.485254629632</v>
      </c>
      <c r="HD3305">
        <v>11.8033</v>
      </c>
      <c r="HE3305">
        <v>304.99944900000003</v>
      </c>
      <c r="HH3305" t="s">
        <v>192</v>
      </c>
      <c r="HN3305" t="s">
        <v>26</v>
      </c>
      <c r="HP3305">
        <v>0</v>
      </c>
      <c r="HR3305">
        <v>0</v>
      </c>
      <c r="HS3305">
        <v>750</v>
      </c>
      <c r="HU3305" t="s">
        <v>521</v>
      </c>
      <c r="HV3305" t="s">
        <v>193</v>
      </c>
      <c r="HW3305" t="s">
        <v>194</v>
      </c>
      <c r="HX3305" t="s">
        <v>523</v>
      </c>
      <c r="HY3305">
        <v>0.130215</v>
      </c>
      <c r="HZ3305" t="s">
        <v>195</v>
      </c>
      <c r="IA3305" t="s">
        <v>196</v>
      </c>
      <c r="IB3305" t="s">
        <v>457</v>
      </c>
      <c r="IC3305" t="s">
        <v>458</v>
      </c>
      <c r="IN3305">
        <v>2</v>
      </c>
      <c r="IS3305" s="8">
        <v>45713</v>
      </c>
    </row>
    <row r="3306" spans="1:253" x14ac:dyDescent="0.25">
      <c r="A3306" t="s">
        <v>841</v>
      </c>
      <c r="B3306" t="s">
        <v>8441</v>
      </c>
      <c r="C3306" t="s">
        <v>452</v>
      </c>
      <c r="E3306" t="s">
        <v>1197</v>
      </c>
      <c r="F3306" t="s">
        <v>462</v>
      </c>
      <c r="G3306" t="s">
        <v>463</v>
      </c>
      <c r="H3306" t="s">
        <v>455</v>
      </c>
      <c r="I3306" t="s">
        <v>856</v>
      </c>
      <c r="J3306" s="8">
        <v>45237</v>
      </c>
      <c r="K3306" t="s">
        <v>189</v>
      </c>
      <c r="L3306" t="s">
        <v>9243</v>
      </c>
      <c r="O3306" s="8">
        <v>45717</v>
      </c>
      <c r="P3306" s="24">
        <v>45715.485254629632</v>
      </c>
      <c r="Q3306" t="s">
        <v>26</v>
      </c>
      <c r="R3306">
        <v>202510</v>
      </c>
      <c r="S3306">
        <v>234</v>
      </c>
      <c r="T3306">
        <v>234</v>
      </c>
      <c r="DG3306">
        <v>234</v>
      </c>
      <c r="GX3306">
        <v>12</v>
      </c>
      <c r="GY3306" t="s">
        <v>190</v>
      </c>
      <c r="GZ3306" t="s">
        <v>191</v>
      </c>
      <c r="HB3306" s="24">
        <v>45715.52275462963</v>
      </c>
      <c r="HD3306">
        <v>13.8462</v>
      </c>
      <c r="HE3306">
        <v>259.99913299999997</v>
      </c>
      <c r="HH3306" t="s">
        <v>192</v>
      </c>
      <c r="HN3306" t="s">
        <v>26</v>
      </c>
      <c r="HP3306">
        <v>0</v>
      </c>
      <c r="HR3306">
        <v>0</v>
      </c>
      <c r="HS3306">
        <v>234</v>
      </c>
      <c r="HU3306" t="s">
        <v>462</v>
      </c>
      <c r="HV3306" t="s">
        <v>193</v>
      </c>
      <c r="HW3306" t="s">
        <v>194</v>
      </c>
      <c r="HX3306" t="s">
        <v>464</v>
      </c>
      <c r="HY3306">
        <v>8.1629999999999994E-2</v>
      </c>
      <c r="HZ3306" t="s">
        <v>195</v>
      </c>
      <c r="IA3306" t="s">
        <v>196</v>
      </c>
      <c r="IB3306" t="s">
        <v>465</v>
      </c>
      <c r="IC3306" t="s">
        <v>466</v>
      </c>
      <c r="IN3306">
        <v>2</v>
      </c>
      <c r="IS3306" s="8">
        <v>45713</v>
      </c>
    </row>
    <row r="3307" spans="1:253" x14ac:dyDescent="0.25">
      <c r="A3307" t="s">
        <v>841</v>
      </c>
      <c r="B3307" t="s">
        <v>10924</v>
      </c>
      <c r="C3307" t="s">
        <v>452</v>
      </c>
      <c r="E3307" t="s">
        <v>10925</v>
      </c>
      <c r="F3307" t="s">
        <v>479</v>
      </c>
      <c r="G3307" t="s">
        <v>480</v>
      </c>
      <c r="H3307" t="s">
        <v>455</v>
      </c>
      <c r="I3307" t="s">
        <v>856</v>
      </c>
      <c r="J3307" s="8">
        <v>45015</v>
      </c>
      <c r="K3307" t="s">
        <v>189</v>
      </c>
      <c r="L3307" t="s">
        <v>9243</v>
      </c>
      <c r="O3307" s="8">
        <v>45717</v>
      </c>
      <c r="P3307" s="24">
        <v>45715.52275462963</v>
      </c>
      <c r="Q3307" t="s">
        <v>26</v>
      </c>
      <c r="R3307">
        <v>202510</v>
      </c>
      <c r="S3307">
        <v>3000</v>
      </c>
      <c r="T3307">
        <v>3000</v>
      </c>
      <c r="DG3307">
        <v>3000</v>
      </c>
      <c r="GX3307">
        <v>12</v>
      </c>
      <c r="GY3307" t="s">
        <v>190</v>
      </c>
      <c r="GZ3307" t="s">
        <v>191</v>
      </c>
      <c r="HB3307" s="24">
        <v>45715.993194444447</v>
      </c>
      <c r="HD3307">
        <v>11.428599999999999</v>
      </c>
      <c r="HE3307">
        <v>314.999213</v>
      </c>
      <c r="HH3307" t="s">
        <v>192</v>
      </c>
      <c r="HN3307" t="s">
        <v>26</v>
      </c>
      <c r="HP3307">
        <v>0</v>
      </c>
      <c r="HR3307">
        <v>0</v>
      </c>
      <c r="HS3307">
        <v>3000</v>
      </c>
      <c r="HU3307" t="s">
        <v>479</v>
      </c>
      <c r="HV3307" t="s">
        <v>193</v>
      </c>
      <c r="HW3307" t="s">
        <v>194</v>
      </c>
      <c r="HX3307" t="s">
        <v>481</v>
      </c>
      <c r="HY3307">
        <v>0.130215</v>
      </c>
      <c r="HZ3307" t="s">
        <v>195</v>
      </c>
      <c r="IA3307" t="s">
        <v>196</v>
      </c>
      <c r="IB3307" t="s">
        <v>457</v>
      </c>
      <c r="IC3307" t="s">
        <v>458</v>
      </c>
      <c r="IN3307">
        <v>2</v>
      </c>
      <c r="IS3307" s="8">
        <v>45713</v>
      </c>
    </row>
    <row r="3308" spans="1:253" x14ac:dyDescent="0.25">
      <c r="A3308" t="s">
        <v>841</v>
      </c>
      <c r="B3308" t="s">
        <v>1585</v>
      </c>
      <c r="C3308" t="s">
        <v>452</v>
      </c>
      <c r="E3308" t="s">
        <v>1586</v>
      </c>
      <c r="F3308" t="s">
        <v>530</v>
      </c>
      <c r="G3308" t="s">
        <v>531</v>
      </c>
      <c r="H3308" t="s">
        <v>455</v>
      </c>
      <c r="I3308" t="s">
        <v>662</v>
      </c>
      <c r="J3308" s="8">
        <v>45184</v>
      </c>
      <c r="K3308" t="s">
        <v>189</v>
      </c>
      <c r="L3308" t="s">
        <v>9243</v>
      </c>
      <c r="O3308" s="8">
        <v>45717</v>
      </c>
      <c r="P3308" s="24">
        <v>45715.993194444447</v>
      </c>
      <c r="Q3308" t="s">
        <v>26</v>
      </c>
      <c r="R3308">
        <v>202510</v>
      </c>
      <c r="S3308">
        <v>452</v>
      </c>
      <c r="T3308">
        <v>452</v>
      </c>
      <c r="DG3308">
        <v>42</v>
      </c>
      <c r="DH3308">
        <v>410</v>
      </c>
      <c r="GX3308">
        <v>25</v>
      </c>
      <c r="GY3308" t="s">
        <v>190</v>
      </c>
      <c r="GZ3308" t="s">
        <v>191</v>
      </c>
      <c r="HB3308" s="24">
        <v>45716.323993055557</v>
      </c>
      <c r="HD3308">
        <v>14.117599999999999</v>
      </c>
      <c r="HE3308">
        <v>255.00085000000001</v>
      </c>
      <c r="HH3308" t="s">
        <v>192</v>
      </c>
      <c r="HN3308" t="s">
        <v>26</v>
      </c>
      <c r="HP3308">
        <v>0</v>
      </c>
      <c r="HR3308">
        <v>0</v>
      </c>
      <c r="HS3308">
        <v>452</v>
      </c>
      <c r="HU3308" t="s">
        <v>530</v>
      </c>
      <c r="HV3308" t="s">
        <v>193</v>
      </c>
      <c r="HW3308" t="s">
        <v>194</v>
      </c>
      <c r="HX3308" t="s">
        <v>532</v>
      </c>
      <c r="HY3308">
        <v>0.196018</v>
      </c>
      <c r="HZ3308" t="s">
        <v>195</v>
      </c>
      <c r="IA3308" t="s">
        <v>196</v>
      </c>
      <c r="IB3308" t="s">
        <v>457</v>
      </c>
      <c r="IC3308" t="s">
        <v>458</v>
      </c>
      <c r="IN3308">
        <v>2</v>
      </c>
      <c r="IS3308" s="8">
        <v>45713</v>
      </c>
    </row>
    <row r="3309" spans="1:253" x14ac:dyDescent="0.25">
      <c r="A3309" t="s">
        <v>841</v>
      </c>
      <c r="B3309" t="s">
        <v>1442</v>
      </c>
      <c r="C3309" t="s">
        <v>452</v>
      </c>
      <c r="E3309" t="s">
        <v>1443</v>
      </c>
      <c r="F3309" t="s">
        <v>488</v>
      </c>
      <c r="G3309" t="s">
        <v>489</v>
      </c>
      <c r="H3309" t="s">
        <v>455</v>
      </c>
      <c r="I3309" t="s">
        <v>662</v>
      </c>
      <c r="J3309" s="8">
        <v>45015</v>
      </c>
      <c r="K3309" t="s">
        <v>189</v>
      </c>
      <c r="L3309" t="s">
        <v>9243</v>
      </c>
      <c r="O3309" s="8">
        <v>45717</v>
      </c>
      <c r="P3309" s="24">
        <v>45716.323993055557</v>
      </c>
      <c r="Q3309" t="s">
        <v>26</v>
      </c>
      <c r="R3309">
        <v>202510</v>
      </c>
      <c r="S3309">
        <v>300</v>
      </c>
      <c r="T3309">
        <v>300</v>
      </c>
      <c r="DH3309">
        <v>300</v>
      </c>
      <c r="GX3309">
        <v>2</v>
      </c>
      <c r="GY3309" t="s">
        <v>190</v>
      </c>
      <c r="GZ3309" t="s">
        <v>191</v>
      </c>
      <c r="HB3309" s="24">
        <v>45716.379953703705</v>
      </c>
      <c r="HD3309">
        <v>14.117599999999999</v>
      </c>
      <c r="HE3309">
        <v>255.00085000000001</v>
      </c>
      <c r="HH3309" t="s">
        <v>192</v>
      </c>
      <c r="HN3309" t="s">
        <v>26</v>
      </c>
      <c r="HP3309">
        <v>0</v>
      </c>
      <c r="HR3309">
        <v>0</v>
      </c>
      <c r="HS3309">
        <v>300</v>
      </c>
      <c r="HU3309" t="s">
        <v>488</v>
      </c>
      <c r="HV3309" t="s">
        <v>193</v>
      </c>
      <c r="HW3309" t="s">
        <v>194</v>
      </c>
      <c r="HX3309" t="s">
        <v>490</v>
      </c>
      <c r="HY3309">
        <v>0.196018</v>
      </c>
      <c r="HZ3309" t="s">
        <v>195</v>
      </c>
      <c r="IA3309" t="s">
        <v>196</v>
      </c>
      <c r="IB3309" t="s">
        <v>457</v>
      </c>
      <c r="IC3309" t="s">
        <v>458</v>
      </c>
      <c r="IN3309">
        <v>3</v>
      </c>
      <c r="IS3309" s="8">
        <v>45713</v>
      </c>
    </row>
    <row r="3310" spans="1:253" x14ac:dyDescent="0.25">
      <c r="A3310" t="s">
        <v>841</v>
      </c>
      <c r="B3310" t="s">
        <v>1444</v>
      </c>
      <c r="C3310" t="s">
        <v>452</v>
      </c>
      <c r="E3310" t="s">
        <v>1445</v>
      </c>
      <c r="F3310" t="s">
        <v>500</v>
      </c>
      <c r="G3310" t="s">
        <v>501</v>
      </c>
      <c r="H3310" t="s">
        <v>455</v>
      </c>
      <c r="I3310" t="s">
        <v>662</v>
      </c>
      <c r="J3310" s="8">
        <v>45181</v>
      </c>
      <c r="K3310" t="s">
        <v>189</v>
      </c>
      <c r="L3310" t="s">
        <v>9243</v>
      </c>
      <c r="O3310" s="8">
        <v>45717</v>
      </c>
      <c r="P3310" s="24">
        <v>45716.379953703705</v>
      </c>
      <c r="Q3310" t="s">
        <v>26</v>
      </c>
      <c r="R3310">
        <v>202510</v>
      </c>
      <c r="S3310">
        <v>660</v>
      </c>
      <c r="T3310">
        <v>660</v>
      </c>
      <c r="DH3310">
        <v>660</v>
      </c>
      <c r="GX3310">
        <v>4</v>
      </c>
      <c r="GY3310" t="s">
        <v>190</v>
      </c>
      <c r="GZ3310" t="s">
        <v>191</v>
      </c>
      <c r="HB3310" s="24">
        <v>45716.532939814817</v>
      </c>
      <c r="HD3310">
        <v>14.117599999999999</v>
      </c>
      <c r="HE3310">
        <v>255.00085000000001</v>
      </c>
      <c r="HH3310" t="s">
        <v>192</v>
      </c>
      <c r="HN3310" t="s">
        <v>26</v>
      </c>
      <c r="HP3310">
        <v>0</v>
      </c>
      <c r="HR3310">
        <v>0</v>
      </c>
      <c r="HS3310">
        <v>660</v>
      </c>
      <c r="HU3310" t="s">
        <v>500</v>
      </c>
      <c r="HV3310" t="s">
        <v>193</v>
      </c>
      <c r="HW3310" t="s">
        <v>194</v>
      </c>
      <c r="HX3310" t="s">
        <v>502</v>
      </c>
      <c r="HY3310">
        <v>0.196018</v>
      </c>
      <c r="HZ3310" t="s">
        <v>195</v>
      </c>
      <c r="IA3310" t="s">
        <v>196</v>
      </c>
      <c r="IB3310" t="s">
        <v>457</v>
      </c>
      <c r="IC3310" t="s">
        <v>458</v>
      </c>
      <c r="IN3310">
        <v>3</v>
      </c>
      <c r="IS3310" s="8">
        <v>45713</v>
      </c>
    </row>
    <row r="3311" spans="1:253" x14ac:dyDescent="0.25">
      <c r="A3311" t="s">
        <v>841</v>
      </c>
      <c r="B3311" t="s">
        <v>1577</v>
      </c>
      <c r="C3311" t="s">
        <v>452</v>
      </c>
      <c r="E3311" t="s">
        <v>1578</v>
      </c>
      <c r="F3311" t="s">
        <v>512</v>
      </c>
      <c r="G3311" t="s">
        <v>513</v>
      </c>
      <c r="H3311" t="s">
        <v>455</v>
      </c>
      <c r="I3311" t="s">
        <v>510</v>
      </c>
      <c r="J3311" s="8">
        <v>45181</v>
      </c>
      <c r="K3311" t="s">
        <v>189</v>
      </c>
      <c r="L3311" t="s">
        <v>9243</v>
      </c>
      <c r="O3311" s="8">
        <v>45717</v>
      </c>
      <c r="P3311" s="24">
        <v>45716.532939814817</v>
      </c>
      <c r="Q3311" t="s">
        <v>26</v>
      </c>
      <c r="R3311">
        <v>202510</v>
      </c>
      <c r="S3311">
        <v>400</v>
      </c>
      <c r="T3311">
        <v>400</v>
      </c>
      <c r="DH3311">
        <v>400</v>
      </c>
      <c r="GX3311">
        <v>11</v>
      </c>
      <c r="GY3311" t="s">
        <v>190</v>
      </c>
      <c r="GZ3311" t="s">
        <v>191</v>
      </c>
      <c r="HB3311" s="24">
        <v>45716.606550925928</v>
      </c>
      <c r="HD3311">
        <v>14.4</v>
      </c>
      <c r="HE3311">
        <v>250</v>
      </c>
      <c r="HH3311" t="s">
        <v>192</v>
      </c>
      <c r="HN3311" t="s">
        <v>26</v>
      </c>
      <c r="HP3311">
        <v>0</v>
      </c>
      <c r="HR3311">
        <v>0</v>
      </c>
      <c r="HS3311">
        <v>400</v>
      </c>
      <c r="HU3311" t="s">
        <v>512</v>
      </c>
      <c r="HV3311" t="s">
        <v>193</v>
      </c>
      <c r="HW3311" t="s">
        <v>194</v>
      </c>
      <c r="HX3311" t="s">
        <v>514</v>
      </c>
      <c r="HY3311">
        <v>0.31253799999999998</v>
      </c>
      <c r="HZ3311" t="s">
        <v>195</v>
      </c>
      <c r="IA3311" t="s">
        <v>196</v>
      </c>
      <c r="IB3311" t="s">
        <v>457</v>
      </c>
      <c r="IC3311" t="s">
        <v>458</v>
      </c>
      <c r="IN3311">
        <v>3</v>
      </c>
      <c r="IS3311" s="8">
        <v>45713</v>
      </c>
    </row>
    <row r="3312" spans="1:253" x14ac:dyDescent="0.25">
      <c r="A3312" t="s">
        <v>841</v>
      </c>
      <c r="B3312" t="s">
        <v>1819</v>
      </c>
      <c r="C3312" t="s">
        <v>452</v>
      </c>
      <c r="E3312" t="s">
        <v>1820</v>
      </c>
      <c r="F3312" t="s">
        <v>508</v>
      </c>
      <c r="G3312" t="s">
        <v>509</v>
      </c>
      <c r="H3312" t="s">
        <v>455</v>
      </c>
      <c r="I3312" t="s">
        <v>510</v>
      </c>
      <c r="J3312" s="8">
        <v>45181</v>
      </c>
      <c r="K3312" t="s">
        <v>189</v>
      </c>
      <c r="L3312" t="s">
        <v>9243</v>
      </c>
      <c r="O3312" s="8">
        <v>45717</v>
      </c>
      <c r="P3312" s="24">
        <v>45716.606550925928</v>
      </c>
      <c r="Q3312" t="s">
        <v>26</v>
      </c>
      <c r="R3312">
        <v>202510</v>
      </c>
      <c r="S3312">
        <v>1632</v>
      </c>
      <c r="T3312">
        <v>1632</v>
      </c>
      <c r="DH3312">
        <v>1632</v>
      </c>
      <c r="GX3312">
        <v>1</v>
      </c>
      <c r="GY3312" t="s">
        <v>190</v>
      </c>
      <c r="GZ3312" t="s">
        <v>191</v>
      </c>
      <c r="HB3312" s="24">
        <v>45716.997025462966</v>
      </c>
      <c r="HD3312">
        <v>17.142900000000001</v>
      </c>
      <c r="HE3312">
        <v>209.99947499999999</v>
      </c>
      <c r="HH3312" t="s">
        <v>192</v>
      </c>
      <c r="HN3312" t="s">
        <v>26</v>
      </c>
      <c r="HP3312">
        <v>0</v>
      </c>
      <c r="HR3312">
        <v>0</v>
      </c>
      <c r="HS3312">
        <v>1632</v>
      </c>
      <c r="HU3312" t="s">
        <v>508</v>
      </c>
      <c r="HV3312" t="s">
        <v>193</v>
      </c>
      <c r="HW3312" t="s">
        <v>194</v>
      </c>
      <c r="HX3312" t="s">
        <v>511</v>
      </c>
      <c r="HY3312">
        <v>0.31253799999999998</v>
      </c>
      <c r="HZ3312" t="s">
        <v>195</v>
      </c>
      <c r="IA3312" t="s">
        <v>196</v>
      </c>
      <c r="IB3312" t="s">
        <v>457</v>
      </c>
      <c r="IC3312" t="s">
        <v>458</v>
      </c>
      <c r="IE3312" t="s">
        <v>203</v>
      </c>
      <c r="IF3312" s="8">
        <v>2958465</v>
      </c>
      <c r="IN3312">
        <v>3</v>
      </c>
      <c r="IS3312" s="8">
        <v>45713</v>
      </c>
    </row>
    <row r="3313" spans="1:253" x14ac:dyDescent="0.25">
      <c r="A3313" t="s">
        <v>841</v>
      </c>
      <c r="B3313" t="s">
        <v>6942</v>
      </c>
      <c r="C3313" t="s">
        <v>452</v>
      </c>
      <c r="E3313" t="s">
        <v>6943</v>
      </c>
      <c r="F3313" t="s">
        <v>539</v>
      </c>
      <c r="G3313" t="s">
        <v>540</v>
      </c>
      <c r="H3313" t="s">
        <v>455</v>
      </c>
      <c r="I3313" t="s">
        <v>541</v>
      </c>
      <c r="J3313" s="8">
        <v>45018</v>
      </c>
      <c r="K3313" t="s">
        <v>189</v>
      </c>
      <c r="L3313" t="s">
        <v>9243</v>
      </c>
      <c r="O3313" s="8">
        <v>45717</v>
      </c>
      <c r="P3313" s="24">
        <v>45716.997025462966</v>
      </c>
      <c r="Q3313" t="s">
        <v>26</v>
      </c>
      <c r="R3313">
        <v>202510</v>
      </c>
      <c r="S3313">
        <v>489</v>
      </c>
      <c r="T3313">
        <v>489</v>
      </c>
      <c r="DH3313">
        <v>9</v>
      </c>
      <c r="DK3313">
        <v>480</v>
      </c>
      <c r="GX3313">
        <v>12</v>
      </c>
      <c r="GY3313" t="s">
        <v>190</v>
      </c>
      <c r="GZ3313" t="s">
        <v>191</v>
      </c>
      <c r="HB3313" s="24">
        <v>45719.422858796293</v>
      </c>
      <c r="HD3313">
        <v>28</v>
      </c>
      <c r="HE3313">
        <v>128.57142899999999</v>
      </c>
      <c r="HH3313" t="s">
        <v>192</v>
      </c>
      <c r="HN3313" t="s">
        <v>26</v>
      </c>
      <c r="HP3313">
        <v>0</v>
      </c>
      <c r="HR3313">
        <v>0</v>
      </c>
      <c r="HS3313">
        <v>489</v>
      </c>
      <c r="HU3313" t="s">
        <v>539</v>
      </c>
      <c r="HV3313" t="s">
        <v>193</v>
      </c>
      <c r="HW3313" t="s">
        <v>194</v>
      </c>
      <c r="HX3313" t="s">
        <v>542</v>
      </c>
      <c r="HY3313">
        <v>0.45855899999999999</v>
      </c>
      <c r="HZ3313" t="s">
        <v>195</v>
      </c>
      <c r="IA3313" t="s">
        <v>196</v>
      </c>
      <c r="IB3313" t="s">
        <v>457</v>
      </c>
      <c r="IC3313" t="s">
        <v>458</v>
      </c>
      <c r="IN3313">
        <v>3</v>
      </c>
      <c r="IS3313" s="8">
        <v>45713</v>
      </c>
    </row>
    <row r="3314" spans="1:253" x14ac:dyDescent="0.25">
      <c r="A3314" t="s">
        <v>841</v>
      </c>
      <c r="B3314" t="s">
        <v>3407</v>
      </c>
      <c r="C3314" t="s">
        <v>452</v>
      </c>
      <c r="E3314" t="s">
        <v>3408</v>
      </c>
      <c r="F3314" t="s">
        <v>539</v>
      </c>
      <c r="G3314" t="s">
        <v>540</v>
      </c>
      <c r="H3314" t="s">
        <v>455</v>
      </c>
      <c r="I3314" t="s">
        <v>541</v>
      </c>
      <c r="J3314" s="8">
        <v>45018</v>
      </c>
      <c r="K3314" t="s">
        <v>189</v>
      </c>
      <c r="L3314" t="s">
        <v>9243</v>
      </c>
      <c r="O3314" s="8">
        <v>45724</v>
      </c>
      <c r="P3314" s="24">
        <v>45719.422858796293</v>
      </c>
      <c r="Q3314" t="s">
        <v>26</v>
      </c>
      <c r="R3314">
        <v>202511</v>
      </c>
      <c r="S3314">
        <v>200</v>
      </c>
      <c r="T3314">
        <v>200</v>
      </c>
      <c r="DK3314">
        <v>200</v>
      </c>
      <c r="GX3314">
        <v>12</v>
      </c>
      <c r="GY3314" t="s">
        <v>190</v>
      </c>
      <c r="GZ3314" t="s">
        <v>191</v>
      </c>
      <c r="HB3314" s="24">
        <v>45719.529340277775</v>
      </c>
      <c r="HD3314">
        <v>28</v>
      </c>
      <c r="HE3314">
        <v>128.57142899999999</v>
      </c>
      <c r="HH3314" t="s">
        <v>192</v>
      </c>
      <c r="HN3314" t="s">
        <v>26</v>
      </c>
      <c r="HP3314">
        <v>0</v>
      </c>
      <c r="HR3314">
        <v>0</v>
      </c>
      <c r="HS3314">
        <v>200</v>
      </c>
      <c r="HU3314" t="s">
        <v>539</v>
      </c>
      <c r="HV3314" t="s">
        <v>193</v>
      </c>
      <c r="HW3314" t="s">
        <v>194</v>
      </c>
      <c r="HX3314" t="s">
        <v>542</v>
      </c>
      <c r="HY3314">
        <v>0.45855899999999999</v>
      </c>
      <c r="HZ3314" t="s">
        <v>195</v>
      </c>
      <c r="IA3314" t="s">
        <v>196</v>
      </c>
      <c r="IB3314" t="s">
        <v>457</v>
      </c>
      <c r="IC3314" t="s">
        <v>458</v>
      </c>
      <c r="IN3314">
        <v>-1</v>
      </c>
      <c r="IS3314" s="8">
        <v>45720</v>
      </c>
    </row>
    <row r="3315" spans="1:253" x14ac:dyDescent="0.25">
      <c r="A3315" t="s">
        <v>841</v>
      </c>
      <c r="B3315" t="s">
        <v>1609</v>
      </c>
      <c r="C3315" t="s">
        <v>452</v>
      </c>
      <c r="E3315" t="s">
        <v>1610</v>
      </c>
      <c r="F3315" t="s">
        <v>543</v>
      </c>
      <c r="G3315" t="s">
        <v>544</v>
      </c>
      <c r="H3315" t="s">
        <v>455</v>
      </c>
      <c r="I3315" t="s">
        <v>541</v>
      </c>
      <c r="J3315" s="8">
        <v>45018</v>
      </c>
      <c r="K3315" t="s">
        <v>189</v>
      </c>
      <c r="L3315" t="s">
        <v>9243</v>
      </c>
      <c r="O3315" s="8">
        <v>45724</v>
      </c>
      <c r="P3315" s="24">
        <v>45719.529340277775</v>
      </c>
      <c r="Q3315" t="s">
        <v>26</v>
      </c>
      <c r="R3315">
        <v>202511</v>
      </c>
      <c r="S3315">
        <v>312</v>
      </c>
      <c r="T3315">
        <v>312</v>
      </c>
      <c r="DK3315">
        <v>312</v>
      </c>
      <c r="GX3315">
        <v>9</v>
      </c>
      <c r="GY3315" t="s">
        <v>190</v>
      </c>
      <c r="GZ3315" t="s">
        <v>191</v>
      </c>
      <c r="HB3315" s="24">
        <v>45719.640868055554</v>
      </c>
      <c r="HD3315">
        <v>28</v>
      </c>
      <c r="HE3315">
        <v>128.57142899999999</v>
      </c>
      <c r="HH3315" t="s">
        <v>192</v>
      </c>
      <c r="HN3315" t="s">
        <v>26</v>
      </c>
      <c r="HP3315">
        <v>0</v>
      </c>
      <c r="HR3315">
        <v>0</v>
      </c>
      <c r="HS3315">
        <v>312</v>
      </c>
      <c r="HU3315" t="s">
        <v>543</v>
      </c>
      <c r="HV3315" t="s">
        <v>193</v>
      </c>
      <c r="HW3315" t="s">
        <v>194</v>
      </c>
      <c r="HX3315" t="s">
        <v>545</v>
      </c>
      <c r="HY3315">
        <v>0.45855899999999999</v>
      </c>
      <c r="HZ3315" t="s">
        <v>195</v>
      </c>
      <c r="IA3315" t="s">
        <v>196</v>
      </c>
      <c r="IB3315" t="s">
        <v>457</v>
      </c>
      <c r="IC3315" t="s">
        <v>458</v>
      </c>
      <c r="IN3315">
        <v>-1</v>
      </c>
      <c r="IS3315" s="8">
        <v>45720</v>
      </c>
    </row>
    <row r="3316" spans="1:253" x14ac:dyDescent="0.25">
      <c r="A3316" t="s">
        <v>841</v>
      </c>
      <c r="B3316" t="s">
        <v>1454</v>
      </c>
      <c r="C3316" t="s">
        <v>452</v>
      </c>
      <c r="E3316" t="s">
        <v>1455</v>
      </c>
      <c r="F3316" t="s">
        <v>521</v>
      </c>
      <c r="G3316" t="s">
        <v>522</v>
      </c>
      <c r="H3316" t="s">
        <v>455</v>
      </c>
      <c r="I3316" t="s">
        <v>856</v>
      </c>
      <c r="J3316" s="8">
        <v>45406</v>
      </c>
      <c r="K3316" t="s">
        <v>189</v>
      </c>
      <c r="L3316" t="s">
        <v>9243</v>
      </c>
      <c r="O3316" s="8">
        <v>45724</v>
      </c>
      <c r="P3316" s="24">
        <v>45719.640868055554</v>
      </c>
      <c r="Q3316" t="s">
        <v>26</v>
      </c>
      <c r="R3316">
        <v>202511</v>
      </c>
      <c r="S3316">
        <v>65</v>
      </c>
      <c r="T3316">
        <v>65</v>
      </c>
      <c r="U3316" t="s">
        <v>1973</v>
      </c>
      <c r="DK3316">
        <v>65</v>
      </c>
      <c r="GX3316">
        <v>2</v>
      </c>
      <c r="GY3316" t="s">
        <v>190</v>
      </c>
      <c r="GZ3316" t="s">
        <v>191</v>
      </c>
      <c r="HB3316" s="24">
        <v>45719.649745370371</v>
      </c>
      <c r="HD3316">
        <v>11.8033</v>
      </c>
      <c r="HE3316">
        <v>304.99944900000003</v>
      </c>
      <c r="HH3316" t="s">
        <v>192</v>
      </c>
      <c r="HN3316" t="s">
        <v>26</v>
      </c>
      <c r="HP3316">
        <v>0</v>
      </c>
      <c r="HR3316">
        <v>0</v>
      </c>
      <c r="HS3316">
        <v>65</v>
      </c>
      <c r="HU3316" t="s">
        <v>521</v>
      </c>
      <c r="HV3316" t="s">
        <v>193</v>
      </c>
      <c r="HW3316" t="s">
        <v>194</v>
      </c>
      <c r="HX3316" t="s">
        <v>523</v>
      </c>
      <c r="HY3316">
        <v>0.130215</v>
      </c>
      <c r="HZ3316" t="s">
        <v>195</v>
      </c>
      <c r="IA3316" t="s">
        <v>196</v>
      </c>
      <c r="IB3316" t="s">
        <v>457</v>
      </c>
      <c r="IC3316" t="s">
        <v>458</v>
      </c>
      <c r="IN3316">
        <v>-1</v>
      </c>
      <c r="IS3316" s="8">
        <v>45720</v>
      </c>
    </row>
    <row r="3317" spans="1:253" x14ac:dyDescent="0.25">
      <c r="A3317" t="s">
        <v>841</v>
      </c>
      <c r="B3317" t="s">
        <v>1456</v>
      </c>
      <c r="C3317" t="s">
        <v>452</v>
      </c>
      <c r="E3317" t="s">
        <v>1457</v>
      </c>
      <c r="F3317" t="s">
        <v>482</v>
      </c>
      <c r="G3317" t="s">
        <v>483</v>
      </c>
      <c r="H3317" t="s">
        <v>455</v>
      </c>
      <c r="I3317" t="s">
        <v>856</v>
      </c>
      <c r="J3317" s="8">
        <v>45299</v>
      </c>
      <c r="K3317" t="s">
        <v>189</v>
      </c>
      <c r="L3317" t="s">
        <v>9243</v>
      </c>
      <c r="O3317" s="8">
        <v>45724</v>
      </c>
      <c r="P3317" s="24">
        <v>45719.649745370371</v>
      </c>
      <c r="Q3317" t="s">
        <v>26</v>
      </c>
      <c r="R3317">
        <v>202511</v>
      </c>
      <c r="S3317">
        <v>500</v>
      </c>
      <c r="T3317">
        <v>500</v>
      </c>
      <c r="DK3317">
        <v>500</v>
      </c>
      <c r="GX3317">
        <v>2</v>
      </c>
      <c r="GY3317" t="s">
        <v>190</v>
      </c>
      <c r="GZ3317" t="s">
        <v>191</v>
      </c>
      <c r="HB3317" s="24">
        <v>45719.722824074073</v>
      </c>
      <c r="HD3317">
        <v>11.428599999999999</v>
      </c>
      <c r="HE3317">
        <v>314.999213</v>
      </c>
      <c r="HH3317" t="s">
        <v>192</v>
      </c>
      <c r="HN3317" t="s">
        <v>26</v>
      </c>
      <c r="HP3317">
        <v>0</v>
      </c>
      <c r="HR3317">
        <v>0</v>
      </c>
      <c r="HS3317">
        <v>500</v>
      </c>
      <c r="HU3317" t="s">
        <v>482</v>
      </c>
      <c r="HV3317" t="s">
        <v>193</v>
      </c>
      <c r="HW3317" t="s">
        <v>194</v>
      </c>
      <c r="HX3317" t="s">
        <v>484</v>
      </c>
      <c r="HY3317">
        <v>0.130215</v>
      </c>
      <c r="HZ3317" t="s">
        <v>195</v>
      </c>
      <c r="IA3317" t="s">
        <v>196</v>
      </c>
      <c r="IB3317" t="s">
        <v>457</v>
      </c>
      <c r="IC3317" t="s">
        <v>458</v>
      </c>
      <c r="IN3317">
        <v>-1</v>
      </c>
      <c r="IS3317" s="8">
        <v>45720</v>
      </c>
    </row>
    <row r="3318" spans="1:253" x14ac:dyDescent="0.25">
      <c r="A3318" t="s">
        <v>841</v>
      </c>
      <c r="B3318" t="s">
        <v>1448</v>
      </c>
      <c r="C3318" t="s">
        <v>452</v>
      </c>
      <c r="E3318" t="s">
        <v>1449</v>
      </c>
      <c r="F3318" t="s">
        <v>453</v>
      </c>
      <c r="G3318" t="s">
        <v>454</v>
      </c>
      <c r="H3318" t="s">
        <v>455</v>
      </c>
      <c r="I3318" t="s">
        <v>856</v>
      </c>
      <c r="J3318" s="8">
        <v>45018</v>
      </c>
      <c r="K3318" t="s">
        <v>189</v>
      </c>
      <c r="L3318" t="s">
        <v>9243</v>
      </c>
      <c r="O3318" s="8">
        <v>45724</v>
      </c>
      <c r="P3318" s="24">
        <v>45719.722824074073</v>
      </c>
      <c r="Q3318" t="s">
        <v>26</v>
      </c>
      <c r="R3318">
        <v>202511</v>
      </c>
      <c r="S3318">
        <v>2564</v>
      </c>
      <c r="T3318">
        <v>2564</v>
      </c>
      <c r="DK3318">
        <v>1670</v>
      </c>
      <c r="DL3318">
        <v>894</v>
      </c>
      <c r="GX3318">
        <v>3</v>
      </c>
      <c r="GY3318" t="s">
        <v>190</v>
      </c>
      <c r="GZ3318" t="s">
        <v>191</v>
      </c>
      <c r="HB3318" s="24">
        <v>45720.382118055553</v>
      </c>
      <c r="HD3318">
        <v>11.428599999999999</v>
      </c>
      <c r="HE3318">
        <v>314.999213</v>
      </c>
      <c r="HH3318" t="s">
        <v>192</v>
      </c>
      <c r="HN3318" t="s">
        <v>26</v>
      </c>
      <c r="HP3318">
        <v>0</v>
      </c>
      <c r="HR3318">
        <v>0</v>
      </c>
      <c r="HS3318">
        <v>2564</v>
      </c>
      <c r="HU3318" t="s">
        <v>453</v>
      </c>
      <c r="HV3318" t="s">
        <v>193</v>
      </c>
      <c r="HW3318" t="s">
        <v>194</v>
      </c>
      <c r="HX3318" t="s">
        <v>456</v>
      </c>
      <c r="HY3318">
        <v>0.130215</v>
      </c>
      <c r="HZ3318" t="s">
        <v>195</v>
      </c>
      <c r="IA3318" t="s">
        <v>196</v>
      </c>
      <c r="IB3318" t="s">
        <v>457</v>
      </c>
      <c r="IC3318" t="s">
        <v>458</v>
      </c>
      <c r="IN3318">
        <v>-1</v>
      </c>
      <c r="IS3318" s="8">
        <v>45720</v>
      </c>
    </row>
    <row r="3319" spans="1:253" x14ac:dyDescent="0.25">
      <c r="A3319" t="s">
        <v>841</v>
      </c>
      <c r="B3319" t="s">
        <v>1450</v>
      </c>
      <c r="C3319" t="s">
        <v>452</v>
      </c>
      <c r="E3319" t="s">
        <v>1451</v>
      </c>
      <c r="F3319" t="s">
        <v>479</v>
      </c>
      <c r="G3319" t="s">
        <v>480</v>
      </c>
      <c r="H3319" t="s">
        <v>455</v>
      </c>
      <c r="I3319" t="s">
        <v>856</v>
      </c>
      <c r="J3319" s="8">
        <v>45015</v>
      </c>
      <c r="K3319" t="s">
        <v>189</v>
      </c>
      <c r="L3319" t="s">
        <v>9243</v>
      </c>
      <c r="O3319" s="8">
        <v>45724</v>
      </c>
      <c r="P3319" s="24">
        <v>45720.382118055553</v>
      </c>
      <c r="Q3319" t="s">
        <v>26</v>
      </c>
      <c r="R3319">
        <v>202511</v>
      </c>
      <c r="S3319">
        <v>2800</v>
      </c>
      <c r="T3319">
        <v>2800</v>
      </c>
      <c r="DL3319">
        <v>2800</v>
      </c>
      <c r="GX3319">
        <v>12</v>
      </c>
      <c r="GY3319" t="s">
        <v>190</v>
      </c>
      <c r="GZ3319" t="s">
        <v>191</v>
      </c>
      <c r="HB3319" s="24">
        <v>45720.860127314816</v>
      </c>
      <c r="HD3319">
        <v>11.428599999999999</v>
      </c>
      <c r="HE3319">
        <v>314.999213</v>
      </c>
      <c r="HH3319" t="s">
        <v>192</v>
      </c>
      <c r="HN3319" t="s">
        <v>26</v>
      </c>
      <c r="HP3319">
        <v>0</v>
      </c>
      <c r="HR3319">
        <v>0</v>
      </c>
      <c r="HS3319">
        <v>2800</v>
      </c>
      <c r="HU3319" t="s">
        <v>479</v>
      </c>
      <c r="HV3319" t="s">
        <v>193</v>
      </c>
      <c r="HW3319" t="s">
        <v>194</v>
      </c>
      <c r="HX3319" t="s">
        <v>481</v>
      </c>
      <c r="HY3319">
        <v>0.130215</v>
      </c>
      <c r="HZ3319" t="s">
        <v>195</v>
      </c>
      <c r="IA3319" t="s">
        <v>196</v>
      </c>
      <c r="IB3319" t="s">
        <v>457</v>
      </c>
      <c r="IC3319" t="s">
        <v>458</v>
      </c>
      <c r="IN3319">
        <v>0</v>
      </c>
      <c r="IS3319" s="8">
        <v>45720</v>
      </c>
    </row>
    <row r="3320" spans="1:253" x14ac:dyDescent="0.25">
      <c r="A3320" t="s">
        <v>841</v>
      </c>
      <c r="B3320" t="s">
        <v>1829</v>
      </c>
      <c r="C3320" t="s">
        <v>452</v>
      </c>
      <c r="E3320" t="s">
        <v>1830</v>
      </c>
      <c r="F3320" t="s">
        <v>467</v>
      </c>
      <c r="G3320" t="s">
        <v>468</v>
      </c>
      <c r="H3320" t="s">
        <v>455</v>
      </c>
      <c r="I3320" t="s">
        <v>856</v>
      </c>
      <c r="J3320" s="8">
        <v>45184</v>
      </c>
      <c r="K3320" t="s">
        <v>189</v>
      </c>
      <c r="L3320" t="s">
        <v>9243</v>
      </c>
      <c r="O3320" s="8">
        <v>45724</v>
      </c>
      <c r="P3320" s="24">
        <v>45720.860127314816</v>
      </c>
      <c r="Q3320" t="s">
        <v>26</v>
      </c>
      <c r="R3320">
        <v>202511</v>
      </c>
      <c r="S3320">
        <v>800</v>
      </c>
      <c r="T3320">
        <v>800</v>
      </c>
      <c r="DL3320">
        <v>800</v>
      </c>
      <c r="GX3320">
        <v>3</v>
      </c>
      <c r="GY3320" t="s">
        <v>190</v>
      </c>
      <c r="GZ3320" t="s">
        <v>191</v>
      </c>
      <c r="HB3320" s="24">
        <v>45720.977060185185</v>
      </c>
      <c r="HD3320">
        <v>11.428599999999999</v>
      </c>
      <c r="HE3320">
        <v>314.999213</v>
      </c>
      <c r="HH3320" t="s">
        <v>192</v>
      </c>
      <c r="HN3320" t="s">
        <v>26</v>
      </c>
      <c r="HP3320">
        <v>0</v>
      </c>
      <c r="HR3320">
        <v>0</v>
      </c>
      <c r="HS3320">
        <v>800</v>
      </c>
      <c r="HU3320" t="s">
        <v>467</v>
      </c>
      <c r="HV3320" t="s">
        <v>193</v>
      </c>
      <c r="HW3320" t="s">
        <v>194</v>
      </c>
      <c r="HX3320" t="s">
        <v>469</v>
      </c>
      <c r="HY3320">
        <v>0.130215</v>
      </c>
      <c r="HZ3320" t="s">
        <v>195</v>
      </c>
      <c r="IA3320" t="s">
        <v>196</v>
      </c>
      <c r="IB3320" t="s">
        <v>457</v>
      </c>
      <c r="IC3320" t="s">
        <v>458</v>
      </c>
      <c r="IN3320">
        <v>0</v>
      </c>
      <c r="IS3320" s="8">
        <v>45720</v>
      </c>
    </row>
    <row r="3321" spans="1:253" x14ac:dyDescent="0.25">
      <c r="A3321" t="s">
        <v>841</v>
      </c>
      <c r="B3321" t="s">
        <v>1831</v>
      </c>
      <c r="C3321" t="s">
        <v>452</v>
      </c>
      <c r="E3321" t="s">
        <v>1832</v>
      </c>
      <c r="F3321" t="s">
        <v>470</v>
      </c>
      <c r="G3321" t="s">
        <v>471</v>
      </c>
      <c r="H3321" t="s">
        <v>455</v>
      </c>
      <c r="I3321" t="s">
        <v>856</v>
      </c>
      <c r="J3321" s="8">
        <v>45015</v>
      </c>
      <c r="K3321" t="s">
        <v>189</v>
      </c>
      <c r="L3321" t="s">
        <v>9243</v>
      </c>
      <c r="O3321" s="8">
        <v>45724</v>
      </c>
      <c r="P3321" s="24">
        <v>45720.977060185185</v>
      </c>
      <c r="Q3321" t="s">
        <v>26</v>
      </c>
      <c r="R3321">
        <v>202511</v>
      </c>
      <c r="S3321">
        <v>2800</v>
      </c>
      <c r="T3321">
        <v>2800</v>
      </c>
      <c r="DL3321">
        <v>173</v>
      </c>
      <c r="DM3321">
        <v>2627</v>
      </c>
      <c r="GX3321">
        <v>2</v>
      </c>
      <c r="GY3321" t="s">
        <v>190</v>
      </c>
      <c r="GZ3321" t="s">
        <v>191</v>
      </c>
      <c r="HB3321" s="24">
        <v>45721.670347222222</v>
      </c>
      <c r="HD3321">
        <v>11.428599999999999</v>
      </c>
      <c r="HE3321">
        <v>314.999213</v>
      </c>
      <c r="HH3321" t="s">
        <v>192</v>
      </c>
      <c r="HN3321" t="s">
        <v>26</v>
      </c>
      <c r="HP3321">
        <v>0</v>
      </c>
      <c r="HR3321">
        <v>0</v>
      </c>
      <c r="HS3321">
        <v>2800</v>
      </c>
      <c r="HU3321" t="s">
        <v>470</v>
      </c>
      <c r="HV3321" t="s">
        <v>193</v>
      </c>
      <c r="HW3321" t="s">
        <v>194</v>
      </c>
      <c r="HX3321" t="s">
        <v>472</v>
      </c>
      <c r="HY3321">
        <v>0.14455499999999999</v>
      </c>
      <c r="HZ3321" t="s">
        <v>195</v>
      </c>
      <c r="IA3321" t="s">
        <v>196</v>
      </c>
      <c r="IB3321" t="s">
        <v>457</v>
      </c>
      <c r="IC3321" t="s">
        <v>458</v>
      </c>
      <c r="IN3321">
        <v>0</v>
      </c>
      <c r="IS3321" s="8">
        <v>45720</v>
      </c>
    </row>
    <row r="3322" spans="1:253" x14ac:dyDescent="0.25">
      <c r="A3322" t="s">
        <v>841</v>
      </c>
      <c r="B3322" t="s">
        <v>1833</v>
      </c>
      <c r="C3322" t="s">
        <v>452</v>
      </c>
      <c r="E3322" t="s">
        <v>1834</v>
      </c>
      <c r="F3322" t="s">
        <v>536</v>
      </c>
      <c r="G3322" t="s">
        <v>537</v>
      </c>
      <c r="H3322" t="s">
        <v>507</v>
      </c>
      <c r="I3322" t="s">
        <v>856</v>
      </c>
      <c r="J3322" s="8">
        <v>45266</v>
      </c>
      <c r="K3322" t="s">
        <v>189</v>
      </c>
      <c r="L3322" t="s">
        <v>9243</v>
      </c>
      <c r="O3322" s="8">
        <v>45724</v>
      </c>
      <c r="P3322" s="24">
        <v>45721.670347222222</v>
      </c>
      <c r="Q3322" t="s">
        <v>26</v>
      </c>
      <c r="R3322">
        <v>202511</v>
      </c>
      <c r="S3322">
        <v>107</v>
      </c>
      <c r="T3322">
        <v>107</v>
      </c>
      <c r="DM3322">
        <v>107</v>
      </c>
      <c r="GX3322">
        <v>15</v>
      </c>
      <c r="GY3322" t="s">
        <v>190</v>
      </c>
      <c r="GZ3322" t="s">
        <v>191</v>
      </c>
      <c r="HB3322" s="24">
        <v>45721.684502314813</v>
      </c>
      <c r="HD3322">
        <v>11.428599999999999</v>
      </c>
      <c r="HE3322">
        <v>314.999213</v>
      </c>
      <c r="HH3322" t="s">
        <v>192</v>
      </c>
      <c r="HN3322" t="s">
        <v>26</v>
      </c>
      <c r="HP3322">
        <v>0</v>
      </c>
      <c r="HR3322">
        <v>0</v>
      </c>
      <c r="HS3322">
        <v>107</v>
      </c>
      <c r="HU3322" t="s">
        <v>536</v>
      </c>
      <c r="HV3322" t="s">
        <v>193</v>
      </c>
      <c r="HW3322" t="s">
        <v>194</v>
      </c>
      <c r="HX3322" t="s">
        <v>538</v>
      </c>
      <c r="HY3322">
        <v>0.130215</v>
      </c>
      <c r="HZ3322" t="s">
        <v>195</v>
      </c>
      <c r="IA3322" t="s">
        <v>196</v>
      </c>
      <c r="IB3322" t="s">
        <v>457</v>
      </c>
      <c r="IC3322" t="s">
        <v>458</v>
      </c>
      <c r="IN3322">
        <v>1</v>
      </c>
      <c r="IS3322" s="8">
        <v>45720</v>
      </c>
    </row>
    <row r="3323" spans="1:253" x14ac:dyDescent="0.25">
      <c r="A3323" t="s">
        <v>841</v>
      </c>
      <c r="B3323" t="s">
        <v>3258</v>
      </c>
      <c r="C3323" t="s">
        <v>452</v>
      </c>
      <c r="E3323" t="s">
        <v>3259</v>
      </c>
      <c r="F3323" t="s">
        <v>533</v>
      </c>
      <c r="G3323" t="s">
        <v>534</v>
      </c>
      <c r="H3323" t="s">
        <v>507</v>
      </c>
      <c r="I3323" t="s">
        <v>856</v>
      </c>
      <c r="J3323" s="8">
        <v>45266</v>
      </c>
      <c r="K3323" t="s">
        <v>189</v>
      </c>
      <c r="L3323" t="s">
        <v>9243</v>
      </c>
      <c r="O3323" s="8">
        <v>45724</v>
      </c>
      <c r="P3323" s="24">
        <v>45721.684502314813</v>
      </c>
      <c r="Q3323" t="s">
        <v>26</v>
      </c>
      <c r="R3323">
        <v>202511</v>
      </c>
      <c r="S3323">
        <v>1339</v>
      </c>
      <c r="T3323">
        <v>1339</v>
      </c>
      <c r="DM3323">
        <v>1339</v>
      </c>
      <c r="GX3323">
        <v>5</v>
      </c>
      <c r="GY3323" t="s">
        <v>190</v>
      </c>
      <c r="GZ3323" t="s">
        <v>191</v>
      </c>
      <c r="HB3323" s="24">
        <v>45721.910231481481</v>
      </c>
      <c r="HD3323">
        <v>11.428599999999999</v>
      </c>
      <c r="HE3323">
        <v>314.999213</v>
      </c>
      <c r="HH3323" t="s">
        <v>192</v>
      </c>
      <c r="HN3323" t="s">
        <v>26</v>
      </c>
      <c r="HP3323">
        <v>0</v>
      </c>
      <c r="HR3323">
        <v>0</v>
      </c>
      <c r="HS3323">
        <v>1339</v>
      </c>
      <c r="HU3323" t="s">
        <v>533</v>
      </c>
      <c r="HV3323" t="s">
        <v>193</v>
      </c>
      <c r="HW3323" t="s">
        <v>194</v>
      </c>
      <c r="HX3323" t="s">
        <v>535</v>
      </c>
      <c r="HY3323">
        <v>0.130215</v>
      </c>
      <c r="HZ3323" t="s">
        <v>195</v>
      </c>
      <c r="IA3323" t="s">
        <v>196</v>
      </c>
      <c r="IB3323" t="s">
        <v>457</v>
      </c>
      <c r="IC3323" t="s">
        <v>458</v>
      </c>
      <c r="IN3323">
        <v>1</v>
      </c>
      <c r="IS3323" s="8">
        <v>45720</v>
      </c>
    </row>
    <row r="3324" spans="1:253" x14ac:dyDescent="0.25">
      <c r="A3324" t="s">
        <v>841</v>
      </c>
      <c r="B3324" t="s">
        <v>10932</v>
      </c>
      <c r="C3324" t="s">
        <v>452</v>
      </c>
      <c r="E3324" t="s">
        <v>10933</v>
      </c>
      <c r="F3324" t="s">
        <v>473</v>
      </c>
      <c r="G3324" t="s">
        <v>474</v>
      </c>
      <c r="H3324" t="s">
        <v>455</v>
      </c>
      <c r="I3324" t="s">
        <v>856</v>
      </c>
      <c r="J3324" s="8">
        <v>45016</v>
      </c>
      <c r="K3324" t="s">
        <v>189</v>
      </c>
      <c r="L3324" t="s">
        <v>9243</v>
      </c>
      <c r="O3324" s="8">
        <v>45724</v>
      </c>
      <c r="P3324" s="24">
        <v>45721.910231481481</v>
      </c>
      <c r="Q3324" t="s">
        <v>26</v>
      </c>
      <c r="R3324">
        <v>202511</v>
      </c>
      <c r="S3324">
        <v>2000</v>
      </c>
      <c r="T3324">
        <v>2000</v>
      </c>
      <c r="DM3324">
        <v>576</v>
      </c>
      <c r="DN3324">
        <v>1424</v>
      </c>
      <c r="GX3324">
        <v>19</v>
      </c>
      <c r="GY3324" t="s">
        <v>190</v>
      </c>
      <c r="GZ3324" t="s">
        <v>191</v>
      </c>
      <c r="HB3324" s="24">
        <v>45722.503599537034</v>
      </c>
      <c r="HD3324">
        <v>11.8033</v>
      </c>
      <c r="HE3324">
        <v>304.99944900000003</v>
      </c>
      <c r="HH3324" t="s">
        <v>192</v>
      </c>
      <c r="HN3324" t="s">
        <v>26</v>
      </c>
      <c r="HP3324">
        <v>0</v>
      </c>
      <c r="HR3324">
        <v>0</v>
      </c>
      <c r="HS3324">
        <v>2000</v>
      </c>
      <c r="HU3324" t="s">
        <v>473</v>
      </c>
      <c r="HV3324" t="s">
        <v>193</v>
      </c>
      <c r="HW3324" t="s">
        <v>194</v>
      </c>
      <c r="HX3324" t="s">
        <v>475</v>
      </c>
      <c r="HY3324">
        <v>0.130215</v>
      </c>
      <c r="HZ3324" t="s">
        <v>195</v>
      </c>
      <c r="IA3324" t="s">
        <v>196</v>
      </c>
      <c r="IB3324" t="s">
        <v>457</v>
      </c>
      <c r="IC3324" t="s">
        <v>458</v>
      </c>
      <c r="IN3324">
        <v>1</v>
      </c>
      <c r="IS3324" s="8">
        <v>45720</v>
      </c>
    </row>
    <row r="3325" spans="1:253" x14ac:dyDescent="0.25">
      <c r="A3325" t="s">
        <v>841</v>
      </c>
      <c r="B3325" t="s">
        <v>10934</v>
      </c>
      <c r="C3325" t="s">
        <v>452</v>
      </c>
      <c r="E3325" t="s">
        <v>10935</v>
      </c>
      <c r="F3325" t="s">
        <v>459</v>
      </c>
      <c r="G3325" t="s">
        <v>460</v>
      </c>
      <c r="H3325" t="s">
        <v>455</v>
      </c>
      <c r="I3325" t="s">
        <v>856</v>
      </c>
      <c r="J3325" s="8">
        <v>45016</v>
      </c>
      <c r="K3325" t="s">
        <v>189</v>
      </c>
      <c r="L3325" t="s">
        <v>9243</v>
      </c>
      <c r="O3325" s="8">
        <v>45724</v>
      </c>
      <c r="P3325" s="24">
        <v>45722.503599537034</v>
      </c>
      <c r="Q3325" t="s">
        <v>26</v>
      </c>
      <c r="R3325">
        <v>202511</v>
      </c>
      <c r="S3325">
        <v>1400</v>
      </c>
      <c r="T3325">
        <v>1400</v>
      </c>
      <c r="DN3325">
        <v>1400</v>
      </c>
      <c r="GX3325">
        <v>4</v>
      </c>
      <c r="GY3325" t="s">
        <v>190</v>
      </c>
      <c r="GZ3325" t="s">
        <v>191</v>
      </c>
      <c r="HB3325" s="24">
        <v>45722.712210648147</v>
      </c>
      <c r="HD3325">
        <v>11.8033</v>
      </c>
      <c r="HE3325">
        <v>304.99944900000003</v>
      </c>
      <c r="HH3325" t="s">
        <v>192</v>
      </c>
      <c r="HN3325" t="s">
        <v>26</v>
      </c>
      <c r="HP3325">
        <v>0</v>
      </c>
      <c r="HR3325">
        <v>0</v>
      </c>
      <c r="HS3325">
        <v>1400</v>
      </c>
      <c r="HU3325" t="s">
        <v>459</v>
      </c>
      <c r="HV3325" t="s">
        <v>193</v>
      </c>
      <c r="HW3325" t="s">
        <v>194</v>
      </c>
      <c r="HX3325" t="s">
        <v>461</v>
      </c>
      <c r="HY3325">
        <v>0.130215</v>
      </c>
      <c r="HZ3325" t="s">
        <v>195</v>
      </c>
      <c r="IA3325" t="s">
        <v>196</v>
      </c>
      <c r="IB3325" t="s">
        <v>457</v>
      </c>
      <c r="IC3325" t="s">
        <v>458</v>
      </c>
      <c r="IN3325">
        <v>2</v>
      </c>
      <c r="IS3325" s="8">
        <v>45720</v>
      </c>
    </row>
    <row r="3326" spans="1:253" x14ac:dyDescent="0.25">
      <c r="A3326" t="s">
        <v>841</v>
      </c>
      <c r="B3326" t="s">
        <v>10936</v>
      </c>
      <c r="C3326" t="s">
        <v>452</v>
      </c>
      <c r="E3326" t="s">
        <v>10937</v>
      </c>
      <c r="F3326" t="s">
        <v>897</v>
      </c>
      <c r="G3326" t="s">
        <v>1399</v>
      </c>
      <c r="H3326" t="s">
        <v>455</v>
      </c>
      <c r="I3326" t="s">
        <v>856</v>
      </c>
      <c r="J3326" s="8">
        <v>45474</v>
      </c>
      <c r="K3326" t="s">
        <v>189</v>
      </c>
      <c r="L3326" t="s">
        <v>9243</v>
      </c>
      <c r="O3326" s="8">
        <v>45724</v>
      </c>
      <c r="P3326" s="24">
        <v>45722.712210648147</v>
      </c>
      <c r="Q3326" t="s">
        <v>26</v>
      </c>
      <c r="R3326">
        <v>202511</v>
      </c>
      <c r="S3326">
        <v>1000</v>
      </c>
      <c r="T3326">
        <v>1000</v>
      </c>
      <c r="DN3326">
        <v>1000</v>
      </c>
      <c r="GX3326">
        <v>100</v>
      </c>
      <c r="GY3326" t="s">
        <v>190</v>
      </c>
      <c r="GZ3326" t="s">
        <v>190</v>
      </c>
      <c r="HB3326" s="24">
        <v>45722.88962962963</v>
      </c>
      <c r="HD3326">
        <v>11.428599999999999</v>
      </c>
      <c r="HE3326">
        <v>314.999213</v>
      </c>
      <c r="HH3326" t="s">
        <v>192</v>
      </c>
      <c r="HN3326" t="s">
        <v>26</v>
      </c>
      <c r="HP3326">
        <v>0</v>
      </c>
      <c r="HR3326">
        <v>0</v>
      </c>
      <c r="HS3326">
        <v>1000</v>
      </c>
      <c r="HU3326" t="s">
        <v>897</v>
      </c>
      <c r="HV3326" t="s">
        <v>193</v>
      </c>
      <c r="HW3326" t="s">
        <v>194</v>
      </c>
      <c r="HX3326" t="s">
        <v>1400</v>
      </c>
      <c r="HY3326">
        <v>0.130215</v>
      </c>
      <c r="HZ3326" t="s">
        <v>195</v>
      </c>
      <c r="IA3326" t="s">
        <v>196</v>
      </c>
      <c r="IB3326" t="s">
        <v>457</v>
      </c>
      <c r="IC3326" t="s">
        <v>458</v>
      </c>
      <c r="IN3326">
        <v>2</v>
      </c>
      <c r="IS3326" s="8">
        <v>45720</v>
      </c>
    </row>
    <row r="3327" spans="1:253" x14ac:dyDescent="0.25">
      <c r="A3327" t="s">
        <v>841</v>
      </c>
      <c r="B3327" t="s">
        <v>10928</v>
      </c>
      <c r="C3327" t="s">
        <v>452</v>
      </c>
      <c r="E3327" t="s">
        <v>10929</v>
      </c>
      <c r="F3327" t="s">
        <v>898</v>
      </c>
      <c r="G3327" t="s">
        <v>1789</v>
      </c>
      <c r="H3327" t="s">
        <v>455</v>
      </c>
      <c r="I3327" t="s">
        <v>856</v>
      </c>
      <c r="J3327" s="8">
        <v>45475</v>
      </c>
      <c r="K3327" t="s">
        <v>189</v>
      </c>
      <c r="L3327" t="s">
        <v>9243</v>
      </c>
      <c r="O3327" s="8">
        <v>45724</v>
      </c>
      <c r="P3327" s="24">
        <v>45722.88962962963</v>
      </c>
      <c r="Q3327" t="s">
        <v>26</v>
      </c>
      <c r="R3327">
        <v>202511</v>
      </c>
      <c r="S3327">
        <v>1200</v>
      </c>
      <c r="T3327">
        <v>1200</v>
      </c>
      <c r="DN3327">
        <v>750</v>
      </c>
      <c r="DO3327">
        <v>450</v>
      </c>
      <c r="GX3327">
        <v>151</v>
      </c>
      <c r="GY3327" t="s">
        <v>190</v>
      </c>
      <c r="GZ3327" t="s">
        <v>190</v>
      </c>
      <c r="HB3327" s="24">
        <v>45723.316412037035</v>
      </c>
      <c r="HD3327">
        <v>11.428599999999999</v>
      </c>
      <c r="HE3327">
        <v>314.999213</v>
      </c>
      <c r="HH3327" t="s">
        <v>192</v>
      </c>
      <c r="HN3327" t="s">
        <v>26</v>
      </c>
      <c r="HP3327">
        <v>0</v>
      </c>
      <c r="HR3327">
        <v>0</v>
      </c>
      <c r="HS3327">
        <v>1200</v>
      </c>
      <c r="HU3327" t="s">
        <v>898</v>
      </c>
      <c r="HV3327" t="s">
        <v>193</v>
      </c>
      <c r="HW3327" t="s">
        <v>194</v>
      </c>
      <c r="HX3327" t="s">
        <v>1790</v>
      </c>
      <c r="HY3327">
        <v>0.130215</v>
      </c>
      <c r="HZ3327" t="s">
        <v>195</v>
      </c>
      <c r="IA3327" t="s">
        <v>196</v>
      </c>
      <c r="IB3327" t="s">
        <v>457</v>
      </c>
      <c r="IC3327" t="s">
        <v>458</v>
      </c>
      <c r="IN3327">
        <v>2</v>
      </c>
      <c r="IS3327" s="8">
        <v>45720</v>
      </c>
    </row>
    <row r="3328" spans="1:253" x14ac:dyDescent="0.25">
      <c r="A3328" t="s">
        <v>841</v>
      </c>
      <c r="B3328" t="s">
        <v>10930</v>
      </c>
      <c r="C3328" t="s">
        <v>452</v>
      </c>
      <c r="E3328" t="s">
        <v>10931</v>
      </c>
      <c r="F3328" t="s">
        <v>503</v>
      </c>
      <c r="G3328" t="s">
        <v>504</v>
      </c>
      <c r="H3328" t="s">
        <v>455</v>
      </c>
      <c r="I3328" t="s">
        <v>856</v>
      </c>
      <c r="J3328" s="8">
        <v>45015</v>
      </c>
      <c r="K3328" t="s">
        <v>189</v>
      </c>
      <c r="L3328" t="s">
        <v>9243</v>
      </c>
      <c r="O3328" s="8">
        <v>45724</v>
      </c>
      <c r="P3328" s="24">
        <v>45723.316412037035</v>
      </c>
      <c r="Q3328" t="s">
        <v>26</v>
      </c>
      <c r="R3328">
        <v>202511</v>
      </c>
      <c r="S3328">
        <v>3225</v>
      </c>
      <c r="T3328">
        <v>3225</v>
      </c>
      <c r="DO3328">
        <v>3225</v>
      </c>
      <c r="GX3328">
        <v>2</v>
      </c>
      <c r="GY3328" t="s">
        <v>190</v>
      </c>
      <c r="GZ3328" t="s">
        <v>191</v>
      </c>
      <c r="HB3328" s="24">
        <v>45723.857592592591</v>
      </c>
      <c r="HD3328">
        <v>11.428599999999999</v>
      </c>
      <c r="HE3328">
        <v>314.999213</v>
      </c>
      <c r="HH3328" t="s">
        <v>192</v>
      </c>
      <c r="HN3328" t="s">
        <v>26</v>
      </c>
      <c r="HP3328">
        <v>0</v>
      </c>
      <c r="HR3328">
        <v>0</v>
      </c>
      <c r="HS3328">
        <v>3225</v>
      </c>
      <c r="HU3328" t="s">
        <v>503</v>
      </c>
      <c r="HV3328" t="s">
        <v>193</v>
      </c>
      <c r="HW3328" t="s">
        <v>194</v>
      </c>
      <c r="HX3328" t="s">
        <v>505</v>
      </c>
      <c r="HY3328">
        <v>0.130215</v>
      </c>
      <c r="HZ3328" t="s">
        <v>195</v>
      </c>
      <c r="IA3328" t="s">
        <v>196</v>
      </c>
      <c r="IB3328" t="s">
        <v>457</v>
      </c>
      <c r="IC3328" t="s">
        <v>458</v>
      </c>
      <c r="IN3328">
        <v>3</v>
      </c>
      <c r="IS3328" s="8">
        <v>45720</v>
      </c>
    </row>
    <row r="3329" spans="1:253" x14ac:dyDescent="0.25">
      <c r="A3329" t="s">
        <v>841</v>
      </c>
      <c r="B3329" t="s">
        <v>1446</v>
      </c>
      <c r="C3329" t="s">
        <v>452</v>
      </c>
      <c r="E3329" t="s">
        <v>1447</v>
      </c>
      <c r="F3329" t="s">
        <v>488</v>
      </c>
      <c r="G3329" t="s">
        <v>489</v>
      </c>
      <c r="H3329" t="s">
        <v>455</v>
      </c>
      <c r="I3329" t="s">
        <v>662</v>
      </c>
      <c r="J3329" s="8">
        <v>45015</v>
      </c>
      <c r="K3329" t="s">
        <v>189</v>
      </c>
      <c r="L3329" t="s">
        <v>9243</v>
      </c>
      <c r="O3329" s="8">
        <v>45724</v>
      </c>
      <c r="P3329" s="24">
        <v>45723.857592592591</v>
      </c>
      <c r="Q3329" t="s">
        <v>26</v>
      </c>
      <c r="R3329">
        <v>202511</v>
      </c>
      <c r="S3329">
        <v>1200</v>
      </c>
      <c r="T3329">
        <v>1200</v>
      </c>
      <c r="DO3329">
        <v>804</v>
      </c>
      <c r="DP3329">
        <v>396</v>
      </c>
      <c r="GX3329">
        <v>2</v>
      </c>
      <c r="GY3329" t="s">
        <v>190</v>
      </c>
      <c r="GZ3329" t="s">
        <v>191</v>
      </c>
      <c r="HB3329" s="24">
        <v>45724.328668981485</v>
      </c>
      <c r="HD3329">
        <v>14.117599999999999</v>
      </c>
      <c r="HE3329">
        <v>255.00085000000001</v>
      </c>
      <c r="HH3329" t="s">
        <v>192</v>
      </c>
      <c r="HN3329" t="s">
        <v>26</v>
      </c>
      <c r="HP3329">
        <v>0</v>
      </c>
      <c r="HR3329">
        <v>0</v>
      </c>
      <c r="HS3329">
        <v>1200</v>
      </c>
      <c r="HU3329" t="s">
        <v>488</v>
      </c>
      <c r="HV3329" t="s">
        <v>193</v>
      </c>
      <c r="HW3329" t="s">
        <v>194</v>
      </c>
      <c r="HX3329" t="s">
        <v>490</v>
      </c>
      <c r="HY3329">
        <v>0.196018</v>
      </c>
      <c r="HZ3329" t="s">
        <v>195</v>
      </c>
      <c r="IA3329" t="s">
        <v>196</v>
      </c>
      <c r="IB3329" t="s">
        <v>457</v>
      </c>
      <c r="IC3329" t="s">
        <v>458</v>
      </c>
      <c r="IN3329">
        <v>3</v>
      </c>
      <c r="IS3329" s="8">
        <v>45720</v>
      </c>
    </row>
    <row r="3330" spans="1:253" x14ac:dyDescent="0.25">
      <c r="A3330" t="s">
        <v>841</v>
      </c>
      <c r="B3330" t="s">
        <v>10926</v>
      </c>
      <c r="C3330" t="s">
        <v>452</v>
      </c>
      <c r="E3330" t="s">
        <v>10927</v>
      </c>
      <c r="F3330" t="s">
        <v>512</v>
      </c>
      <c r="G3330" t="s">
        <v>513</v>
      </c>
      <c r="H3330" t="s">
        <v>455</v>
      </c>
      <c r="I3330" t="s">
        <v>510</v>
      </c>
      <c r="J3330" s="8">
        <v>45181</v>
      </c>
      <c r="K3330" t="s">
        <v>189</v>
      </c>
      <c r="L3330" t="s">
        <v>9243</v>
      </c>
      <c r="O3330" s="8">
        <v>45724</v>
      </c>
      <c r="P3330" s="24">
        <v>45724.25</v>
      </c>
      <c r="Q3330" t="s">
        <v>26</v>
      </c>
      <c r="R3330">
        <v>202511</v>
      </c>
      <c r="S3330">
        <v>800</v>
      </c>
      <c r="T3330">
        <v>800</v>
      </c>
      <c r="DP3330">
        <v>800</v>
      </c>
      <c r="GX3330">
        <v>11</v>
      </c>
      <c r="GY3330" t="s">
        <v>190</v>
      </c>
      <c r="GZ3330" t="s">
        <v>191</v>
      </c>
      <c r="HB3330" s="24">
        <v>45724.25</v>
      </c>
      <c r="HD3330">
        <v>14.4</v>
      </c>
      <c r="HE3330">
        <v>250</v>
      </c>
      <c r="HH3330" t="s">
        <v>192</v>
      </c>
      <c r="HN3330" t="s">
        <v>26</v>
      </c>
      <c r="HP3330">
        <v>0</v>
      </c>
      <c r="HR3330">
        <v>0</v>
      </c>
      <c r="HS3330">
        <v>800</v>
      </c>
      <c r="HU3330" t="s">
        <v>512</v>
      </c>
      <c r="HV3330" t="s">
        <v>193</v>
      </c>
      <c r="HW3330" t="s">
        <v>194</v>
      </c>
      <c r="HX3330" t="s">
        <v>514</v>
      </c>
      <c r="HY3330">
        <v>0.31253799999999998</v>
      </c>
      <c r="HZ3330" t="s">
        <v>195</v>
      </c>
      <c r="IA3330" t="s">
        <v>196</v>
      </c>
      <c r="IB3330" t="s">
        <v>457</v>
      </c>
      <c r="IC3330" t="s">
        <v>458</v>
      </c>
      <c r="IN3330">
        <v>4</v>
      </c>
      <c r="IS3330" s="8">
        <v>45720</v>
      </c>
    </row>
    <row r="3331" spans="1:253" x14ac:dyDescent="0.25">
      <c r="A3331" t="s">
        <v>841</v>
      </c>
      <c r="B3331" t="s">
        <v>1452</v>
      </c>
      <c r="C3331" t="s">
        <v>452</v>
      </c>
      <c r="E3331" t="s">
        <v>1453</v>
      </c>
      <c r="F3331" t="s">
        <v>515</v>
      </c>
      <c r="G3331" t="s">
        <v>516</v>
      </c>
      <c r="H3331" t="s">
        <v>455</v>
      </c>
      <c r="I3331" t="s">
        <v>662</v>
      </c>
      <c r="J3331" s="8">
        <v>45140</v>
      </c>
      <c r="K3331" t="s">
        <v>189</v>
      </c>
      <c r="L3331" t="s">
        <v>9243</v>
      </c>
      <c r="O3331" s="8">
        <v>45724</v>
      </c>
      <c r="P3331" s="24">
        <v>45724.328668981485</v>
      </c>
      <c r="Q3331" t="s">
        <v>26</v>
      </c>
      <c r="R3331">
        <v>202511</v>
      </c>
      <c r="S3331">
        <v>269</v>
      </c>
      <c r="T3331">
        <v>269</v>
      </c>
      <c r="DP3331">
        <v>269</v>
      </c>
      <c r="GX3331">
        <v>31</v>
      </c>
      <c r="GY3331" t="s">
        <v>190</v>
      </c>
      <c r="GZ3331" t="s">
        <v>191</v>
      </c>
      <c r="HB3331" s="24">
        <v>45724.385659722226</v>
      </c>
      <c r="HD3331">
        <v>13.8462</v>
      </c>
      <c r="HE3331">
        <v>259.99913299999997</v>
      </c>
      <c r="HH3331" t="s">
        <v>192</v>
      </c>
      <c r="HN3331" t="s">
        <v>26</v>
      </c>
      <c r="HP3331">
        <v>0</v>
      </c>
      <c r="HR3331">
        <v>0</v>
      </c>
      <c r="HS3331">
        <v>269</v>
      </c>
      <c r="HU3331" t="s">
        <v>515</v>
      </c>
      <c r="HV3331" t="s">
        <v>193</v>
      </c>
      <c r="HW3331" t="s">
        <v>194</v>
      </c>
      <c r="HX3331" t="s">
        <v>517</v>
      </c>
      <c r="HY3331">
        <v>0.196018</v>
      </c>
      <c r="HZ3331" t="s">
        <v>195</v>
      </c>
      <c r="IA3331" t="s">
        <v>196</v>
      </c>
      <c r="IB3331" t="s">
        <v>457</v>
      </c>
      <c r="IC3331" t="s">
        <v>458</v>
      </c>
      <c r="IN3331">
        <v>4</v>
      </c>
      <c r="IS3331" s="8">
        <v>45720</v>
      </c>
    </row>
    <row r="3332" spans="1:253" x14ac:dyDescent="0.25">
      <c r="A3332" t="s">
        <v>841</v>
      </c>
      <c r="B3332" t="s">
        <v>1948</v>
      </c>
      <c r="C3332" t="s">
        <v>452</v>
      </c>
      <c r="E3332" t="s">
        <v>1949</v>
      </c>
      <c r="F3332" t="s">
        <v>500</v>
      </c>
      <c r="G3332" t="s">
        <v>501</v>
      </c>
      <c r="H3332" t="s">
        <v>455</v>
      </c>
      <c r="I3332" t="s">
        <v>662</v>
      </c>
      <c r="J3332" s="8">
        <v>45181</v>
      </c>
      <c r="K3332" t="s">
        <v>189</v>
      </c>
      <c r="L3332" t="s">
        <v>9243</v>
      </c>
      <c r="O3332" s="8">
        <v>45724</v>
      </c>
      <c r="P3332" s="24">
        <v>45724.385659722226</v>
      </c>
      <c r="Q3332" t="s">
        <v>26</v>
      </c>
      <c r="R3332">
        <v>202511</v>
      </c>
      <c r="S3332">
        <v>2000</v>
      </c>
      <c r="T3332">
        <v>2000</v>
      </c>
      <c r="DP3332">
        <v>2000</v>
      </c>
      <c r="GX3332">
        <v>4</v>
      </c>
      <c r="GY3332" t="s">
        <v>190</v>
      </c>
      <c r="GZ3332" t="s">
        <v>191</v>
      </c>
      <c r="HB3332" s="24">
        <v>45724.844398148147</v>
      </c>
      <c r="HD3332">
        <v>14.117599999999999</v>
      </c>
      <c r="HE3332">
        <v>255.00085000000001</v>
      </c>
      <c r="HH3332" t="s">
        <v>192</v>
      </c>
      <c r="HN3332" t="s">
        <v>26</v>
      </c>
      <c r="HP3332">
        <v>0</v>
      </c>
      <c r="HR3332">
        <v>0</v>
      </c>
      <c r="HS3332">
        <v>2000</v>
      </c>
      <c r="HU3332" t="s">
        <v>500</v>
      </c>
      <c r="HV3332" t="s">
        <v>193</v>
      </c>
      <c r="HW3332" t="s">
        <v>194</v>
      </c>
      <c r="HX3332" t="s">
        <v>502</v>
      </c>
      <c r="HY3332">
        <v>0.196018</v>
      </c>
      <c r="HZ3332" t="s">
        <v>195</v>
      </c>
      <c r="IA3332" t="s">
        <v>196</v>
      </c>
      <c r="IB3332" t="s">
        <v>457</v>
      </c>
      <c r="IC3332" t="s">
        <v>458</v>
      </c>
      <c r="IN3332">
        <v>4</v>
      </c>
      <c r="IS3332" s="8">
        <v>45720</v>
      </c>
    </row>
    <row r="3333" spans="1:253" x14ac:dyDescent="0.25">
      <c r="A3333" t="s">
        <v>841</v>
      </c>
      <c r="B3333" t="s">
        <v>2544</v>
      </c>
      <c r="C3333" t="s">
        <v>452</v>
      </c>
      <c r="E3333" t="s">
        <v>2545</v>
      </c>
      <c r="F3333" t="s">
        <v>549</v>
      </c>
      <c r="G3333" t="s">
        <v>550</v>
      </c>
      <c r="H3333" t="s">
        <v>455</v>
      </c>
      <c r="I3333" t="s">
        <v>662</v>
      </c>
      <c r="J3333" s="8">
        <v>45184</v>
      </c>
      <c r="K3333" t="s">
        <v>189</v>
      </c>
      <c r="L3333" t="s">
        <v>9243</v>
      </c>
      <c r="O3333" s="8">
        <v>45724</v>
      </c>
      <c r="P3333" s="24">
        <v>45724.844398148147</v>
      </c>
      <c r="Q3333" t="s">
        <v>26</v>
      </c>
      <c r="R3333">
        <v>202511</v>
      </c>
      <c r="S3333">
        <v>379</v>
      </c>
      <c r="T3333">
        <v>379</v>
      </c>
      <c r="DP3333">
        <v>379</v>
      </c>
      <c r="GX3333">
        <v>19</v>
      </c>
      <c r="GY3333" t="s">
        <v>190</v>
      </c>
      <c r="GZ3333" t="s">
        <v>191</v>
      </c>
      <c r="HB3333" s="24">
        <v>45724.913275462961</v>
      </c>
      <c r="HD3333">
        <v>14.117599999999999</v>
      </c>
      <c r="HE3333">
        <v>255.00085000000001</v>
      </c>
      <c r="HH3333" t="s">
        <v>192</v>
      </c>
      <c r="HN3333" t="s">
        <v>26</v>
      </c>
      <c r="HP3333">
        <v>0</v>
      </c>
      <c r="HR3333">
        <v>0</v>
      </c>
      <c r="HS3333">
        <v>379</v>
      </c>
      <c r="HU3333" t="s">
        <v>549</v>
      </c>
      <c r="HV3333" t="s">
        <v>193</v>
      </c>
      <c r="HW3333" t="s">
        <v>194</v>
      </c>
      <c r="HX3333" t="s">
        <v>551</v>
      </c>
      <c r="HY3333">
        <v>0.196018</v>
      </c>
      <c r="HZ3333" t="s">
        <v>195</v>
      </c>
      <c r="IA3333" t="s">
        <v>196</v>
      </c>
      <c r="IB3333" t="s">
        <v>457</v>
      </c>
      <c r="IC3333" t="s">
        <v>458</v>
      </c>
      <c r="IN3333">
        <v>4</v>
      </c>
      <c r="IS3333" s="8">
        <v>45720</v>
      </c>
    </row>
    <row r="3334" spans="1:253" x14ac:dyDescent="0.25">
      <c r="A3334" t="s">
        <v>841</v>
      </c>
      <c r="B3334" t="s">
        <v>8444</v>
      </c>
      <c r="C3334" t="s">
        <v>452</v>
      </c>
      <c r="E3334" t="s">
        <v>8445</v>
      </c>
      <c r="F3334" t="s">
        <v>546</v>
      </c>
      <c r="G3334" t="s">
        <v>547</v>
      </c>
      <c r="H3334" t="s">
        <v>455</v>
      </c>
      <c r="I3334" t="s">
        <v>510</v>
      </c>
      <c r="J3334" s="8">
        <v>45184</v>
      </c>
      <c r="K3334" t="s">
        <v>189</v>
      </c>
      <c r="L3334" t="s">
        <v>9243</v>
      </c>
      <c r="O3334" s="8">
        <v>45724</v>
      </c>
      <c r="P3334" s="24">
        <v>45724.913275462961</v>
      </c>
      <c r="Q3334" t="s">
        <v>26</v>
      </c>
      <c r="R3334">
        <v>202511</v>
      </c>
      <c r="S3334">
        <v>200</v>
      </c>
      <c r="T3334">
        <v>200</v>
      </c>
      <c r="DP3334">
        <v>20</v>
      </c>
      <c r="DR3334">
        <v>180</v>
      </c>
      <c r="GX3334">
        <v>20</v>
      </c>
      <c r="GY3334" t="s">
        <v>190</v>
      </c>
      <c r="GZ3334" t="s">
        <v>191</v>
      </c>
      <c r="HB3334" s="24">
        <v>45726.283414351848</v>
      </c>
      <c r="HD3334">
        <v>14.4</v>
      </c>
      <c r="HE3334">
        <v>250</v>
      </c>
      <c r="HH3334" t="s">
        <v>192</v>
      </c>
      <c r="HN3334" t="s">
        <v>26</v>
      </c>
      <c r="HP3334">
        <v>0</v>
      </c>
      <c r="HR3334">
        <v>0</v>
      </c>
      <c r="HS3334">
        <v>200</v>
      </c>
      <c r="HU3334" t="s">
        <v>546</v>
      </c>
      <c r="HV3334" t="s">
        <v>193</v>
      </c>
      <c r="HW3334" t="s">
        <v>194</v>
      </c>
      <c r="HX3334" t="s">
        <v>548</v>
      </c>
      <c r="HY3334">
        <v>0.31253799999999998</v>
      </c>
      <c r="HZ3334" t="s">
        <v>195</v>
      </c>
      <c r="IA3334" t="s">
        <v>196</v>
      </c>
      <c r="IB3334" t="s">
        <v>457</v>
      </c>
      <c r="IC3334" t="s">
        <v>458</v>
      </c>
      <c r="IN3334">
        <v>4</v>
      </c>
      <c r="IS3334" s="8">
        <v>45720</v>
      </c>
    </row>
    <row r="3335" spans="1:253" x14ac:dyDescent="0.25">
      <c r="A3335" t="s">
        <v>841</v>
      </c>
      <c r="B3335" t="s">
        <v>10938</v>
      </c>
      <c r="C3335" t="s">
        <v>452</v>
      </c>
      <c r="E3335" t="s">
        <v>10939</v>
      </c>
      <c r="F3335" t="s">
        <v>512</v>
      </c>
      <c r="G3335" t="s">
        <v>513</v>
      </c>
      <c r="H3335" t="s">
        <v>455</v>
      </c>
      <c r="I3335" t="s">
        <v>510</v>
      </c>
      <c r="J3335" s="8">
        <v>45181</v>
      </c>
      <c r="K3335" t="s">
        <v>189</v>
      </c>
      <c r="L3335" t="s">
        <v>9243</v>
      </c>
      <c r="O3335" s="8">
        <v>45731</v>
      </c>
      <c r="P3335" s="24">
        <v>45726.283414351848</v>
      </c>
      <c r="Q3335" t="s">
        <v>26</v>
      </c>
      <c r="R3335">
        <v>202512</v>
      </c>
      <c r="S3335">
        <v>800</v>
      </c>
      <c r="T3335">
        <v>800</v>
      </c>
      <c r="DR3335">
        <v>800</v>
      </c>
      <c r="GX3335">
        <v>11</v>
      </c>
      <c r="GY3335" t="s">
        <v>190</v>
      </c>
      <c r="GZ3335" t="s">
        <v>191</v>
      </c>
      <c r="HB3335" s="24">
        <v>45726.430636574078</v>
      </c>
      <c r="HD3335">
        <v>14.4</v>
      </c>
      <c r="HE3335">
        <v>250</v>
      </c>
      <c r="HH3335" t="s">
        <v>192</v>
      </c>
      <c r="HN3335" t="s">
        <v>26</v>
      </c>
      <c r="HP3335">
        <v>0</v>
      </c>
      <c r="HR3335">
        <v>0</v>
      </c>
      <c r="HS3335">
        <v>800</v>
      </c>
      <c r="HU3335" t="s">
        <v>512</v>
      </c>
      <c r="HV3335" t="s">
        <v>193</v>
      </c>
      <c r="HW3335" t="s">
        <v>194</v>
      </c>
      <c r="HX3335" t="s">
        <v>514</v>
      </c>
      <c r="HY3335">
        <v>0.31253799999999998</v>
      </c>
      <c r="HZ3335" t="s">
        <v>195</v>
      </c>
      <c r="IA3335" t="s">
        <v>196</v>
      </c>
      <c r="IB3335" t="s">
        <v>457</v>
      </c>
      <c r="IC3335" t="s">
        <v>458</v>
      </c>
      <c r="IN3335">
        <v>-1</v>
      </c>
      <c r="IS3335" s="8">
        <v>45727</v>
      </c>
    </row>
    <row r="3336" spans="1:253" x14ac:dyDescent="0.25">
      <c r="A3336" t="s">
        <v>841</v>
      </c>
      <c r="B3336" t="s">
        <v>10940</v>
      </c>
      <c r="C3336" t="s">
        <v>452</v>
      </c>
      <c r="E3336" t="s">
        <v>10941</v>
      </c>
      <c r="F3336" t="s">
        <v>546</v>
      </c>
      <c r="G3336" t="s">
        <v>547</v>
      </c>
      <c r="H3336" t="s">
        <v>455</v>
      </c>
      <c r="I3336" t="s">
        <v>510</v>
      </c>
      <c r="J3336" s="8">
        <v>45184</v>
      </c>
      <c r="K3336" t="s">
        <v>189</v>
      </c>
      <c r="L3336" t="s">
        <v>9243</v>
      </c>
      <c r="O3336" s="8">
        <v>45731</v>
      </c>
      <c r="P3336" s="24">
        <v>45726.430636574078</v>
      </c>
      <c r="Q3336" t="s">
        <v>26</v>
      </c>
      <c r="R3336">
        <v>202512</v>
      </c>
      <c r="S3336">
        <v>400</v>
      </c>
      <c r="T3336">
        <v>400</v>
      </c>
      <c r="DR3336">
        <v>400</v>
      </c>
      <c r="GX3336">
        <v>20</v>
      </c>
      <c r="GY3336" t="s">
        <v>190</v>
      </c>
      <c r="GZ3336" t="s">
        <v>191</v>
      </c>
      <c r="HB3336" s="24">
        <v>45726.538969907408</v>
      </c>
      <c r="HD3336">
        <v>14.4</v>
      </c>
      <c r="HE3336">
        <v>250</v>
      </c>
      <c r="HH3336" t="s">
        <v>192</v>
      </c>
      <c r="HN3336" t="s">
        <v>26</v>
      </c>
      <c r="HP3336">
        <v>0</v>
      </c>
      <c r="HR3336">
        <v>0</v>
      </c>
      <c r="HS3336">
        <v>400</v>
      </c>
      <c r="HU3336" t="s">
        <v>546</v>
      </c>
      <c r="HV3336" t="s">
        <v>193</v>
      </c>
      <c r="HW3336" t="s">
        <v>194</v>
      </c>
      <c r="HX3336" t="s">
        <v>548</v>
      </c>
      <c r="HY3336">
        <v>0.31253799999999998</v>
      </c>
      <c r="HZ3336" t="s">
        <v>195</v>
      </c>
      <c r="IA3336" t="s">
        <v>196</v>
      </c>
      <c r="IB3336" t="s">
        <v>457</v>
      </c>
      <c r="IC3336" t="s">
        <v>458</v>
      </c>
      <c r="IN3336">
        <v>-1</v>
      </c>
      <c r="IS3336" s="8">
        <v>45727</v>
      </c>
    </row>
    <row r="3337" spans="1:253" x14ac:dyDescent="0.25">
      <c r="A3337" t="s">
        <v>841</v>
      </c>
      <c r="B3337" t="s">
        <v>1464</v>
      </c>
      <c r="C3337" t="s">
        <v>452</v>
      </c>
      <c r="E3337" t="s">
        <v>1465</v>
      </c>
      <c r="F3337" t="s">
        <v>488</v>
      </c>
      <c r="G3337" t="s">
        <v>489</v>
      </c>
      <c r="H3337" t="s">
        <v>455</v>
      </c>
      <c r="I3337" t="s">
        <v>662</v>
      </c>
      <c r="J3337" s="8">
        <v>45015</v>
      </c>
      <c r="K3337" t="s">
        <v>189</v>
      </c>
      <c r="L3337" t="s">
        <v>9243</v>
      </c>
      <c r="O3337" s="8">
        <v>45731</v>
      </c>
      <c r="P3337" s="24">
        <v>45726.538969907408</v>
      </c>
      <c r="Q3337" t="s">
        <v>26</v>
      </c>
      <c r="R3337">
        <v>202512</v>
      </c>
      <c r="S3337">
        <v>600</v>
      </c>
      <c r="T3337">
        <v>600</v>
      </c>
      <c r="DR3337">
        <v>600</v>
      </c>
      <c r="GX3337">
        <v>2</v>
      </c>
      <c r="GY3337" t="s">
        <v>190</v>
      </c>
      <c r="GZ3337" t="s">
        <v>191</v>
      </c>
      <c r="HB3337" s="24">
        <v>45726.647430555553</v>
      </c>
      <c r="HD3337">
        <v>14.117599999999999</v>
      </c>
      <c r="HE3337">
        <v>255.00085000000001</v>
      </c>
      <c r="HH3337" t="s">
        <v>192</v>
      </c>
      <c r="HN3337" t="s">
        <v>26</v>
      </c>
      <c r="HP3337">
        <v>0</v>
      </c>
      <c r="HR3337">
        <v>0</v>
      </c>
      <c r="HS3337">
        <v>600</v>
      </c>
      <c r="HU3337" t="s">
        <v>488</v>
      </c>
      <c r="HV3337" t="s">
        <v>193</v>
      </c>
      <c r="HW3337" t="s">
        <v>194</v>
      </c>
      <c r="HX3337" t="s">
        <v>490</v>
      </c>
      <c r="HY3337">
        <v>0.196018</v>
      </c>
      <c r="HZ3337" t="s">
        <v>195</v>
      </c>
      <c r="IA3337" t="s">
        <v>196</v>
      </c>
      <c r="IB3337" t="s">
        <v>457</v>
      </c>
      <c r="IC3337" t="s">
        <v>458</v>
      </c>
      <c r="IN3337">
        <v>-1</v>
      </c>
      <c r="IS3337" s="8">
        <v>45727</v>
      </c>
    </row>
    <row r="3338" spans="1:253" x14ac:dyDescent="0.25">
      <c r="A3338" t="s">
        <v>841</v>
      </c>
      <c r="B3338" t="s">
        <v>1466</v>
      </c>
      <c r="C3338" t="s">
        <v>452</v>
      </c>
      <c r="E3338" t="s">
        <v>1467</v>
      </c>
      <c r="F3338" t="s">
        <v>500</v>
      </c>
      <c r="G3338" t="s">
        <v>501</v>
      </c>
      <c r="H3338" t="s">
        <v>455</v>
      </c>
      <c r="I3338" t="s">
        <v>662</v>
      </c>
      <c r="J3338" s="8">
        <v>45181</v>
      </c>
      <c r="K3338" t="s">
        <v>189</v>
      </c>
      <c r="L3338" t="s">
        <v>9243</v>
      </c>
      <c r="O3338" s="8">
        <v>45731</v>
      </c>
      <c r="P3338" s="24">
        <v>45726.647430555553</v>
      </c>
      <c r="Q3338" t="s">
        <v>26</v>
      </c>
      <c r="R3338">
        <v>202512</v>
      </c>
      <c r="S3338">
        <v>1330</v>
      </c>
      <c r="T3338">
        <v>1330</v>
      </c>
      <c r="DR3338">
        <v>1330</v>
      </c>
      <c r="GX3338">
        <v>4</v>
      </c>
      <c r="GY3338" t="s">
        <v>190</v>
      </c>
      <c r="GZ3338" t="s">
        <v>191</v>
      </c>
      <c r="HB3338" s="24">
        <v>45726.920995370368</v>
      </c>
      <c r="HD3338">
        <v>14.117599999999999</v>
      </c>
      <c r="HE3338">
        <v>255.00085000000001</v>
      </c>
      <c r="HH3338" t="s">
        <v>192</v>
      </c>
      <c r="HN3338" t="s">
        <v>26</v>
      </c>
      <c r="HP3338">
        <v>0</v>
      </c>
      <c r="HR3338">
        <v>0</v>
      </c>
      <c r="HS3338">
        <v>1330</v>
      </c>
      <c r="HU3338" t="s">
        <v>500</v>
      </c>
      <c r="HV3338" t="s">
        <v>193</v>
      </c>
      <c r="HW3338" t="s">
        <v>194</v>
      </c>
      <c r="HX3338" t="s">
        <v>502</v>
      </c>
      <c r="HY3338">
        <v>0.196018</v>
      </c>
      <c r="HZ3338" t="s">
        <v>195</v>
      </c>
      <c r="IA3338" t="s">
        <v>196</v>
      </c>
      <c r="IB3338" t="s">
        <v>457</v>
      </c>
      <c r="IC3338" t="s">
        <v>458</v>
      </c>
      <c r="IN3338">
        <v>-1</v>
      </c>
      <c r="IS3338" s="8">
        <v>45727</v>
      </c>
    </row>
    <row r="3339" spans="1:253" x14ac:dyDescent="0.25">
      <c r="A3339" t="s">
        <v>841</v>
      </c>
      <c r="B3339" t="s">
        <v>1950</v>
      </c>
      <c r="C3339" t="s">
        <v>452</v>
      </c>
      <c r="E3339" t="s">
        <v>1951</v>
      </c>
      <c r="F3339" t="s">
        <v>491</v>
      </c>
      <c r="G3339" t="s">
        <v>492</v>
      </c>
      <c r="H3339" t="s">
        <v>455</v>
      </c>
      <c r="I3339" t="s">
        <v>662</v>
      </c>
      <c r="J3339" s="8">
        <v>45181</v>
      </c>
      <c r="K3339" t="s">
        <v>189</v>
      </c>
      <c r="L3339" t="s">
        <v>9243</v>
      </c>
      <c r="O3339" s="8">
        <v>45731</v>
      </c>
      <c r="P3339" s="24">
        <v>45726.920995370368</v>
      </c>
      <c r="Q3339" t="s">
        <v>26</v>
      </c>
      <c r="R3339">
        <v>202512</v>
      </c>
      <c r="S3339">
        <v>1148</v>
      </c>
      <c r="T3339">
        <v>1148</v>
      </c>
      <c r="DR3339">
        <v>441</v>
      </c>
      <c r="DS3339">
        <v>707</v>
      </c>
      <c r="GX3339">
        <v>4</v>
      </c>
      <c r="GY3339" t="s">
        <v>190</v>
      </c>
      <c r="GZ3339" t="s">
        <v>191</v>
      </c>
      <c r="HB3339" s="24">
        <v>45727.37940972222</v>
      </c>
      <c r="HD3339">
        <v>14.117599999999999</v>
      </c>
      <c r="HE3339">
        <v>255.00085000000001</v>
      </c>
      <c r="HH3339" t="s">
        <v>192</v>
      </c>
      <c r="HN3339" t="s">
        <v>26</v>
      </c>
      <c r="HP3339">
        <v>0</v>
      </c>
      <c r="HR3339">
        <v>0</v>
      </c>
      <c r="HS3339">
        <v>1148</v>
      </c>
      <c r="HU3339" t="s">
        <v>491</v>
      </c>
      <c r="HV3339" t="s">
        <v>193</v>
      </c>
      <c r="HW3339" t="s">
        <v>194</v>
      </c>
      <c r="HX3339" t="s">
        <v>493</v>
      </c>
      <c r="HY3339">
        <v>0.196018</v>
      </c>
      <c r="HZ3339" t="s">
        <v>195</v>
      </c>
      <c r="IA3339" t="s">
        <v>196</v>
      </c>
      <c r="IB3339" t="s">
        <v>457</v>
      </c>
      <c r="IC3339" t="s">
        <v>458</v>
      </c>
      <c r="IN3339">
        <v>-1</v>
      </c>
      <c r="IS3339" s="8">
        <v>45727</v>
      </c>
    </row>
    <row r="3340" spans="1:253" x14ac:dyDescent="0.25">
      <c r="A3340" t="s">
        <v>841</v>
      </c>
      <c r="B3340" t="s">
        <v>10942</v>
      </c>
      <c r="C3340" t="s">
        <v>452</v>
      </c>
      <c r="E3340" t="s">
        <v>10943</v>
      </c>
      <c r="F3340" t="s">
        <v>515</v>
      </c>
      <c r="G3340" t="s">
        <v>516</v>
      </c>
      <c r="H3340" t="s">
        <v>455</v>
      </c>
      <c r="I3340" t="s">
        <v>662</v>
      </c>
      <c r="J3340" s="8">
        <v>45140</v>
      </c>
      <c r="K3340" t="s">
        <v>189</v>
      </c>
      <c r="L3340" t="s">
        <v>9243</v>
      </c>
      <c r="O3340" s="8">
        <v>45731</v>
      </c>
      <c r="P3340" s="24">
        <v>45727.37940972222</v>
      </c>
      <c r="Q3340" t="s">
        <v>26</v>
      </c>
      <c r="R3340">
        <v>202512</v>
      </c>
      <c r="S3340">
        <v>150</v>
      </c>
      <c r="T3340">
        <v>150</v>
      </c>
      <c r="DS3340">
        <v>150</v>
      </c>
      <c r="GX3340">
        <v>31</v>
      </c>
      <c r="GY3340" t="s">
        <v>190</v>
      </c>
      <c r="GZ3340" t="s">
        <v>191</v>
      </c>
      <c r="HB3340" s="24">
        <v>45727.403449074074</v>
      </c>
      <c r="HD3340">
        <v>13.8462</v>
      </c>
      <c r="HE3340">
        <v>259.99913299999997</v>
      </c>
      <c r="HH3340" t="s">
        <v>192</v>
      </c>
      <c r="HN3340" t="s">
        <v>26</v>
      </c>
      <c r="HP3340">
        <v>0</v>
      </c>
      <c r="HR3340">
        <v>0</v>
      </c>
      <c r="HS3340">
        <v>150</v>
      </c>
      <c r="HU3340" t="s">
        <v>515</v>
      </c>
      <c r="HV3340" t="s">
        <v>193</v>
      </c>
      <c r="HW3340" t="s">
        <v>194</v>
      </c>
      <c r="HX3340" t="s">
        <v>517</v>
      </c>
      <c r="HY3340">
        <v>0.196018</v>
      </c>
      <c r="HZ3340" t="s">
        <v>195</v>
      </c>
      <c r="IA3340" t="s">
        <v>196</v>
      </c>
      <c r="IB3340" t="s">
        <v>457</v>
      </c>
      <c r="IC3340" t="s">
        <v>458</v>
      </c>
      <c r="IN3340">
        <v>0</v>
      </c>
      <c r="IS3340" s="8">
        <v>45727</v>
      </c>
    </row>
    <row r="3341" spans="1:253" x14ac:dyDescent="0.25">
      <c r="A3341" t="s">
        <v>841</v>
      </c>
      <c r="B3341" t="s">
        <v>1458</v>
      </c>
      <c r="C3341" t="s">
        <v>452</v>
      </c>
      <c r="E3341" t="s">
        <v>1459</v>
      </c>
      <c r="F3341" t="s">
        <v>470</v>
      </c>
      <c r="G3341" t="s">
        <v>471</v>
      </c>
      <c r="H3341" t="s">
        <v>455</v>
      </c>
      <c r="I3341" t="s">
        <v>856</v>
      </c>
      <c r="J3341" s="8">
        <v>45015</v>
      </c>
      <c r="K3341" t="s">
        <v>189</v>
      </c>
      <c r="L3341" t="s">
        <v>9243</v>
      </c>
      <c r="O3341" s="8">
        <v>45731</v>
      </c>
      <c r="P3341" s="24">
        <v>45727.403449074074</v>
      </c>
      <c r="Q3341" t="s">
        <v>26</v>
      </c>
      <c r="R3341">
        <v>202512</v>
      </c>
      <c r="S3341">
        <v>3800</v>
      </c>
      <c r="T3341">
        <v>3800</v>
      </c>
      <c r="DS3341">
        <v>3612</v>
      </c>
      <c r="DT3341">
        <v>188</v>
      </c>
      <c r="GX3341">
        <v>2</v>
      </c>
      <c r="GY3341" t="s">
        <v>190</v>
      </c>
      <c r="GZ3341" t="s">
        <v>191</v>
      </c>
      <c r="HB3341" s="24">
        <v>45728.278321759259</v>
      </c>
      <c r="HD3341">
        <v>11.428599999999999</v>
      </c>
      <c r="HE3341">
        <v>314.999213</v>
      </c>
      <c r="HH3341" t="s">
        <v>192</v>
      </c>
      <c r="HN3341" t="s">
        <v>26</v>
      </c>
      <c r="HP3341">
        <v>0</v>
      </c>
      <c r="HR3341">
        <v>0</v>
      </c>
      <c r="HS3341">
        <v>3800</v>
      </c>
      <c r="HU3341" t="s">
        <v>470</v>
      </c>
      <c r="HV3341" t="s">
        <v>193</v>
      </c>
      <c r="HW3341" t="s">
        <v>194</v>
      </c>
      <c r="HX3341" t="s">
        <v>472</v>
      </c>
      <c r="HY3341">
        <v>0.14455499999999999</v>
      </c>
      <c r="HZ3341" t="s">
        <v>195</v>
      </c>
      <c r="IA3341" t="s">
        <v>196</v>
      </c>
      <c r="IB3341" t="s">
        <v>457</v>
      </c>
      <c r="IC3341" t="s">
        <v>458</v>
      </c>
      <c r="IN3341">
        <v>0</v>
      </c>
      <c r="IS3341" s="8">
        <v>45727</v>
      </c>
    </row>
    <row r="3342" spans="1:253" x14ac:dyDescent="0.25">
      <c r="A3342" t="s">
        <v>841</v>
      </c>
      <c r="B3342" t="s">
        <v>1468</v>
      </c>
      <c r="C3342" t="s">
        <v>452</v>
      </c>
      <c r="E3342" t="s">
        <v>1469</v>
      </c>
      <c r="F3342" t="s">
        <v>485</v>
      </c>
      <c r="G3342" t="s">
        <v>486</v>
      </c>
      <c r="H3342" t="s">
        <v>455</v>
      </c>
      <c r="I3342" t="s">
        <v>856</v>
      </c>
      <c r="J3342" s="8">
        <v>45292</v>
      </c>
      <c r="K3342" t="s">
        <v>189</v>
      </c>
      <c r="L3342" t="s">
        <v>9243</v>
      </c>
      <c r="O3342" s="8">
        <v>45731</v>
      </c>
      <c r="P3342" s="24">
        <v>45728.278321759259</v>
      </c>
      <c r="Q3342" t="s">
        <v>26</v>
      </c>
      <c r="R3342">
        <v>202512</v>
      </c>
      <c r="S3342">
        <v>2780</v>
      </c>
      <c r="T3342">
        <v>2780</v>
      </c>
      <c r="DT3342">
        <v>2780</v>
      </c>
      <c r="GX3342">
        <v>4</v>
      </c>
      <c r="GY3342" t="s">
        <v>190</v>
      </c>
      <c r="GZ3342" t="s">
        <v>191</v>
      </c>
      <c r="HB3342" s="24">
        <v>45728.718958333331</v>
      </c>
      <c r="HD3342">
        <v>11.428599999999999</v>
      </c>
      <c r="HE3342">
        <v>314.999213</v>
      </c>
      <c r="HH3342" t="s">
        <v>192</v>
      </c>
      <c r="HN3342" t="s">
        <v>26</v>
      </c>
      <c r="HP3342">
        <v>0</v>
      </c>
      <c r="HR3342">
        <v>0</v>
      </c>
      <c r="HS3342">
        <v>2780</v>
      </c>
      <c r="HU3342" t="s">
        <v>485</v>
      </c>
      <c r="HV3342" t="s">
        <v>193</v>
      </c>
      <c r="HW3342" t="s">
        <v>194</v>
      </c>
      <c r="HX3342" t="s">
        <v>487</v>
      </c>
      <c r="HY3342">
        <v>0.130215</v>
      </c>
      <c r="HZ3342" t="s">
        <v>195</v>
      </c>
      <c r="IA3342" t="s">
        <v>196</v>
      </c>
      <c r="IB3342" t="s">
        <v>457</v>
      </c>
      <c r="IC3342" t="s">
        <v>458</v>
      </c>
      <c r="IN3342">
        <v>1</v>
      </c>
      <c r="IS3342" s="8">
        <v>45727</v>
      </c>
    </row>
    <row r="3343" spans="1:253" x14ac:dyDescent="0.25">
      <c r="A3343" t="s">
        <v>841</v>
      </c>
      <c r="B3343" t="s">
        <v>1460</v>
      </c>
      <c r="C3343" t="s">
        <v>452</v>
      </c>
      <c r="E3343" t="s">
        <v>1461</v>
      </c>
      <c r="F3343" t="s">
        <v>503</v>
      </c>
      <c r="G3343" t="s">
        <v>504</v>
      </c>
      <c r="H3343" t="s">
        <v>455</v>
      </c>
      <c r="I3343" t="s">
        <v>856</v>
      </c>
      <c r="J3343" s="8">
        <v>45015</v>
      </c>
      <c r="K3343" t="s">
        <v>189</v>
      </c>
      <c r="L3343" t="s">
        <v>9243</v>
      </c>
      <c r="O3343" s="8">
        <v>45731</v>
      </c>
      <c r="P3343" s="24">
        <v>45728.718958333331</v>
      </c>
      <c r="Q3343" t="s">
        <v>26</v>
      </c>
      <c r="R3343">
        <v>202512</v>
      </c>
      <c r="S3343">
        <v>1925</v>
      </c>
      <c r="T3343">
        <v>1925</v>
      </c>
      <c r="DT3343">
        <v>1699</v>
      </c>
      <c r="DU3343">
        <v>226</v>
      </c>
      <c r="GX3343">
        <v>2</v>
      </c>
      <c r="GY3343" t="s">
        <v>190</v>
      </c>
      <c r="GZ3343" t="s">
        <v>191</v>
      </c>
      <c r="HB3343" s="24">
        <v>45729.283310185187</v>
      </c>
      <c r="HD3343">
        <v>11.428599999999999</v>
      </c>
      <c r="HE3343">
        <v>314.999213</v>
      </c>
      <c r="HH3343" t="s">
        <v>192</v>
      </c>
      <c r="HN3343" t="s">
        <v>26</v>
      </c>
      <c r="HP3343">
        <v>0</v>
      </c>
      <c r="HR3343">
        <v>0</v>
      </c>
      <c r="HS3343">
        <v>1925</v>
      </c>
      <c r="HU3343" t="s">
        <v>503</v>
      </c>
      <c r="HV3343" t="s">
        <v>193</v>
      </c>
      <c r="HW3343" t="s">
        <v>194</v>
      </c>
      <c r="HX3343" t="s">
        <v>505</v>
      </c>
      <c r="HY3343">
        <v>0.130215</v>
      </c>
      <c r="HZ3343" t="s">
        <v>195</v>
      </c>
      <c r="IA3343" t="s">
        <v>196</v>
      </c>
      <c r="IB3343" t="s">
        <v>457</v>
      </c>
      <c r="IC3343" t="s">
        <v>458</v>
      </c>
      <c r="IN3343">
        <v>1</v>
      </c>
      <c r="IS3343" s="8">
        <v>45727</v>
      </c>
    </row>
    <row r="3344" spans="1:253" x14ac:dyDescent="0.25">
      <c r="A3344" t="s">
        <v>841</v>
      </c>
      <c r="B3344" t="s">
        <v>1462</v>
      </c>
      <c r="C3344" t="s">
        <v>452</v>
      </c>
      <c r="E3344" t="s">
        <v>1463</v>
      </c>
      <c r="F3344" t="s">
        <v>479</v>
      </c>
      <c r="G3344" t="s">
        <v>480</v>
      </c>
      <c r="H3344" t="s">
        <v>455</v>
      </c>
      <c r="I3344" t="s">
        <v>856</v>
      </c>
      <c r="J3344" s="8">
        <v>45015</v>
      </c>
      <c r="K3344" t="s">
        <v>189</v>
      </c>
      <c r="L3344" t="s">
        <v>9243</v>
      </c>
      <c r="O3344" s="8">
        <v>45731</v>
      </c>
      <c r="P3344" s="24">
        <v>45729.283310185187</v>
      </c>
      <c r="Q3344" t="s">
        <v>26</v>
      </c>
      <c r="R3344">
        <v>202512</v>
      </c>
      <c r="S3344">
        <v>6000</v>
      </c>
      <c r="T3344">
        <v>6000</v>
      </c>
      <c r="DU3344">
        <v>4442</v>
      </c>
      <c r="DV3344">
        <v>1558</v>
      </c>
      <c r="GX3344">
        <v>12</v>
      </c>
      <c r="GY3344" t="s">
        <v>190</v>
      </c>
      <c r="GZ3344" t="s">
        <v>191</v>
      </c>
      <c r="HB3344" s="24">
        <v>45730.515162037038</v>
      </c>
      <c r="HD3344">
        <v>11.428599999999999</v>
      </c>
      <c r="HE3344">
        <v>314.999213</v>
      </c>
      <c r="HH3344" t="s">
        <v>192</v>
      </c>
      <c r="HN3344" t="s">
        <v>26</v>
      </c>
      <c r="HP3344">
        <v>0</v>
      </c>
      <c r="HR3344">
        <v>0</v>
      </c>
      <c r="HS3344">
        <v>6000</v>
      </c>
      <c r="HU3344" t="s">
        <v>479</v>
      </c>
      <c r="HV3344" t="s">
        <v>193</v>
      </c>
      <c r="HW3344" t="s">
        <v>194</v>
      </c>
      <c r="HX3344" t="s">
        <v>481</v>
      </c>
      <c r="HY3344">
        <v>0.130215</v>
      </c>
      <c r="HZ3344" t="s">
        <v>195</v>
      </c>
      <c r="IA3344" t="s">
        <v>196</v>
      </c>
      <c r="IB3344" t="s">
        <v>457</v>
      </c>
      <c r="IC3344" t="s">
        <v>458</v>
      </c>
      <c r="IN3344">
        <v>2</v>
      </c>
      <c r="IS3344" s="8">
        <v>45727</v>
      </c>
    </row>
    <row r="3345" spans="1:253" x14ac:dyDescent="0.25">
      <c r="A3345" t="s">
        <v>841</v>
      </c>
      <c r="B3345" t="s">
        <v>10944</v>
      </c>
      <c r="C3345" t="s">
        <v>452</v>
      </c>
      <c r="E3345" t="s">
        <v>10945</v>
      </c>
      <c r="F3345" t="s">
        <v>453</v>
      </c>
      <c r="G3345" t="s">
        <v>454</v>
      </c>
      <c r="H3345" t="s">
        <v>455</v>
      </c>
      <c r="I3345" t="s">
        <v>856</v>
      </c>
      <c r="J3345" s="8">
        <v>45018</v>
      </c>
      <c r="K3345" t="s">
        <v>189</v>
      </c>
      <c r="L3345" t="s">
        <v>9243</v>
      </c>
      <c r="O3345" s="8">
        <v>45731</v>
      </c>
      <c r="P3345" s="24">
        <v>45730.25</v>
      </c>
      <c r="Q3345" t="s">
        <v>26</v>
      </c>
      <c r="R3345">
        <v>202512</v>
      </c>
      <c r="S3345">
        <v>1600</v>
      </c>
      <c r="T3345">
        <v>1600</v>
      </c>
      <c r="DV3345">
        <v>1600</v>
      </c>
      <c r="GX3345">
        <v>3</v>
      </c>
      <c r="GY3345" t="s">
        <v>190</v>
      </c>
      <c r="GZ3345" t="s">
        <v>191</v>
      </c>
      <c r="HB3345" s="24">
        <v>45730.25</v>
      </c>
      <c r="HD3345">
        <v>11.428599999999999</v>
      </c>
      <c r="HE3345">
        <v>314.999213</v>
      </c>
      <c r="HH3345" t="s">
        <v>192</v>
      </c>
      <c r="HN3345" t="s">
        <v>26</v>
      </c>
      <c r="HP3345">
        <v>0</v>
      </c>
      <c r="HR3345">
        <v>0</v>
      </c>
      <c r="HS3345">
        <v>1600</v>
      </c>
      <c r="HU3345" t="s">
        <v>453</v>
      </c>
      <c r="HV3345" t="s">
        <v>193</v>
      </c>
      <c r="HW3345" t="s">
        <v>194</v>
      </c>
      <c r="HX3345" t="s">
        <v>456</v>
      </c>
      <c r="HY3345">
        <v>0.130215</v>
      </c>
      <c r="HZ3345" t="s">
        <v>195</v>
      </c>
      <c r="IA3345" t="s">
        <v>196</v>
      </c>
      <c r="IB3345" t="s">
        <v>457</v>
      </c>
      <c r="IC3345" t="s">
        <v>458</v>
      </c>
      <c r="IN3345">
        <v>3</v>
      </c>
      <c r="IS3345" s="8">
        <v>45727</v>
      </c>
    </row>
    <row r="3346" spans="1:253" x14ac:dyDescent="0.25">
      <c r="A3346" t="s">
        <v>841</v>
      </c>
      <c r="B3346" t="s">
        <v>10946</v>
      </c>
      <c r="C3346" t="s">
        <v>452</v>
      </c>
      <c r="E3346" t="s">
        <v>10947</v>
      </c>
      <c r="F3346" t="s">
        <v>482</v>
      </c>
      <c r="G3346" t="s">
        <v>483</v>
      </c>
      <c r="H3346" t="s">
        <v>455</v>
      </c>
      <c r="I3346" t="s">
        <v>856</v>
      </c>
      <c r="J3346" s="8">
        <v>45299</v>
      </c>
      <c r="K3346" t="s">
        <v>189</v>
      </c>
      <c r="L3346" t="s">
        <v>9243</v>
      </c>
      <c r="O3346" s="8">
        <v>45731</v>
      </c>
      <c r="P3346" s="24">
        <v>45730.25</v>
      </c>
      <c r="Q3346" t="s">
        <v>26</v>
      </c>
      <c r="R3346">
        <v>202512</v>
      </c>
      <c r="S3346">
        <v>1000</v>
      </c>
      <c r="T3346">
        <v>1000</v>
      </c>
      <c r="DV3346">
        <v>1000</v>
      </c>
      <c r="GX3346">
        <v>2</v>
      </c>
      <c r="GY3346" t="s">
        <v>190</v>
      </c>
      <c r="GZ3346" t="s">
        <v>191</v>
      </c>
      <c r="HB3346" s="24">
        <v>45730.25</v>
      </c>
      <c r="HD3346">
        <v>11.428599999999999</v>
      </c>
      <c r="HE3346">
        <v>314.999213</v>
      </c>
      <c r="HH3346" t="s">
        <v>192</v>
      </c>
      <c r="HN3346" t="s">
        <v>26</v>
      </c>
      <c r="HP3346">
        <v>0</v>
      </c>
      <c r="HR3346">
        <v>0</v>
      </c>
      <c r="HS3346">
        <v>1000</v>
      </c>
      <c r="HU3346" t="s">
        <v>482</v>
      </c>
      <c r="HV3346" t="s">
        <v>193</v>
      </c>
      <c r="HW3346" t="s">
        <v>194</v>
      </c>
      <c r="HX3346" t="s">
        <v>484</v>
      </c>
      <c r="HY3346">
        <v>0.130215</v>
      </c>
      <c r="HZ3346" t="s">
        <v>195</v>
      </c>
      <c r="IA3346" t="s">
        <v>196</v>
      </c>
      <c r="IB3346" t="s">
        <v>457</v>
      </c>
      <c r="IC3346" t="s">
        <v>458</v>
      </c>
      <c r="IN3346">
        <v>3</v>
      </c>
      <c r="IS3346" s="8">
        <v>45727</v>
      </c>
    </row>
    <row r="3347" spans="1:253" x14ac:dyDescent="0.25">
      <c r="A3347" t="s">
        <v>841</v>
      </c>
      <c r="B3347" t="s">
        <v>10948</v>
      </c>
      <c r="C3347" t="s">
        <v>452</v>
      </c>
      <c r="E3347" t="s">
        <v>10949</v>
      </c>
      <c r="F3347" t="s">
        <v>533</v>
      </c>
      <c r="G3347" t="s">
        <v>534</v>
      </c>
      <c r="H3347" t="s">
        <v>507</v>
      </c>
      <c r="I3347" t="s">
        <v>856</v>
      </c>
      <c r="J3347" s="8">
        <v>45266</v>
      </c>
      <c r="K3347" t="s">
        <v>189</v>
      </c>
      <c r="L3347" t="s">
        <v>9243</v>
      </c>
      <c r="O3347" s="8">
        <v>45731</v>
      </c>
      <c r="P3347" s="24">
        <v>45730.25</v>
      </c>
      <c r="Q3347" t="s">
        <v>26</v>
      </c>
      <c r="R3347">
        <v>202512</v>
      </c>
      <c r="S3347">
        <v>100</v>
      </c>
      <c r="T3347">
        <v>100</v>
      </c>
      <c r="DV3347">
        <v>100</v>
      </c>
      <c r="GX3347">
        <v>5</v>
      </c>
      <c r="GY3347" t="s">
        <v>190</v>
      </c>
      <c r="GZ3347" t="s">
        <v>191</v>
      </c>
      <c r="HB3347" s="24">
        <v>45730.25</v>
      </c>
      <c r="HD3347">
        <v>11.428599999999999</v>
      </c>
      <c r="HE3347">
        <v>314.999213</v>
      </c>
      <c r="HH3347" t="s">
        <v>192</v>
      </c>
      <c r="HN3347" t="s">
        <v>26</v>
      </c>
      <c r="HP3347">
        <v>0</v>
      </c>
      <c r="HR3347">
        <v>0</v>
      </c>
      <c r="HS3347">
        <v>100</v>
      </c>
      <c r="HU3347" t="s">
        <v>533</v>
      </c>
      <c r="HV3347" t="s">
        <v>193</v>
      </c>
      <c r="HW3347" t="s">
        <v>194</v>
      </c>
      <c r="HX3347" t="s">
        <v>535</v>
      </c>
      <c r="HY3347">
        <v>0.130215</v>
      </c>
      <c r="HZ3347" t="s">
        <v>195</v>
      </c>
      <c r="IA3347" t="s">
        <v>196</v>
      </c>
      <c r="IB3347" t="s">
        <v>457</v>
      </c>
      <c r="IC3347" t="s">
        <v>458</v>
      </c>
      <c r="IN3347">
        <v>3</v>
      </c>
      <c r="IS3347" s="8">
        <v>45727</v>
      </c>
    </row>
    <row r="3348" spans="1:253" x14ac:dyDescent="0.25">
      <c r="A3348" t="s">
        <v>841</v>
      </c>
      <c r="B3348" t="s">
        <v>1470</v>
      </c>
      <c r="C3348" t="s">
        <v>452</v>
      </c>
      <c r="E3348" t="s">
        <v>1471</v>
      </c>
      <c r="F3348" t="s">
        <v>476</v>
      </c>
      <c r="G3348" t="s">
        <v>477</v>
      </c>
      <c r="H3348" t="s">
        <v>455</v>
      </c>
      <c r="I3348" t="s">
        <v>856</v>
      </c>
      <c r="J3348" s="8">
        <v>45181</v>
      </c>
      <c r="K3348" t="s">
        <v>189</v>
      </c>
      <c r="L3348" t="s">
        <v>9243</v>
      </c>
      <c r="O3348" s="8">
        <v>45731</v>
      </c>
      <c r="P3348" s="24">
        <v>45730.25</v>
      </c>
      <c r="Q3348" t="s">
        <v>26</v>
      </c>
      <c r="R3348">
        <v>202513</v>
      </c>
      <c r="S3348">
        <v>400</v>
      </c>
      <c r="T3348">
        <v>400</v>
      </c>
      <c r="DV3348">
        <v>400</v>
      </c>
      <c r="GX3348">
        <v>31</v>
      </c>
      <c r="GY3348" t="s">
        <v>190</v>
      </c>
      <c r="GZ3348" t="s">
        <v>191</v>
      </c>
      <c r="HB3348" s="24">
        <v>45730.25</v>
      </c>
      <c r="HD3348">
        <v>11.428599999999999</v>
      </c>
      <c r="HE3348">
        <v>314.999213</v>
      </c>
      <c r="HH3348" t="s">
        <v>192</v>
      </c>
      <c r="HN3348" t="s">
        <v>26</v>
      </c>
      <c r="HP3348">
        <v>0</v>
      </c>
      <c r="HR3348">
        <v>0</v>
      </c>
      <c r="HS3348">
        <v>400</v>
      </c>
      <c r="HU3348" t="s">
        <v>476</v>
      </c>
      <c r="HV3348" t="s">
        <v>193</v>
      </c>
      <c r="HW3348" t="s">
        <v>194</v>
      </c>
      <c r="HX3348" t="s">
        <v>478</v>
      </c>
      <c r="HY3348">
        <v>0.130215</v>
      </c>
      <c r="HZ3348" t="s">
        <v>195</v>
      </c>
      <c r="IA3348" t="s">
        <v>196</v>
      </c>
      <c r="IB3348" t="s">
        <v>457</v>
      </c>
      <c r="IC3348" t="s">
        <v>458</v>
      </c>
      <c r="IN3348">
        <v>-4</v>
      </c>
      <c r="IS3348" s="8">
        <v>45734</v>
      </c>
    </row>
    <row r="3349" spans="1:253" x14ac:dyDescent="0.25">
      <c r="A3349" t="s">
        <v>841</v>
      </c>
      <c r="B3349" t="s">
        <v>2729</v>
      </c>
      <c r="C3349" t="s">
        <v>452</v>
      </c>
      <c r="E3349" t="s">
        <v>2730</v>
      </c>
      <c r="F3349" t="s">
        <v>533</v>
      </c>
      <c r="G3349" t="s">
        <v>534</v>
      </c>
      <c r="H3349" t="s">
        <v>507</v>
      </c>
      <c r="I3349" t="s">
        <v>856</v>
      </c>
      <c r="J3349" s="8">
        <v>45266</v>
      </c>
      <c r="K3349" t="s">
        <v>189</v>
      </c>
      <c r="L3349" t="s">
        <v>9243</v>
      </c>
      <c r="O3349" s="8">
        <v>45731</v>
      </c>
      <c r="P3349" s="24">
        <v>45730.25</v>
      </c>
      <c r="Q3349" t="s">
        <v>26</v>
      </c>
      <c r="R3349">
        <v>202513</v>
      </c>
      <c r="S3349">
        <v>188</v>
      </c>
      <c r="T3349">
        <v>188</v>
      </c>
      <c r="DV3349">
        <v>188</v>
      </c>
      <c r="GX3349">
        <v>5</v>
      </c>
      <c r="GY3349" t="s">
        <v>190</v>
      </c>
      <c r="GZ3349" t="s">
        <v>191</v>
      </c>
      <c r="HB3349" s="24">
        <v>45730.25</v>
      </c>
      <c r="HD3349">
        <v>11.428599999999999</v>
      </c>
      <c r="HE3349">
        <v>314.999213</v>
      </c>
      <c r="HH3349" t="s">
        <v>192</v>
      </c>
      <c r="HN3349" t="s">
        <v>26</v>
      </c>
      <c r="HP3349">
        <v>0</v>
      </c>
      <c r="HR3349">
        <v>0</v>
      </c>
      <c r="HS3349">
        <v>188</v>
      </c>
      <c r="HU3349" t="s">
        <v>533</v>
      </c>
      <c r="HV3349" t="s">
        <v>193</v>
      </c>
      <c r="HW3349" t="s">
        <v>194</v>
      </c>
      <c r="HX3349" t="s">
        <v>535</v>
      </c>
      <c r="HY3349">
        <v>0.130215</v>
      </c>
      <c r="HZ3349" t="s">
        <v>195</v>
      </c>
      <c r="IA3349" t="s">
        <v>196</v>
      </c>
      <c r="IB3349" t="s">
        <v>457</v>
      </c>
      <c r="IC3349" t="s">
        <v>458</v>
      </c>
      <c r="IN3349">
        <v>-4</v>
      </c>
      <c r="IS3349" s="8">
        <v>45734</v>
      </c>
    </row>
    <row r="3350" spans="1:253" x14ac:dyDescent="0.25">
      <c r="A3350" t="s">
        <v>841</v>
      </c>
      <c r="B3350" t="s">
        <v>1835</v>
      </c>
      <c r="C3350" t="s">
        <v>452</v>
      </c>
      <c r="E3350" t="s">
        <v>1836</v>
      </c>
      <c r="F3350" t="s">
        <v>536</v>
      </c>
      <c r="G3350" t="s">
        <v>537</v>
      </c>
      <c r="H3350" t="s">
        <v>507</v>
      </c>
      <c r="I3350" t="s">
        <v>856</v>
      </c>
      <c r="J3350" s="8">
        <v>45266</v>
      </c>
      <c r="K3350" t="s">
        <v>189</v>
      </c>
      <c r="L3350" t="s">
        <v>9243</v>
      </c>
      <c r="O3350" s="8">
        <v>45731</v>
      </c>
      <c r="P3350" s="24">
        <v>45730.515162037038</v>
      </c>
      <c r="Q3350" t="s">
        <v>26</v>
      </c>
      <c r="R3350">
        <v>202512</v>
      </c>
      <c r="S3350">
        <v>714</v>
      </c>
      <c r="T3350">
        <v>714</v>
      </c>
      <c r="DV3350">
        <v>714</v>
      </c>
      <c r="GX3350">
        <v>15</v>
      </c>
      <c r="GY3350" t="s">
        <v>190</v>
      </c>
      <c r="GZ3350" t="s">
        <v>191</v>
      </c>
      <c r="HB3350" s="24">
        <v>45730.616550925923</v>
      </c>
      <c r="HD3350">
        <v>11.428599999999999</v>
      </c>
      <c r="HE3350">
        <v>314.999213</v>
      </c>
      <c r="HH3350" t="s">
        <v>192</v>
      </c>
      <c r="HN3350" t="s">
        <v>26</v>
      </c>
      <c r="HP3350">
        <v>0</v>
      </c>
      <c r="HR3350">
        <v>0</v>
      </c>
      <c r="HS3350">
        <v>714</v>
      </c>
      <c r="HU3350" t="s">
        <v>536</v>
      </c>
      <c r="HV3350" t="s">
        <v>193</v>
      </c>
      <c r="HW3350" t="s">
        <v>194</v>
      </c>
      <c r="HX3350" t="s">
        <v>538</v>
      </c>
      <c r="HY3350">
        <v>0.130215</v>
      </c>
      <c r="HZ3350" t="s">
        <v>195</v>
      </c>
      <c r="IA3350" t="s">
        <v>196</v>
      </c>
      <c r="IB3350" t="s">
        <v>457</v>
      </c>
      <c r="IC3350" t="s">
        <v>458</v>
      </c>
      <c r="IN3350">
        <v>3</v>
      </c>
      <c r="IS3350" s="8">
        <v>45727</v>
      </c>
    </row>
    <row r="3351" spans="1:253" x14ac:dyDescent="0.25">
      <c r="A3351" t="s">
        <v>841</v>
      </c>
      <c r="B3351" t="s">
        <v>2019</v>
      </c>
      <c r="C3351" t="s">
        <v>452</v>
      </c>
      <c r="E3351" t="s">
        <v>2020</v>
      </c>
      <c r="F3351" t="s">
        <v>476</v>
      </c>
      <c r="G3351" t="s">
        <v>477</v>
      </c>
      <c r="H3351" t="s">
        <v>455</v>
      </c>
      <c r="I3351" t="s">
        <v>856</v>
      </c>
      <c r="J3351" s="8">
        <v>45181</v>
      </c>
      <c r="K3351" t="s">
        <v>189</v>
      </c>
      <c r="L3351" t="s">
        <v>9243</v>
      </c>
      <c r="O3351" s="8">
        <v>45731</v>
      </c>
      <c r="P3351" s="24">
        <v>45730.616550925923</v>
      </c>
      <c r="Q3351" t="s">
        <v>26</v>
      </c>
      <c r="R3351">
        <v>202512</v>
      </c>
      <c r="S3351">
        <v>511</v>
      </c>
      <c r="T3351">
        <v>511</v>
      </c>
      <c r="DV3351">
        <v>511</v>
      </c>
      <c r="GX3351">
        <v>31</v>
      </c>
      <c r="GY3351" t="s">
        <v>190</v>
      </c>
      <c r="GZ3351" t="s">
        <v>191</v>
      </c>
      <c r="HB3351" s="24">
        <v>45730.691087962965</v>
      </c>
      <c r="HD3351">
        <v>11.428599999999999</v>
      </c>
      <c r="HE3351">
        <v>314.999213</v>
      </c>
      <c r="HH3351" t="s">
        <v>192</v>
      </c>
      <c r="HN3351" t="s">
        <v>26</v>
      </c>
      <c r="HP3351">
        <v>0</v>
      </c>
      <c r="HR3351">
        <v>0</v>
      </c>
      <c r="HS3351">
        <v>511</v>
      </c>
      <c r="HU3351" t="s">
        <v>476</v>
      </c>
      <c r="HV3351" t="s">
        <v>193</v>
      </c>
      <c r="HW3351" t="s">
        <v>194</v>
      </c>
      <c r="HX3351" t="s">
        <v>478</v>
      </c>
      <c r="HY3351">
        <v>0.130215</v>
      </c>
      <c r="HZ3351" t="s">
        <v>195</v>
      </c>
      <c r="IA3351" t="s">
        <v>196</v>
      </c>
      <c r="IB3351" t="s">
        <v>457</v>
      </c>
      <c r="IC3351" t="s">
        <v>458</v>
      </c>
      <c r="IN3351">
        <v>3</v>
      </c>
      <c r="IS3351" s="8">
        <v>45727</v>
      </c>
    </row>
    <row r="3352" spans="1:253" x14ac:dyDescent="0.25">
      <c r="A3352" t="s">
        <v>841</v>
      </c>
      <c r="B3352" t="s">
        <v>10950</v>
      </c>
      <c r="C3352" t="s">
        <v>452</v>
      </c>
      <c r="E3352" t="s">
        <v>10951</v>
      </c>
      <c r="F3352" t="s">
        <v>497</v>
      </c>
      <c r="G3352" t="s">
        <v>498</v>
      </c>
      <c r="H3352" t="s">
        <v>455</v>
      </c>
      <c r="I3352" t="s">
        <v>856</v>
      </c>
      <c r="J3352" s="8">
        <v>45384</v>
      </c>
      <c r="K3352" t="s">
        <v>189</v>
      </c>
      <c r="L3352" t="s">
        <v>9243</v>
      </c>
      <c r="O3352" s="8">
        <v>45731</v>
      </c>
      <c r="P3352" s="24">
        <v>45730.691087962965</v>
      </c>
      <c r="Q3352" t="s">
        <v>26</v>
      </c>
      <c r="R3352">
        <v>202512</v>
      </c>
      <c r="S3352">
        <v>125</v>
      </c>
      <c r="T3352">
        <v>125</v>
      </c>
      <c r="DV3352">
        <v>125</v>
      </c>
      <c r="GX3352">
        <v>2</v>
      </c>
      <c r="GY3352" t="s">
        <v>190</v>
      </c>
      <c r="GZ3352" t="s">
        <v>191</v>
      </c>
      <c r="HB3352" s="24">
        <v>45730.70815972222</v>
      </c>
      <c r="HD3352">
        <v>11.8033</v>
      </c>
      <c r="HE3352">
        <v>304.99944900000003</v>
      </c>
      <c r="HH3352" t="s">
        <v>192</v>
      </c>
      <c r="HN3352" t="s">
        <v>26</v>
      </c>
      <c r="HP3352">
        <v>0</v>
      </c>
      <c r="HR3352">
        <v>0</v>
      </c>
      <c r="HS3352">
        <v>125</v>
      </c>
      <c r="HU3352" t="s">
        <v>497</v>
      </c>
      <c r="HV3352" t="s">
        <v>193</v>
      </c>
      <c r="HW3352" t="s">
        <v>194</v>
      </c>
      <c r="HX3352" t="s">
        <v>499</v>
      </c>
      <c r="HY3352">
        <v>0.130215</v>
      </c>
      <c r="HZ3352" t="s">
        <v>195</v>
      </c>
      <c r="IA3352" t="s">
        <v>196</v>
      </c>
      <c r="IB3352" t="s">
        <v>457</v>
      </c>
      <c r="IC3352" t="s">
        <v>458</v>
      </c>
      <c r="IN3352">
        <v>3</v>
      </c>
      <c r="IS3352" s="8">
        <v>45727</v>
      </c>
    </row>
    <row r="3353" spans="1:253" x14ac:dyDescent="0.25">
      <c r="A3353" t="s">
        <v>841</v>
      </c>
      <c r="B3353" t="s">
        <v>10952</v>
      </c>
      <c r="C3353" t="s">
        <v>452</v>
      </c>
      <c r="E3353" t="s">
        <v>10953</v>
      </c>
      <c r="F3353" t="s">
        <v>473</v>
      </c>
      <c r="G3353" t="s">
        <v>474</v>
      </c>
      <c r="H3353" t="s">
        <v>455</v>
      </c>
      <c r="I3353" t="s">
        <v>856</v>
      </c>
      <c r="J3353" s="8">
        <v>45016</v>
      </c>
      <c r="K3353" t="s">
        <v>189</v>
      </c>
      <c r="L3353" t="s">
        <v>9243</v>
      </c>
      <c r="O3353" s="8">
        <v>45731</v>
      </c>
      <c r="P3353" s="24">
        <v>45730.70815972222</v>
      </c>
      <c r="Q3353" t="s">
        <v>26</v>
      </c>
      <c r="R3353">
        <v>202512</v>
      </c>
      <c r="S3353">
        <v>1000</v>
      </c>
      <c r="T3353">
        <v>1000</v>
      </c>
      <c r="DV3353">
        <v>1000</v>
      </c>
      <c r="GX3353">
        <v>19</v>
      </c>
      <c r="GY3353" t="s">
        <v>190</v>
      </c>
      <c r="GZ3353" t="s">
        <v>191</v>
      </c>
      <c r="HB3353" s="24">
        <v>45730.893391203703</v>
      </c>
      <c r="HD3353">
        <v>11.8033</v>
      </c>
      <c r="HE3353">
        <v>304.99944900000003</v>
      </c>
      <c r="HH3353" t="s">
        <v>192</v>
      </c>
      <c r="HN3353" t="s">
        <v>26</v>
      </c>
      <c r="HP3353">
        <v>0</v>
      </c>
      <c r="HR3353">
        <v>0</v>
      </c>
      <c r="HS3353">
        <v>1000</v>
      </c>
      <c r="HU3353" t="s">
        <v>473</v>
      </c>
      <c r="HV3353" t="s">
        <v>193</v>
      </c>
      <c r="HW3353" t="s">
        <v>194</v>
      </c>
      <c r="HX3353" t="s">
        <v>475</v>
      </c>
      <c r="HY3353">
        <v>0.130215</v>
      </c>
      <c r="HZ3353" t="s">
        <v>195</v>
      </c>
      <c r="IA3353" t="s">
        <v>196</v>
      </c>
      <c r="IB3353" t="s">
        <v>457</v>
      </c>
      <c r="IC3353" t="s">
        <v>458</v>
      </c>
      <c r="IN3353">
        <v>3</v>
      </c>
      <c r="IS3353" s="8">
        <v>45727</v>
      </c>
    </row>
    <row r="3354" spans="1:253" x14ac:dyDescent="0.25">
      <c r="A3354" t="s">
        <v>841</v>
      </c>
      <c r="B3354" t="s">
        <v>10954</v>
      </c>
      <c r="C3354" t="s">
        <v>452</v>
      </c>
      <c r="E3354" t="s">
        <v>10955</v>
      </c>
      <c r="F3354" t="s">
        <v>459</v>
      </c>
      <c r="G3354" t="s">
        <v>460</v>
      </c>
      <c r="H3354" t="s">
        <v>455</v>
      </c>
      <c r="I3354" t="s">
        <v>856</v>
      </c>
      <c r="J3354" s="8">
        <v>45016</v>
      </c>
      <c r="K3354" t="s">
        <v>189</v>
      </c>
      <c r="L3354" t="s">
        <v>9243</v>
      </c>
      <c r="O3354" s="8">
        <v>45731</v>
      </c>
      <c r="P3354" s="24">
        <v>45730.893391203703</v>
      </c>
      <c r="Q3354" t="s">
        <v>26</v>
      </c>
      <c r="R3354">
        <v>202512</v>
      </c>
      <c r="S3354">
        <v>1000</v>
      </c>
      <c r="T3354">
        <v>1000</v>
      </c>
      <c r="DV3354">
        <v>699</v>
      </c>
      <c r="DY3354">
        <v>301</v>
      </c>
      <c r="GX3354">
        <v>4</v>
      </c>
      <c r="GY3354" t="s">
        <v>190</v>
      </c>
      <c r="GZ3354" t="s">
        <v>191</v>
      </c>
      <c r="HB3354" s="24">
        <v>45733.298055555555</v>
      </c>
      <c r="HD3354">
        <v>11.8033</v>
      </c>
      <c r="HE3354">
        <v>304.99944900000003</v>
      </c>
      <c r="HH3354" t="s">
        <v>192</v>
      </c>
      <c r="HN3354" t="s">
        <v>26</v>
      </c>
      <c r="HP3354">
        <v>0</v>
      </c>
      <c r="HR3354">
        <v>0</v>
      </c>
      <c r="HS3354">
        <v>1000</v>
      </c>
      <c r="HU3354" t="s">
        <v>459</v>
      </c>
      <c r="HV3354" t="s">
        <v>193</v>
      </c>
      <c r="HW3354" t="s">
        <v>194</v>
      </c>
      <c r="HX3354" t="s">
        <v>461</v>
      </c>
      <c r="HY3354">
        <v>0.130215</v>
      </c>
      <c r="HZ3354" t="s">
        <v>195</v>
      </c>
      <c r="IA3354" t="s">
        <v>196</v>
      </c>
      <c r="IB3354" t="s">
        <v>457</v>
      </c>
      <c r="IC3354" t="s">
        <v>458</v>
      </c>
      <c r="IN3354">
        <v>3</v>
      </c>
      <c r="IS3354" s="8">
        <v>45727</v>
      </c>
    </row>
    <row r="3355" spans="1:253" x14ac:dyDescent="0.25">
      <c r="A3355" t="s">
        <v>841</v>
      </c>
      <c r="B3355" t="s">
        <v>1472</v>
      </c>
      <c r="C3355" t="s">
        <v>452</v>
      </c>
      <c r="E3355" t="s">
        <v>1473</v>
      </c>
      <c r="F3355" t="s">
        <v>470</v>
      </c>
      <c r="G3355" t="s">
        <v>471</v>
      </c>
      <c r="H3355" t="s">
        <v>455</v>
      </c>
      <c r="I3355" t="s">
        <v>856</v>
      </c>
      <c r="J3355" s="8">
        <v>45015</v>
      </c>
      <c r="K3355" t="s">
        <v>189</v>
      </c>
      <c r="L3355" t="s">
        <v>9243</v>
      </c>
      <c r="O3355" s="8">
        <v>45738</v>
      </c>
      <c r="P3355" s="24">
        <v>45733.298055555555</v>
      </c>
      <c r="Q3355" t="s">
        <v>26</v>
      </c>
      <c r="R3355">
        <v>202513</v>
      </c>
      <c r="S3355">
        <v>2000</v>
      </c>
      <c r="T3355">
        <v>2000</v>
      </c>
      <c r="DY3355">
        <v>2000</v>
      </c>
      <c r="GX3355">
        <v>2</v>
      </c>
      <c r="GY3355" t="s">
        <v>190</v>
      </c>
      <c r="GZ3355" t="s">
        <v>191</v>
      </c>
      <c r="HB3355" s="24">
        <v>45733.621631944443</v>
      </c>
      <c r="HD3355">
        <v>11.428599999999999</v>
      </c>
      <c r="HE3355">
        <v>314.999213</v>
      </c>
      <c r="HH3355" t="s">
        <v>192</v>
      </c>
      <c r="HN3355" t="s">
        <v>26</v>
      </c>
      <c r="HP3355">
        <v>0</v>
      </c>
      <c r="HR3355">
        <v>0</v>
      </c>
      <c r="HS3355">
        <v>2000</v>
      </c>
      <c r="HU3355" t="s">
        <v>470</v>
      </c>
      <c r="HV3355" t="s">
        <v>193</v>
      </c>
      <c r="HW3355" t="s">
        <v>194</v>
      </c>
      <c r="HX3355" t="s">
        <v>472</v>
      </c>
      <c r="HY3355">
        <v>0.14455499999999999</v>
      </c>
      <c r="HZ3355" t="s">
        <v>195</v>
      </c>
      <c r="IA3355" t="s">
        <v>196</v>
      </c>
      <c r="IB3355" t="s">
        <v>457</v>
      </c>
      <c r="IC3355" t="s">
        <v>458</v>
      </c>
      <c r="IN3355">
        <v>-1</v>
      </c>
      <c r="IS3355" s="8">
        <v>45734</v>
      </c>
    </row>
    <row r="3356" spans="1:253" x14ac:dyDescent="0.25">
      <c r="A3356" t="s">
        <v>841</v>
      </c>
      <c r="B3356" t="s">
        <v>1475</v>
      </c>
      <c r="C3356" t="s">
        <v>452</v>
      </c>
      <c r="E3356" t="s">
        <v>1476</v>
      </c>
      <c r="F3356" t="s">
        <v>536</v>
      </c>
      <c r="G3356" t="s">
        <v>537</v>
      </c>
      <c r="H3356" t="s">
        <v>507</v>
      </c>
      <c r="I3356" t="s">
        <v>856</v>
      </c>
      <c r="J3356" s="8">
        <v>45266</v>
      </c>
      <c r="K3356" t="s">
        <v>189</v>
      </c>
      <c r="L3356" t="s">
        <v>9243</v>
      </c>
      <c r="O3356" s="8">
        <v>45738</v>
      </c>
      <c r="P3356" s="24">
        <v>45733.621631944443</v>
      </c>
      <c r="Q3356" t="s">
        <v>26</v>
      </c>
      <c r="R3356">
        <v>202513</v>
      </c>
      <c r="S3356">
        <v>959</v>
      </c>
      <c r="T3356">
        <v>959</v>
      </c>
      <c r="DY3356">
        <v>959</v>
      </c>
      <c r="GX3356">
        <v>15</v>
      </c>
      <c r="GY3356" t="s">
        <v>190</v>
      </c>
      <c r="GZ3356" t="s">
        <v>191</v>
      </c>
      <c r="HB3356" s="24">
        <v>45733.762372685182</v>
      </c>
      <c r="HD3356">
        <v>11.428599999999999</v>
      </c>
      <c r="HE3356">
        <v>314.999213</v>
      </c>
      <c r="HH3356" t="s">
        <v>192</v>
      </c>
      <c r="HN3356" t="s">
        <v>26</v>
      </c>
      <c r="HP3356">
        <v>0</v>
      </c>
      <c r="HR3356">
        <v>0</v>
      </c>
      <c r="HS3356">
        <v>959</v>
      </c>
      <c r="HU3356" t="s">
        <v>536</v>
      </c>
      <c r="HV3356" t="s">
        <v>193</v>
      </c>
      <c r="HW3356" t="s">
        <v>194</v>
      </c>
      <c r="HX3356" t="s">
        <v>538</v>
      </c>
      <c r="HY3356">
        <v>0.130215</v>
      </c>
      <c r="HZ3356" t="s">
        <v>195</v>
      </c>
      <c r="IA3356" t="s">
        <v>196</v>
      </c>
      <c r="IB3356" t="s">
        <v>457</v>
      </c>
      <c r="IC3356" t="s">
        <v>458</v>
      </c>
      <c r="IN3356">
        <v>-1</v>
      </c>
      <c r="IS3356" s="8">
        <v>45734</v>
      </c>
    </row>
    <row r="3357" spans="1:253" x14ac:dyDescent="0.25">
      <c r="A3357" t="s">
        <v>841</v>
      </c>
      <c r="B3357" t="s">
        <v>1474</v>
      </c>
      <c r="C3357" t="s">
        <v>452</v>
      </c>
      <c r="E3357" t="s">
        <v>1393</v>
      </c>
      <c r="F3357" t="s">
        <v>462</v>
      </c>
      <c r="G3357" t="s">
        <v>463</v>
      </c>
      <c r="H3357" t="s">
        <v>455</v>
      </c>
      <c r="I3357" t="s">
        <v>856</v>
      </c>
      <c r="J3357" s="8">
        <v>45237</v>
      </c>
      <c r="K3357" t="s">
        <v>189</v>
      </c>
      <c r="L3357" t="s">
        <v>9243</v>
      </c>
      <c r="O3357" s="8">
        <v>45738</v>
      </c>
      <c r="P3357" s="24">
        <v>45733.762372685182</v>
      </c>
      <c r="Q3357" t="s">
        <v>26</v>
      </c>
      <c r="R3357">
        <v>202513</v>
      </c>
      <c r="S3357">
        <v>306</v>
      </c>
      <c r="T3357">
        <v>306</v>
      </c>
      <c r="DY3357">
        <v>306</v>
      </c>
      <c r="GX3357">
        <v>12</v>
      </c>
      <c r="GY3357" t="s">
        <v>190</v>
      </c>
      <c r="GZ3357" t="s">
        <v>191</v>
      </c>
      <c r="HB3357" s="24">
        <v>45733.811412037037</v>
      </c>
      <c r="HD3357">
        <v>13.8462</v>
      </c>
      <c r="HE3357">
        <v>259.99913299999997</v>
      </c>
      <c r="HH3357" t="s">
        <v>192</v>
      </c>
      <c r="HN3357" t="s">
        <v>26</v>
      </c>
      <c r="HP3357">
        <v>0</v>
      </c>
      <c r="HR3357">
        <v>0</v>
      </c>
      <c r="HS3357">
        <v>306</v>
      </c>
      <c r="HU3357" t="s">
        <v>462</v>
      </c>
      <c r="HV3357" t="s">
        <v>193</v>
      </c>
      <c r="HW3357" t="s">
        <v>194</v>
      </c>
      <c r="HX3357" t="s">
        <v>464</v>
      </c>
      <c r="HY3357">
        <v>8.1629999999999994E-2</v>
      </c>
      <c r="HZ3357" t="s">
        <v>195</v>
      </c>
      <c r="IA3357" t="s">
        <v>196</v>
      </c>
      <c r="IB3357" t="s">
        <v>465</v>
      </c>
      <c r="IC3357" t="s">
        <v>466</v>
      </c>
      <c r="IN3357">
        <v>-1</v>
      </c>
      <c r="IS3357" s="8">
        <v>45734</v>
      </c>
    </row>
    <row r="3358" spans="1:253" x14ac:dyDescent="0.25">
      <c r="A3358" t="s">
        <v>841</v>
      </c>
      <c r="B3358" t="s">
        <v>2421</v>
      </c>
      <c r="C3358" t="s">
        <v>452</v>
      </c>
      <c r="E3358" t="s">
        <v>2422</v>
      </c>
      <c r="F3358" t="s">
        <v>467</v>
      </c>
      <c r="G3358" t="s">
        <v>468</v>
      </c>
      <c r="H3358" t="s">
        <v>455</v>
      </c>
      <c r="I3358" t="s">
        <v>856</v>
      </c>
      <c r="J3358" s="8">
        <v>45184</v>
      </c>
      <c r="K3358" t="s">
        <v>189</v>
      </c>
      <c r="L3358" t="s">
        <v>9243</v>
      </c>
      <c r="O3358" s="8">
        <v>45738</v>
      </c>
      <c r="P3358" s="24">
        <v>45733.811412037037</v>
      </c>
      <c r="Q3358" t="s">
        <v>26</v>
      </c>
      <c r="R3358">
        <v>202513</v>
      </c>
      <c r="S3358">
        <v>600</v>
      </c>
      <c r="T3358">
        <v>600</v>
      </c>
      <c r="DY3358">
        <v>600</v>
      </c>
      <c r="GX3358">
        <v>3</v>
      </c>
      <c r="GY3358" t="s">
        <v>190</v>
      </c>
      <c r="GZ3358" t="s">
        <v>191</v>
      </c>
      <c r="HB3358" s="24">
        <v>45733.936608796299</v>
      </c>
      <c r="HD3358">
        <v>11.428599999999999</v>
      </c>
      <c r="HE3358">
        <v>314.999213</v>
      </c>
      <c r="HH3358" t="s">
        <v>192</v>
      </c>
      <c r="HN3358" t="s">
        <v>26</v>
      </c>
      <c r="HP3358">
        <v>0</v>
      </c>
      <c r="HR3358">
        <v>0</v>
      </c>
      <c r="HS3358">
        <v>600</v>
      </c>
      <c r="HU3358" t="s">
        <v>467</v>
      </c>
      <c r="HV3358" t="s">
        <v>193</v>
      </c>
      <c r="HW3358" t="s">
        <v>194</v>
      </c>
      <c r="HX3358" t="s">
        <v>469</v>
      </c>
      <c r="HY3358">
        <v>0.130215</v>
      </c>
      <c r="HZ3358" t="s">
        <v>195</v>
      </c>
      <c r="IA3358" t="s">
        <v>196</v>
      </c>
      <c r="IB3358" t="s">
        <v>457</v>
      </c>
      <c r="IC3358" t="s">
        <v>458</v>
      </c>
      <c r="IN3358">
        <v>-1</v>
      </c>
      <c r="IS3358" s="8">
        <v>45734</v>
      </c>
    </row>
    <row r="3359" spans="1:253" x14ac:dyDescent="0.25">
      <c r="A3359" t="s">
        <v>841</v>
      </c>
      <c r="B3359" t="s">
        <v>2423</v>
      </c>
      <c r="C3359" t="s">
        <v>452</v>
      </c>
      <c r="E3359" t="s">
        <v>2424</v>
      </c>
      <c r="F3359" t="s">
        <v>453</v>
      </c>
      <c r="G3359" t="s">
        <v>454</v>
      </c>
      <c r="H3359" t="s">
        <v>455</v>
      </c>
      <c r="I3359" t="s">
        <v>856</v>
      </c>
      <c r="J3359" s="8">
        <v>45018</v>
      </c>
      <c r="K3359" t="s">
        <v>189</v>
      </c>
      <c r="L3359" t="s">
        <v>9243</v>
      </c>
      <c r="O3359" s="8">
        <v>45738</v>
      </c>
      <c r="P3359" s="24">
        <v>45733.936608796299</v>
      </c>
      <c r="Q3359" t="s">
        <v>26</v>
      </c>
      <c r="R3359">
        <v>202513</v>
      </c>
      <c r="S3359">
        <v>5000</v>
      </c>
      <c r="T3359">
        <v>5000</v>
      </c>
      <c r="DY3359">
        <v>427</v>
      </c>
      <c r="DZ3359">
        <v>4573</v>
      </c>
      <c r="GX3359">
        <v>3</v>
      </c>
      <c r="GY3359" t="s">
        <v>190</v>
      </c>
      <c r="GZ3359" t="s">
        <v>191</v>
      </c>
      <c r="HB3359" s="24">
        <v>45734.987569444442</v>
      </c>
      <c r="HD3359">
        <v>11.428599999999999</v>
      </c>
      <c r="HE3359">
        <v>314.999213</v>
      </c>
      <c r="HH3359" t="s">
        <v>192</v>
      </c>
      <c r="HN3359" t="s">
        <v>26</v>
      </c>
      <c r="HP3359">
        <v>0</v>
      </c>
      <c r="HR3359">
        <v>0</v>
      </c>
      <c r="HS3359">
        <v>5000</v>
      </c>
      <c r="HU3359" t="s">
        <v>453</v>
      </c>
      <c r="HV3359" t="s">
        <v>193</v>
      </c>
      <c r="HW3359" t="s">
        <v>194</v>
      </c>
      <c r="HX3359" t="s">
        <v>456</v>
      </c>
      <c r="HY3359">
        <v>0.130215</v>
      </c>
      <c r="HZ3359" t="s">
        <v>195</v>
      </c>
      <c r="IA3359" t="s">
        <v>196</v>
      </c>
      <c r="IB3359" t="s">
        <v>457</v>
      </c>
      <c r="IC3359" t="s">
        <v>458</v>
      </c>
      <c r="IN3359">
        <v>-1</v>
      </c>
      <c r="IS3359" s="8">
        <v>45734</v>
      </c>
    </row>
    <row r="3360" spans="1:253" x14ac:dyDescent="0.25">
      <c r="A3360" t="s">
        <v>841</v>
      </c>
      <c r="B3360" t="s">
        <v>2425</v>
      </c>
      <c r="C3360" t="s">
        <v>452</v>
      </c>
      <c r="E3360" t="s">
        <v>2426</v>
      </c>
      <c r="F3360" t="s">
        <v>503</v>
      </c>
      <c r="G3360" t="s">
        <v>504</v>
      </c>
      <c r="H3360" t="s">
        <v>455</v>
      </c>
      <c r="I3360" t="s">
        <v>856</v>
      </c>
      <c r="J3360" s="8">
        <v>45015</v>
      </c>
      <c r="K3360" t="s">
        <v>189</v>
      </c>
      <c r="L3360" t="s">
        <v>9243</v>
      </c>
      <c r="O3360" s="8">
        <v>45738</v>
      </c>
      <c r="P3360" s="24">
        <v>45734.987569444442</v>
      </c>
      <c r="Q3360" t="s">
        <v>26</v>
      </c>
      <c r="R3360">
        <v>202513</v>
      </c>
      <c r="S3360">
        <v>2425</v>
      </c>
      <c r="T3360">
        <v>2425</v>
      </c>
      <c r="DZ3360">
        <v>94</v>
      </c>
      <c r="EA3360">
        <v>2331</v>
      </c>
      <c r="GX3360">
        <v>2</v>
      </c>
      <c r="GY3360" t="s">
        <v>190</v>
      </c>
      <c r="GZ3360" t="s">
        <v>191</v>
      </c>
      <c r="HB3360" s="24">
        <v>45735.62431712963</v>
      </c>
      <c r="HD3360">
        <v>11.428599999999999</v>
      </c>
      <c r="HE3360">
        <v>314.999213</v>
      </c>
      <c r="HH3360" t="s">
        <v>192</v>
      </c>
      <c r="HN3360" t="s">
        <v>26</v>
      </c>
      <c r="HP3360">
        <v>0</v>
      </c>
      <c r="HR3360">
        <v>0</v>
      </c>
      <c r="HS3360">
        <v>2425</v>
      </c>
      <c r="HU3360" t="s">
        <v>503</v>
      </c>
      <c r="HV3360" t="s">
        <v>193</v>
      </c>
      <c r="HW3360" t="s">
        <v>194</v>
      </c>
      <c r="HX3360" t="s">
        <v>505</v>
      </c>
      <c r="HY3360">
        <v>0.130215</v>
      </c>
      <c r="HZ3360" t="s">
        <v>195</v>
      </c>
      <c r="IA3360" t="s">
        <v>196</v>
      </c>
      <c r="IB3360" t="s">
        <v>457</v>
      </c>
      <c r="IC3360" t="s">
        <v>458</v>
      </c>
      <c r="IN3360">
        <v>0</v>
      </c>
      <c r="IS3360" s="8">
        <v>45734</v>
      </c>
    </row>
    <row r="3361" spans="1:253" x14ac:dyDescent="0.25">
      <c r="A3361" t="s">
        <v>841</v>
      </c>
      <c r="B3361" t="s">
        <v>2727</v>
      </c>
      <c r="C3361" t="s">
        <v>452</v>
      </c>
      <c r="E3361" t="s">
        <v>2728</v>
      </c>
      <c r="F3361" t="s">
        <v>898</v>
      </c>
      <c r="G3361" t="s">
        <v>1789</v>
      </c>
      <c r="H3361" t="s">
        <v>455</v>
      </c>
      <c r="I3361" t="s">
        <v>856</v>
      </c>
      <c r="J3361" s="8">
        <v>45475</v>
      </c>
      <c r="K3361" t="s">
        <v>189</v>
      </c>
      <c r="L3361" t="s">
        <v>9243</v>
      </c>
      <c r="O3361" s="8">
        <v>45738</v>
      </c>
      <c r="P3361" s="24">
        <v>45735.62431712963</v>
      </c>
      <c r="Q3361" t="s">
        <v>26</v>
      </c>
      <c r="R3361">
        <v>202513</v>
      </c>
      <c r="S3361">
        <v>1000</v>
      </c>
      <c r="T3361">
        <v>1000</v>
      </c>
      <c r="EA3361">
        <v>1000</v>
      </c>
      <c r="GX3361">
        <v>151</v>
      </c>
      <c r="GY3361" t="s">
        <v>190</v>
      </c>
      <c r="GZ3361" t="s">
        <v>190</v>
      </c>
      <c r="HB3361" s="24">
        <v>45735.770474537036</v>
      </c>
      <c r="HD3361">
        <v>11.428599999999999</v>
      </c>
      <c r="HE3361">
        <v>314.999213</v>
      </c>
      <c r="HH3361" t="s">
        <v>192</v>
      </c>
      <c r="HN3361" t="s">
        <v>26</v>
      </c>
      <c r="HP3361">
        <v>0</v>
      </c>
      <c r="HR3361">
        <v>0</v>
      </c>
      <c r="HS3361">
        <v>1000</v>
      </c>
      <c r="HU3361" t="s">
        <v>898</v>
      </c>
      <c r="HV3361" t="s">
        <v>193</v>
      </c>
      <c r="HW3361" t="s">
        <v>194</v>
      </c>
      <c r="HX3361" t="s">
        <v>1790</v>
      </c>
      <c r="HY3361">
        <v>0.130215</v>
      </c>
      <c r="HZ3361" t="s">
        <v>195</v>
      </c>
      <c r="IA3361" t="s">
        <v>196</v>
      </c>
      <c r="IB3361" t="s">
        <v>457</v>
      </c>
      <c r="IC3361" t="s">
        <v>458</v>
      </c>
      <c r="IN3361">
        <v>1</v>
      </c>
      <c r="IS3361" s="8">
        <v>45734</v>
      </c>
    </row>
    <row r="3362" spans="1:253" x14ac:dyDescent="0.25">
      <c r="A3362" t="s">
        <v>841</v>
      </c>
      <c r="B3362" t="s">
        <v>2731</v>
      </c>
      <c r="C3362" t="s">
        <v>452</v>
      </c>
      <c r="E3362" t="s">
        <v>2732</v>
      </c>
      <c r="F3362" t="s">
        <v>479</v>
      </c>
      <c r="G3362" t="s">
        <v>480</v>
      </c>
      <c r="H3362" t="s">
        <v>455</v>
      </c>
      <c r="I3362" t="s">
        <v>856</v>
      </c>
      <c r="J3362" s="8">
        <v>45015</v>
      </c>
      <c r="K3362" t="s">
        <v>189</v>
      </c>
      <c r="L3362" t="s">
        <v>9243</v>
      </c>
      <c r="O3362" s="8">
        <v>45738</v>
      </c>
      <c r="P3362" s="24">
        <v>45735.770474537036</v>
      </c>
      <c r="Q3362" t="s">
        <v>26</v>
      </c>
      <c r="R3362">
        <v>202513</v>
      </c>
      <c r="S3362">
        <v>3830</v>
      </c>
      <c r="T3362">
        <v>3830</v>
      </c>
      <c r="EA3362">
        <v>1336</v>
      </c>
      <c r="EB3362">
        <v>2494</v>
      </c>
      <c r="GX3362">
        <v>12</v>
      </c>
      <c r="GY3362" t="s">
        <v>190</v>
      </c>
      <c r="GZ3362" t="s">
        <v>191</v>
      </c>
      <c r="HB3362" s="24">
        <v>45736.649317129632</v>
      </c>
      <c r="HD3362">
        <v>11.428599999999999</v>
      </c>
      <c r="HE3362">
        <v>314.999213</v>
      </c>
      <c r="HH3362" t="s">
        <v>192</v>
      </c>
      <c r="HN3362" t="s">
        <v>26</v>
      </c>
      <c r="HP3362">
        <v>0</v>
      </c>
      <c r="HR3362">
        <v>0</v>
      </c>
      <c r="HS3362">
        <v>3830</v>
      </c>
      <c r="HU3362" t="s">
        <v>479</v>
      </c>
      <c r="HV3362" t="s">
        <v>193</v>
      </c>
      <c r="HW3362" t="s">
        <v>194</v>
      </c>
      <c r="HX3362" t="s">
        <v>481</v>
      </c>
      <c r="HY3362">
        <v>0.130215</v>
      </c>
      <c r="HZ3362" t="s">
        <v>195</v>
      </c>
      <c r="IA3362" t="s">
        <v>196</v>
      </c>
      <c r="IB3362" t="s">
        <v>457</v>
      </c>
      <c r="IC3362" t="s">
        <v>458</v>
      </c>
      <c r="IN3362">
        <v>1</v>
      </c>
      <c r="IS3362" s="8">
        <v>45734</v>
      </c>
    </row>
    <row r="3363" spans="1:253" x14ac:dyDescent="0.25">
      <c r="A3363" t="s">
        <v>841</v>
      </c>
      <c r="B3363" t="s">
        <v>10956</v>
      </c>
      <c r="C3363" t="s">
        <v>452</v>
      </c>
      <c r="E3363" t="s">
        <v>10957</v>
      </c>
      <c r="F3363" t="s">
        <v>473</v>
      </c>
      <c r="G3363" t="s">
        <v>474</v>
      </c>
      <c r="H3363" t="s">
        <v>455</v>
      </c>
      <c r="I3363" t="s">
        <v>856</v>
      </c>
      <c r="J3363" s="8">
        <v>45016</v>
      </c>
      <c r="K3363" t="s">
        <v>189</v>
      </c>
      <c r="L3363" t="s">
        <v>9243</v>
      </c>
      <c r="O3363" s="8">
        <v>45738</v>
      </c>
      <c r="P3363" s="24">
        <v>45736.649317129632</v>
      </c>
      <c r="Q3363" t="s">
        <v>26</v>
      </c>
      <c r="R3363">
        <v>202513</v>
      </c>
      <c r="S3363">
        <v>800</v>
      </c>
      <c r="T3363">
        <v>800</v>
      </c>
      <c r="EB3363">
        <v>800</v>
      </c>
      <c r="GX3363">
        <v>19</v>
      </c>
      <c r="GY3363" t="s">
        <v>190</v>
      </c>
      <c r="GZ3363" t="s">
        <v>191</v>
      </c>
      <c r="HB3363" s="24">
        <v>45736.769016203703</v>
      </c>
      <c r="HD3363">
        <v>11.8033</v>
      </c>
      <c r="HE3363">
        <v>304.99944900000003</v>
      </c>
      <c r="HH3363" t="s">
        <v>192</v>
      </c>
      <c r="HN3363" t="s">
        <v>26</v>
      </c>
      <c r="HP3363">
        <v>0</v>
      </c>
      <c r="HR3363">
        <v>0</v>
      </c>
      <c r="HS3363">
        <v>800</v>
      </c>
      <c r="HU3363" t="s">
        <v>473</v>
      </c>
      <c r="HV3363" t="s">
        <v>193</v>
      </c>
      <c r="HW3363" t="s">
        <v>194</v>
      </c>
      <c r="HX3363" t="s">
        <v>475</v>
      </c>
      <c r="HY3363">
        <v>0.130215</v>
      </c>
      <c r="HZ3363" t="s">
        <v>195</v>
      </c>
      <c r="IA3363" t="s">
        <v>196</v>
      </c>
      <c r="IB3363" t="s">
        <v>457</v>
      </c>
      <c r="IC3363" t="s">
        <v>458</v>
      </c>
      <c r="IN3363">
        <v>2</v>
      </c>
      <c r="IS3363" s="8">
        <v>45734</v>
      </c>
    </row>
    <row r="3364" spans="1:253" x14ac:dyDescent="0.25">
      <c r="A3364" t="s">
        <v>841</v>
      </c>
      <c r="B3364" t="s">
        <v>10958</v>
      </c>
      <c r="C3364" t="s">
        <v>452</v>
      </c>
      <c r="E3364" t="s">
        <v>10959</v>
      </c>
      <c r="F3364" t="s">
        <v>459</v>
      </c>
      <c r="G3364" t="s">
        <v>460</v>
      </c>
      <c r="H3364" t="s">
        <v>455</v>
      </c>
      <c r="I3364" t="s">
        <v>856</v>
      </c>
      <c r="J3364" s="8">
        <v>45016</v>
      </c>
      <c r="K3364" t="s">
        <v>189</v>
      </c>
      <c r="L3364" t="s">
        <v>9243</v>
      </c>
      <c r="O3364" s="8">
        <v>45738</v>
      </c>
      <c r="P3364" s="24">
        <v>45736.769016203703</v>
      </c>
      <c r="Q3364" t="s">
        <v>26</v>
      </c>
      <c r="R3364">
        <v>202513</v>
      </c>
      <c r="S3364">
        <v>600</v>
      </c>
      <c r="T3364">
        <v>600</v>
      </c>
      <c r="EB3364">
        <v>600</v>
      </c>
      <c r="GX3364">
        <v>4</v>
      </c>
      <c r="GY3364" t="s">
        <v>190</v>
      </c>
      <c r="GZ3364" t="s">
        <v>191</v>
      </c>
      <c r="HB3364" s="24">
        <v>45736.892650462964</v>
      </c>
      <c r="HD3364">
        <v>11.8033</v>
      </c>
      <c r="HE3364">
        <v>304.99944900000003</v>
      </c>
      <c r="HH3364" t="s">
        <v>192</v>
      </c>
      <c r="HN3364" t="s">
        <v>26</v>
      </c>
      <c r="HP3364">
        <v>0</v>
      </c>
      <c r="HR3364">
        <v>0</v>
      </c>
      <c r="HS3364">
        <v>600</v>
      </c>
      <c r="HU3364" t="s">
        <v>459</v>
      </c>
      <c r="HV3364" t="s">
        <v>193</v>
      </c>
      <c r="HW3364" t="s">
        <v>194</v>
      </c>
      <c r="HX3364" t="s">
        <v>461</v>
      </c>
      <c r="HY3364">
        <v>0.130215</v>
      </c>
      <c r="HZ3364" t="s">
        <v>195</v>
      </c>
      <c r="IA3364" t="s">
        <v>196</v>
      </c>
      <c r="IB3364" t="s">
        <v>457</v>
      </c>
      <c r="IC3364" t="s">
        <v>458</v>
      </c>
      <c r="IN3364">
        <v>2</v>
      </c>
      <c r="IS3364" s="8">
        <v>45734</v>
      </c>
    </row>
    <row r="3365" spans="1:253" x14ac:dyDescent="0.25">
      <c r="A3365" t="s">
        <v>841</v>
      </c>
      <c r="B3365" t="s">
        <v>10960</v>
      </c>
      <c r="C3365" t="s">
        <v>452</v>
      </c>
      <c r="E3365" t="s">
        <v>10961</v>
      </c>
      <c r="F3365" t="s">
        <v>897</v>
      </c>
      <c r="G3365" t="s">
        <v>1399</v>
      </c>
      <c r="H3365" t="s">
        <v>455</v>
      </c>
      <c r="I3365" t="s">
        <v>856</v>
      </c>
      <c r="J3365" s="8">
        <v>45474</v>
      </c>
      <c r="K3365" t="s">
        <v>189</v>
      </c>
      <c r="L3365" t="s">
        <v>9243</v>
      </c>
      <c r="O3365" s="8">
        <v>45738</v>
      </c>
      <c r="P3365" s="24">
        <v>45736.892650462964</v>
      </c>
      <c r="Q3365" t="s">
        <v>26</v>
      </c>
      <c r="R3365">
        <v>202513</v>
      </c>
      <c r="S3365">
        <v>160</v>
      </c>
      <c r="T3365">
        <v>160</v>
      </c>
      <c r="EB3365">
        <v>160</v>
      </c>
      <c r="GX3365">
        <v>100</v>
      </c>
      <c r="GY3365" t="s">
        <v>190</v>
      </c>
      <c r="GZ3365" t="s">
        <v>190</v>
      </c>
      <c r="HB3365" s="24">
        <v>45736.913819444446</v>
      </c>
      <c r="HD3365">
        <v>11.428599999999999</v>
      </c>
      <c r="HE3365">
        <v>314.999213</v>
      </c>
      <c r="HH3365" t="s">
        <v>192</v>
      </c>
      <c r="HN3365" t="s">
        <v>26</v>
      </c>
      <c r="HP3365">
        <v>0</v>
      </c>
      <c r="HR3365">
        <v>0</v>
      </c>
      <c r="HS3365">
        <v>160</v>
      </c>
      <c r="HU3365" t="s">
        <v>897</v>
      </c>
      <c r="HV3365" t="s">
        <v>193</v>
      </c>
      <c r="HW3365" t="s">
        <v>194</v>
      </c>
      <c r="HX3365" t="s">
        <v>1400</v>
      </c>
      <c r="HY3365">
        <v>0.130215</v>
      </c>
      <c r="HZ3365" t="s">
        <v>195</v>
      </c>
      <c r="IA3365" t="s">
        <v>196</v>
      </c>
      <c r="IB3365" t="s">
        <v>457</v>
      </c>
      <c r="IC3365" t="s">
        <v>458</v>
      </c>
      <c r="IN3365">
        <v>2</v>
      </c>
      <c r="IS3365" s="8">
        <v>45734</v>
      </c>
    </row>
    <row r="3366" spans="1:253" x14ac:dyDescent="0.25">
      <c r="A3366" t="s">
        <v>841</v>
      </c>
      <c r="B3366" t="s">
        <v>10962</v>
      </c>
      <c r="C3366" t="s">
        <v>452</v>
      </c>
      <c r="E3366" t="s">
        <v>10963</v>
      </c>
      <c r="F3366" t="s">
        <v>482</v>
      </c>
      <c r="G3366" t="s">
        <v>483</v>
      </c>
      <c r="H3366" t="s">
        <v>455</v>
      </c>
      <c r="I3366" t="s">
        <v>856</v>
      </c>
      <c r="J3366" s="8">
        <v>45299</v>
      </c>
      <c r="K3366" t="s">
        <v>189</v>
      </c>
      <c r="L3366" t="s">
        <v>9243</v>
      </c>
      <c r="O3366" s="8">
        <v>45738</v>
      </c>
      <c r="P3366" s="24">
        <v>45736.913819444446</v>
      </c>
      <c r="Q3366" t="s">
        <v>26</v>
      </c>
      <c r="R3366">
        <v>202513</v>
      </c>
      <c r="S3366">
        <v>600</v>
      </c>
      <c r="T3366">
        <v>600</v>
      </c>
      <c r="EB3366">
        <v>568</v>
      </c>
      <c r="EC3366">
        <v>32</v>
      </c>
      <c r="GX3366">
        <v>2</v>
      </c>
      <c r="GY3366" t="s">
        <v>190</v>
      </c>
      <c r="GZ3366" t="s">
        <v>191</v>
      </c>
      <c r="HB3366" s="24">
        <v>45737.2577662037</v>
      </c>
      <c r="HD3366">
        <v>11.428599999999999</v>
      </c>
      <c r="HE3366">
        <v>314.999213</v>
      </c>
      <c r="HH3366" t="s">
        <v>192</v>
      </c>
      <c r="HN3366" t="s">
        <v>26</v>
      </c>
      <c r="HP3366">
        <v>0</v>
      </c>
      <c r="HR3366">
        <v>0</v>
      </c>
      <c r="HS3366">
        <v>600</v>
      </c>
      <c r="HU3366" t="s">
        <v>482</v>
      </c>
      <c r="HV3366" t="s">
        <v>193</v>
      </c>
      <c r="HW3366" t="s">
        <v>194</v>
      </c>
      <c r="HX3366" t="s">
        <v>484</v>
      </c>
      <c r="HY3366">
        <v>0.130215</v>
      </c>
      <c r="HZ3366" t="s">
        <v>195</v>
      </c>
      <c r="IA3366" t="s">
        <v>196</v>
      </c>
      <c r="IB3366" t="s">
        <v>457</v>
      </c>
      <c r="IC3366" t="s">
        <v>458</v>
      </c>
      <c r="IN3366">
        <v>2</v>
      </c>
      <c r="IS3366" s="8">
        <v>45734</v>
      </c>
    </row>
    <row r="3367" spans="1:253" x14ac:dyDescent="0.25">
      <c r="A3367" t="s">
        <v>841</v>
      </c>
      <c r="B3367" t="s">
        <v>3102</v>
      </c>
      <c r="C3367" t="s">
        <v>452</v>
      </c>
      <c r="E3367" t="s">
        <v>3103</v>
      </c>
      <c r="F3367" t="s">
        <v>515</v>
      </c>
      <c r="G3367" t="s">
        <v>516</v>
      </c>
      <c r="H3367" t="s">
        <v>455</v>
      </c>
      <c r="I3367" t="s">
        <v>662</v>
      </c>
      <c r="J3367" s="8">
        <v>45140</v>
      </c>
      <c r="K3367" t="s">
        <v>189</v>
      </c>
      <c r="L3367" t="s">
        <v>9243</v>
      </c>
      <c r="O3367" s="8">
        <v>45738</v>
      </c>
      <c r="P3367" s="24">
        <v>45737.25</v>
      </c>
      <c r="Q3367" t="s">
        <v>26</v>
      </c>
      <c r="R3367">
        <v>202513</v>
      </c>
      <c r="S3367">
        <v>128</v>
      </c>
      <c r="T3367">
        <v>128</v>
      </c>
      <c r="EC3367">
        <v>128</v>
      </c>
      <c r="GX3367">
        <v>31</v>
      </c>
      <c r="GY3367" t="s">
        <v>190</v>
      </c>
      <c r="GZ3367" t="s">
        <v>191</v>
      </c>
      <c r="HB3367" s="24">
        <v>45737.25</v>
      </c>
      <c r="HD3367">
        <v>13.8462</v>
      </c>
      <c r="HE3367">
        <v>259.99913299999997</v>
      </c>
      <c r="HH3367" t="s">
        <v>192</v>
      </c>
      <c r="HN3367" t="s">
        <v>26</v>
      </c>
      <c r="HP3367">
        <v>0</v>
      </c>
      <c r="HR3367">
        <v>0</v>
      </c>
      <c r="HS3367">
        <v>128</v>
      </c>
      <c r="HU3367" t="s">
        <v>515</v>
      </c>
      <c r="HV3367" t="s">
        <v>193</v>
      </c>
      <c r="HW3367" t="s">
        <v>194</v>
      </c>
      <c r="HX3367" t="s">
        <v>517</v>
      </c>
      <c r="HY3367">
        <v>0.196018</v>
      </c>
      <c r="HZ3367" t="s">
        <v>195</v>
      </c>
      <c r="IA3367" t="s">
        <v>196</v>
      </c>
      <c r="IB3367" t="s">
        <v>457</v>
      </c>
      <c r="IC3367" t="s">
        <v>458</v>
      </c>
      <c r="IN3367">
        <v>3</v>
      </c>
      <c r="IS3367" s="8">
        <v>45734</v>
      </c>
    </row>
    <row r="3368" spans="1:253" x14ac:dyDescent="0.25">
      <c r="A3368" t="s">
        <v>841</v>
      </c>
      <c r="B3368" t="s">
        <v>2723</v>
      </c>
      <c r="C3368" t="s">
        <v>452</v>
      </c>
      <c r="E3368" t="s">
        <v>2724</v>
      </c>
      <c r="F3368" t="s">
        <v>500</v>
      </c>
      <c r="G3368" t="s">
        <v>501</v>
      </c>
      <c r="H3368" t="s">
        <v>455</v>
      </c>
      <c r="I3368" t="s">
        <v>662</v>
      </c>
      <c r="J3368" s="8">
        <v>45181</v>
      </c>
      <c r="K3368" t="s">
        <v>189</v>
      </c>
      <c r="L3368" t="s">
        <v>9243</v>
      </c>
      <c r="O3368" s="8">
        <v>45738</v>
      </c>
      <c r="P3368" s="24">
        <v>45737.25</v>
      </c>
      <c r="Q3368" t="s">
        <v>26</v>
      </c>
      <c r="R3368">
        <v>202513</v>
      </c>
      <c r="S3368">
        <v>1800</v>
      </c>
      <c r="T3368">
        <v>1800</v>
      </c>
      <c r="EC3368">
        <v>1800</v>
      </c>
      <c r="GX3368">
        <v>4</v>
      </c>
      <c r="GY3368" t="s">
        <v>190</v>
      </c>
      <c r="GZ3368" t="s">
        <v>191</v>
      </c>
      <c r="HB3368" s="24">
        <v>45737.25</v>
      </c>
      <c r="HD3368">
        <v>14.117599999999999</v>
      </c>
      <c r="HE3368">
        <v>255.00085000000001</v>
      </c>
      <c r="HH3368" t="s">
        <v>192</v>
      </c>
      <c r="HN3368" t="s">
        <v>26</v>
      </c>
      <c r="HP3368">
        <v>0</v>
      </c>
      <c r="HR3368">
        <v>0</v>
      </c>
      <c r="HS3368">
        <v>1800</v>
      </c>
      <c r="HU3368" t="s">
        <v>500</v>
      </c>
      <c r="HV3368" t="s">
        <v>193</v>
      </c>
      <c r="HW3368" t="s">
        <v>194</v>
      </c>
      <c r="HX3368" t="s">
        <v>502</v>
      </c>
      <c r="HY3368">
        <v>0.196018</v>
      </c>
      <c r="HZ3368" t="s">
        <v>195</v>
      </c>
      <c r="IA3368" t="s">
        <v>196</v>
      </c>
      <c r="IB3368" t="s">
        <v>457</v>
      </c>
      <c r="IC3368" t="s">
        <v>458</v>
      </c>
      <c r="IN3368">
        <v>3</v>
      </c>
      <c r="IS3368" s="8">
        <v>45734</v>
      </c>
    </row>
    <row r="3369" spans="1:253" x14ac:dyDescent="0.25">
      <c r="A3369" t="s">
        <v>841</v>
      </c>
      <c r="B3369" t="s">
        <v>1837</v>
      </c>
      <c r="C3369" t="s">
        <v>452</v>
      </c>
      <c r="E3369" t="s">
        <v>1838</v>
      </c>
      <c r="F3369" t="s">
        <v>470</v>
      </c>
      <c r="G3369" t="s">
        <v>471</v>
      </c>
      <c r="H3369" t="s">
        <v>455</v>
      </c>
      <c r="I3369" t="s">
        <v>856</v>
      </c>
      <c r="J3369" s="8">
        <v>45015</v>
      </c>
      <c r="K3369" t="s">
        <v>189</v>
      </c>
      <c r="L3369" t="s">
        <v>9243</v>
      </c>
      <c r="O3369" s="8">
        <v>45738</v>
      </c>
      <c r="P3369" s="24">
        <v>45737.25</v>
      </c>
      <c r="Q3369" t="s">
        <v>26</v>
      </c>
      <c r="R3369">
        <v>202514</v>
      </c>
      <c r="S3369">
        <v>1341</v>
      </c>
      <c r="T3369">
        <v>1341</v>
      </c>
      <c r="EC3369">
        <v>1341</v>
      </c>
      <c r="GX3369">
        <v>2</v>
      </c>
      <c r="GY3369" t="s">
        <v>190</v>
      </c>
      <c r="GZ3369" t="s">
        <v>191</v>
      </c>
      <c r="HB3369" s="24">
        <v>45737.25</v>
      </c>
      <c r="HD3369">
        <v>11.428599999999999</v>
      </c>
      <c r="HE3369">
        <v>314.999213</v>
      </c>
      <c r="HH3369" t="s">
        <v>192</v>
      </c>
      <c r="HN3369" t="s">
        <v>26</v>
      </c>
      <c r="HP3369">
        <v>0</v>
      </c>
      <c r="HR3369">
        <v>0</v>
      </c>
      <c r="HS3369">
        <v>1341</v>
      </c>
      <c r="HU3369" t="s">
        <v>470</v>
      </c>
      <c r="HV3369" t="s">
        <v>193</v>
      </c>
      <c r="HW3369" t="s">
        <v>194</v>
      </c>
      <c r="HX3369" t="s">
        <v>472</v>
      </c>
      <c r="HY3369">
        <v>0.14455499999999999</v>
      </c>
      <c r="HZ3369" t="s">
        <v>195</v>
      </c>
      <c r="IA3369" t="s">
        <v>196</v>
      </c>
      <c r="IB3369" t="s">
        <v>457</v>
      </c>
      <c r="IC3369" t="s">
        <v>458</v>
      </c>
      <c r="IN3369">
        <v>-4</v>
      </c>
      <c r="IS3369" s="8">
        <v>45741</v>
      </c>
    </row>
    <row r="3370" spans="1:253" x14ac:dyDescent="0.25">
      <c r="A3370" t="s">
        <v>841</v>
      </c>
      <c r="B3370" t="s">
        <v>2717</v>
      </c>
      <c r="C3370" t="s">
        <v>452</v>
      </c>
      <c r="E3370" t="s">
        <v>2718</v>
      </c>
      <c r="F3370" t="s">
        <v>527</v>
      </c>
      <c r="G3370" t="s">
        <v>528</v>
      </c>
      <c r="H3370" t="s">
        <v>455</v>
      </c>
      <c r="I3370" t="s">
        <v>510</v>
      </c>
      <c r="J3370" s="8">
        <v>45184</v>
      </c>
      <c r="K3370" t="s">
        <v>189</v>
      </c>
      <c r="L3370" t="s">
        <v>9243</v>
      </c>
      <c r="O3370" s="8">
        <v>45738</v>
      </c>
      <c r="P3370" s="24">
        <v>45737.2577662037</v>
      </c>
      <c r="Q3370" t="s">
        <v>26</v>
      </c>
      <c r="R3370">
        <v>202513</v>
      </c>
      <c r="S3370">
        <v>125</v>
      </c>
      <c r="T3370">
        <v>125</v>
      </c>
      <c r="EC3370">
        <v>125</v>
      </c>
      <c r="GX3370">
        <v>4</v>
      </c>
      <c r="GY3370" t="s">
        <v>190</v>
      </c>
      <c r="GZ3370" t="s">
        <v>191</v>
      </c>
      <c r="HB3370" s="24">
        <v>45737.282569444447</v>
      </c>
      <c r="HD3370">
        <v>17.142900000000001</v>
      </c>
      <c r="HE3370">
        <v>209.99947499999999</v>
      </c>
      <c r="HH3370" t="s">
        <v>192</v>
      </c>
      <c r="HN3370" t="s">
        <v>26</v>
      </c>
      <c r="HP3370">
        <v>0</v>
      </c>
      <c r="HR3370">
        <v>0</v>
      </c>
      <c r="HS3370">
        <v>125</v>
      </c>
      <c r="HU3370" t="s">
        <v>527</v>
      </c>
      <c r="HV3370" t="s">
        <v>193</v>
      </c>
      <c r="HW3370" t="s">
        <v>194</v>
      </c>
      <c r="HX3370" t="s">
        <v>529</v>
      </c>
      <c r="HY3370">
        <v>0.31253799999999998</v>
      </c>
      <c r="HZ3370" t="s">
        <v>195</v>
      </c>
      <c r="IA3370" t="s">
        <v>196</v>
      </c>
      <c r="IB3370" t="s">
        <v>457</v>
      </c>
      <c r="IC3370" t="s">
        <v>458</v>
      </c>
      <c r="IE3370" t="s">
        <v>203</v>
      </c>
      <c r="IF3370" s="8">
        <v>2958465</v>
      </c>
      <c r="IN3370">
        <v>3</v>
      </c>
      <c r="IS3370" s="8">
        <v>45734</v>
      </c>
    </row>
    <row r="3371" spans="1:253" x14ac:dyDescent="0.25">
      <c r="A3371" t="s">
        <v>841</v>
      </c>
      <c r="B3371" t="s">
        <v>2719</v>
      </c>
      <c r="C3371" t="s">
        <v>452</v>
      </c>
      <c r="E3371" t="s">
        <v>2720</v>
      </c>
      <c r="F3371" t="s">
        <v>512</v>
      </c>
      <c r="G3371" t="s">
        <v>513</v>
      </c>
      <c r="H3371" t="s">
        <v>455</v>
      </c>
      <c r="I3371" t="s">
        <v>510</v>
      </c>
      <c r="J3371" s="8">
        <v>45181</v>
      </c>
      <c r="K3371" t="s">
        <v>189</v>
      </c>
      <c r="L3371" t="s">
        <v>9243</v>
      </c>
      <c r="O3371" s="8">
        <v>45738</v>
      </c>
      <c r="P3371" s="24">
        <v>45737.282569444447</v>
      </c>
      <c r="Q3371" t="s">
        <v>26</v>
      </c>
      <c r="R3371">
        <v>202513</v>
      </c>
      <c r="S3371">
        <v>800</v>
      </c>
      <c r="T3371">
        <v>800</v>
      </c>
      <c r="EC3371">
        <v>800</v>
      </c>
      <c r="GX3371">
        <v>11</v>
      </c>
      <c r="GY3371" t="s">
        <v>190</v>
      </c>
      <c r="GZ3371" t="s">
        <v>191</v>
      </c>
      <c r="HB3371" s="24">
        <v>45737.429791666669</v>
      </c>
      <c r="HD3371">
        <v>14.4</v>
      </c>
      <c r="HE3371">
        <v>250</v>
      </c>
      <c r="HH3371" t="s">
        <v>192</v>
      </c>
      <c r="HN3371" t="s">
        <v>26</v>
      </c>
      <c r="HP3371">
        <v>0</v>
      </c>
      <c r="HR3371">
        <v>0</v>
      </c>
      <c r="HS3371">
        <v>800</v>
      </c>
      <c r="HU3371" t="s">
        <v>512</v>
      </c>
      <c r="HV3371" t="s">
        <v>193</v>
      </c>
      <c r="HW3371" t="s">
        <v>194</v>
      </c>
      <c r="HX3371" t="s">
        <v>514</v>
      </c>
      <c r="HY3371">
        <v>0.31253799999999998</v>
      </c>
      <c r="HZ3371" t="s">
        <v>195</v>
      </c>
      <c r="IA3371" t="s">
        <v>196</v>
      </c>
      <c r="IB3371" t="s">
        <v>457</v>
      </c>
      <c r="IC3371" t="s">
        <v>458</v>
      </c>
      <c r="IN3371">
        <v>3</v>
      </c>
      <c r="IS3371" s="8">
        <v>45734</v>
      </c>
    </row>
    <row r="3372" spans="1:253" x14ac:dyDescent="0.25">
      <c r="A3372" t="s">
        <v>841</v>
      </c>
      <c r="B3372" t="s">
        <v>2725</v>
      </c>
      <c r="C3372" t="s">
        <v>452</v>
      </c>
      <c r="E3372" t="s">
        <v>2726</v>
      </c>
      <c r="F3372" t="s">
        <v>491</v>
      </c>
      <c r="G3372" t="s">
        <v>492</v>
      </c>
      <c r="H3372" t="s">
        <v>455</v>
      </c>
      <c r="I3372" t="s">
        <v>662</v>
      </c>
      <c r="J3372" s="8">
        <v>45181</v>
      </c>
      <c r="K3372" t="s">
        <v>189</v>
      </c>
      <c r="L3372" t="s">
        <v>9243</v>
      </c>
      <c r="O3372" s="8">
        <v>45738</v>
      </c>
      <c r="P3372" s="24">
        <v>45737.429791666669</v>
      </c>
      <c r="Q3372" t="s">
        <v>26</v>
      </c>
      <c r="R3372">
        <v>202513</v>
      </c>
      <c r="S3372">
        <v>1200</v>
      </c>
      <c r="T3372">
        <v>1200</v>
      </c>
      <c r="EC3372">
        <v>1200</v>
      </c>
      <c r="GX3372">
        <v>4</v>
      </c>
      <c r="GY3372" t="s">
        <v>190</v>
      </c>
      <c r="GZ3372" t="s">
        <v>191</v>
      </c>
      <c r="HB3372" s="24">
        <v>45737.681423611109</v>
      </c>
      <c r="HD3372">
        <v>14.117599999999999</v>
      </c>
      <c r="HE3372">
        <v>255.00085000000001</v>
      </c>
      <c r="HH3372" t="s">
        <v>192</v>
      </c>
      <c r="HN3372" t="s">
        <v>26</v>
      </c>
      <c r="HP3372">
        <v>0</v>
      </c>
      <c r="HR3372">
        <v>0</v>
      </c>
      <c r="HS3372">
        <v>1200</v>
      </c>
      <c r="HU3372" t="s">
        <v>491</v>
      </c>
      <c r="HV3372" t="s">
        <v>193</v>
      </c>
      <c r="HW3372" t="s">
        <v>194</v>
      </c>
      <c r="HX3372" t="s">
        <v>493</v>
      </c>
      <c r="HY3372">
        <v>0.196018</v>
      </c>
      <c r="HZ3372" t="s">
        <v>195</v>
      </c>
      <c r="IA3372" t="s">
        <v>196</v>
      </c>
      <c r="IB3372" t="s">
        <v>457</v>
      </c>
      <c r="IC3372" t="s">
        <v>458</v>
      </c>
      <c r="IN3372">
        <v>3</v>
      </c>
      <c r="IS3372" s="8">
        <v>45734</v>
      </c>
    </row>
    <row r="3373" spans="1:253" x14ac:dyDescent="0.25">
      <c r="A3373" t="s">
        <v>841</v>
      </c>
      <c r="B3373" t="s">
        <v>2721</v>
      </c>
      <c r="C3373" t="s">
        <v>452</v>
      </c>
      <c r="E3373" t="s">
        <v>2722</v>
      </c>
      <c r="F3373" t="s">
        <v>488</v>
      </c>
      <c r="G3373" t="s">
        <v>489</v>
      </c>
      <c r="H3373" t="s">
        <v>455</v>
      </c>
      <c r="I3373" t="s">
        <v>662</v>
      </c>
      <c r="J3373" s="8">
        <v>45015</v>
      </c>
      <c r="K3373" t="s">
        <v>189</v>
      </c>
      <c r="L3373" t="s">
        <v>9243</v>
      </c>
      <c r="O3373" s="8">
        <v>45738</v>
      </c>
      <c r="P3373" s="24">
        <v>45737.681423611109</v>
      </c>
      <c r="Q3373" t="s">
        <v>26</v>
      </c>
      <c r="R3373">
        <v>202513</v>
      </c>
      <c r="S3373">
        <v>1600</v>
      </c>
      <c r="T3373">
        <v>1600</v>
      </c>
      <c r="EC3373">
        <v>1584</v>
      </c>
      <c r="EF3373">
        <v>16</v>
      </c>
      <c r="GX3373">
        <v>2</v>
      </c>
      <c r="GY3373" t="s">
        <v>190</v>
      </c>
      <c r="GZ3373" t="s">
        <v>191</v>
      </c>
      <c r="HB3373" s="24">
        <v>45740.256053240744</v>
      </c>
      <c r="HD3373">
        <v>14.117599999999999</v>
      </c>
      <c r="HE3373">
        <v>255.00085000000001</v>
      </c>
      <c r="HH3373" t="s">
        <v>192</v>
      </c>
      <c r="HN3373" t="s">
        <v>26</v>
      </c>
      <c r="HP3373">
        <v>0</v>
      </c>
      <c r="HR3373">
        <v>0</v>
      </c>
      <c r="HS3373">
        <v>1600</v>
      </c>
      <c r="HU3373" t="s">
        <v>488</v>
      </c>
      <c r="HV3373" t="s">
        <v>193</v>
      </c>
      <c r="HW3373" t="s">
        <v>194</v>
      </c>
      <c r="HX3373" t="s">
        <v>490</v>
      </c>
      <c r="HY3373">
        <v>0.196018</v>
      </c>
      <c r="HZ3373" t="s">
        <v>195</v>
      </c>
      <c r="IA3373" t="s">
        <v>196</v>
      </c>
      <c r="IB3373" t="s">
        <v>457</v>
      </c>
      <c r="IC3373" t="s">
        <v>458</v>
      </c>
      <c r="IN3373">
        <v>3</v>
      </c>
      <c r="IS3373" s="8">
        <v>45734</v>
      </c>
    </row>
    <row r="3374" spans="1:253" x14ac:dyDescent="0.25">
      <c r="A3374" t="s">
        <v>841</v>
      </c>
      <c r="B3374" t="s">
        <v>2431</v>
      </c>
      <c r="C3374" t="s">
        <v>452</v>
      </c>
      <c r="E3374" t="s">
        <v>2432</v>
      </c>
      <c r="F3374" t="s">
        <v>515</v>
      </c>
      <c r="G3374" t="s">
        <v>516</v>
      </c>
      <c r="H3374" t="s">
        <v>455</v>
      </c>
      <c r="I3374" t="s">
        <v>662</v>
      </c>
      <c r="J3374" s="8">
        <v>45140</v>
      </c>
      <c r="K3374" t="s">
        <v>189</v>
      </c>
      <c r="L3374" t="s">
        <v>9243</v>
      </c>
      <c r="O3374" s="8">
        <v>45745</v>
      </c>
      <c r="P3374" s="24">
        <v>45740.256053240744</v>
      </c>
      <c r="Q3374" t="s">
        <v>26</v>
      </c>
      <c r="R3374">
        <v>202514</v>
      </c>
      <c r="S3374">
        <v>120</v>
      </c>
      <c r="T3374">
        <v>120</v>
      </c>
      <c r="EF3374">
        <v>120</v>
      </c>
      <c r="GX3374">
        <v>31</v>
      </c>
      <c r="GY3374" t="s">
        <v>190</v>
      </c>
      <c r="GZ3374" t="s">
        <v>191</v>
      </c>
      <c r="HB3374" s="24">
        <v>45740.275289351855</v>
      </c>
      <c r="HD3374">
        <v>13.8462</v>
      </c>
      <c r="HE3374">
        <v>259.99913299999997</v>
      </c>
      <c r="HH3374" t="s">
        <v>192</v>
      </c>
      <c r="HN3374" t="s">
        <v>26</v>
      </c>
      <c r="HP3374">
        <v>0</v>
      </c>
      <c r="HR3374">
        <v>0</v>
      </c>
      <c r="HS3374">
        <v>120</v>
      </c>
      <c r="HU3374" t="s">
        <v>515</v>
      </c>
      <c r="HV3374" t="s">
        <v>193</v>
      </c>
      <c r="HW3374" t="s">
        <v>194</v>
      </c>
      <c r="HX3374" t="s">
        <v>517</v>
      </c>
      <c r="HY3374">
        <v>0.196018</v>
      </c>
      <c r="HZ3374" t="s">
        <v>195</v>
      </c>
      <c r="IA3374" t="s">
        <v>196</v>
      </c>
      <c r="IB3374" t="s">
        <v>457</v>
      </c>
      <c r="IC3374" t="s">
        <v>458</v>
      </c>
      <c r="IN3374">
        <v>-1</v>
      </c>
      <c r="IS3374" s="8">
        <v>45741</v>
      </c>
    </row>
    <row r="3375" spans="1:253" x14ac:dyDescent="0.25">
      <c r="A3375" t="s">
        <v>841</v>
      </c>
      <c r="B3375" t="s">
        <v>2735</v>
      </c>
      <c r="C3375" t="s">
        <v>452</v>
      </c>
      <c r="E3375" t="s">
        <v>2736</v>
      </c>
      <c r="F3375" t="s">
        <v>491</v>
      </c>
      <c r="G3375" t="s">
        <v>492</v>
      </c>
      <c r="H3375" t="s">
        <v>455</v>
      </c>
      <c r="I3375" t="s">
        <v>662</v>
      </c>
      <c r="J3375" s="8">
        <v>45181</v>
      </c>
      <c r="K3375" t="s">
        <v>189</v>
      </c>
      <c r="L3375" t="s">
        <v>9243</v>
      </c>
      <c r="O3375" s="8">
        <v>45745</v>
      </c>
      <c r="P3375" s="24">
        <v>45740.275289351855</v>
      </c>
      <c r="Q3375" t="s">
        <v>26</v>
      </c>
      <c r="R3375">
        <v>202514</v>
      </c>
      <c r="S3375">
        <v>1300</v>
      </c>
      <c r="T3375">
        <v>1300</v>
      </c>
      <c r="EF3375">
        <v>1300</v>
      </c>
      <c r="GX3375">
        <v>4</v>
      </c>
      <c r="GY3375" t="s">
        <v>190</v>
      </c>
      <c r="GZ3375" t="s">
        <v>191</v>
      </c>
      <c r="HB3375" s="24">
        <v>45740.546736111108</v>
      </c>
      <c r="HD3375">
        <v>14.117599999999999</v>
      </c>
      <c r="HE3375">
        <v>255.00085000000001</v>
      </c>
      <c r="HH3375" t="s">
        <v>192</v>
      </c>
      <c r="HN3375" t="s">
        <v>26</v>
      </c>
      <c r="HP3375">
        <v>0</v>
      </c>
      <c r="HR3375">
        <v>0</v>
      </c>
      <c r="HS3375">
        <v>1300</v>
      </c>
      <c r="HU3375" t="s">
        <v>491</v>
      </c>
      <c r="HV3375" t="s">
        <v>193</v>
      </c>
      <c r="HW3375" t="s">
        <v>194</v>
      </c>
      <c r="HX3375" t="s">
        <v>493</v>
      </c>
      <c r="HY3375">
        <v>0.196018</v>
      </c>
      <c r="HZ3375" t="s">
        <v>195</v>
      </c>
      <c r="IA3375" t="s">
        <v>196</v>
      </c>
      <c r="IB3375" t="s">
        <v>457</v>
      </c>
      <c r="IC3375" t="s">
        <v>458</v>
      </c>
      <c r="IN3375">
        <v>-1</v>
      </c>
      <c r="IS3375" s="8">
        <v>45741</v>
      </c>
    </row>
    <row r="3376" spans="1:253" x14ac:dyDescent="0.25">
      <c r="A3376" t="s">
        <v>841</v>
      </c>
      <c r="B3376" t="s">
        <v>2733</v>
      </c>
      <c r="C3376" t="s">
        <v>452</v>
      </c>
      <c r="E3376" t="s">
        <v>2734</v>
      </c>
      <c r="F3376" t="s">
        <v>500</v>
      </c>
      <c r="G3376" t="s">
        <v>501</v>
      </c>
      <c r="H3376" t="s">
        <v>455</v>
      </c>
      <c r="I3376" t="s">
        <v>662</v>
      </c>
      <c r="J3376" s="8">
        <v>45181</v>
      </c>
      <c r="K3376" t="s">
        <v>189</v>
      </c>
      <c r="L3376" t="s">
        <v>9243</v>
      </c>
      <c r="O3376" s="8">
        <v>45745</v>
      </c>
      <c r="P3376" s="24">
        <v>45740.546736111108</v>
      </c>
      <c r="Q3376" t="s">
        <v>26</v>
      </c>
      <c r="R3376">
        <v>202514</v>
      </c>
      <c r="S3376">
        <v>408</v>
      </c>
      <c r="T3376">
        <v>408</v>
      </c>
      <c r="EF3376">
        <v>408</v>
      </c>
      <c r="GX3376">
        <v>4</v>
      </c>
      <c r="GY3376" t="s">
        <v>190</v>
      </c>
      <c r="GZ3376" t="s">
        <v>191</v>
      </c>
      <c r="HB3376" s="24">
        <v>45740.616875</v>
      </c>
      <c r="HD3376">
        <v>14.117599999999999</v>
      </c>
      <c r="HE3376">
        <v>255.00085000000001</v>
      </c>
      <c r="HH3376" t="s">
        <v>192</v>
      </c>
      <c r="HN3376" t="s">
        <v>26</v>
      </c>
      <c r="HP3376">
        <v>0</v>
      </c>
      <c r="HR3376">
        <v>0</v>
      </c>
      <c r="HS3376">
        <v>408</v>
      </c>
      <c r="HU3376" t="s">
        <v>500</v>
      </c>
      <c r="HV3376" t="s">
        <v>193</v>
      </c>
      <c r="HW3376" t="s">
        <v>194</v>
      </c>
      <c r="HX3376" t="s">
        <v>502</v>
      </c>
      <c r="HY3376">
        <v>0.196018</v>
      </c>
      <c r="HZ3376" t="s">
        <v>195</v>
      </c>
      <c r="IA3376" t="s">
        <v>196</v>
      </c>
      <c r="IB3376" t="s">
        <v>457</v>
      </c>
      <c r="IC3376" t="s">
        <v>458</v>
      </c>
      <c r="IN3376">
        <v>-1</v>
      </c>
      <c r="IS3376" s="8">
        <v>45741</v>
      </c>
    </row>
    <row r="3377" spans="1:253" x14ac:dyDescent="0.25">
      <c r="A3377" t="s">
        <v>841</v>
      </c>
      <c r="B3377" t="s">
        <v>10964</v>
      </c>
      <c r="C3377" t="s">
        <v>452</v>
      </c>
      <c r="E3377" t="s">
        <v>10965</v>
      </c>
      <c r="F3377" t="s">
        <v>488</v>
      </c>
      <c r="G3377" t="s">
        <v>489</v>
      </c>
      <c r="H3377" t="s">
        <v>455</v>
      </c>
      <c r="I3377" t="s">
        <v>662</v>
      </c>
      <c r="J3377" s="8">
        <v>45015</v>
      </c>
      <c r="K3377" t="s">
        <v>189</v>
      </c>
      <c r="L3377" t="s">
        <v>9243</v>
      </c>
      <c r="O3377" s="8">
        <v>45745</v>
      </c>
      <c r="P3377" s="24">
        <v>45740.616875</v>
      </c>
      <c r="Q3377" t="s">
        <v>26</v>
      </c>
      <c r="R3377">
        <v>202514</v>
      </c>
      <c r="S3377">
        <v>1600</v>
      </c>
      <c r="T3377">
        <v>1600</v>
      </c>
      <c r="EF3377">
        <v>1600</v>
      </c>
      <c r="GX3377">
        <v>2</v>
      </c>
      <c r="GY3377" t="s">
        <v>190</v>
      </c>
      <c r="GZ3377" t="s">
        <v>191</v>
      </c>
      <c r="HB3377" s="24">
        <v>45740.938032407408</v>
      </c>
      <c r="HD3377">
        <v>14.117599999999999</v>
      </c>
      <c r="HE3377">
        <v>255.00085000000001</v>
      </c>
      <c r="HH3377" t="s">
        <v>192</v>
      </c>
      <c r="HN3377" t="s">
        <v>26</v>
      </c>
      <c r="HP3377">
        <v>0</v>
      </c>
      <c r="HR3377">
        <v>0</v>
      </c>
      <c r="HS3377">
        <v>1600</v>
      </c>
      <c r="HU3377" t="s">
        <v>488</v>
      </c>
      <c r="HV3377" t="s">
        <v>193</v>
      </c>
      <c r="HW3377" t="s">
        <v>194</v>
      </c>
      <c r="HX3377" t="s">
        <v>490</v>
      </c>
      <c r="HY3377">
        <v>0.196018</v>
      </c>
      <c r="HZ3377" t="s">
        <v>195</v>
      </c>
      <c r="IA3377" t="s">
        <v>196</v>
      </c>
      <c r="IB3377" t="s">
        <v>457</v>
      </c>
      <c r="IC3377" t="s">
        <v>458</v>
      </c>
      <c r="IN3377">
        <v>-1</v>
      </c>
      <c r="IS3377" s="8">
        <v>45741</v>
      </c>
    </row>
    <row r="3378" spans="1:253" x14ac:dyDescent="0.25">
      <c r="A3378" t="s">
        <v>841</v>
      </c>
      <c r="B3378" t="s">
        <v>1839</v>
      </c>
      <c r="C3378" t="s">
        <v>452</v>
      </c>
      <c r="E3378" t="s">
        <v>1840</v>
      </c>
      <c r="F3378" t="s">
        <v>453</v>
      </c>
      <c r="G3378" t="s">
        <v>454</v>
      </c>
      <c r="H3378" t="s">
        <v>455</v>
      </c>
      <c r="I3378" t="s">
        <v>856</v>
      </c>
      <c r="J3378" s="8">
        <v>45018</v>
      </c>
      <c r="K3378" t="s">
        <v>189</v>
      </c>
      <c r="L3378" t="s">
        <v>9243</v>
      </c>
      <c r="O3378" s="8">
        <v>45745</v>
      </c>
      <c r="P3378" s="24">
        <v>45740.938032407408</v>
      </c>
      <c r="Q3378" t="s">
        <v>26</v>
      </c>
      <c r="R3378">
        <v>202514</v>
      </c>
      <c r="S3378">
        <v>4663</v>
      </c>
      <c r="T3378">
        <v>4663</v>
      </c>
      <c r="EF3378">
        <v>416</v>
      </c>
      <c r="EG3378">
        <v>4247</v>
      </c>
      <c r="GX3378">
        <v>3</v>
      </c>
      <c r="GY3378" t="s">
        <v>190</v>
      </c>
      <c r="GZ3378" t="s">
        <v>191</v>
      </c>
      <c r="HB3378" s="24">
        <v>45741.937465277777</v>
      </c>
      <c r="HD3378">
        <v>11.428599999999999</v>
      </c>
      <c r="HE3378">
        <v>314.999213</v>
      </c>
      <c r="HH3378" t="s">
        <v>192</v>
      </c>
      <c r="HN3378" t="s">
        <v>26</v>
      </c>
      <c r="HP3378">
        <v>0</v>
      </c>
      <c r="HR3378">
        <v>0</v>
      </c>
      <c r="HS3378">
        <v>4663</v>
      </c>
      <c r="HU3378" t="s">
        <v>453</v>
      </c>
      <c r="HV3378" t="s">
        <v>193</v>
      </c>
      <c r="HW3378" t="s">
        <v>194</v>
      </c>
      <c r="HX3378" t="s">
        <v>456</v>
      </c>
      <c r="HY3378">
        <v>0.130215</v>
      </c>
      <c r="HZ3378" t="s">
        <v>195</v>
      </c>
      <c r="IA3378" t="s">
        <v>196</v>
      </c>
      <c r="IB3378" t="s">
        <v>457</v>
      </c>
      <c r="IC3378" t="s">
        <v>458</v>
      </c>
      <c r="IN3378">
        <v>-1</v>
      </c>
      <c r="IS3378" s="8">
        <v>45741</v>
      </c>
    </row>
    <row r="3379" spans="1:253" x14ac:dyDescent="0.25">
      <c r="A3379" t="s">
        <v>841</v>
      </c>
      <c r="B3379" t="s">
        <v>2427</v>
      </c>
      <c r="C3379" t="s">
        <v>452</v>
      </c>
      <c r="E3379" t="s">
        <v>2428</v>
      </c>
      <c r="F3379" t="s">
        <v>473</v>
      </c>
      <c r="G3379" t="s">
        <v>474</v>
      </c>
      <c r="H3379" t="s">
        <v>455</v>
      </c>
      <c r="I3379" t="s">
        <v>856</v>
      </c>
      <c r="J3379" s="8">
        <v>45016</v>
      </c>
      <c r="K3379" t="s">
        <v>189</v>
      </c>
      <c r="L3379" t="s">
        <v>9243</v>
      </c>
      <c r="O3379" s="8">
        <v>45745</v>
      </c>
      <c r="P3379" s="24">
        <v>45741.937465277777</v>
      </c>
      <c r="Q3379" t="s">
        <v>26</v>
      </c>
      <c r="R3379">
        <v>202514</v>
      </c>
      <c r="S3379">
        <v>800</v>
      </c>
      <c r="T3379">
        <v>800</v>
      </c>
      <c r="EG3379">
        <v>407</v>
      </c>
      <c r="EH3379">
        <v>393</v>
      </c>
      <c r="GX3379">
        <v>19</v>
      </c>
      <c r="GY3379" t="s">
        <v>190</v>
      </c>
      <c r="GZ3379" t="s">
        <v>191</v>
      </c>
      <c r="HB3379" s="24">
        <v>45742.310648148145</v>
      </c>
      <c r="HD3379">
        <v>11.8033</v>
      </c>
      <c r="HE3379">
        <v>304.99944900000003</v>
      </c>
      <c r="HH3379" t="s">
        <v>192</v>
      </c>
      <c r="HN3379" t="s">
        <v>26</v>
      </c>
      <c r="HP3379">
        <v>0</v>
      </c>
      <c r="HR3379">
        <v>0</v>
      </c>
      <c r="HS3379">
        <v>800</v>
      </c>
      <c r="HU3379" t="s">
        <v>473</v>
      </c>
      <c r="HV3379" t="s">
        <v>193</v>
      </c>
      <c r="HW3379" t="s">
        <v>194</v>
      </c>
      <c r="HX3379" t="s">
        <v>475</v>
      </c>
      <c r="HY3379">
        <v>0.130215</v>
      </c>
      <c r="HZ3379" t="s">
        <v>195</v>
      </c>
      <c r="IA3379" t="s">
        <v>196</v>
      </c>
      <c r="IB3379" t="s">
        <v>457</v>
      </c>
      <c r="IC3379" t="s">
        <v>458</v>
      </c>
      <c r="IN3379">
        <v>0</v>
      </c>
      <c r="IS3379" s="8">
        <v>45741</v>
      </c>
    </row>
    <row r="3380" spans="1:253" x14ac:dyDescent="0.25">
      <c r="A3380" t="s">
        <v>841</v>
      </c>
      <c r="B3380" t="s">
        <v>2433</v>
      </c>
      <c r="C3380" t="s">
        <v>452</v>
      </c>
      <c r="E3380" t="s">
        <v>2434</v>
      </c>
      <c r="F3380" t="s">
        <v>898</v>
      </c>
      <c r="G3380" t="s">
        <v>1789</v>
      </c>
      <c r="H3380" t="s">
        <v>455</v>
      </c>
      <c r="I3380" t="s">
        <v>856</v>
      </c>
      <c r="J3380" s="8">
        <v>45475</v>
      </c>
      <c r="K3380" t="s">
        <v>189</v>
      </c>
      <c r="L3380" t="s">
        <v>9243</v>
      </c>
      <c r="O3380" s="8">
        <v>45745</v>
      </c>
      <c r="P3380" s="24">
        <v>45742.310648148145</v>
      </c>
      <c r="Q3380" t="s">
        <v>26</v>
      </c>
      <c r="R3380">
        <v>202514</v>
      </c>
      <c r="S3380">
        <v>390</v>
      </c>
      <c r="T3380">
        <v>390</v>
      </c>
      <c r="EH3380">
        <v>390</v>
      </c>
      <c r="GX3380">
        <v>151</v>
      </c>
      <c r="GY3380" t="s">
        <v>190</v>
      </c>
      <c r="GZ3380" t="s">
        <v>190</v>
      </c>
      <c r="HB3380" s="24">
        <v>45742.365706018521</v>
      </c>
      <c r="HD3380">
        <v>11.428599999999999</v>
      </c>
      <c r="HE3380">
        <v>314.999213</v>
      </c>
      <c r="HH3380" t="s">
        <v>192</v>
      </c>
      <c r="HN3380" t="s">
        <v>26</v>
      </c>
      <c r="HP3380">
        <v>0</v>
      </c>
      <c r="HR3380">
        <v>0</v>
      </c>
      <c r="HS3380">
        <v>390</v>
      </c>
      <c r="HU3380" t="s">
        <v>898</v>
      </c>
      <c r="HV3380" t="s">
        <v>193</v>
      </c>
      <c r="HW3380" t="s">
        <v>194</v>
      </c>
      <c r="HX3380" t="s">
        <v>1790</v>
      </c>
      <c r="HY3380">
        <v>0.130215</v>
      </c>
      <c r="HZ3380" t="s">
        <v>195</v>
      </c>
      <c r="IA3380" t="s">
        <v>196</v>
      </c>
      <c r="IB3380" t="s">
        <v>457</v>
      </c>
      <c r="IC3380" t="s">
        <v>458</v>
      </c>
      <c r="IN3380">
        <v>1</v>
      </c>
      <c r="IS3380" s="8">
        <v>45741</v>
      </c>
    </row>
    <row r="3381" spans="1:253" x14ac:dyDescent="0.25">
      <c r="A3381" t="s">
        <v>841</v>
      </c>
      <c r="B3381" t="s">
        <v>2429</v>
      </c>
      <c r="C3381" t="s">
        <v>452</v>
      </c>
      <c r="E3381" t="s">
        <v>2430</v>
      </c>
      <c r="F3381" t="s">
        <v>533</v>
      </c>
      <c r="G3381" t="s">
        <v>534</v>
      </c>
      <c r="H3381" t="s">
        <v>507</v>
      </c>
      <c r="I3381" t="s">
        <v>856</v>
      </c>
      <c r="J3381" s="8">
        <v>45266</v>
      </c>
      <c r="K3381" t="s">
        <v>189</v>
      </c>
      <c r="L3381" t="s">
        <v>9243</v>
      </c>
      <c r="O3381" s="8">
        <v>45745</v>
      </c>
      <c r="P3381" s="24">
        <v>45742.365706018521</v>
      </c>
      <c r="Q3381" t="s">
        <v>26</v>
      </c>
      <c r="R3381">
        <v>202514</v>
      </c>
      <c r="S3381">
        <v>500</v>
      </c>
      <c r="T3381">
        <v>500</v>
      </c>
      <c r="EH3381">
        <v>500</v>
      </c>
      <c r="GX3381">
        <v>5</v>
      </c>
      <c r="GY3381" t="s">
        <v>190</v>
      </c>
      <c r="GZ3381" t="s">
        <v>191</v>
      </c>
      <c r="HB3381" s="24">
        <v>45742.480451388888</v>
      </c>
      <c r="HD3381">
        <v>11.428599999999999</v>
      </c>
      <c r="HE3381">
        <v>314.999213</v>
      </c>
      <c r="HH3381" t="s">
        <v>192</v>
      </c>
      <c r="HN3381" t="s">
        <v>26</v>
      </c>
      <c r="HP3381">
        <v>0</v>
      </c>
      <c r="HR3381">
        <v>0</v>
      </c>
      <c r="HS3381">
        <v>500</v>
      </c>
      <c r="HU3381" t="s">
        <v>533</v>
      </c>
      <c r="HV3381" t="s">
        <v>193</v>
      </c>
      <c r="HW3381" t="s">
        <v>194</v>
      </c>
      <c r="HX3381" t="s">
        <v>535</v>
      </c>
      <c r="HY3381">
        <v>0.130215</v>
      </c>
      <c r="HZ3381" t="s">
        <v>195</v>
      </c>
      <c r="IA3381" t="s">
        <v>196</v>
      </c>
      <c r="IB3381" t="s">
        <v>457</v>
      </c>
      <c r="IC3381" t="s">
        <v>458</v>
      </c>
      <c r="IN3381">
        <v>1</v>
      </c>
      <c r="IS3381" s="8">
        <v>45741</v>
      </c>
    </row>
    <row r="3382" spans="1:253" x14ac:dyDescent="0.25">
      <c r="A3382" t="s">
        <v>841</v>
      </c>
      <c r="B3382" t="s">
        <v>2737</v>
      </c>
      <c r="C3382" t="s">
        <v>452</v>
      </c>
      <c r="E3382" t="s">
        <v>2738</v>
      </c>
      <c r="F3382" t="s">
        <v>459</v>
      </c>
      <c r="G3382" t="s">
        <v>460</v>
      </c>
      <c r="H3382" t="s">
        <v>455</v>
      </c>
      <c r="I3382" t="s">
        <v>856</v>
      </c>
      <c r="J3382" s="8">
        <v>45016</v>
      </c>
      <c r="K3382" t="s">
        <v>189</v>
      </c>
      <c r="L3382" t="s">
        <v>9243</v>
      </c>
      <c r="O3382" s="8">
        <v>45745</v>
      </c>
      <c r="P3382" s="24">
        <v>45742.480451388888</v>
      </c>
      <c r="Q3382" t="s">
        <v>26</v>
      </c>
      <c r="R3382">
        <v>202514</v>
      </c>
      <c r="S3382">
        <v>1100</v>
      </c>
      <c r="T3382">
        <v>1100</v>
      </c>
      <c r="EH3382">
        <v>1100</v>
      </c>
      <c r="GX3382">
        <v>4</v>
      </c>
      <c r="GY3382" t="s">
        <v>190</v>
      </c>
      <c r="GZ3382" t="s">
        <v>191</v>
      </c>
      <c r="HB3382" s="24">
        <v>45742.641145833331</v>
      </c>
      <c r="HD3382">
        <v>11.8033</v>
      </c>
      <c r="HE3382">
        <v>304.99944900000003</v>
      </c>
      <c r="HH3382" t="s">
        <v>192</v>
      </c>
      <c r="HN3382" t="s">
        <v>26</v>
      </c>
      <c r="HP3382">
        <v>0</v>
      </c>
      <c r="HR3382">
        <v>0</v>
      </c>
      <c r="HS3382">
        <v>1100</v>
      </c>
      <c r="HU3382" t="s">
        <v>459</v>
      </c>
      <c r="HV3382" t="s">
        <v>193</v>
      </c>
      <c r="HW3382" t="s">
        <v>194</v>
      </c>
      <c r="HX3382" t="s">
        <v>461</v>
      </c>
      <c r="HY3382">
        <v>0.130215</v>
      </c>
      <c r="HZ3382" t="s">
        <v>195</v>
      </c>
      <c r="IA3382" t="s">
        <v>196</v>
      </c>
      <c r="IB3382" t="s">
        <v>457</v>
      </c>
      <c r="IC3382" t="s">
        <v>458</v>
      </c>
      <c r="IN3382">
        <v>1</v>
      </c>
      <c r="IS3382" s="8">
        <v>45741</v>
      </c>
    </row>
    <row r="3383" spans="1:253" x14ac:dyDescent="0.25">
      <c r="A3383" t="s">
        <v>841</v>
      </c>
      <c r="B3383" t="s">
        <v>2741</v>
      </c>
      <c r="C3383" t="s">
        <v>452</v>
      </c>
      <c r="E3383" t="s">
        <v>2742</v>
      </c>
      <c r="F3383" t="s">
        <v>503</v>
      </c>
      <c r="G3383" t="s">
        <v>504</v>
      </c>
      <c r="H3383" t="s">
        <v>455</v>
      </c>
      <c r="I3383" t="s">
        <v>856</v>
      </c>
      <c r="J3383" s="8">
        <v>45015</v>
      </c>
      <c r="K3383" t="s">
        <v>189</v>
      </c>
      <c r="L3383" t="s">
        <v>9243</v>
      </c>
      <c r="O3383" s="8">
        <v>45745</v>
      </c>
      <c r="P3383" s="24">
        <v>45742.641145833331</v>
      </c>
      <c r="Q3383" t="s">
        <v>26</v>
      </c>
      <c r="R3383">
        <v>202514</v>
      </c>
      <c r="S3383">
        <v>3425</v>
      </c>
      <c r="T3383">
        <v>3425</v>
      </c>
      <c r="EH3383">
        <v>2235</v>
      </c>
      <c r="EI3383">
        <v>1190</v>
      </c>
      <c r="GX3383">
        <v>2</v>
      </c>
      <c r="GY3383" t="s">
        <v>190</v>
      </c>
      <c r="GZ3383" t="s">
        <v>191</v>
      </c>
      <c r="HB3383" s="24">
        <v>45743.424745370372</v>
      </c>
      <c r="HD3383">
        <v>11.428599999999999</v>
      </c>
      <c r="HE3383">
        <v>314.999213</v>
      </c>
      <c r="HH3383" t="s">
        <v>192</v>
      </c>
      <c r="HN3383" t="s">
        <v>26</v>
      </c>
      <c r="HP3383">
        <v>0</v>
      </c>
      <c r="HR3383">
        <v>0</v>
      </c>
      <c r="HS3383">
        <v>3425</v>
      </c>
      <c r="HU3383" t="s">
        <v>503</v>
      </c>
      <c r="HV3383" t="s">
        <v>193</v>
      </c>
      <c r="HW3383" t="s">
        <v>194</v>
      </c>
      <c r="HX3383" t="s">
        <v>505</v>
      </c>
      <c r="HY3383">
        <v>0.130215</v>
      </c>
      <c r="HZ3383" t="s">
        <v>195</v>
      </c>
      <c r="IA3383" t="s">
        <v>196</v>
      </c>
      <c r="IB3383" t="s">
        <v>457</v>
      </c>
      <c r="IC3383" t="s">
        <v>458</v>
      </c>
      <c r="IN3383">
        <v>1</v>
      </c>
      <c r="IS3383" s="8">
        <v>45741</v>
      </c>
    </row>
    <row r="3384" spans="1:253" x14ac:dyDescent="0.25">
      <c r="A3384" t="s">
        <v>841</v>
      </c>
      <c r="B3384" t="s">
        <v>2743</v>
      </c>
      <c r="C3384" t="s">
        <v>452</v>
      </c>
      <c r="E3384" t="s">
        <v>2744</v>
      </c>
      <c r="F3384" t="s">
        <v>482</v>
      </c>
      <c r="G3384" t="s">
        <v>483</v>
      </c>
      <c r="H3384" t="s">
        <v>455</v>
      </c>
      <c r="I3384" t="s">
        <v>856</v>
      </c>
      <c r="J3384" s="8">
        <v>45299</v>
      </c>
      <c r="K3384" t="s">
        <v>189</v>
      </c>
      <c r="L3384" t="s">
        <v>9243</v>
      </c>
      <c r="O3384" s="8">
        <v>45745</v>
      </c>
      <c r="P3384" s="24">
        <v>45743.424745370372</v>
      </c>
      <c r="Q3384" t="s">
        <v>26</v>
      </c>
      <c r="R3384">
        <v>202514</v>
      </c>
      <c r="S3384">
        <v>400</v>
      </c>
      <c r="T3384">
        <v>400</v>
      </c>
      <c r="EI3384">
        <v>400</v>
      </c>
      <c r="GX3384">
        <v>2</v>
      </c>
      <c r="GY3384" t="s">
        <v>190</v>
      </c>
      <c r="GZ3384" t="s">
        <v>191</v>
      </c>
      <c r="HB3384" s="24">
        <v>45743.519317129627</v>
      </c>
      <c r="HD3384">
        <v>11.428599999999999</v>
      </c>
      <c r="HE3384">
        <v>314.999213</v>
      </c>
      <c r="HH3384" t="s">
        <v>192</v>
      </c>
      <c r="HN3384" t="s">
        <v>26</v>
      </c>
      <c r="HP3384">
        <v>0</v>
      </c>
      <c r="HR3384">
        <v>0</v>
      </c>
      <c r="HS3384">
        <v>400</v>
      </c>
      <c r="HU3384" t="s">
        <v>482</v>
      </c>
      <c r="HV3384" t="s">
        <v>193</v>
      </c>
      <c r="HW3384" t="s">
        <v>194</v>
      </c>
      <c r="HX3384" t="s">
        <v>484</v>
      </c>
      <c r="HY3384">
        <v>0.130215</v>
      </c>
      <c r="HZ3384" t="s">
        <v>195</v>
      </c>
      <c r="IA3384" t="s">
        <v>196</v>
      </c>
      <c r="IB3384" t="s">
        <v>457</v>
      </c>
      <c r="IC3384" t="s">
        <v>458</v>
      </c>
      <c r="IN3384">
        <v>2</v>
      </c>
      <c r="IS3384" s="8">
        <v>45741</v>
      </c>
    </row>
    <row r="3385" spans="1:253" x14ac:dyDescent="0.25">
      <c r="A3385" t="s">
        <v>841</v>
      </c>
      <c r="B3385" t="s">
        <v>2745</v>
      </c>
      <c r="C3385" t="s">
        <v>452</v>
      </c>
      <c r="E3385" t="s">
        <v>2746</v>
      </c>
      <c r="F3385" t="s">
        <v>479</v>
      </c>
      <c r="G3385" t="s">
        <v>480</v>
      </c>
      <c r="H3385" t="s">
        <v>455</v>
      </c>
      <c r="I3385" t="s">
        <v>856</v>
      </c>
      <c r="J3385" s="8">
        <v>45015</v>
      </c>
      <c r="K3385" t="s">
        <v>189</v>
      </c>
      <c r="L3385" t="s">
        <v>9243</v>
      </c>
      <c r="O3385" s="8">
        <v>45745</v>
      </c>
      <c r="P3385" s="24">
        <v>45743.519317129627</v>
      </c>
      <c r="Q3385" t="s">
        <v>26</v>
      </c>
      <c r="R3385">
        <v>202514</v>
      </c>
      <c r="S3385">
        <v>4000</v>
      </c>
      <c r="T3385">
        <v>4000</v>
      </c>
      <c r="EI3385">
        <v>3077</v>
      </c>
      <c r="EJ3385">
        <v>923</v>
      </c>
      <c r="GX3385">
        <v>12</v>
      </c>
      <c r="GY3385" t="s">
        <v>190</v>
      </c>
      <c r="GZ3385" t="s">
        <v>191</v>
      </c>
      <c r="HB3385" s="24">
        <v>45744.385925925926</v>
      </c>
      <c r="HD3385">
        <v>11.428599999999999</v>
      </c>
      <c r="HE3385">
        <v>314.999213</v>
      </c>
      <c r="HH3385" t="s">
        <v>192</v>
      </c>
      <c r="HN3385" t="s">
        <v>26</v>
      </c>
      <c r="HP3385">
        <v>0</v>
      </c>
      <c r="HR3385">
        <v>0</v>
      </c>
      <c r="HS3385">
        <v>4000</v>
      </c>
      <c r="HU3385" t="s">
        <v>479</v>
      </c>
      <c r="HV3385" t="s">
        <v>193</v>
      </c>
      <c r="HW3385" t="s">
        <v>194</v>
      </c>
      <c r="HX3385" t="s">
        <v>481</v>
      </c>
      <c r="HY3385">
        <v>0.130215</v>
      </c>
      <c r="HZ3385" t="s">
        <v>195</v>
      </c>
      <c r="IA3385" t="s">
        <v>196</v>
      </c>
      <c r="IB3385" t="s">
        <v>457</v>
      </c>
      <c r="IC3385" t="s">
        <v>458</v>
      </c>
      <c r="IN3385">
        <v>2</v>
      </c>
      <c r="IS3385" s="8">
        <v>45741</v>
      </c>
    </row>
    <row r="3386" spans="1:253" x14ac:dyDescent="0.25">
      <c r="A3386" t="s">
        <v>841</v>
      </c>
      <c r="B3386" t="s">
        <v>8740</v>
      </c>
      <c r="C3386" t="s">
        <v>452</v>
      </c>
      <c r="E3386" t="s">
        <v>8741</v>
      </c>
      <c r="F3386" t="s">
        <v>546</v>
      </c>
      <c r="G3386" t="s">
        <v>547</v>
      </c>
      <c r="H3386" t="s">
        <v>455</v>
      </c>
      <c r="I3386" t="s">
        <v>510</v>
      </c>
      <c r="J3386" s="8">
        <v>45184</v>
      </c>
      <c r="K3386" t="s">
        <v>189</v>
      </c>
      <c r="L3386" t="s">
        <v>9243</v>
      </c>
      <c r="O3386" s="8">
        <v>45745</v>
      </c>
      <c r="P3386" s="24">
        <v>45744.25</v>
      </c>
      <c r="Q3386" t="s">
        <v>26</v>
      </c>
      <c r="R3386">
        <v>202514</v>
      </c>
      <c r="S3386">
        <v>200</v>
      </c>
      <c r="T3386">
        <v>200</v>
      </c>
      <c r="EJ3386">
        <v>200</v>
      </c>
      <c r="GX3386">
        <v>20</v>
      </c>
      <c r="GY3386" t="s">
        <v>190</v>
      </c>
      <c r="GZ3386" t="s">
        <v>191</v>
      </c>
      <c r="HB3386" s="24">
        <v>45744.25</v>
      </c>
      <c r="HD3386">
        <v>14.4</v>
      </c>
      <c r="HE3386">
        <v>250</v>
      </c>
      <c r="HH3386" t="s">
        <v>192</v>
      </c>
      <c r="HN3386" t="s">
        <v>26</v>
      </c>
      <c r="HP3386">
        <v>0</v>
      </c>
      <c r="HR3386">
        <v>0</v>
      </c>
      <c r="HS3386">
        <v>200</v>
      </c>
      <c r="HU3386" t="s">
        <v>546</v>
      </c>
      <c r="HV3386" t="s">
        <v>193</v>
      </c>
      <c r="HW3386" t="s">
        <v>194</v>
      </c>
      <c r="HX3386" t="s">
        <v>548</v>
      </c>
      <c r="HY3386">
        <v>0.31253799999999998</v>
      </c>
      <c r="HZ3386" t="s">
        <v>195</v>
      </c>
      <c r="IA3386" t="s">
        <v>196</v>
      </c>
      <c r="IB3386" t="s">
        <v>457</v>
      </c>
      <c r="IC3386" t="s">
        <v>458</v>
      </c>
      <c r="IN3386">
        <v>3</v>
      </c>
      <c r="IS3386" s="8">
        <v>45741</v>
      </c>
    </row>
    <row r="3387" spans="1:253" x14ac:dyDescent="0.25">
      <c r="A3387" t="s">
        <v>841</v>
      </c>
      <c r="B3387" t="s">
        <v>10970</v>
      </c>
      <c r="C3387" t="s">
        <v>452</v>
      </c>
      <c r="E3387" t="s">
        <v>10971</v>
      </c>
      <c r="F3387" t="s">
        <v>539</v>
      </c>
      <c r="G3387" t="s">
        <v>540</v>
      </c>
      <c r="H3387" t="s">
        <v>455</v>
      </c>
      <c r="I3387" t="s">
        <v>541</v>
      </c>
      <c r="J3387" s="8">
        <v>45018</v>
      </c>
      <c r="K3387" t="s">
        <v>189</v>
      </c>
      <c r="L3387" t="s">
        <v>9243</v>
      </c>
      <c r="O3387" s="8">
        <v>45745</v>
      </c>
      <c r="P3387" s="24">
        <v>45744.25</v>
      </c>
      <c r="Q3387" t="s">
        <v>26</v>
      </c>
      <c r="R3387">
        <v>202514</v>
      </c>
      <c r="S3387">
        <v>100</v>
      </c>
      <c r="T3387">
        <v>100</v>
      </c>
      <c r="EJ3387">
        <v>100</v>
      </c>
      <c r="GX3387">
        <v>12</v>
      </c>
      <c r="GY3387" t="s">
        <v>190</v>
      </c>
      <c r="GZ3387" t="s">
        <v>191</v>
      </c>
      <c r="HB3387" s="24">
        <v>45744.25</v>
      </c>
      <c r="HD3387">
        <v>28</v>
      </c>
      <c r="HE3387">
        <v>128.57142899999999</v>
      </c>
      <c r="HH3387" t="s">
        <v>192</v>
      </c>
      <c r="HN3387" t="s">
        <v>26</v>
      </c>
      <c r="HP3387">
        <v>0</v>
      </c>
      <c r="HR3387">
        <v>0</v>
      </c>
      <c r="HS3387">
        <v>100</v>
      </c>
      <c r="HU3387" t="s">
        <v>539</v>
      </c>
      <c r="HV3387" t="s">
        <v>193</v>
      </c>
      <c r="HW3387" t="s">
        <v>194</v>
      </c>
      <c r="HX3387" t="s">
        <v>542</v>
      </c>
      <c r="HY3387">
        <v>0.45855899999999999</v>
      </c>
      <c r="HZ3387" t="s">
        <v>195</v>
      </c>
      <c r="IA3387" t="s">
        <v>196</v>
      </c>
      <c r="IB3387" t="s">
        <v>457</v>
      </c>
      <c r="IC3387" t="s">
        <v>458</v>
      </c>
      <c r="IN3387">
        <v>3</v>
      </c>
      <c r="IS3387" s="8">
        <v>45741</v>
      </c>
    </row>
    <row r="3388" spans="1:253" x14ac:dyDescent="0.25">
      <c r="A3388" t="s">
        <v>841</v>
      </c>
      <c r="B3388" t="s">
        <v>10972</v>
      </c>
      <c r="C3388" t="s">
        <v>452</v>
      </c>
      <c r="E3388" t="s">
        <v>10973</v>
      </c>
      <c r="F3388" t="s">
        <v>543</v>
      </c>
      <c r="G3388" t="s">
        <v>544</v>
      </c>
      <c r="H3388" t="s">
        <v>455</v>
      </c>
      <c r="I3388" t="s">
        <v>541</v>
      </c>
      <c r="J3388" s="8">
        <v>45018</v>
      </c>
      <c r="K3388" t="s">
        <v>189</v>
      </c>
      <c r="L3388" t="s">
        <v>9243</v>
      </c>
      <c r="O3388" s="8">
        <v>45745</v>
      </c>
      <c r="P3388" s="24">
        <v>45744.25</v>
      </c>
      <c r="Q3388" t="s">
        <v>26</v>
      </c>
      <c r="R3388">
        <v>202514</v>
      </c>
      <c r="S3388">
        <v>100</v>
      </c>
      <c r="T3388">
        <v>100</v>
      </c>
      <c r="EJ3388">
        <v>100</v>
      </c>
      <c r="GX3388">
        <v>9</v>
      </c>
      <c r="GY3388" t="s">
        <v>190</v>
      </c>
      <c r="GZ3388" t="s">
        <v>191</v>
      </c>
      <c r="HB3388" s="24">
        <v>45744.25</v>
      </c>
      <c r="HD3388">
        <v>28</v>
      </c>
      <c r="HE3388">
        <v>128.57142899999999</v>
      </c>
      <c r="HH3388" t="s">
        <v>192</v>
      </c>
      <c r="HN3388" t="s">
        <v>26</v>
      </c>
      <c r="HP3388">
        <v>0</v>
      </c>
      <c r="HR3388">
        <v>0</v>
      </c>
      <c r="HS3388">
        <v>100</v>
      </c>
      <c r="HU3388" t="s">
        <v>543</v>
      </c>
      <c r="HV3388" t="s">
        <v>193</v>
      </c>
      <c r="HW3388" t="s">
        <v>194</v>
      </c>
      <c r="HX3388" t="s">
        <v>545</v>
      </c>
      <c r="HY3388">
        <v>0.45855899999999999</v>
      </c>
      <c r="HZ3388" t="s">
        <v>195</v>
      </c>
      <c r="IA3388" t="s">
        <v>196</v>
      </c>
      <c r="IB3388" t="s">
        <v>457</v>
      </c>
      <c r="IC3388" t="s">
        <v>458</v>
      </c>
      <c r="IN3388">
        <v>3</v>
      </c>
      <c r="IS3388" s="8">
        <v>45741</v>
      </c>
    </row>
    <row r="3389" spans="1:253" x14ac:dyDescent="0.25">
      <c r="A3389" t="s">
        <v>841</v>
      </c>
      <c r="B3389" t="s">
        <v>3129</v>
      </c>
      <c r="C3389" t="s">
        <v>452</v>
      </c>
      <c r="E3389" t="s">
        <v>3130</v>
      </c>
      <c r="F3389" t="s">
        <v>476</v>
      </c>
      <c r="G3389" t="s">
        <v>477</v>
      </c>
      <c r="H3389" t="s">
        <v>455</v>
      </c>
      <c r="I3389" t="s">
        <v>856</v>
      </c>
      <c r="J3389" s="8">
        <v>45181</v>
      </c>
      <c r="K3389" t="s">
        <v>189</v>
      </c>
      <c r="L3389" t="s">
        <v>9243</v>
      </c>
      <c r="O3389" s="8">
        <v>45745</v>
      </c>
      <c r="P3389" s="24">
        <v>45744.385925925926</v>
      </c>
      <c r="Q3389" t="s">
        <v>26</v>
      </c>
      <c r="R3389">
        <v>202514</v>
      </c>
      <c r="S3389">
        <v>482</v>
      </c>
      <c r="T3389">
        <v>482</v>
      </c>
      <c r="EJ3389">
        <v>482</v>
      </c>
      <c r="GX3389">
        <v>31</v>
      </c>
      <c r="GY3389" t="s">
        <v>190</v>
      </c>
      <c r="GZ3389" t="s">
        <v>191</v>
      </c>
      <c r="HB3389" s="24">
        <v>45744.494814814818</v>
      </c>
      <c r="HD3389">
        <v>11.428599999999999</v>
      </c>
      <c r="HE3389">
        <v>314.999213</v>
      </c>
      <c r="HH3389" t="s">
        <v>192</v>
      </c>
      <c r="HN3389" t="s">
        <v>26</v>
      </c>
      <c r="HP3389">
        <v>0</v>
      </c>
      <c r="HR3389">
        <v>0</v>
      </c>
      <c r="HS3389">
        <v>482</v>
      </c>
      <c r="HU3389" t="s">
        <v>476</v>
      </c>
      <c r="HV3389" t="s">
        <v>193</v>
      </c>
      <c r="HW3389" t="s">
        <v>194</v>
      </c>
      <c r="HX3389" t="s">
        <v>478</v>
      </c>
      <c r="HY3389">
        <v>0.130215</v>
      </c>
      <c r="HZ3389" t="s">
        <v>195</v>
      </c>
      <c r="IA3389" t="s">
        <v>196</v>
      </c>
      <c r="IB3389" t="s">
        <v>457</v>
      </c>
      <c r="IC3389" t="s">
        <v>458</v>
      </c>
      <c r="IN3389">
        <v>3</v>
      </c>
      <c r="IS3389" s="8">
        <v>45741</v>
      </c>
    </row>
    <row r="3390" spans="1:253" x14ac:dyDescent="0.25">
      <c r="A3390" t="s">
        <v>841</v>
      </c>
      <c r="B3390" t="s">
        <v>10974</v>
      </c>
      <c r="C3390" t="s">
        <v>452</v>
      </c>
      <c r="E3390" t="s">
        <v>10975</v>
      </c>
      <c r="F3390" t="s">
        <v>497</v>
      </c>
      <c r="G3390" t="s">
        <v>498</v>
      </c>
      <c r="H3390" t="s">
        <v>455</v>
      </c>
      <c r="I3390" t="s">
        <v>856</v>
      </c>
      <c r="J3390" s="8">
        <v>45384</v>
      </c>
      <c r="K3390" t="s">
        <v>189</v>
      </c>
      <c r="L3390" t="s">
        <v>9243</v>
      </c>
      <c r="O3390" s="8">
        <v>45745</v>
      </c>
      <c r="P3390" s="24">
        <v>45744.494814814818</v>
      </c>
      <c r="Q3390" t="s">
        <v>26</v>
      </c>
      <c r="R3390">
        <v>202514</v>
      </c>
      <c r="S3390">
        <v>300</v>
      </c>
      <c r="T3390">
        <v>300</v>
      </c>
      <c r="EJ3390">
        <v>300</v>
      </c>
      <c r="GX3390">
        <v>2</v>
      </c>
      <c r="GY3390" t="s">
        <v>190</v>
      </c>
      <c r="GZ3390" t="s">
        <v>191</v>
      </c>
      <c r="HB3390" s="24">
        <v>45744.535798611112</v>
      </c>
      <c r="HD3390">
        <v>11.8033</v>
      </c>
      <c r="HE3390">
        <v>304.99944900000003</v>
      </c>
      <c r="HH3390" t="s">
        <v>192</v>
      </c>
      <c r="HN3390" t="s">
        <v>26</v>
      </c>
      <c r="HP3390">
        <v>0</v>
      </c>
      <c r="HR3390">
        <v>0</v>
      </c>
      <c r="HS3390">
        <v>300</v>
      </c>
      <c r="HU3390" t="s">
        <v>497</v>
      </c>
      <c r="HV3390" t="s">
        <v>193</v>
      </c>
      <c r="HW3390" t="s">
        <v>194</v>
      </c>
      <c r="HX3390" t="s">
        <v>499</v>
      </c>
      <c r="HY3390">
        <v>0.130215</v>
      </c>
      <c r="HZ3390" t="s">
        <v>195</v>
      </c>
      <c r="IA3390" t="s">
        <v>196</v>
      </c>
      <c r="IB3390" t="s">
        <v>457</v>
      </c>
      <c r="IC3390" t="s">
        <v>458</v>
      </c>
      <c r="IN3390">
        <v>3</v>
      </c>
      <c r="IS3390" s="8">
        <v>45741</v>
      </c>
    </row>
    <row r="3391" spans="1:253" x14ac:dyDescent="0.25">
      <c r="A3391" t="s">
        <v>841</v>
      </c>
      <c r="B3391" t="s">
        <v>10966</v>
      </c>
      <c r="C3391" t="s">
        <v>452</v>
      </c>
      <c r="E3391" t="s">
        <v>10967</v>
      </c>
      <c r="F3391" t="s">
        <v>897</v>
      </c>
      <c r="G3391" t="s">
        <v>1399</v>
      </c>
      <c r="H3391" t="s">
        <v>455</v>
      </c>
      <c r="I3391" t="s">
        <v>856</v>
      </c>
      <c r="J3391" s="8">
        <v>45474</v>
      </c>
      <c r="K3391" t="s">
        <v>189</v>
      </c>
      <c r="L3391" t="s">
        <v>9243</v>
      </c>
      <c r="O3391" s="8">
        <v>45745</v>
      </c>
      <c r="P3391" s="24">
        <v>45744.535798611112</v>
      </c>
      <c r="Q3391" t="s">
        <v>26</v>
      </c>
      <c r="R3391">
        <v>202514</v>
      </c>
      <c r="S3391">
        <v>1800</v>
      </c>
      <c r="T3391">
        <v>1800</v>
      </c>
      <c r="EJ3391">
        <v>1800</v>
      </c>
      <c r="GX3391">
        <v>100</v>
      </c>
      <c r="GY3391" t="s">
        <v>190</v>
      </c>
      <c r="GZ3391" t="s">
        <v>190</v>
      </c>
      <c r="HB3391" s="24">
        <v>45744.794733796298</v>
      </c>
      <c r="HD3391">
        <v>11.428599999999999</v>
      </c>
      <c r="HE3391">
        <v>314.999213</v>
      </c>
      <c r="HH3391" t="s">
        <v>192</v>
      </c>
      <c r="HN3391" t="s">
        <v>26</v>
      </c>
      <c r="HP3391">
        <v>0</v>
      </c>
      <c r="HR3391">
        <v>0</v>
      </c>
      <c r="HS3391">
        <v>1800</v>
      </c>
      <c r="HU3391" t="s">
        <v>897</v>
      </c>
      <c r="HV3391" t="s">
        <v>193</v>
      </c>
      <c r="HW3391" t="s">
        <v>194</v>
      </c>
      <c r="HX3391" t="s">
        <v>1400</v>
      </c>
      <c r="HY3391">
        <v>0.130215</v>
      </c>
      <c r="HZ3391" t="s">
        <v>195</v>
      </c>
      <c r="IA3391" t="s">
        <v>196</v>
      </c>
      <c r="IB3391" t="s">
        <v>457</v>
      </c>
      <c r="IC3391" t="s">
        <v>458</v>
      </c>
      <c r="IN3391">
        <v>3</v>
      </c>
      <c r="IS3391" s="8">
        <v>45741</v>
      </c>
    </row>
    <row r="3392" spans="1:253" x14ac:dyDescent="0.25">
      <c r="A3392" t="s">
        <v>841</v>
      </c>
      <c r="B3392" t="s">
        <v>10968</v>
      </c>
      <c r="C3392" t="s">
        <v>452</v>
      </c>
      <c r="E3392" t="s">
        <v>10969</v>
      </c>
      <c r="F3392" t="s">
        <v>536</v>
      </c>
      <c r="G3392" t="s">
        <v>537</v>
      </c>
      <c r="H3392" t="s">
        <v>507</v>
      </c>
      <c r="I3392" t="s">
        <v>856</v>
      </c>
      <c r="J3392" s="8">
        <v>45266</v>
      </c>
      <c r="K3392" t="s">
        <v>189</v>
      </c>
      <c r="L3392" t="s">
        <v>9243</v>
      </c>
      <c r="O3392" s="8">
        <v>45745</v>
      </c>
      <c r="P3392" s="24">
        <v>45744.794733796298</v>
      </c>
      <c r="Q3392" t="s">
        <v>26</v>
      </c>
      <c r="R3392">
        <v>202514</v>
      </c>
      <c r="S3392">
        <v>500</v>
      </c>
      <c r="T3392">
        <v>500</v>
      </c>
      <c r="EJ3392">
        <v>500</v>
      </c>
      <c r="GX3392">
        <v>15</v>
      </c>
      <c r="GY3392" t="s">
        <v>190</v>
      </c>
      <c r="GZ3392" t="s">
        <v>191</v>
      </c>
      <c r="HB3392" s="24">
        <v>45744.90253472222</v>
      </c>
      <c r="HD3392">
        <v>11.428599999999999</v>
      </c>
      <c r="HE3392">
        <v>314.999213</v>
      </c>
      <c r="HH3392" t="s">
        <v>192</v>
      </c>
      <c r="HN3392" t="s">
        <v>26</v>
      </c>
      <c r="HP3392">
        <v>0</v>
      </c>
      <c r="HR3392">
        <v>0</v>
      </c>
      <c r="HS3392">
        <v>500</v>
      </c>
      <c r="HU3392" t="s">
        <v>536</v>
      </c>
      <c r="HV3392" t="s">
        <v>193</v>
      </c>
      <c r="HW3392" t="s">
        <v>194</v>
      </c>
      <c r="HX3392" t="s">
        <v>538</v>
      </c>
      <c r="HY3392">
        <v>0.130215</v>
      </c>
      <c r="HZ3392" t="s">
        <v>195</v>
      </c>
      <c r="IA3392" t="s">
        <v>196</v>
      </c>
      <c r="IB3392" t="s">
        <v>457</v>
      </c>
      <c r="IC3392" t="s">
        <v>458</v>
      </c>
      <c r="IN3392">
        <v>3</v>
      </c>
      <c r="IS3392" s="8">
        <v>45741</v>
      </c>
    </row>
    <row r="3393" spans="1:253" x14ac:dyDescent="0.25">
      <c r="A3393" t="s">
        <v>841</v>
      </c>
      <c r="B3393" t="s">
        <v>10976</v>
      </c>
      <c r="C3393" t="s">
        <v>452</v>
      </c>
      <c r="E3393" t="s">
        <v>1655</v>
      </c>
      <c r="F3393" t="s">
        <v>462</v>
      </c>
      <c r="G3393" t="s">
        <v>463</v>
      </c>
      <c r="H3393" t="s">
        <v>455</v>
      </c>
      <c r="I3393" t="s">
        <v>856</v>
      </c>
      <c r="J3393" s="8">
        <v>45237</v>
      </c>
      <c r="K3393" t="s">
        <v>189</v>
      </c>
      <c r="L3393" t="s">
        <v>9243</v>
      </c>
      <c r="O3393" s="8">
        <v>45745</v>
      </c>
      <c r="P3393" s="24">
        <v>45744.90253472222</v>
      </c>
      <c r="Q3393" t="s">
        <v>26</v>
      </c>
      <c r="R3393">
        <v>202514</v>
      </c>
      <c r="S3393">
        <v>150</v>
      </c>
      <c r="T3393">
        <v>150</v>
      </c>
      <c r="EJ3393">
        <v>150</v>
      </c>
      <c r="GX3393">
        <v>12</v>
      </c>
      <c r="GY3393" t="s">
        <v>190</v>
      </c>
      <c r="GZ3393" t="s">
        <v>191</v>
      </c>
      <c r="HB3393" s="24">
        <v>45744.93074074074</v>
      </c>
      <c r="HD3393">
        <v>13.8462</v>
      </c>
      <c r="HE3393">
        <v>259.99913299999997</v>
      </c>
      <c r="HH3393" t="s">
        <v>192</v>
      </c>
      <c r="HN3393" t="s">
        <v>26</v>
      </c>
      <c r="HP3393">
        <v>0</v>
      </c>
      <c r="HR3393">
        <v>0</v>
      </c>
      <c r="HS3393">
        <v>150</v>
      </c>
      <c r="HU3393" t="s">
        <v>462</v>
      </c>
      <c r="HV3393" t="s">
        <v>193</v>
      </c>
      <c r="HW3393" t="s">
        <v>194</v>
      </c>
      <c r="HX3393" t="s">
        <v>464</v>
      </c>
      <c r="HY3393">
        <v>8.1629999999999994E-2</v>
      </c>
      <c r="HZ3393" t="s">
        <v>195</v>
      </c>
      <c r="IA3393" t="s">
        <v>196</v>
      </c>
      <c r="IB3393" t="s">
        <v>465</v>
      </c>
      <c r="IC3393" t="s">
        <v>466</v>
      </c>
      <c r="IN3393">
        <v>3</v>
      </c>
      <c r="IS3393" s="8">
        <v>45741</v>
      </c>
    </row>
    <row r="3394" spans="1:253" x14ac:dyDescent="0.25">
      <c r="A3394" t="s">
        <v>841</v>
      </c>
      <c r="B3394" t="s">
        <v>2739</v>
      </c>
      <c r="C3394" t="s">
        <v>452</v>
      </c>
      <c r="E3394" t="s">
        <v>2740</v>
      </c>
      <c r="F3394" t="s">
        <v>512</v>
      </c>
      <c r="G3394" t="s">
        <v>513</v>
      </c>
      <c r="H3394" t="s">
        <v>455</v>
      </c>
      <c r="I3394" t="s">
        <v>510</v>
      </c>
      <c r="J3394" s="8">
        <v>45181</v>
      </c>
      <c r="K3394" t="s">
        <v>189</v>
      </c>
      <c r="L3394" t="s">
        <v>9243</v>
      </c>
      <c r="O3394" s="8">
        <v>45745</v>
      </c>
      <c r="P3394" s="24">
        <v>45744.93074074074</v>
      </c>
      <c r="Q3394" t="s">
        <v>26</v>
      </c>
      <c r="R3394">
        <v>202514</v>
      </c>
      <c r="S3394">
        <v>2000</v>
      </c>
      <c r="T3394">
        <v>2000</v>
      </c>
      <c r="EJ3394">
        <v>374</v>
      </c>
      <c r="EM3394">
        <v>1626</v>
      </c>
      <c r="GX3394">
        <v>11</v>
      </c>
      <c r="GY3394" t="s">
        <v>190</v>
      </c>
      <c r="GZ3394" t="s">
        <v>191</v>
      </c>
      <c r="HB3394" s="24">
        <v>45747.58699074074</v>
      </c>
      <c r="HD3394">
        <v>14.4</v>
      </c>
      <c r="HE3394">
        <v>250</v>
      </c>
      <c r="HH3394" t="s">
        <v>192</v>
      </c>
      <c r="HN3394" t="s">
        <v>26</v>
      </c>
      <c r="HP3394">
        <v>0</v>
      </c>
      <c r="HR3394">
        <v>0</v>
      </c>
      <c r="HS3394">
        <v>2000</v>
      </c>
      <c r="HU3394" t="s">
        <v>512</v>
      </c>
      <c r="HV3394" t="s">
        <v>193</v>
      </c>
      <c r="HW3394" t="s">
        <v>194</v>
      </c>
      <c r="HX3394" t="s">
        <v>514</v>
      </c>
      <c r="HY3394">
        <v>0.31253799999999998</v>
      </c>
      <c r="HZ3394" t="s">
        <v>195</v>
      </c>
      <c r="IA3394" t="s">
        <v>196</v>
      </c>
      <c r="IB3394" t="s">
        <v>457</v>
      </c>
      <c r="IC3394" t="s">
        <v>458</v>
      </c>
      <c r="IN3394">
        <v>3</v>
      </c>
      <c r="IS3394" s="8">
        <v>45741</v>
      </c>
    </row>
    <row r="3395" spans="1:253" x14ac:dyDescent="0.25">
      <c r="A3395" t="s">
        <v>841</v>
      </c>
      <c r="B3395" t="s">
        <v>2027</v>
      </c>
      <c r="C3395" t="s">
        <v>452</v>
      </c>
      <c r="E3395" t="s">
        <v>2028</v>
      </c>
      <c r="F3395" t="s">
        <v>473</v>
      </c>
      <c r="G3395" t="s">
        <v>474</v>
      </c>
      <c r="H3395" t="s">
        <v>455</v>
      </c>
      <c r="I3395" t="s">
        <v>856</v>
      </c>
      <c r="J3395" s="8">
        <v>45016</v>
      </c>
      <c r="K3395" t="s">
        <v>189</v>
      </c>
      <c r="L3395" t="s">
        <v>9243</v>
      </c>
      <c r="O3395" s="8">
        <v>45752</v>
      </c>
      <c r="P3395" s="24">
        <v>45747.58699074074</v>
      </c>
      <c r="Q3395" t="s">
        <v>26</v>
      </c>
      <c r="R3395">
        <v>202515</v>
      </c>
      <c r="S3395">
        <v>2637</v>
      </c>
      <c r="T3395">
        <v>2637</v>
      </c>
      <c r="EM3395">
        <v>2535</v>
      </c>
      <c r="EN3395">
        <v>102</v>
      </c>
      <c r="GX3395">
        <v>19</v>
      </c>
      <c r="GY3395" t="s">
        <v>190</v>
      </c>
      <c r="GZ3395" t="s">
        <v>191</v>
      </c>
      <c r="HB3395" s="24">
        <v>45748.267372685186</v>
      </c>
      <c r="HD3395">
        <v>11.8033</v>
      </c>
      <c r="HE3395">
        <v>304.99944900000003</v>
      </c>
      <c r="HH3395" t="s">
        <v>192</v>
      </c>
      <c r="HN3395" t="s">
        <v>26</v>
      </c>
      <c r="HP3395">
        <v>0</v>
      </c>
      <c r="HR3395">
        <v>0</v>
      </c>
      <c r="HS3395">
        <v>2637</v>
      </c>
      <c r="HU3395" t="s">
        <v>473</v>
      </c>
      <c r="HV3395" t="s">
        <v>193</v>
      </c>
      <c r="HW3395" t="s">
        <v>194</v>
      </c>
      <c r="HX3395" t="s">
        <v>475</v>
      </c>
      <c r="HY3395">
        <v>0.130215</v>
      </c>
      <c r="HZ3395" t="s">
        <v>195</v>
      </c>
      <c r="IA3395" t="s">
        <v>196</v>
      </c>
      <c r="IB3395" t="s">
        <v>457</v>
      </c>
      <c r="IC3395" t="s">
        <v>458</v>
      </c>
      <c r="IN3395">
        <v>-1</v>
      </c>
      <c r="IS3395" s="8">
        <v>45748</v>
      </c>
    </row>
    <row r="3396" spans="1:253" x14ac:dyDescent="0.25">
      <c r="A3396" t="s">
        <v>841</v>
      </c>
      <c r="B3396" t="s">
        <v>2023</v>
      </c>
      <c r="C3396" t="s">
        <v>452</v>
      </c>
      <c r="E3396" t="s">
        <v>2024</v>
      </c>
      <c r="F3396" t="s">
        <v>453</v>
      </c>
      <c r="G3396" t="s">
        <v>454</v>
      </c>
      <c r="H3396" t="s">
        <v>455</v>
      </c>
      <c r="I3396" t="s">
        <v>856</v>
      </c>
      <c r="J3396" s="8">
        <v>45018</v>
      </c>
      <c r="K3396" t="s">
        <v>189</v>
      </c>
      <c r="L3396" t="s">
        <v>9243</v>
      </c>
      <c r="O3396" s="8">
        <v>45752</v>
      </c>
      <c r="P3396" s="24">
        <v>45748.267372685186</v>
      </c>
      <c r="Q3396" t="s">
        <v>26</v>
      </c>
      <c r="R3396">
        <v>202515</v>
      </c>
      <c r="S3396">
        <v>1847</v>
      </c>
      <c r="T3396">
        <v>1847</v>
      </c>
      <c r="EN3396">
        <v>1847</v>
      </c>
      <c r="GX3396">
        <v>3</v>
      </c>
      <c r="GY3396" t="s">
        <v>190</v>
      </c>
      <c r="GZ3396" t="s">
        <v>191</v>
      </c>
      <c r="HB3396" s="24">
        <v>45748.570717592593</v>
      </c>
      <c r="HD3396">
        <v>11.428599999999999</v>
      </c>
      <c r="HE3396">
        <v>314.999213</v>
      </c>
      <c r="HH3396" t="s">
        <v>192</v>
      </c>
      <c r="HN3396" t="s">
        <v>26</v>
      </c>
      <c r="HP3396">
        <v>0</v>
      </c>
      <c r="HR3396">
        <v>0</v>
      </c>
      <c r="HS3396">
        <v>1847</v>
      </c>
      <c r="HU3396" t="s">
        <v>453</v>
      </c>
      <c r="HV3396" t="s">
        <v>193</v>
      </c>
      <c r="HW3396" t="s">
        <v>194</v>
      </c>
      <c r="HX3396" t="s">
        <v>456</v>
      </c>
      <c r="HY3396">
        <v>0.130215</v>
      </c>
      <c r="HZ3396" t="s">
        <v>195</v>
      </c>
      <c r="IA3396" t="s">
        <v>196</v>
      </c>
      <c r="IB3396" t="s">
        <v>457</v>
      </c>
      <c r="IC3396" t="s">
        <v>458</v>
      </c>
      <c r="IN3396">
        <v>0</v>
      </c>
      <c r="IS3396" s="8">
        <v>45748</v>
      </c>
    </row>
    <row r="3397" spans="1:253" x14ac:dyDescent="0.25">
      <c r="A3397" t="s">
        <v>841</v>
      </c>
      <c r="B3397" t="s">
        <v>2025</v>
      </c>
      <c r="C3397" t="s">
        <v>452</v>
      </c>
      <c r="E3397" t="s">
        <v>2026</v>
      </c>
      <c r="F3397" t="s">
        <v>479</v>
      </c>
      <c r="G3397" t="s">
        <v>480</v>
      </c>
      <c r="H3397" t="s">
        <v>455</v>
      </c>
      <c r="I3397" t="s">
        <v>856</v>
      </c>
      <c r="J3397" s="8">
        <v>45015</v>
      </c>
      <c r="K3397" t="s">
        <v>189</v>
      </c>
      <c r="L3397" t="s">
        <v>9243</v>
      </c>
      <c r="O3397" s="8">
        <v>45752</v>
      </c>
      <c r="P3397" s="24">
        <v>45748.570717592593</v>
      </c>
      <c r="Q3397" t="s">
        <v>26</v>
      </c>
      <c r="R3397">
        <v>202515</v>
      </c>
      <c r="S3397">
        <v>3600</v>
      </c>
      <c r="T3397">
        <v>3600</v>
      </c>
      <c r="EN3397">
        <v>2715</v>
      </c>
      <c r="EO3397">
        <v>885</v>
      </c>
      <c r="GX3397">
        <v>12</v>
      </c>
      <c r="GY3397" t="s">
        <v>190</v>
      </c>
      <c r="GZ3397" t="s">
        <v>191</v>
      </c>
      <c r="HB3397" s="24">
        <v>45749.380937499998</v>
      </c>
      <c r="HD3397">
        <v>11.428599999999999</v>
      </c>
      <c r="HE3397">
        <v>314.999213</v>
      </c>
      <c r="HH3397" t="s">
        <v>192</v>
      </c>
      <c r="HN3397" t="s">
        <v>26</v>
      </c>
      <c r="HP3397">
        <v>0</v>
      </c>
      <c r="HR3397">
        <v>0</v>
      </c>
      <c r="HS3397">
        <v>3600</v>
      </c>
      <c r="HU3397" t="s">
        <v>479</v>
      </c>
      <c r="HV3397" t="s">
        <v>193</v>
      </c>
      <c r="HW3397" t="s">
        <v>194</v>
      </c>
      <c r="HX3397" t="s">
        <v>481</v>
      </c>
      <c r="HY3397">
        <v>0.130215</v>
      </c>
      <c r="HZ3397" t="s">
        <v>195</v>
      </c>
      <c r="IA3397" t="s">
        <v>196</v>
      </c>
      <c r="IB3397" t="s">
        <v>457</v>
      </c>
      <c r="IC3397" t="s">
        <v>458</v>
      </c>
      <c r="IN3397">
        <v>0</v>
      </c>
      <c r="IS3397" s="8">
        <v>45748</v>
      </c>
    </row>
    <row r="3398" spans="1:253" x14ac:dyDescent="0.25">
      <c r="A3398" t="s">
        <v>841</v>
      </c>
      <c r="B3398" t="s">
        <v>2753</v>
      </c>
      <c r="C3398" t="s">
        <v>452</v>
      </c>
      <c r="E3398" t="s">
        <v>2754</v>
      </c>
      <c r="F3398" t="s">
        <v>485</v>
      </c>
      <c r="G3398" t="s">
        <v>486</v>
      </c>
      <c r="H3398" t="s">
        <v>455</v>
      </c>
      <c r="I3398" t="s">
        <v>856</v>
      </c>
      <c r="J3398" s="8">
        <v>45292</v>
      </c>
      <c r="K3398" t="s">
        <v>189</v>
      </c>
      <c r="L3398" t="s">
        <v>9243</v>
      </c>
      <c r="O3398" s="8">
        <v>45752</v>
      </c>
      <c r="P3398" s="24">
        <v>45749.380937499998</v>
      </c>
      <c r="Q3398" t="s">
        <v>26</v>
      </c>
      <c r="R3398">
        <v>202515</v>
      </c>
      <c r="S3398">
        <v>520</v>
      </c>
      <c r="T3398">
        <v>520</v>
      </c>
      <c r="EO3398">
        <v>520</v>
      </c>
      <c r="GX3398">
        <v>4</v>
      </c>
      <c r="GY3398" t="s">
        <v>190</v>
      </c>
      <c r="GZ3398" t="s">
        <v>191</v>
      </c>
      <c r="HB3398" s="24">
        <v>45749.49486111111</v>
      </c>
      <c r="HD3398">
        <v>11.428599999999999</v>
      </c>
      <c r="HE3398">
        <v>314.999213</v>
      </c>
      <c r="HH3398" t="s">
        <v>192</v>
      </c>
      <c r="HN3398" t="s">
        <v>26</v>
      </c>
      <c r="HP3398">
        <v>0</v>
      </c>
      <c r="HR3398">
        <v>0</v>
      </c>
      <c r="HS3398">
        <v>520</v>
      </c>
      <c r="HU3398" t="s">
        <v>485</v>
      </c>
      <c r="HV3398" t="s">
        <v>193</v>
      </c>
      <c r="HW3398" t="s">
        <v>194</v>
      </c>
      <c r="HX3398" t="s">
        <v>487</v>
      </c>
      <c r="HY3398">
        <v>0.130215</v>
      </c>
      <c r="HZ3398" t="s">
        <v>195</v>
      </c>
      <c r="IA3398" t="s">
        <v>196</v>
      </c>
      <c r="IB3398" t="s">
        <v>457</v>
      </c>
      <c r="IC3398" t="s">
        <v>458</v>
      </c>
      <c r="IN3398">
        <v>1</v>
      </c>
      <c r="IS3398" s="8">
        <v>45748</v>
      </c>
    </row>
    <row r="3399" spans="1:253" x14ac:dyDescent="0.25">
      <c r="A3399" t="s">
        <v>841</v>
      </c>
      <c r="B3399" t="s">
        <v>3260</v>
      </c>
      <c r="C3399" t="s">
        <v>452</v>
      </c>
      <c r="E3399" t="s">
        <v>3261</v>
      </c>
      <c r="F3399" t="s">
        <v>470</v>
      </c>
      <c r="G3399" t="s">
        <v>471</v>
      </c>
      <c r="H3399" t="s">
        <v>455</v>
      </c>
      <c r="I3399" t="s">
        <v>856</v>
      </c>
      <c r="J3399" s="8">
        <v>45015</v>
      </c>
      <c r="K3399" t="s">
        <v>189</v>
      </c>
      <c r="L3399" t="s">
        <v>9243</v>
      </c>
      <c r="O3399" s="8">
        <v>45752</v>
      </c>
      <c r="P3399" s="24">
        <v>45749.49486111111</v>
      </c>
      <c r="Q3399" t="s">
        <v>26</v>
      </c>
      <c r="R3399">
        <v>202515</v>
      </c>
      <c r="S3399">
        <v>1000</v>
      </c>
      <c r="T3399">
        <v>1000</v>
      </c>
      <c r="EO3399">
        <v>1000</v>
      </c>
      <c r="GX3399">
        <v>2</v>
      </c>
      <c r="GY3399" t="s">
        <v>190</v>
      </c>
      <c r="GZ3399" t="s">
        <v>191</v>
      </c>
      <c r="HB3399" s="24">
        <v>45749.637546296297</v>
      </c>
      <c r="HD3399">
        <v>11.428599999999999</v>
      </c>
      <c r="HE3399">
        <v>314.999213</v>
      </c>
      <c r="HH3399" t="s">
        <v>192</v>
      </c>
      <c r="HN3399" t="s">
        <v>26</v>
      </c>
      <c r="HP3399">
        <v>0</v>
      </c>
      <c r="HR3399">
        <v>0</v>
      </c>
      <c r="HS3399">
        <v>1000</v>
      </c>
      <c r="HU3399" t="s">
        <v>470</v>
      </c>
      <c r="HV3399" t="s">
        <v>193</v>
      </c>
      <c r="HW3399" t="s">
        <v>194</v>
      </c>
      <c r="HX3399" t="s">
        <v>472</v>
      </c>
      <c r="HY3399">
        <v>0.14455499999999999</v>
      </c>
      <c r="HZ3399" t="s">
        <v>195</v>
      </c>
      <c r="IA3399" t="s">
        <v>196</v>
      </c>
      <c r="IB3399" t="s">
        <v>457</v>
      </c>
      <c r="IC3399" t="s">
        <v>458</v>
      </c>
      <c r="IN3399">
        <v>1</v>
      </c>
      <c r="IS3399" s="8">
        <v>45748</v>
      </c>
    </row>
    <row r="3400" spans="1:253" x14ac:dyDescent="0.25">
      <c r="A3400" t="s">
        <v>841</v>
      </c>
      <c r="B3400" t="s">
        <v>3262</v>
      </c>
      <c r="C3400" t="s">
        <v>452</v>
      </c>
      <c r="E3400" t="s">
        <v>3263</v>
      </c>
      <c r="F3400" t="s">
        <v>503</v>
      </c>
      <c r="G3400" t="s">
        <v>504</v>
      </c>
      <c r="H3400" t="s">
        <v>455</v>
      </c>
      <c r="I3400" t="s">
        <v>856</v>
      </c>
      <c r="J3400" s="8">
        <v>45015</v>
      </c>
      <c r="K3400" t="s">
        <v>189</v>
      </c>
      <c r="L3400" t="s">
        <v>9243</v>
      </c>
      <c r="O3400" s="8">
        <v>45752</v>
      </c>
      <c r="P3400" s="24">
        <v>45749.637546296297</v>
      </c>
      <c r="Q3400" t="s">
        <v>26</v>
      </c>
      <c r="R3400">
        <v>202515</v>
      </c>
      <c r="S3400">
        <v>3900</v>
      </c>
      <c r="T3400">
        <v>3900</v>
      </c>
      <c r="EO3400">
        <v>2262</v>
      </c>
      <c r="EP3400">
        <v>1638</v>
      </c>
      <c r="GX3400">
        <v>2</v>
      </c>
      <c r="GY3400" t="s">
        <v>190</v>
      </c>
      <c r="GZ3400" t="s">
        <v>191</v>
      </c>
      <c r="HB3400" s="24">
        <v>45750.525648148148</v>
      </c>
      <c r="HD3400">
        <v>11.428599999999999</v>
      </c>
      <c r="HE3400">
        <v>314.999213</v>
      </c>
      <c r="HH3400" t="s">
        <v>192</v>
      </c>
      <c r="HN3400" t="s">
        <v>26</v>
      </c>
      <c r="HP3400">
        <v>0</v>
      </c>
      <c r="HR3400">
        <v>0</v>
      </c>
      <c r="HS3400">
        <v>3900</v>
      </c>
      <c r="HU3400" t="s">
        <v>503</v>
      </c>
      <c r="HV3400" t="s">
        <v>193</v>
      </c>
      <c r="HW3400" t="s">
        <v>194</v>
      </c>
      <c r="HX3400" t="s">
        <v>505</v>
      </c>
      <c r="HY3400">
        <v>0.130215</v>
      </c>
      <c r="HZ3400" t="s">
        <v>195</v>
      </c>
      <c r="IA3400" t="s">
        <v>196</v>
      </c>
      <c r="IB3400" t="s">
        <v>457</v>
      </c>
      <c r="IC3400" t="s">
        <v>458</v>
      </c>
      <c r="IN3400">
        <v>1</v>
      </c>
      <c r="IS3400" s="8">
        <v>45748</v>
      </c>
    </row>
    <row r="3401" spans="1:253" x14ac:dyDescent="0.25">
      <c r="A3401" t="s">
        <v>841</v>
      </c>
      <c r="B3401" t="s">
        <v>10985</v>
      </c>
      <c r="C3401" t="s">
        <v>452</v>
      </c>
      <c r="E3401" t="s">
        <v>10986</v>
      </c>
      <c r="F3401" t="s">
        <v>521</v>
      </c>
      <c r="G3401" t="s">
        <v>522</v>
      </c>
      <c r="H3401" t="s">
        <v>455</v>
      </c>
      <c r="I3401" t="s">
        <v>856</v>
      </c>
      <c r="J3401" s="8">
        <v>45406</v>
      </c>
      <c r="K3401" t="s">
        <v>189</v>
      </c>
      <c r="L3401" t="s">
        <v>9243</v>
      </c>
      <c r="O3401" s="8">
        <v>45752</v>
      </c>
      <c r="P3401" s="24">
        <v>45750.525648148148</v>
      </c>
      <c r="Q3401" t="s">
        <v>26</v>
      </c>
      <c r="R3401">
        <v>202515</v>
      </c>
      <c r="S3401">
        <v>104</v>
      </c>
      <c r="T3401">
        <v>104</v>
      </c>
      <c r="EP3401">
        <v>104</v>
      </c>
      <c r="GX3401">
        <v>2</v>
      </c>
      <c r="GY3401" t="s">
        <v>190</v>
      </c>
      <c r="GZ3401" t="s">
        <v>191</v>
      </c>
      <c r="HB3401" s="24">
        <v>45750.539861111109</v>
      </c>
      <c r="HD3401">
        <v>11.8033</v>
      </c>
      <c r="HE3401">
        <v>304.99944900000003</v>
      </c>
      <c r="HH3401" t="s">
        <v>192</v>
      </c>
      <c r="HN3401" t="s">
        <v>26</v>
      </c>
      <c r="HP3401">
        <v>0</v>
      </c>
      <c r="HR3401">
        <v>0</v>
      </c>
      <c r="HS3401">
        <v>104</v>
      </c>
      <c r="HU3401" t="s">
        <v>521</v>
      </c>
      <c r="HV3401" t="s">
        <v>193</v>
      </c>
      <c r="HW3401" t="s">
        <v>194</v>
      </c>
      <c r="HX3401" t="s">
        <v>523</v>
      </c>
      <c r="HY3401">
        <v>0.130215</v>
      </c>
      <c r="HZ3401" t="s">
        <v>195</v>
      </c>
      <c r="IA3401" t="s">
        <v>196</v>
      </c>
      <c r="IB3401" t="s">
        <v>457</v>
      </c>
      <c r="IC3401" t="s">
        <v>458</v>
      </c>
      <c r="IN3401">
        <v>2</v>
      </c>
      <c r="IS3401" s="8">
        <v>45748</v>
      </c>
    </row>
    <row r="3402" spans="1:253" x14ac:dyDescent="0.25">
      <c r="A3402" t="s">
        <v>841</v>
      </c>
      <c r="B3402" t="s">
        <v>10987</v>
      </c>
      <c r="C3402" t="s">
        <v>452</v>
      </c>
      <c r="E3402" t="s">
        <v>10988</v>
      </c>
      <c r="F3402" t="s">
        <v>459</v>
      </c>
      <c r="G3402" t="s">
        <v>460</v>
      </c>
      <c r="H3402" t="s">
        <v>455</v>
      </c>
      <c r="I3402" t="s">
        <v>856</v>
      </c>
      <c r="J3402" s="8">
        <v>45016</v>
      </c>
      <c r="K3402" t="s">
        <v>189</v>
      </c>
      <c r="L3402" t="s">
        <v>9243</v>
      </c>
      <c r="O3402" s="8">
        <v>45752</v>
      </c>
      <c r="P3402" s="24">
        <v>45750.539861111109</v>
      </c>
      <c r="Q3402" t="s">
        <v>26</v>
      </c>
      <c r="R3402">
        <v>202515</v>
      </c>
      <c r="S3402">
        <v>2500</v>
      </c>
      <c r="T3402">
        <v>2500</v>
      </c>
      <c r="EP3402">
        <v>2500</v>
      </c>
      <c r="GX3402">
        <v>4</v>
      </c>
      <c r="GY3402" t="s">
        <v>190</v>
      </c>
      <c r="GZ3402" t="s">
        <v>191</v>
      </c>
      <c r="HB3402" s="24">
        <v>45750.948055555556</v>
      </c>
      <c r="HD3402">
        <v>11.8033</v>
      </c>
      <c r="HE3402">
        <v>304.99944900000003</v>
      </c>
      <c r="HH3402" t="s">
        <v>192</v>
      </c>
      <c r="HN3402" t="s">
        <v>26</v>
      </c>
      <c r="HP3402">
        <v>0</v>
      </c>
      <c r="HR3402">
        <v>0</v>
      </c>
      <c r="HS3402">
        <v>2500</v>
      </c>
      <c r="HU3402" t="s">
        <v>459</v>
      </c>
      <c r="HV3402" t="s">
        <v>193</v>
      </c>
      <c r="HW3402" t="s">
        <v>194</v>
      </c>
      <c r="HX3402" t="s">
        <v>461</v>
      </c>
      <c r="HY3402">
        <v>0.130215</v>
      </c>
      <c r="HZ3402" t="s">
        <v>195</v>
      </c>
      <c r="IA3402" t="s">
        <v>196</v>
      </c>
      <c r="IB3402" t="s">
        <v>457</v>
      </c>
      <c r="IC3402" t="s">
        <v>458</v>
      </c>
      <c r="IN3402">
        <v>2</v>
      </c>
      <c r="IS3402" s="8">
        <v>45748</v>
      </c>
    </row>
    <row r="3403" spans="1:253" x14ac:dyDescent="0.25">
      <c r="A3403" t="s">
        <v>841</v>
      </c>
      <c r="B3403" t="s">
        <v>10981</v>
      </c>
      <c r="C3403" t="s">
        <v>452</v>
      </c>
      <c r="E3403" t="s">
        <v>10982</v>
      </c>
      <c r="F3403" t="s">
        <v>897</v>
      </c>
      <c r="G3403" t="s">
        <v>1399</v>
      </c>
      <c r="H3403" t="s">
        <v>455</v>
      </c>
      <c r="I3403" t="s">
        <v>856</v>
      </c>
      <c r="J3403" s="8">
        <v>45474</v>
      </c>
      <c r="K3403" t="s">
        <v>189</v>
      </c>
      <c r="L3403" t="s">
        <v>9243</v>
      </c>
      <c r="O3403" s="8">
        <v>45752</v>
      </c>
      <c r="P3403" s="24">
        <v>45750.948055555556</v>
      </c>
      <c r="Q3403" t="s">
        <v>26</v>
      </c>
      <c r="R3403">
        <v>202515</v>
      </c>
      <c r="S3403">
        <v>2000</v>
      </c>
      <c r="T3403">
        <v>2000</v>
      </c>
      <c r="EP3403">
        <v>340</v>
      </c>
      <c r="EQ3403">
        <v>1660</v>
      </c>
      <c r="GX3403">
        <v>100</v>
      </c>
      <c r="GY3403" t="s">
        <v>190</v>
      </c>
      <c r="GZ3403" t="s">
        <v>190</v>
      </c>
      <c r="HB3403" s="24">
        <v>45751.52857638889</v>
      </c>
      <c r="HD3403">
        <v>11.428599999999999</v>
      </c>
      <c r="HE3403">
        <v>314.999213</v>
      </c>
      <c r="HH3403" t="s">
        <v>192</v>
      </c>
      <c r="HN3403" t="s">
        <v>26</v>
      </c>
      <c r="HP3403">
        <v>0</v>
      </c>
      <c r="HR3403">
        <v>0</v>
      </c>
      <c r="HS3403">
        <v>2000</v>
      </c>
      <c r="HU3403" t="s">
        <v>897</v>
      </c>
      <c r="HV3403" t="s">
        <v>193</v>
      </c>
      <c r="HW3403" t="s">
        <v>194</v>
      </c>
      <c r="HX3403" t="s">
        <v>1400</v>
      </c>
      <c r="HY3403">
        <v>0.130215</v>
      </c>
      <c r="HZ3403" t="s">
        <v>195</v>
      </c>
      <c r="IA3403" t="s">
        <v>196</v>
      </c>
      <c r="IB3403" t="s">
        <v>457</v>
      </c>
      <c r="IC3403" t="s">
        <v>458</v>
      </c>
      <c r="IN3403">
        <v>2</v>
      </c>
      <c r="IS3403" s="8">
        <v>45748</v>
      </c>
    </row>
    <row r="3404" spans="1:253" x14ac:dyDescent="0.25">
      <c r="A3404" t="s">
        <v>841</v>
      </c>
      <c r="B3404" t="s">
        <v>10983</v>
      </c>
      <c r="C3404" t="s">
        <v>452</v>
      </c>
      <c r="E3404" t="s">
        <v>10984</v>
      </c>
      <c r="F3404" t="s">
        <v>533</v>
      </c>
      <c r="G3404" t="s">
        <v>534</v>
      </c>
      <c r="H3404" t="s">
        <v>507</v>
      </c>
      <c r="I3404" t="s">
        <v>856</v>
      </c>
      <c r="J3404" s="8">
        <v>45266</v>
      </c>
      <c r="K3404" t="s">
        <v>189</v>
      </c>
      <c r="L3404" t="s">
        <v>9243</v>
      </c>
      <c r="O3404" s="8">
        <v>45752</v>
      </c>
      <c r="P3404" s="24">
        <v>45751.52857638889</v>
      </c>
      <c r="Q3404" t="s">
        <v>26</v>
      </c>
      <c r="R3404">
        <v>202515</v>
      </c>
      <c r="S3404">
        <v>500</v>
      </c>
      <c r="T3404">
        <v>500</v>
      </c>
      <c r="EQ3404">
        <v>500</v>
      </c>
      <c r="GX3404">
        <v>5</v>
      </c>
      <c r="GY3404" t="s">
        <v>190</v>
      </c>
      <c r="GZ3404" t="s">
        <v>191</v>
      </c>
      <c r="HB3404" s="24">
        <v>45751.601655092592</v>
      </c>
      <c r="HD3404">
        <v>11.428599999999999</v>
      </c>
      <c r="HE3404">
        <v>314.999213</v>
      </c>
      <c r="HH3404" t="s">
        <v>192</v>
      </c>
      <c r="HN3404" t="s">
        <v>26</v>
      </c>
      <c r="HP3404">
        <v>0</v>
      </c>
      <c r="HR3404">
        <v>0</v>
      </c>
      <c r="HS3404">
        <v>500</v>
      </c>
      <c r="HU3404" t="s">
        <v>533</v>
      </c>
      <c r="HV3404" t="s">
        <v>193</v>
      </c>
      <c r="HW3404" t="s">
        <v>194</v>
      </c>
      <c r="HX3404" t="s">
        <v>535</v>
      </c>
      <c r="HY3404">
        <v>0.130215</v>
      </c>
      <c r="HZ3404" t="s">
        <v>195</v>
      </c>
      <c r="IA3404" t="s">
        <v>196</v>
      </c>
      <c r="IB3404" t="s">
        <v>457</v>
      </c>
      <c r="IC3404" t="s">
        <v>458</v>
      </c>
      <c r="IN3404">
        <v>3</v>
      </c>
      <c r="IS3404" s="8">
        <v>45748</v>
      </c>
    </row>
    <row r="3405" spans="1:253" x14ac:dyDescent="0.25">
      <c r="A3405" t="s">
        <v>841</v>
      </c>
      <c r="B3405" t="s">
        <v>2248</v>
      </c>
      <c r="C3405" t="s">
        <v>452</v>
      </c>
      <c r="E3405" t="s">
        <v>2249</v>
      </c>
      <c r="F3405" t="s">
        <v>546</v>
      </c>
      <c r="G3405" t="s">
        <v>547</v>
      </c>
      <c r="H3405" t="s">
        <v>455</v>
      </c>
      <c r="I3405" t="s">
        <v>510</v>
      </c>
      <c r="J3405" s="8">
        <v>45184</v>
      </c>
      <c r="K3405" t="s">
        <v>189</v>
      </c>
      <c r="L3405" t="s">
        <v>9243</v>
      </c>
      <c r="O3405" s="8">
        <v>45752</v>
      </c>
      <c r="P3405" s="24">
        <v>45751.601655092592</v>
      </c>
      <c r="Q3405" t="s">
        <v>26</v>
      </c>
      <c r="R3405">
        <v>202515</v>
      </c>
      <c r="S3405">
        <v>2</v>
      </c>
      <c r="T3405">
        <v>2</v>
      </c>
      <c r="EQ3405">
        <v>2</v>
      </c>
      <c r="GX3405">
        <v>20</v>
      </c>
      <c r="GY3405" t="s">
        <v>190</v>
      </c>
      <c r="GZ3405" t="s">
        <v>191</v>
      </c>
      <c r="HB3405" s="24">
        <v>45751.601990740739</v>
      </c>
      <c r="HD3405">
        <v>14.4</v>
      </c>
      <c r="HE3405">
        <v>250</v>
      </c>
      <c r="HH3405" t="s">
        <v>192</v>
      </c>
      <c r="HN3405" t="s">
        <v>26</v>
      </c>
      <c r="HP3405">
        <v>0</v>
      </c>
      <c r="HR3405">
        <v>0</v>
      </c>
      <c r="HS3405">
        <v>2</v>
      </c>
      <c r="HU3405" t="s">
        <v>546</v>
      </c>
      <c r="HV3405" t="s">
        <v>193</v>
      </c>
      <c r="HW3405" t="s">
        <v>194</v>
      </c>
      <c r="HX3405" t="s">
        <v>548</v>
      </c>
      <c r="HY3405">
        <v>0.31253799999999998</v>
      </c>
      <c r="HZ3405" t="s">
        <v>195</v>
      </c>
      <c r="IA3405" t="s">
        <v>196</v>
      </c>
      <c r="IB3405" t="s">
        <v>457</v>
      </c>
      <c r="IC3405" t="s">
        <v>458</v>
      </c>
      <c r="IN3405">
        <v>3</v>
      </c>
      <c r="IS3405" s="8">
        <v>45748</v>
      </c>
    </row>
    <row r="3406" spans="1:253" x14ac:dyDescent="0.25">
      <c r="A3406" t="s">
        <v>841</v>
      </c>
      <c r="B3406" t="s">
        <v>2749</v>
      </c>
      <c r="C3406" t="s">
        <v>452</v>
      </c>
      <c r="E3406" t="s">
        <v>2750</v>
      </c>
      <c r="F3406" t="s">
        <v>508</v>
      </c>
      <c r="G3406" t="s">
        <v>509</v>
      </c>
      <c r="H3406" t="s">
        <v>455</v>
      </c>
      <c r="I3406" t="s">
        <v>510</v>
      </c>
      <c r="J3406" s="8">
        <v>45181</v>
      </c>
      <c r="K3406" t="s">
        <v>189</v>
      </c>
      <c r="L3406" t="s">
        <v>9243</v>
      </c>
      <c r="O3406" s="8">
        <v>45752</v>
      </c>
      <c r="P3406" s="24">
        <v>45751.601990740739</v>
      </c>
      <c r="Q3406" t="s">
        <v>26</v>
      </c>
      <c r="R3406">
        <v>202515</v>
      </c>
      <c r="S3406">
        <v>200</v>
      </c>
      <c r="T3406">
        <v>200</v>
      </c>
      <c r="EQ3406">
        <v>200</v>
      </c>
      <c r="GX3406">
        <v>1</v>
      </c>
      <c r="GY3406" t="s">
        <v>190</v>
      </c>
      <c r="GZ3406" t="s">
        <v>191</v>
      </c>
      <c r="HB3406" s="24">
        <v>45751.645150462966</v>
      </c>
      <c r="HD3406">
        <v>17.142900000000001</v>
      </c>
      <c r="HE3406">
        <v>209.99947499999999</v>
      </c>
      <c r="HH3406" t="s">
        <v>192</v>
      </c>
      <c r="HN3406" t="s">
        <v>26</v>
      </c>
      <c r="HP3406">
        <v>0</v>
      </c>
      <c r="HR3406">
        <v>0</v>
      </c>
      <c r="HS3406">
        <v>200</v>
      </c>
      <c r="HU3406" t="s">
        <v>508</v>
      </c>
      <c r="HV3406" t="s">
        <v>193</v>
      </c>
      <c r="HW3406" t="s">
        <v>194</v>
      </c>
      <c r="HX3406" t="s">
        <v>511</v>
      </c>
      <c r="HY3406">
        <v>0.31253799999999998</v>
      </c>
      <c r="HZ3406" t="s">
        <v>195</v>
      </c>
      <c r="IA3406" t="s">
        <v>196</v>
      </c>
      <c r="IB3406" t="s">
        <v>457</v>
      </c>
      <c r="IC3406" t="s">
        <v>458</v>
      </c>
      <c r="IE3406" t="s">
        <v>203</v>
      </c>
      <c r="IF3406" s="8">
        <v>2958465</v>
      </c>
      <c r="IN3406">
        <v>3</v>
      </c>
      <c r="IS3406" s="8">
        <v>45748</v>
      </c>
    </row>
    <row r="3407" spans="1:253" x14ac:dyDescent="0.25">
      <c r="A3407" t="s">
        <v>841</v>
      </c>
      <c r="B3407" t="s">
        <v>2747</v>
      </c>
      <c r="C3407" t="s">
        <v>452</v>
      </c>
      <c r="E3407" t="s">
        <v>2748</v>
      </c>
      <c r="F3407" t="s">
        <v>512</v>
      </c>
      <c r="G3407" t="s">
        <v>513</v>
      </c>
      <c r="H3407" t="s">
        <v>455</v>
      </c>
      <c r="I3407" t="s">
        <v>510</v>
      </c>
      <c r="J3407" s="8">
        <v>45181</v>
      </c>
      <c r="K3407" t="s">
        <v>189</v>
      </c>
      <c r="L3407" t="s">
        <v>9243</v>
      </c>
      <c r="O3407" s="8">
        <v>45752</v>
      </c>
      <c r="P3407" s="24">
        <v>45751.645150462966</v>
      </c>
      <c r="Q3407" t="s">
        <v>26</v>
      </c>
      <c r="R3407">
        <v>202515</v>
      </c>
      <c r="S3407">
        <v>1200</v>
      </c>
      <c r="T3407">
        <v>1200</v>
      </c>
      <c r="EQ3407">
        <v>1200</v>
      </c>
      <c r="GX3407">
        <v>11</v>
      </c>
      <c r="GY3407" t="s">
        <v>190</v>
      </c>
      <c r="GZ3407" t="s">
        <v>191</v>
      </c>
      <c r="HB3407" s="24">
        <v>45751.897233796299</v>
      </c>
      <c r="HD3407">
        <v>14.4</v>
      </c>
      <c r="HE3407">
        <v>250</v>
      </c>
      <c r="HH3407" t="s">
        <v>192</v>
      </c>
      <c r="HN3407" t="s">
        <v>26</v>
      </c>
      <c r="HP3407">
        <v>0</v>
      </c>
      <c r="HR3407">
        <v>0</v>
      </c>
      <c r="HS3407">
        <v>1200</v>
      </c>
      <c r="HU3407" t="s">
        <v>512</v>
      </c>
      <c r="HV3407" t="s">
        <v>193</v>
      </c>
      <c r="HW3407" t="s">
        <v>194</v>
      </c>
      <c r="HX3407" t="s">
        <v>514</v>
      </c>
      <c r="HY3407">
        <v>0.31253799999999998</v>
      </c>
      <c r="HZ3407" t="s">
        <v>195</v>
      </c>
      <c r="IA3407" t="s">
        <v>196</v>
      </c>
      <c r="IB3407" t="s">
        <v>457</v>
      </c>
      <c r="IC3407" t="s">
        <v>458</v>
      </c>
      <c r="IN3407">
        <v>3</v>
      </c>
      <c r="IS3407" s="8">
        <v>45748</v>
      </c>
    </row>
    <row r="3408" spans="1:253" x14ac:dyDescent="0.25">
      <c r="A3408" t="s">
        <v>841</v>
      </c>
      <c r="B3408" t="s">
        <v>2751</v>
      </c>
      <c r="C3408" t="s">
        <v>452</v>
      </c>
      <c r="E3408" t="s">
        <v>2752</v>
      </c>
      <c r="F3408" t="s">
        <v>500</v>
      </c>
      <c r="G3408" t="s">
        <v>501</v>
      </c>
      <c r="H3408" t="s">
        <v>455</v>
      </c>
      <c r="I3408" t="s">
        <v>662</v>
      </c>
      <c r="J3408" s="8">
        <v>45181</v>
      </c>
      <c r="K3408" t="s">
        <v>189</v>
      </c>
      <c r="L3408" t="s">
        <v>9243</v>
      </c>
      <c r="O3408" s="8">
        <v>45752</v>
      </c>
      <c r="P3408" s="24">
        <v>45751.897233796299</v>
      </c>
      <c r="Q3408" t="s">
        <v>26</v>
      </c>
      <c r="R3408">
        <v>202515</v>
      </c>
      <c r="S3408">
        <v>1600</v>
      </c>
      <c r="T3408">
        <v>1600</v>
      </c>
      <c r="EQ3408">
        <v>561</v>
      </c>
      <c r="ER3408">
        <v>1039</v>
      </c>
      <c r="GX3408">
        <v>4</v>
      </c>
      <c r="GY3408" t="s">
        <v>190</v>
      </c>
      <c r="GZ3408" t="s">
        <v>191</v>
      </c>
      <c r="HB3408" s="24">
        <v>45752.489224537036</v>
      </c>
      <c r="HD3408">
        <v>14.117599999999999</v>
      </c>
      <c r="HE3408">
        <v>255.00085000000001</v>
      </c>
      <c r="HH3408" t="s">
        <v>192</v>
      </c>
      <c r="HN3408" t="s">
        <v>26</v>
      </c>
      <c r="HP3408">
        <v>0</v>
      </c>
      <c r="HR3408">
        <v>0</v>
      </c>
      <c r="HS3408">
        <v>1600</v>
      </c>
      <c r="HU3408" t="s">
        <v>500</v>
      </c>
      <c r="HV3408" t="s">
        <v>193</v>
      </c>
      <c r="HW3408" t="s">
        <v>194</v>
      </c>
      <c r="HX3408" t="s">
        <v>502</v>
      </c>
      <c r="HY3408">
        <v>0.196018</v>
      </c>
      <c r="HZ3408" t="s">
        <v>195</v>
      </c>
      <c r="IA3408" t="s">
        <v>196</v>
      </c>
      <c r="IB3408" t="s">
        <v>457</v>
      </c>
      <c r="IC3408" t="s">
        <v>458</v>
      </c>
      <c r="IN3408">
        <v>3</v>
      </c>
      <c r="IS3408" s="8">
        <v>45748</v>
      </c>
    </row>
    <row r="3409" spans="1:253" x14ac:dyDescent="0.25">
      <c r="A3409" t="s">
        <v>841</v>
      </c>
      <c r="B3409" t="s">
        <v>10977</v>
      </c>
      <c r="C3409" t="s">
        <v>452</v>
      </c>
      <c r="E3409" t="s">
        <v>10978</v>
      </c>
      <c r="F3409" t="s">
        <v>491</v>
      </c>
      <c r="G3409" t="s">
        <v>492</v>
      </c>
      <c r="H3409" t="s">
        <v>455</v>
      </c>
      <c r="I3409" t="s">
        <v>662</v>
      </c>
      <c r="J3409" s="8">
        <v>45181</v>
      </c>
      <c r="K3409" t="s">
        <v>189</v>
      </c>
      <c r="L3409" t="s">
        <v>9243</v>
      </c>
      <c r="O3409" s="8">
        <v>45752</v>
      </c>
      <c r="P3409" s="24">
        <v>45752.489224537036</v>
      </c>
      <c r="Q3409" t="s">
        <v>26</v>
      </c>
      <c r="R3409">
        <v>202515</v>
      </c>
      <c r="S3409">
        <v>782</v>
      </c>
      <c r="T3409">
        <v>782</v>
      </c>
      <c r="ER3409">
        <v>782</v>
      </c>
      <c r="GX3409">
        <v>4</v>
      </c>
      <c r="GY3409" t="s">
        <v>190</v>
      </c>
      <c r="GZ3409" t="s">
        <v>191</v>
      </c>
      <c r="HB3409" s="24">
        <v>45752.644780092596</v>
      </c>
      <c r="HD3409">
        <v>14.117599999999999</v>
      </c>
      <c r="HE3409">
        <v>255.00085000000001</v>
      </c>
      <c r="HH3409" t="s">
        <v>192</v>
      </c>
      <c r="HN3409" t="s">
        <v>26</v>
      </c>
      <c r="HP3409">
        <v>0</v>
      </c>
      <c r="HR3409">
        <v>0</v>
      </c>
      <c r="HS3409">
        <v>782</v>
      </c>
      <c r="HU3409" t="s">
        <v>491</v>
      </c>
      <c r="HV3409" t="s">
        <v>193</v>
      </c>
      <c r="HW3409" t="s">
        <v>194</v>
      </c>
      <c r="HX3409" t="s">
        <v>493</v>
      </c>
      <c r="HY3409">
        <v>0.196018</v>
      </c>
      <c r="HZ3409" t="s">
        <v>195</v>
      </c>
      <c r="IA3409" t="s">
        <v>196</v>
      </c>
      <c r="IB3409" t="s">
        <v>457</v>
      </c>
      <c r="IC3409" t="s">
        <v>458</v>
      </c>
      <c r="IN3409">
        <v>4</v>
      </c>
      <c r="IS3409" s="8">
        <v>45748</v>
      </c>
    </row>
    <row r="3410" spans="1:253" x14ac:dyDescent="0.25">
      <c r="A3410" t="s">
        <v>841</v>
      </c>
      <c r="B3410" t="s">
        <v>10979</v>
      </c>
      <c r="C3410" t="s">
        <v>452</v>
      </c>
      <c r="E3410" t="s">
        <v>10980</v>
      </c>
      <c r="F3410" t="s">
        <v>488</v>
      </c>
      <c r="G3410" t="s">
        <v>489</v>
      </c>
      <c r="H3410" t="s">
        <v>455</v>
      </c>
      <c r="I3410" t="s">
        <v>662</v>
      </c>
      <c r="J3410" s="8">
        <v>45015</v>
      </c>
      <c r="K3410" t="s">
        <v>189</v>
      </c>
      <c r="L3410" t="s">
        <v>9243</v>
      </c>
      <c r="O3410" s="8">
        <v>45752</v>
      </c>
      <c r="P3410" s="24">
        <v>45752.644780092596</v>
      </c>
      <c r="Q3410" t="s">
        <v>26</v>
      </c>
      <c r="R3410">
        <v>202515</v>
      </c>
      <c r="S3410">
        <v>1500</v>
      </c>
      <c r="T3410">
        <v>1500</v>
      </c>
      <c r="ER3410">
        <v>1239</v>
      </c>
      <c r="ET3410">
        <v>261</v>
      </c>
      <c r="GX3410">
        <v>2</v>
      </c>
      <c r="GY3410" t="s">
        <v>190</v>
      </c>
      <c r="GZ3410" t="s">
        <v>191</v>
      </c>
      <c r="HB3410" s="24">
        <v>45754.29959490741</v>
      </c>
      <c r="HD3410">
        <v>14.117599999999999</v>
      </c>
      <c r="HE3410">
        <v>255.00085000000001</v>
      </c>
      <c r="HH3410" t="s">
        <v>192</v>
      </c>
      <c r="HN3410" t="s">
        <v>26</v>
      </c>
      <c r="HP3410">
        <v>0</v>
      </c>
      <c r="HR3410">
        <v>0</v>
      </c>
      <c r="HS3410">
        <v>1500</v>
      </c>
      <c r="HU3410" t="s">
        <v>488</v>
      </c>
      <c r="HV3410" t="s">
        <v>193</v>
      </c>
      <c r="HW3410" t="s">
        <v>194</v>
      </c>
      <c r="HX3410" t="s">
        <v>490</v>
      </c>
      <c r="HY3410">
        <v>0.196018</v>
      </c>
      <c r="HZ3410" t="s">
        <v>195</v>
      </c>
      <c r="IA3410" t="s">
        <v>196</v>
      </c>
      <c r="IB3410" t="s">
        <v>457</v>
      </c>
      <c r="IC3410" t="s">
        <v>458</v>
      </c>
      <c r="IN3410">
        <v>4</v>
      </c>
      <c r="IS3410" s="8">
        <v>45748</v>
      </c>
    </row>
    <row r="3411" spans="1:253" x14ac:dyDescent="0.25">
      <c r="A3411" t="s">
        <v>841</v>
      </c>
      <c r="B3411" t="s">
        <v>10989</v>
      </c>
      <c r="C3411" t="s">
        <v>452</v>
      </c>
      <c r="E3411" t="s">
        <v>10990</v>
      </c>
      <c r="F3411" t="s">
        <v>488</v>
      </c>
      <c r="G3411" t="s">
        <v>489</v>
      </c>
      <c r="H3411" t="s">
        <v>455</v>
      </c>
      <c r="I3411" t="s">
        <v>662</v>
      </c>
      <c r="J3411" s="8">
        <v>45015</v>
      </c>
      <c r="K3411" t="s">
        <v>189</v>
      </c>
      <c r="L3411" t="s">
        <v>9243</v>
      </c>
      <c r="O3411" s="8">
        <v>45759</v>
      </c>
      <c r="P3411" s="24">
        <v>45754.29959490741</v>
      </c>
      <c r="Q3411" t="s">
        <v>26</v>
      </c>
      <c r="R3411">
        <v>202516</v>
      </c>
      <c r="S3411">
        <v>600</v>
      </c>
      <c r="T3411">
        <v>600</v>
      </c>
      <c r="ET3411">
        <v>600</v>
      </c>
      <c r="GX3411">
        <v>2</v>
      </c>
      <c r="GY3411" t="s">
        <v>190</v>
      </c>
      <c r="GZ3411" t="s">
        <v>191</v>
      </c>
      <c r="HB3411" s="24">
        <v>45754.404583333337</v>
      </c>
      <c r="HD3411">
        <v>14.117599999999999</v>
      </c>
      <c r="HE3411">
        <v>255.00085000000001</v>
      </c>
      <c r="HH3411" t="s">
        <v>192</v>
      </c>
      <c r="HN3411" t="s">
        <v>26</v>
      </c>
      <c r="HP3411">
        <v>0</v>
      </c>
      <c r="HR3411">
        <v>0</v>
      </c>
      <c r="HS3411">
        <v>600</v>
      </c>
      <c r="HU3411" t="s">
        <v>488</v>
      </c>
      <c r="HV3411" t="s">
        <v>193</v>
      </c>
      <c r="HW3411" t="s">
        <v>194</v>
      </c>
      <c r="HX3411" t="s">
        <v>490</v>
      </c>
      <c r="HY3411">
        <v>0.196018</v>
      </c>
      <c r="HZ3411" t="s">
        <v>195</v>
      </c>
      <c r="IA3411" t="s">
        <v>196</v>
      </c>
      <c r="IB3411" t="s">
        <v>457</v>
      </c>
      <c r="IC3411" t="s">
        <v>458</v>
      </c>
      <c r="IN3411">
        <v>-1</v>
      </c>
      <c r="IS3411" s="8">
        <v>45755</v>
      </c>
    </row>
    <row r="3412" spans="1:253" x14ac:dyDescent="0.25">
      <c r="A3412" t="s">
        <v>841</v>
      </c>
      <c r="B3412" t="s">
        <v>2757</v>
      </c>
      <c r="C3412" t="s">
        <v>452</v>
      </c>
      <c r="E3412" t="s">
        <v>2758</v>
      </c>
      <c r="F3412" t="s">
        <v>491</v>
      </c>
      <c r="G3412" t="s">
        <v>492</v>
      </c>
      <c r="H3412" t="s">
        <v>455</v>
      </c>
      <c r="I3412" t="s">
        <v>662</v>
      </c>
      <c r="J3412" s="8">
        <v>45181</v>
      </c>
      <c r="K3412" t="s">
        <v>189</v>
      </c>
      <c r="L3412" t="s">
        <v>9243</v>
      </c>
      <c r="O3412" s="8">
        <v>45759</v>
      </c>
      <c r="P3412" s="24">
        <v>45754.404583333337</v>
      </c>
      <c r="Q3412" t="s">
        <v>26</v>
      </c>
      <c r="R3412">
        <v>202516</v>
      </c>
      <c r="S3412">
        <v>400</v>
      </c>
      <c r="T3412">
        <v>400</v>
      </c>
      <c r="ET3412">
        <v>400</v>
      </c>
      <c r="GX3412">
        <v>4</v>
      </c>
      <c r="GY3412" t="s">
        <v>190</v>
      </c>
      <c r="GZ3412" t="s">
        <v>191</v>
      </c>
      <c r="HB3412" s="24">
        <v>45754.515081018515</v>
      </c>
      <c r="HD3412">
        <v>14.117599999999999</v>
      </c>
      <c r="HE3412">
        <v>255.00085000000001</v>
      </c>
      <c r="HH3412" t="s">
        <v>192</v>
      </c>
      <c r="HN3412" t="s">
        <v>26</v>
      </c>
      <c r="HP3412">
        <v>0</v>
      </c>
      <c r="HR3412">
        <v>0</v>
      </c>
      <c r="HS3412">
        <v>400</v>
      </c>
      <c r="HU3412" t="s">
        <v>491</v>
      </c>
      <c r="HV3412" t="s">
        <v>193</v>
      </c>
      <c r="HW3412" t="s">
        <v>194</v>
      </c>
      <c r="HX3412" t="s">
        <v>493</v>
      </c>
      <c r="HY3412">
        <v>0.196018</v>
      </c>
      <c r="HZ3412" t="s">
        <v>195</v>
      </c>
      <c r="IA3412" t="s">
        <v>196</v>
      </c>
      <c r="IB3412" t="s">
        <v>457</v>
      </c>
      <c r="IC3412" t="s">
        <v>458</v>
      </c>
      <c r="IN3412">
        <v>-1</v>
      </c>
      <c r="IS3412" s="8">
        <v>45755</v>
      </c>
    </row>
    <row r="3413" spans="1:253" x14ac:dyDescent="0.25">
      <c r="A3413" t="s">
        <v>841</v>
      </c>
      <c r="B3413" t="s">
        <v>2755</v>
      </c>
      <c r="C3413" t="s">
        <v>452</v>
      </c>
      <c r="E3413" t="s">
        <v>2756</v>
      </c>
      <c r="F3413" t="s">
        <v>500</v>
      </c>
      <c r="G3413" t="s">
        <v>501</v>
      </c>
      <c r="H3413" t="s">
        <v>455</v>
      </c>
      <c r="I3413" t="s">
        <v>662</v>
      </c>
      <c r="J3413" s="8">
        <v>45181</v>
      </c>
      <c r="K3413" t="s">
        <v>189</v>
      </c>
      <c r="L3413" t="s">
        <v>9243</v>
      </c>
      <c r="O3413" s="8">
        <v>45759</v>
      </c>
      <c r="P3413" s="24">
        <v>45754.515081018515</v>
      </c>
      <c r="Q3413" t="s">
        <v>26</v>
      </c>
      <c r="R3413">
        <v>202516</v>
      </c>
      <c r="S3413">
        <v>122</v>
      </c>
      <c r="T3413">
        <v>122</v>
      </c>
      <c r="ET3413">
        <v>122</v>
      </c>
      <c r="GX3413">
        <v>4</v>
      </c>
      <c r="GY3413" t="s">
        <v>190</v>
      </c>
      <c r="GZ3413" t="s">
        <v>191</v>
      </c>
      <c r="HB3413" s="24">
        <v>45754.535011574073</v>
      </c>
      <c r="HD3413">
        <v>14.117599999999999</v>
      </c>
      <c r="HE3413">
        <v>255.00085000000001</v>
      </c>
      <c r="HH3413" t="s">
        <v>192</v>
      </c>
      <c r="HN3413" t="s">
        <v>26</v>
      </c>
      <c r="HP3413">
        <v>0</v>
      </c>
      <c r="HR3413">
        <v>0</v>
      </c>
      <c r="HS3413">
        <v>122</v>
      </c>
      <c r="HU3413" t="s">
        <v>500</v>
      </c>
      <c r="HV3413" t="s">
        <v>193</v>
      </c>
      <c r="HW3413" t="s">
        <v>194</v>
      </c>
      <c r="HX3413" t="s">
        <v>502</v>
      </c>
      <c r="HY3413">
        <v>0.196018</v>
      </c>
      <c r="HZ3413" t="s">
        <v>195</v>
      </c>
      <c r="IA3413" t="s">
        <v>196</v>
      </c>
      <c r="IB3413" t="s">
        <v>457</v>
      </c>
      <c r="IC3413" t="s">
        <v>458</v>
      </c>
      <c r="IN3413">
        <v>-1</v>
      </c>
      <c r="IS3413" s="8">
        <v>45755</v>
      </c>
    </row>
    <row r="3414" spans="1:253" x14ac:dyDescent="0.25">
      <c r="A3414" t="s">
        <v>841</v>
      </c>
      <c r="B3414" t="s">
        <v>2670</v>
      </c>
      <c r="C3414" t="s">
        <v>452</v>
      </c>
      <c r="E3414" t="s">
        <v>2671</v>
      </c>
      <c r="F3414" t="s">
        <v>546</v>
      </c>
      <c r="G3414" t="s">
        <v>547</v>
      </c>
      <c r="H3414" t="s">
        <v>455</v>
      </c>
      <c r="I3414" t="s">
        <v>510</v>
      </c>
      <c r="J3414" s="8">
        <v>45184</v>
      </c>
      <c r="K3414" t="s">
        <v>189</v>
      </c>
      <c r="L3414" t="s">
        <v>9243</v>
      </c>
      <c r="O3414" s="8">
        <v>45759</v>
      </c>
      <c r="P3414" s="24">
        <v>45754.535011574073</v>
      </c>
      <c r="Q3414" t="s">
        <v>26</v>
      </c>
      <c r="R3414">
        <v>202516</v>
      </c>
      <c r="S3414">
        <v>338</v>
      </c>
      <c r="T3414">
        <v>338</v>
      </c>
      <c r="ET3414">
        <v>338</v>
      </c>
      <c r="GX3414">
        <v>20</v>
      </c>
      <c r="GY3414" t="s">
        <v>190</v>
      </c>
      <c r="GZ3414" t="s">
        <v>191</v>
      </c>
      <c r="HB3414" s="24">
        <v>45754.598287037035</v>
      </c>
      <c r="HD3414">
        <v>14.4</v>
      </c>
      <c r="HE3414">
        <v>250</v>
      </c>
      <c r="HH3414" t="s">
        <v>192</v>
      </c>
      <c r="HN3414" t="s">
        <v>26</v>
      </c>
      <c r="HP3414">
        <v>0</v>
      </c>
      <c r="HR3414">
        <v>0</v>
      </c>
      <c r="HS3414">
        <v>338</v>
      </c>
      <c r="HU3414" t="s">
        <v>546</v>
      </c>
      <c r="HV3414" t="s">
        <v>193</v>
      </c>
      <c r="HW3414" t="s">
        <v>194</v>
      </c>
      <c r="HX3414" t="s">
        <v>548</v>
      </c>
      <c r="HY3414">
        <v>0.31253799999999998</v>
      </c>
      <c r="HZ3414" t="s">
        <v>195</v>
      </c>
      <c r="IA3414" t="s">
        <v>196</v>
      </c>
      <c r="IB3414" t="s">
        <v>457</v>
      </c>
      <c r="IC3414" t="s">
        <v>458</v>
      </c>
      <c r="IN3414">
        <v>-1</v>
      </c>
      <c r="IS3414" s="8">
        <v>45755</v>
      </c>
    </row>
    <row r="3415" spans="1:253" x14ac:dyDescent="0.25">
      <c r="A3415" t="s">
        <v>841</v>
      </c>
      <c r="B3415" t="s">
        <v>2759</v>
      </c>
      <c r="C3415" t="s">
        <v>452</v>
      </c>
      <c r="E3415" t="s">
        <v>2760</v>
      </c>
      <c r="F3415" t="s">
        <v>512</v>
      </c>
      <c r="G3415" t="s">
        <v>513</v>
      </c>
      <c r="H3415" t="s">
        <v>455</v>
      </c>
      <c r="I3415" t="s">
        <v>510</v>
      </c>
      <c r="J3415" s="8">
        <v>45181</v>
      </c>
      <c r="K3415" t="s">
        <v>189</v>
      </c>
      <c r="L3415" t="s">
        <v>9243</v>
      </c>
      <c r="O3415" s="8">
        <v>45759</v>
      </c>
      <c r="P3415" s="24">
        <v>45754.598287037035</v>
      </c>
      <c r="Q3415" t="s">
        <v>26</v>
      </c>
      <c r="R3415">
        <v>202516</v>
      </c>
      <c r="S3415">
        <v>570</v>
      </c>
      <c r="T3415">
        <v>570</v>
      </c>
      <c r="ET3415">
        <v>570</v>
      </c>
      <c r="GX3415">
        <v>11</v>
      </c>
      <c r="GY3415" t="s">
        <v>190</v>
      </c>
      <c r="GZ3415" t="s">
        <v>191</v>
      </c>
      <c r="HB3415" s="24">
        <v>45754.700231481482</v>
      </c>
      <c r="HD3415">
        <v>14.4</v>
      </c>
      <c r="HE3415">
        <v>250</v>
      </c>
      <c r="HH3415" t="s">
        <v>192</v>
      </c>
      <c r="HN3415" t="s">
        <v>26</v>
      </c>
      <c r="HP3415">
        <v>0</v>
      </c>
      <c r="HR3415">
        <v>0</v>
      </c>
      <c r="HS3415">
        <v>570</v>
      </c>
      <c r="HU3415" t="s">
        <v>512</v>
      </c>
      <c r="HV3415" t="s">
        <v>193</v>
      </c>
      <c r="HW3415" t="s">
        <v>194</v>
      </c>
      <c r="HX3415" t="s">
        <v>514</v>
      </c>
      <c r="HY3415">
        <v>0.31253799999999998</v>
      </c>
      <c r="HZ3415" t="s">
        <v>195</v>
      </c>
      <c r="IA3415" t="s">
        <v>196</v>
      </c>
      <c r="IB3415" t="s">
        <v>457</v>
      </c>
      <c r="IC3415" t="s">
        <v>458</v>
      </c>
      <c r="IN3415">
        <v>-1</v>
      </c>
      <c r="IS3415" s="8">
        <v>45755</v>
      </c>
    </row>
    <row r="3416" spans="1:253" x14ac:dyDescent="0.25">
      <c r="A3416" t="s">
        <v>841</v>
      </c>
      <c r="B3416" t="s">
        <v>2437</v>
      </c>
      <c r="C3416" t="s">
        <v>452</v>
      </c>
      <c r="E3416" t="s">
        <v>2438</v>
      </c>
      <c r="F3416" t="s">
        <v>453</v>
      </c>
      <c r="G3416" t="s">
        <v>454</v>
      </c>
      <c r="H3416" t="s">
        <v>455</v>
      </c>
      <c r="I3416" t="s">
        <v>856</v>
      </c>
      <c r="J3416" s="8">
        <v>45018</v>
      </c>
      <c r="K3416" t="s">
        <v>189</v>
      </c>
      <c r="L3416" t="s">
        <v>9243</v>
      </c>
      <c r="O3416" s="8">
        <v>45759</v>
      </c>
      <c r="P3416" s="24">
        <v>45754.700231481482</v>
      </c>
      <c r="Q3416" t="s">
        <v>26</v>
      </c>
      <c r="R3416">
        <v>202516</v>
      </c>
      <c r="S3416">
        <v>2800</v>
      </c>
      <c r="T3416">
        <v>2800</v>
      </c>
      <c r="ET3416">
        <v>1815</v>
      </c>
      <c r="EU3416">
        <v>985</v>
      </c>
      <c r="GX3416">
        <v>3</v>
      </c>
      <c r="GY3416" t="s">
        <v>190</v>
      </c>
      <c r="GZ3416" t="s">
        <v>191</v>
      </c>
      <c r="HB3416" s="24">
        <v>45755.394212962965</v>
      </c>
      <c r="HD3416">
        <v>11.428599999999999</v>
      </c>
      <c r="HE3416">
        <v>314.999213</v>
      </c>
      <c r="HH3416" t="s">
        <v>192</v>
      </c>
      <c r="HN3416" t="s">
        <v>26</v>
      </c>
      <c r="HP3416">
        <v>0</v>
      </c>
      <c r="HR3416">
        <v>0</v>
      </c>
      <c r="HS3416">
        <v>2800</v>
      </c>
      <c r="HU3416" t="s">
        <v>453</v>
      </c>
      <c r="HV3416" t="s">
        <v>193</v>
      </c>
      <c r="HW3416" t="s">
        <v>194</v>
      </c>
      <c r="HX3416" t="s">
        <v>456</v>
      </c>
      <c r="HY3416">
        <v>0.130215</v>
      </c>
      <c r="HZ3416" t="s">
        <v>195</v>
      </c>
      <c r="IA3416" t="s">
        <v>196</v>
      </c>
      <c r="IB3416" t="s">
        <v>457</v>
      </c>
      <c r="IC3416" t="s">
        <v>458</v>
      </c>
      <c r="IN3416">
        <v>-1</v>
      </c>
      <c r="IS3416" s="8">
        <v>45755</v>
      </c>
    </row>
    <row r="3417" spans="1:253" x14ac:dyDescent="0.25">
      <c r="A3417" t="s">
        <v>841</v>
      </c>
      <c r="B3417" t="s">
        <v>2442</v>
      </c>
      <c r="C3417" t="s">
        <v>452</v>
      </c>
      <c r="E3417" t="s">
        <v>2443</v>
      </c>
      <c r="F3417" t="s">
        <v>898</v>
      </c>
      <c r="G3417" t="s">
        <v>1789</v>
      </c>
      <c r="H3417" t="s">
        <v>455</v>
      </c>
      <c r="I3417" t="s">
        <v>856</v>
      </c>
      <c r="J3417" s="8">
        <v>45475</v>
      </c>
      <c r="K3417" t="s">
        <v>189</v>
      </c>
      <c r="L3417" t="s">
        <v>9243</v>
      </c>
      <c r="O3417" s="8">
        <v>45759</v>
      </c>
      <c r="P3417" s="24">
        <v>45755.394212962965</v>
      </c>
      <c r="Q3417" t="s">
        <v>26</v>
      </c>
      <c r="R3417">
        <v>202516</v>
      </c>
      <c r="S3417">
        <v>4000</v>
      </c>
      <c r="T3417">
        <v>4000</v>
      </c>
      <c r="EU3417">
        <v>3682</v>
      </c>
      <c r="EV3417">
        <v>318</v>
      </c>
      <c r="GX3417">
        <v>151</v>
      </c>
      <c r="GY3417" t="s">
        <v>190</v>
      </c>
      <c r="GZ3417" t="s">
        <v>190</v>
      </c>
      <c r="HB3417" s="24">
        <v>45756.299016203702</v>
      </c>
      <c r="HD3417">
        <v>11.428599999999999</v>
      </c>
      <c r="HE3417">
        <v>314.999213</v>
      </c>
      <c r="HH3417" t="s">
        <v>192</v>
      </c>
      <c r="HN3417" t="s">
        <v>26</v>
      </c>
      <c r="HP3417">
        <v>0</v>
      </c>
      <c r="HR3417">
        <v>0</v>
      </c>
      <c r="HS3417">
        <v>4000</v>
      </c>
      <c r="HU3417" t="s">
        <v>898</v>
      </c>
      <c r="HV3417" t="s">
        <v>193</v>
      </c>
      <c r="HW3417" t="s">
        <v>194</v>
      </c>
      <c r="HX3417" t="s">
        <v>1790</v>
      </c>
      <c r="HY3417">
        <v>0.130215</v>
      </c>
      <c r="HZ3417" t="s">
        <v>195</v>
      </c>
      <c r="IA3417" t="s">
        <v>196</v>
      </c>
      <c r="IB3417" t="s">
        <v>457</v>
      </c>
      <c r="IC3417" t="s">
        <v>458</v>
      </c>
      <c r="IN3417">
        <v>0</v>
      </c>
      <c r="IS3417" s="8">
        <v>45755</v>
      </c>
    </row>
    <row r="3418" spans="1:253" x14ac:dyDescent="0.25">
      <c r="A3418" t="s">
        <v>841</v>
      </c>
      <c r="B3418" t="s">
        <v>2439</v>
      </c>
      <c r="C3418" t="s">
        <v>452</v>
      </c>
      <c r="E3418" t="s">
        <v>2440</v>
      </c>
      <c r="F3418" t="s">
        <v>503</v>
      </c>
      <c r="G3418" t="s">
        <v>504</v>
      </c>
      <c r="H3418" t="s">
        <v>455</v>
      </c>
      <c r="I3418" t="s">
        <v>856</v>
      </c>
      <c r="J3418" s="8">
        <v>45015</v>
      </c>
      <c r="K3418" t="s">
        <v>189</v>
      </c>
      <c r="L3418" t="s">
        <v>9243</v>
      </c>
      <c r="O3418" s="8">
        <v>45759</v>
      </c>
      <c r="P3418" s="24">
        <v>45756.299016203702</v>
      </c>
      <c r="Q3418" t="s">
        <v>26</v>
      </c>
      <c r="R3418">
        <v>202516</v>
      </c>
      <c r="S3418">
        <v>775</v>
      </c>
      <c r="T3418">
        <v>775</v>
      </c>
      <c r="EV3418">
        <v>775</v>
      </c>
      <c r="GX3418">
        <v>2</v>
      </c>
      <c r="GY3418" t="s">
        <v>190</v>
      </c>
      <c r="GZ3418" t="s">
        <v>191</v>
      </c>
      <c r="HB3418" s="24">
        <v>45756.408472222225</v>
      </c>
      <c r="HD3418">
        <v>11.428599999999999</v>
      </c>
      <c r="HE3418">
        <v>314.999213</v>
      </c>
      <c r="HH3418" t="s">
        <v>192</v>
      </c>
      <c r="HN3418" t="s">
        <v>26</v>
      </c>
      <c r="HP3418">
        <v>0</v>
      </c>
      <c r="HR3418">
        <v>0</v>
      </c>
      <c r="HS3418">
        <v>775</v>
      </c>
      <c r="HU3418" t="s">
        <v>503</v>
      </c>
      <c r="HV3418" t="s">
        <v>193</v>
      </c>
      <c r="HW3418" t="s">
        <v>194</v>
      </c>
      <c r="HX3418" t="s">
        <v>505</v>
      </c>
      <c r="HY3418">
        <v>0.130215</v>
      </c>
      <c r="HZ3418" t="s">
        <v>195</v>
      </c>
      <c r="IA3418" t="s">
        <v>196</v>
      </c>
      <c r="IB3418" t="s">
        <v>457</v>
      </c>
      <c r="IC3418" t="s">
        <v>458</v>
      </c>
      <c r="IN3418">
        <v>1</v>
      </c>
      <c r="IS3418" s="8">
        <v>45755</v>
      </c>
    </row>
    <row r="3419" spans="1:253" x14ac:dyDescent="0.25">
      <c r="A3419" t="s">
        <v>841</v>
      </c>
      <c r="B3419" t="s">
        <v>2435</v>
      </c>
      <c r="C3419" t="s">
        <v>452</v>
      </c>
      <c r="E3419" t="s">
        <v>2436</v>
      </c>
      <c r="F3419" t="s">
        <v>479</v>
      </c>
      <c r="G3419" t="s">
        <v>480</v>
      </c>
      <c r="H3419" t="s">
        <v>455</v>
      </c>
      <c r="I3419" t="s">
        <v>856</v>
      </c>
      <c r="J3419" s="8">
        <v>45015</v>
      </c>
      <c r="K3419" t="s">
        <v>189</v>
      </c>
      <c r="L3419" t="s">
        <v>9243</v>
      </c>
      <c r="O3419" s="8">
        <v>45759</v>
      </c>
      <c r="P3419" s="24">
        <v>45756.408472222225</v>
      </c>
      <c r="Q3419" t="s">
        <v>26</v>
      </c>
      <c r="R3419">
        <v>202516</v>
      </c>
      <c r="S3419">
        <v>2400</v>
      </c>
      <c r="T3419">
        <v>2400</v>
      </c>
      <c r="EV3419">
        <v>2400</v>
      </c>
      <c r="GX3419">
        <v>12</v>
      </c>
      <c r="GY3419" t="s">
        <v>190</v>
      </c>
      <c r="GZ3419" t="s">
        <v>191</v>
      </c>
      <c r="HB3419" s="24">
        <v>45756.791909722226</v>
      </c>
      <c r="HD3419">
        <v>11.428599999999999</v>
      </c>
      <c r="HE3419">
        <v>314.999213</v>
      </c>
      <c r="HH3419" t="s">
        <v>192</v>
      </c>
      <c r="HN3419" t="s">
        <v>26</v>
      </c>
      <c r="HP3419">
        <v>0</v>
      </c>
      <c r="HR3419">
        <v>0</v>
      </c>
      <c r="HS3419">
        <v>2400</v>
      </c>
      <c r="HU3419" t="s">
        <v>479</v>
      </c>
      <c r="HV3419" t="s">
        <v>193</v>
      </c>
      <c r="HW3419" t="s">
        <v>194</v>
      </c>
      <c r="HX3419" t="s">
        <v>481</v>
      </c>
      <c r="HY3419">
        <v>0.130215</v>
      </c>
      <c r="HZ3419" t="s">
        <v>195</v>
      </c>
      <c r="IA3419" t="s">
        <v>196</v>
      </c>
      <c r="IB3419" t="s">
        <v>457</v>
      </c>
      <c r="IC3419" t="s">
        <v>458</v>
      </c>
      <c r="IN3419">
        <v>1</v>
      </c>
      <c r="IS3419" s="8">
        <v>45755</v>
      </c>
    </row>
    <row r="3420" spans="1:253" x14ac:dyDescent="0.25">
      <c r="A3420" t="s">
        <v>841</v>
      </c>
      <c r="B3420" t="s">
        <v>2441</v>
      </c>
      <c r="C3420" t="s">
        <v>452</v>
      </c>
      <c r="E3420" t="s">
        <v>1773</v>
      </c>
      <c r="F3420" t="s">
        <v>462</v>
      </c>
      <c r="G3420" t="s">
        <v>463</v>
      </c>
      <c r="H3420" t="s">
        <v>455</v>
      </c>
      <c r="I3420" t="s">
        <v>856</v>
      </c>
      <c r="J3420" s="8">
        <v>45237</v>
      </c>
      <c r="K3420" t="s">
        <v>189</v>
      </c>
      <c r="L3420" t="s">
        <v>9243</v>
      </c>
      <c r="O3420" s="8">
        <v>45759</v>
      </c>
      <c r="P3420" s="24">
        <v>45756.791909722226</v>
      </c>
      <c r="Q3420" t="s">
        <v>26</v>
      </c>
      <c r="R3420">
        <v>202516</v>
      </c>
      <c r="S3420">
        <v>624</v>
      </c>
      <c r="T3420">
        <v>624</v>
      </c>
      <c r="EV3420">
        <v>624</v>
      </c>
      <c r="GX3420">
        <v>12</v>
      </c>
      <c r="GY3420" t="s">
        <v>190</v>
      </c>
      <c r="GZ3420" t="s">
        <v>191</v>
      </c>
      <c r="HB3420" s="24">
        <v>45756.937743055554</v>
      </c>
      <c r="HD3420">
        <v>13.8462</v>
      </c>
      <c r="HE3420">
        <v>259.99913299999997</v>
      </c>
      <c r="HH3420" t="s">
        <v>192</v>
      </c>
      <c r="HN3420" t="s">
        <v>26</v>
      </c>
      <c r="HP3420">
        <v>0</v>
      </c>
      <c r="HR3420">
        <v>0</v>
      </c>
      <c r="HS3420">
        <v>624</v>
      </c>
      <c r="HU3420" t="s">
        <v>462</v>
      </c>
      <c r="HV3420" t="s">
        <v>193</v>
      </c>
      <c r="HW3420" t="s">
        <v>194</v>
      </c>
      <c r="HX3420" t="s">
        <v>464</v>
      </c>
      <c r="HY3420">
        <v>8.1629999999999994E-2</v>
      </c>
      <c r="HZ3420" t="s">
        <v>195</v>
      </c>
      <c r="IA3420" t="s">
        <v>196</v>
      </c>
      <c r="IB3420" t="s">
        <v>465</v>
      </c>
      <c r="IC3420" t="s">
        <v>466</v>
      </c>
      <c r="IN3420">
        <v>1</v>
      </c>
      <c r="IS3420" s="8">
        <v>45755</v>
      </c>
    </row>
    <row r="3421" spans="1:253" x14ac:dyDescent="0.25">
      <c r="A3421" t="s">
        <v>841</v>
      </c>
      <c r="B3421" t="s">
        <v>2765</v>
      </c>
      <c r="C3421" t="s">
        <v>452</v>
      </c>
      <c r="E3421" t="s">
        <v>2766</v>
      </c>
      <c r="F3421" t="s">
        <v>473</v>
      </c>
      <c r="G3421" t="s">
        <v>474</v>
      </c>
      <c r="H3421" t="s">
        <v>455</v>
      </c>
      <c r="I3421" t="s">
        <v>856</v>
      </c>
      <c r="J3421" s="8">
        <v>45016</v>
      </c>
      <c r="K3421" t="s">
        <v>189</v>
      </c>
      <c r="L3421" t="s">
        <v>9243</v>
      </c>
      <c r="O3421" s="8">
        <v>45759</v>
      </c>
      <c r="P3421" s="24">
        <v>45756.937743055554</v>
      </c>
      <c r="Q3421" t="s">
        <v>26</v>
      </c>
      <c r="R3421">
        <v>202516</v>
      </c>
      <c r="S3421">
        <v>1200</v>
      </c>
      <c r="T3421">
        <v>1200</v>
      </c>
      <c r="EV3421">
        <v>405</v>
      </c>
      <c r="EW3421">
        <v>795</v>
      </c>
      <c r="GX3421">
        <v>19</v>
      </c>
      <c r="GY3421" t="s">
        <v>190</v>
      </c>
      <c r="GZ3421" t="s">
        <v>191</v>
      </c>
      <c r="HB3421" s="24">
        <v>45757.369039351855</v>
      </c>
      <c r="HD3421">
        <v>11.8033</v>
      </c>
      <c r="HE3421">
        <v>304.99944900000003</v>
      </c>
      <c r="HH3421" t="s">
        <v>192</v>
      </c>
      <c r="HN3421" t="s">
        <v>26</v>
      </c>
      <c r="HP3421">
        <v>0</v>
      </c>
      <c r="HR3421">
        <v>0</v>
      </c>
      <c r="HS3421">
        <v>1200</v>
      </c>
      <c r="HU3421" t="s">
        <v>473</v>
      </c>
      <c r="HV3421" t="s">
        <v>193</v>
      </c>
      <c r="HW3421" t="s">
        <v>194</v>
      </c>
      <c r="HX3421" t="s">
        <v>475</v>
      </c>
      <c r="HY3421">
        <v>0.130215</v>
      </c>
      <c r="HZ3421" t="s">
        <v>195</v>
      </c>
      <c r="IA3421" t="s">
        <v>196</v>
      </c>
      <c r="IB3421" t="s">
        <v>457</v>
      </c>
      <c r="IC3421" t="s">
        <v>458</v>
      </c>
      <c r="IN3421">
        <v>1</v>
      </c>
      <c r="IS3421" s="8">
        <v>45755</v>
      </c>
    </row>
    <row r="3422" spans="1:253" x14ac:dyDescent="0.25">
      <c r="A3422" t="s">
        <v>841</v>
      </c>
      <c r="B3422" t="s">
        <v>2761</v>
      </c>
      <c r="C3422" t="s">
        <v>452</v>
      </c>
      <c r="E3422" t="s">
        <v>2762</v>
      </c>
      <c r="F3422" t="s">
        <v>467</v>
      </c>
      <c r="G3422" t="s">
        <v>468</v>
      </c>
      <c r="H3422" t="s">
        <v>455</v>
      </c>
      <c r="I3422" t="s">
        <v>856</v>
      </c>
      <c r="J3422" s="8">
        <v>45184</v>
      </c>
      <c r="K3422" t="s">
        <v>189</v>
      </c>
      <c r="L3422" t="s">
        <v>9243</v>
      </c>
      <c r="O3422" s="8">
        <v>45759</v>
      </c>
      <c r="P3422" s="24">
        <v>45757.369039351855</v>
      </c>
      <c r="Q3422" t="s">
        <v>26</v>
      </c>
      <c r="R3422">
        <v>202516</v>
      </c>
      <c r="S3422">
        <v>400</v>
      </c>
      <c r="T3422">
        <v>400</v>
      </c>
      <c r="EW3422">
        <v>400</v>
      </c>
      <c r="GX3422">
        <v>3</v>
      </c>
      <c r="GY3422" t="s">
        <v>190</v>
      </c>
      <c r="GZ3422" t="s">
        <v>191</v>
      </c>
      <c r="HB3422" s="24">
        <v>45757.428888888891</v>
      </c>
      <c r="HD3422">
        <v>11.428599999999999</v>
      </c>
      <c r="HE3422">
        <v>314.999213</v>
      </c>
      <c r="HH3422" t="s">
        <v>192</v>
      </c>
      <c r="HN3422" t="s">
        <v>26</v>
      </c>
      <c r="HP3422">
        <v>0</v>
      </c>
      <c r="HR3422">
        <v>0</v>
      </c>
      <c r="HS3422">
        <v>400</v>
      </c>
      <c r="HU3422" t="s">
        <v>467</v>
      </c>
      <c r="HV3422" t="s">
        <v>193</v>
      </c>
      <c r="HW3422" t="s">
        <v>194</v>
      </c>
      <c r="HX3422" t="s">
        <v>469</v>
      </c>
      <c r="HY3422">
        <v>0.130215</v>
      </c>
      <c r="HZ3422" t="s">
        <v>195</v>
      </c>
      <c r="IA3422" t="s">
        <v>196</v>
      </c>
      <c r="IB3422" t="s">
        <v>457</v>
      </c>
      <c r="IC3422" t="s">
        <v>458</v>
      </c>
      <c r="IN3422">
        <v>2</v>
      </c>
      <c r="IS3422" s="8">
        <v>45755</v>
      </c>
    </row>
    <row r="3423" spans="1:253" x14ac:dyDescent="0.25">
      <c r="A3423" t="s">
        <v>841</v>
      </c>
      <c r="B3423" t="s">
        <v>2763</v>
      </c>
      <c r="C3423" t="s">
        <v>452</v>
      </c>
      <c r="E3423" t="s">
        <v>2764</v>
      </c>
      <c r="F3423" t="s">
        <v>470</v>
      </c>
      <c r="G3423" t="s">
        <v>471</v>
      </c>
      <c r="H3423" t="s">
        <v>455</v>
      </c>
      <c r="I3423" t="s">
        <v>856</v>
      </c>
      <c r="J3423" s="8">
        <v>45015</v>
      </c>
      <c r="K3423" t="s">
        <v>189</v>
      </c>
      <c r="L3423" t="s">
        <v>9243</v>
      </c>
      <c r="O3423" s="8">
        <v>45759</v>
      </c>
      <c r="P3423" s="24">
        <v>45757.428888888891</v>
      </c>
      <c r="Q3423" t="s">
        <v>26</v>
      </c>
      <c r="R3423">
        <v>202516</v>
      </c>
      <c r="S3423">
        <v>1000</v>
      </c>
      <c r="T3423">
        <v>1000</v>
      </c>
      <c r="EW3423">
        <v>1000</v>
      </c>
      <c r="GX3423">
        <v>2</v>
      </c>
      <c r="GY3423" t="s">
        <v>190</v>
      </c>
      <c r="GZ3423" t="s">
        <v>191</v>
      </c>
      <c r="HB3423" s="24">
        <v>45757.609780092593</v>
      </c>
      <c r="HD3423">
        <v>11.428599999999999</v>
      </c>
      <c r="HE3423">
        <v>314.999213</v>
      </c>
      <c r="HH3423" t="s">
        <v>192</v>
      </c>
      <c r="HN3423" t="s">
        <v>26</v>
      </c>
      <c r="HP3423">
        <v>0</v>
      </c>
      <c r="HR3423">
        <v>0</v>
      </c>
      <c r="HS3423">
        <v>1000</v>
      </c>
      <c r="HU3423" t="s">
        <v>470</v>
      </c>
      <c r="HV3423" t="s">
        <v>193</v>
      </c>
      <c r="HW3423" t="s">
        <v>194</v>
      </c>
      <c r="HX3423" t="s">
        <v>472</v>
      </c>
      <c r="HY3423">
        <v>0.14455499999999999</v>
      </c>
      <c r="HZ3423" t="s">
        <v>195</v>
      </c>
      <c r="IA3423" t="s">
        <v>196</v>
      </c>
      <c r="IB3423" t="s">
        <v>457</v>
      </c>
      <c r="IC3423" t="s">
        <v>458</v>
      </c>
      <c r="IN3423">
        <v>2</v>
      </c>
      <c r="IS3423" s="8">
        <v>45755</v>
      </c>
    </row>
    <row r="3424" spans="1:253" x14ac:dyDescent="0.25">
      <c r="A3424" t="s">
        <v>841</v>
      </c>
      <c r="B3424" t="s">
        <v>3264</v>
      </c>
      <c r="C3424" t="s">
        <v>452</v>
      </c>
      <c r="E3424" t="s">
        <v>3265</v>
      </c>
      <c r="F3424" t="s">
        <v>497</v>
      </c>
      <c r="G3424" t="s">
        <v>498</v>
      </c>
      <c r="H3424" t="s">
        <v>455</v>
      </c>
      <c r="I3424" t="s">
        <v>856</v>
      </c>
      <c r="J3424" s="8">
        <v>45384</v>
      </c>
      <c r="K3424" t="s">
        <v>189</v>
      </c>
      <c r="L3424" t="s">
        <v>9243</v>
      </c>
      <c r="O3424" s="8">
        <v>45759</v>
      </c>
      <c r="P3424" s="24">
        <v>45757.609780092593</v>
      </c>
      <c r="Q3424" t="s">
        <v>26</v>
      </c>
      <c r="R3424">
        <v>202516</v>
      </c>
      <c r="S3424">
        <v>150</v>
      </c>
      <c r="T3424">
        <v>150</v>
      </c>
      <c r="EW3424">
        <v>150</v>
      </c>
      <c r="GX3424">
        <v>2</v>
      </c>
      <c r="GY3424" t="s">
        <v>190</v>
      </c>
      <c r="GZ3424" t="s">
        <v>191</v>
      </c>
      <c r="HB3424" s="24">
        <v>45757.633738425924</v>
      </c>
      <c r="HD3424">
        <v>11.8033</v>
      </c>
      <c r="HE3424">
        <v>304.99944900000003</v>
      </c>
      <c r="HH3424" t="s">
        <v>192</v>
      </c>
      <c r="HN3424" t="s">
        <v>26</v>
      </c>
      <c r="HP3424">
        <v>0</v>
      </c>
      <c r="HR3424">
        <v>0</v>
      </c>
      <c r="HS3424">
        <v>150</v>
      </c>
      <c r="HU3424" t="s">
        <v>497</v>
      </c>
      <c r="HV3424" t="s">
        <v>193</v>
      </c>
      <c r="HW3424" t="s">
        <v>194</v>
      </c>
      <c r="HX3424" t="s">
        <v>499</v>
      </c>
      <c r="HY3424">
        <v>0.130215</v>
      </c>
      <c r="HZ3424" t="s">
        <v>195</v>
      </c>
      <c r="IA3424" t="s">
        <v>196</v>
      </c>
      <c r="IB3424" t="s">
        <v>457</v>
      </c>
      <c r="IC3424" t="s">
        <v>458</v>
      </c>
      <c r="IN3424">
        <v>2</v>
      </c>
      <c r="IS3424" s="8">
        <v>45755</v>
      </c>
    </row>
    <row r="3425" spans="1:253" x14ac:dyDescent="0.25">
      <c r="A3425" t="s">
        <v>841</v>
      </c>
      <c r="B3425" t="s">
        <v>10991</v>
      </c>
      <c r="C3425" t="s">
        <v>452</v>
      </c>
      <c r="E3425" t="s">
        <v>10992</v>
      </c>
      <c r="F3425" t="s">
        <v>459</v>
      </c>
      <c r="G3425" t="s">
        <v>460</v>
      </c>
      <c r="H3425" t="s">
        <v>455</v>
      </c>
      <c r="I3425" t="s">
        <v>856</v>
      </c>
      <c r="J3425" s="8">
        <v>45016</v>
      </c>
      <c r="K3425" t="s">
        <v>189</v>
      </c>
      <c r="L3425" t="s">
        <v>9243</v>
      </c>
      <c r="O3425" s="8">
        <v>45759</v>
      </c>
      <c r="P3425" s="24">
        <v>45757.633738425924</v>
      </c>
      <c r="Q3425" t="s">
        <v>26</v>
      </c>
      <c r="R3425">
        <v>202516</v>
      </c>
      <c r="S3425">
        <v>2400</v>
      </c>
      <c r="T3425">
        <v>2400</v>
      </c>
      <c r="EW3425">
        <v>2218</v>
      </c>
      <c r="EX3425">
        <v>182</v>
      </c>
      <c r="GX3425">
        <v>4</v>
      </c>
      <c r="GY3425" t="s">
        <v>190</v>
      </c>
      <c r="GZ3425" t="s">
        <v>191</v>
      </c>
      <c r="HB3425" s="24">
        <v>45758.278275462966</v>
      </c>
      <c r="HD3425">
        <v>11.8033</v>
      </c>
      <c r="HE3425">
        <v>304.99944900000003</v>
      </c>
      <c r="HH3425" t="s">
        <v>192</v>
      </c>
      <c r="HN3425" t="s">
        <v>26</v>
      </c>
      <c r="HP3425">
        <v>0</v>
      </c>
      <c r="HR3425">
        <v>0</v>
      </c>
      <c r="HS3425">
        <v>2400</v>
      </c>
      <c r="HU3425" t="s">
        <v>459</v>
      </c>
      <c r="HV3425" t="s">
        <v>193</v>
      </c>
      <c r="HW3425" t="s">
        <v>194</v>
      </c>
      <c r="HX3425" t="s">
        <v>461</v>
      </c>
      <c r="HY3425">
        <v>0.130215</v>
      </c>
      <c r="HZ3425" t="s">
        <v>195</v>
      </c>
      <c r="IA3425" t="s">
        <v>196</v>
      </c>
      <c r="IB3425" t="s">
        <v>457</v>
      </c>
      <c r="IC3425" t="s">
        <v>458</v>
      </c>
      <c r="IN3425">
        <v>2</v>
      </c>
      <c r="IS3425" s="8">
        <v>45755</v>
      </c>
    </row>
    <row r="3426" spans="1:253" x14ac:dyDescent="0.25">
      <c r="A3426" t="s">
        <v>841</v>
      </c>
      <c r="B3426" t="s">
        <v>10993</v>
      </c>
      <c r="C3426" t="s">
        <v>452</v>
      </c>
      <c r="E3426" t="s">
        <v>10994</v>
      </c>
      <c r="F3426" t="s">
        <v>897</v>
      </c>
      <c r="G3426" t="s">
        <v>1399</v>
      </c>
      <c r="H3426" t="s">
        <v>455</v>
      </c>
      <c r="I3426" t="s">
        <v>856</v>
      </c>
      <c r="J3426" s="8">
        <v>45474</v>
      </c>
      <c r="K3426" t="s">
        <v>189</v>
      </c>
      <c r="L3426" t="s">
        <v>9243</v>
      </c>
      <c r="O3426" s="8">
        <v>45759</v>
      </c>
      <c r="P3426" s="24">
        <v>45758.278275462966</v>
      </c>
      <c r="Q3426" t="s">
        <v>26</v>
      </c>
      <c r="R3426">
        <v>202516</v>
      </c>
      <c r="S3426">
        <v>1000</v>
      </c>
      <c r="T3426">
        <v>1000</v>
      </c>
      <c r="EX3426">
        <v>1000</v>
      </c>
      <c r="GX3426">
        <v>100</v>
      </c>
      <c r="GY3426" t="s">
        <v>190</v>
      </c>
      <c r="GZ3426" t="s">
        <v>190</v>
      </c>
      <c r="HB3426" s="24">
        <v>45758.424444444441</v>
      </c>
      <c r="HD3426">
        <v>11.428599999999999</v>
      </c>
      <c r="HE3426">
        <v>314.999213</v>
      </c>
      <c r="HH3426" t="s">
        <v>192</v>
      </c>
      <c r="HN3426" t="s">
        <v>26</v>
      </c>
      <c r="HP3426">
        <v>0</v>
      </c>
      <c r="HR3426">
        <v>0</v>
      </c>
      <c r="HS3426">
        <v>1000</v>
      </c>
      <c r="HU3426" t="s">
        <v>897</v>
      </c>
      <c r="HV3426" t="s">
        <v>193</v>
      </c>
      <c r="HW3426" t="s">
        <v>194</v>
      </c>
      <c r="HX3426" t="s">
        <v>1400</v>
      </c>
      <c r="HY3426">
        <v>0.130215</v>
      </c>
      <c r="HZ3426" t="s">
        <v>195</v>
      </c>
      <c r="IA3426" t="s">
        <v>196</v>
      </c>
      <c r="IB3426" t="s">
        <v>457</v>
      </c>
      <c r="IC3426" t="s">
        <v>458</v>
      </c>
      <c r="IN3426">
        <v>3</v>
      </c>
      <c r="IS3426" s="8">
        <v>45755</v>
      </c>
    </row>
    <row r="3427" spans="1:253" x14ac:dyDescent="0.25">
      <c r="A3427" t="s">
        <v>841</v>
      </c>
      <c r="B3427" t="s">
        <v>10995</v>
      </c>
      <c r="C3427" t="s">
        <v>452</v>
      </c>
      <c r="E3427" t="s">
        <v>10996</v>
      </c>
      <c r="F3427" t="s">
        <v>482</v>
      </c>
      <c r="G3427" t="s">
        <v>483</v>
      </c>
      <c r="H3427" t="s">
        <v>455</v>
      </c>
      <c r="I3427" t="s">
        <v>856</v>
      </c>
      <c r="J3427" s="8">
        <v>45299</v>
      </c>
      <c r="K3427" t="s">
        <v>189</v>
      </c>
      <c r="L3427" t="s">
        <v>9243</v>
      </c>
      <c r="O3427" s="8">
        <v>45759</v>
      </c>
      <c r="P3427" s="24">
        <v>45758.424444444441</v>
      </c>
      <c r="Q3427" t="s">
        <v>26</v>
      </c>
      <c r="R3427">
        <v>202516</v>
      </c>
      <c r="S3427">
        <v>915</v>
      </c>
      <c r="T3427">
        <v>915</v>
      </c>
      <c r="EX3427">
        <v>915</v>
      </c>
      <c r="GX3427">
        <v>2</v>
      </c>
      <c r="GY3427" t="s">
        <v>190</v>
      </c>
      <c r="GZ3427" t="s">
        <v>191</v>
      </c>
      <c r="HB3427" s="24">
        <v>45758.594085648147</v>
      </c>
      <c r="HD3427">
        <v>11.428599999999999</v>
      </c>
      <c r="HE3427">
        <v>314.999213</v>
      </c>
      <c r="HH3427" t="s">
        <v>192</v>
      </c>
      <c r="HN3427" t="s">
        <v>26</v>
      </c>
      <c r="HP3427">
        <v>0</v>
      </c>
      <c r="HR3427">
        <v>0</v>
      </c>
      <c r="HS3427">
        <v>915</v>
      </c>
      <c r="HU3427" t="s">
        <v>482</v>
      </c>
      <c r="HV3427" t="s">
        <v>193</v>
      </c>
      <c r="HW3427" t="s">
        <v>194</v>
      </c>
      <c r="HX3427" t="s">
        <v>484</v>
      </c>
      <c r="HY3427">
        <v>0.130215</v>
      </c>
      <c r="HZ3427" t="s">
        <v>195</v>
      </c>
      <c r="IA3427" t="s">
        <v>196</v>
      </c>
      <c r="IB3427" t="s">
        <v>457</v>
      </c>
      <c r="IC3427" t="s">
        <v>458</v>
      </c>
      <c r="IN3427">
        <v>3</v>
      </c>
      <c r="IS3427" s="8">
        <v>45755</v>
      </c>
    </row>
    <row r="3428" spans="1:253" x14ac:dyDescent="0.25">
      <c r="A3428" t="s">
        <v>841</v>
      </c>
      <c r="B3428" t="s">
        <v>10997</v>
      </c>
      <c r="C3428" t="s">
        <v>452</v>
      </c>
      <c r="E3428" t="s">
        <v>10998</v>
      </c>
      <c r="F3428" t="s">
        <v>482</v>
      </c>
      <c r="G3428" t="s">
        <v>483</v>
      </c>
      <c r="H3428" t="s">
        <v>455</v>
      </c>
      <c r="I3428" t="s">
        <v>856</v>
      </c>
      <c r="J3428" s="8">
        <v>45299</v>
      </c>
      <c r="K3428" t="s">
        <v>189</v>
      </c>
      <c r="L3428" t="s">
        <v>9243</v>
      </c>
      <c r="O3428" s="8">
        <v>45766</v>
      </c>
      <c r="P3428" s="24">
        <v>45761.253472222219</v>
      </c>
      <c r="Q3428" t="s">
        <v>26</v>
      </c>
      <c r="R3428">
        <v>202517</v>
      </c>
      <c r="S3428">
        <v>400</v>
      </c>
      <c r="T3428">
        <v>400</v>
      </c>
      <c r="FA3428">
        <v>400</v>
      </c>
      <c r="GX3428">
        <v>2</v>
      </c>
      <c r="GY3428" t="s">
        <v>190</v>
      </c>
      <c r="GZ3428" t="s">
        <v>191</v>
      </c>
      <c r="HB3428" s="24">
        <v>45761.309849537036</v>
      </c>
      <c r="HD3428">
        <v>11.428599999999999</v>
      </c>
      <c r="HE3428">
        <v>314.999213</v>
      </c>
      <c r="HH3428" t="s">
        <v>192</v>
      </c>
      <c r="HN3428" t="s">
        <v>26</v>
      </c>
      <c r="HP3428">
        <v>0</v>
      </c>
      <c r="HR3428">
        <v>0</v>
      </c>
      <c r="HS3428">
        <v>400</v>
      </c>
      <c r="HU3428" t="s">
        <v>482</v>
      </c>
      <c r="HV3428" t="s">
        <v>193</v>
      </c>
      <c r="HW3428" t="s">
        <v>194</v>
      </c>
      <c r="HX3428" t="s">
        <v>484</v>
      </c>
      <c r="HY3428">
        <v>0.130215</v>
      </c>
      <c r="HZ3428" t="s">
        <v>195</v>
      </c>
      <c r="IA3428" t="s">
        <v>196</v>
      </c>
      <c r="IB3428" t="s">
        <v>457</v>
      </c>
      <c r="IC3428" t="s">
        <v>458</v>
      </c>
      <c r="IN3428">
        <v>-1</v>
      </c>
      <c r="IS3428" s="8">
        <v>45762</v>
      </c>
    </row>
    <row r="3429" spans="1:253" x14ac:dyDescent="0.25">
      <c r="A3429" t="s">
        <v>841</v>
      </c>
      <c r="B3429" t="s">
        <v>2769</v>
      </c>
      <c r="C3429" t="s">
        <v>452</v>
      </c>
      <c r="E3429" t="s">
        <v>2770</v>
      </c>
      <c r="F3429" t="s">
        <v>476</v>
      </c>
      <c r="G3429" t="s">
        <v>477</v>
      </c>
      <c r="H3429" t="s">
        <v>455</v>
      </c>
      <c r="I3429" t="s">
        <v>856</v>
      </c>
      <c r="J3429" s="8">
        <v>45181</v>
      </c>
      <c r="K3429" t="s">
        <v>189</v>
      </c>
      <c r="L3429" t="s">
        <v>9243</v>
      </c>
      <c r="O3429" s="8">
        <v>45766</v>
      </c>
      <c r="P3429" s="24">
        <v>45761.309849537036</v>
      </c>
      <c r="Q3429" t="s">
        <v>26</v>
      </c>
      <c r="R3429">
        <v>202517</v>
      </c>
      <c r="S3429">
        <v>575</v>
      </c>
      <c r="T3429">
        <v>575</v>
      </c>
      <c r="FA3429">
        <v>575</v>
      </c>
      <c r="GX3429">
        <v>31</v>
      </c>
      <c r="GY3429" t="s">
        <v>190</v>
      </c>
      <c r="GZ3429" t="s">
        <v>191</v>
      </c>
      <c r="HB3429" s="24">
        <v>45761.392847222225</v>
      </c>
      <c r="HD3429">
        <v>11.428599999999999</v>
      </c>
      <c r="HE3429">
        <v>314.999213</v>
      </c>
      <c r="HH3429" t="s">
        <v>192</v>
      </c>
      <c r="HN3429" t="s">
        <v>26</v>
      </c>
      <c r="HP3429">
        <v>0</v>
      </c>
      <c r="HR3429">
        <v>0</v>
      </c>
      <c r="HS3429">
        <v>575</v>
      </c>
      <c r="HU3429" t="s">
        <v>476</v>
      </c>
      <c r="HV3429" t="s">
        <v>193</v>
      </c>
      <c r="HW3429" t="s">
        <v>194</v>
      </c>
      <c r="HX3429" t="s">
        <v>478</v>
      </c>
      <c r="HY3429">
        <v>0.130215</v>
      </c>
      <c r="HZ3429" t="s">
        <v>195</v>
      </c>
      <c r="IA3429" t="s">
        <v>196</v>
      </c>
      <c r="IB3429" t="s">
        <v>457</v>
      </c>
      <c r="IC3429" t="s">
        <v>458</v>
      </c>
      <c r="IN3429">
        <v>-1</v>
      </c>
      <c r="IS3429" s="8">
        <v>45762</v>
      </c>
    </row>
    <row r="3430" spans="1:253" x14ac:dyDescent="0.25">
      <c r="A3430" t="s">
        <v>841</v>
      </c>
      <c r="B3430" t="s">
        <v>2771</v>
      </c>
      <c r="C3430" t="s">
        <v>452</v>
      </c>
      <c r="E3430" t="s">
        <v>2772</v>
      </c>
      <c r="F3430" t="s">
        <v>473</v>
      </c>
      <c r="G3430" t="s">
        <v>474</v>
      </c>
      <c r="H3430" t="s">
        <v>455</v>
      </c>
      <c r="I3430" t="s">
        <v>856</v>
      </c>
      <c r="J3430" s="8">
        <v>45016</v>
      </c>
      <c r="K3430" t="s">
        <v>189</v>
      </c>
      <c r="L3430" t="s">
        <v>9243</v>
      </c>
      <c r="O3430" s="8">
        <v>45766</v>
      </c>
      <c r="P3430" s="24">
        <v>45761.392847222225</v>
      </c>
      <c r="Q3430" t="s">
        <v>26</v>
      </c>
      <c r="R3430">
        <v>202517</v>
      </c>
      <c r="S3430">
        <v>2000</v>
      </c>
      <c r="T3430">
        <v>2000</v>
      </c>
      <c r="FA3430">
        <v>2000</v>
      </c>
      <c r="GX3430">
        <v>19</v>
      </c>
      <c r="GY3430" t="s">
        <v>190</v>
      </c>
      <c r="GZ3430" t="s">
        <v>191</v>
      </c>
      <c r="HB3430" s="24">
        <v>45761.728576388887</v>
      </c>
      <c r="HD3430">
        <v>11.8033</v>
      </c>
      <c r="HE3430">
        <v>304.99944900000003</v>
      </c>
      <c r="HH3430" t="s">
        <v>192</v>
      </c>
      <c r="HN3430" t="s">
        <v>26</v>
      </c>
      <c r="HP3430">
        <v>0</v>
      </c>
      <c r="HR3430">
        <v>0</v>
      </c>
      <c r="HS3430">
        <v>2000</v>
      </c>
      <c r="HU3430" t="s">
        <v>473</v>
      </c>
      <c r="HV3430" t="s">
        <v>193</v>
      </c>
      <c r="HW3430" t="s">
        <v>194</v>
      </c>
      <c r="HX3430" t="s">
        <v>475</v>
      </c>
      <c r="HY3430">
        <v>0.130215</v>
      </c>
      <c r="HZ3430" t="s">
        <v>195</v>
      </c>
      <c r="IA3430" t="s">
        <v>196</v>
      </c>
      <c r="IB3430" t="s">
        <v>457</v>
      </c>
      <c r="IC3430" t="s">
        <v>458</v>
      </c>
      <c r="IN3430">
        <v>-1</v>
      </c>
      <c r="IS3430" s="8">
        <v>45762</v>
      </c>
    </row>
    <row r="3431" spans="1:253" x14ac:dyDescent="0.25">
      <c r="A3431" t="s">
        <v>841</v>
      </c>
      <c r="B3431" t="s">
        <v>2767</v>
      </c>
      <c r="C3431" t="s">
        <v>452</v>
      </c>
      <c r="E3431" t="s">
        <v>2768</v>
      </c>
      <c r="F3431" t="s">
        <v>470</v>
      </c>
      <c r="G3431" t="s">
        <v>471</v>
      </c>
      <c r="H3431" t="s">
        <v>455</v>
      </c>
      <c r="I3431" t="s">
        <v>856</v>
      </c>
      <c r="J3431" s="8">
        <v>45015</v>
      </c>
      <c r="K3431" t="s">
        <v>189</v>
      </c>
      <c r="L3431" t="s">
        <v>9243</v>
      </c>
      <c r="O3431" s="8">
        <v>45766</v>
      </c>
      <c r="P3431" s="24">
        <v>45761.728576388887</v>
      </c>
      <c r="Q3431" t="s">
        <v>26</v>
      </c>
      <c r="R3431">
        <v>202517</v>
      </c>
      <c r="S3431">
        <v>1000</v>
      </c>
      <c r="T3431">
        <v>1000</v>
      </c>
      <c r="FA3431">
        <v>1000</v>
      </c>
      <c r="GX3431">
        <v>2</v>
      </c>
      <c r="GY3431" t="s">
        <v>190</v>
      </c>
      <c r="GZ3431" t="s">
        <v>191</v>
      </c>
      <c r="HB3431" s="24">
        <v>45761.905995370369</v>
      </c>
      <c r="HD3431">
        <v>11.428599999999999</v>
      </c>
      <c r="HE3431">
        <v>314.999213</v>
      </c>
      <c r="HH3431" t="s">
        <v>192</v>
      </c>
      <c r="HN3431" t="s">
        <v>26</v>
      </c>
      <c r="HP3431">
        <v>0</v>
      </c>
      <c r="HR3431">
        <v>0</v>
      </c>
      <c r="HS3431">
        <v>1000</v>
      </c>
      <c r="HU3431" t="s">
        <v>470</v>
      </c>
      <c r="HV3431" t="s">
        <v>193</v>
      </c>
      <c r="HW3431" t="s">
        <v>194</v>
      </c>
      <c r="HX3431" t="s">
        <v>472</v>
      </c>
      <c r="HY3431">
        <v>0.14455499999999999</v>
      </c>
      <c r="HZ3431" t="s">
        <v>195</v>
      </c>
      <c r="IA3431" t="s">
        <v>196</v>
      </c>
      <c r="IB3431" t="s">
        <v>457</v>
      </c>
      <c r="IC3431" t="s">
        <v>458</v>
      </c>
      <c r="IN3431">
        <v>-1</v>
      </c>
      <c r="IS3431" s="8">
        <v>45762</v>
      </c>
    </row>
    <row r="3432" spans="1:253" x14ac:dyDescent="0.25">
      <c r="A3432" t="s">
        <v>841</v>
      </c>
      <c r="B3432" t="s">
        <v>2773</v>
      </c>
      <c r="C3432" t="s">
        <v>452</v>
      </c>
      <c r="E3432" t="s">
        <v>2774</v>
      </c>
      <c r="F3432" t="s">
        <v>453</v>
      </c>
      <c r="G3432" t="s">
        <v>454</v>
      </c>
      <c r="H3432" t="s">
        <v>455</v>
      </c>
      <c r="I3432" t="s">
        <v>856</v>
      </c>
      <c r="J3432" s="8">
        <v>45018</v>
      </c>
      <c r="K3432" t="s">
        <v>189</v>
      </c>
      <c r="L3432" t="s">
        <v>9243</v>
      </c>
      <c r="O3432" s="8">
        <v>45766</v>
      </c>
      <c r="P3432" s="24">
        <v>45761.905995370369</v>
      </c>
      <c r="Q3432" t="s">
        <v>26</v>
      </c>
      <c r="R3432">
        <v>202517</v>
      </c>
      <c r="S3432">
        <v>2400</v>
      </c>
      <c r="T3432">
        <v>2400</v>
      </c>
      <c r="FA3432">
        <v>627</v>
      </c>
      <c r="FB3432">
        <v>1773</v>
      </c>
      <c r="GX3432">
        <v>3</v>
      </c>
      <c r="GY3432" t="s">
        <v>190</v>
      </c>
      <c r="GZ3432" t="s">
        <v>191</v>
      </c>
      <c r="HB3432" s="24">
        <v>45762.547060185185</v>
      </c>
      <c r="HD3432">
        <v>11.428599999999999</v>
      </c>
      <c r="HE3432">
        <v>314.999213</v>
      </c>
      <c r="HH3432" t="s">
        <v>192</v>
      </c>
      <c r="HN3432" t="s">
        <v>26</v>
      </c>
      <c r="HP3432">
        <v>0</v>
      </c>
      <c r="HR3432">
        <v>0</v>
      </c>
      <c r="HS3432">
        <v>2400</v>
      </c>
      <c r="HU3432" t="s">
        <v>453</v>
      </c>
      <c r="HV3432" t="s">
        <v>193</v>
      </c>
      <c r="HW3432" t="s">
        <v>194</v>
      </c>
      <c r="HX3432" t="s">
        <v>456</v>
      </c>
      <c r="HY3432">
        <v>0.130215</v>
      </c>
      <c r="HZ3432" t="s">
        <v>195</v>
      </c>
      <c r="IA3432" t="s">
        <v>196</v>
      </c>
      <c r="IB3432" t="s">
        <v>457</v>
      </c>
      <c r="IC3432" t="s">
        <v>458</v>
      </c>
      <c r="IN3432">
        <v>-1</v>
      </c>
      <c r="IS3432" s="8">
        <v>45762</v>
      </c>
    </row>
    <row r="3433" spans="1:253" x14ac:dyDescent="0.25">
      <c r="A3433" t="s">
        <v>841</v>
      </c>
      <c r="B3433" t="s">
        <v>2775</v>
      </c>
      <c r="C3433" t="s">
        <v>452</v>
      </c>
      <c r="E3433" t="s">
        <v>2776</v>
      </c>
      <c r="F3433" t="s">
        <v>536</v>
      </c>
      <c r="G3433" t="s">
        <v>537</v>
      </c>
      <c r="H3433" t="s">
        <v>507</v>
      </c>
      <c r="I3433" t="s">
        <v>856</v>
      </c>
      <c r="J3433" s="8">
        <v>45266</v>
      </c>
      <c r="K3433" t="s">
        <v>189</v>
      </c>
      <c r="L3433" t="s">
        <v>9243</v>
      </c>
      <c r="O3433" s="8">
        <v>45766</v>
      </c>
      <c r="P3433" s="24">
        <v>45762.547060185185</v>
      </c>
      <c r="Q3433" t="s">
        <v>26</v>
      </c>
      <c r="R3433">
        <v>202517</v>
      </c>
      <c r="S3433">
        <v>410</v>
      </c>
      <c r="T3433">
        <v>410</v>
      </c>
      <c r="FB3433">
        <v>410</v>
      </c>
      <c r="GX3433">
        <v>15</v>
      </c>
      <c r="GY3433" t="s">
        <v>190</v>
      </c>
      <c r="GZ3433" t="s">
        <v>191</v>
      </c>
      <c r="HB3433" s="24">
        <v>45762.604768518519</v>
      </c>
      <c r="HD3433">
        <v>11.428599999999999</v>
      </c>
      <c r="HE3433">
        <v>314.999213</v>
      </c>
      <c r="HH3433" t="s">
        <v>192</v>
      </c>
      <c r="HN3433" t="s">
        <v>26</v>
      </c>
      <c r="HP3433">
        <v>0</v>
      </c>
      <c r="HR3433">
        <v>0</v>
      </c>
      <c r="HS3433">
        <v>410</v>
      </c>
      <c r="HU3433" t="s">
        <v>536</v>
      </c>
      <c r="HV3433" t="s">
        <v>193</v>
      </c>
      <c r="HW3433" t="s">
        <v>194</v>
      </c>
      <c r="HX3433" t="s">
        <v>538</v>
      </c>
      <c r="HY3433">
        <v>0.130215</v>
      </c>
      <c r="HZ3433" t="s">
        <v>195</v>
      </c>
      <c r="IA3433" t="s">
        <v>196</v>
      </c>
      <c r="IB3433" t="s">
        <v>457</v>
      </c>
      <c r="IC3433" t="s">
        <v>458</v>
      </c>
      <c r="IN3433">
        <v>0</v>
      </c>
      <c r="IS3433" s="8">
        <v>45762</v>
      </c>
    </row>
    <row r="3434" spans="1:253" x14ac:dyDescent="0.25">
      <c r="A3434" t="s">
        <v>841</v>
      </c>
      <c r="B3434" t="s">
        <v>2777</v>
      </c>
      <c r="C3434" t="s">
        <v>452</v>
      </c>
      <c r="E3434" t="s">
        <v>2778</v>
      </c>
      <c r="F3434" t="s">
        <v>503</v>
      </c>
      <c r="G3434" t="s">
        <v>504</v>
      </c>
      <c r="H3434" t="s">
        <v>455</v>
      </c>
      <c r="I3434" t="s">
        <v>856</v>
      </c>
      <c r="J3434" s="8">
        <v>45015</v>
      </c>
      <c r="K3434" t="s">
        <v>189</v>
      </c>
      <c r="L3434" t="s">
        <v>9243</v>
      </c>
      <c r="O3434" s="8">
        <v>45766</v>
      </c>
      <c r="P3434" s="24">
        <v>45762.604768518519</v>
      </c>
      <c r="Q3434" t="s">
        <v>26</v>
      </c>
      <c r="R3434">
        <v>202517</v>
      </c>
      <c r="S3434">
        <v>775</v>
      </c>
      <c r="T3434">
        <v>775</v>
      </c>
      <c r="FB3434">
        <v>775</v>
      </c>
      <c r="GX3434">
        <v>2</v>
      </c>
      <c r="GY3434" t="s">
        <v>190</v>
      </c>
      <c r="GZ3434" t="s">
        <v>191</v>
      </c>
      <c r="HB3434" s="24">
        <v>45762.71769675926</v>
      </c>
      <c r="HD3434">
        <v>11.428599999999999</v>
      </c>
      <c r="HE3434">
        <v>314.999213</v>
      </c>
      <c r="HH3434" t="s">
        <v>192</v>
      </c>
      <c r="HN3434" t="s">
        <v>26</v>
      </c>
      <c r="HP3434">
        <v>0</v>
      </c>
      <c r="HR3434">
        <v>0</v>
      </c>
      <c r="HS3434">
        <v>775</v>
      </c>
      <c r="HU3434" t="s">
        <v>503</v>
      </c>
      <c r="HV3434" t="s">
        <v>193</v>
      </c>
      <c r="HW3434" t="s">
        <v>194</v>
      </c>
      <c r="HX3434" t="s">
        <v>505</v>
      </c>
      <c r="HY3434">
        <v>0.130215</v>
      </c>
      <c r="HZ3434" t="s">
        <v>195</v>
      </c>
      <c r="IA3434" t="s">
        <v>196</v>
      </c>
      <c r="IB3434" t="s">
        <v>457</v>
      </c>
      <c r="IC3434" t="s">
        <v>458</v>
      </c>
      <c r="IN3434">
        <v>0</v>
      </c>
      <c r="IS3434" s="8">
        <v>45762</v>
      </c>
    </row>
    <row r="3435" spans="1:253" x14ac:dyDescent="0.25">
      <c r="A3435" t="s">
        <v>841</v>
      </c>
      <c r="B3435" t="s">
        <v>2779</v>
      </c>
      <c r="C3435" t="s">
        <v>452</v>
      </c>
      <c r="E3435" t="s">
        <v>2780</v>
      </c>
      <c r="F3435" t="s">
        <v>479</v>
      </c>
      <c r="G3435" t="s">
        <v>480</v>
      </c>
      <c r="H3435" t="s">
        <v>455</v>
      </c>
      <c r="I3435" t="s">
        <v>856</v>
      </c>
      <c r="J3435" s="8">
        <v>45015</v>
      </c>
      <c r="K3435" t="s">
        <v>189</v>
      </c>
      <c r="L3435" t="s">
        <v>9243</v>
      </c>
      <c r="O3435" s="8">
        <v>45766</v>
      </c>
      <c r="P3435" s="24">
        <v>45762.71769675926</v>
      </c>
      <c r="Q3435" t="s">
        <v>26</v>
      </c>
      <c r="R3435">
        <v>202517</v>
      </c>
      <c r="S3435">
        <v>3928</v>
      </c>
      <c r="T3435">
        <v>3928</v>
      </c>
      <c r="FB3435">
        <v>1709</v>
      </c>
      <c r="FC3435">
        <v>2219</v>
      </c>
      <c r="GX3435">
        <v>12</v>
      </c>
      <c r="GY3435" t="s">
        <v>190</v>
      </c>
      <c r="GZ3435" t="s">
        <v>191</v>
      </c>
      <c r="HB3435" s="24">
        <v>45763.609502314815</v>
      </c>
      <c r="HD3435">
        <v>11.428599999999999</v>
      </c>
      <c r="HE3435">
        <v>314.999213</v>
      </c>
      <c r="HH3435" t="s">
        <v>192</v>
      </c>
      <c r="HN3435" t="s">
        <v>26</v>
      </c>
      <c r="HP3435">
        <v>0</v>
      </c>
      <c r="HR3435">
        <v>0</v>
      </c>
      <c r="HS3435">
        <v>3928</v>
      </c>
      <c r="HU3435" t="s">
        <v>479</v>
      </c>
      <c r="HV3435" t="s">
        <v>193</v>
      </c>
      <c r="HW3435" t="s">
        <v>194</v>
      </c>
      <c r="HX3435" t="s">
        <v>481</v>
      </c>
      <c r="HY3435">
        <v>0.130215</v>
      </c>
      <c r="HZ3435" t="s">
        <v>195</v>
      </c>
      <c r="IA3435" t="s">
        <v>196</v>
      </c>
      <c r="IB3435" t="s">
        <v>457</v>
      </c>
      <c r="IC3435" t="s">
        <v>458</v>
      </c>
      <c r="IN3435">
        <v>0</v>
      </c>
      <c r="IS3435" s="8">
        <v>45762</v>
      </c>
    </row>
    <row r="3436" spans="1:253" x14ac:dyDescent="0.25">
      <c r="A3436" t="s">
        <v>841</v>
      </c>
      <c r="B3436" t="s">
        <v>11001</v>
      </c>
      <c r="C3436" t="s">
        <v>452</v>
      </c>
      <c r="E3436" t="s">
        <v>11002</v>
      </c>
      <c r="F3436" t="s">
        <v>459</v>
      </c>
      <c r="G3436" t="s">
        <v>460</v>
      </c>
      <c r="H3436" t="s">
        <v>455</v>
      </c>
      <c r="I3436" t="s">
        <v>856</v>
      </c>
      <c r="J3436" s="8">
        <v>45016</v>
      </c>
      <c r="K3436" t="s">
        <v>189</v>
      </c>
      <c r="L3436" t="s">
        <v>9243</v>
      </c>
      <c r="O3436" s="8">
        <v>45766</v>
      </c>
      <c r="P3436" s="24">
        <v>45763.609502314815</v>
      </c>
      <c r="Q3436" t="s">
        <v>26</v>
      </c>
      <c r="R3436">
        <v>202517</v>
      </c>
      <c r="S3436">
        <v>2800</v>
      </c>
      <c r="T3436">
        <v>2800</v>
      </c>
      <c r="FC3436">
        <v>2370</v>
      </c>
      <c r="FD3436">
        <v>430</v>
      </c>
      <c r="GX3436">
        <v>4</v>
      </c>
      <c r="GY3436" t="s">
        <v>190</v>
      </c>
      <c r="GZ3436" t="s">
        <v>191</v>
      </c>
      <c r="HB3436" s="24">
        <v>45764.315625000003</v>
      </c>
      <c r="HD3436">
        <v>11.8033</v>
      </c>
      <c r="HE3436">
        <v>304.99944900000003</v>
      </c>
      <c r="HH3436" t="s">
        <v>192</v>
      </c>
      <c r="HN3436" t="s">
        <v>26</v>
      </c>
      <c r="HP3436">
        <v>0</v>
      </c>
      <c r="HR3436">
        <v>0</v>
      </c>
      <c r="HS3436">
        <v>2800</v>
      </c>
      <c r="HU3436" t="s">
        <v>459</v>
      </c>
      <c r="HV3436" t="s">
        <v>193</v>
      </c>
      <c r="HW3436" t="s">
        <v>194</v>
      </c>
      <c r="HX3436" t="s">
        <v>461</v>
      </c>
      <c r="HY3436">
        <v>0.130215</v>
      </c>
      <c r="HZ3436" t="s">
        <v>195</v>
      </c>
      <c r="IA3436" t="s">
        <v>196</v>
      </c>
      <c r="IB3436" t="s">
        <v>457</v>
      </c>
      <c r="IC3436" t="s">
        <v>458</v>
      </c>
      <c r="IN3436">
        <v>1</v>
      </c>
      <c r="IS3436" s="8">
        <v>45762</v>
      </c>
    </row>
    <row r="3437" spans="1:253" x14ac:dyDescent="0.25">
      <c r="A3437" t="s">
        <v>841</v>
      </c>
      <c r="B3437" t="s">
        <v>11007</v>
      </c>
      <c r="C3437" t="s">
        <v>452</v>
      </c>
      <c r="E3437" t="s">
        <v>11008</v>
      </c>
      <c r="F3437" t="s">
        <v>897</v>
      </c>
      <c r="G3437" t="s">
        <v>1399</v>
      </c>
      <c r="H3437" t="s">
        <v>455</v>
      </c>
      <c r="I3437" t="s">
        <v>856</v>
      </c>
      <c r="J3437" s="8">
        <v>45474</v>
      </c>
      <c r="K3437" t="s">
        <v>189</v>
      </c>
      <c r="L3437" t="s">
        <v>9243</v>
      </c>
      <c r="O3437" s="8">
        <v>45766</v>
      </c>
      <c r="P3437" s="24">
        <v>45764.315625000003</v>
      </c>
      <c r="Q3437" t="s">
        <v>26</v>
      </c>
      <c r="R3437">
        <v>202517</v>
      </c>
      <c r="S3437">
        <v>1000</v>
      </c>
      <c r="T3437">
        <v>1000</v>
      </c>
      <c r="FD3437">
        <v>1000</v>
      </c>
      <c r="GX3437">
        <v>100</v>
      </c>
      <c r="GY3437" t="s">
        <v>190</v>
      </c>
      <c r="GZ3437" t="s">
        <v>190</v>
      </c>
      <c r="HB3437" s="24">
        <v>45764.499976851854</v>
      </c>
      <c r="HD3437">
        <v>11.428599999999999</v>
      </c>
      <c r="HE3437">
        <v>314.999213</v>
      </c>
      <c r="HH3437" t="s">
        <v>192</v>
      </c>
      <c r="HN3437" t="s">
        <v>26</v>
      </c>
      <c r="HP3437">
        <v>0</v>
      </c>
      <c r="HR3437">
        <v>0</v>
      </c>
      <c r="HS3437">
        <v>1000</v>
      </c>
      <c r="HU3437" t="s">
        <v>897</v>
      </c>
      <c r="HV3437" t="s">
        <v>193</v>
      </c>
      <c r="HW3437" t="s">
        <v>194</v>
      </c>
      <c r="HX3437" t="s">
        <v>1400</v>
      </c>
      <c r="HY3437">
        <v>0.130215</v>
      </c>
      <c r="HZ3437" t="s">
        <v>195</v>
      </c>
      <c r="IA3437" t="s">
        <v>196</v>
      </c>
      <c r="IB3437" t="s">
        <v>457</v>
      </c>
      <c r="IC3437" t="s">
        <v>458</v>
      </c>
      <c r="IN3437">
        <v>2</v>
      </c>
      <c r="IS3437" s="8">
        <v>45762</v>
      </c>
    </row>
    <row r="3438" spans="1:253" x14ac:dyDescent="0.25">
      <c r="A3438" t="s">
        <v>841</v>
      </c>
      <c r="B3438" t="s">
        <v>2781</v>
      </c>
      <c r="C3438" t="s">
        <v>452</v>
      </c>
      <c r="E3438" t="s">
        <v>2782</v>
      </c>
      <c r="F3438" t="s">
        <v>546</v>
      </c>
      <c r="G3438" t="s">
        <v>547</v>
      </c>
      <c r="H3438" t="s">
        <v>455</v>
      </c>
      <c r="I3438" t="s">
        <v>510</v>
      </c>
      <c r="J3438" s="8">
        <v>45184</v>
      </c>
      <c r="K3438" t="s">
        <v>189</v>
      </c>
      <c r="L3438" t="s">
        <v>9243</v>
      </c>
      <c r="O3438" s="8">
        <v>45766</v>
      </c>
      <c r="P3438" s="24">
        <v>45764.499976851854</v>
      </c>
      <c r="Q3438" t="s">
        <v>26</v>
      </c>
      <c r="R3438">
        <v>202517</v>
      </c>
      <c r="S3438">
        <v>4</v>
      </c>
      <c r="T3438">
        <v>4</v>
      </c>
      <c r="FD3438">
        <v>4</v>
      </c>
      <c r="GX3438">
        <v>20</v>
      </c>
      <c r="GY3438" t="s">
        <v>190</v>
      </c>
      <c r="GZ3438" t="s">
        <v>191</v>
      </c>
      <c r="HB3438" s="24">
        <v>45764.500648148147</v>
      </c>
      <c r="HD3438">
        <v>14.4</v>
      </c>
      <c r="HE3438">
        <v>250</v>
      </c>
      <c r="HH3438" t="s">
        <v>192</v>
      </c>
      <c r="HN3438" t="s">
        <v>26</v>
      </c>
      <c r="HP3438">
        <v>0</v>
      </c>
      <c r="HR3438">
        <v>0</v>
      </c>
      <c r="HS3438">
        <v>4</v>
      </c>
      <c r="HU3438" t="s">
        <v>546</v>
      </c>
      <c r="HV3438" t="s">
        <v>193</v>
      </c>
      <c r="HW3438" t="s">
        <v>194</v>
      </c>
      <c r="HX3438" t="s">
        <v>548</v>
      </c>
      <c r="HY3438">
        <v>0.31253799999999998</v>
      </c>
      <c r="HZ3438" t="s">
        <v>195</v>
      </c>
      <c r="IA3438" t="s">
        <v>196</v>
      </c>
      <c r="IB3438" t="s">
        <v>457</v>
      </c>
      <c r="IC3438" t="s">
        <v>458</v>
      </c>
      <c r="IN3438">
        <v>2</v>
      </c>
      <c r="IS3438" s="8">
        <v>45762</v>
      </c>
    </row>
    <row r="3439" spans="1:253" x14ac:dyDescent="0.25">
      <c r="A3439" t="s">
        <v>841</v>
      </c>
      <c r="B3439" t="s">
        <v>10999</v>
      </c>
      <c r="C3439" t="s">
        <v>452</v>
      </c>
      <c r="E3439" t="s">
        <v>11000</v>
      </c>
      <c r="F3439" t="s">
        <v>527</v>
      </c>
      <c r="G3439" t="s">
        <v>528</v>
      </c>
      <c r="H3439" t="s">
        <v>455</v>
      </c>
      <c r="I3439" t="s">
        <v>510</v>
      </c>
      <c r="J3439" s="8">
        <v>45184</v>
      </c>
      <c r="K3439" t="s">
        <v>189</v>
      </c>
      <c r="L3439" t="s">
        <v>9243</v>
      </c>
      <c r="O3439" s="8">
        <v>45766</v>
      </c>
      <c r="P3439" s="24">
        <v>45764.500648148147</v>
      </c>
      <c r="Q3439" t="s">
        <v>26</v>
      </c>
      <c r="R3439">
        <v>202517</v>
      </c>
      <c r="S3439">
        <v>350</v>
      </c>
      <c r="T3439">
        <v>350</v>
      </c>
      <c r="FD3439">
        <v>350</v>
      </c>
      <c r="GX3439">
        <v>4</v>
      </c>
      <c r="GY3439" t="s">
        <v>190</v>
      </c>
      <c r="GZ3439" t="s">
        <v>191</v>
      </c>
      <c r="HB3439" s="24">
        <v>45764.573564814818</v>
      </c>
      <c r="HD3439">
        <v>17.142900000000001</v>
      </c>
      <c r="HE3439">
        <v>209.99947499999999</v>
      </c>
      <c r="HH3439" t="s">
        <v>192</v>
      </c>
      <c r="HN3439" t="s">
        <v>26</v>
      </c>
      <c r="HP3439">
        <v>0</v>
      </c>
      <c r="HR3439">
        <v>0</v>
      </c>
      <c r="HS3439">
        <v>350</v>
      </c>
      <c r="HU3439" t="s">
        <v>527</v>
      </c>
      <c r="HV3439" t="s">
        <v>193</v>
      </c>
      <c r="HW3439" t="s">
        <v>194</v>
      </c>
      <c r="HX3439" t="s">
        <v>529</v>
      </c>
      <c r="HY3439">
        <v>0.31253799999999998</v>
      </c>
      <c r="HZ3439" t="s">
        <v>195</v>
      </c>
      <c r="IA3439" t="s">
        <v>196</v>
      </c>
      <c r="IB3439" t="s">
        <v>457</v>
      </c>
      <c r="IC3439" t="s">
        <v>458</v>
      </c>
      <c r="IE3439" t="s">
        <v>203</v>
      </c>
      <c r="IF3439" s="8">
        <v>2958465</v>
      </c>
      <c r="IN3439">
        <v>2</v>
      </c>
      <c r="IS3439" s="8">
        <v>45762</v>
      </c>
    </row>
    <row r="3440" spans="1:253" x14ac:dyDescent="0.25">
      <c r="A3440" t="s">
        <v>841</v>
      </c>
      <c r="B3440" t="s">
        <v>2783</v>
      </c>
      <c r="C3440" t="s">
        <v>452</v>
      </c>
      <c r="E3440" t="s">
        <v>2784</v>
      </c>
      <c r="F3440" t="s">
        <v>488</v>
      </c>
      <c r="G3440" t="s">
        <v>489</v>
      </c>
      <c r="H3440" t="s">
        <v>455</v>
      </c>
      <c r="I3440" t="s">
        <v>662</v>
      </c>
      <c r="J3440" s="8">
        <v>45015</v>
      </c>
      <c r="K3440" t="s">
        <v>189</v>
      </c>
      <c r="L3440" t="s">
        <v>9243</v>
      </c>
      <c r="O3440" s="8">
        <v>45766</v>
      </c>
      <c r="P3440" s="24">
        <v>45764.573564814818</v>
      </c>
      <c r="Q3440" t="s">
        <v>26</v>
      </c>
      <c r="R3440">
        <v>202517</v>
      </c>
      <c r="S3440">
        <v>175</v>
      </c>
      <c r="T3440">
        <v>175</v>
      </c>
      <c r="FD3440">
        <v>175</v>
      </c>
      <c r="GX3440">
        <v>2</v>
      </c>
      <c r="GY3440" t="s">
        <v>190</v>
      </c>
      <c r="GZ3440" t="s">
        <v>191</v>
      </c>
      <c r="HB3440" s="24">
        <v>45764.605636574073</v>
      </c>
      <c r="HD3440">
        <v>14.117599999999999</v>
      </c>
      <c r="HE3440">
        <v>255.00085000000001</v>
      </c>
      <c r="HH3440" t="s">
        <v>192</v>
      </c>
      <c r="HN3440" t="s">
        <v>26</v>
      </c>
      <c r="HP3440">
        <v>0</v>
      </c>
      <c r="HR3440">
        <v>0</v>
      </c>
      <c r="HS3440">
        <v>175</v>
      </c>
      <c r="HU3440" t="s">
        <v>488</v>
      </c>
      <c r="HV3440" t="s">
        <v>193</v>
      </c>
      <c r="HW3440" t="s">
        <v>194</v>
      </c>
      <c r="HX3440" t="s">
        <v>490</v>
      </c>
      <c r="HY3440">
        <v>0.196018</v>
      </c>
      <c r="HZ3440" t="s">
        <v>195</v>
      </c>
      <c r="IA3440" t="s">
        <v>196</v>
      </c>
      <c r="IB3440" t="s">
        <v>457</v>
      </c>
      <c r="IC3440" t="s">
        <v>458</v>
      </c>
      <c r="IN3440">
        <v>2</v>
      </c>
      <c r="IS3440" s="8">
        <v>45762</v>
      </c>
    </row>
    <row r="3441" spans="1:253" x14ac:dyDescent="0.25">
      <c r="A3441" t="s">
        <v>841</v>
      </c>
      <c r="B3441" t="s">
        <v>2785</v>
      </c>
      <c r="C3441" t="s">
        <v>452</v>
      </c>
      <c r="E3441" t="s">
        <v>2786</v>
      </c>
      <c r="F3441" t="s">
        <v>515</v>
      </c>
      <c r="G3441" t="s">
        <v>516</v>
      </c>
      <c r="H3441" t="s">
        <v>455</v>
      </c>
      <c r="I3441" t="s">
        <v>662</v>
      </c>
      <c r="J3441" s="8">
        <v>45140</v>
      </c>
      <c r="K3441" t="s">
        <v>189</v>
      </c>
      <c r="L3441" t="s">
        <v>9243</v>
      </c>
      <c r="O3441" s="8">
        <v>45766</v>
      </c>
      <c r="P3441" s="24">
        <v>45764.605636574073</v>
      </c>
      <c r="Q3441" t="s">
        <v>26</v>
      </c>
      <c r="R3441">
        <v>202517</v>
      </c>
      <c r="S3441">
        <v>103</v>
      </c>
      <c r="T3441">
        <v>103</v>
      </c>
      <c r="FD3441">
        <v>103</v>
      </c>
      <c r="GX3441">
        <v>31</v>
      </c>
      <c r="GY3441" t="s">
        <v>190</v>
      </c>
      <c r="GZ3441" t="s">
        <v>191</v>
      </c>
      <c r="HB3441" s="24">
        <v>45764.622141203705</v>
      </c>
      <c r="HD3441">
        <v>13.8462</v>
      </c>
      <c r="HE3441">
        <v>259.99913299999997</v>
      </c>
      <c r="HH3441" t="s">
        <v>192</v>
      </c>
      <c r="HN3441" t="s">
        <v>26</v>
      </c>
      <c r="HP3441">
        <v>0</v>
      </c>
      <c r="HR3441">
        <v>0</v>
      </c>
      <c r="HS3441">
        <v>103</v>
      </c>
      <c r="HU3441" t="s">
        <v>515</v>
      </c>
      <c r="HV3441" t="s">
        <v>193</v>
      </c>
      <c r="HW3441" t="s">
        <v>194</v>
      </c>
      <c r="HX3441" t="s">
        <v>517</v>
      </c>
      <c r="HY3441">
        <v>0.196018</v>
      </c>
      <c r="HZ3441" t="s">
        <v>195</v>
      </c>
      <c r="IA3441" t="s">
        <v>196</v>
      </c>
      <c r="IB3441" t="s">
        <v>457</v>
      </c>
      <c r="IC3441" t="s">
        <v>458</v>
      </c>
      <c r="IN3441">
        <v>2</v>
      </c>
      <c r="IS3441" s="8">
        <v>45762</v>
      </c>
    </row>
    <row r="3442" spans="1:253" x14ac:dyDescent="0.25">
      <c r="A3442" t="s">
        <v>841</v>
      </c>
      <c r="B3442" t="s">
        <v>8742</v>
      </c>
      <c r="C3442" t="s">
        <v>452</v>
      </c>
      <c r="E3442" t="s">
        <v>8743</v>
      </c>
      <c r="F3442" t="s">
        <v>549</v>
      </c>
      <c r="G3442" t="s">
        <v>550</v>
      </c>
      <c r="H3442" t="s">
        <v>455</v>
      </c>
      <c r="I3442" t="s">
        <v>662</v>
      </c>
      <c r="J3442" s="8">
        <v>45184</v>
      </c>
      <c r="K3442" t="s">
        <v>189</v>
      </c>
      <c r="L3442" t="s">
        <v>9243</v>
      </c>
      <c r="O3442" s="8">
        <v>45766</v>
      </c>
      <c r="P3442" s="24">
        <v>45764.622141203705</v>
      </c>
      <c r="Q3442" t="s">
        <v>26</v>
      </c>
      <c r="R3442">
        <v>202517</v>
      </c>
      <c r="S3442">
        <v>145</v>
      </c>
      <c r="T3442">
        <v>145</v>
      </c>
      <c r="FD3442">
        <v>145</v>
      </c>
      <c r="GX3442">
        <v>19</v>
      </c>
      <c r="GY3442" t="s">
        <v>190</v>
      </c>
      <c r="GZ3442" t="s">
        <v>191</v>
      </c>
      <c r="HB3442" s="24">
        <v>45764.649305555555</v>
      </c>
      <c r="HD3442">
        <v>14.117599999999999</v>
      </c>
      <c r="HE3442">
        <v>255.00085000000001</v>
      </c>
      <c r="HH3442" t="s">
        <v>192</v>
      </c>
      <c r="HN3442" t="s">
        <v>26</v>
      </c>
      <c r="HP3442">
        <v>0</v>
      </c>
      <c r="HR3442">
        <v>0</v>
      </c>
      <c r="HS3442">
        <v>145</v>
      </c>
      <c r="HU3442" t="s">
        <v>549</v>
      </c>
      <c r="HV3442" t="s">
        <v>193</v>
      </c>
      <c r="HW3442" t="s">
        <v>194</v>
      </c>
      <c r="HX3442" t="s">
        <v>551</v>
      </c>
      <c r="HY3442">
        <v>0.196018</v>
      </c>
      <c r="HZ3442" t="s">
        <v>195</v>
      </c>
      <c r="IA3442" t="s">
        <v>196</v>
      </c>
      <c r="IB3442" t="s">
        <v>457</v>
      </c>
      <c r="IC3442" t="s">
        <v>458</v>
      </c>
      <c r="IN3442">
        <v>2</v>
      </c>
      <c r="IS3442" s="8">
        <v>45762</v>
      </c>
    </row>
    <row r="3443" spans="1:253" x14ac:dyDescent="0.25">
      <c r="A3443" t="s">
        <v>841</v>
      </c>
      <c r="B3443" t="s">
        <v>11003</v>
      </c>
      <c r="C3443" t="s">
        <v>452</v>
      </c>
      <c r="E3443" t="s">
        <v>11004</v>
      </c>
      <c r="F3443" t="s">
        <v>530</v>
      </c>
      <c r="G3443" t="s">
        <v>531</v>
      </c>
      <c r="H3443" t="s">
        <v>455</v>
      </c>
      <c r="I3443" t="s">
        <v>662</v>
      </c>
      <c r="J3443" s="8">
        <v>45184</v>
      </c>
      <c r="K3443" t="s">
        <v>189</v>
      </c>
      <c r="L3443" t="s">
        <v>9243</v>
      </c>
      <c r="O3443" s="8">
        <v>45766</v>
      </c>
      <c r="P3443" s="24">
        <v>45764.649305555555</v>
      </c>
      <c r="Q3443" t="s">
        <v>26</v>
      </c>
      <c r="R3443">
        <v>202517</v>
      </c>
      <c r="S3443">
        <v>600</v>
      </c>
      <c r="T3443">
        <v>600</v>
      </c>
      <c r="FD3443">
        <v>600</v>
      </c>
      <c r="GX3443">
        <v>25</v>
      </c>
      <c r="GY3443" t="s">
        <v>190</v>
      </c>
      <c r="GZ3443" t="s">
        <v>191</v>
      </c>
      <c r="HB3443" s="24">
        <v>45764.757754629631</v>
      </c>
      <c r="HD3443">
        <v>14.117599999999999</v>
      </c>
      <c r="HE3443">
        <v>255.00085000000001</v>
      </c>
      <c r="HH3443" t="s">
        <v>192</v>
      </c>
      <c r="HN3443" t="s">
        <v>26</v>
      </c>
      <c r="HP3443">
        <v>0</v>
      </c>
      <c r="HR3443">
        <v>0</v>
      </c>
      <c r="HS3443">
        <v>600</v>
      </c>
      <c r="HU3443" t="s">
        <v>530</v>
      </c>
      <c r="HV3443" t="s">
        <v>193</v>
      </c>
      <c r="HW3443" t="s">
        <v>194</v>
      </c>
      <c r="HX3443" t="s">
        <v>532</v>
      </c>
      <c r="HY3443">
        <v>0.196018</v>
      </c>
      <c r="HZ3443" t="s">
        <v>195</v>
      </c>
      <c r="IA3443" t="s">
        <v>196</v>
      </c>
      <c r="IB3443" t="s">
        <v>457</v>
      </c>
      <c r="IC3443" t="s">
        <v>458</v>
      </c>
      <c r="IN3443">
        <v>2</v>
      </c>
      <c r="IS3443" s="8">
        <v>45762</v>
      </c>
    </row>
    <row r="3444" spans="1:253" x14ac:dyDescent="0.25">
      <c r="A3444" t="s">
        <v>841</v>
      </c>
      <c r="B3444" t="s">
        <v>11005</v>
      </c>
      <c r="C3444" t="s">
        <v>452</v>
      </c>
      <c r="E3444" t="s">
        <v>11006</v>
      </c>
      <c r="F3444" t="s">
        <v>500</v>
      </c>
      <c r="G3444" t="s">
        <v>501</v>
      </c>
      <c r="H3444" t="s">
        <v>455</v>
      </c>
      <c r="I3444" t="s">
        <v>662</v>
      </c>
      <c r="J3444" s="8">
        <v>45181</v>
      </c>
      <c r="K3444" t="s">
        <v>189</v>
      </c>
      <c r="L3444" t="s">
        <v>9243</v>
      </c>
      <c r="O3444" s="8">
        <v>45766</v>
      </c>
      <c r="P3444" s="24">
        <v>45764.757754629631</v>
      </c>
      <c r="Q3444" t="s">
        <v>26</v>
      </c>
      <c r="R3444">
        <v>202517</v>
      </c>
      <c r="S3444">
        <v>1000</v>
      </c>
      <c r="T3444">
        <v>1000</v>
      </c>
      <c r="FD3444">
        <v>1000</v>
      </c>
      <c r="GX3444">
        <v>4</v>
      </c>
      <c r="GY3444" t="s">
        <v>190</v>
      </c>
      <c r="GZ3444" t="s">
        <v>191</v>
      </c>
      <c r="HB3444" s="24">
        <v>45764.973935185182</v>
      </c>
      <c r="HD3444">
        <v>14.117599999999999</v>
      </c>
      <c r="HE3444">
        <v>255.00085000000001</v>
      </c>
      <c r="HH3444" t="s">
        <v>192</v>
      </c>
      <c r="HN3444" t="s">
        <v>26</v>
      </c>
      <c r="HP3444">
        <v>0</v>
      </c>
      <c r="HR3444">
        <v>0</v>
      </c>
      <c r="HS3444">
        <v>1000</v>
      </c>
      <c r="HU3444" t="s">
        <v>500</v>
      </c>
      <c r="HV3444" t="s">
        <v>193</v>
      </c>
      <c r="HW3444" t="s">
        <v>194</v>
      </c>
      <c r="HX3444" t="s">
        <v>502</v>
      </c>
      <c r="HY3444">
        <v>0.196018</v>
      </c>
      <c r="HZ3444" t="s">
        <v>195</v>
      </c>
      <c r="IA3444" t="s">
        <v>196</v>
      </c>
      <c r="IB3444" t="s">
        <v>457</v>
      </c>
      <c r="IC3444" t="s">
        <v>458</v>
      </c>
      <c r="IN3444">
        <v>2</v>
      </c>
      <c r="IS3444" s="8">
        <v>45762</v>
      </c>
    </row>
    <row r="3445" spans="1:253" x14ac:dyDescent="0.25">
      <c r="A3445" t="s">
        <v>841</v>
      </c>
      <c r="B3445" t="s">
        <v>3133</v>
      </c>
      <c r="C3445" t="s">
        <v>452</v>
      </c>
      <c r="E3445" t="s">
        <v>3134</v>
      </c>
      <c r="F3445" t="s">
        <v>500</v>
      </c>
      <c r="G3445" t="s">
        <v>501</v>
      </c>
      <c r="H3445" t="s">
        <v>455</v>
      </c>
      <c r="I3445" t="s">
        <v>662</v>
      </c>
      <c r="J3445" s="8">
        <v>45181</v>
      </c>
      <c r="K3445" t="s">
        <v>189</v>
      </c>
      <c r="L3445" t="s">
        <v>9243</v>
      </c>
      <c r="O3445" s="8">
        <v>45773</v>
      </c>
      <c r="P3445" s="24">
        <v>45768.253472222219</v>
      </c>
      <c r="Q3445" t="s">
        <v>26</v>
      </c>
      <c r="R3445">
        <v>202518</v>
      </c>
      <c r="S3445">
        <v>500</v>
      </c>
      <c r="T3445">
        <v>500</v>
      </c>
      <c r="FH3445">
        <v>500</v>
      </c>
      <c r="GX3445">
        <v>4</v>
      </c>
      <c r="GY3445" t="s">
        <v>190</v>
      </c>
      <c r="GZ3445" t="s">
        <v>191</v>
      </c>
      <c r="HB3445" s="24">
        <v>45768.342106481483</v>
      </c>
      <c r="HD3445">
        <v>14.117599999999999</v>
      </c>
      <c r="HE3445">
        <v>255.00085000000001</v>
      </c>
      <c r="HH3445" t="s">
        <v>192</v>
      </c>
      <c r="HN3445" t="s">
        <v>26</v>
      </c>
      <c r="HP3445">
        <v>0</v>
      </c>
      <c r="HR3445">
        <v>0</v>
      </c>
      <c r="HS3445">
        <v>500</v>
      </c>
      <c r="HU3445" t="s">
        <v>500</v>
      </c>
      <c r="HV3445" t="s">
        <v>193</v>
      </c>
      <c r="HW3445" t="s">
        <v>194</v>
      </c>
      <c r="HX3445" t="s">
        <v>502</v>
      </c>
      <c r="HY3445">
        <v>0.196018</v>
      </c>
      <c r="HZ3445" t="s">
        <v>195</v>
      </c>
      <c r="IA3445" t="s">
        <v>196</v>
      </c>
      <c r="IB3445" t="s">
        <v>457</v>
      </c>
      <c r="IC3445" t="s">
        <v>458</v>
      </c>
      <c r="IN3445">
        <v>-1</v>
      </c>
      <c r="IS3445" s="8">
        <v>45769</v>
      </c>
    </row>
    <row r="3446" spans="1:253" x14ac:dyDescent="0.25">
      <c r="A3446" t="s">
        <v>841</v>
      </c>
      <c r="B3446" t="s">
        <v>3054</v>
      </c>
      <c r="C3446" t="s">
        <v>452</v>
      </c>
      <c r="E3446" t="s">
        <v>3055</v>
      </c>
      <c r="F3446" t="s">
        <v>488</v>
      </c>
      <c r="G3446" t="s">
        <v>489</v>
      </c>
      <c r="H3446" t="s">
        <v>455</v>
      </c>
      <c r="I3446" t="s">
        <v>662</v>
      </c>
      <c r="J3446" s="8">
        <v>45015</v>
      </c>
      <c r="K3446" t="s">
        <v>189</v>
      </c>
      <c r="L3446" t="s">
        <v>9243</v>
      </c>
      <c r="O3446" s="8">
        <v>45773</v>
      </c>
      <c r="P3446" s="24">
        <v>45768.342106481483</v>
      </c>
      <c r="Q3446" t="s">
        <v>26</v>
      </c>
      <c r="R3446">
        <v>202518</v>
      </c>
      <c r="S3446">
        <v>1000</v>
      </c>
      <c r="T3446">
        <v>1000</v>
      </c>
      <c r="FH3446">
        <v>1000</v>
      </c>
      <c r="GX3446">
        <v>2</v>
      </c>
      <c r="GY3446" t="s">
        <v>190</v>
      </c>
      <c r="GZ3446" t="s">
        <v>191</v>
      </c>
      <c r="HB3446" s="24">
        <v>45768.557592592595</v>
      </c>
      <c r="HD3446">
        <v>14.117599999999999</v>
      </c>
      <c r="HE3446">
        <v>255.00085000000001</v>
      </c>
      <c r="HH3446" t="s">
        <v>192</v>
      </c>
      <c r="HN3446" t="s">
        <v>26</v>
      </c>
      <c r="HP3446">
        <v>0</v>
      </c>
      <c r="HR3446">
        <v>0</v>
      </c>
      <c r="HS3446">
        <v>1000</v>
      </c>
      <c r="HU3446" t="s">
        <v>488</v>
      </c>
      <c r="HV3446" t="s">
        <v>193</v>
      </c>
      <c r="HW3446" t="s">
        <v>194</v>
      </c>
      <c r="HX3446" t="s">
        <v>490</v>
      </c>
      <c r="HY3446">
        <v>0.196018</v>
      </c>
      <c r="HZ3446" t="s">
        <v>195</v>
      </c>
      <c r="IA3446" t="s">
        <v>196</v>
      </c>
      <c r="IB3446" t="s">
        <v>457</v>
      </c>
      <c r="IC3446" t="s">
        <v>458</v>
      </c>
      <c r="IN3446">
        <v>-1</v>
      </c>
      <c r="IS3446" s="8">
        <v>45769</v>
      </c>
    </row>
    <row r="3447" spans="1:253" x14ac:dyDescent="0.25">
      <c r="A3447" t="s">
        <v>841</v>
      </c>
      <c r="B3447" t="s">
        <v>3056</v>
      </c>
      <c r="C3447" t="s">
        <v>452</v>
      </c>
      <c r="E3447" t="s">
        <v>3057</v>
      </c>
      <c r="F3447" t="s">
        <v>515</v>
      </c>
      <c r="G3447" t="s">
        <v>516</v>
      </c>
      <c r="H3447" t="s">
        <v>455</v>
      </c>
      <c r="I3447" t="s">
        <v>662</v>
      </c>
      <c r="J3447" s="8">
        <v>45140</v>
      </c>
      <c r="K3447" t="s">
        <v>189</v>
      </c>
      <c r="L3447" t="s">
        <v>9243</v>
      </c>
      <c r="O3447" s="8">
        <v>45773</v>
      </c>
      <c r="P3447" s="24">
        <v>45768.557592592595</v>
      </c>
      <c r="Q3447" t="s">
        <v>26</v>
      </c>
      <c r="R3447">
        <v>202518</v>
      </c>
      <c r="S3447">
        <v>300</v>
      </c>
      <c r="T3447">
        <v>300</v>
      </c>
      <c r="FH3447">
        <v>300</v>
      </c>
      <c r="GX3447">
        <v>31</v>
      </c>
      <c r="GY3447" t="s">
        <v>190</v>
      </c>
      <c r="GZ3447" t="s">
        <v>191</v>
      </c>
      <c r="HB3447" s="24">
        <v>45768.609143518515</v>
      </c>
      <c r="HD3447">
        <v>13.8462</v>
      </c>
      <c r="HE3447">
        <v>259.99913299999997</v>
      </c>
      <c r="HH3447" t="s">
        <v>192</v>
      </c>
      <c r="HN3447" t="s">
        <v>26</v>
      </c>
      <c r="HP3447">
        <v>0</v>
      </c>
      <c r="HR3447">
        <v>0</v>
      </c>
      <c r="HS3447">
        <v>300</v>
      </c>
      <c r="HU3447" t="s">
        <v>515</v>
      </c>
      <c r="HV3447" t="s">
        <v>193</v>
      </c>
      <c r="HW3447" t="s">
        <v>194</v>
      </c>
      <c r="HX3447" t="s">
        <v>517</v>
      </c>
      <c r="HY3447">
        <v>0.196018</v>
      </c>
      <c r="HZ3447" t="s">
        <v>195</v>
      </c>
      <c r="IA3447" t="s">
        <v>196</v>
      </c>
      <c r="IB3447" t="s">
        <v>457</v>
      </c>
      <c r="IC3447" t="s">
        <v>458</v>
      </c>
      <c r="IN3447">
        <v>-1</v>
      </c>
      <c r="IS3447" s="8">
        <v>45769</v>
      </c>
    </row>
    <row r="3448" spans="1:253" x14ac:dyDescent="0.25">
      <c r="A3448" t="s">
        <v>841</v>
      </c>
      <c r="B3448" t="s">
        <v>3266</v>
      </c>
      <c r="C3448" t="s">
        <v>452</v>
      </c>
      <c r="E3448" t="s">
        <v>3267</v>
      </c>
      <c r="F3448" t="s">
        <v>549</v>
      </c>
      <c r="G3448" t="s">
        <v>550</v>
      </c>
      <c r="H3448" t="s">
        <v>455</v>
      </c>
      <c r="I3448" t="s">
        <v>662</v>
      </c>
      <c r="J3448" s="8">
        <v>45184</v>
      </c>
      <c r="K3448" t="s">
        <v>189</v>
      </c>
      <c r="L3448" t="s">
        <v>9243</v>
      </c>
      <c r="O3448" s="8">
        <v>45773</v>
      </c>
      <c r="P3448" s="24">
        <v>45768.609143518515</v>
      </c>
      <c r="Q3448" t="s">
        <v>26</v>
      </c>
      <c r="R3448">
        <v>202518</v>
      </c>
      <c r="S3448">
        <v>145</v>
      </c>
      <c r="T3448">
        <v>145</v>
      </c>
      <c r="FH3448">
        <v>145</v>
      </c>
      <c r="GX3448">
        <v>19</v>
      </c>
      <c r="GY3448" t="s">
        <v>190</v>
      </c>
      <c r="GZ3448" t="s">
        <v>191</v>
      </c>
      <c r="HB3448" s="24">
        <v>45768.636307870373</v>
      </c>
      <c r="HD3448">
        <v>14.117599999999999</v>
      </c>
      <c r="HE3448">
        <v>255.00085000000001</v>
      </c>
      <c r="HH3448" t="s">
        <v>192</v>
      </c>
      <c r="HN3448" t="s">
        <v>26</v>
      </c>
      <c r="HP3448">
        <v>0</v>
      </c>
      <c r="HR3448">
        <v>0</v>
      </c>
      <c r="HS3448">
        <v>145</v>
      </c>
      <c r="HU3448" t="s">
        <v>549</v>
      </c>
      <c r="HV3448" t="s">
        <v>193</v>
      </c>
      <c r="HW3448" t="s">
        <v>194</v>
      </c>
      <c r="HX3448" t="s">
        <v>551</v>
      </c>
      <c r="HY3448">
        <v>0.196018</v>
      </c>
      <c r="HZ3448" t="s">
        <v>195</v>
      </c>
      <c r="IA3448" t="s">
        <v>196</v>
      </c>
      <c r="IB3448" t="s">
        <v>457</v>
      </c>
      <c r="IC3448" t="s">
        <v>458</v>
      </c>
      <c r="IN3448">
        <v>-1</v>
      </c>
      <c r="IS3448" s="8">
        <v>45769</v>
      </c>
    </row>
    <row r="3449" spans="1:253" x14ac:dyDescent="0.25">
      <c r="A3449" t="s">
        <v>841</v>
      </c>
      <c r="B3449" t="s">
        <v>3050</v>
      </c>
      <c r="C3449" t="s">
        <v>452</v>
      </c>
      <c r="E3449" t="s">
        <v>3051</v>
      </c>
      <c r="F3449" t="s">
        <v>497</v>
      </c>
      <c r="G3449" t="s">
        <v>498</v>
      </c>
      <c r="H3449" t="s">
        <v>455</v>
      </c>
      <c r="I3449" t="s">
        <v>856</v>
      </c>
      <c r="J3449" s="8">
        <v>45384</v>
      </c>
      <c r="K3449" t="s">
        <v>189</v>
      </c>
      <c r="L3449" t="s">
        <v>9243</v>
      </c>
      <c r="O3449" s="8">
        <v>45773</v>
      </c>
      <c r="P3449" s="24">
        <v>45768.636307870373</v>
      </c>
      <c r="Q3449" t="s">
        <v>26</v>
      </c>
      <c r="R3449">
        <v>202518</v>
      </c>
      <c r="S3449">
        <v>300</v>
      </c>
      <c r="T3449">
        <v>300</v>
      </c>
      <c r="FH3449">
        <v>300</v>
      </c>
      <c r="GX3449">
        <v>2</v>
      </c>
      <c r="GY3449" t="s">
        <v>190</v>
      </c>
      <c r="GZ3449" t="s">
        <v>191</v>
      </c>
      <c r="HB3449" s="24">
        <v>45768.680763888886</v>
      </c>
      <c r="HD3449">
        <v>11.8033</v>
      </c>
      <c r="HE3449">
        <v>304.99944900000003</v>
      </c>
      <c r="HH3449" t="s">
        <v>192</v>
      </c>
      <c r="HN3449" t="s">
        <v>26</v>
      </c>
      <c r="HP3449">
        <v>0</v>
      </c>
      <c r="HR3449">
        <v>0</v>
      </c>
      <c r="HS3449">
        <v>300</v>
      </c>
      <c r="HU3449" t="s">
        <v>497</v>
      </c>
      <c r="HV3449" t="s">
        <v>193</v>
      </c>
      <c r="HW3449" t="s">
        <v>194</v>
      </c>
      <c r="HX3449" t="s">
        <v>499</v>
      </c>
      <c r="HY3449">
        <v>0.130215</v>
      </c>
      <c r="HZ3449" t="s">
        <v>195</v>
      </c>
      <c r="IA3449" t="s">
        <v>196</v>
      </c>
      <c r="IB3449" t="s">
        <v>457</v>
      </c>
      <c r="IC3449" t="s">
        <v>458</v>
      </c>
      <c r="IN3449">
        <v>-1</v>
      </c>
      <c r="IS3449" s="8">
        <v>45769</v>
      </c>
    </row>
    <row r="3450" spans="1:253" x14ac:dyDescent="0.25">
      <c r="A3450" t="s">
        <v>841</v>
      </c>
      <c r="B3450" t="s">
        <v>3052</v>
      </c>
      <c r="C3450" t="s">
        <v>452</v>
      </c>
      <c r="E3450" t="s">
        <v>3053</v>
      </c>
      <c r="F3450" t="s">
        <v>453</v>
      </c>
      <c r="G3450" t="s">
        <v>454</v>
      </c>
      <c r="H3450" t="s">
        <v>455</v>
      </c>
      <c r="I3450" t="s">
        <v>856</v>
      </c>
      <c r="J3450" s="8">
        <v>45018</v>
      </c>
      <c r="K3450" t="s">
        <v>189</v>
      </c>
      <c r="L3450" t="s">
        <v>9243</v>
      </c>
      <c r="O3450" s="8">
        <v>45773</v>
      </c>
      <c r="P3450" s="24">
        <v>45768.680763888886</v>
      </c>
      <c r="Q3450" t="s">
        <v>26</v>
      </c>
      <c r="R3450">
        <v>202518</v>
      </c>
      <c r="S3450">
        <v>3744</v>
      </c>
      <c r="T3450">
        <v>3744</v>
      </c>
      <c r="FH3450">
        <v>1962</v>
      </c>
      <c r="FI3450">
        <v>1782</v>
      </c>
      <c r="GX3450">
        <v>3</v>
      </c>
      <c r="GY3450" t="s">
        <v>190</v>
      </c>
      <c r="GZ3450" t="s">
        <v>191</v>
      </c>
      <c r="HB3450" s="24">
        <v>45769.548217592594</v>
      </c>
      <c r="HD3450">
        <v>11.428599999999999</v>
      </c>
      <c r="HE3450">
        <v>314.999213</v>
      </c>
      <c r="HH3450" t="s">
        <v>192</v>
      </c>
      <c r="HN3450" t="s">
        <v>26</v>
      </c>
      <c r="HP3450">
        <v>0</v>
      </c>
      <c r="HR3450">
        <v>0</v>
      </c>
      <c r="HS3450">
        <v>3744</v>
      </c>
      <c r="HU3450" t="s">
        <v>453</v>
      </c>
      <c r="HV3450" t="s">
        <v>193</v>
      </c>
      <c r="HW3450" t="s">
        <v>194</v>
      </c>
      <c r="HX3450" t="s">
        <v>456</v>
      </c>
      <c r="HY3450">
        <v>0.130215</v>
      </c>
      <c r="HZ3450" t="s">
        <v>195</v>
      </c>
      <c r="IA3450" t="s">
        <v>196</v>
      </c>
      <c r="IB3450" t="s">
        <v>457</v>
      </c>
      <c r="IC3450" t="s">
        <v>458</v>
      </c>
      <c r="IN3450">
        <v>-1</v>
      </c>
      <c r="IS3450" s="8">
        <v>45769</v>
      </c>
    </row>
    <row r="3451" spans="1:253" x14ac:dyDescent="0.25">
      <c r="A3451" t="s">
        <v>841</v>
      </c>
      <c r="B3451" t="s">
        <v>3135</v>
      </c>
      <c r="C3451" t="s">
        <v>452</v>
      </c>
      <c r="E3451" t="s">
        <v>3136</v>
      </c>
      <c r="F3451" t="s">
        <v>503</v>
      </c>
      <c r="G3451" t="s">
        <v>504</v>
      </c>
      <c r="H3451" t="s">
        <v>455</v>
      </c>
      <c r="I3451" t="s">
        <v>856</v>
      </c>
      <c r="J3451" s="8">
        <v>45015</v>
      </c>
      <c r="K3451" t="s">
        <v>189</v>
      </c>
      <c r="L3451" t="s">
        <v>9243</v>
      </c>
      <c r="O3451" s="8">
        <v>45773</v>
      </c>
      <c r="P3451" s="24">
        <v>45769.548217592594</v>
      </c>
      <c r="Q3451" t="s">
        <v>26</v>
      </c>
      <c r="R3451">
        <v>202518</v>
      </c>
      <c r="S3451">
        <v>575</v>
      </c>
      <c r="T3451">
        <v>575</v>
      </c>
      <c r="FI3451">
        <v>575</v>
      </c>
      <c r="GX3451">
        <v>2</v>
      </c>
      <c r="GY3451" t="s">
        <v>190</v>
      </c>
      <c r="GZ3451" t="s">
        <v>191</v>
      </c>
      <c r="HB3451" s="24">
        <v>45769.631226851852</v>
      </c>
      <c r="HD3451">
        <v>11.428599999999999</v>
      </c>
      <c r="HE3451">
        <v>314.999213</v>
      </c>
      <c r="HH3451" t="s">
        <v>192</v>
      </c>
      <c r="HN3451" t="s">
        <v>26</v>
      </c>
      <c r="HP3451">
        <v>0</v>
      </c>
      <c r="HR3451">
        <v>0</v>
      </c>
      <c r="HS3451">
        <v>575</v>
      </c>
      <c r="HU3451" t="s">
        <v>503</v>
      </c>
      <c r="HV3451" t="s">
        <v>193</v>
      </c>
      <c r="HW3451" t="s">
        <v>194</v>
      </c>
      <c r="HX3451" t="s">
        <v>505</v>
      </c>
      <c r="HY3451">
        <v>0.130215</v>
      </c>
      <c r="HZ3451" t="s">
        <v>195</v>
      </c>
      <c r="IA3451" t="s">
        <v>196</v>
      </c>
      <c r="IB3451" t="s">
        <v>457</v>
      </c>
      <c r="IC3451" t="s">
        <v>458</v>
      </c>
      <c r="IN3451">
        <v>0</v>
      </c>
      <c r="IS3451" s="8">
        <v>45769</v>
      </c>
    </row>
    <row r="3452" spans="1:253" x14ac:dyDescent="0.25">
      <c r="A3452" t="s">
        <v>841</v>
      </c>
      <c r="B3452" t="s">
        <v>3137</v>
      </c>
      <c r="C3452" t="s">
        <v>452</v>
      </c>
      <c r="E3452" t="s">
        <v>3138</v>
      </c>
      <c r="F3452" t="s">
        <v>479</v>
      </c>
      <c r="G3452" t="s">
        <v>480</v>
      </c>
      <c r="H3452" t="s">
        <v>455</v>
      </c>
      <c r="I3452" t="s">
        <v>856</v>
      </c>
      <c r="J3452" s="8">
        <v>45015</v>
      </c>
      <c r="K3452" t="s">
        <v>189</v>
      </c>
      <c r="L3452" t="s">
        <v>9243</v>
      </c>
      <c r="O3452" s="8">
        <v>45773</v>
      </c>
      <c r="P3452" s="24">
        <v>45769.631226851852</v>
      </c>
      <c r="Q3452" t="s">
        <v>26</v>
      </c>
      <c r="R3452">
        <v>202518</v>
      </c>
      <c r="S3452">
        <v>5000</v>
      </c>
      <c r="T3452">
        <v>5000</v>
      </c>
      <c r="FI3452">
        <v>2310</v>
      </c>
      <c r="FJ3452">
        <v>2690</v>
      </c>
      <c r="GX3452">
        <v>12</v>
      </c>
      <c r="GY3452" t="s">
        <v>190</v>
      </c>
      <c r="GZ3452" t="s">
        <v>191</v>
      </c>
      <c r="HB3452" s="24">
        <v>45770.678715277776</v>
      </c>
      <c r="HD3452">
        <v>11.428599999999999</v>
      </c>
      <c r="HE3452">
        <v>314.999213</v>
      </c>
      <c r="HH3452" t="s">
        <v>192</v>
      </c>
      <c r="HN3452" t="s">
        <v>26</v>
      </c>
      <c r="HP3452">
        <v>0</v>
      </c>
      <c r="HR3452">
        <v>0</v>
      </c>
      <c r="HS3452">
        <v>5000</v>
      </c>
      <c r="HU3452" t="s">
        <v>479</v>
      </c>
      <c r="HV3452" t="s">
        <v>193</v>
      </c>
      <c r="HW3452" t="s">
        <v>194</v>
      </c>
      <c r="HX3452" t="s">
        <v>481</v>
      </c>
      <c r="HY3452">
        <v>0.130215</v>
      </c>
      <c r="HZ3452" t="s">
        <v>195</v>
      </c>
      <c r="IA3452" t="s">
        <v>196</v>
      </c>
      <c r="IB3452" t="s">
        <v>457</v>
      </c>
      <c r="IC3452" t="s">
        <v>458</v>
      </c>
      <c r="IN3452">
        <v>0</v>
      </c>
      <c r="IS3452" s="8">
        <v>45769</v>
      </c>
    </row>
    <row r="3453" spans="1:253" x14ac:dyDescent="0.25">
      <c r="A3453" t="s">
        <v>841</v>
      </c>
      <c r="B3453" t="s">
        <v>3268</v>
      </c>
      <c r="C3453" t="s">
        <v>452</v>
      </c>
      <c r="E3453" t="s">
        <v>3269</v>
      </c>
      <c r="F3453" t="s">
        <v>459</v>
      </c>
      <c r="G3453" t="s">
        <v>460</v>
      </c>
      <c r="H3453" t="s">
        <v>455</v>
      </c>
      <c r="I3453" t="s">
        <v>856</v>
      </c>
      <c r="J3453" s="8">
        <v>45016</v>
      </c>
      <c r="K3453" t="s">
        <v>189</v>
      </c>
      <c r="L3453" t="s">
        <v>9243</v>
      </c>
      <c r="O3453" s="8">
        <v>45773</v>
      </c>
      <c r="P3453" s="24">
        <v>45770.678715277776</v>
      </c>
      <c r="Q3453" t="s">
        <v>26</v>
      </c>
      <c r="R3453">
        <v>202518</v>
      </c>
      <c r="S3453">
        <v>700</v>
      </c>
      <c r="T3453">
        <v>700</v>
      </c>
      <c r="FJ3453">
        <v>700</v>
      </c>
      <c r="GX3453">
        <v>4</v>
      </c>
      <c r="GY3453" t="s">
        <v>190</v>
      </c>
      <c r="GZ3453" t="s">
        <v>191</v>
      </c>
      <c r="HB3453" s="24">
        <v>45770.781284722223</v>
      </c>
      <c r="HD3453">
        <v>11.8033</v>
      </c>
      <c r="HE3453">
        <v>304.99944900000003</v>
      </c>
      <c r="HH3453" t="s">
        <v>192</v>
      </c>
      <c r="HN3453" t="s">
        <v>26</v>
      </c>
      <c r="HP3453">
        <v>0</v>
      </c>
      <c r="HR3453">
        <v>0</v>
      </c>
      <c r="HS3453">
        <v>700</v>
      </c>
      <c r="HU3453" t="s">
        <v>459</v>
      </c>
      <c r="HV3453" t="s">
        <v>193</v>
      </c>
      <c r="HW3453" t="s">
        <v>194</v>
      </c>
      <c r="HX3453" t="s">
        <v>461</v>
      </c>
      <c r="HY3453">
        <v>0.130215</v>
      </c>
      <c r="HZ3453" t="s">
        <v>195</v>
      </c>
      <c r="IA3453" t="s">
        <v>196</v>
      </c>
      <c r="IB3453" t="s">
        <v>457</v>
      </c>
      <c r="IC3453" t="s">
        <v>458</v>
      </c>
      <c r="IN3453">
        <v>1</v>
      </c>
      <c r="IS3453" s="8">
        <v>45769</v>
      </c>
    </row>
    <row r="3454" spans="1:253" x14ac:dyDescent="0.25">
      <c r="A3454" t="s">
        <v>841</v>
      </c>
      <c r="B3454" t="s">
        <v>3270</v>
      </c>
      <c r="C3454" t="s">
        <v>452</v>
      </c>
      <c r="E3454" t="s">
        <v>3271</v>
      </c>
      <c r="F3454" t="s">
        <v>467</v>
      </c>
      <c r="G3454" t="s">
        <v>468</v>
      </c>
      <c r="H3454" t="s">
        <v>455</v>
      </c>
      <c r="I3454" t="s">
        <v>856</v>
      </c>
      <c r="J3454" s="8">
        <v>45184</v>
      </c>
      <c r="K3454" t="s">
        <v>189</v>
      </c>
      <c r="L3454" t="s">
        <v>9243</v>
      </c>
      <c r="O3454" s="8">
        <v>45773</v>
      </c>
      <c r="P3454" s="24">
        <v>45770.781284722223</v>
      </c>
      <c r="Q3454" t="s">
        <v>26</v>
      </c>
      <c r="R3454">
        <v>202518</v>
      </c>
      <c r="S3454">
        <v>300</v>
      </c>
      <c r="T3454">
        <v>300</v>
      </c>
      <c r="FJ3454">
        <v>300</v>
      </c>
      <c r="GX3454">
        <v>3</v>
      </c>
      <c r="GY3454" t="s">
        <v>190</v>
      </c>
      <c r="GZ3454" t="s">
        <v>191</v>
      </c>
      <c r="HB3454" s="24">
        <v>45770.862638888888</v>
      </c>
      <c r="HD3454">
        <v>11.428599999999999</v>
      </c>
      <c r="HE3454">
        <v>314.999213</v>
      </c>
      <c r="HH3454" t="s">
        <v>192</v>
      </c>
      <c r="HN3454" t="s">
        <v>26</v>
      </c>
      <c r="HP3454">
        <v>0</v>
      </c>
      <c r="HR3454">
        <v>0</v>
      </c>
      <c r="HS3454">
        <v>300</v>
      </c>
      <c r="HU3454" t="s">
        <v>467</v>
      </c>
      <c r="HV3454" t="s">
        <v>193</v>
      </c>
      <c r="HW3454" t="s">
        <v>194</v>
      </c>
      <c r="HX3454" t="s">
        <v>469</v>
      </c>
      <c r="HY3454">
        <v>0.130215</v>
      </c>
      <c r="HZ3454" t="s">
        <v>195</v>
      </c>
      <c r="IA3454" t="s">
        <v>196</v>
      </c>
      <c r="IB3454" t="s">
        <v>457</v>
      </c>
      <c r="IC3454" t="s">
        <v>458</v>
      </c>
      <c r="IN3454">
        <v>1</v>
      </c>
      <c r="IS3454" s="8">
        <v>45769</v>
      </c>
    </row>
    <row r="3455" spans="1:253" x14ac:dyDescent="0.25">
      <c r="A3455" t="s">
        <v>841</v>
      </c>
      <c r="B3455" t="s">
        <v>3272</v>
      </c>
      <c r="C3455" t="s">
        <v>452</v>
      </c>
      <c r="E3455" t="s">
        <v>3273</v>
      </c>
      <c r="F3455" t="s">
        <v>470</v>
      </c>
      <c r="G3455" t="s">
        <v>471</v>
      </c>
      <c r="H3455" t="s">
        <v>455</v>
      </c>
      <c r="I3455" t="s">
        <v>856</v>
      </c>
      <c r="J3455" s="8">
        <v>45015</v>
      </c>
      <c r="K3455" t="s">
        <v>189</v>
      </c>
      <c r="L3455" t="s">
        <v>9243</v>
      </c>
      <c r="O3455" s="8">
        <v>45773</v>
      </c>
      <c r="P3455" s="24">
        <v>45770.862638888888</v>
      </c>
      <c r="Q3455" t="s">
        <v>26</v>
      </c>
      <c r="R3455">
        <v>202518</v>
      </c>
      <c r="S3455">
        <v>1000</v>
      </c>
      <c r="T3455">
        <v>1000</v>
      </c>
      <c r="FJ3455">
        <v>954</v>
      </c>
      <c r="FK3455">
        <v>46</v>
      </c>
      <c r="GX3455">
        <v>2</v>
      </c>
      <c r="GY3455" t="s">
        <v>190</v>
      </c>
      <c r="GZ3455" t="s">
        <v>191</v>
      </c>
      <c r="HB3455" s="24">
        <v>45771.25949074074</v>
      </c>
      <c r="HD3455">
        <v>11.428599999999999</v>
      </c>
      <c r="HE3455">
        <v>314.999213</v>
      </c>
      <c r="HH3455" t="s">
        <v>192</v>
      </c>
      <c r="HN3455" t="s">
        <v>26</v>
      </c>
      <c r="HP3455">
        <v>0</v>
      </c>
      <c r="HR3455">
        <v>0</v>
      </c>
      <c r="HS3455">
        <v>1000</v>
      </c>
      <c r="HU3455" t="s">
        <v>470</v>
      </c>
      <c r="HV3455" t="s">
        <v>193</v>
      </c>
      <c r="HW3455" t="s">
        <v>194</v>
      </c>
      <c r="HX3455" t="s">
        <v>472</v>
      </c>
      <c r="HY3455">
        <v>0.14455499999999999</v>
      </c>
      <c r="HZ3455" t="s">
        <v>195</v>
      </c>
      <c r="IA3455" t="s">
        <v>196</v>
      </c>
      <c r="IB3455" t="s">
        <v>457</v>
      </c>
      <c r="IC3455" t="s">
        <v>458</v>
      </c>
      <c r="IN3455">
        <v>1</v>
      </c>
      <c r="IS3455" s="8">
        <v>45769</v>
      </c>
    </row>
    <row r="3456" spans="1:253" x14ac:dyDescent="0.25">
      <c r="A3456" t="s">
        <v>841</v>
      </c>
      <c r="B3456" t="s">
        <v>3274</v>
      </c>
      <c r="C3456" t="s">
        <v>452</v>
      </c>
      <c r="E3456" t="s">
        <v>3275</v>
      </c>
      <c r="F3456" t="s">
        <v>897</v>
      </c>
      <c r="G3456" t="s">
        <v>1399</v>
      </c>
      <c r="H3456" t="s">
        <v>455</v>
      </c>
      <c r="I3456" t="s">
        <v>856</v>
      </c>
      <c r="J3456" s="8">
        <v>45474</v>
      </c>
      <c r="K3456" t="s">
        <v>189</v>
      </c>
      <c r="L3456" t="s">
        <v>9243</v>
      </c>
      <c r="O3456" s="8">
        <v>45773</v>
      </c>
      <c r="P3456" s="24">
        <v>45771.25949074074</v>
      </c>
      <c r="Q3456" t="s">
        <v>26</v>
      </c>
      <c r="R3456">
        <v>202518</v>
      </c>
      <c r="S3456">
        <v>1000</v>
      </c>
      <c r="T3456">
        <v>1000</v>
      </c>
      <c r="FK3456">
        <v>1000</v>
      </c>
      <c r="GX3456">
        <v>100</v>
      </c>
      <c r="GY3456" t="s">
        <v>190</v>
      </c>
      <c r="GZ3456" t="s">
        <v>190</v>
      </c>
      <c r="HB3456" s="24">
        <v>45771.402187500003</v>
      </c>
      <c r="HD3456">
        <v>11.428599999999999</v>
      </c>
      <c r="HE3456">
        <v>314.999213</v>
      </c>
      <c r="HH3456" t="s">
        <v>192</v>
      </c>
      <c r="HN3456" t="s">
        <v>26</v>
      </c>
      <c r="HP3456">
        <v>0</v>
      </c>
      <c r="HR3456">
        <v>0</v>
      </c>
      <c r="HS3456">
        <v>1000</v>
      </c>
      <c r="HU3456" t="s">
        <v>897</v>
      </c>
      <c r="HV3456" t="s">
        <v>193</v>
      </c>
      <c r="HW3456" t="s">
        <v>194</v>
      </c>
      <c r="HX3456" t="s">
        <v>1400</v>
      </c>
      <c r="HY3456">
        <v>0.130215</v>
      </c>
      <c r="HZ3456" t="s">
        <v>195</v>
      </c>
      <c r="IA3456" t="s">
        <v>196</v>
      </c>
      <c r="IB3456" t="s">
        <v>457</v>
      </c>
      <c r="IC3456" t="s">
        <v>458</v>
      </c>
      <c r="IN3456">
        <v>2</v>
      </c>
      <c r="IS3456" s="8">
        <v>45769</v>
      </c>
    </row>
    <row r="3457" spans="1:253" x14ac:dyDescent="0.25">
      <c r="A3457" t="s">
        <v>841</v>
      </c>
      <c r="B3457" t="s">
        <v>3276</v>
      </c>
      <c r="C3457" t="s">
        <v>452</v>
      </c>
      <c r="E3457" t="s">
        <v>3277</v>
      </c>
      <c r="F3457" t="s">
        <v>898</v>
      </c>
      <c r="G3457" t="s">
        <v>1789</v>
      </c>
      <c r="H3457" t="s">
        <v>455</v>
      </c>
      <c r="I3457" t="s">
        <v>856</v>
      </c>
      <c r="J3457" s="8">
        <v>45475</v>
      </c>
      <c r="K3457" t="s">
        <v>189</v>
      </c>
      <c r="L3457" t="s">
        <v>9243</v>
      </c>
      <c r="O3457" s="8">
        <v>45773</v>
      </c>
      <c r="P3457" s="24">
        <v>45771.402187500003</v>
      </c>
      <c r="Q3457" t="s">
        <v>26</v>
      </c>
      <c r="R3457">
        <v>202518</v>
      </c>
      <c r="S3457">
        <v>1550</v>
      </c>
      <c r="T3457">
        <v>1550</v>
      </c>
      <c r="FK3457">
        <v>1550</v>
      </c>
      <c r="GX3457">
        <v>151</v>
      </c>
      <c r="GY3457" t="s">
        <v>190</v>
      </c>
      <c r="GZ3457" t="s">
        <v>190</v>
      </c>
      <c r="HB3457" s="24">
        <v>45771.662766203706</v>
      </c>
      <c r="HD3457">
        <v>11.428599999999999</v>
      </c>
      <c r="HE3457">
        <v>314.999213</v>
      </c>
      <c r="HH3457" t="s">
        <v>192</v>
      </c>
      <c r="HN3457" t="s">
        <v>26</v>
      </c>
      <c r="HP3457">
        <v>0</v>
      </c>
      <c r="HR3457">
        <v>0</v>
      </c>
      <c r="HS3457">
        <v>1550</v>
      </c>
      <c r="HU3457" t="s">
        <v>898</v>
      </c>
      <c r="HV3457" t="s">
        <v>193</v>
      </c>
      <c r="HW3457" t="s">
        <v>194</v>
      </c>
      <c r="HX3457" t="s">
        <v>1790</v>
      </c>
      <c r="HY3457">
        <v>0.130215</v>
      </c>
      <c r="HZ3457" t="s">
        <v>195</v>
      </c>
      <c r="IA3457" t="s">
        <v>196</v>
      </c>
      <c r="IB3457" t="s">
        <v>457</v>
      </c>
      <c r="IC3457" t="s">
        <v>458</v>
      </c>
      <c r="IN3457">
        <v>2</v>
      </c>
      <c r="IS3457" s="8">
        <v>45769</v>
      </c>
    </row>
    <row r="3458" spans="1:253" x14ac:dyDescent="0.25">
      <c r="A3458" t="s">
        <v>841</v>
      </c>
      <c r="B3458" t="s">
        <v>6712</v>
      </c>
      <c r="C3458" t="s">
        <v>452</v>
      </c>
      <c r="E3458" t="s">
        <v>6713</v>
      </c>
      <c r="F3458" t="s">
        <v>473</v>
      </c>
      <c r="G3458" t="s">
        <v>474</v>
      </c>
      <c r="H3458" t="s">
        <v>455</v>
      </c>
      <c r="I3458" t="s">
        <v>856</v>
      </c>
      <c r="J3458" s="8">
        <v>45016</v>
      </c>
      <c r="K3458" t="s">
        <v>189</v>
      </c>
      <c r="L3458" t="s">
        <v>9243</v>
      </c>
      <c r="O3458" s="8">
        <v>45773</v>
      </c>
      <c r="P3458" s="24">
        <v>45771.662766203706</v>
      </c>
      <c r="Q3458" t="s">
        <v>26</v>
      </c>
      <c r="R3458">
        <v>202518</v>
      </c>
      <c r="S3458">
        <v>400</v>
      </c>
      <c r="T3458">
        <v>400</v>
      </c>
      <c r="FK3458">
        <v>400</v>
      </c>
      <c r="GX3458">
        <v>19</v>
      </c>
      <c r="GY3458" t="s">
        <v>190</v>
      </c>
      <c r="GZ3458" t="s">
        <v>191</v>
      </c>
      <c r="HB3458" s="24">
        <v>45771.724363425928</v>
      </c>
      <c r="HD3458">
        <v>11.8033</v>
      </c>
      <c r="HE3458">
        <v>304.99944900000003</v>
      </c>
      <c r="HH3458" t="s">
        <v>192</v>
      </c>
      <c r="HN3458" t="s">
        <v>26</v>
      </c>
      <c r="HP3458">
        <v>0</v>
      </c>
      <c r="HR3458">
        <v>0</v>
      </c>
      <c r="HS3458">
        <v>400</v>
      </c>
      <c r="HU3458" t="s">
        <v>473</v>
      </c>
      <c r="HV3458" t="s">
        <v>193</v>
      </c>
      <c r="HW3458" t="s">
        <v>194</v>
      </c>
      <c r="HX3458" t="s">
        <v>475</v>
      </c>
      <c r="HY3458">
        <v>0.130215</v>
      </c>
      <c r="HZ3458" t="s">
        <v>195</v>
      </c>
      <c r="IA3458" t="s">
        <v>196</v>
      </c>
      <c r="IB3458" t="s">
        <v>457</v>
      </c>
      <c r="IC3458" t="s">
        <v>458</v>
      </c>
      <c r="IN3458">
        <v>2</v>
      </c>
      <c r="IS3458" s="8">
        <v>45769</v>
      </c>
    </row>
    <row r="3459" spans="1:253" x14ac:dyDescent="0.25">
      <c r="A3459" t="s">
        <v>841</v>
      </c>
      <c r="B3459" t="s">
        <v>11011</v>
      </c>
      <c r="C3459" t="s">
        <v>452</v>
      </c>
      <c r="E3459" t="s">
        <v>11012</v>
      </c>
      <c r="F3459" t="s">
        <v>494</v>
      </c>
      <c r="G3459" t="s">
        <v>495</v>
      </c>
      <c r="H3459" t="s">
        <v>455</v>
      </c>
      <c r="I3459" t="s">
        <v>856</v>
      </c>
      <c r="J3459" s="8">
        <v>45384</v>
      </c>
      <c r="K3459" t="s">
        <v>189</v>
      </c>
      <c r="L3459" t="s">
        <v>9243</v>
      </c>
      <c r="O3459" s="8">
        <v>45773</v>
      </c>
      <c r="P3459" s="24">
        <v>45771.724363425928</v>
      </c>
      <c r="Q3459" t="s">
        <v>26</v>
      </c>
      <c r="R3459">
        <v>202518</v>
      </c>
      <c r="S3459">
        <v>200</v>
      </c>
      <c r="T3459">
        <v>200</v>
      </c>
      <c r="FK3459">
        <v>200</v>
      </c>
      <c r="GX3459">
        <v>9</v>
      </c>
      <c r="GY3459" t="s">
        <v>190</v>
      </c>
      <c r="GZ3459" t="s">
        <v>191</v>
      </c>
      <c r="HB3459" s="24">
        <v>45771.755150462966</v>
      </c>
      <c r="HD3459">
        <v>11.8033</v>
      </c>
      <c r="HE3459">
        <v>304.99944900000003</v>
      </c>
      <c r="HH3459" t="s">
        <v>192</v>
      </c>
      <c r="HN3459" t="s">
        <v>26</v>
      </c>
      <c r="HP3459">
        <v>0</v>
      </c>
      <c r="HR3459">
        <v>0</v>
      </c>
      <c r="HS3459">
        <v>200</v>
      </c>
      <c r="HU3459" t="s">
        <v>494</v>
      </c>
      <c r="HV3459" t="s">
        <v>193</v>
      </c>
      <c r="HW3459" t="s">
        <v>194</v>
      </c>
      <c r="HX3459" t="s">
        <v>496</v>
      </c>
      <c r="HY3459">
        <v>0.130215</v>
      </c>
      <c r="HZ3459" t="s">
        <v>195</v>
      </c>
      <c r="IA3459" t="s">
        <v>196</v>
      </c>
      <c r="IB3459" t="s">
        <v>457</v>
      </c>
      <c r="IC3459" t="s">
        <v>458</v>
      </c>
      <c r="IN3459">
        <v>2</v>
      </c>
      <c r="IS3459" s="8">
        <v>45769</v>
      </c>
    </row>
    <row r="3460" spans="1:253" x14ac:dyDescent="0.25">
      <c r="A3460" t="s">
        <v>841</v>
      </c>
      <c r="B3460" t="s">
        <v>3048</v>
      </c>
      <c r="C3460" t="s">
        <v>452</v>
      </c>
      <c r="E3460" t="s">
        <v>3049</v>
      </c>
      <c r="F3460" t="s">
        <v>546</v>
      </c>
      <c r="G3460" t="s">
        <v>547</v>
      </c>
      <c r="H3460" t="s">
        <v>455</v>
      </c>
      <c r="I3460" t="s">
        <v>510</v>
      </c>
      <c r="J3460" s="8">
        <v>45184</v>
      </c>
      <c r="K3460" t="s">
        <v>189</v>
      </c>
      <c r="L3460" t="s">
        <v>9243</v>
      </c>
      <c r="O3460" s="8">
        <v>45773</v>
      </c>
      <c r="P3460" s="24">
        <v>45771.755150462966</v>
      </c>
      <c r="Q3460" t="s">
        <v>26</v>
      </c>
      <c r="R3460">
        <v>202518</v>
      </c>
      <c r="S3460">
        <v>5</v>
      </c>
      <c r="T3460">
        <v>5</v>
      </c>
      <c r="FK3460">
        <v>5</v>
      </c>
      <c r="GX3460">
        <v>20</v>
      </c>
      <c r="GY3460" t="s">
        <v>190</v>
      </c>
      <c r="GZ3460" t="s">
        <v>191</v>
      </c>
      <c r="HB3460" s="24">
        <v>45771.755983796298</v>
      </c>
      <c r="HD3460">
        <v>14.4</v>
      </c>
      <c r="HE3460">
        <v>250</v>
      </c>
      <c r="HH3460" t="s">
        <v>192</v>
      </c>
      <c r="HN3460" t="s">
        <v>26</v>
      </c>
      <c r="HP3460">
        <v>0</v>
      </c>
      <c r="HR3460">
        <v>0</v>
      </c>
      <c r="HS3460">
        <v>5</v>
      </c>
      <c r="HU3460" t="s">
        <v>546</v>
      </c>
      <c r="HV3460" t="s">
        <v>193</v>
      </c>
      <c r="HW3460" t="s">
        <v>194</v>
      </c>
      <c r="HX3460" t="s">
        <v>548</v>
      </c>
      <c r="HY3460">
        <v>0.31253799999999998</v>
      </c>
      <c r="HZ3460" t="s">
        <v>195</v>
      </c>
      <c r="IA3460" t="s">
        <v>196</v>
      </c>
      <c r="IB3460" t="s">
        <v>457</v>
      </c>
      <c r="IC3460" t="s">
        <v>458</v>
      </c>
      <c r="IN3460">
        <v>2</v>
      </c>
      <c r="IS3460" s="8">
        <v>45769</v>
      </c>
    </row>
    <row r="3461" spans="1:253" x14ac:dyDescent="0.25">
      <c r="A3461" t="s">
        <v>841</v>
      </c>
      <c r="B3461" t="s">
        <v>11009</v>
      </c>
      <c r="C3461" t="s">
        <v>452</v>
      </c>
      <c r="E3461" t="s">
        <v>11010</v>
      </c>
      <c r="F3461" t="s">
        <v>527</v>
      </c>
      <c r="G3461" t="s">
        <v>528</v>
      </c>
      <c r="H3461" t="s">
        <v>455</v>
      </c>
      <c r="I3461" t="s">
        <v>510</v>
      </c>
      <c r="J3461" s="8">
        <v>45184</v>
      </c>
      <c r="K3461" t="s">
        <v>189</v>
      </c>
      <c r="L3461" t="s">
        <v>9243</v>
      </c>
      <c r="O3461" s="8">
        <v>45773</v>
      </c>
      <c r="P3461" s="24">
        <v>45771.755983796298</v>
      </c>
      <c r="Q3461" t="s">
        <v>26</v>
      </c>
      <c r="R3461">
        <v>202518</v>
      </c>
      <c r="S3461">
        <v>150</v>
      </c>
      <c r="T3461">
        <v>150</v>
      </c>
      <c r="FK3461">
        <v>150</v>
      </c>
      <c r="GX3461">
        <v>4</v>
      </c>
      <c r="GY3461" t="s">
        <v>190</v>
      </c>
      <c r="GZ3461" t="s">
        <v>191</v>
      </c>
      <c r="HB3461" s="24">
        <v>45771.785752314812</v>
      </c>
      <c r="HD3461">
        <v>17.142900000000001</v>
      </c>
      <c r="HE3461">
        <v>209.99947499999999</v>
      </c>
      <c r="HH3461" t="s">
        <v>192</v>
      </c>
      <c r="HN3461" t="s">
        <v>26</v>
      </c>
      <c r="HP3461">
        <v>0</v>
      </c>
      <c r="HR3461">
        <v>0</v>
      </c>
      <c r="HS3461">
        <v>150</v>
      </c>
      <c r="HU3461" t="s">
        <v>527</v>
      </c>
      <c r="HV3461" t="s">
        <v>193</v>
      </c>
      <c r="HW3461" t="s">
        <v>194</v>
      </c>
      <c r="HX3461" t="s">
        <v>529</v>
      </c>
      <c r="HY3461">
        <v>0.31253799999999998</v>
      </c>
      <c r="HZ3461" t="s">
        <v>195</v>
      </c>
      <c r="IA3461" t="s">
        <v>196</v>
      </c>
      <c r="IB3461" t="s">
        <v>457</v>
      </c>
      <c r="IC3461" t="s">
        <v>458</v>
      </c>
      <c r="IE3461" t="s">
        <v>203</v>
      </c>
      <c r="IF3461" s="8">
        <v>2958465</v>
      </c>
      <c r="IN3461">
        <v>2</v>
      </c>
      <c r="IS3461" s="8">
        <v>45769</v>
      </c>
    </row>
    <row r="3462" spans="1:253" x14ac:dyDescent="0.25">
      <c r="A3462" t="s">
        <v>841</v>
      </c>
      <c r="B3462" t="s">
        <v>11013</v>
      </c>
      <c r="C3462" t="s">
        <v>452</v>
      </c>
      <c r="E3462" t="s">
        <v>11014</v>
      </c>
      <c r="F3462" t="s">
        <v>512</v>
      </c>
      <c r="G3462" t="s">
        <v>513</v>
      </c>
      <c r="H3462" t="s">
        <v>455</v>
      </c>
      <c r="I3462" t="s">
        <v>510</v>
      </c>
      <c r="J3462" s="8">
        <v>45181</v>
      </c>
      <c r="K3462" t="s">
        <v>189</v>
      </c>
      <c r="L3462" t="s">
        <v>9243</v>
      </c>
      <c r="O3462" s="8">
        <v>45773</v>
      </c>
      <c r="P3462" s="24">
        <v>45771.785752314812</v>
      </c>
      <c r="Q3462" t="s">
        <v>26</v>
      </c>
      <c r="R3462">
        <v>202518</v>
      </c>
      <c r="S3462">
        <v>474</v>
      </c>
      <c r="T3462">
        <v>474</v>
      </c>
      <c r="FK3462">
        <v>474</v>
      </c>
      <c r="GX3462">
        <v>11</v>
      </c>
      <c r="GY3462" t="s">
        <v>190</v>
      </c>
      <c r="GZ3462" t="s">
        <v>191</v>
      </c>
      <c r="HB3462" s="24">
        <v>45771.906412037039</v>
      </c>
      <c r="HD3462">
        <v>14.4</v>
      </c>
      <c r="HE3462">
        <v>250</v>
      </c>
      <c r="HH3462" t="s">
        <v>192</v>
      </c>
      <c r="HN3462" t="s">
        <v>26</v>
      </c>
      <c r="HP3462">
        <v>0</v>
      </c>
      <c r="HR3462">
        <v>0</v>
      </c>
      <c r="HS3462">
        <v>474</v>
      </c>
      <c r="HU3462" t="s">
        <v>512</v>
      </c>
      <c r="HV3462" t="s">
        <v>193</v>
      </c>
      <c r="HW3462" t="s">
        <v>194</v>
      </c>
      <c r="HX3462" t="s">
        <v>514</v>
      </c>
      <c r="HY3462">
        <v>0.31253799999999998</v>
      </c>
      <c r="HZ3462" t="s">
        <v>195</v>
      </c>
      <c r="IA3462" t="s">
        <v>196</v>
      </c>
      <c r="IB3462" t="s">
        <v>457</v>
      </c>
      <c r="IC3462" t="s">
        <v>458</v>
      </c>
      <c r="IN3462">
        <v>2</v>
      </c>
      <c r="IS3462" s="8">
        <v>45769</v>
      </c>
    </row>
    <row r="3463" spans="1:253" x14ac:dyDescent="0.25">
      <c r="A3463" t="s">
        <v>841</v>
      </c>
      <c r="B3463" t="s">
        <v>3278</v>
      </c>
      <c r="C3463" t="s">
        <v>452</v>
      </c>
      <c r="E3463" t="s">
        <v>3279</v>
      </c>
      <c r="F3463" t="s">
        <v>521</v>
      </c>
      <c r="G3463" t="s">
        <v>522</v>
      </c>
      <c r="H3463" t="s">
        <v>455</v>
      </c>
      <c r="I3463" t="s">
        <v>856</v>
      </c>
      <c r="J3463" s="8">
        <v>45406</v>
      </c>
      <c r="K3463" t="s">
        <v>189</v>
      </c>
      <c r="L3463" t="s">
        <v>9243</v>
      </c>
      <c r="O3463" s="8">
        <v>45780</v>
      </c>
      <c r="P3463" s="24">
        <v>45775.253472222219</v>
      </c>
      <c r="Q3463" t="s">
        <v>26</v>
      </c>
      <c r="R3463">
        <v>202519</v>
      </c>
      <c r="S3463">
        <v>92</v>
      </c>
      <c r="T3463">
        <v>92</v>
      </c>
      <c r="FO3463">
        <v>92</v>
      </c>
      <c r="GX3463">
        <v>2</v>
      </c>
      <c r="GY3463" t="s">
        <v>190</v>
      </c>
      <c r="GZ3463" t="s">
        <v>191</v>
      </c>
      <c r="HB3463" s="24">
        <v>45775.266030092593</v>
      </c>
      <c r="HD3463">
        <v>11.8033</v>
      </c>
      <c r="HE3463">
        <v>304.99944900000003</v>
      </c>
      <c r="HH3463" t="s">
        <v>192</v>
      </c>
      <c r="HN3463" t="s">
        <v>26</v>
      </c>
      <c r="HP3463">
        <v>0</v>
      </c>
      <c r="HR3463">
        <v>0</v>
      </c>
      <c r="HS3463">
        <v>92</v>
      </c>
      <c r="HU3463" t="s">
        <v>521</v>
      </c>
      <c r="HV3463" t="s">
        <v>193</v>
      </c>
      <c r="HW3463" t="s">
        <v>194</v>
      </c>
      <c r="HX3463" t="s">
        <v>523</v>
      </c>
      <c r="HY3463">
        <v>0.130215</v>
      </c>
      <c r="HZ3463" t="s">
        <v>195</v>
      </c>
      <c r="IA3463" t="s">
        <v>196</v>
      </c>
      <c r="IB3463" t="s">
        <v>457</v>
      </c>
      <c r="IC3463" t="s">
        <v>458</v>
      </c>
      <c r="IN3463">
        <v>-1</v>
      </c>
      <c r="IS3463" s="8">
        <v>45776</v>
      </c>
    </row>
    <row r="3464" spans="1:253" x14ac:dyDescent="0.25">
      <c r="A3464" t="s">
        <v>841</v>
      </c>
      <c r="B3464" t="s">
        <v>3280</v>
      </c>
      <c r="C3464" t="s">
        <v>452</v>
      </c>
      <c r="E3464" t="s">
        <v>3281</v>
      </c>
      <c r="F3464" t="s">
        <v>473</v>
      </c>
      <c r="G3464" t="s">
        <v>474</v>
      </c>
      <c r="H3464" t="s">
        <v>455</v>
      </c>
      <c r="I3464" t="s">
        <v>856</v>
      </c>
      <c r="J3464" s="8">
        <v>45016</v>
      </c>
      <c r="K3464" t="s">
        <v>189</v>
      </c>
      <c r="L3464" t="s">
        <v>9243</v>
      </c>
      <c r="O3464" s="8">
        <v>45780</v>
      </c>
      <c r="P3464" s="24">
        <v>45775.266030092593</v>
      </c>
      <c r="Q3464" t="s">
        <v>26</v>
      </c>
      <c r="R3464">
        <v>202519</v>
      </c>
      <c r="S3464">
        <v>1579</v>
      </c>
      <c r="T3464">
        <v>1579</v>
      </c>
      <c r="FO3464">
        <v>1579</v>
      </c>
      <c r="GX3464">
        <v>19</v>
      </c>
      <c r="GY3464" t="s">
        <v>190</v>
      </c>
      <c r="GZ3464" t="s">
        <v>191</v>
      </c>
      <c r="HB3464" s="24">
        <v>45775.537303240744</v>
      </c>
      <c r="HD3464">
        <v>11.8033</v>
      </c>
      <c r="HE3464">
        <v>304.99944900000003</v>
      </c>
      <c r="HH3464" t="s">
        <v>192</v>
      </c>
      <c r="HN3464" t="s">
        <v>26</v>
      </c>
      <c r="HP3464">
        <v>0</v>
      </c>
      <c r="HR3464">
        <v>0</v>
      </c>
      <c r="HS3464">
        <v>1579</v>
      </c>
      <c r="HU3464" t="s">
        <v>473</v>
      </c>
      <c r="HV3464" t="s">
        <v>193</v>
      </c>
      <c r="HW3464" t="s">
        <v>194</v>
      </c>
      <c r="HX3464" t="s">
        <v>475</v>
      </c>
      <c r="HY3464">
        <v>0.130215</v>
      </c>
      <c r="HZ3464" t="s">
        <v>195</v>
      </c>
      <c r="IA3464" t="s">
        <v>196</v>
      </c>
      <c r="IB3464" t="s">
        <v>457</v>
      </c>
      <c r="IC3464" t="s">
        <v>458</v>
      </c>
      <c r="IN3464">
        <v>-1</v>
      </c>
      <c r="IS3464" s="8">
        <v>45776</v>
      </c>
    </row>
    <row r="3465" spans="1:253" x14ac:dyDescent="0.25">
      <c r="A3465" t="s">
        <v>841</v>
      </c>
      <c r="B3465" t="s">
        <v>3282</v>
      </c>
      <c r="C3465" t="s">
        <v>452</v>
      </c>
      <c r="E3465" t="s">
        <v>3283</v>
      </c>
      <c r="F3465" t="s">
        <v>494</v>
      </c>
      <c r="G3465" t="s">
        <v>495</v>
      </c>
      <c r="H3465" t="s">
        <v>455</v>
      </c>
      <c r="I3465" t="s">
        <v>856</v>
      </c>
      <c r="J3465" s="8">
        <v>45384</v>
      </c>
      <c r="K3465" t="s">
        <v>189</v>
      </c>
      <c r="L3465" t="s">
        <v>9243</v>
      </c>
      <c r="O3465" s="8">
        <v>45780</v>
      </c>
      <c r="P3465" s="24">
        <v>45775.537303240744</v>
      </c>
      <c r="Q3465" t="s">
        <v>26</v>
      </c>
      <c r="R3465">
        <v>202519</v>
      </c>
      <c r="S3465">
        <v>200</v>
      </c>
      <c r="T3465">
        <v>200</v>
      </c>
      <c r="FO3465">
        <v>200</v>
      </c>
      <c r="GX3465">
        <v>9</v>
      </c>
      <c r="GY3465" t="s">
        <v>190</v>
      </c>
      <c r="GZ3465" t="s">
        <v>191</v>
      </c>
      <c r="HB3465" s="24">
        <v>45775.568090277775</v>
      </c>
      <c r="HD3465">
        <v>11.8033</v>
      </c>
      <c r="HE3465">
        <v>304.99944900000003</v>
      </c>
      <c r="HH3465" t="s">
        <v>192</v>
      </c>
      <c r="HN3465" t="s">
        <v>26</v>
      </c>
      <c r="HP3465">
        <v>0</v>
      </c>
      <c r="HR3465">
        <v>0</v>
      </c>
      <c r="HS3465">
        <v>200</v>
      </c>
      <c r="HU3465" t="s">
        <v>494</v>
      </c>
      <c r="HV3465" t="s">
        <v>193</v>
      </c>
      <c r="HW3465" t="s">
        <v>194</v>
      </c>
      <c r="HX3465" t="s">
        <v>496</v>
      </c>
      <c r="HY3465">
        <v>0.130215</v>
      </c>
      <c r="HZ3465" t="s">
        <v>195</v>
      </c>
      <c r="IA3465" t="s">
        <v>196</v>
      </c>
      <c r="IB3465" t="s">
        <v>457</v>
      </c>
      <c r="IC3465" t="s">
        <v>458</v>
      </c>
      <c r="IN3465">
        <v>-1</v>
      </c>
      <c r="IS3465" s="8">
        <v>45776</v>
      </c>
    </row>
    <row r="3466" spans="1:253" x14ac:dyDescent="0.25">
      <c r="A3466" t="s">
        <v>841</v>
      </c>
      <c r="B3466" t="s">
        <v>3284</v>
      </c>
      <c r="C3466" t="s">
        <v>452</v>
      </c>
      <c r="E3466" t="s">
        <v>3285</v>
      </c>
      <c r="F3466" t="s">
        <v>459</v>
      </c>
      <c r="G3466" t="s">
        <v>460</v>
      </c>
      <c r="H3466" t="s">
        <v>455</v>
      </c>
      <c r="I3466" t="s">
        <v>856</v>
      </c>
      <c r="J3466" s="8">
        <v>45016</v>
      </c>
      <c r="K3466" t="s">
        <v>189</v>
      </c>
      <c r="L3466" t="s">
        <v>9243</v>
      </c>
      <c r="O3466" s="8">
        <v>45780</v>
      </c>
      <c r="P3466" s="24">
        <v>45775.568090277775</v>
      </c>
      <c r="Q3466" t="s">
        <v>26</v>
      </c>
      <c r="R3466">
        <v>202519</v>
      </c>
      <c r="S3466">
        <v>3800</v>
      </c>
      <c r="T3466">
        <v>3800</v>
      </c>
      <c r="FO3466">
        <v>2648</v>
      </c>
      <c r="FP3466">
        <v>1152</v>
      </c>
      <c r="GX3466">
        <v>4</v>
      </c>
      <c r="GY3466" t="s">
        <v>190</v>
      </c>
      <c r="GZ3466" t="s">
        <v>191</v>
      </c>
      <c r="HB3466" s="24">
        <v>45776.424722222226</v>
      </c>
      <c r="HD3466">
        <v>11.8033</v>
      </c>
      <c r="HE3466">
        <v>304.99944900000003</v>
      </c>
      <c r="HH3466" t="s">
        <v>192</v>
      </c>
      <c r="HN3466" t="s">
        <v>26</v>
      </c>
      <c r="HP3466">
        <v>0</v>
      </c>
      <c r="HR3466">
        <v>0</v>
      </c>
      <c r="HS3466">
        <v>3800</v>
      </c>
      <c r="HU3466" t="s">
        <v>459</v>
      </c>
      <c r="HV3466" t="s">
        <v>193</v>
      </c>
      <c r="HW3466" t="s">
        <v>194</v>
      </c>
      <c r="HX3466" t="s">
        <v>461</v>
      </c>
      <c r="HY3466">
        <v>0.130215</v>
      </c>
      <c r="HZ3466" t="s">
        <v>195</v>
      </c>
      <c r="IA3466" t="s">
        <v>196</v>
      </c>
      <c r="IB3466" t="s">
        <v>457</v>
      </c>
      <c r="IC3466" t="s">
        <v>458</v>
      </c>
      <c r="IN3466">
        <v>-1</v>
      </c>
      <c r="IS3466" s="8">
        <v>45776</v>
      </c>
    </row>
    <row r="3467" spans="1:253" x14ac:dyDescent="0.25">
      <c r="A3467" t="s">
        <v>841</v>
      </c>
      <c r="B3467" t="s">
        <v>3286</v>
      </c>
      <c r="C3467" t="s">
        <v>452</v>
      </c>
      <c r="E3467" t="s">
        <v>3287</v>
      </c>
      <c r="F3467" t="s">
        <v>467</v>
      </c>
      <c r="G3467" t="s">
        <v>468</v>
      </c>
      <c r="H3467" t="s">
        <v>455</v>
      </c>
      <c r="I3467" t="s">
        <v>856</v>
      </c>
      <c r="J3467" s="8">
        <v>45184</v>
      </c>
      <c r="K3467" t="s">
        <v>189</v>
      </c>
      <c r="L3467" t="s">
        <v>9243</v>
      </c>
      <c r="O3467" s="8">
        <v>45780</v>
      </c>
      <c r="P3467" s="24">
        <v>45776.424722222226</v>
      </c>
      <c r="Q3467" t="s">
        <v>26</v>
      </c>
      <c r="R3467">
        <v>202519</v>
      </c>
      <c r="S3467">
        <v>400</v>
      </c>
      <c r="T3467">
        <v>400</v>
      </c>
      <c r="FP3467">
        <v>400</v>
      </c>
      <c r="GX3467">
        <v>3</v>
      </c>
      <c r="GY3467" t="s">
        <v>190</v>
      </c>
      <c r="GZ3467" t="s">
        <v>191</v>
      </c>
      <c r="HB3467" s="24">
        <v>45776.519293981481</v>
      </c>
      <c r="HD3467">
        <v>11.428599999999999</v>
      </c>
      <c r="HE3467">
        <v>314.999213</v>
      </c>
      <c r="HH3467" t="s">
        <v>192</v>
      </c>
      <c r="HN3467" t="s">
        <v>26</v>
      </c>
      <c r="HP3467">
        <v>0</v>
      </c>
      <c r="HR3467">
        <v>0</v>
      </c>
      <c r="HS3467">
        <v>400</v>
      </c>
      <c r="HU3467" t="s">
        <v>467</v>
      </c>
      <c r="HV3467" t="s">
        <v>193</v>
      </c>
      <c r="HW3467" t="s">
        <v>194</v>
      </c>
      <c r="HX3467" t="s">
        <v>469</v>
      </c>
      <c r="HY3467">
        <v>0.130215</v>
      </c>
      <c r="HZ3467" t="s">
        <v>195</v>
      </c>
      <c r="IA3467" t="s">
        <v>196</v>
      </c>
      <c r="IB3467" t="s">
        <v>457</v>
      </c>
      <c r="IC3467" t="s">
        <v>458</v>
      </c>
      <c r="IN3467">
        <v>0</v>
      </c>
      <c r="IS3467" s="8">
        <v>45776</v>
      </c>
    </row>
    <row r="3468" spans="1:253" x14ac:dyDescent="0.25">
      <c r="A3468" t="s">
        <v>841</v>
      </c>
      <c r="B3468" t="s">
        <v>3288</v>
      </c>
      <c r="C3468" t="s">
        <v>452</v>
      </c>
      <c r="E3468" t="s">
        <v>3289</v>
      </c>
      <c r="F3468" t="s">
        <v>897</v>
      </c>
      <c r="G3468" t="s">
        <v>1399</v>
      </c>
      <c r="H3468" t="s">
        <v>455</v>
      </c>
      <c r="I3468" t="s">
        <v>856</v>
      </c>
      <c r="J3468" s="8">
        <v>45474</v>
      </c>
      <c r="K3468" t="s">
        <v>189</v>
      </c>
      <c r="L3468" t="s">
        <v>9243</v>
      </c>
      <c r="O3468" s="8">
        <v>45780</v>
      </c>
      <c r="P3468" s="24">
        <v>45776.519293981481</v>
      </c>
      <c r="Q3468" t="s">
        <v>26</v>
      </c>
      <c r="R3468">
        <v>202519</v>
      </c>
      <c r="S3468">
        <v>1000</v>
      </c>
      <c r="T3468">
        <v>1000</v>
      </c>
      <c r="FP3468">
        <v>1000</v>
      </c>
      <c r="GX3468">
        <v>100</v>
      </c>
      <c r="GY3468" t="s">
        <v>190</v>
      </c>
      <c r="GZ3468" t="s">
        <v>190</v>
      </c>
      <c r="HB3468" s="24">
        <v>45776.661990740744</v>
      </c>
      <c r="HD3468">
        <v>11.428599999999999</v>
      </c>
      <c r="HE3468">
        <v>314.999213</v>
      </c>
      <c r="HH3468" t="s">
        <v>192</v>
      </c>
      <c r="HN3468" t="s">
        <v>26</v>
      </c>
      <c r="HP3468">
        <v>0</v>
      </c>
      <c r="HR3468">
        <v>0</v>
      </c>
      <c r="HS3468">
        <v>1000</v>
      </c>
      <c r="HU3468" t="s">
        <v>897</v>
      </c>
      <c r="HV3468" t="s">
        <v>193</v>
      </c>
      <c r="HW3468" t="s">
        <v>194</v>
      </c>
      <c r="HX3468" t="s">
        <v>1400</v>
      </c>
      <c r="HY3468">
        <v>0.130215</v>
      </c>
      <c r="HZ3468" t="s">
        <v>195</v>
      </c>
      <c r="IA3468" t="s">
        <v>196</v>
      </c>
      <c r="IB3468" t="s">
        <v>457</v>
      </c>
      <c r="IC3468" t="s">
        <v>458</v>
      </c>
      <c r="IN3468">
        <v>0</v>
      </c>
      <c r="IS3468" s="8">
        <v>45776</v>
      </c>
    </row>
    <row r="3469" spans="1:253" x14ac:dyDescent="0.25">
      <c r="A3469" t="s">
        <v>841</v>
      </c>
      <c r="B3469" t="s">
        <v>3290</v>
      </c>
      <c r="C3469" t="s">
        <v>452</v>
      </c>
      <c r="E3469" t="s">
        <v>1776</v>
      </c>
      <c r="F3469" t="s">
        <v>462</v>
      </c>
      <c r="G3469" t="s">
        <v>463</v>
      </c>
      <c r="H3469" t="s">
        <v>455</v>
      </c>
      <c r="I3469" t="s">
        <v>856</v>
      </c>
      <c r="J3469" s="8">
        <v>45237</v>
      </c>
      <c r="K3469" t="s">
        <v>189</v>
      </c>
      <c r="L3469" t="s">
        <v>9243</v>
      </c>
      <c r="O3469" s="8">
        <v>45780</v>
      </c>
      <c r="P3469" s="24">
        <v>45776.661990740744</v>
      </c>
      <c r="Q3469" t="s">
        <v>26</v>
      </c>
      <c r="R3469">
        <v>202519</v>
      </c>
      <c r="S3469">
        <v>95</v>
      </c>
      <c r="T3469">
        <v>95</v>
      </c>
      <c r="FP3469">
        <v>95</v>
      </c>
      <c r="GX3469">
        <v>12</v>
      </c>
      <c r="GY3469" t="s">
        <v>190</v>
      </c>
      <c r="GZ3469" t="s">
        <v>191</v>
      </c>
      <c r="HB3469" s="24">
        <v>45776.68068287037</v>
      </c>
      <c r="HD3469">
        <v>13.8462</v>
      </c>
      <c r="HE3469">
        <v>259.99913299999997</v>
      </c>
      <c r="HH3469" t="s">
        <v>192</v>
      </c>
      <c r="HN3469" t="s">
        <v>26</v>
      </c>
      <c r="HP3469">
        <v>0</v>
      </c>
      <c r="HR3469">
        <v>0</v>
      </c>
      <c r="HS3469">
        <v>95</v>
      </c>
      <c r="HU3469" t="s">
        <v>462</v>
      </c>
      <c r="HV3469" t="s">
        <v>193</v>
      </c>
      <c r="HW3469" t="s">
        <v>194</v>
      </c>
      <c r="HX3469" t="s">
        <v>464</v>
      </c>
      <c r="HY3469">
        <v>8.1629999999999994E-2</v>
      </c>
      <c r="HZ3469" t="s">
        <v>195</v>
      </c>
      <c r="IA3469" t="s">
        <v>196</v>
      </c>
      <c r="IB3469" t="s">
        <v>465</v>
      </c>
      <c r="IC3469" t="s">
        <v>466</v>
      </c>
      <c r="IN3469">
        <v>0</v>
      </c>
      <c r="IS3469" s="8">
        <v>45776</v>
      </c>
    </row>
    <row r="3470" spans="1:253" x14ac:dyDescent="0.25">
      <c r="A3470" t="s">
        <v>841</v>
      </c>
      <c r="B3470" t="s">
        <v>6714</v>
      </c>
      <c r="C3470" t="s">
        <v>452</v>
      </c>
      <c r="E3470" t="s">
        <v>6715</v>
      </c>
      <c r="F3470" t="s">
        <v>453</v>
      </c>
      <c r="G3470" t="s">
        <v>454</v>
      </c>
      <c r="H3470" t="s">
        <v>455</v>
      </c>
      <c r="I3470" t="s">
        <v>856</v>
      </c>
      <c r="J3470" s="8">
        <v>45018</v>
      </c>
      <c r="K3470" t="s">
        <v>189</v>
      </c>
      <c r="L3470" t="s">
        <v>9243</v>
      </c>
      <c r="O3470" s="8">
        <v>45780</v>
      </c>
      <c r="P3470" s="24">
        <v>45776.68068287037</v>
      </c>
      <c r="Q3470" t="s">
        <v>26</v>
      </c>
      <c r="R3470">
        <v>202519</v>
      </c>
      <c r="S3470">
        <v>2000</v>
      </c>
      <c r="T3470">
        <v>2000</v>
      </c>
      <c r="FP3470">
        <v>1962</v>
      </c>
      <c r="FQ3470">
        <v>38</v>
      </c>
      <c r="GX3470">
        <v>3</v>
      </c>
      <c r="GY3470" t="s">
        <v>190</v>
      </c>
      <c r="GZ3470" t="s">
        <v>191</v>
      </c>
      <c r="HB3470" s="24">
        <v>45777.258437500001</v>
      </c>
      <c r="HD3470">
        <v>11.428599999999999</v>
      </c>
      <c r="HE3470">
        <v>314.999213</v>
      </c>
      <c r="HH3470" t="s">
        <v>192</v>
      </c>
      <c r="HN3470" t="s">
        <v>26</v>
      </c>
      <c r="HP3470">
        <v>0</v>
      </c>
      <c r="HR3470">
        <v>0</v>
      </c>
      <c r="HS3470">
        <v>2000</v>
      </c>
      <c r="HU3470" t="s">
        <v>453</v>
      </c>
      <c r="HV3470" t="s">
        <v>193</v>
      </c>
      <c r="HW3470" t="s">
        <v>194</v>
      </c>
      <c r="HX3470" t="s">
        <v>456</v>
      </c>
      <c r="HY3470">
        <v>0.130215</v>
      </c>
      <c r="HZ3470" t="s">
        <v>195</v>
      </c>
      <c r="IA3470" t="s">
        <v>196</v>
      </c>
      <c r="IB3470" t="s">
        <v>457</v>
      </c>
      <c r="IC3470" t="s">
        <v>458</v>
      </c>
      <c r="IN3470">
        <v>0</v>
      </c>
      <c r="IS3470" s="8">
        <v>45776</v>
      </c>
    </row>
    <row r="3471" spans="1:253" x14ac:dyDescent="0.25">
      <c r="A3471" t="s">
        <v>841</v>
      </c>
      <c r="B3471" t="s">
        <v>6716</v>
      </c>
      <c r="C3471" t="s">
        <v>452</v>
      </c>
      <c r="E3471" t="s">
        <v>6717</v>
      </c>
      <c r="F3471" t="s">
        <v>482</v>
      </c>
      <c r="G3471" t="s">
        <v>483</v>
      </c>
      <c r="H3471" t="s">
        <v>455</v>
      </c>
      <c r="I3471" t="s">
        <v>856</v>
      </c>
      <c r="J3471" s="8">
        <v>45299</v>
      </c>
      <c r="K3471" t="s">
        <v>189</v>
      </c>
      <c r="L3471" t="s">
        <v>9243</v>
      </c>
      <c r="O3471" s="8">
        <v>45780</v>
      </c>
      <c r="P3471" s="24">
        <v>45777.258437500001</v>
      </c>
      <c r="Q3471" t="s">
        <v>26</v>
      </c>
      <c r="R3471">
        <v>202519</v>
      </c>
      <c r="S3471">
        <v>985</v>
      </c>
      <c r="T3471">
        <v>985</v>
      </c>
      <c r="FQ3471">
        <v>985</v>
      </c>
      <c r="GX3471">
        <v>2</v>
      </c>
      <c r="GY3471" t="s">
        <v>190</v>
      </c>
      <c r="GZ3471" t="s">
        <v>191</v>
      </c>
      <c r="HB3471" s="24">
        <v>45777.399143518516</v>
      </c>
      <c r="HD3471">
        <v>11.428599999999999</v>
      </c>
      <c r="HE3471">
        <v>314.999213</v>
      </c>
      <c r="HH3471" t="s">
        <v>192</v>
      </c>
      <c r="HN3471" t="s">
        <v>26</v>
      </c>
      <c r="HP3471">
        <v>0</v>
      </c>
      <c r="HR3471">
        <v>0</v>
      </c>
      <c r="HS3471">
        <v>985</v>
      </c>
      <c r="HU3471" t="s">
        <v>482</v>
      </c>
      <c r="HV3471" t="s">
        <v>193</v>
      </c>
      <c r="HW3471" t="s">
        <v>194</v>
      </c>
      <c r="HX3471" t="s">
        <v>484</v>
      </c>
      <c r="HY3471">
        <v>0.130215</v>
      </c>
      <c r="HZ3471" t="s">
        <v>195</v>
      </c>
      <c r="IA3471" t="s">
        <v>196</v>
      </c>
      <c r="IB3471" t="s">
        <v>457</v>
      </c>
      <c r="IC3471" t="s">
        <v>458</v>
      </c>
      <c r="IN3471">
        <v>1</v>
      </c>
      <c r="IS3471" s="8">
        <v>45776</v>
      </c>
    </row>
    <row r="3472" spans="1:253" x14ac:dyDescent="0.25">
      <c r="A3472" t="s">
        <v>841</v>
      </c>
      <c r="B3472" t="s">
        <v>6718</v>
      </c>
      <c r="C3472" t="s">
        <v>452</v>
      </c>
      <c r="E3472" t="s">
        <v>6719</v>
      </c>
      <c r="F3472" t="s">
        <v>479</v>
      </c>
      <c r="G3472" t="s">
        <v>480</v>
      </c>
      <c r="H3472" t="s">
        <v>455</v>
      </c>
      <c r="I3472" t="s">
        <v>856</v>
      </c>
      <c r="J3472" s="8">
        <v>45015</v>
      </c>
      <c r="K3472" t="s">
        <v>189</v>
      </c>
      <c r="L3472" t="s">
        <v>9243</v>
      </c>
      <c r="O3472" s="8">
        <v>45780</v>
      </c>
      <c r="P3472" s="24">
        <v>45777.399143518516</v>
      </c>
      <c r="Q3472" t="s">
        <v>26</v>
      </c>
      <c r="R3472">
        <v>202519</v>
      </c>
      <c r="S3472">
        <v>1000</v>
      </c>
      <c r="T3472">
        <v>1000</v>
      </c>
      <c r="FQ3472">
        <v>1000</v>
      </c>
      <c r="GX3472">
        <v>12</v>
      </c>
      <c r="GY3472" t="s">
        <v>190</v>
      </c>
      <c r="GZ3472" t="s">
        <v>191</v>
      </c>
      <c r="HB3472" s="24">
        <v>45777.580023148148</v>
      </c>
      <c r="HD3472">
        <v>11.428599999999999</v>
      </c>
      <c r="HE3472">
        <v>314.999213</v>
      </c>
      <c r="HH3472" t="s">
        <v>192</v>
      </c>
      <c r="HN3472" t="s">
        <v>26</v>
      </c>
      <c r="HP3472">
        <v>0</v>
      </c>
      <c r="HR3472">
        <v>0</v>
      </c>
      <c r="HS3472">
        <v>1000</v>
      </c>
      <c r="HU3472" t="s">
        <v>479</v>
      </c>
      <c r="HV3472" t="s">
        <v>193</v>
      </c>
      <c r="HW3472" t="s">
        <v>194</v>
      </c>
      <c r="HX3472" t="s">
        <v>481</v>
      </c>
      <c r="HY3472">
        <v>0.130215</v>
      </c>
      <c r="HZ3472" t="s">
        <v>195</v>
      </c>
      <c r="IA3472" t="s">
        <v>196</v>
      </c>
      <c r="IB3472" t="s">
        <v>457</v>
      </c>
      <c r="IC3472" t="s">
        <v>458</v>
      </c>
      <c r="IN3472">
        <v>1</v>
      </c>
      <c r="IS3472" s="8">
        <v>45776</v>
      </c>
    </row>
    <row r="3473" spans="1:253" x14ac:dyDescent="0.25">
      <c r="A3473" t="s">
        <v>841</v>
      </c>
      <c r="B3473" t="s">
        <v>11021</v>
      </c>
      <c r="C3473" t="s">
        <v>452</v>
      </c>
      <c r="E3473" t="s">
        <v>11022</v>
      </c>
      <c r="F3473" t="s">
        <v>470</v>
      </c>
      <c r="G3473" t="s">
        <v>471</v>
      </c>
      <c r="H3473" t="s">
        <v>455</v>
      </c>
      <c r="I3473" t="s">
        <v>856</v>
      </c>
      <c r="J3473" s="8">
        <v>45015</v>
      </c>
      <c r="K3473" t="s">
        <v>189</v>
      </c>
      <c r="L3473" t="s">
        <v>9243</v>
      </c>
      <c r="O3473" s="8">
        <v>45780</v>
      </c>
      <c r="P3473" s="24">
        <v>45777.580023148148</v>
      </c>
      <c r="Q3473" t="s">
        <v>26</v>
      </c>
      <c r="R3473">
        <v>202519</v>
      </c>
      <c r="S3473">
        <v>400</v>
      </c>
      <c r="T3473">
        <v>400</v>
      </c>
      <c r="FQ3473">
        <v>400</v>
      </c>
      <c r="GX3473">
        <v>2</v>
      </c>
      <c r="GY3473" t="s">
        <v>190</v>
      </c>
      <c r="GZ3473" t="s">
        <v>191</v>
      </c>
      <c r="HB3473" s="24">
        <v>45777.639884259261</v>
      </c>
      <c r="HD3473">
        <v>11.428599999999999</v>
      </c>
      <c r="HE3473">
        <v>314.999213</v>
      </c>
      <c r="HH3473" t="s">
        <v>192</v>
      </c>
      <c r="HN3473" t="s">
        <v>26</v>
      </c>
      <c r="HP3473">
        <v>0</v>
      </c>
      <c r="HR3473">
        <v>0</v>
      </c>
      <c r="HS3473">
        <v>400</v>
      </c>
      <c r="HU3473" t="s">
        <v>470</v>
      </c>
      <c r="HV3473" t="s">
        <v>193</v>
      </c>
      <c r="HW3473" t="s">
        <v>194</v>
      </c>
      <c r="HX3473" t="s">
        <v>472</v>
      </c>
      <c r="HY3473">
        <v>0.14455499999999999</v>
      </c>
      <c r="HZ3473" t="s">
        <v>195</v>
      </c>
      <c r="IA3473" t="s">
        <v>196</v>
      </c>
      <c r="IB3473" t="s">
        <v>457</v>
      </c>
      <c r="IC3473" t="s">
        <v>458</v>
      </c>
      <c r="IN3473">
        <v>1</v>
      </c>
      <c r="IS3473" s="8">
        <v>45776</v>
      </c>
    </row>
    <row r="3474" spans="1:253" x14ac:dyDescent="0.25">
      <c r="A3474" t="s">
        <v>841</v>
      </c>
      <c r="B3474" t="s">
        <v>11023</v>
      </c>
      <c r="C3474" t="s">
        <v>452</v>
      </c>
      <c r="E3474" t="s">
        <v>11024</v>
      </c>
      <c r="F3474" t="s">
        <v>485</v>
      </c>
      <c r="G3474" t="s">
        <v>486</v>
      </c>
      <c r="H3474" t="s">
        <v>455</v>
      </c>
      <c r="I3474" t="s">
        <v>856</v>
      </c>
      <c r="J3474" s="8">
        <v>45292</v>
      </c>
      <c r="K3474" t="s">
        <v>189</v>
      </c>
      <c r="L3474" t="s">
        <v>9243</v>
      </c>
      <c r="O3474" s="8">
        <v>45780</v>
      </c>
      <c r="P3474" s="24">
        <v>45777.639884259261</v>
      </c>
      <c r="Q3474" t="s">
        <v>26</v>
      </c>
      <c r="R3474">
        <v>202519</v>
      </c>
      <c r="S3474">
        <v>2542</v>
      </c>
      <c r="T3474">
        <v>2542</v>
      </c>
      <c r="FQ3474">
        <v>2245</v>
      </c>
      <c r="FR3474">
        <v>297</v>
      </c>
      <c r="GX3474">
        <v>4</v>
      </c>
      <c r="GY3474" t="s">
        <v>190</v>
      </c>
      <c r="GZ3474" t="s">
        <v>191</v>
      </c>
      <c r="HB3474" s="24">
        <v>45778.296261574076</v>
      </c>
      <c r="HD3474">
        <v>11.428599999999999</v>
      </c>
      <c r="HE3474">
        <v>314.999213</v>
      </c>
      <c r="HH3474" t="s">
        <v>192</v>
      </c>
      <c r="HN3474" t="s">
        <v>26</v>
      </c>
      <c r="HP3474">
        <v>0</v>
      </c>
      <c r="HR3474">
        <v>0</v>
      </c>
      <c r="HS3474">
        <v>2542</v>
      </c>
      <c r="HU3474" t="s">
        <v>485</v>
      </c>
      <c r="HV3474" t="s">
        <v>193</v>
      </c>
      <c r="HW3474" t="s">
        <v>194</v>
      </c>
      <c r="HX3474" t="s">
        <v>487</v>
      </c>
      <c r="HY3474">
        <v>0.130215</v>
      </c>
      <c r="HZ3474" t="s">
        <v>195</v>
      </c>
      <c r="IA3474" t="s">
        <v>196</v>
      </c>
      <c r="IB3474" t="s">
        <v>457</v>
      </c>
      <c r="IC3474" t="s">
        <v>458</v>
      </c>
      <c r="IN3474">
        <v>1</v>
      </c>
      <c r="IS3474" s="8">
        <v>45776</v>
      </c>
    </row>
    <row r="3475" spans="1:253" x14ac:dyDescent="0.25">
      <c r="A3475" t="s">
        <v>841</v>
      </c>
      <c r="B3475" t="s">
        <v>11017</v>
      </c>
      <c r="C3475" t="s">
        <v>452</v>
      </c>
      <c r="E3475" t="s">
        <v>11018</v>
      </c>
      <c r="F3475" t="s">
        <v>898</v>
      </c>
      <c r="G3475" t="s">
        <v>1789</v>
      </c>
      <c r="H3475" t="s">
        <v>455</v>
      </c>
      <c r="I3475" t="s">
        <v>856</v>
      </c>
      <c r="J3475" s="8">
        <v>45475</v>
      </c>
      <c r="K3475" t="s">
        <v>189</v>
      </c>
      <c r="L3475" t="s">
        <v>9243</v>
      </c>
      <c r="O3475" s="8">
        <v>45780</v>
      </c>
      <c r="P3475" s="24">
        <v>45778.296261574076</v>
      </c>
      <c r="Q3475" t="s">
        <v>26</v>
      </c>
      <c r="R3475">
        <v>202519</v>
      </c>
      <c r="S3475">
        <v>1970</v>
      </c>
      <c r="T3475">
        <v>1970</v>
      </c>
      <c r="FR3475">
        <v>1970</v>
      </c>
      <c r="GX3475">
        <v>151</v>
      </c>
      <c r="GY3475" t="s">
        <v>190</v>
      </c>
      <c r="GZ3475" t="s">
        <v>190</v>
      </c>
      <c r="HB3475" s="24">
        <v>45778.615879629629</v>
      </c>
      <c r="HD3475">
        <v>11.428599999999999</v>
      </c>
      <c r="HE3475">
        <v>314.999213</v>
      </c>
      <c r="HH3475" t="s">
        <v>192</v>
      </c>
      <c r="HN3475" t="s">
        <v>26</v>
      </c>
      <c r="HP3475">
        <v>0</v>
      </c>
      <c r="HR3475">
        <v>0</v>
      </c>
      <c r="HS3475">
        <v>1970</v>
      </c>
      <c r="HU3475" t="s">
        <v>898</v>
      </c>
      <c r="HV3475" t="s">
        <v>193</v>
      </c>
      <c r="HW3475" t="s">
        <v>194</v>
      </c>
      <c r="HX3475" t="s">
        <v>1790</v>
      </c>
      <c r="HY3475">
        <v>0.130215</v>
      </c>
      <c r="HZ3475" t="s">
        <v>195</v>
      </c>
      <c r="IA3475" t="s">
        <v>196</v>
      </c>
      <c r="IB3475" t="s">
        <v>457</v>
      </c>
      <c r="IC3475" t="s">
        <v>458</v>
      </c>
      <c r="IN3475">
        <v>2</v>
      </c>
      <c r="IS3475" s="8">
        <v>45776</v>
      </c>
    </row>
    <row r="3476" spans="1:253" x14ac:dyDescent="0.25">
      <c r="A3476" t="s">
        <v>841</v>
      </c>
      <c r="B3476" t="s">
        <v>11019</v>
      </c>
      <c r="C3476" t="s">
        <v>452</v>
      </c>
      <c r="E3476" t="s">
        <v>11020</v>
      </c>
      <c r="F3476" t="s">
        <v>503</v>
      </c>
      <c r="G3476" t="s">
        <v>504</v>
      </c>
      <c r="H3476" t="s">
        <v>455</v>
      </c>
      <c r="I3476" t="s">
        <v>856</v>
      </c>
      <c r="J3476" s="8">
        <v>45015</v>
      </c>
      <c r="K3476" t="s">
        <v>189</v>
      </c>
      <c r="L3476" t="s">
        <v>9243</v>
      </c>
      <c r="O3476" s="8">
        <v>45780</v>
      </c>
      <c r="P3476" s="24">
        <v>45778.615879629629</v>
      </c>
      <c r="Q3476" t="s">
        <v>26</v>
      </c>
      <c r="R3476">
        <v>202519</v>
      </c>
      <c r="S3476">
        <v>1575</v>
      </c>
      <c r="T3476">
        <v>1575</v>
      </c>
      <c r="FR3476">
        <v>1575</v>
      </c>
      <c r="GX3476">
        <v>2</v>
      </c>
      <c r="GY3476" t="s">
        <v>190</v>
      </c>
      <c r="GZ3476" t="s">
        <v>191</v>
      </c>
      <c r="HB3476" s="24">
        <v>45778.87976851852</v>
      </c>
      <c r="HD3476">
        <v>11.428599999999999</v>
      </c>
      <c r="HE3476">
        <v>314.999213</v>
      </c>
      <c r="HH3476" t="s">
        <v>192</v>
      </c>
      <c r="HN3476" t="s">
        <v>26</v>
      </c>
      <c r="HP3476">
        <v>0</v>
      </c>
      <c r="HR3476">
        <v>0</v>
      </c>
      <c r="HS3476">
        <v>1575</v>
      </c>
      <c r="HU3476" t="s">
        <v>503</v>
      </c>
      <c r="HV3476" t="s">
        <v>193</v>
      </c>
      <c r="HW3476" t="s">
        <v>194</v>
      </c>
      <c r="HX3476" t="s">
        <v>505</v>
      </c>
      <c r="HY3476">
        <v>0.130215</v>
      </c>
      <c r="HZ3476" t="s">
        <v>195</v>
      </c>
      <c r="IA3476" t="s">
        <v>196</v>
      </c>
      <c r="IB3476" t="s">
        <v>457</v>
      </c>
      <c r="IC3476" t="s">
        <v>458</v>
      </c>
      <c r="IN3476">
        <v>2</v>
      </c>
      <c r="IS3476" s="8">
        <v>45776</v>
      </c>
    </row>
    <row r="3477" spans="1:253" x14ac:dyDescent="0.25">
      <c r="A3477" t="s">
        <v>841</v>
      </c>
      <c r="B3477" t="s">
        <v>8786</v>
      </c>
      <c r="C3477" t="s">
        <v>452</v>
      </c>
      <c r="E3477" t="s">
        <v>8787</v>
      </c>
      <c r="F3477" t="s">
        <v>549</v>
      </c>
      <c r="G3477" t="s">
        <v>550</v>
      </c>
      <c r="H3477" t="s">
        <v>455</v>
      </c>
      <c r="I3477" t="s">
        <v>662</v>
      </c>
      <c r="J3477" s="8">
        <v>45184</v>
      </c>
      <c r="K3477" t="s">
        <v>189</v>
      </c>
      <c r="L3477" t="s">
        <v>9243</v>
      </c>
      <c r="O3477" s="8">
        <v>45780</v>
      </c>
      <c r="P3477" s="24">
        <v>45778.87976851852</v>
      </c>
      <c r="Q3477" t="s">
        <v>26</v>
      </c>
      <c r="R3477">
        <v>202519</v>
      </c>
      <c r="S3477">
        <v>150</v>
      </c>
      <c r="T3477">
        <v>150</v>
      </c>
      <c r="FR3477">
        <v>150</v>
      </c>
      <c r="GX3477">
        <v>19</v>
      </c>
      <c r="GY3477" t="s">
        <v>190</v>
      </c>
      <c r="GZ3477" t="s">
        <v>191</v>
      </c>
      <c r="HB3477" s="24">
        <v>45778.904270833336</v>
      </c>
      <c r="HD3477">
        <v>14.117599999999999</v>
      </c>
      <c r="HE3477">
        <v>255.00085000000001</v>
      </c>
      <c r="HH3477" t="s">
        <v>192</v>
      </c>
      <c r="HN3477" t="s">
        <v>26</v>
      </c>
      <c r="HP3477">
        <v>0</v>
      </c>
      <c r="HR3477">
        <v>0</v>
      </c>
      <c r="HS3477">
        <v>150</v>
      </c>
      <c r="HU3477" t="s">
        <v>549</v>
      </c>
      <c r="HV3477" t="s">
        <v>193</v>
      </c>
      <c r="HW3477" t="s">
        <v>194</v>
      </c>
      <c r="HX3477" t="s">
        <v>551</v>
      </c>
      <c r="HY3477">
        <v>0.196018</v>
      </c>
      <c r="HZ3477" t="s">
        <v>195</v>
      </c>
      <c r="IA3477" t="s">
        <v>196</v>
      </c>
      <c r="IB3477" t="s">
        <v>457</v>
      </c>
      <c r="IC3477" t="s">
        <v>458</v>
      </c>
      <c r="IN3477">
        <v>2</v>
      </c>
      <c r="IS3477" s="8">
        <v>45776</v>
      </c>
    </row>
    <row r="3478" spans="1:253" x14ac:dyDescent="0.25">
      <c r="A3478" t="s">
        <v>841</v>
      </c>
      <c r="B3478" t="s">
        <v>11015</v>
      </c>
      <c r="C3478" t="s">
        <v>452</v>
      </c>
      <c r="E3478" t="s">
        <v>11016</v>
      </c>
      <c r="F3478" t="s">
        <v>500</v>
      </c>
      <c r="G3478" t="s">
        <v>501</v>
      </c>
      <c r="H3478" t="s">
        <v>455</v>
      </c>
      <c r="I3478" t="s">
        <v>662</v>
      </c>
      <c r="J3478" s="8">
        <v>45181</v>
      </c>
      <c r="K3478" t="s">
        <v>189</v>
      </c>
      <c r="L3478" t="s">
        <v>9243</v>
      </c>
      <c r="O3478" s="8">
        <v>45780</v>
      </c>
      <c r="P3478" s="24">
        <v>45778.904270833336</v>
      </c>
      <c r="Q3478" t="s">
        <v>26</v>
      </c>
      <c r="R3478">
        <v>202519</v>
      </c>
      <c r="S3478">
        <v>1000</v>
      </c>
      <c r="T3478">
        <v>1000</v>
      </c>
      <c r="FR3478">
        <v>518</v>
      </c>
      <c r="FS3478">
        <v>482</v>
      </c>
      <c r="GX3478">
        <v>4</v>
      </c>
      <c r="GY3478" t="s">
        <v>190</v>
      </c>
      <c r="GZ3478" t="s">
        <v>191</v>
      </c>
      <c r="HB3478" s="24">
        <v>45779.339201388888</v>
      </c>
      <c r="HD3478">
        <v>14.117599999999999</v>
      </c>
      <c r="HE3478">
        <v>255.00085000000001</v>
      </c>
      <c r="HH3478" t="s">
        <v>192</v>
      </c>
      <c r="HN3478" t="s">
        <v>26</v>
      </c>
      <c r="HP3478">
        <v>0</v>
      </c>
      <c r="HR3478">
        <v>0</v>
      </c>
      <c r="HS3478">
        <v>1000</v>
      </c>
      <c r="HU3478" t="s">
        <v>500</v>
      </c>
      <c r="HV3478" t="s">
        <v>193</v>
      </c>
      <c r="HW3478" t="s">
        <v>194</v>
      </c>
      <c r="HX3478" t="s">
        <v>502</v>
      </c>
      <c r="HY3478">
        <v>0.196018</v>
      </c>
      <c r="HZ3478" t="s">
        <v>195</v>
      </c>
      <c r="IA3478" t="s">
        <v>196</v>
      </c>
      <c r="IB3478" t="s">
        <v>457</v>
      </c>
      <c r="IC3478" t="s">
        <v>458</v>
      </c>
      <c r="IN3478">
        <v>2</v>
      </c>
      <c r="IS3478" s="8">
        <v>45776</v>
      </c>
    </row>
    <row r="3479" spans="1:253" x14ac:dyDescent="0.25">
      <c r="A3479" t="s">
        <v>841</v>
      </c>
      <c r="B3479" t="s">
        <v>6732</v>
      </c>
      <c r="C3479" t="s">
        <v>452</v>
      </c>
      <c r="E3479" t="s">
        <v>6733</v>
      </c>
      <c r="F3479" t="s">
        <v>491</v>
      </c>
      <c r="G3479" t="s">
        <v>492</v>
      </c>
      <c r="H3479" t="s">
        <v>455</v>
      </c>
      <c r="I3479" t="s">
        <v>662</v>
      </c>
      <c r="J3479" s="8">
        <v>45181</v>
      </c>
      <c r="K3479" t="s">
        <v>189</v>
      </c>
      <c r="L3479" t="s">
        <v>9243</v>
      </c>
      <c r="O3479" s="8">
        <v>45787</v>
      </c>
      <c r="P3479" s="24">
        <v>45782.253472222219</v>
      </c>
      <c r="Q3479" t="s">
        <v>26</v>
      </c>
      <c r="R3479">
        <v>202520</v>
      </c>
      <c r="S3479">
        <v>1800</v>
      </c>
      <c r="T3479">
        <v>1800</v>
      </c>
      <c r="FV3479">
        <v>1800</v>
      </c>
      <c r="GX3479">
        <v>4</v>
      </c>
      <c r="GY3479" t="s">
        <v>190</v>
      </c>
      <c r="GZ3479" t="s">
        <v>191</v>
      </c>
      <c r="HB3479" s="24">
        <v>45782.610081018516</v>
      </c>
      <c r="HD3479">
        <v>14.117599999999999</v>
      </c>
      <c r="HE3479">
        <v>255.00085000000001</v>
      </c>
      <c r="HH3479" t="s">
        <v>192</v>
      </c>
      <c r="HN3479" t="s">
        <v>26</v>
      </c>
      <c r="HP3479">
        <v>0</v>
      </c>
      <c r="HR3479">
        <v>0</v>
      </c>
      <c r="HS3479">
        <v>1800</v>
      </c>
      <c r="HU3479" t="s">
        <v>491</v>
      </c>
      <c r="HV3479" t="s">
        <v>193</v>
      </c>
      <c r="HW3479" t="s">
        <v>194</v>
      </c>
      <c r="HX3479" t="s">
        <v>493</v>
      </c>
      <c r="HY3479">
        <v>0.196018</v>
      </c>
      <c r="HZ3479" t="s">
        <v>195</v>
      </c>
      <c r="IA3479" t="s">
        <v>196</v>
      </c>
      <c r="IB3479" t="s">
        <v>457</v>
      </c>
      <c r="IC3479" t="s">
        <v>458</v>
      </c>
      <c r="IN3479">
        <v>-1</v>
      </c>
      <c r="IS3479" s="8">
        <v>45783</v>
      </c>
    </row>
    <row r="3480" spans="1:253" x14ac:dyDescent="0.25">
      <c r="A3480" t="s">
        <v>841</v>
      </c>
      <c r="B3480" t="s">
        <v>6722</v>
      </c>
      <c r="C3480" t="s">
        <v>452</v>
      </c>
      <c r="E3480" t="s">
        <v>6723</v>
      </c>
      <c r="F3480" t="s">
        <v>476</v>
      </c>
      <c r="G3480" t="s">
        <v>477</v>
      </c>
      <c r="H3480" t="s">
        <v>455</v>
      </c>
      <c r="I3480" t="s">
        <v>856</v>
      </c>
      <c r="J3480" s="8">
        <v>45181</v>
      </c>
      <c r="K3480" t="s">
        <v>189</v>
      </c>
      <c r="L3480" t="s">
        <v>9243</v>
      </c>
      <c r="O3480" s="8">
        <v>45787</v>
      </c>
      <c r="P3480" s="24">
        <v>45782.610081018516</v>
      </c>
      <c r="Q3480" t="s">
        <v>26</v>
      </c>
      <c r="R3480">
        <v>202520</v>
      </c>
      <c r="S3480">
        <v>1000</v>
      </c>
      <c r="T3480">
        <v>1000</v>
      </c>
      <c r="FV3480">
        <v>1000</v>
      </c>
      <c r="GX3480">
        <v>31</v>
      </c>
      <c r="GY3480" t="s">
        <v>190</v>
      </c>
      <c r="GZ3480" t="s">
        <v>191</v>
      </c>
      <c r="HB3480" s="24">
        <v>45782.756249999999</v>
      </c>
      <c r="HD3480">
        <v>11.428599999999999</v>
      </c>
      <c r="HE3480">
        <v>314.999213</v>
      </c>
      <c r="HH3480" t="s">
        <v>192</v>
      </c>
      <c r="HN3480" t="s">
        <v>26</v>
      </c>
      <c r="HP3480">
        <v>0</v>
      </c>
      <c r="HR3480">
        <v>0</v>
      </c>
      <c r="HS3480">
        <v>1000</v>
      </c>
      <c r="HU3480" t="s">
        <v>476</v>
      </c>
      <c r="HV3480" t="s">
        <v>193</v>
      </c>
      <c r="HW3480" t="s">
        <v>194</v>
      </c>
      <c r="HX3480" t="s">
        <v>478</v>
      </c>
      <c r="HY3480">
        <v>0.130215</v>
      </c>
      <c r="HZ3480" t="s">
        <v>195</v>
      </c>
      <c r="IA3480" t="s">
        <v>196</v>
      </c>
      <c r="IB3480" t="s">
        <v>457</v>
      </c>
      <c r="IC3480" t="s">
        <v>458</v>
      </c>
      <c r="IN3480">
        <v>-1</v>
      </c>
      <c r="IS3480" s="8">
        <v>45783</v>
      </c>
    </row>
    <row r="3481" spans="1:253" x14ac:dyDescent="0.25">
      <c r="A3481" t="s">
        <v>841</v>
      </c>
      <c r="B3481" t="s">
        <v>6724</v>
      </c>
      <c r="C3481" t="s">
        <v>452</v>
      </c>
      <c r="E3481" t="s">
        <v>6725</v>
      </c>
      <c r="F3481" t="s">
        <v>473</v>
      </c>
      <c r="G3481" t="s">
        <v>474</v>
      </c>
      <c r="H3481" t="s">
        <v>455</v>
      </c>
      <c r="I3481" t="s">
        <v>856</v>
      </c>
      <c r="J3481" s="8">
        <v>45016</v>
      </c>
      <c r="K3481" t="s">
        <v>189</v>
      </c>
      <c r="L3481" t="s">
        <v>9243</v>
      </c>
      <c r="O3481" s="8">
        <v>45787</v>
      </c>
      <c r="P3481" s="24">
        <v>45782.756249999999</v>
      </c>
      <c r="Q3481" t="s">
        <v>26</v>
      </c>
      <c r="R3481">
        <v>202520</v>
      </c>
      <c r="S3481">
        <v>1200</v>
      </c>
      <c r="T3481">
        <v>1200</v>
      </c>
      <c r="FV3481">
        <v>1200</v>
      </c>
      <c r="GX3481">
        <v>19</v>
      </c>
      <c r="GY3481" t="s">
        <v>190</v>
      </c>
      <c r="GZ3481" t="s">
        <v>191</v>
      </c>
      <c r="HB3481" s="24">
        <v>45782.972962962966</v>
      </c>
      <c r="HD3481">
        <v>11.8033</v>
      </c>
      <c r="HE3481">
        <v>304.99944900000003</v>
      </c>
      <c r="HH3481" t="s">
        <v>192</v>
      </c>
      <c r="HN3481" t="s">
        <v>26</v>
      </c>
      <c r="HP3481">
        <v>0</v>
      </c>
      <c r="HR3481">
        <v>0</v>
      </c>
      <c r="HS3481">
        <v>1200</v>
      </c>
      <c r="HU3481" t="s">
        <v>473</v>
      </c>
      <c r="HV3481" t="s">
        <v>193</v>
      </c>
      <c r="HW3481" t="s">
        <v>194</v>
      </c>
      <c r="HX3481" t="s">
        <v>475</v>
      </c>
      <c r="HY3481">
        <v>0.130215</v>
      </c>
      <c r="HZ3481" t="s">
        <v>195</v>
      </c>
      <c r="IA3481" t="s">
        <v>196</v>
      </c>
      <c r="IB3481" t="s">
        <v>457</v>
      </c>
      <c r="IC3481" t="s">
        <v>458</v>
      </c>
      <c r="IN3481">
        <v>-1</v>
      </c>
      <c r="IS3481" s="8">
        <v>45783</v>
      </c>
    </row>
    <row r="3482" spans="1:253" x14ac:dyDescent="0.25">
      <c r="A3482" t="s">
        <v>841</v>
      </c>
      <c r="B3482" t="s">
        <v>6726</v>
      </c>
      <c r="C3482" t="s">
        <v>452</v>
      </c>
      <c r="E3482" t="s">
        <v>6727</v>
      </c>
      <c r="F3482" t="s">
        <v>459</v>
      </c>
      <c r="G3482" t="s">
        <v>460</v>
      </c>
      <c r="H3482" t="s">
        <v>455</v>
      </c>
      <c r="I3482" t="s">
        <v>856</v>
      </c>
      <c r="J3482" s="8">
        <v>45016</v>
      </c>
      <c r="K3482" t="s">
        <v>189</v>
      </c>
      <c r="L3482" t="s">
        <v>9243</v>
      </c>
      <c r="O3482" s="8">
        <v>45787</v>
      </c>
      <c r="P3482" s="24">
        <v>45782.972962962966</v>
      </c>
      <c r="Q3482" t="s">
        <v>26</v>
      </c>
      <c r="R3482">
        <v>202520</v>
      </c>
      <c r="S3482">
        <v>700</v>
      </c>
      <c r="T3482">
        <v>700</v>
      </c>
      <c r="FV3482">
        <v>198</v>
      </c>
      <c r="FW3482">
        <v>502</v>
      </c>
      <c r="GX3482">
        <v>4</v>
      </c>
      <c r="GY3482" t="s">
        <v>190</v>
      </c>
      <c r="GZ3482" t="s">
        <v>191</v>
      </c>
      <c r="HB3482" s="24">
        <v>45783.325532407405</v>
      </c>
      <c r="HD3482">
        <v>11.8033</v>
      </c>
      <c r="HE3482">
        <v>304.99944900000003</v>
      </c>
      <c r="HH3482" t="s">
        <v>192</v>
      </c>
      <c r="HN3482" t="s">
        <v>26</v>
      </c>
      <c r="HP3482">
        <v>0</v>
      </c>
      <c r="HR3482">
        <v>0</v>
      </c>
      <c r="HS3482">
        <v>700</v>
      </c>
      <c r="HU3482" t="s">
        <v>459</v>
      </c>
      <c r="HV3482" t="s">
        <v>193</v>
      </c>
      <c r="HW3482" t="s">
        <v>194</v>
      </c>
      <c r="HX3482" t="s">
        <v>461</v>
      </c>
      <c r="HY3482">
        <v>0.130215</v>
      </c>
      <c r="HZ3482" t="s">
        <v>195</v>
      </c>
      <c r="IA3482" t="s">
        <v>196</v>
      </c>
      <c r="IB3482" t="s">
        <v>457</v>
      </c>
      <c r="IC3482" t="s">
        <v>458</v>
      </c>
      <c r="IN3482">
        <v>-1</v>
      </c>
      <c r="IS3482" s="8">
        <v>45783</v>
      </c>
    </row>
    <row r="3483" spans="1:253" x14ac:dyDescent="0.25">
      <c r="A3483" t="s">
        <v>841</v>
      </c>
      <c r="B3483" t="s">
        <v>6728</v>
      </c>
      <c r="C3483" t="s">
        <v>452</v>
      </c>
      <c r="E3483" t="s">
        <v>6729</v>
      </c>
      <c r="F3483" t="s">
        <v>467</v>
      </c>
      <c r="G3483" t="s">
        <v>468</v>
      </c>
      <c r="H3483" t="s">
        <v>455</v>
      </c>
      <c r="I3483" t="s">
        <v>856</v>
      </c>
      <c r="J3483" s="8">
        <v>45184</v>
      </c>
      <c r="K3483" t="s">
        <v>189</v>
      </c>
      <c r="L3483" t="s">
        <v>9243</v>
      </c>
      <c r="O3483" s="8">
        <v>45787</v>
      </c>
      <c r="P3483" s="24">
        <v>45783.325532407405</v>
      </c>
      <c r="Q3483" t="s">
        <v>26</v>
      </c>
      <c r="R3483">
        <v>202520</v>
      </c>
      <c r="S3483">
        <v>250</v>
      </c>
      <c r="T3483">
        <v>250</v>
      </c>
      <c r="FW3483">
        <v>250</v>
      </c>
      <c r="GX3483">
        <v>3</v>
      </c>
      <c r="GY3483" t="s">
        <v>190</v>
      </c>
      <c r="GZ3483" t="s">
        <v>191</v>
      </c>
      <c r="HB3483" s="24">
        <v>45783.362071759257</v>
      </c>
      <c r="HD3483">
        <v>11.428599999999999</v>
      </c>
      <c r="HE3483">
        <v>314.999213</v>
      </c>
      <c r="HH3483" t="s">
        <v>192</v>
      </c>
      <c r="HN3483" t="s">
        <v>26</v>
      </c>
      <c r="HP3483">
        <v>0</v>
      </c>
      <c r="HR3483">
        <v>0</v>
      </c>
      <c r="HS3483">
        <v>250</v>
      </c>
      <c r="HU3483" t="s">
        <v>467</v>
      </c>
      <c r="HV3483" t="s">
        <v>193</v>
      </c>
      <c r="HW3483" t="s">
        <v>194</v>
      </c>
      <c r="HX3483" t="s">
        <v>469</v>
      </c>
      <c r="HY3483">
        <v>0.130215</v>
      </c>
      <c r="HZ3483" t="s">
        <v>195</v>
      </c>
      <c r="IA3483" t="s">
        <v>196</v>
      </c>
      <c r="IB3483" t="s">
        <v>457</v>
      </c>
      <c r="IC3483" t="s">
        <v>458</v>
      </c>
      <c r="IN3483">
        <v>0</v>
      </c>
      <c r="IS3483" s="8">
        <v>45783</v>
      </c>
    </row>
    <row r="3484" spans="1:253" x14ac:dyDescent="0.25">
      <c r="A3484" t="s">
        <v>841</v>
      </c>
      <c r="B3484" t="s">
        <v>6730</v>
      </c>
      <c r="C3484" t="s">
        <v>452</v>
      </c>
      <c r="E3484" t="s">
        <v>6731</v>
      </c>
      <c r="F3484" t="s">
        <v>453</v>
      </c>
      <c r="G3484" t="s">
        <v>454</v>
      </c>
      <c r="H3484" t="s">
        <v>455</v>
      </c>
      <c r="I3484" t="s">
        <v>856</v>
      </c>
      <c r="J3484" s="8">
        <v>45018</v>
      </c>
      <c r="K3484" t="s">
        <v>189</v>
      </c>
      <c r="L3484" t="s">
        <v>9243</v>
      </c>
      <c r="O3484" s="8">
        <v>45787</v>
      </c>
      <c r="P3484" s="24">
        <v>45783.362071759257</v>
      </c>
      <c r="Q3484" t="s">
        <v>26</v>
      </c>
      <c r="R3484">
        <v>202520</v>
      </c>
      <c r="S3484">
        <v>4000</v>
      </c>
      <c r="T3484">
        <v>4000</v>
      </c>
      <c r="FW3484">
        <v>3899</v>
      </c>
      <c r="FX3484">
        <v>101</v>
      </c>
      <c r="GX3484">
        <v>3</v>
      </c>
      <c r="GY3484" t="s">
        <v>190</v>
      </c>
      <c r="GZ3484" t="s">
        <v>191</v>
      </c>
      <c r="HB3484" s="24">
        <v>45784.266875000001</v>
      </c>
      <c r="HD3484">
        <v>11.428599999999999</v>
      </c>
      <c r="HE3484">
        <v>314.999213</v>
      </c>
      <c r="HH3484" t="s">
        <v>192</v>
      </c>
      <c r="HN3484" t="s">
        <v>26</v>
      </c>
      <c r="HP3484">
        <v>0</v>
      </c>
      <c r="HR3484">
        <v>0</v>
      </c>
      <c r="HS3484">
        <v>4000</v>
      </c>
      <c r="HU3484" t="s">
        <v>453</v>
      </c>
      <c r="HV3484" t="s">
        <v>193</v>
      </c>
      <c r="HW3484" t="s">
        <v>194</v>
      </c>
      <c r="HX3484" t="s">
        <v>456</v>
      </c>
      <c r="HY3484">
        <v>0.130215</v>
      </c>
      <c r="HZ3484" t="s">
        <v>195</v>
      </c>
      <c r="IA3484" t="s">
        <v>196</v>
      </c>
      <c r="IB3484" t="s">
        <v>457</v>
      </c>
      <c r="IC3484" t="s">
        <v>458</v>
      </c>
      <c r="IN3484">
        <v>0</v>
      </c>
      <c r="IS3484" s="8">
        <v>45783</v>
      </c>
    </row>
    <row r="3485" spans="1:253" x14ac:dyDescent="0.25">
      <c r="A3485" t="s">
        <v>841</v>
      </c>
      <c r="B3485" t="s">
        <v>6720</v>
      </c>
      <c r="C3485" t="s">
        <v>452</v>
      </c>
      <c r="E3485" t="s">
        <v>6721</v>
      </c>
      <c r="F3485" t="s">
        <v>479</v>
      </c>
      <c r="G3485" t="s">
        <v>480</v>
      </c>
      <c r="H3485" t="s">
        <v>455</v>
      </c>
      <c r="I3485" t="s">
        <v>856</v>
      </c>
      <c r="J3485" s="8">
        <v>45015</v>
      </c>
      <c r="K3485" t="s">
        <v>189</v>
      </c>
      <c r="L3485" t="s">
        <v>9243</v>
      </c>
      <c r="O3485" s="8">
        <v>45787</v>
      </c>
      <c r="P3485" s="24">
        <v>45784.266875000001</v>
      </c>
      <c r="Q3485" t="s">
        <v>26</v>
      </c>
      <c r="R3485">
        <v>202520</v>
      </c>
      <c r="S3485">
        <v>2000</v>
      </c>
      <c r="T3485">
        <v>2000</v>
      </c>
      <c r="FX3485">
        <v>2000</v>
      </c>
      <c r="GX3485">
        <v>12</v>
      </c>
      <c r="GY3485" t="s">
        <v>190</v>
      </c>
      <c r="GZ3485" t="s">
        <v>191</v>
      </c>
      <c r="HB3485" s="24">
        <v>45784.593923611108</v>
      </c>
      <c r="HD3485">
        <v>11.428599999999999</v>
      </c>
      <c r="HE3485">
        <v>314.999213</v>
      </c>
      <c r="HH3485" t="s">
        <v>192</v>
      </c>
      <c r="HN3485" t="s">
        <v>26</v>
      </c>
      <c r="HP3485">
        <v>0</v>
      </c>
      <c r="HR3485">
        <v>0</v>
      </c>
      <c r="HS3485">
        <v>2000</v>
      </c>
      <c r="HU3485" t="s">
        <v>479</v>
      </c>
      <c r="HV3485" t="s">
        <v>193</v>
      </c>
      <c r="HW3485" t="s">
        <v>194</v>
      </c>
      <c r="HX3485" t="s">
        <v>481</v>
      </c>
      <c r="HY3485">
        <v>0.130215</v>
      </c>
      <c r="HZ3485" t="s">
        <v>195</v>
      </c>
      <c r="IA3485" t="s">
        <v>196</v>
      </c>
      <c r="IB3485" t="s">
        <v>457</v>
      </c>
      <c r="IC3485" t="s">
        <v>458</v>
      </c>
      <c r="IN3485">
        <v>1</v>
      </c>
      <c r="IS3485" s="8">
        <v>45783</v>
      </c>
    </row>
    <row r="3486" spans="1:253" x14ac:dyDescent="0.25">
      <c r="A3486" t="s">
        <v>841</v>
      </c>
      <c r="B3486" t="s">
        <v>11028</v>
      </c>
      <c r="C3486" t="s">
        <v>452</v>
      </c>
      <c r="E3486" t="s">
        <v>11029</v>
      </c>
      <c r="F3486" t="s">
        <v>494</v>
      </c>
      <c r="G3486" t="s">
        <v>495</v>
      </c>
      <c r="H3486" t="s">
        <v>455</v>
      </c>
      <c r="I3486" t="s">
        <v>856</v>
      </c>
      <c r="J3486" s="8">
        <v>45384</v>
      </c>
      <c r="K3486" t="s">
        <v>189</v>
      </c>
      <c r="L3486" t="s">
        <v>9243</v>
      </c>
      <c r="O3486" s="8">
        <v>45787</v>
      </c>
      <c r="P3486" s="24">
        <v>45784.593923611108</v>
      </c>
      <c r="Q3486" t="s">
        <v>26</v>
      </c>
      <c r="R3486">
        <v>202520</v>
      </c>
      <c r="S3486">
        <v>157</v>
      </c>
      <c r="T3486">
        <v>157</v>
      </c>
      <c r="FX3486">
        <v>157</v>
      </c>
      <c r="GX3486">
        <v>9</v>
      </c>
      <c r="GY3486" t="s">
        <v>190</v>
      </c>
      <c r="GZ3486" t="s">
        <v>191</v>
      </c>
      <c r="HB3486" s="24">
        <v>45784.615370370368</v>
      </c>
      <c r="HD3486">
        <v>11.8033</v>
      </c>
      <c r="HE3486">
        <v>304.99944900000003</v>
      </c>
      <c r="HH3486" t="s">
        <v>192</v>
      </c>
      <c r="HN3486" t="s">
        <v>26</v>
      </c>
      <c r="HP3486">
        <v>0</v>
      </c>
      <c r="HR3486">
        <v>0</v>
      </c>
      <c r="HS3486">
        <v>157</v>
      </c>
      <c r="HU3486" t="s">
        <v>494</v>
      </c>
      <c r="HV3486" t="s">
        <v>193</v>
      </c>
      <c r="HW3486" t="s">
        <v>194</v>
      </c>
      <c r="HX3486" t="s">
        <v>496</v>
      </c>
      <c r="HY3486">
        <v>0.130215</v>
      </c>
      <c r="HZ3486" t="s">
        <v>195</v>
      </c>
      <c r="IA3486" t="s">
        <v>196</v>
      </c>
      <c r="IB3486" t="s">
        <v>457</v>
      </c>
      <c r="IC3486" t="s">
        <v>458</v>
      </c>
      <c r="IN3486">
        <v>1</v>
      </c>
      <c r="IS3486" s="8">
        <v>45783</v>
      </c>
    </row>
    <row r="3487" spans="1:253" x14ac:dyDescent="0.25">
      <c r="A3487" t="s">
        <v>841</v>
      </c>
      <c r="B3487" t="s">
        <v>11030</v>
      </c>
      <c r="C3487" t="s">
        <v>452</v>
      </c>
      <c r="E3487" t="s">
        <v>11031</v>
      </c>
      <c r="F3487" t="s">
        <v>470</v>
      </c>
      <c r="G3487" t="s">
        <v>471</v>
      </c>
      <c r="H3487" t="s">
        <v>455</v>
      </c>
      <c r="I3487" t="s">
        <v>856</v>
      </c>
      <c r="J3487" s="8">
        <v>45015</v>
      </c>
      <c r="K3487" t="s">
        <v>189</v>
      </c>
      <c r="L3487" t="s">
        <v>9243</v>
      </c>
      <c r="O3487" s="8">
        <v>45787</v>
      </c>
      <c r="P3487" s="24">
        <v>45784.615370370368</v>
      </c>
      <c r="Q3487" t="s">
        <v>26</v>
      </c>
      <c r="R3487">
        <v>202520</v>
      </c>
      <c r="S3487">
        <v>300</v>
      </c>
      <c r="T3487">
        <v>300</v>
      </c>
      <c r="FX3487">
        <v>300</v>
      </c>
      <c r="GX3487">
        <v>2</v>
      </c>
      <c r="GY3487" t="s">
        <v>190</v>
      </c>
      <c r="GZ3487" t="s">
        <v>191</v>
      </c>
      <c r="HB3487" s="24">
        <v>45784.658518518518</v>
      </c>
      <c r="HD3487">
        <v>11.428599999999999</v>
      </c>
      <c r="HE3487">
        <v>314.999213</v>
      </c>
      <c r="HH3487" t="s">
        <v>192</v>
      </c>
      <c r="HN3487" t="s">
        <v>26</v>
      </c>
      <c r="HP3487">
        <v>0</v>
      </c>
      <c r="HR3487">
        <v>0</v>
      </c>
      <c r="HS3487">
        <v>300</v>
      </c>
      <c r="HU3487" t="s">
        <v>470</v>
      </c>
      <c r="HV3487" t="s">
        <v>193</v>
      </c>
      <c r="HW3487" t="s">
        <v>194</v>
      </c>
      <c r="HX3487" t="s">
        <v>472</v>
      </c>
      <c r="HY3487">
        <v>0.14455499999999999</v>
      </c>
      <c r="HZ3487" t="s">
        <v>195</v>
      </c>
      <c r="IA3487" t="s">
        <v>196</v>
      </c>
      <c r="IB3487" t="s">
        <v>457</v>
      </c>
      <c r="IC3487" t="s">
        <v>458</v>
      </c>
      <c r="IN3487">
        <v>1</v>
      </c>
      <c r="IS3487" s="8">
        <v>45783</v>
      </c>
    </row>
    <row r="3488" spans="1:253" x14ac:dyDescent="0.25">
      <c r="A3488" t="s">
        <v>841</v>
      </c>
      <c r="B3488" t="s">
        <v>11032</v>
      </c>
      <c r="C3488" t="s">
        <v>452</v>
      </c>
      <c r="E3488" t="s">
        <v>11033</v>
      </c>
      <c r="F3488" t="s">
        <v>897</v>
      </c>
      <c r="G3488" t="s">
        <v>1399</v>
      </c>
      <c r="H3488" t="s">
        <v>455</v>
      </c>
      <c r="I3488" t="s">
        <v>856</v>
      </c>
      <c r="J3488" s="8">
        <v>45474</v>
      </c>
      <c r="K3488" t="s">
        <v>189</v>
      </c>
      <c r="L3488" t="s">
        <v>9243</v>
      </c>
      <c r="O3488" s="8">
        <v>45787</v>
      </c>
      <c r="P3488" s="24">
        <v>45784.658518518518</v>
      </c>
      <c r="Q3488" t="s">
        <v>26</v>
      </c>
      <c r="R3488">
        <v>202520</v>
      </c>
      <c r="S3488">
        <v>560</v>
      </c>
      <c r="T3488">
        <v>560</v>
      </c>
      <c r="FX3488">
        <v>560</v>
      </c>
      <c r="GX3488">
        <v>100</v>
      </c>
      <c r="GY3488" t="s">
        <v>190</v>
      </c>
      <c r="GZ3488" t="s">
        <v>190</v>
      </c>
      <c r="HB3488" s="24">
        <v>45784.739548611113</v>
      </c>
      <c r="HD3488">
        <v>11.428599999999999</v>
      </c>
      <c r="HE3488">
        <v>314.999213</v>
      </c>
      <c r="HH3488" t="s">
        <v>192</v>
      </c>
      <c r="HN3488" t="s">
        <v>26</v>
      </c>
      <c r="HP3488">
        <v>0</v>
      </c>
      <c r="HR3488">
        <v>0</v>
      </c>
      <c r="HS3488">
        <v>560</v>
      </c>
      <c r="HU3488" t="s">
        <v>897</v>
      </c>
      <c r="HV3488" t="s">
        <v>193</v>
      </c>
      <c r="HW3488" t="s">
        <v>194</v>
      </c>
      <c r="HX3488" t="s">
        <v>1400</v>
      </c>
      <c r="HY3488">
        <v>0.130215</v>
      </c>
      <c r="HZ3488" t="s">
        <v>195</v>
      </c>
      <c r="IA3488" t="s">
        <v>196</v>
      </c>
      <c r="IB3488" t="s">
        <v>457</v>
      </c>
      <c r="IC3488" t="s">
        <v>458</v>
      </c>
      <c r="IN3488">
        <v>1</v>
      </c>
      <c r="IS3488" s="8">
        <v>45783</v>
      </c>
    </row>
    <row r="3489" spans="1:253" x14ac:dyDescent="0.25">
      <c r="A3489" t="s">
        <v>841</v>
      </c>
      <c r="B3489" t="s">
        <v>11034</v>
      </c>
      <c r="C3489" t="s">
        <v>452</v>
      </c>
      <c r="E3489" t="s">
        <v>11035</v>
      </c>
      <c r="F3489" t="s">
        <v>536</v>
      </c>
      <c r="G3489" t="s">
        <v>537</v>
      </c>
      <c r="H3489" t="s">
        <v>507</v>
      </c>
      <c r="I3489" t="s">
        <v>856</v>
      </c>
      <c r="J3489" s="8">
        <v>45266</v>
      </c>
      <c r="K3489" t="s">
        <v>189</v>
      </c>
      <c r="L3489" t="s">
        <v>9243</v>
      </c>
      <c r="O3489" s="8">
        <v>45787</v>
      </c>
      <c r="P3489" s="24">
        <v>45784.739548611113</v>
      </c>
      <c r="Q3489" t="s">
        <v>26</v>
      </c>
      <c r="R3489">
        <v>202520</v>
      </c>
      <c r="S3489">
        <v>2000</v>
      </c>
      <c r="T3489">
        <v>2000</v>
      </c>
      <c r="FX3489">
        <v>1544</v>
      </c>
      <c r="FY3489">
        <v>456</v>
      </c>
      <c r="GX3489">
        <v>15</v>
      </c>
      <c r="GY3489" t="s">
        <v>190</v>
      </c>
      <c r="GZ3489" t="s">
        <v>191</v>
      </c>
      <c r="HB3489" s="24">
        <v>45785.317291666666</v>
      </c>
      <c r="HD3489">
        <v>11.428599999999999</v>
      </c>
      <c r="HE3489">
        <v>314.999213</v>
      </c>
      <c r="HH3489" t="s">
        <v>192</v>
      </c>
      <c r="HN3489" t="s">
        <v>26</v>
      </c>
      <c r="HP3489">
        <v>0</v>
      </c>
      <c r="HR3489">
        <v>0</v>
      </c>
      <c r="HS3489">
        <v>2000</v>
      </c>
      <c r="HU3489" t="s">
        <v>536</v>
      </c>
      <c r="HV3489" t="s">
        <v>193</v>
      </c>
      <c r="HW3489" t="s">
        <v>194</v>
      </c>
      <c r="HX3489" t="s">
        <v>538</v>
      </c>
      <c r="HY3489">
        <v>0.130215</v>
      </c>
      <c r="HZ3489" t="s">
        <v>195</v>
      </c>
      <c r="IA3489" t="s">
        <v>196</v>
      </c>
      <c r="IB3489" t="s">
        <v>457</v>
      </c>
      <c r="IC3489" t="s">
        <v>458</v>
      </c>
      <c r="IN3489">
        <v>1</v>
      </c>
      <c r="IS3489" s="8">
        <v>45783</v>
      </c>
    </row>
    <row r="3490" spans="1:253" x14ac:dyDescent="0.25">
      <c r="A3490" t="s">
        <v>841</v>
      </c>
      <c r="B3490" t="s">
        <v>11036</v>
      </c>
      <c r="C3490" t="s">
        <v>452</v>
      </c>
      <c r="E3490" t="s">
        <v>11037</v>
      </c>
      <c r="F3490" t="s">
        <v>898</v>
      </c>
      <c r="G3490" t="s">
        <v>1789</v>
      </c>
      <c r="H3490" t="s">
        <v>455</v>
      </c>
      <c r="I3490" t="s">
        <v>856</v>
      </c>
      <c r="J3490" s="8">
        <v>45475</v>
      </c>
      <c r="K3490" t="s">
        <v>189</v>
      </c>
      <c r="L3490" t="s">
        <v>9243</v>
      </c>
      <c r="O3490" s="8">
        <v>45787</v>
      </c>
      <c r="P3490" s="24">
        <v>45785.317291666666</v>
      </c>
      <c r="Q3490" t="s">
        <v>26</v>
      </c>
      <c r="R3490">
        <v>202520</v>
      </c>
      <c r="S3490">
        <v>440</v>
      </c>
      <c r="T3490">
        <v>440</v>
      </c>
      <c r="FY3490">
        <v>440</v>
      </c>
      <c r="GX3490">
        <v>151</v>
      </c>
      <c r="GY3490" t="s">
        <v>190</v>
      </c>
      <c r="GZ3490" t="s">
        <v>190</v>
      </c>
      <c r="HB3490" s="24">
        <v>45785.382430555554</v>
      </c>
      <c r="HD3490">
        <v>11.428599999999999</v>
      </c>
      <c r="HE3490">
        <v>314.999213</v>
      </c>
      <c r="HH3490" t="s">
        <v>192</v>
      </c>
      <c r="HN3490" t="s">
        <v>26</v>
      </c>
      <c r="HP3490">
        <v>0</v>
      </c>
      <c r="HR3490">
        <v>0</v>
      </c>
      <c r="HS3490">
        <v>440</v>
      </c>
      <c r="HU3490" t="s">
        <v>898</v>
      </c>
      <c r="HV3490" t="s">
        <v>193</v>
      </c>
      <c r="HW3490" t="s">
        <v>194</v>
      </c>
      <c r="HX3490" t="s">
        <v>1790</v>
      </c>
      <c r="HY3490">
        <v>0.130215</v>
      </c>
      <c r="HZ3490" t="s">
        <v>195</v>
      </c>
      <c r="IA3490" t="s">
        <v>196</v>
      </c>
      <c r="IB3490" t="s">
        <v>457</v>
      </c>
      <c r="IC3490" t="s">
        <v>458</v>
      </c>
      <c r="IN3490">
        <v>2</v>
      </c>
      <c r="IS3490" s="8">
        <v>45783</v>
      </c>
    </row>
    <row r="3491" spans="1:253" x14ac:dyDescent="0.25">
      <c r="A3491" t="s">
        <v>841</v>
      </c>
      <c r="B3491" t="s">
        <v>11038</v>
      </c>
      <c r="C3491" t="s">
        <v>452</v>
      </c>
      <c r="E3491" t="s">
        <v>11039</v>
      </c>
      <c r="F3491" t="s">
        <v>503</v>
      </c>
      <c r="G3491" t="s">
        <v>504</v>
      </c>
      <c r="H3491" t="s">
        <v>455</v>
      </c>
      <c r="I3491" t="s">
        <v>856</v>
      </c>
      <c r="J3491" s="8">
        <v>45015</v>
      </c>
      <c r="K3491" t="s">
        <v>189</v>
      </c>
      <c r="L3491" t="s">
        <v>9243</v>
      </c>
      <c r="O3491" s="8">
        <v>45787</v>
      </c>
      <c r="P3491" s="24">
        <v>45785.382430555554</v>
      </c>
      <c r="Q3491" t="s">
        <v>26</v>
      </c>
      <c r="R3491">
        <v>202520</v>
      </c>
      <c r="S3491">
        <v>1000</v>
      </c>
      <c r="T3491">
        <v>1000</v>
      </c>
      <c r="FY3491">
        <v>1000</v>
      </c>
      <c r="GX3491">
        <v>2</v>
      </c>
      <c r="GY3491" t="s">
        <v>190</v>
      </c>
      <c r="GZ3491" t="s">
        <v>191</v>
      </c>
      <c r="HB3491" s="24">
        <v>45785.563321759262</v>
      </c>
      <c r="HD3491">
        <v>11.428599999999999</v>
      </c>
      <c r="HE3491">
        <v>314.999213</v>
      </c>
      <c r="HH3491" t="s">
        <v>192</v>
      </c>
      <c r="HN3491" t="s">
        <v>26</v>
      </c>
      <c r="HP3491">
        <v>0</v>
      </c>
      <c r="HR3491">
        <v>0</v>
      </c>
      <c r="HS3491">
        <v>1000</v>
      </c>
      <c r="HU3491" t="s">
        <v>503</v>
      </c>
      <c r="HV3491" t="s">
        <v>193</v>
      </c>
      <c r="HW3491" t="s">
        <v>194</v>
      </c>
      <c r="HX3491" t="s">
        <v>505</v>
      </c>
      <c r="HY3491">
        <v>0.130215</v>
      </c>
      <c r="HZ3491" t="s">
        <v>195</v>
      </c>
      <c r="IA3491" t="s">
        <v>196</v>
      </c>
      <c r="IB3491" t="s">
        <v>457</v>
      </c>
      <c r="IC3491" t="s">
        <v>458</v>
      </c>
      <c r="IN3491">
        <v>2</v>
      </c>
      <c r="IS3491" s="8">
        <v>45783</v>
      </c>
    </row>
    <row r="3492" spans="1:253" x14ac:dyDescent="0.25">
      <c r="A3492" t="s">
        <v>841</v>
      </c>
      <c r="B3492" t="s">
        <v>11040</v>
      </c>
      <c r="C3492" t="s">
        <v>452</v>
      </c>
      <c r="E3492" t="s">
        <v>11041</v>
      </c>
      <c r="F3492" t="s">
        <v>482</v>
      </c>
      <c r="G3492" t="s">
        <v>483</v>
      </c>
      <c r="H3492" t="s">
        <v>455</v>
      </c>
      <c r="I3492" t="s">
        <v>856</v>
      </c>
      <c r="J3492" s="8">
        <v>45299</v>
      </c>
      <c r="K3492" t="s">
        <v>189</v>
      </c>
      <c r="L3492" t="s">
        <v>9243</v>
      </c>
      <c r="O3492" s="8">
        <v>45787</v>
      </c>
      <c r="P3492" s="24">
        <v>45785.563321759262</v>
      </c>
      <c r="Q3492" t="s">
        <v>26</v>
      </c>
      <c r="R3492">
        <v>202520</v>
      </c>
      <c r="S3492">
        <v>3746</v>
      </c>
      <c r="T3492">
        <v>3746</v>
      </c>
      <c r="FY3492">
        <v>2771</v>
      </c>
      <c r="FZ3492">
        <v>975</v>
      </c>
      <c r="GX3492">
        <v>2</v>
      </c>
      <c r="GY3492" t="s">
        <v>190</v>
      </c>
      <c r="GZ3492" t="s">
        <v>191</v>
      </c>
      <c r="HB3492" s="24">
        <v>45786.392847222225</v>
      </c>
      <c r="HD3492">
        <v>11.428599999999999</v>
      </c>
      <c r="HE3492">
        <v>314.999213</v>
      </c>
      <c r="HH3492" t="s">
        <v>192</v>
      </c>
      <c r="HN3492" t="s">
        <v>26</v>
      </c>
      <c r="HP3492">
        <v>0</v>
      </c>
      <c r="HR3492">
        <v>0</v>
      </c>
      <c r="HS3492">
        <v>3746</v>
      </c>
      <c r="HU3492" t="s">
        <v>482</v>
      </c>
      <c r="HV3492" t="s">
        <v>193</v>
      </c>
      <c r="HW3492" t="s">
        <v>194</v>
      </c>
      <c r="HX3492" t="s">
        <v>484</v>
      </c>
      <c r="HY3492">
        <v>0.130215</v>
      </c>
      <c r="HZ3492" t="s">
        <v>195</v>
      </c>
      <c r="IA3492" t="s">
        <v>196</v>
      </c>
      <c r="IB3492" t="s">
        <v>457</v>
      </c>
      <c r="IC3492" t="s">
        <v>458</v>
      </c>
      <c r="IN3492">
        <v>2</v>
      </c>
      <c r="IS3492" s="8">
        <v>45783</v>
      </c>
    </row>
    <row r="3493" spans="1:253" x14ac:dyDescent="0.25">
      <c r="A3493" t="s">
        <v>841</v>
      </c>
      <c r="B3493" t="s">
        <v>11042</v>
      </c>
      <c r="C3493" t="s">
        <v>452</v>
      </c>
      <c r="E3493" t="s">
        <v>11043</v>
      </c>
      <c r="F3493" t="s">
        <v>533</v>
      </c>
      <c r="G3493" t="s">
        <v>534</v>
      </c>
      <c r="H3493" t="s">
        <v>507</v>
      </c>
      <c r="I3493" t="s">
        <v>856</v>
      </c>
      <c r="J3493" s="8">
        <v>45266</v>
      </c>
      <c r="K3493" t="s">
        <v>189</v>
      </c>
      <c r="L3493" t="s">
        <v>9243</v>
      </c>
      <c r="O3493" s="8">
        <v>45787</v>
      </c>
      <c r="P3493" s="24">
        <v>45786.392847222225</v>
      </c>
      <c r="Q3493" t="s">
        <v>26</v>
      </c>
      <c r="R3493">
        <v>202520</v>
      </c>
      <c r="S3493">
        <v>100</v>
      </c>
      <c r="T3493">
        <v>100</v>
      </c>
      <c r="FZ3493">
        <v>100</v>
      </c>
      <c r="GX3493">
        <v>5</v>
      </c>
      <c r="GY3493" t="s">
        <v>190</v>
      </c>
      <c r="GZ3493" t="s">
        <v>191</v>
      </c>
      <c r="HB3493" s="24">
        <v>45786.406076388892</v>
      </c>
      <c r="HD3493">
        <v>11.428599999999999</v>
      </c>
      <c r="HE3493">
        <v>314.999213</v>
      </c>
      <c r="HH3493" t="s">
        <v>192</v>
      </c>
      <c r="HN3493" t="s">
        <v>26</v>
      </c>
      <c r="HP3493">
        <v>0</v>
      </c>
      <c r="HR3493">
        <v>0</v>
      </c>
      <c r="HS3493">
        <v>100</v>
      </c>
      <c r="HU3493" t="s">
        <v>533</v>
      </c>
      <c r="HV3493" t="s">
        <v>193</v>
      </c>
      <c r="HW3493" t="s">
        <v>194</v>
      </c>
      <c r="HX3493" t="s">
        <v>535</v>
      </c>
      <c r="HY3493">
        <v>0.130215</v>
      </c>
      <c r="HZ3493" t="s">
        <v>195</v>
      </c>
      <c r="IA3493" t="s">
        <v>196</v>
      </c>
      <c r="IB3493" t="s">
        <v>457</v>
      </c>
      <c r="IC3493" t="s">
        <v>458</v>
      </c>
      <c r="IN3493">
        <v>3</v>
      </c>
      <c r="IS3493" s="8">
        <v>45783</v>
      </c>
    </row>
    <row r="3494" spans="1:253" x14ac:dyDescent="0.25">
      <c r="A3494" t="s">
        <v>841</v>
      </c>
      <c r="B3494" t="s">
        <v>11025</v>
      </c>
      <c r="C3494" t="s">
        <v>452</v>
      </c>
      <c r="E3494" t="s">
        <v>7033</v>
      </c>
      <c r="F3494" t="s">
        <v>462</v>
      </c>
      <c r="G3494" t="s">
        <v>463</v>
      </c>
      <c r="H3494" t="s">
        <v>455</v>
      </c>
      <c r="I3494" t="s">
        <v>856</v>
      </c>
      <c r="J3494" s="8">
        <v>45237</v>
      </c>
      <c r="K3494" t="s">
        <v>189</v>
      </c>
      <c r="L3494" t="s">
        <v>9243</v>
      </c>
      <c r="O3494" s="8">
        <v>45787</v>
      </c>
      <c r="P3494" s="24">
        <v>45786.406076388892</v>
      </c>
      <c r="Q3494" t="s">
        <v>26</v>
      </c>
      <c r="R3494">
        <v>202520</v>
      </c>
      <c r="S3494">
        <v>90</v>
      </c>
      <c r="T3494">
        <v>90</v>
      </c>
      <c r="FZ3494">
        <v>90</v>
      </c>
      <c r="GX3494">
        <v>12</v>
      </c>
      <c r="GY3494" t="s">
        <v>190</v>
      </c>
      <c r="GZ3494" t="s">
        <v>191</v>
      </c>
      <c r="HB3494" s="24">
        <v>45786.42396990741</v>
      </c>
      <c r="HD3494">
        <v>13.8462</v>
      </c>
      <c r="HE3494">
        <v>259.99913299999997</v>
      </c>
      <c r="HH3494" t="s">
        <v>192</v>
      </c>
      <c r="HN3494" t="s">
        <v>26</v>
      </c>
      <c r="HP3494">
        <v>0</v>
      </c>
      <c r="HR3494">
        <v>0</v>
      </c>
      <c r="HS3494">
        <v>90</v>
      </c>
      <c r="HU3494" t="s">
        <v>462</v>
      </c>
      <c r="HV3494" t="s">
        <v>193</v>
      </c>
      <c r="HW3494" t="s">
        <v>194</v>
      </c>
      <c r="HX3494" t="s">
        <v>464</v>
      </c>
      <c r="HY3494">
        <v>8.1629999999999994E-2</v>
      </c>
      <c r="HZ3494" t="s">
        <v>195</v>
      </c>
      <c r="IA3494" t="s">
        <v>196</v>
      </c>
      <c r="IB3494" t="s">
        <v>465</v>
      </c>
      <c r="IC3494" t="s">
        <v>466</v>
      </c>
      <c r="IN3494">
        <v>3</v>
      </c>
      <c r="IS3494" s="8">
        <v>45783</v>
      </c>
    </row>
    <row r="3495" spans="1:253" x14ac:dyDescent="0.25">
      <c r="A3495" t="s">
        <v>841</v>
      </c>
      <c r="B3495" t="s">
        <v>6734</v>
      </c>
      <c r="C3495" t="s">
        <v>452</v>
      </c>
      <c r="E3495" t="s">
        <v>6735</v>
      </c>
      <c r="F3495" t="s">
        <v>546</v>
      </c>
      <c r="G3495" t="s">
        <v>547</v>
      </c>
      <c r="H3495" t="s">
        <v>455</v>
      </c>
      <c r="I3495" t="s">
        <v>510</v>
      </c>
      <c r="J3495" s="8">
        <v>45184</v>
      </c>
      <c r="K3495" t="s">
        <v>189</v>
      </c>
      <c r="L3495" t="s">
        <v>9243</v>
      </c>
      <c r="O3495" s="8">
        <v>45787</v>
      </c>
      <c r="P3495" s="24">
        <v>45786.42396990741</v>
      </c>
      <c r="Q3495" t="s">
        <v>26</v>
      </c>
      <c r="R3495">
        <v>202520</v>
      </c>
      <c r="S3495">
        <v>500</v>
      </c>
      <c r="T3495">
        <v>500</v>
      </c>
      <c r="FZ3495">
        <v>500</v>
      </c>
      <c r="GX3495">
        <v>20</v>
      </c>
      <c r="GY3495" t="s">
        <v>190</v>
      </c>
      <c r="GZ3495" t="s">
        <v>191</v>
      </c>
      <c r="HB3495" s="24">
        <v>45786.552442129629</v>
      </c>
      <c r="HD3495">
        <v>14.4</v>
      </c>
      <c r="HE3495">
        <v>250</v>
      </c>
      <c r="HH3495" t="s">
        <v>192</v>
      </c>
      <c r="HN3495" t="s">
        <v>26</v>
      </c>
      <c r="HP3495">
        <v>0</v>
      </c>
      <c r="HR3495">
        <v>0</v>
      </c>
      <c r="HS3495">
        <v>500</v>
      </c>
      <c r="HU3495" t="s">
        <v>546</v>
      </c>
      <c r="HV3495" t="s">
        <v>193</v>
      </c>
      <c r="HW3495" t="s">
        <v>194</v>
      </c>
      <c r="HX3495" t="s">
        <v>548</v>
      </c>
      <c r="HY3495">
        <v>0.31253799999999998</v>
      </c>
      <c r="HZ3495" t="s">
        <v>195</v>
      </c>
      <c r="IA3495" t="s">
        <v>196</v>
      </c>
      <c r="IB3495" t="s">
        <v>457</v>
      </c>
      <c r="IC3495" t="s">
        <v>458</v>
      </c>
      <c r="IN3495">
        <v>3</v>
      </c>
      <c r="IS3495" s="8">
        <v>45783</v>
      </c>
    </row>
    <row r="3496" spans="1:253" x14ac:dyDescent="0.25">
      <c r="A3496" t="s">
        <v>841</v>
      </c>
      <c r="B3496" t="s">
        <v>6736</v>
      </c>
      <c r="C3496" t="s">
        <v>452</v>
      </c>
      <c r="E3496" t="s">
        <v>6737</v>
      </c>
      <c r="F3496" t="s">
        <v>512</v>
      </c>
      <c r="G3496" t="s">
        <v>513</v>
      </c>
      <c r="H3496" t="s">
        <v>455</v>
      </c>
      <c r="I3496" t="s">
        <v>510</v>
      </c>
      <c r="J3496" s="8">
        <v>45181</v>
      </c>
      <c r="K3496" t="s">
        <v>189</v>
      </c>
      <c r="L3496" t="s">
        <v>9243</v>
      </c>
      <c r="O3496" s="8">
        <v>45787</v>
      </c>
      <c r="P3496" s="24">
        <v>45786.552442129629</v>
      </c>
      <c r="Q3496" t="s">
        <v>26</v>
      </c>
      <c r="R3496">
        <v>202520</v>
      </c>
      <c r="S3496">
        <v>699</v>
      </c>
      <c r="T3496">
        <v>699</v>
      </c>
      <c r="FZ3496">
        <v>699</v>
      </c>
      <c r="GX3496">
        <v>11</v>
      </c>
      <c r="GY3496" t="s">
        <v>190</v>
      </c>
      <c r="GZ3496" t="s">
        <v>191</v>
      </c>
      <c r="HB3496" s="24">
        <v>45786.679363425923</v>
      </c>
      <c r="HD3496">
        <v>14.4</v>
      </c>
      <c r="HE3496">
        <v>250</v>
      </c>
      <c r="HH3496" t="s">
        <v>192</v>
      </c>
      <c r="HN3496" t="s">
        <v>26</v>
      </c>
      <c r="HP3496">
        <v>0</v>
      </c>
      <c r="HR3496">
        <v>0</v>
      </c>
      <c r="HS3496">
        <v>699</v>
      </c>
      <c r="HU3496" t="s">
        <v>512</v>
      </c>
      <c r="HV3496" t="s">
        <v>193</v>
      </c>
      <c r="HW3496" t="s">
        <v>194</v>
      </c>
      <c r="HX3496" t="s">
        <v>514</v>
      </c>
      <c r="HY3496">
        <v>0.31253799999999998</v>
      </c>
      <c r="HZ3496" t="s">
        <v>195</v>
      </c>
      <c r="IA3496" t="s">
        <v>196</v>
      </c>
      <c r="IB3496" t="s">
        <v>457</v>
      </c>
      <c r="IC3496" t="s">
        <v>458</v>
      </c>
      <c r="IN3496">
        <v>3</v>
      </c>
      <c r="IS3496" s="8">
        <v>45783</v>
      </c>
    </row>
    <row r="3497" spans="1:253" x14ac:dyDescent="0.25">
      <c r="A3497" t="s">
        <v>841</v>
      </c>
      <c r="B3497" t="s">
        <v>11026</v>
      </c>
      <c r="C3497" t="s">
        <v>452</v>
      </c>
      <c r="E3497" t="s">
        <v>11027</v>
      </c>
      <c r="F3497" t="s">
        <v>508</v>
      </c>
      <c r="G3497" t="s">
        <v>509</v>
      </c>
      <c r="H3497" t="s">
        <v>455</v>
      </c>
      <c r="I3497" t="s">
        <v>510</v>
      </c>
      <c r="J3497" s="8">
        <v>45181</v>
      </c>
      <c r="K3497" t="s">
        <v>189</v>
      </c>
      <c r="L3497" t="s">
        <v>9243</v>
      </c>
      <c r="O3497" s="8">
        <v>45787</v>
      </c>
      <c r="P3497" s="24">
        <v>45786.679363425923</v>
      </c>
      <c r="Q3497" t="s">
        <v>26</v>
      </c>
      <c r="R3497">
        <v>202520</v>
      </c>
      <c r="S3497">
        <v>2000</v>
      </c>
      <c r="T3497">
        <v>2000</v>
      </c>
      <c r="FZ3497">
        <v>1315</v>
      </c>
      <c r="GC3497">
        <v>685</v>
      </c>
      <c r="GX3497">
        <v>1</v>
      </c>
      <c r="GY3497" t="s">
        <v>190</v>
      </c>
      <c r="GZ3497" t="s">
        <v>191</v>
      </c>
      <c r="HB3497" s="24">
        <v>45789.39980324074</v>
      </c>
      <c r="HD3497">
        <v>17.142900000000001</v>
      </c>
      <c r="HE3497">
        <v>209.99947499999999</v>
      </c>
      <c r="HH3497" t="s">
        <v>192</v>
      </c>
      <c r="HN3497" t="s">
        <v>26</v>
      </c>
      <c r="HP3497">
        <v>0</v>
      </c>
      <c r="HR3497">
        <v>0</v>
      </c>
      <c r="HS3497">
        <v>2000</v>
      </c>
      <c r="HU3497" t="s">
        <v>508</v>
      </c>
      <c r="HV3497" t="s">
        <v>193</v>
      </c>
      <c r="HW3497" t="s">
        <v>194</v>
      </c>
      <c r="HX3497" t="s">
        <v>511</v>
      </c>
      <c r="HY3497">
        <v>0.31253799999999998</v>
      </c>
      <c r="HZ3497" t="s">
        <v>195</v>
      </c>
      <c r="IA3497" t="s">
        <v>196</v>
      </c>
      <c r="IB3497" t="s">
        <v>457</v>
      </c>
      <c r="IC3497" t="s">
        <v>458</v>
      </c>
      <c r="IE3497" t="s">
        <v>203</v>
      </c>
      <c r="IF3497" s="8">
        <v>2958465</v>
      </c>
      <c r="IN3497">
        <v>3</v>
      </c>
      <c r="IS3497" s="8">
        <v>45783</v>
      </c>
    </row>
    <row r="3498" spans="1:253" x14ac:dyDescent="0.25">
      <c r="A3498" t="s">
        <v>841</v>
      </c>
      <c r="B3498" t="s">
        <v>11044</v>
      </c>
      <c r="C3498" t="s">
        <v>452</v>
      </c>
      <c r="E3498" t="s">
        <v>11045</v>
      </c>
      <c r="F3498" t="s">
        <v>508</v>
      </c>
      <c r="G3498" t="s">
        <v>509</v>
      </c>
      <c r="H3498" t="s">
        <v>455</v>
      </c>
      <c r="I3498" t="s">
        <v>510</v>
      </c>
      <c r="J3498" s="8">
        <v>45181</v>
      </c>
      <c r="K3498" t="s">
        <v>189</v>
      </c>
      <c r="L3498" t="s">
        <v>9243</v>
      </c>
      <c r="O3498" s="8">
        <v>45794</v>
      </c>
      <c r="P3498" s="24">
        <v>45789.39980324074</v>
      </c>
      <c r="Q3498" t="s">
        <v>26</v>
      </c>
      <c r="R3498">
        <v>202521</v>
      </c>
      <c r="S3498">
        <v>2000</v>
      </c>
      <c r="T3498">
        <v>2000</v>
      </c>
      <c r="GC3498">
        <v>2000</v>
      </c>
      <c r="GX3498">
        <v>1</v>
      </c>
      <c r="GY3498" t="s">
        <v>190</v>
      </c>
      <c r="GZ3498" t="s">
        <v>191</v>
      </c>
      <c r="HB3498" s="24">
        <v>45789.904270833336</v>
      </c>
      <c r="HD3498">
        <v>17.142900000000001</v>
      </c>
      <c r="HE3498">
        <v>209.99947499999999</v>
      </c>
      <c r="HH3498" t="s">
        <v>192</v>
      </c>
      <c r="HN3498" t="s">
        <v>26</v>
      </c>
      <c r="HP3498">
        <v>0</v>
      </c>
      <c r="HR3498">
        <v>0</v>
      </c>
      <c r="HS3498">
        <v>2000</v>
      </c>
      <c r="HU3498" t="s">
        <v>508</v>
      </c>
      <c r="HV3498" t="s">
        <v>193</v>
      </c>
      <c r="HW3498" t="s">
        <v>194</v>
      </c>
      <c r="HX3498" t="s">
        <v>511</v>
      </c>
      <c r="HY3498">
        <v>0.31253799999999998</v>
      </c>
      <c r="HZ3498" t="s">
        <v>195</v>
      </c>
      <c r="IA3498" t="s">
        <v>196</v>
      </c>
      <c r="IB3498" t="s">
        <v>457</v>
      </c>
      <c r="IC3498" t="s">
        <v>458</v>
      </c>
      <c r="IE3498" t="s">
        <v>203</v>
      </c>
      <c r="IF3498" s="8">
        <v>2958465</v>
      </c>
      <c r="IN3498">
        <v>-1</v>
      </c>
      <c r="IS3498" s="8">
        <v>45790</v>
      </c>
    </row>
    <row r="3499" spans="1:253" x14ac:dyDescent="0.25">
      <c r="A3499" t="s">
        <v>841</v>
      </c>
      <c r="B3499" t="s">
        <v>11046</v>
      </c>
      <c r="C3499" t="s">
        <v>452</v>
      </c>
      <c r="E3499" t="s">
        <v>11047</v>
      </c>
      <c r="F3499" t="s">
        <v>527</v>
      </c>
      <c r="G3499" t="s">
        <v>528</v>
      </c>
      <c r="H3499" t="s">
        <v>455</v>
      </c>
      <c r="I3499" t="s">
        <v>510</v>
      </c>
      <c r="J3499" s="8">
        <v>45184</v>
      </c>
      <c r="K3499" t="s">
        <v>189</v>
      </c>
      <c r="L3499" t="s">
        <v>9243</v>
      </c>
      <c r="O3499" s="8">
        <v>45794</v>
      </c>
      <c r="P3499" s="24">
        <v>45789.904270833336</v>
      </c>
      <c r="Q3499" t="s">
        <v>26</v>
      </c>
      <c r="R3499">
        <v>202521</v>
      </c>
      <c r="S3499">
        <v>1000</v>
      </c>
      <c r="T3499">
        <v>1000</v>
      </c>
      <c r="GC3499">
        <v>426</v>
      </c>
      <c r="GD3499">
        <v>574</v>
      </c>
      <c r="GX3499">
        <v>4</v>
      </c>
      <c r="GY3499" t="s">
        <v>190</v>
      </c>
      <c r="GZ3499" t="s">
        <v>191</v>
      </c>
      <c r="HB3499" s="24">
        <v>45790.374212962961</v>
      </c>
      <c r="HD3499">
        <v>17.142900000000001</v>
      </c>
      <c r="HE3499">
        <v>209.99947499999999</v>
      </c>
      <c r="HH3499" t="s">
        <v>192</v>
      </c>
      <c r="HN3499" t="s">
        <v>26</v>
      </c>
      <c r="HP3499">
        <v>0</v>
      </c>
      <c r="HR3499">
        <v>0</v>
      </c>
      <c r="HS3499">
        <v>1000</v>
      </c>
      <c r="HU3499" t="s">
        <v>527</v>
      </c>
      <c r="HV3499" t="s">
        <v>193</v>
      </c>
      <c r="HW3499" t="s">
        <v>194</v>
      </c>
      <c r="HX3499" t="s">
        <v>529</v>
      </c>
      <c r="HY3499">
        <v>0.31253799999999998</v>
      </c>
      <c r="HZ3499" t="s">
        <v>195</v>
      </c>
      <c r="IA3499" t="s">
        <v>196</v>
      </c>
      <c r="IB3499" t="s">
        <v>457</v>
      </c>
      <c r="IC3499" t="s">
        <v>458</v>
      </c>
      <c r="IE3499" t="s">
        <v>203</v>
      </c>
      <c r="IF3499" s="8">
        <v>2958465</v>
      </c>
      <c r="IN3499">
        <v>-1</v>
      </c>
      <c r="IS3499" s="8">
        <v>45790</v>
      </c>
    </row>
    <row r="3500" spans="1:253" x14ac:dyDescent="0.25">
      <c r="A3500" t="s">
        <v>841</v>
      </c>
      <c r="B3500" t="s">
        <v>8468</v>
      </c>
      <c r="C3500" t="s">
        <v>452</v>
      </c>
      <c r="E3500" t="s">
        <v>7031</v>
      </c>
      <c r="F3500" t="s">
        <v>462</v>
      </c>
      <c r="G3500" t="s">
        <v>463</v>
      </c>
      <c r="H3500" t="s">
        <v>455</v>
      </c>
      <c r="I3500" t="s">
        <v>856</v>
      </c>
      <c r="J3500" s="8">
        <v>45237</v>
      </c>
      <c r="K3500" t="s">
        <v>189</v>
      </c>
      <c r="L3500" t="s">
        <v>9243</v>
      </c>
      <c r="O3500" s="8">
        <v>45794</v>
      </c>
      <c r="P3500" s="24">
        <v>45790.374212962961</v>
      </c>
      <c r="Q3500" t="s">
        <v>26</v>
      </c>
      <c r="R3500">
        <v>202521</v>
      </c>
      <c r="S3500">
        <v>158</v>
      </c>
      <c r="T3500">
        <v>158</v>
      </c>
      <c r="GD3500">
        <v>158</v>
      </c>
      <c r="GX3500">
        <v>12</v>
      </c>
      <c r="GY3500" t="s">
        <v>190</v>
      </c>
      <c r="GZ3500" t="s">
        <v>191</v>
      </c>
      <c r="HB3500" s="24">
        <v>45790.402997685182</v>
      </c>
      <c r="HD3500">
        <v>13.8462</v>
      </c>
      <c r="HE3500">
        <v>259.99913299999997</v>
      </c>
      <c r="HH3500" t="s">
        <v>192</v>
      </c>
      <c r="HN3500" t="s">
        <v>26</v>
      </c>
      <c r="HP3500">
        <v>0</v>
      </c>
      <c r="HR3500">
        <v>0</v>
      </c>
      <c r="HS3500">
        <v>158</v>
      </c>
      <c r="HU3500" t="s">
        <v>462</v>
      </c>
      <c r="HV3500" t="s">
        <v>193</v>
      </c>
      <c r="HW3500" t="s">
        <v>194</v>
      </c>
      <c r="HX3500" t="s">
        <v>464</v>
      </c>
      <c r="HY3500">
        <v>8.1629999999999994E-2</v>
      </c>
      <c r="HZ3500" t="s">
        <v>195</v>
      </c>
      <c r="IA3500" t="s">
        <v>196</v>
      </c>
      <c r="IB3500" t="s">
        <v>465</v>
      </c>
      <c r="IC3500" t="s">
        <v>466</v>
      </c>
      <c r="IN3500">
        <v>0</v>
      </c>
      <c r="IS3500" s="8">
        <v>45790</v>
      </c>
    </row>
    <row r="3501" spans="1:253" x14ac:dyDescent="0.25">
      <c r="A3501" t="s">
        <v>841</v>
      </c>
      <c r="B3501" t="s">
        <v>11048</v>
      </c>
      <c r="C3501" t="s">
        <v>452</v>
      </c>
      <c r="E3501" t="s">
        <v>11049</v>
      </c>
      <c r="F3501" t="s">
        <v>521</v>
      </c>
      <c r="G3501" t="s">
        <v>522</v>
      </c>
      <c r="H3501" t="s">
        <v>455</v>
      </c>
      <c r="I3501" t="s">
        <v>856</v>
      </c>
      <c r="J3501" s="8">
        <v>45406</v>
      </c>
      <c r="K3501" t="s">
        <v>189</v>
      </c>
      <c r="L3501" t="s">
        <v>9243</v>
      </c>
      <c r="O3501" s="8">
        <v>45794</v>
      </c>
      <c r="P3501" s="24">
        <v>45790.402997685182</v>
      </c>
      <c r="Q3501" t="s">
        <v>26</v>
      </c>
      <c r="R3501">
        <v>202521</v>
      </c>
      <c r="S3501">
        <v>90</v>
      </c>
      <c r="T3501">
        <v>90</v>
      </c>
      <c r="GD3501">
        <v>90</v>
      </c>
      <c r="GX3501">
        <v>2</v>
      </c>
      <c r="GY3501" t="s">
        <v>190</v>
      </c>
      <c r="GZ3501" t="s">
        <v>191</v>
      </c>
      <c r="HB3501" s="24">
        <v>45790.415300925924</v>
      </c>
      <c r="HD3501">
        <v>11.8033</v>
      </c>
      <c r="HE3501">
        <v>304.99944900000003</v>
      </c>
      <c r="HH3501" t="s">
        <v>192</v>
      </c>
      <c r="HN3501" t="s">
        <v>26</v>
      </c>
      <c r="HP3501">
        <v>0</v>
      </c>
      <c r="HR3501">
        <v>0</v>
      </c>
      <c r="HS3501">
        <v>90</v>
      </c>
      <c r="HU3501" t="s">
        <v>521</v>
      </c>
      <c r="HV3501" t="s">
        <v>193</v>
      </c>
      <c r="HW3501" t="s">
        <v>194</v>
      </c>
      <c r="HX3501" t="s">
        <v>523</v>
      </c>
      <c r="HY3501">
        <v>0.130215</v>
      </c>
      <c r="HZ3501" t="s">
        <v>195</v>
      </c>
      <c r="IA3501" t="s">
        <v>196</v>
      </c>
      <c r="IB3501" t="s">
        <v>457</v>
      </c>
      <c r="IC3501" t="s">
        <v>458</v>
      </c>
      <c r="IN3501">
        <v>0</v>
      </c>
      <c r="IS3501" s="8">
        <v>45790</v>
      </c>
    </row>
    <row r="3502" spans="1:253" x14ac:dyDescent="0.25">
      <c r="A3502" t="s">
        <v>841</v>
      </c>
      <c r="B3502" t="s">
        <v>11050</v>
      </c>
      <c r="C3502" t="s">
        <v>452</v>
      </c>
      <c r="E3502" t="s">
        <v>11051</v>
      </c>
      <c r="F3502" t="s">
        <v>473</v>
      </c>
      <c r="G3502" t="s">
        <v>474</v>
      </c>
      <c r="H3502" t="s">
        <v>455</v>
      </c>
      <c r="I3502" t="s">
        <v>856</v>
      </c>
      <c r="J3502" s="8">
        <v>45016</v>
      </c>
      <c r="K3502" t="s">
        <v>189</v>
      </c>
      <c r="L3502" t="s">
        <v>9243</v>
      </c>
      <c r="O3502" s="8">
        <v>45794</v>
      </c>
      <c r="P3502" s="24">
        <v>45790.415300925924</v>
      </c>
      <c r="Q3502" t="s">
        <v>26</v>
      </c>
      <c r="R3502">
        <v>202521</v>
      </c>
      <c r="S3502">
        <v>1600</v>
      </c>
      <c r="T3502">
        <v>1600</v>
      </c>
      <c r="GD3502">
        <v>1600</v>
      </c>
      <c r="GX3502">
        <v>19</v>
      </c>
      <c r="GY3502" t="s">
        <v>190</v>
      </c>
      <c r="GZ3502" t="s">
        <v>191</v>
      </c>
      <c r="HB3502" s="24">
        <v>45790.69290509259</v>
      </c>
      <c r="HD3502">
        <v>11.8033</v>
      </c>
      <c r="HE3502">
        <v>304.99944900000003</v>
      </c>
      <c r="HH3502" t="s">
        <v>192</v>
      </c>
      <c r="HN3502" t="s">
        <v>26</v>
      </c>
      <c r="HP3502">
        <v>0</v>
      </c>
      <c r="HR3502">
        <v>0</v>
      </c>
      <c r="HS3502">
        <v>1600</v>
      </c>
      <c r="HU3502" t="s">
        <v>473</v>
      </c>
      <c r="HV3502" t="s">
        <v>193</v>
      </c>
      <c r="HW3502" t="s">
        <v>194</v>
      </c>
      <c r="HX3502" t="s">
        <v>475</v>
      </c>
      <c r="HY3502">
        <v>0.130215</v>
      </c>
      <c r="HZ3502" t="s">
        <v>195</v>
      </c>
      <c r="IA3502" t="s">
        <v>196</v>
      </c>
      <c r="IB3502" t="s">
        <v>457</v>
      </c>
      <c r="IC3502" t="s">
        <v>458</v>
      </c>
      <c r="IN3502">
        <v>0</v>
      </c>
      <c r="IS3502" s="8">
        <v>45790</v>
      </c>
    </row>
    <row r="3503" spans="1:253" x14ac:dyDescent="0.25">
      <c r="A3503" t="s">
        <v>841</v>
      </c>
      <c r="B3503" t="s">
        <v>11052</v>
      </c>
      <c r="C3503" t="s">
        <v>452</v>
      </c>
      <c r="E3503" t="s">
        <v>11053</v>
      </c>
      <c r="F3503" t="s">
        <v>494</v>
      </c>
      <c r="G3503" t="s">
        <v>495</v>
      </c>
      <c r="H3503" t="s">
        <v>455</v>
      </c>
      <c r="I3503" t="s">
        <v>856</v>
      </c>
      <c r="J3503" s="8">
        <v>45384</v>
      </c>
      <c r="K3503" t="s">
        <v>189</v>
      </c>
      <c r="L3503" t="s">
        <v>9243</v>
      </c>
      <c r="O3503" s="8">
        <v>45794</v>
      </c>
      <c r="P3503" s="24">
        <v>45790.69290509259</v>
      </c>
      <c r="Q3503" t="s">
        <v>26</v>
      </c>
      <c r="R3503">
        <v>202521</v>
      </c>
      <c r="S3503">
        <v>200</v>
      </c>
      <c r="T3503">
        <v>200</v>
      </c>
      <c r="GD3503">
        <v>200</v>
      </c>
      <c r="GX3503">
        <v>9</v>
      </c>
      <c r="GY3503" t="s">
        <v>190</v>
      </c>
      <c r="GZ3503" t="s">
        <v>191</v>
      </c>
      <c r="HB3503" s="24">
        <v>45790.723692129628</v>
      </c>
      <c r="HD3503">
        <v>11.8033</v>
      </c>
      <c r="HE3503">
        <v>304.99944900000003</v>
      </c>
      <c r="HH3503" t="s">
        <v>192</v>
      </c>
      <c r="HN3503" t="s">
        <v>26</v>
      </c>
      <c r="HP3503">
        <v>0</v>
      </c>
      <c r="HR3503">
        <v>0</v>
      </c>
      <c r="HS3503">
        <v>200</v>
      </c>
      <c r="HU3503" t="s">
        <v>494</v>
      </c>
      <c r="HV3503" t="s">
        <v>193</v>
      </c>
      <c r="HW3503" t="s">
        <v>194</v>
      </c>
      <c r="HX3503" t="s">
        <v>496</v>
      </c>
      <c r="HY3503">
        <v>0.130215</v>
      </c>
      <c r="HZ3503" t="s">
        <v>195</v>
      </c>
      <c r="IA3503" t="s">
        <v>196</v>
      </c>
      <c r="IB3503" t="s">
        <v>457</v>
      </c>
      <c r="IC3503" t="s">
        <v>458</v>
      </c>
      <c r="IN3503">
        <v>0</v>
      </c>
      <c r="IS3503" s="8">
        <v>45790</v>
      </c>
    </row>
    <row r="3504" spans="1:253" x14ac:dyDescent="0.25">
      <c r="A3504" t="s">
        <v>841</v>
      </c>
      <c r="B3504" t="s">
        <v>11054</v>
      </c>
      <c r="C3504" t="s">
        <v>452</v>
      </c>
      <c r="E3504" t="s">
        <v>11055</v>
      </c>
      <c r="F3504" t="s">
        <v>470</v>
      </c>
      <c r="G3504" t="s">
        <v>471</v>
      </c>
      <c r="H3504" t="s">
        <v>455</v>
      </c>
      <c r="I3504" t="s">
        <v>856</v>
      </c>
      <c r="J3504" s="8">
        <v>45015</v>
      </c>
      <c r="K3504" t="s">
        <v>189</v>
      </c>
      <c r="L3504" t="s">
        <v>9243</v>
      </c>
      <c r="O3504" s="8">
        <v>45794</v>
      </c>
      <c r="P3504" s="24">
        <v>45790.723692129628</v>
      </c>
      <c r="Q3504" t="s">
        <v>26</v>
      </c>
      <c r="R3504">
        <v>202521</v>
      </c>
      <c r="S3504">
        <v>2000</v>
      </c>
      <c r="T3504">
        <v>2000</v>
      </c>
      <c r="GD3504">
        <v>1664</v>
      </c>
      <c r="GE3504">
        <v>336</v>
      </c>
      <c r="GX3504">
        <v>2</v>
      </c>
      <c r="GY3504" t="s">
        <v>190</v>
      </c>
      <c r="GZ3504" t="s">
        <v>191</v>
      </c>
      <c r="HB3504" s="24">
        <v>45791.301446759258</v>
      </c>
      <c r="HD3504">
        <v>11.428599999999999</v>
      </c>
      <c r="HE3504">
        <v>314.999213</v>
      </c>
      <c r="HH3504" t="s">
        <v>192</v>
      </c>
      <c r="HN3504" t="s">
        <v>26</v>
      </c>
      <c r="HP3504">
        <v>0</v>
      </c>
      <c r="HR3504">
        <v>0</v>
      </c>
      <c r="HS3504">
        <v>2000</v>
      </c>
      <c r="HU3504" t="s">
        <v>470</v>
      </c>
      <c r="HV3504" t="s">
        <v>193</v>
      </c>
      <c r="HW3504" t="s">
        <v>194</v>
      </c>
      <c r="HX3504" t="s">
        <v>472</v>
      </c>
      <c r="HY3504">
        <v>0.14455499999999999</v>
      </c>
      <c r="HZ3504" t="s">
        <v>195</v>
      </c>
      <c r="IA3504" t="s">
        <v>196</v>
      </c>
      <c r="IB3504" t="s">
        <v>457</v>
      </c>
      <c r="IC3504" t="s">
        <v>458</v>
      </c>
      <c r="IN3504">
        <v>0</v>
      </c>
      <c r="IS3504" s="8">
        <v>45790</v>
      </c>
    </row>
    <row r="3505" spans="1:253" x14ac:dyDescent="0.25">
      <c r="A3505" t="s">
        <v>841</v>
      </c>
      <c r="B3505" t="s">
        <v>11070</v>
      </c>
      <c r="C3505" t="s">
        <v>452</v>
      </c>
      <c r="E3505" t="s">
        <v>11071</v>
      </c>
      <c r="F3505" t="s">
        <v>453</v>
      </c>
      <c r="G3505" t="s">
        <v>454</v>
      </c>
      <c r="H3505" t="s">
        <v>455</v>
      </c>
      <c r="I3505" t="s">
        <v>856</v>
      </c>
      <c r="J3505" s="8">
        <v>45018</v>
      </c>
      <c r="K3505" t="s">
        <v>189</v>
      </c>
      <c r="L3505" t="s">
        <v>9243</v>
      </c>
      <c r="O3505" s="8">
        <v>45794</v>
      </c>
      <c r="P3505" s="24">
        <v>45791.301446759258</v>
      </c>
      <c r="Q3505" t="s">
        <v>26</v>
      </c>
      <c r="R3505">
        <v>202521</v>
      </c>
      <c r="S3505">
        <v>5000</v>
      </c>
      <c r="T3505">
        <v>5000</v>
      </c>
      <c r="GE3505">
        <v>4331</v>
      </c>
      <c r="GF3505">
        <v>669</v>
      </c>
      <c r="GX3505">
        <v>3</v>
      </c>
      <c r="GY3505" t="s">
        <v>190</v>
      </c>
      <c r="GZ3505" t="s">
        <v>191</v>
      </c>
      <c r="HB3505" s="24">
        <v>45792.348935185182</v>
      </c>
      <c r="HD3505">
        <v>11.428599999999999</v>
      </c>
      <c r="HE3505">
        <v>314.999213</v>
      </c>
      <c r="HH3505" t="s">
        <v>192</v>
      </c>
      <c r="HN3505" t="s">
        <v>26</v>
      </c>
      <c r="HP3505">
        <v>0</v>
      </c>
      <c r="HR3505">
        <v>0</v>
      </c>
      <c r="HS3505">
        <v>5000</v>
      </c>
      <c r="HU3505" t="s">
        <v>453</v>
      </c>
      <c r="HV3505" t="s">
        <v>193</v>
      </c>
      <c r="HW3505" t="s">
        <v>194</v>
      </c>
      <c r="HX3505" t="s">
        <v>456</v>
      </c>
      <c r="HY3505">
        <v>0.130215</v>
      </c>
      <c r="HZ3505" t="s">
        <v>195</v>
      </c>
      <c r="IA3505" t="s">
        <v>196</v>
      </c>
      <c r="IB3505" t="s">
        <v>457</v>
      </c>
      <c r="IC3505" t="s">
        <v>458</v>
      </c>
      <c r="IN3505">
        <v>1</v>
      </c>
      <c r="IS3505" s="8">
        <v>45790</v>
      </c>
    </row>
    <row r="3506" spans="1:253" x14ac:dyDescent="0.25">
      <c r="A3506" t="s">
        <v>841</v>
      </c>
      <c r="B3506" t="s">
        <v>11056</v>
      </c>
      <c r="C3506" t="s">
        <v>452</v>
      </c>
      <c r="E3506" t="s">
        <v>11057</v>
      </c>
      <c r="F3506" t="s">
        <v>897</v>
      </c>
      <c r="G3506" t="s">
        <v>1399</v>
      </c>
      <c r="H3506" t="s">
        <v>455</v>
      </c>
      <c r="I3506" t="s">
        <v>856</v>
      </c>
      <c r="J3506" s="8">
        <v>45474</v>
      </c>
      <c r="K3506" t="s">
        <v>189</v>
      </c>
      <c r="L3506" t="s">
        <v>9243</v>
      </c>
      <c r="O3506" s="8">
        <v>45794</v>
      </c>
      <c r="P3506" s="24">
        <v>45792.348935185182</v>
      </c>
      <c r="Q3506" t="s">
        <v>26</v>
      </c>
      <c r="R3506">
        <v>202521</v>
      </c>
      <c r="S3506">
        <v>980</v>
      </c>
      <c r="T3506">
        <v>980</v>
      </c>
      <c r="GF3506">
        <v>980</v>
      </c>
      <c r="GX3506">
        <v>100</v>
      </c>
      <c r="GY3506" t="s">
        <v>190</v>
      </c>
      <c r="GZ3506" t="s">
        <v>190</v>
      </c>
      <c r="HB3506" s="24">
        <v>45792.527175925927</v>
      </c>
      <c r="HD3506">
        <v>11.428599999999999</v>
      </c>
      <c r="HE3506">
        <v>314.999213</v>
      </c>
      <c r="HH3506" t="s">
        <v>192</v>
      </c>
      <c r="HN3506" t="s">
        <v>26</v>
      </c>
      <c r="HP3506">
        <v>0</v>
      </c>
      <c r="HR3506">
        <v>0</v>
      </c>
      <c r="HS3506">
        <v>980</v>
      </c>
      <c r="HU3506" t="s">
        <v>897</v>
      </c>
      <c r="HV3506" t="s">
        <v>193</v>
      </c>
      <c r="HW3506" t="s">
        <v>194</v>
      </c>
      <c r="HX3506" t="s">
        <v>1400</v>
      </c>
      <c r="HY3506">
        <v>0.130215</v>
      </c>
      <c r="HZ3506" t="s">
        <v>195</v>
      </c>
      <c r="IA3506" t="s">
        <v>196</v>
      </c>
      <c r="IB3506" t="s">
        <v>457</v>
      </c>
      <c r="IC3506" t="s">
        <v>458</v>
      </c>
      <c r="IN3506">
        <v>2</v>
      </c>
      <c r="IS3506" s="8">
        <v>45790</v>
      </c>
    </row>
    <row r="3507" spans="1:253" x14ac:dyDescent="0.25">
      <c r="A3507" t="s">
        <v>841</v>
      </c>
      <c r="B3507" t="s">
        <v>11058</v>
      </c>
      <c r="C3507" t="s">
        <v>452</v>
      </c>
      <c r="E3507" t="s">
        <v>11059</v>
      </c>
      <c r="F3507" t="s">
        <v>898</v>
      </c>
      <c r="G3507" t="s">
        <v>1789</v>
      </c>
      <c r="H3507" t="s">
        <v>455</v>
      </c>
      <c r="I3507" t="s">
        <v>856</v>
      </c>
      <c r="J3507" s="8">
        <v>45475</v>
      </c>
      <c r="K3507" t="s">
        <v>189</v>
      </c>
      <c r="L3507" t="s">
        <v>9243</v>
      </c>
      <c r="O3507" s="8">
        <v>45794</v>
      </c>
      <c r="P3507" s="24">
        <v>45792.527175925927</v>
      </c>
      <c r="Q3507" t="s">
        <v>26</v>
      </c>
      <c r="R3507">
        <v>202521</v>
      </c>
      <c r="S3507">
        <v>770</v>
      </c>
      <c r="T3507">
        <v>770</v>
      </c>
      <c r="GF3507">
        <v>770</v>
      </c>
      <c r="GX3507">
        <v>151</v>
      </c>
      <c r="GY3507" t="s">
        <v>190</v>
      </c>
      <c r="GZ3507" t="s">
        <v>190</v>
      </c>
      <c r="HB3507" s="24">
        <v>45792.639444444445</v>
      </c>
      <c r="HD3507">
        <v>11.428599999999999</v>
      </c>
      <c r="HE3507">
        <v>314.999213</v>
      </c>
      <c r="HH3507" t="s">
        <v>192</v>
      </c>
      <c r="HN3507" t="s">
        <v>26</v>
      </c>
      <c r="HP3507">
        <v>0</v>
      </c>
      <c r="HR3507">
        <v>0</v>
      </c>
      <c r="HS3507">
        <v>770</v>
      </c>
      <c r="HU3507" t="s">
        <v>898</v>
      </c>
      <c r="HV3507" t="s">
        <v>193</v>
      </c>
      <c r="HW3507" t="s">
        <v>194</v>
      </c>
      <c r="HX3507" t="s">
        <v>1790</v>
      </c>
      <c r="HY3507">
        <v>0.130215</v>
      </c>
      <c r="HZ3507" t="s">
        <v>195</v>
      </c>
      <c r="IA3507" t="s">
        <v>196</v>
      </c>
      <c r="IB3507" t="s">
        <v>457</v>
      </c>
      <c r="IC3507" t="s">
        <v>458</v>
      </c>
      <c r="IN3507">
        <v>2</v>
      </c>
      <c r="IS3507" s="8">
        <v>45790</v>
      </c>
    </row>
    <row r="3508" spans="1:253" x14ac:dyDescent="0.25">
      <c r="A3508" t="s">
        <v>841</v>
      </c>
      <c r="B3508" t="s">
        <v>11060</v>
      </c>
      <c r="C3508" t="s">
        <v>452</v>
      </c>
      <c r="E3508" t="s">
        <v>11061</v>
      </c>
      <c r="F3508" t="s">
        <v>503</v>
      </c>
      <c r="G3508" t="s">
        <v>504</v>
      </c>
      <c r="H3508" t="s">
        <v>455</v>
      </c>
      <c r="I3508" t="s">
        <v>856</v>
      </c>
      <c r="J3508" s="8">
        <v>45015</v>
      </c>
      <c r="K3508" t="s">
        <v>189</v>
      </c>
      <c r="L3508" t="s">
        <v>9243</v>
      </c>
      <c r="O3508" s="8">
        <v>45794</v>
      </c>
      <c r="P3508" s="24">
        <v>45792.639444444445</v>
      </c>
      <c r="Q3508" t="s">
        <v>26</v>
      </c>
      <c r="R3508">
        <v>202521</v>
      </c>
      <c r="S3508">
        <v>3411</v>
      </c>
      <c r="T3508">
        <v>3411</v>
      </c>
      <c r="GF3508">
        <v>2248</v>
      </c>
      <c r="GG3508">
        <v>1163</v>
      </c>
      <c r="GX3508">
        <v>2</v>
      </c>
      <c r="GY3508" t="s">
        <v>190</v>
      </c>
      <c r="GZ3508" t="s">
        <v>191</v>
      </c>
      <c r="HB3508" s="24">
        <v>45793.42119212963</v>
      </c>
      <c r="HD3508">
        <v>11.428599999999999</v>
      </c>
      <c r="HE3508">
        <v>314.999213</v>
      </c>
      <c r="HH3508" t="s">
        <v>192</v>
      </c>
      <c r="HN3508" t="s">
        <v>26</v>
      </c>
      <c r="HP3508">
        <v>0</v>
      </c>
      <c r="HR3508">
        <v>0</v>
      </c>
      <c r="HS3508">
        <v>3411</v>
      </c>
      <c r="HU3508" t="s">
        <v>503</v>
      </c>
      <c r="HV3508" t="s">
        <v>193</v>
      </c>
      <c r="HW3508" t="s">
        <v>194</v>
      </c>
      <c r="HX3508" t="s">
        <v>505</v>
      </c>
      <c r="HY3508">
        <v>0.130215</v>
      </c>
      <c r="HZ3508" t="s">
        <v>195</v>
      </c>
      <c r="IA3508" t="s">
        <v>196</v>
      </c>
      <c r="IB3508" t="s">
        <v>457</v>
      </c>
      <c r="IC3508" t="s">
        <v>458</v>
      </c>
      <c r="IN3508">
        <v>2</v>
      </c>
      <c r="IS3508" s="8">
        <v>45790</v>
      </c>
    </row>
    <row r="3509" spans="1:253" x14ac:dyDescent="0.25">
      <c r="A3509" t="s">
        <v>841</v>
      </c>
      <c r="B3509" t="s">
        <v>11066</v>
      </c>
      <c r="C3509" t="s">
        <v>452</v>
      </c>
      <c r="E3509" t="s">
        <v>11067</v>
      </c>
      <c r="F3509" t="s">
        <v>488</v>
      </c>
      <c r="G3509" t="s">
        <v>489</v>
      </c>
      <c r="H3509" t="s">
        <v>455</v>
      </c>
      <c r="I3509" t="s">
        <v>662</v>
      </c>
      <c r="J3509" s="8">
        <v>45015</v>
      </c>
      <c r="K3509" t="s">
        <v>189</v>
      </c>
      <c r="L3509" t="s">
        <v>9243</v>
      </c>
      <c r="O3509" s="8">
        <v>45794</v>
      </c>
      <c r="P3509" s="24">
        <v>45793.25</v>
      </c>
      <c r="Q3509" t="s">
        <v>26</v>
      </c>
      <c r="R3509">
        <v>202521</v>
      </c>
      <c r="S3509">
        <v>600</v>
      </c>
      <c r="T3509">
        <v>600</v>
      </c>
      <c r="GG3509">
        <v>600</v>
      </c>
      <c r="GX3509">
        <v>2</v>
      </c>
      <c r="GY3509" t="s">
        <v>190</v>
      </c>
      <c r="GZ3509" t="s">
        <v>191</v>
      </c>
      <c r="HB3509" s="24">
        <v>45793.25</v>
      </c>
      <c r="HD3509">
        <v>14.117599999999999</v>
      </c>
      <c r="HE3509">
        <v>255.00085000000001</v>
      </c>
      <c r="HH3509" t="s">
        <v>192</v>
      </c>
      <c r="HN3509" t="s">
        <v>26</v>
      </c>
      <c r="HP3509">
        <v>0</v>
      </c>
      <c r="HR3509">
        <v>0</v>
      </c>
      <c r="HS3509">
        <v>600</v>
      </c>
      <c r="HU3509" t="s">
        <v>488</v>
      </c>
      <c r="HV3509" t="s">
        <v>193</v>
      </c>
      <c r="HW3509" t="s">
        <v>194</v>
      </c>
      <c r="HX3509" t="s">
        <v>490</v>
      </c>
      <c r="HY3509">
        <v>0.196018</v>
      </c>
      <c r="HZ3509" t="s">
        <v>195</v>
      </c>
      <c r="IA3509" t="s">
        <v>196</v>
      </c>
      <c r="IB3509" t="s">
        <v>457</v>
      </c>
      <c r="IC3509" t="s">
        <v>458</v>
      </c>
      <c r="IN3509">
        <v>3</v>
      </c>
      <c r="IS3509" s="8">
        <v>45790</v>
      </c>
    </row>
    <row r="3510" spans="1:253" x14ac:dyDescent="0.25">
      <c r="A3510" t="s">
        <v>841</v>
      </c>
      <c r="B3510" t="s">
        <v>11068</v>
      </c>
      <c r="C3510" t="s">
        <v>452</v>
      </c>
      <c r="E3510" t="s">
        <v>11069</v>
      </c>
      <c r="F3510" t="s">
        <v>500</v>
      </c>
      <c r="G3510" t="s">
        <v>501</v>
      </c>
      <c r="H3510" t="s">
        <v>455</v>
      </c>
      <c r="I3510" t="s">
        <v>662</v>
      </c>
      <c r="J3510" s="8">
        <v>45181</v>
      </c>
      <c r="K3510" t="s">
        <v>189</v>
      </c>
      <c r="L3510" t="s">
        <v>9243</v>
      </c>
      <c r="O3510" s="8">
        <v>45794</v>
      </c>
      <c r="P3510" s="24">
        <v>45793.25</v>
      </c>
      <c r="Q3510" t="s">
        <v>26</v>
      </c>
      <c r="R3510">
        <v>202521</v>
      </c>
      <c r="S3510">
        <v>833</v>
      </c>
      <c r="T3510">
        <v>833</v>
      </c>
      <c r="GG3510">
        <v>833</v>
      </c>
      <c r="GX3510">
        <v>4</v>
      </c>
      <c r="GY3510" t="s">
        <v>190</v>
      </c>
      <c r="GZ3510" t="s">
        <v>191</v>
      </c>
      <c r="HB3510" s="24">
        <v>45793.25</v>
      </c>
      <c r="HD3510">
        <v>14.117599999999999</v>
      </c>
      <c r="HE3510">
        <v>255.00085000000001</v>
      </c>
      <c r="HH3510" t="s">
        <v>192</v>
      </c>
      <c r="HN3510" t="s">
        <v>26</v>
      </c>
      <c r="HP3510">
        <v>0</v>
      </c>
      <c r="HR3510">
        <v>0</v>
      </c>
      <c r="HS3510">
        <v>833</v>
      </c>
      <c r="HU3510" t="s">
        <v>500</v>
      </c>
      <c r="HV3510" t="s">
        <v>193</v>
      </c>
      <c r="HW3510" t="s">
        <v>194</v>
      </c>
      <c r="HX3510" t="s">
        <v>502</v>
      </c>
      <c r="HY3510">
        <v>0.196018</v>
      </c>
      <c r="HZ3510" t="s">
        <v>195</v>
      </c>
      <c r="IA3510" t="s">
        <v>196</v>
      </c>
      <c r="IB3510" t="s">
        <v>457</v>
      </c>
      <c r="IC3510" t="s">
        <v>458</v>
      </c>
      <c r="IN3510">
        <v>3</v>
      </c>
      <c r="IS3510" s="8">
        <v>45790</v>
      </c>
    </row>
    <row r="3511" spans="1:253" x14ac:dyDescent="0.25">
      <c r="A3511" t="s">
        <v>841</v>
      </c>
      <c r="B3511" t="s">
        <v>11062</v>
      </c>
      <c r="C3511" t="s">
        <v>452</v>
      </c>
      <c r="E3511" t="s">
        <v>11063</v>
      </c>
      <c r="F3511" t="s">
        <v>533</v>
      </c>
      <c r="G3511" t="s">
        <v>534</v>
      </c>
      <c r="H3511" t="s">
        <v>507</v>
      </c>
      <c r="I3511" t="s">
        <v>856</v>
      </c>
      <c r="J3511" s="8">
        <v>45266</v>
      </c>
      <c r="K3511" t="s">
        <v>189</v>
      </c>
      <c r="L3511" t="s">
        <v>9243</v>
      </c>
      <c r="O3511" s="8">
        <v>45794</v>
      </c>
      <c r="P3511" s="24">
        <v>45793.42119212963</v>
      </c>
      <c r="Q3511" t="s">
        <v>26</v>
      </c>
      <c r="R3511">
        <v>202521</v>
      </c>
      <c r="S3511">
        <v>100</v>
      </c>
      <c r="T3511">
        <v>100</v>
      </c>
      <c r="GG3511">
        <v>100</v>
      </c>
      <c r="GX3511">
        <v>5</v>
      </c>
      <c r="GY3511" t="s">
        <v>190</v>
      </c>
      <c r="GZ3511" t="s">
        <v>191</v>
      </c>
      <c r="HB3511" s="24">
        <v>45793.434421296297</v>
      </c>
      <c r="HD3511">
        <v>11.428599999999999</v>
      </c>
      <c r="HE3511">
        <v>314.999213</v>
      </c>
      <c r="HH3511" t="s">
        <v>192</v>
      </c>
      <c r="HN3511" t="s">
        <v>26</v>
      </c>
      <c r="HP3511">
        <v>0</v>
      </c>
      <c r="HR3511">
        <v>0</v>
      </c>
      <c r="HS3511">
        <v>100</v>
      </c>
      <c r="HU3511" t="s">
        <v>533</v>
      </c>
      <c r="HV3511" t="s">
        <v>193</v>
      </c>
      <c r="HW3511" t="s">
        <v>194</v>
      </c>
      <c r="HX3511" t="s">
        <v>535</v>
      </c>
      <c r="HY3511">
        <v>0.130215</v>
      </c>
      <c r="HZ3511" t="s">
        <v>195</v>
      </c>
      <c r="IA3511" t="s">
        <v>196</v>
      </c>
      <c r="IB3511" t="s">
        <v>457</v>
      </c>
      <c r="IC3511" t="s">
        <v>458</v>
      </c>
      <c r="IN3511">
        <v>3</v>
      </c>
      <c r="IS3511" s="8">
        <v>45790</v>
      </c>
    </row>
    <row r="3512" spans="1:253" x14ac:dyDescent="0.25">
      <c r="A3512" t="s">
        <v>841</v>
      </c>
      <c r="B3512" t="s">
        <v>11064</v>
      </c>
      <c r="C3512" t="s">
        <v>452</v>
      </c>
      <c r="E3512" t="s">
        <v>11065</v>
      </c>
      <c r="F3512" t="s">
        <v>479</v>
      </c>
      <c r="G3512" t="s">
        <v>480</v>
      </c>
      <c r="H3512" t="s">
        <v>455</v>
      </c>
      <c r="I3512" t="s">
        <v>856</v>
      </c>
      <c r="J3512" s="8">
        <v>45015</v>
      </c>
      <c r="K3512" t="s">
        <v>189</v>
      </c>
      <c r="L3512" t="s">
        <v>9243</v>
      </c>
      <c r="O3512" s="8">
        <v>45794</v>
      </c>
      <c r="P3512" s="24">
        <v>45793.434421296297</v>
      </c>
      <c r="Q3512" t="s">
        <v>26</v>
      </c>
      <c r="R3512">
        <v>202521</v>
      </c>
      <c r="S3512">
        <v>4360</v>
      </c>
      <c r="T3512">
        <v>4360</v>
      </c>
      <c r="GG3512">
        <v>3404</v>
      </c>
      <c r="GJ3512">
        <v>956</v>
      </c>
      <c r="GX3512">
        <v>12</v>
      </c>
      <c r="GY3512" t="s">
        <v>190</v>
      </c>
      <c r="GZ3512" t="s">
        <v>191</v>
      </c>
      <c r="HB3512" s="24">
        <v>45796.390300925923</v>
      </c>
      <c r="HD3512">
        <v>11.428599999999999</v>
      </c>
      <c r="HE3512">
        <v>314.999213</v>
      </c>
      <c r="HH3512" t="s">
        <v>192</v>
      </c>
      <c r="HN3512" t="s">
        <v>26</v>
      </c>
      <c r="HP3512">
        <v>0</v>
      </c>
      <c r="HR3512">
        <v>0</v>
      </c>
      <c r="HS3512">
        <v>4360</v>
      </c>
      <c r="HU3512" t="s">
        <v>479</v>
      </c>
      <c r="HV3512" t="s">
        <v>193</v>
      </c>
      <c r="HW3512" t="s">
        <v>194</v>
      </c>
      <c r="HX3512" t="s">
        <v>481</v>
      </c>
      <c r="HY3512">
        <v>0.130215</v>
      </c>
      <c r="HZ3512" t="s">
        <v>195</v>
      </c>
      <c r="IA3512" t="s">
        <v>196</v>
      </c>
      <c r="IB3512" t="s">
        <v>457</v>
      </c>
      <c r="IC3512" t="s">
        <v>458</v>
      </c>
      <c r="IN3512">
        <v>3</v>
      </c>
      <c r="IS3512" s="8">
        <v>45790</v>
      </c>
    </row>
    <row r="3513" spans="1:253" x14ac:dyDescent="0.25">
      <c r="A3513" t="s">
        <v>841</v>
      </c>
      <c r="B3513" t="s">
        <v>11072</v>
      </c>
      <c r="C3513" t="s">
        <v>452</v>
      </c>
      <c r="E3513" t="s">
        <v>11073</v>
      </c>
      <c r="F3513" t="s">
        <v>500</v>
      </c>
      <c r="G3513" t="s">
        <v>501</v>
      </c>
      <c r="H3513" t="s">
        <v>455</v>
      </c>
      <c r="I3513" t="s">
        <v>662</v>
      </c>
      <c r="J3513" s="8">
        <v>45181</v>
      </c>
      <c r="K3513" t="s">
        <v>189</v>
      </c>
      <c r="L3513" t="s">
        <v>9243</v>
      </c>
      <c r="O3513" s="8">
        <v>45801</v>
      </c>
      <c r="P3513" s="24">
        <v>45796.390300925923</v>
      </c>
      <c r="Q3513" t="s">
        <v>26</v>
      </c>
      <c r="R3513">
        <v>202522</v>
      </c>
      <c r="S3513">
        <v>833</v>
      </c>
      <c r="T3513">
        <v>833</v>
      </c>
      <c r="GJ3513">
        <v>833</v>
      </c>
      <c r="GX3513">
        <v>4</v>
      </c>
      <c r="GY3513" t="s">
        <v>190</v>
      </c>
      <c r="GZ3513" t="s">
        <v>191</v>
      </c>
      <c r="HB3513" s="24">
        <v>45796.575023148151</v>
      </c>
      <c r="HD3513">
        <v>14.117599999999999</v>
      </c>
      <c r="HE3513">
        <v>255.00085000000001</v>
      </c>
      <c r="HH3513" t="s">
        <v>192</v>
      </c>
      <c r="HN3513" t="s">
        <v>26</v>
      </c>
      <c r="HP3513">
        <v>0</v>
      </c>
      <c r="HR3513">
        <v>0</v>
      </c>
      <c r="HS3513">
        <v>833</v>
      </c>
      <c r="HU3513" t="s">
        <v>500</v>
      </c>
      <c r="HV3513" t="s">
        <v>193</v>
      </c>
      <c r="HW3513" t="s">
        <v>194</v>
      </c>
      <c r="HX3513" t="s">
        <v>502</v>
      </c>
      <c r="HY3513">
        <v>0.196018</v>
      </c>
      <c r="HZ3513" t="s">
        <v>195</v>
      </c>
      <c r="IA3513" t="s">
        <v>196</v>
      </c>
      <c r="IB3513" t="s">
        <v>457</v>
      </c>
      <c r="IC3513" t="s">
        <v>458</v>
      </c>
      <c r="IN3513">
        <v>-1</v>
      </c>
      <c r="IS3513" s="8">
        <v>45797</v>
      </c>
    </row>
    <row r="3514" spans="1:253" x14ac:dyDescent="0.25">
      <c r="A3514" t="s">
        <v>841</v>
      </c>
      <c r="B3514" t="s">
        <v>11074</v>
      </c>
      <c r="C3514" t="s">
        <v>452</v>
      </c>
      <c r="E3514" t="s">
        <v>11075</v>
      </c>
      <c r="F3514" t="s">
        <v>549</v>
      </c>
      <c r="G3514" t="s">
        <v>550</v>
      </c>
      <c r="H3514" t="s">
        <v>455</v>
      </c>
      <c r="I3514" t="s">
        <v>662</v>
      </c>
      <c r="J3514" s="8">
        <v>45184</v>
      </c>
      <c r="K3514" t="s">
        <v>189</v>
      </c>
      <c r="L3514" t="s">
        <v>9243</v>
      </c>
      <c r="O3514" s="8">
        <v>45801</v>
      </c>
      <c r="P3514" s="24">
        <v>45796.575023148151</v>
      </c>
      <c r="Q3514" t="s">
        <v>26</v>
      </c>
      <c r="R3514">
        <v>202522</v>
      </c>
      <c r="S3514">
        <v>1200</v>
      </c>
      <c r="T3514">
        <v>1200</v>
      </c>
      <c r="GJ3514">
        <v>1200</v>
      </c>
      <c r="GX3514">
        <v>19</v>
      </c>
      <c r="GY3514" t="s">
        <v>190</v>
      </c>
      <c r="GZ3514" t="s">
        <v>191</v>
      </c>
      <c r="HB3514" s="24">
        <v>45796.788460648146</v>
      </c>
      <c r="HD3514">
        <v>14.117599999999999</v>
      </c>
      <c r="HE3514">
        <v>255.00085000000001</v>
      </c>
      <c r="HH3514" t="s">
        <v>192</v>
      </c>
      <c r="HN3514" t="s">
        <v>26</v>
      </c>
      <c r="HP3514">
        <v>0</v>
      </c>
      <c r="HR3514">
        <v>0</v>
      </c>
      <c r="HS3514">
        <v>1200</v>
      </c>
      <c r="HU3514" t="s">
        <v>549</v>
      </c>
      <c r="HV3514" t="s">
        <v>193</v>
      </c>
      <c r="HW3514" t="s">
        <v>194</v>
      </c>
      <c r="HX3514" t="s">
        <v>551</v>
      </c>
      <c r="HY3514">
        <v>0.196018</v>
      </c>
      <c r="HZ3514" t="s">
        <v>195</v>
      </c>
      <c r="IA3514" t="s">
        <v>196</v>
      </c>
      <c r="IB3514" t="s">
        <v>457</v>
      </c>
      <c r="IC3514" t="s">
        <v>458</v>
      </c>
      <c r="IN3514">
        <v>-1</v>
      </c>
      <c r="IS3514" s="8">
        <v>45797</v>
      </c>
    </row>
    <row r="3515" spans="1:253" x14ac:dyDescent="0.25">
      <c r="A3515" t="s">
        <v>841</v>
      </c>
      <c r="B3515" t="s">
        <v>11076</v>
      </c>
      <c r="C3515" t="s">
        <v>452</v>
      </c>
      <c r="E3515" t="s">
        <v>11077</v>
      </c>
      <c r="F3515" t="s">
        <v>524</v>
      </c>
      <c r="G3515" t="s">
        <v>525</v>
      </c>
      <c r="H3515" t="s">
        <v>455</v>
      </c>
      <c r="I3515" t="s">
        <v>662</v>
      </c>
      <c r="J3515" s="8">
        <v>45406</v>
      </c>
      <c r="K3515" t="s">
        <v>189</v>
      </c>
      <c r="L3515" t="s">
        <v>9243</v>
      </c>
      <c r="O3515" s="8">
        <v>45801</v>
      </c>
      <c r="P3515" s="24">
        <v>45796.788460648146</v>
      </c>
      <c r="Q3515" t="s">
        <v>26</v>
      </c>
      <c r="R3515">
        <v>202522</v>
      </c>
      <c r="S3515">
        <v>167</v>
      </c>
      <c r="T3515">
        <v>167</v>
      </c>
      <c r="GJ3515">
        <v>167</v>
      </c>
      <c r="GX3515">
        <v>15</v>
      </c>
      <c r="GY3515" t="s">
        <v>190</v>
      </c>
      <c r="GZ3515" t="s">
        <v>191</v>
      </c>
      <c r="HB3515" s="24">
        <v>45796.857418981483</v>
      </c>
      <c r="HD3515">
        <v>14.117599999999999</v>
      </c>
      <c r="HE3515">
        <v>255.00085000000001</v>
      </c>
      <c r="HH3515" t="s">
        <v>192</v>
      </c>
      <c r="HN3515" t="s">
        <v>26</v>
      </c>
      <c r="HP3515">
        <v>0</v>
      </c>
      <c r="HR3515">
        <v>0</v>
      </c>
      <c r="HS3515">
        <v>167</v>
      </c>
      <c r="HU3515" t="s">
        <v>524</v>
      </c>
      <c r="HV3515" t="s">
        <v>193</v>
      </c>
      <c r="HW3515" t="s">
        <v>194</v>
      </c>
      <c r="HX3515" t="s">
        <v>526</v>
      </c>
      <c r="HY3515">
        <v>0.196018</v>
      </c>
      <c r="HZ3515" t="s">
        <v>195</v>
      </c>
      <c r="IA3515" t="s">
        <v>196</v>
      </c>
      <c r="IB3515" t="s">
        <v>457</v>
      </c>
      <c r="IC3515" t="s">
        <v>458</v>
      </c>
      <c r="IN3515">
        <v>-1</v>
      </c>
      <c r="IS3515" s="8">
        <v>45797</v>
      </c>
    </row>
    <row r="3516" spans="1:253" x14ac:dyDescent="0.25">
      <c r="A3516" t="s">
        <v>841</v>
      </c>
      <c r="B3516" t="s">
        <v>11078</v>
      </c>
      <c r="C3516" t="s">
        <v>452</v>
      </c>
      <c r="E3516" t="s">
        <v>11079</v>
      </c>
      <c r="F3516" t="s">
        <v>491</v>
      </c>
      <c r="G3516" t="s">
        <v>492</v>
      </c>
      <c r="H3516" t="s">
        <v>455</v>
      </c>
      <c r="I3516" t="s">
        <v>662</v>
      </c>
      <c r="J3516" s="8">
        <v>45181</v>
      </c>
      <c r="K3516" t="s">
        <v>189</v>
      </c>
      <c r="L3516" t="s">
        <v>9243</v>
      </c>
      <c r="O3516" s="8">
        <v>45801</v>
      </c>
      <c r="P3516" s="24">
        <v>45796.857418981483</v>
      </c>
      <c r="Q3516" t="s">
        <v>26</v>
      </c>
      <c r="R3516">
        <v>202522</v>
      </c>
      <c r="S3516">
        <v>600</v>
      </c>
      <c r="T3516">
        <v>600</v>
      </c>
      <c r="GJ3516">
        <v>600</v>
      </c>
      <c r="GX3516">
        <v>4</v>
      </c>
      <c r="GY3516" t="s">
        <v>190</v>
      </c>
      <c r="GZ3516" t="s">
        <v>191</v>
      </c>
      <c r="HB3516" s="24">
        <v>45796.966574074075</v>
      </c>
      <c r="HD3516">
        <v>14.117599999999999</v>
      </c>
      <c r="HE3516">
        <v>255.00085000000001</v>
      </c>
      <c r="HH3516" t="s">
        <v>192</v>
      </c>
      <c r="HN3516" t="s">
        <v>26</v>
      </c>
      <c r="HP3516">
        <v>0</v>
      </c>
      <c r="HR3516">
        <v>0</v>
      </c>
      <c r="HS3516">
        <v>600</v>
      </c>
      <c r="HU3516" t="s">
        <v>491</v>
      </c>
      <c r="HV3516" t="s">
        <v>193</v>
      </c>
      <c r="HW3516" t="s">
        <v>194</v>
      </c>
      <c r="HX3516" t="s">
        <v>493</v>
      </c>
      <c r="HY3516">
        <v>0.196018</v>
      </c>
      <c r="HZ3516" t="s">
        <v>195</v>
      </c>
      <c r="IA3516" t="s">
        <v>196</v>
      </c>
      <c r="IB3516" t="s">
        <v>457</v>
      </c>
      <c r="IC3516" t="s">
        <v>458</v>
      </c>
      <c r="IN3516">
        <v>-1</v>
      </c>
      <c r="IS3516" s="8">
        <v>45797</v>
      </c>
    </row>
    <row r="3517" spans="1:253" x14ac:dyDescent="0.25">
      <c r="A3517" t="s">
        <v>841</v>
      </c>
      <c r="B3517" t="s">
        <v>11080</v>
      </c>
      <c r="C3517" t="s">
        <v>452</v>
      </c>
      <c r="E3517" t="s">
        <v>11081</v>
      </c>
      <c r="F3517" t="s">
        <v>530</v>
      </c>
      <c r="G3517" t="s">
        <v>531</v>
      </c>
      <c r="H3517" t="s">
        <v>455</v>
      </c>
      <c r="I3517" t="s">
        <v>662</v>
      </c>
      <c r="J3517" s="8">
        <v>45184</v>
      </c>
      <c r="K3517" t="s">
        <v>189</v>
      </c>
      <c r="L3517" t="s">
        <v>9243</v>
      </c>
      <c r="O3517" s="8">
        <v>45801</v>
      </c>
      <c r="P3517" s="24">
        <v>45796.966574074075</v>
      </c>
      <c r="Q3517" t="s">
        <v>26</v>
      </c>
      <c r="R3517">
        <v>202522</v>
      </c>
      <c r="S3517">
        <v>600</v>
      </c>
      <c r="T3517">
        <v>600</v>
      </c>
      <c r="GJ3517">
        <v>205</v>
      </c>
      <c r="GK3517">
        <v>395</v>
      </c>
      <c r="GX3517">
        <v>25</v>
      </c>
      <c r="GY3517" t="s">
        <v>190</v>
      </c>
      <c r="GZ3517" t="s">
        <v>191</v>
      </c>
      <c r="HB3517" s="24">
        <v>45797.321550925924</v>
      </c>
      <c r="HD3517">
        <v>14.117599999999999</v>
      </c>
      <c r="HE3517">
        <v>255.00085000000001</v>
      </c>
      <c r="HH3517" t="s">
        <v>192</v>
      </c>
      <c r="HN3517" t="s">
        <v>26</v>
      </c>
      <c r="HP3517">
        <v>0</v>
      </c>
      <c r="HR3517">
        <v>0</v>
      </c>
      <c r="HS3517">
        <v>600</v>
      </c>
      <c r="HU3517" t="s">
        <v>530</v>
      </c>
      <c r="HV3517" t="s">
        <v>193</v>
      </c>
      <c r="HW3517" t="s">
        <v>194</v>
      </c>
      <c r="HX3517" t="s">
        <v>532</v>
      </c>
      <c r="HY3517">
        <v>0.196018</v>
      </c>
      <c r="HZ3517" t="s">
        <v>195</v>
      </c>
      <c r="IA3517" t="s">
        <v>196</v>
      </c>
      <c r="IB3517" t="s">
        <v>457</v>
      </c>
      <c r="IC3517" t="s">
        <v>458</v>
      </c>
      <c r="IN3517">
        <v>-1</v>
      </c>
      <c r="IS3517" s="8">
        <v>45797</v>
      </c>
    </row>
    <row r="3518" spans="1:253" x14ac:dyDescent="0.25">
      <c r="A3518" t="s">
        <v>841</v>
      </c>
      <c r="B3518" t="s">
        <v>11082</v>
      </c>
      <c r="C3518" t="s">
        <v>452</v>
      </c>
      <c r="E3518" t="s">
        <v>11083</v>
      </c>
      <c r="F3518" t="s">
        <v>488</v>
      </c>
      <c r="G3518" t="s">
        <v>489</v>
      </c>
      <c r="H3518" t="s">
        <v>455</v>
      </c>
      <c r="I3518" t="s">
        <v>662</v>
      </c>
      <c r="J3518" s="8">
        <v>45015</v>
      </c>
      <c r="K3518" t="s">
        <v>189</v>
      </c>
      <c r="L3518" t="s">
        <v>9243</v>
      </c>
      <c r="O3518" s="8">
        <v>45801</v>
      </c>
      <c r="P3518" s="24">
        <v>45797.321550925924</v>
      </c>
      <c r="Q3518" t="s">
        <v>26</v>
      </c>
      <c r="R3518">
        <v>202522</v>
      </c>
      <c r="S3518">
        <v>300</v>
      </c>
      <c r="T3518">
        <v>300</v>
      </c>
      <c r="GK3518">
        <v>300</v>
      </c>
      <c r="GX3518">
        <v>2</v>
      </c>
      <c r="GY3518" t="s">
        <v>190</v>
      </c>
      <c r="GZ3518" t="s">
        <v>191</v>
      </c>
      <c r="HB3518" s="24">
        <v>45797.374039351853</v>
      </c>
      <c r="HD3518">
        <v>14.117599999999999</v>
      </c>
      <c r="HE3518">
        <v>255.00085000000001</v>
      </c>
      <c r="HH3518" t="s">
        <v>192</v>
      </c>
      <c r="HN3518" t="s">
        <v>26</v>
      </c>
      <c r="HP3518">
        <v>0</v>
      </c>
      <c r="HR3518">
        <v>0</v>
      </c>
      <c r="HS3518">
        <v>300</v>
      </c>
      <c r="HU3518" t="s">
        <v>488</v>
      </c>
      <c r="HV3518" t="s">
        <v>193</v>
      </c>
      <c r="HW3518" t="s">
        <v>194</v>
      </c>
      <c r="HX3518" t="s">
        <v>490</v>
      </c>
      <c r="HY3518">
        <v>0.196018</v>
      </c>
      <c r="HZ3518" t="s">
        <v>195</v>
      </c>
      <c r="IA3518" t="s">
        <v>196</v>
      </c>
      <c r="IB3518" t="s">
        <v>457</v>
      </c>
      <c r="IC3518" t="s">
        <v>458</v>
      </c>
      <c r="IN3518">
        <v>0</v>
      </c>
      <c r="IS3518" s="8">
        <v>45797</v>
      </c>
    </row>
    <row r="3519" spans="1:253" x14ac:dyDescent="0.25">
      <c r="A3519" t="s">
        <v>841</v>
      </c>
      <c r="B3519" t="s">
        <v>11084</v>
      </c>
      <c r="C3519" t="s">
        <v>452</v>
      </c>
      <c r="E3519" t="s">
        <v>11085</v>
      </c>
      <c r="F3519" t="s">
        <v>515</v>
      </c>
      <c r="G3519" t="s">
        <v>516</v>
      </c>
      <c r="H3519" t="s">
        <v>455</v>
      </c>
      <c r="I3519" t="s">
        <v>662</v>
      </c>
      <c r="J3519" s="8">
        <v>45140</v>
      </c>
      <c r="K3519" t="s">
        <v>189</v>
      </c>
      <c r="L3519" t="s">
        <v>9243</v>
      </c>
      <c r="O3519" s="8">
        <v>45801</v>
      </c>
      <c r="P3519" s="24">
        <v>45797.374039351853</v>
      </c>
      <c r="Q3519" t="s">
        <v>26</v>
      </c>
      <c r="R3519">
        <v>202522</v>
      </c>
      <c r="S3519">
        <v>300</v>
      </c>
      <c r="T3519">
        <v>300</v>
      </c>
      <c r="GK3519">
        <v>300</v>
      </c>
      <c r="GX3519">
        <v>31</v>
      </c>
      <c r="GY3519" t="s">
        <v>190</v>
      </c>
      <c r="GZ3519" t="s">
        <v>191</v>
      </c>
      <c r="HB3519" s="24">
        <v>45797.429062499999</v>
      </c>
      <c r="HD3519">
        <v>13.8462</v>
      </c>
      <c r="HE3519">
        <v>259.99913299999997</v>
      </c>
      <c r="HH3519" t="s">
        <v>192</v>
      </c>
      <c r="HN3519" t="s">
        <v>26</v>
      </c>
      <c r="HP3519">
        <v>0</v>
      </c>
      <c r="HR3519">
        <v>0</v>
      </c>
      <c r="HS3519">
        <v>300</v>
      </c>
      <c r="HU3519" t="s">
        <v>515</v>
      </c>
      <c r="HV3519" t="s">
        <v>193</v>
      </c>
      <c r="HW3519" t="s">
        <v>194</v>
      </c>
      <c r="HX3519" t="s">
        <v>517</v>
      </c>
      <c r="HY3519">
        <v>0.196018</v>
      </c>
      <c r="HZ3519" t="s">
        <v>195</v>
      </c>
      <c r="IA3519" t="s">
        <v>196</v>
      </c>
      <c r="IB3519" t="s">
        <v>457</v>
      </c>
      <c r="IC3519" t="s">
        <v>458</v>
      </c>
      <c r="IN3519">
        <v>0</v>
      </c>
      <c r="IS3519" s="8">
        <v>45797</v>
      </c>
    </row>
    <row r="3520" spans="1:253" x14ac:dyDescent="0.25">
      <c r="A3520" t="s">
        <v>841</v>
      </c>
      <c r="B3520" t="s">
        <v>11086</v>
      </c>
      <c r="C3520" t="s">
        <v>452</v>
      </c>
      <c r="E3520" t="s">
        <v>11087</v>
      </c>
      <c r="F3520" t="s">
        <v>527</v>
      </c>
      <c r="G3520" t="s">
        <v>528</v>
      </c>
      <c r="H3520" t="s">
        <v>455</v>
      </c>
      <c r="I3520" t="s">
        <v>510</v>
      </c>
      <c r="J3520" s="8">
        <v>45184</v>
      </c>
      <c r="K3520" t="s">
        <v>189</v>
      </c>
      <c r="L3520" t="s">
        <v>9243</v>
      </c>
      <c r="O3520" s="8">
        <v>45801</v>
      </c>
      <c r="P3520" s="24">
        <v>45797.429062499999</v>
      </c>
      <c r="Q3520" t="s">
        <v>26</v>
      </c>
      <c r="R3520">
        <v>202522</v>
      </c>
      <c r="S3520">
        <v>400</v>
      </c>
      <c r="T3520">
        <v>400</v>
      </c>
      <c r="GK3520">
        <v>400</v>
      </c>
      <c r="GX3520">
        <v>4</v>
      </c>
      <c r="GY3520" t="s">
        <v>190</v>
      </c>
      <c r="GZ3520" t="s">
        <v>191</v>
      </c>
      <c r="HB3520" s="24">
        <v>45797.553564814814</v>
      </c>
      <c r="HD3520">
        <v>17.142900000000001</v>
      </c>
      <c r="HE3520">
        <v>209.99947499999999</v>
      </c>
      <c r="HH3520" t="s">
        <v>192</v>
      </c>
      <c r="HN3520" t="s">
        <v>26</v>
      </c>
      <c r="HP3520">
        <v>0</v>
      </c>
      <c r="HR3520">
        <v>0</v>
      </c>
      <c r="HS3520">
        <v>400</v>
      </c>
      <c r="HU3520" t="s">
        <v>527</v>
      </c>
      <c r="HV3520" t="s">
        <v>193</v>
      </c>
      <c r="HW3520" t="s">
        <v>194</v>
      </c>
      <c r="HX3520" t="s">
        <v>529</v>
      </c>
      <c r="HY3520">
        <v>0.31253799999999998</v>
      </c>
      <c r="HZ3520" t="s">
        <v>195</v>
      </c>
      <c r="IA3520" t="s">
        <v>196</v>
      </c>
      <c r="IB3520" t="s">
        <v>457</v>
      </c>
      <c r="IC3520" t="s">
        <v>458</v>
      </c>
      <c r="IE3520" t="s">
        <v>203</v>
      </c>
      <c r="IF3520" s="8">
        <v>2958465</v>
      </c>
      <c r="IN3520">
        <v>0</v>
      </c>
      <c r="IS3520" s="8">
        <v>45797</v>
      </c>
    </row>
    <row r="3521" spans="1:253" x14ac:dyDescent="0.25">
      <c r="A3521" t="s">
        <v>841</v>
      </c>
      <c r="B3521" t="s">
        <v>11088</v>
      </c>
      <c r="C3521" t="s">
        <v>452</v>
      </c>
      <c r="E3521" t="s">
        <v>11089</v>
      </c>
      <c r="F3521" t="s">
        <v>508</v>
      </c>
      <c r="G3521" t="s">
        <v>509</v>
      </c>
      <c r="H3521" t="s">
        <v>455</v>
      </c>
      <c r="I3521" t="s">
        <v>510</v>
      </c>
      <c r="J3521" s="8">
        <v>45181</v>
      </c>
      <c r="K3521" t="s">
        <v>189</v>
      </c>
      <c r="L3521" t="s">
        <v>9243</v>
      </c>
      <c r="O3521" s="8">
        <v>45801</v>
      </c>
      <c r="P3521" s="24">
        <v>45797.553564814814</v>
      </c>
      <c r="Q3521" t="s">
        <v>26</v>
      </c>
      <c r="R3521">
        <v>202522</v>
      </c>
      <c r="S3521">
        <v>727</v>
      </c>
      <c r="T3521">
        <v>727</v>
      </c>
      <c r="GK3521">
        <v>727</v>
      </c>
      <c r="GX3521">
        <v>1</v>
      </c>
      <c r="GY3521" t="s">
        <v>190</v>
      </c>
      <c r="GZ3521" t="s">
        <v>191</v>
      </c>
      <c r="HB3521" s="24">
        <v>45797.708229166667</v>
      </c>
      <c r="HD3521">
        <v>17.142900000000001</v>
      </c>
      <c r="HE3521">
        <v>209.99947499999999</v>
      </c>
      <c r="HH3521" t="s">
        <v>192</v>
      </c>
      <c r="HN3521" t="s">
        <v>26</v>
      </c>
      <c r="HP3521">
        <v>0</v>
      </c>
      <c r="HR3521">
        <v>0</v>
      </c>
      <c r="HS3521">
        <v>727</v>
      </c>
      <c r="HU3521" t="s">
        <v>508</v>
      </c>
      <c r="HV3521" t="s">
        <v>193</v>
      </c>
      <c r="HW3521" t="s">
        <v>194</v>
      </c>
      <c r="HX3521" t="s">
        <v>511</v>
      </c>
      <c r="HY3521">
        <v>0.31253799999999998</v>
      </c>
      <c r="HZ3521" t="s">
        <v>195</v>
      </c>
      <c r="IA3521" t="s">
        <v>196</v>
      </c>
      <c r="IB3521" t="s">
        <v>457</v>
      </c>
      <c r="IC3521" t="s">
        <v>458</v>
      </c>
      <c r="IE3521" t="s">
        <v>203</v>
      </c>
      <c r="IF3521" s="8">
        <v>2958465</v>
      </c>
      <c r="IN3521">
        <v>0</v>
      </c>
      <c r="IS3521" s="8">
        <v>45797</v>
      </c>
    </row>
    <row r="3522" spans="1:253" x14ac:dyDescent="0.25">
      <c r="A3522" t="s">
        <v>841</v>
      </c>
      <c r="B3522" t="s">
        <v>11113</v>
      </c>
      <c r="C3522" t="s">
        <v>452</v>
      </c>
      <c r="E3522" t="s">
        <v>11114</v>
      </c>
      <c r="F3522" t="s">
        <v>546</v>
      </c>
      <c r="G3522" t="s">
        <v>547</v>
      </c>
      <c r="H3522" t="s">
        <v>455</v>
      </c>
      <c r="I3522" t="s">
        <v>510</v>
      </c>
      <c r="J3522" s="8">
        <v>45184</v>
      </c>
      <c r="K3522" t="s">
        <v>189</v>
      </c>
      <c r="L3522" t="s">
        <v>9243</v>
      </c>
      <c r="O3522" s="8">
        <v>45801</v>
      </c>
      <c r="P3522" s="24">
        <v>45797.708229166667</v>
      </c>
      <c r="Q3522" t="s">
        <v>26</v>
      </c>
      <c r="R3522">
        <v>202522</v>
      </c>
      <c r="S3522">
        <v>200</v>
      </c>
      <c r="T3522">
        <v>200</v>
      </c>
      <c r="GK3522">
        <v>200</v>
      </c>
      <c r="GX3522">
        <v>20</v>
      </c>
      <c r="GY3522" t="s">
        <v>190</v>
      </c>
      <c r="GZ3522" t="s">
        <v>191</v>
      </c>
      <c r="HB3522" s="24">
        <v>45797.745034722226</v>
      </c>
      <c r="HD3522">
        <v>14.4</v>
      </c>
      <c r="HE3522">
        <v>250</v>
      </c>
      <c r="HH3522" t="s">
        <v>192</v>
      </c>
      <c r="HN3522" t="s">
        <v>26</v>
      </c>
      <c r="HP3522">
        <v>0</v>
      </c>
      <c r="HR3522">
        <v>0</v>
      </c>
      <c r="HS3522">
        <v>200</v>
      </c>
      <c r="HU3522" t="s">
        <v>546</v>
      </c>
      <c r="HV3522" t="s">
        <v>193</v>
      </c>
      <c r="HW3522" t="s">
        <v>194</v>
      </c>
      <c r="HX3522" t="s">
        <v>548</v>
      </c>
      <c r="HY3522">
        <v>0.31253799999999998</v>
      </c>
      <c r="HZ3522" t="s">
        <v>195</v>
      </c>
      <c r="IA3522" t="s">
        <v>196</v>
      </c>
      <c r="IB3522" t="s">
        <v>457</v>
      </c>
      <c r="IC3522" t="s">
        <v>458</v>
      </c>
      <c r="IN3522">
        <v>0</v>
      </c>
      <c r="IS3522" s="8">
        <v>45797</v>
      </c>
    </row>
    <row r="3523" spans="1:253" x14ac:dyDescent="0.25">
      <c r="A3523" t="s">
        <v>841</v>
      </c>
      <c r="B3523" t="s">
        <v>11115</v>
      </c>
      <c r="C3523" t="s">
        <v>452</v>
      </c>
      <c r="E3523" t="s">
        <v>11116</v>
      </c>
      <c r="F3523" t="s">
        <v>512</v>
      </c>
      <c r="G3523" t="s">
        <v>513</v>
      </c>
      <c r="H3523" t="s">
        <v>455</v>
      </c>
      <c r="I3523" t="s">
        <v>510</v>
      </c>
      <c r="J3523" s="8">
        <v>45181</v>
      </c>
      <c r="K3523" t="s">
        <v>189</v>
      </c>
      <c r="L3523" t="s">
        <v>9243</v>
      </c>
      <c r="O3523" s="8">
        <v>45801</v>
      </c>
      <c r="P3523" s="24">
        <v>45797.745034722226</v>
      </c>
      <c r="Q3523" t="s">
        <v>26</v>
      </c>
      <c r="R3523">
        <v>202522</v>
      </c>
      <c r="S3523">
        <v>400</v>
      </c>
      <c r="T3523">
        <v>400</v>
      </c>
      <c r="GK3523">
        <v>400</v>
      </c>
      <c r="GX3523">
        <v>11</v>
      </c>
      <c r="GY3523" t="s">
        <v>190</v>
      </c>
      <c r="GZ3523" t="s">
        <v>191</v>
      </c>
      <c r="HB3523" s="24">
        <v>45797.856840277775</v>
      </c>
      <c r="HD3523">
        <v>14.4</v>
      </c>
      <c r="HE3523">
        <v>250</v>
      </c>
      <c r="HH3523" t="s">
        <v>192</v>
      </c>
      <c r="HN3523" t="s">
        <v>26</v>
      </c>
      <c r="HP3523">
        <v>0</v>
      </c>
      <c r="HR3523">
        <v>0</v>
      </c>
      <c r="HS3523">
        <v>400</v>
      </c>
      <c r="HU3523" t="s">
        <v>512</v>
      </c>
      <c r="HV3523" t="s">
        <v>193</v>
      </c>
      <c r="HW3523" t="s">
        <v>194</v>
      </c>
      <c r="HX3523" t="s">
        <v>514</v>
      </c>
      <c r="HY3523">
        <v>0.31253799999999998</v>
      </c>
      <c r="HZ3523" t="s">
        <v>195</v>
      </c>
      <c r="IA3523" t="s">
        <v>196</v>
      </c>
      <c r="IB3523" t="s">
        <v>457</v>
      </c>
      <c r="IC3523" t="s">
        <v>458</v>
      </c>
      <c r="IN3523">
        <v>0</v>
      </c>
      <c r="IS3523" s="8">
        <v>45797</v>
      </c>
    </row>
    <row r="3524" spans="1:253" x14ac:dyDescent="0.25">
      <c r="A3524" t="s">
        <v>841</v>
      </c>
      <c r="B3524" t="s">
        <v>11117</v>
      </c>
      <c r="C3524" t="s">
        <v>452</v>
      </c>
      <c r="E3524" t="s">
        <v>11118</v>
      </c>
      <c r="F3524" t="s">
        <v>476</v>
      </c>
      <c r="G3524" t="s">
        <v>477</v>
      </c>
      <c r="H3524" t="s">
        <v>455</v>
      </c>
      <c r="I3524" t="s">
        <v>856</v>
      </c>
      <c r="J3524" s="8">
        <v>45181</v>
      </c>
      <c r="K3524" t="s">
        <v>189</v>
      </c>
      <c r="L3524" t="s">
        <v>9243</v>
      </c>
      <c r="O3524" s="8">
        <v>45801</v>
      </c>
      <c r="P3524" s="24">
        <v>45797.856840277775</v>
      </c>
      <c r="Q3524" t="s">
        <v>26</v>
      </c>
      <c r="R3524">
        <v>202522</v>
      </c>
      <c r="S3524">
        <v>800</v>
      </c>
      <c r="T3524">
        <v>800</v>
      </c>
      <c r="GK3524">
        <v>800</v>
      </c>
      <c r="GX3524">
        <v>31</v>
      </c>
      <c r="GY3524" t="s">
        <v>190</v>
      </c>
      <c r="GZ3524" t="s">
        <v>191</v>
      </c>
      <c r="HB3524" s="24">
        <v>45797.973773148151</v>
      </c>
      <c r="HD3524">
        <v>11.428599999999999</v>
      </c>
      <c r="HE3524">
        <v>314.999213</v>
      </c>
      <c r="HH3524" t="s">
        <v>192</v>
      </c>
      <c r="HN3524" t="s">
        <v>26</v>
      </c>
      <c r="HP3524">
        <v>0</v>
      </c>
      <c r="HR3524">
        <v>0</v>
      </c>
      <c r="HS3524">
        <v>800</v>
      </c>
      <c r="HU3524" t="s">
        <v>476</v>
      </c>
      <c r="HV3524" t="s">
        <v>193</v>
      </c>
      <c r="HW3524" t="s">
        <v>194</v>
      </c>
      <c r="HX3524" t="s">
        <v>478</v>
      </c>
      <c r="HY3524">
        <v>0.130215</v>
      </c>
      <c r="HZ3524" t="s">
        <v>195</v>
      </c>
      <c r="IA3524" t="s">
        <v>196</v>
      </c>
      <c r="IB3524" t="s">
        <v>457</v>
      </c>
      <c r="IC3524" t="s">
        <v>458</v>
      </c>
      <c r="IN3524">
        <v>0</v>
      </c>
      <c r="IS3524" s="8">
        <v>45797</v>
      </c>
    </row>
    <row r="3525" spans="1:253" x14ac:dyDescent="0.25">
      <c r="A3525" t="s">
        <v>841</v>
      </c>
      <c r="B3525" t="s">
        <v>11119</v>
      </c>
      <c r="C3525" t="s">
        <v>452</v>
      </c>
      <c r="E3525" t="s">
        <v>11120</v>
      </c>
      <c r="F3525" t="s">
        <v>497</v>
      </c>
      <c r="G3525" t="s">
        <v>498</v>
      </c>
      <c r="H3525" t="s">
        <v>455</v>
      </c>
      <c r="I3525" t="s">
        <v>856</v>
      </c>
      <c r="J3525" s="8">
        <v>45384</v>
      </c>
      <c r="K3525" t="s">
        <v>189</v>
      </c>
      <c r="L3525" t="s">
        <v>9243</v>
      </c>
      <c r="O3525" s="8">
        <v>45801</v>
      </c>
      <c r="P3525" s="24">
        <v>45797.973773148151</v>
      </c>
      <c r="Q3525" t="s">
        <v>26</v>
      </c>
      <c r="R3525">
        <v>202522</v>
      </c>
      <c r="S3525">
        <v>700</v>
      </c>
      <c r="T3525">
        <v>700</v>
      </c>
      <c r="GK3525">
        <v>192</v>
      </c>
      <c r="GL3525">
        <v>508</v>
      </c>
      <c r="GX3525">
        <v>2</v>
      </c>
      <c r="GY3525" t="s">
        <v>190</v>
      </c>
      <c r="GZ3525" t="s">
        <v>191</v>
      </c>
      <c r="HB3525" s="24">
        <v>45798.326342592591</v>
      </c>
      <c r="HD3525">
        <v>11.8033</v>
      </c>
      <c r="HE3525">
        <v>304.99944900000003</v>
      </c>
      <c r="HH3525" t="s">
        <v>192</v>
      </c>
      <c r="HN3525" t="s">
        <v>26</v>
      </c>
      <c r="HP3525">
        <v>0</v>
      </c>
      <c r="HR3525">
        <v>0</v>
      </c>
      <c r="HS3525">
        <v>700</v>
      </c>
      <c r="HU3525" t="s">
        <v>497</v>
      </c>
      <c r="HV3525" t="s">
        <v>193</v>
      </c>
      <c r="HW3525" t="s">
        <v>194</v>
      </c>
      <c r="HX3525" t="s">
        <v>499</v>
      </c>
      <c r="HY3525">
        <v>0.130215</v>
      </c>
      <c r="HZ3525" t="s">
        <v>195</v>
      </c>
      <c r="IA3525" t="s">
        <v>196</v>
      </c>
      <c r="IB3525" t="s">
        <v>457</v>
      </c>
      <c r="IC3525" t="s">
        <v>458</v>
      </c>
      <c r="IN3525">
        <v>0</v>
      </c>
      <c r="IS3525" s="8">
        <v>45797</v>
      </c>
    </row>
    <row r="3526" spans="1:253" x14ac:dyDescent="0.25">
      <c r="A3526" t="s">
        <v>841</v>
      </c>
      <c r="B3526" t="s">
        <v>11090</v>
      </c>
      <c r="C3526" t="s">
        <v>452</v>
      </c>
      <c r="E3526" t="s">
        <v>11091</v>
      </c>
      <c r="F3526" t="s">
        <v>518</v>
      </c>
      <c r="G3526" t="s">
        <v>519</v>
      </c>
      <c r="H3526" t="s">
        <v>455</v>
      </c>
      <c r="I3526" t="s">
        <v>856</v>
      </c>
      <c r="J3526" s="8">
        <v>45406</v>
      </c>
      <c r="K3526" t="s">
        <v>189</v>
      </c>
      <c r="L3526" t="s">
        <v>9243</v>
      </c>
      <c r="O3526" s="8">
        <v>45801</v>
      </c>
      <c r="P3526" s="24">
        <v>45798.326342592591</v>
      </c>
      <c r="Q3526" t="s">
        <v>26</v>
      </c>
      <c r="R3526">
        <v>202522</v>
      </c>
      <c r="S3526">
        <v>30</v>
      </c>
      <c r="T3526">
        <v>30</v>
      </c>
      <c r="GL3526">
        <v>30</v>
      </c>
      <c r="GX3526">
        <v>9</v>
      </c>
      <c r="GY3526" t="s">
        <v>190</v>
      </c>
      <c r="GZ3526" t="s">
        <v>191</v>
      </c>
      <c r="HB3526" s="24">
        <v>45798.330358796295</v>
      </c>
      <c r="HD3526">
        <v>11.549300000000001</v>
      </c>
      <c r="HE3526">
        <v>311.70720299999999</v>
      </c>
      <c r="HH3526" t="s">
        <v>192</v>
      </c>
      <c r="HN3526" t="s">
        <v>26</v>
      </c>
      <c r="HP3526">
        <v>0</v>
      </c>
      <c r="HR3526">
        <v>0</v>
      </c>
      <c r="HS3526">
        <v>30</v>
      </c>
      <c r="HU3526" t="s">
        <v>518</v>
      </c>
      <c r="HV3526" t="s">
        <v>193</v>
      </c>
      <c r="HW3526" t="s">
        <v>194</v>
      </c>
      <c r="HX3526" t="s">
        <v>520</v>
      </c>
      <c r="HY3526">
        <v>0.130215</v>
      </c>
      <c r="HZ3526" t="s">
        <v>195</v>
      </c>
      <c r="IA3526" t="s">
        <v>196</v>
      </c>
      <c r="IB3526" t="s">
        <v>457</v>
      </c>
      <c r="IC3526" t="s">
        <v>458</v>
      </c>
      <c r="IN3526">
        <v>1</v>
      </c>
      <c r="IS3526" s="8">
        <v>45797</v>
      </c>
    </row>
    <row r="3527" spans="1:253" x14ac:dyDescent="0.25">
      <c r="A3527" t="s">
        <v>841</v>
      </c>
      <c r="B3527" t="s">
        <v>11092</v>
      </c>
      <c r="C3527" t="s">
        <v>452</v>
      </c>
      <c r="E3527" t="s">
        <v>11093</v>
      </c>
      <c r="F3527" t="s">
        <v>494</v>
      </c>
      <c r="G3527" t="s">
        <v>495</v>
      </c>
      <c r="H3527" t="s">
        <v>455</v>
      </c>
      <c r="I3527" t="s">
        <v>856</v>
      </c>
      <c r="J3527" s="8">
        <v>45384</v>
      </c>
      <c r="K3527" t="s">
        <v>189</v>
      </c>
      <c r="L3527" t="s">
        <v>9243</v>
      </c>
      <c r="O3527" s="8">
        <v>45801</v>
      </c>
      <c r="P3527" s="24">
        <v>45798.330358796295</v>
      </c>
      <c r="Q3527" t="s">
        <v>26</v>
      </c>
      <c r="R3527">
        <v>202522</v>
      </c>
      <c r="S3527">
        <v>100</v>
      </c>
      <c r="T3527">
        <v>100</v>
      </c>
      <c r="GL3527">
        <v>100</v>
      </c>
      <c r="GX3527">
        <v>9</v>
      </c>
      <c r="GY3527" t="s">
        <v>190</v>
      </c>
      <c r="GZ3527" t="s">
        <v>191</v>
      </c>
      <c r="HB3527" s="24">
        <v>45798.347488425927</v>
      </c>
      <c r="HD3527">
        <v>11.8033</v>
      </c>
      <c r="HE3527">
        <v>304.99944900000003</v>
      </c>
      <c r="HH3527" t="s">
        <v>192</v>
      </c>
      <c r="HN3527" t="s">
        <v>26</v>
      </c>
      <c r="HP3527">
        <v>0</v>
      </c>
      <c r="HR3527">
        <v>0</v>
      </c>
      <c r="HS3527">
        <v>100</v>
      </c>
      <c r="HU3527" t="s">
        <v>494</v>
      </c>
      <c r="HV3527" t="s">
        <v>193</v>
      </c>
      <c r="HW3527" t="s">
        <v>194</v>
      </c>
      <c r="HX3527" t="s">
        <v>496</v>
      </c>
      <c r="HY3527">
        <v>0.130215</v>
      </c>
      <c r="HZ3527" t="s">
        <v>195</v>
      </c>
      <c r="IA3527" t="s">
        <v>196</v>
      </c>
      <c r="IB3527" t="s">
        <v>457</v>
      </c>
      <c r="IC3527" t="s">
        <v>458</v>
      </c>
      <c r="IN3527">
        <v>1</v>
      </c>
      <c r="IS3527" s="8">
        <v>45797</v>
      </c>
    </row>
    <row r="3528" spans="1:253" x14ac:dyDescent="0.25">
      <c r="A3528" t="s">
        <v>841</v>
      </c>
      <c r="B3528" t="s">
        <v>11094</v>
      </c>
      <c r="C3528" t="s">
        <v>452</v>
      </c>
      <c r="E3528" t="s">
        <v>11095</v>
      </c>
      <c r="F3528" t="s">
        <v>459</v>
      </c>
      <c r="G3528" t="s">
        <v>460</v>
      </c>
      <c r="H3528" t="s">
        <v>455</v>
      </c>
      <c r="I3528" t="s">
        <v>856</v>
      </c>
      <c r="J3528" s="8">
        <v>45016</v>
      </c>
      <c r="K3528" t="s">
        <v>189</v>
      </c>
      <c r="L3528" t="s">
        <v>9243</v>
      </c>
      <c r="O3528" s="8">
        <v>45801</v>
      </c>
      <c r="P3528" s="24">
        <v>45798.347488425927</v>
      </c>
      <c r="Q3528" t="s">
        <v>26</v>
      </c>
      <c r="R3528">
        <v>202522</v>
      </c>
      <c r="S3528">
        <v>1200</v>
      </c>
      <c r="T3528">
        <v>1200</v>
      </c>
      <c r="GL3528">
        <v>1200</v>
      </c>
      <c r="GX3528">
        <v>4</v>
      </c>
      <c r="GY3528" t="s">
        <v>190</v>
      </c>
      <c r="GZ3528" t="s">
        <v>191</v>
      </c>
      <c r="HB3528" s="24">
        <v>45798.563506944447</v>
      </c>
      <c r="HD3528">
        <v>11.8033</v>
      </c>
      <c r="HE3528">
        <v>304.99944900000003</v>
      </c>
      <c r="HH3528" t="s">
        <v>192</v>
      </c>
      <c r="HN3528" t="s">
        <v>26</v>
      </c>
      <c r="HP3528">
        <v>0</v>
      </c>
      <c r="HR3528">
        <v>0</v>
      </c>
      <c r="HS3528">
        <v>1200</v>
      </c>
      <c r="HU3528" t="s">
        <v>459</v>
      </c>
      <c r="HV3528" t="s">
        <v>193</v>
      </c>
      <c r="HW3528" t="s">
        <v>194</v>
      </c>
      <c r="HX3528" t="s">
        <v>461</v>
      </c>
      <c r="HY3528">
        <v>0.130215</v>
      </c>
      <c r="HZ3528" t="s">
        <v>195</v>
      </c>
      <c r="IA3528" t="s">
        <v>196</v>
      </c>
      <c r="IB3528" t="s">
        <v>457</v>
      </c>
      <c r="IC3528" t="s">
        <v>458</v>
      </c>
      <c r="IN3528">
        <v>1</v>
      </c>
      <c r="IS3528" s="8">
        <v>45797</v>
      </c>
    </row>
    <row r="3529" spans="1:253" x14ac:dyDescent="0.25">
      <c r="A3529" t="s">
        <v>841</v>
      </c>
      <c r="B3529" t="s">
        <v>11096</v>
      </c>
      <c r="C3529" t="s">
        <v>452</v>
      </c>
      <c r="E3529" t="s">
        <v>11097</v>
      </c>
      <c r="F3529" t="s">
        <v>467</v>
      </c>
      <c r="G3529" t="s">
        <v>468</v>
      </c>
      <c r="H3529" t="s">
        <v>455</v>
      </c>
      <c r="I3529" t="s">
        <v>856</v>
      </c>
      <c r="J3529" s="8">
        <v>45184</v>
      </c>
      <c r="K3529" t="s">
        <v>189</v>
      </c>
      <c r="L3529" t="s">
        <v>9243</v>
      </c>
      <c r="O3529" s="8">
        <v>45801</v>
      </c>
      <c r="P3529" s="24">
        <v>45798.563506944447</v>
      </c>
      <c r="Q3529" t="s">
        <v>26</v>
      </c>
      <c r="R3529">
        <v>202522</v>
      </c>
      <c r="S3529">
        <v>800</v>
      </c>
      <c r="T3529">
        <v>800</v>
      </c>
      <c r="GL3529">
        <v>800</v>
      </c>
      <c r="GX3529">
        <v>3</v>
      </c>
      <c r="GY3529" t="s">
        <v>190</v>
      </c>
      <c r="GZ3529" t="s">
        <v>191</v>
      </c>
      <c r="HB3529" s="24">
        <v>45798.679745370369</v>
      </c>
      <c r="HD3529">
        <v>11.428599999999999</v>
      </c>
      <c r="HE3529">
        <v>314.999213</v>
      </c>
      <c r="HH3529" t="s">
        <v>192</v>
      </c>
      <c r="HN3529" t="s">
        <v>26</v>
      </c>
      <c r="HP3529">
        <v>0</v>
      </c>
      <c r="HR3529">
        <v>0</v>
      </c>
      <c r="HS3529">
        <v>800</v>
      </c>
      <c r="HU3529" t="s">
        <v>467</v>
      </c>
      <c r="HV3529" t="s">
        <v>193</v>
      </c>
      <c r="HW3529" t="s">
        <v>194</v>
      </c>
      <c r="HX3529" t="s">
        <v>469</v>
      </c>
      <c r="HY3529">
        <v>0.130215</v>
      </c>
      <c r="HZ3529" t="s">
        <v>195</v>
      </c>
      <c r="IA3529" t="s">
        <v>196</v>
      </c>
      <c r="IB3529" t="s">
        <v>457</v>
      </c>
      <c r="IC3529" t="s">
        <v>458</v>
      </c>
      <c r="IN3529">
        <v>1</v>
      </c>
      <c r="IS3529" s="8">
        <v>45797</v>
      </c>
    </row>
    <row r="3530" spans="1:253" x14ac:dyDescent="0.25">
      <c r="A3530" t="s">
        <v>841</v>
      </c>
      <c r="B3530" t="s">
        <v>11098</v>
      </c>
      <c r="C3530" t="s">
        <v>452</v>
      </c>
      <c r="E3530" t="s">
        <v>11099</v>
      </c>
      <c r="F3530" t="s">
        <v>470</v>
      </c>
      <c r="G3530" t="s">
        <v>471</v>
      </c>
      <c r="H3530" t="s">
        <v>455</v>
      </c>
      <c r="I3530" t="s">
        <v>856</v>
      </c>
      <c r="J3530" s="8">
        <v>45015</v>
      </c>
      <c r="K3530" t="s">
        <v>189</v>
      </c>
      <c r="L3530" t="s">
        <v>9243</v>
      </c>
      <c r="O3530" s="8">
        <v>45801</v>
      </c>
      <c r="P3530" s="24">
        <v>45798.679745370369</v>
      </c>
      <c r="Q3530" t="s">
        <v>26</v>
      </c>
      <c r="R3530">
        <v>202522</v>
      </c>
      <c r="S3530">
        <v>1200</v>
      </c>
      <c r="T3530">
        <v>1200</v>
      </c>
      <c r="GL3530">
        <v>1200</v>
      </c>
      <c r="GX3530">
        <v>2</v>
      </c>
      <c r="GY3530" t="s">
        <v>190</v>
      </c>
      <c r="GZ3530" t="s">
        <v>191</v>
      </c>
      <c r="HB3530" s="24">
        <v>45798.887083333335</v>
      </c>
      <c r="HD3530">
        <v>11.428599999999999</v>
      </c>
      <c r="HE3530">
        <v>314.999213</v>
      </c>
      <c r="HH3530" t="s">
        <v>192</v>
      </c>
      <c r="HN3530" t="s">
        <v>26</v>
      </c>
      <c r="HP3530">
        <v>0</v>
      </c>
      <c r="HR3530">
        <v>0</v>
      </c>
      <c r="HS3530">
        <v>1200</v>
      </c>
      <c r="HU3530" t="s">
        <v>470</v>
      </c>
      <c r="HV3530" t="s">
        <v>193</v>
      </c>
      <c r="HW3530" t="s">
        <v>194</v>
      </c>
      <c r="HX3530" t="s">
        <v>472</v>
      </c>
      <c r="HY3530">
        <v>0.14455499999999999</v>
      </c>
      <c r="HZ3530" t="s">
        <v>195</v>
      </c>
      <c r="IA3530" t="s">
        <v>196</v>
      </c>
      <c r="IB3530" t="s">
        <v>457</v>
      </c>
      <c r="IC3530" t="s">
        <v>458</v>
      </c>
      <c r="IN3530">
        <v>1</v>
      </c>
      <c r="IS3530" s="8">
        <v>45797</v>
      </c>
    </row>
    <row r="3531" spans="1:253" x14ac:dyDescent="0.25">
      <c r="A3531" t="s">
        <v>841</v>
      </c>
      <c r="B3531" t="s">
        <v>11100</v>
      </c>
      <c r="C3531" t="s">
        <v>452</v>
      </c>
      <c r="E3531" t="s">
        <v>11101</v>
      </c>
      <c r="F3531" t="s">
        <v>485</v>
      </c>
      <c r="G3531" t="s">
        <v>486</v>
      </c>
      <c r="H3531" t="s">
        <v>455</v>
      </c>
      <c r="I3531" t="s">
        <v>856</v>
      </c>
      <c r="J3531" s="8">
        <v>45292</v>
      </c>
      <c r="K3531" t="s">
        <v>189</v>
      </c>
      <c r="L3531" t="s">
        <v>9243</v>
      </c>
      <c r="O3531" s="8">
        <v>45801</v>
      </c>
      <c r="P3531" s="24">
        <v>45798.887083333335</v>
      </c>
      <c r="Q3531" t="s">
        <v>26</v>
      </c>
      <c r="R3531">
        <v>202522</v>
      </c>
      <c r="S3531">
        <v>1000</v>
      </c>
      <c r="T3531">
        <v>1000</v>
      </c>
      <c r="GL3531">
        <v>770</v>
      </c>
      <c r="GM3531">
        <v>230</v>
      </c>
      <c r="GX3531">
        <v>4</v>
      </c>
      <c r="GY3531" t="s">
        <v>190</v>
      </c>
      <c r="GZ3531" t="s">
        <v>191</v>
      </c>
      <c r="HB3531" s="24">
        <v>45799.283946759257</v>
      </c>
      <c r="HD3531">
        <v>11.428599999999999</v>
      </c>
      <c r="HE3531">
        <v>314.999213</v>
      </c>
      <c r="HH3531" t="s">
        <v>192</v>
      </c>
      <c r="HN3531" t="s">
        <v>26</v>
      </c>
      <c r="HP3531">
        <v>0</v>
      </c>
      <c r="HR3531">
        <v>0</v>
      </c>
      <c r="HS3531">
        <v>1000</v>
      </c>
      <c r="HU3531" t="s">
        <v>485</v>
      </c>
      <c r="HV3531" t="s">
        <v>193</v>
      </c>
      <c r="HW3531" t="s">
        <v>194</v>
      </c>
      <c r="HX3531" t="s">
        <v>487</v>
      </c>
      <c r="HY3531">
        <v>0.130215</v>
      </c>
      <c r="HZ3531" t="s">
        <v>195</v>
      </c>
      <c r="IA3531" t="s">
        <v>196</v>
      </c>
      <c r="IB3531" t="s">
        <v>457</v>
      </c>
      <c r="IC3531" t="s">
        <v>458</v>
      </c>
      <c r="IN3531">
        <v>1</v>
      </c>
      <c r="IS3531" s="8">
        <v>45797</v>
      </c>
    </row>
    <row r="3532" spans="1:253" x14ac:dyDescent="0.25">
      <c r="A3532" t="s">
        <v>841</v>
      </c>
      <c r="B3532" t="s">
        <v>11102</v>
      </c>
      <c r="C3532" t="s">
        <v>452</v>
      </c>
      <c r="E3532" t="s">
        <v>11103</v>
      </c>
      <c r="F3532" t="s">
        <v>453</v>
      </c>
      <c r="G3532" t="s">
        <v>454</v>
      </c>
      <c r="H3532" t="s">
        <v>455</v>
      </c>
      <c r="I3532" t="s">
        <v>856</v>
      </c>
      <c r="J3532" s="8">
        <v>45018</v>
      </c>
      <c r="K3532" t="s">
        <v>189</v>
      </c>
      <c r="L3532" t="s">
        <v>9243</v>
      </c>
      <c r="O3532" s="8">
        <v>45801</v>
      </c>
      <c r="P3532" s="24">
        <v>45799.283946759257</v>
      </c>
      <c r="Q3532" t="s">
        <v>26</v>
      </c>
      <c r="R3532">
        <v>202522</v>
      </c>
      <c r="S3532">
        <v>5000</v>
      </c>
      <c r="T3532">
        <v>5000</v>
      </c>
      <c r="GM3532">
        <v>4437</v>
      </c>
      <c r="GN3532">
        <v>563</v>
      </c>
      <c r="GX3532">
        <v>3</v>
      </c>
      <c r="GY3532" t="s">
        <v>190</v>
      </c>
      <c r="GZ3532" t="s">
        <v>191</v>
      </c>
      <c r="HB3532" s="24">
        <v>45800.331435185188</v>
      </c>
      <c r="HD3532">
        <v>11.428599999999999</v>
      </c>
      <c r="HE3532">
        <v>314.999213</v>
      </c>
      <c r="HH3532" t="s">
        <v>192</v>
      </c>
      <c r="HN3532" t="s">
        <v>26</v>
      </c>
      <c r="HP3532">
        <v>0</v>
      </c>
      <c r="HR3532">
        <v>0</v>
      </c>
      <c r="HS3532">
        <v>5000</v>
      </c>
      <c r="HU3532" t="s">
        <v>453</v>
      </c>
      <c r="HV3532" t="s">
        <v>193</v>
      </c>
      <c r="HW3532" t="s">
        <v>194</v>
      </c>
      <c r="HX3532" t="s">
        <v>456</v>
      </c>
      <c r="HY3532">
        <v>0.130215</v>
      </c>
      <c r="HZ3532" t="s">
        <v>195</v>
      </c>
      <c r="IA3532" t="s">
        <v>196</v>
      </c>
      <c r="IB3532" t="s">
        <v>457</v>
      </c>
      <c r="IC3532" t="s">
        <v>458</v>
      </c>
      <c r="IN3532">
        <v>2</v>
      </c>
      <c r="IS3532" s="8">
        <v>45797</v>
      </c>
    </row>
    <row r="3533" spans="1:253" x14ac:dyDescent="0.25">
      <c r="A3533" t="s">
        <v>841</v>
      </c>
      <c r="B3533" t="s">
        <v>11112</v>
      </c>
      <c r="C3533" t="s">
        <v>452</v>
      </c>
      <c r="E3533" t="s">
        <v>7034</v>
      </c>
      <c r="F3533" t="s">
        <v>462</v>
      </c>
      <c r="G3533" t="s">
        <v>463</v>
      </c>
      <c r="H3533" t="s">
        <v>455</v>
      </c>
      <c r="I3533" t="s">
        <v>856</v>
      </c>
      <c r="J3533" s="8">
        <v>45237</v>
      </c>
      <c r="K3533" t="s">
        <v>189</v>
      </c>
      <c r="L3533" t="s">
        <v>9243</v>
      </c>
      <c r="O3533" s="8">
        <v>45801</v>
      </c>
      <c r="P3533" s="24">
        <v>45800.25</v>
      </c>
      <c r="Q3533" t="s">
        <v>26</v>
      </c>
      <c r="R3533">
        <v>202522</v>
      </c>
      <c r="S3533">
        <v>157</v>
      </c>
      <c r="T3533">
        <v>157</v>
      </c>
      <c r="GN3533">
        <v>157</v>
      </c>
      <c r="GX3533">
        <v>12</v>
      </c>
      <c r="GY3533" t="s">
        <v>190</v>
      </c>
      <c r="GZ3533" t="s">
        <v>191</v>
      </c>
      <c r="HB3533" s="24">
        <v>45800.25</v>
      </c>
      <c r="HD3533">
        <v>13.8462</v>
      </c>
      <c r="HE3533">
        <v>259.99913299999997</v>
      </c>
      <c r="HH3533" t="s">
        <v>192</v>
      </c>
      <c r="HN3533" t="s">
        <v>26</v>
      </c>
      <c r="HP3533">
        <v>0</v>
      </c>
      <c r="HR3533">
        <v>0</v>
      </c>
      <c r="HS3533">
        <v>157</v>
      </c>
      <c r="HU3533" t="s">
        <v>462</v>
      </c>
      <c r="HV3533" t="s">
        <v>193</v>
      </c>
      <c r="HW3533" t="s">
        <v>194</v>
      </c>
      <c r="HX3533" t="s">
        <v>464</v>
      </c>
      <c r="HY3533">
        <v>8.1629999999999994E-2</v>
      </c>
      <c r="HZ3533" t="s">
        <v>195</v>
      </c>
      <c r="IA3533" t="s">
        <v>196</v>
      </c>
      <c r="IB3533" t="s">
        <v>465</v>
      </c>
      <c r="IC3533" t="s">
        <v>466</v>
      </c>
      <c r="IN3533">
        <v>3</v>
      </c>
      <c r="IS3533" s="8">
        <v>45797</v>
      </c>
    </row>
    <row r="3534" spans="1:253" x14ac:dyDescent="0.25">
      <c r="A3534" t="s">
        <v>841</v>
      </c>
      <c r="B3534" t="s">
        <v>11104</v>
      </c>
      <c r="C3534" t="s">
        <v>452</v>
      </c>
      <c r="E3534" t="s">
        <v>11105</v>
      </c>
      <c r="F3534" t="s">
        <v>897</v>
      </c>
      <c r="G3534" t="s">
        <v>1399</v>
      </c>
      <c r="H3534" t="s">
        <v>455</v>
      </c>
      <c r="I3534" t="s">
        <v>856</v>
      </c>
      <c r="J3534" s="8">
        <v>45474</v>
      </c>
      <c r="K3534" t="s">
        <v>189</v>
      </c>
      <c r="L3534" t="s">
        <v>9243</v>
      </c>
      <c r="O3534" s="8">
        <v>45801</v>
      </c>
      <c r="P3534" s="24">
        <v>45800.331435185188</v>
      </c>
      <c r="Q3534" t="s">
        <v>26</v>
      </c>
      <c r="R3534">
        <v>202522</v>
      </c>
      <c r="S3534">
        <v>750</v>
      </c>
      <c r="T3534">
        <v>750</v>
      </c>
      <c r="GN3534">
        <v>750</v>
      </c>
      <c r="GX3534">
        <v>100</v>
      </c>
      <c r="GY3534" t="s">
        <v>190</v>
      </c>
      <c r="GZ3534" t="s">
        <v>190</v>
      </c>
      <c r="HB3534" s="24">
        <v>45800.482719907406</v>
      </c>
      <c r="HD3534">
        <v>11.428599999999999</v>
      </c>
      <c r="HE3534">
        <v>314.999213</v>
      </c>
      <c r="HH3534" t="s">
        <v>192</v>
      </c>
      <c r="HN3534" t="s">
        <v>26</v>
      </c>
      <c r="HP3534">
        <v>0</v>
      </c>
      <c r="HR3534">
        <v>0</v>
      </c>
      <c r="HS3534">
        <v>750</v>
      </c>
      <c r="HU3534" t="s">
        <v>897</v>
      </c>
      <c r="HV3534" t="s">
        <v>193</v>
      </c>
      <c r="HW3534" t="s">
        <v>194</v>
      </c>
      <c r="HX3534" t="s">
        <v>1400</v>
      </c>
      <c r="HY3534">
        <v>0.130215</v>
      </c>
      <c r="HZ3534" t="s">
        <v>195</v>
      </c>
      <c r="IA3534" t="s">
        <v>196</v>
      </c>
      <c r="IB3534" t="s">
        <v>457</v>
      </c>
      <c r="IC3534" t="s">
        <v>458</v>
      </c>
      <c r="IN3534">
        <v>3</v>
      </c>
      <c r="IS3534" s="8">
        <v>45797</v>
      </c>
    </row>
    <row r="3535" spans="1:253" x14ac:dyDescent="0.25">
      <c r="A3535" t="s">
        <v>841</v>
      </c>
      <c r="B3535" t="s">
        <v>11106</v>
      </c>
      <c r="C3535" t="s">
        <v>452</v>
      </c>
      <c r="E3535" t="s">
        <v>11107</v>
      </c>
      <c r="F3535" t="s">
        <v>898</v>
      </c>
      <c r="G3535" t="s">
        <v>1789</v>
      </c>
      <c r="H3535" t="s">
        <v>455</v>
      </c>
      <c r="I3535" t="s">
        <v>856</v>
      </c>
      <c r="J3535" s="8">
        <v>45475</v>
      </c>
      <c r="K3535" t="s">
        <v>189</v>
      </c>
      <c r="L3535" t="s">
        <v>9243</v>
      </c>
      <c r="O3535" s="8">
        <v>45801</v>
      </c>
      <c r="P3535" s="24">
        <v>45800.482719907406</v>
      </c>
      <c r="Q3535" t="s">
        <v>26</v>
      </c>
      <c r="R3535">
        <v>202522</v>
      </c>
      <c r="S3535">
        <v>770</v>
      </c>
      <c r="T3535">
        <v>770</v>
      </c>
      <c r="GN3535">
        <v>770</v>
      </c>
      <c r="GX3535">
        <v>151</v>
      </c>
      <c r="GY3535" t="s">
        <v>190</v>
      </c>
      <c r="GZ3535" t="s">
        <v>190</v>
      </c>
      <c r="HB3535" s="24">
        <v>45800.591527777775</v>
      </c>
      <c r="HD3535">
        <v>11.428599999999999</v>
      </c>
      <c r="HE3535">
        <v>314.999213</v>
      </c>
      <c r="HH3535" t="s">
        <v>192</v>
      </c>
      <c r="HN3535" t="s">
        <v>26</v>
      </c>
      <c r="HP3535">
        <v>0</v>
      </c>
      <c r="HR3535">
        <v>0</v>
      </c>
      <c r="HS3535">
        <v>770</v>
      </c>
      <c r="HU3535" t="s">
        <v>898</v>
      </c>
      <c r="HV3535" t="s">
        <v>193</v>
      </c>
      <c r="HW3535" t="s">
        <v>194</v>
      </c>
      <c r="HX3535" t="s">
        <v>1790</v>
      </c>
      <c r="HY3535">
        <v>0.130215</v>
      </c>
      <c r="HZ3535" t="s">
        <v>195</v>
      </c>
      <c r="IA3535" t="s">
        <v>196</v>
      </c>
      <c r="IB3535" t="s">
        <v>457</v>
      </c>
      <c r="IC3535" t="s">
        <v>458</v>
      </c>
      <c r="IN3535">
        <v>3</v>
      </c>
      <c r="IS3535" s="8">
        <v>45797</v>
      </c>
    </row>
    <row r="3536" spans="1:253" x14ac:dyDescent="0.25">
      <c r="A3536" t="s">
        <v>841</v>
      </c>
      <c r="B3536" t="s">
        <v>11108</v>
      </c>
      <c r="C3536" t="s">
        <v>452</v>
      </c>
      <c r="E3536" t="s">
        <v>11109</v>
      </c>
      <c r="F3536" t="s">
        <v>533</v>
      </c>
      <c r="G3536" t="s">
        <v>534</v>
      </c>
      <c r="H3536" t="s">
        <v>507</v>
      </c>
      <c r="I3536" t="s">
        <v>856</v>
      </c>
      <c r="J3536" s="8">
        <v>45266</v>
      </c>
      <c r="K3536" t="s">
        <v>189</v>
      </c>
      <c r="L3536" t="s">
        <v>9243</v>
      </c>
      <c r="O3536" s="8">
        <v>45801</v>
      </c>
      <c r="P3536" s="24">
        <v>45800.591527777775</v>
      </c>
      <c r="Q3536" t="s">
        <v>26</v>
      </c>
      <c r="R3536">
        <v>202522</v>
      </c>
      <c r="S3536">
        <v>1250</v>
      </c>
      <c r="T3536">
        <v>1250</v>
      </c>
      <c r="GN3536">
        <v>1250</v>
      </c>
      <c r="GX3536">
        <v>5</v>
      </c>
      <c r="GY3536" t="s">
        <v>190</v>
      </c>
      <c r="GZ3536" t="s">
        <v>191</v>
      </c>
      <c r="HB3536" s="24">
        <v>45800.770752314813</v>
      </c>
      <c r="HD3536">
        <v>11.428599999999999</v>
      </c>
      <c r="HE3536">
        <v>314.999213</v>
      </c>
      <c r="HH3536" t="s">
        <v>192</v>
      </c>
      <c r="HN3536" t="s">
        <v>26</v>
      </c>
      <c r="HP3536">
        <v>0</v>
      </c>
      <c r="HR3536">
        <v>0</v>
      </c>
      <c r="HS3536">
        <v>1250</v>
      </c>
      <c r="HU3536" t="s">
        <v>533</v>
      </c>
      <c r="HV3536" t="s">
        <v>193</v>
      </c>
      <c r="HW3536" t="s">
        <v>194</v>
      </c>
      <c r="HX3536" t="s">
        <v>535</v>
      </c>
      <c r="HY3536">
        <v>0.130215</v>
      </c>
      <c r="HZ3536" t="s">
        <v>195</v>
      </c>
      <c r="IA3536" t="s">
        <v>196</v>
      </c>
      <c r="IB3536" t="s">
        <v>457</v>
      </c>
      <c r="IC3536" t="s">
        <v>458</v>
      </c>
      <c r="IN3536">
        <v>3</v>
      </c>
      <c r="IS3536" s="8">
        <v>45797</v>
      </c>
    </row>
    <row r="3537" spans="1:260" x14ac:dyDescent="0.25">
      <c r="A3537" t="s">
        <v>841</v>
      </c>
      <c r="B3537" t="s">
        <v>11110</v>
      </c>
      <c r="C3537" t="s">
        <v>452</v>
      </c>
      <c r="E3537" t="s">
        <v>11111</v>
      </c>
      <c r="F3537" t="s">
        <v>479</v>
      </c>
      <c r="G3537" t="s">
        <v>480</v>
      </c>
      <c r="H3537" t="s">
        <v>455</v>
      </c>
      <c r="I3537" t="s">
        <v>856</v>
      </c>
      <c r="J3537" s="8">
        <v>45015</v>
      </c>
      <c r="K3537" t="s">
        <v>189</v>
      </c>
      <c r="L3537" t="s">
        <v>9243</v>
      </c>
      <c r="O3537" s="8">
        <v>45801</v>
      </c>
      <c r="P3537" s="24">
        <v>45800.770752314813</v>
      </c>
      <c r="Q3537" t="s">
        <v>26</v>
      </c>
      <c r="R3537">
        <v>202522</v>
      </c>
      <c r="S3537">
        <v>2903</v>
      </c>
      <c r="T3537">
        <v>2903</v>
      </c>
      <c r="GN3537">
        <v>1334</v>
      </c>
      <c r="GQ3537">
        <v>1569</v>
      </c>
      <c r="GX3537">
        <v>12</v>
      </c>
      <c r="GY3537" t="s">
        <v>190</v>
      </c>
      <c r="GZ3537" t="s">
        <v>191</v>
      </c>
      <c r="HB3537" s="24">
        <v>45803.603356481479</v>
      </c>
      <c r="HD3537">
        <v>11.428599999999999</v>
      </c>
      <c r="HE3537">
        <v>314.999213</v>
      </c>
      <c r="HH3537" t="s">
        <v>192</v>
      </c>
      <c r="HN3537" t="s">
        <v>26</v>
      </c>
      <c r="HP3537">
        <v>0</v>
      </c>
      <c r="HR3537">
        <v>0</v>
      </c>
      <c r="HS3537">
        <v>2903</v>
      </c>
      <c r="HU3537" t="s">
        <v>479</v>
      </c>
      <c r="HV3537" t="s">
        <v>193</v>
      </c>
      <c r="HW3537" t="s">
        <v>194</v>
      </c>
      <c r="HX3537" t="s">
        <v>481</v>
      </c>
      <c r="HY3537">
        <v>0.130215</v>
      </c>
      <c r="HZ3537" t="s">
        <v>195</v>
      </c>
      <c r="IA3537" t="s">
        <v>196</v>
      </c>
      <c r="IB3537" t="s">
        <v>457</v>
      </c>
      <c r="IC3537" t="s">
        <v>458</v>
      </c>
      <c r="IN3537">
        <v>3</v>
      </c>
      <c r="IS3537" s="8">
        <v>45797</v>
      </c>
    </row>
    <row r="3538" spans="1:260" x14ac:dyDescent="0.25">
      <c r="A3538" t="s">
        <v>841</v>
      </c>
      <c r="B3538" t="s">
        <v>12587</v>
      </c>
      <c r="C3538" t="s">
        <v>557</v>
      </c>
      <c r="E3538" t="s">
        <v>12588</v>
      </c>
      <c r="F3538" t="s">
        <v>619</v>
      </c>
      <c r="G3538" t="s">
        <v>620</v>
      </c>
      <c r="H3538" t="s">
        <v>507</v>
      </c>
      <c r="I3538" t="s">
        <v>560</v>
      </c>
      <c r="J3538" s="8">
        <v>45272</v>
      </c>
      <c r="K3538" t="s">
        <v>189</v>
      </c>
      <c r="L3538" t="s">
        <v>9243</v>
      </c>
      <c r="M3538">
        <v>500</v>
      </c>
      <c r="N3538" s="8">
        <v>45641</v>
      </c>
      <c r="O3538" s="8">
        <v>45633</v>
      </c>
      <c r="P3538" s="8">
        <v>45629</v>
      </c>
      <c r="Q3538" t="s">
        <v>26</v>
      </c>
      <c r="R3538">
        <v>202450</v>
      </c>
      <c r="S3538">
        <v>500</v>
      </c>
      <c r="T3538">
        <v>0</v>
      </c>
      <c r="Y3538">
        <v>500</v>
      </c>
      <c r="GX3538">
        <v>4</v>
      </c>
      <c r="GY3538" t="s">
        <v>190</v>
      </c>
      <c r="GZ3538" t="s">
        <v>191</v>
      </c>
      <c r="HB3538" s="24">
        <v>45629.998032407406</v>
      </c>
      <c r="HC3538" t="s">
        <v>12153</v>
      </c>
      <c r="HD3538">
        <v>10.9091</v>
      </c>
      <c r="HE3538">
        <v>329.99972500000001</v>
      </c>
      <c r="HH3538" t="s">
        <v>192</v>
      </c>
      <c r="HI3538" t="s">
        <v>12588</v>
      </c>
      <c r="HJ3538" t="s">
        <v>557</v>
      </c>
      <c r="HK3538" s="24">
        <v>45629.914074074077</v>
      </c>
      <c r="HL3538" s="24">
        <v>45629.998032407406</v>
      </c>
      <c r="HM3538">
        <v>500</v>
      </c>
      <c r="HN3538" t="s">
        <v>26</v>
      </c>
      <c r="HP3538">
        <v>0</v>
      </c>
      <c r="HR3538">
        <v>500</v>
      </c>
      <c r="HS3538">
        <v>500</v>
      </c>
      <c r="HU3538" t="s">
        <v>619</v>
      </c>
      <c r="HV3538" t="s">
        <v>193</v>
      </c>
      <c r="HW3538" t="s">
        <v>194</v>
      </c>
      <c r="HX3538" t="s">
        <v>621</v>
      </c>
      <c r="HY3538">
        <v>7.5917999999999999E-2</v>
      </c>
      <c r="HZ3538" t="s">
        <v>195</v>
      </c>
      <c r="IA3538" t="s">
        <v>196</v>
      </c>
      <c r="IB3538" t="s">
        <v>457</v>
      </c>
      <c r="IC3538" t="s">
        <v>556</v>
      </c>
      <c r="IJ3538" t="s">
        <v>12589</v>
      </c>
      <c r="IL3538">
        <v>500</v>
      </c>
      <c r="IM3538" s="8">
        <v>45622</v>
      </c>
      <c r="IN3538">
        <v>0</v>
      </c>
      <c r="IS3538" s="8">
        <v>45629</v>
      </c>
      <c r="IZ3538">
        <v>500</v>
      </c>
    </row>
    <row r="3539" spans="1:260" x14ac:dyDescent="0.25">
      <c r="A3539" t="s">
        <v>841</v>
      </c>
      <c r="B3539" t="s">
        <v>12590</v>
      </c>
      <c r="C3539" t="s">
        <v>557</v>
      </c>
      <c r="E3539" t="s">
        <v>12591</v>
      </c>
      <c r="F3539" t="s">
        <v>619</v>
      </c>
      <c r="G3539" t="s">
        <v>620</v>
      </c>
      <c r="H3539" t="s">
        <v>507</v>
      </c>
      <c r="I3539" t="s">
        <v>560</v>
      </c>
      <c r="J3539" s="8">
        <v>45272</v>
      </c>
      <c r="K3539" t="s">
        <v>189</v>
      </c>
      <c r="L3539" t="s">
        <v>9243</v>
      </c>
      <c r="M3539">
        <v>363</v>
      </c>
      <c r="N3539" s="8">
        <v>45641</v>
      </c>
      <c r="O3539" s="8">
        <v>45633</v>
      </c>
      <c r="P3539" s="8">
        <v>45629</v>
      </c>
      <c r="Q3539" t="s">
        <v>26</v>
      </c>
      <c r="R3539">
        <v>202450</v>
      </c>
      <c r="S3539">
        <v>363</v>
      </c>
      <c r="T3539">
        <v>0</v>
      </c>
      <c r="V3539" t="s">
        <v>2679</v>
      </c>
      <c r="Y3539">
        <v>363</v>
      </c>
      <c r="GX3539">
        <v>4</v>
      </c>
      <c r="GY3539" t="s">
        <v>190</v>
      </c>
      <c r="GZ3539" t="s">
        <v>191</v>
      </c>
      <c r="HB3539" s="24">
        <v>45629.914074074077</v>
      </c>
      <c r="HC3539" t="s">
        <v>12153</v>
      </c>
      <c r="HD3539">
        <v>10.9091</v>
      </c>
      <c r="HE3539">
        <v>329.99972500000001</v>
      </c>
      <c r="HH3539" t="s">
        <v>192</v>
      </c>
      <c r="HI3539" t="s">
        <v>12591</v>
      </c>
      <c r="HJ3539" t="s">
        <v>557</v>
      </c>
      <c r="HK3539" s="24">
        <v>45629.826388888891</v>
      </c>
      <c r="HL3539" s="24">
        <v>45629.913888888892</v>
      </c>
      <c r="HM3539">
        <v>363</v>
      </c>
      <c r="HN3539" t="s">
        <v>26</v>
      </c>
      <c r="HP3539">
        <v>0</v>
      </c>
      <c r="HR3539">
        <v>363</v>
      </c>
      <c r="HS3539">
        <v>363</v>
      </c>
      <c r="HU3539" t="s">
        <v>619</v>
      </c>
      <c r="HV3539" t="s">
        <v>193</v>
      </c>
      <c r="HW3539" t="s">
        <v>194</v>
      </c>
      <c r="HX3539" t="s">
        <v>621</v>
      </c>
      <c r="HY3539">
        <v>7.5917999999999999E-2</v>
      </c>
      <c r="HZ3539" t="s">
        <v>195</v>
      </c>
      <c r="IA3539" t="s">
        <v>196</v>
      </c>
      <c r="IB3539" t="s">
        <v>457</v>
      </c>
      <c r="IC3539" t="s">
        <v>556</v>
      </c>
      <c r="IJ3539" t="s">
        <v>12589</v>
      </c>
      <c r="IL3539">
        <v>363</v>
      </c>
      <c r="IM3539" s="8">
        <v>45622</v>
      </c>
      <c r="IN3539">
        <v>0</v>
      </c>
      <c r="IS3539" s="8">
        <v>45629</v>
      </c>
      <c r="IZ3539">
        <v>363</v>
      </c>
    </row>
    <row r="3540" spans="1:260" x14ac:dyDescent="0.25">
      <c r="A3540" t="s">
        <v>841</v>
      </c>
      <c r="B3540" t="s">
        <v>12592</v>
      </c>
      <c r="C3540" t="s">
        <v>557</v>
      </c>
      <c r="E3540" t="s">
        <v>12593</v>
      </c>
      <c r="F3540" t="s">
        <v>582</v>
      </c>
      <c r="G3540" t="s">
        <v>583</v>
      </c>
      <c r="H3540" t="s">
        <v>455</v>
      </c>
      <c r="I3540" t="s">
        <v>560</v>
      </c>
      <c r="J3540" s="8">
        <v>45015</v>
      </c>
      <c r="K3540" t="s">
        <v>189</v>
      </c>
      <c r="L3540" t="s">
        <v>199</v>
      </c>
      <c r="O3540" s="8">
        <v>45633</v>
      </c>
      <c r="P3540" s="8">
        <v>45629</v>
      </c>
      <c r="Q3540" t="s">
        <v>26</v>
      </c>
      <c r="R3540">
        <v>202449</v>
      </c>
      <c r="S3540">
        <v>395</v>
      </c>
      <c r="T3540">
        <v>0</v>
      </c>
      <c r="U3540" t="s">
        <v>12594</v>
      </c>
      <c r="Y3540">
        <v>395</v>
      </c>
      <c r="GX3540">
        <v>3</v>
      </c>
      <c r="GY3540" t="s">
        <v>190</v>
      </c>
      <c r="GZ3540" t="s">
        <v>191</v>
      </c>
      <c r="HB3540" s="24">
        <v>45630.047905092593</v>
      </c>
      <c r="HC3540" t="s">
        <v>12153</v>
      </c>
      <c r="HD3540">
        <v>10.9091</v>
      </c>
      <c r="HE3540">
        <v>329.99972500000001</v>
      </c>
      <c r="HH3540" t="s">
        <v>192</v>
      </c>
      <c r="HI3540" t="s">
        <v>12593</v>
      </c>
      <c r="HJ3540" t="s">
        <v>557</v>
      </c>
      <c r="HK3540" s="24">
        <v>45629.997916666667</v>
      </c>
      <c r="HL3540" s="24">
        <v>45630.047222222223</v>
      </c>
      <c r="HM3540">
        <v>395</v>
      </c>
      <c r="HN3540" t="s">
        <v>26</v>
      </c>
      <c r="HP3540">
        <v>0</v>
      </c>
      <c r="HR3540">
        <v>395</v>
      </c>
      <c r="HS3540">
        <v>395</v>
      </c>
      <c r="HU3540" t="s">
        <v>582</v>
      </c>
      <c r="HV3540" t="s">
        <v>193</v>
      </c>
      <c r="HW3540" t="s">
        <v>194</v>
      </c>
      <c r="HX3540" t="s">
        <v>584</v>
      </c>
      <c r="HY3540">
        <v>7.5917999999999999E-2</v>
      </c>
      <c r="HZ3540" t="s">
        <v>195</v>
      </c>
      <c r="IA3540" t="s">
        <v>196</v>
      </c>
      <c r="IB3540" t="s">
        <v>457</v>
      </c>
      <c r="IC3540" t="s">
        <v>556</v>
      </c>
      <c r="IN3540">
        <v>-4</v>
      </c>
      <c r="IS3540" s="8">
        <v>45633</v>
      </c>
      <c r="IZ3540">
        <v>395</v>
      </c>
    </row>
    <row r="3541" spans="1:260" x14ac:dyDescent="0.25">
      <c r="A3541" t="s">
        <v>843</v>
      </c>
      <c r="B3541" t="s">
        <v>12595</v>
      </c>
      <c r="C3541" t="s">
        <v>557</v>
      </c>
      <c r="E3541" t="s">
        <v>12596</v>
      </c>
      <c r="F3541" t="s">
        <v>906</v>
      </c>
      <c r="G3541" t="s">
        <v>907</v>
      </c>
      <c r="H3541" t="s">
        <v>577</v>
      </c>
      <c r="J3541" s="8">
        <v>45530</v>
      </c>
      <c r="K3541" t="s">
        <v>202</v>
      </c>
      <c r="L3541" t="s">
        <v>199</v>
      </c>
      <c r="O3541" s="8">
        <v>45633</v>
      </c>
      <c r="P3541" s="8">
        <v>45629</v>
      </c>
      <c r="Q3541" t="s">
        <v>26</v>
      </c>
      <c r="R3541">
        <v>202448</v>
      </c>
      <c r="S3541">
        <v>5</v>
      </c>
      <c r="T3541">
        <v>0</v>
      </c>
      <c r="Y3541">
        <v>5</v>
      </c>
      <c r="GX3541">
        <v>5</v>
      </c>
      <c r="GY3541" t="s">
        <v>190</v>
      </c>
      <c r="GZ3541" t="s">
        <v>190</v>
      </c>
      <c r="HB3541" s="24">
        <v>45629.659201388888</v>
      </c>
      <c r="HC3541" t="s">
        <v>12153</v>
      </c>
      <c r="HD3541">
        <v>15</v>
      </c>
      <c r="HE3541">
        <v>240</v>
      </c>
      <c r="HH3541" t="s">
        <v>192</v>
      </c>
      <c r="HI3541" t="s">
        <v>12596</v>
      </c>
      <c r="HJ3541" t="s">
        <v>557</v>
      </c>
      <c r="HK3541" s="24">
        <v>45629.658333333333</v>
      </c>
      <c r="HL3541" s="24">
        <v>45629.659201388888</v>
      </c>
      <c r="HM3541">
        <v>5</v>
      </c>
      <c r="HN3541" t="s">
        <v>26</v>
      </c>
      <c r="HP3541">
        <v>0</v>
      </c>
      <c r="HR3541">
        <v>5</v>
      </c>
      <c r="HS3541">
        <v>5</v>
      </c>
      <c r="HT3541" s="24">
        <v>45629.25</v>
      </c>
      <c r="HU3541" t="s">
        <v>906</v>
      </c>
      <c r="HV3541" t="s">
        <v>193</v>
      </c>
      <c r="HW3541" t="s">
        <v>194</v>
      </c>
      <c r="HX3541" t="s">
        <v>908</v>
      </c>
      <c r="HY3541">
        <v>7.5999999999999998E-2</v>
      </c>
      <c r="HZ3541" t="s">
        <v>195</v>
      </c>
      <c r="IA3541" t="s">
        <v>196</v>
      </c>
      <c r="IB3541" t="s">
        <v>580</v>
      </c>
      <c r="IC3541" t="s">
        <v>581</v>
      </c>
      <c r="IN3541">
        <v>3</v>
      </c>
      <c r="IS3541" s="8">
        <v>45626</v>
      </c>
    </row>
    <row r="3542" spans="1:260" x14ac:dyDescent="0.25">
      <c r="A3542" t="s">
        <v>841</v>
      </c>
      <c r="B3542" t="s">
        <v>12597</v>
      </c>
      <c r="C3542" t="s">
        <v>557</v>
      </c>
      <c r="E3542" t="s">
        <v>12598</v>
      </c>
      <c r="F3542" t="s">
        <v>619</v>
      </c>
      <c r="G3542" t="s">
        <v>620</v>
      </c>
      <c r="H3542" t="s">
        <v>507</v>
      </c>
      <c r="I3542" t="s">
        <v>560</v>
      </c>
      <c r="J3542" s="8">
        <v>45272</v>
      </c>
      <c r="K3542" t="s">
        <v>189</v>
      </c>
      <c r="L3542" t="s">
        <v>9243</v>
      </c>
      <c r="M3542">
        <v>500</v>
      </c>
      <c r="N3542" s="8">
        <v>45641</v>
      </c>
      <c r="O3542" s="8">
        <v>45635</v>
      </c>
      <c r="P3542" s="8">
        <v>45629</v>
      </c>
      <c r="Q3542" t="s">
        <v>26</v>
      </c>
      <c r="R3542">
        <v>202450</v>
      </c>
      <c r="S3542">
        <v>500</v>
      </c>
      <c r="T3542">
        <v>0</v>
      </c>
      <c r="Y3542">
        <v>499</v>
      </c>
      <c r="Z3542">
        <v>1</v>
      </c>
      <c r="GX3542">
        <v>4</v>
      </c>
      <c r="GY3542" t="s">
        <v>190</v>
      </c>
      <c r="GZ3542" t="s">
        <v>191</v>
      </c>
      <c r="HB3542" s="24">
        <v>45638.893784722219</v>
      </c>
      <c r="HC3542" t="s">
        <v>12153</v>
      </c>
      <c r="HD3542">
        <v>10.9091</v>
      </c>
      <c r="HE3542">
        <v>329.99972500000001</v>
      </c>
      <c r="HH3542" t="s">
        <v>192</v>
      </c>
      <c r="HI3542" t="s">
        <v>12598</v>
      </c>
      <c r="HJ3542" t="s">
        <v>557</v>
      </c>
      <c r="HK3542" s="24">
        <v>45635.726423611108</v>
      </c>
      <c r="HL3542" s="24">
        <v>45635.726550925923</v>
      </c>
      <c r="HM3542">
        <v>500</v>
      </c>
      <c r="HN3542" t="s">
        <v>26</v>
      </c>
      <c r="HP3542">
        <v>0</v>
      </c>
      <c r="HR3542">
        <v>500</v>
      </c>
      <c r="HS3542">
        <v>500</v>
      </c>
      <c r="HU3542" t="s">
        <v>619</v>
      </c>
      <c r="HV3542" t="s">
        <v>193</v>
      </c>
      <c r="HW3542" t="s">
        <v>194</v>
      </c>
      <c r="HX3542" t="s">
        <v>621</v>
      </c>
      <c r="HY3542">
        <v>7.5917999999999999E-2</v>
      </c>
      <c r="HZ3542" t="s">
        <v>195</v>
      </c>
      <c r="IA3542" t="s">
        <v>196</v>
      </c>
      <c r="IB3542" t="s">
        <v>457</v>
      </c>
      <c r="IC3542" t="s">
        <v>556</v>
      </c>
      <c r="IJ3542" t="s">
        <v>12589</v>
      </c>
      <c r="IL3542">
        <v>500</v>
      </c>
      <c r="IM3542" s="8">
        <v>45622</v>
      </c>
      <c r="IN3542">
        <v>9</v>
      </c>
      <c r="IS3542" s="8">
        <v>45629</v>
      </c>
      <c r="IZ3542">
        <v>500</v>
      </c>
    </row>
    <row r="3543" spans="1:260" x14ac:dyDescent="0.25">
      <c r="A3543" t="s">
        <v>841</v>
      </c>
      <c r="B3543" t="s">
        <v>12599</v>
      </c>
      <c r="C3543" t="s">
        <v>557</v>
      </c>
      <c r="E3543" t="s">
        <v>1544</v>
      </c>
      <c r="F3543" t="s">
        <v>628</v>
      </c>
      <c r="G3543" t="s">
        <v>629</v>
      </c>
      <c r="H3543" t="s">
        <v>455</v>
      </c>
      <c r="I3543" t="s">
        <v>630</v>
      </c>
      <c r="J3543" s="8">
        <v>45032</v>
      </c>
      <c r="K3543" t="s">
        <v>189</v>
      </c>
      <c r="L3543" t="s">
        <v>9243</v>
      </c>
      <c r="M3543">
        <v>500</v>
      </c>
      <c r="N3543" s="8">
        <v>45641</v>
      </c>
      <c r="O3543" s="8">
        <v>45635</v>
      </c>
      <c r="P3543" s="8">
        <v>45629</v>
      </c>
      <c r="Q3543" t="s">
        <v>26</v>
      </c>
      <c r="R3543">
        <v>202450</v>
      </c>
      <c r="S3543">
        <v>500</v>
      </c>
      <c r="T3543">
        <v>0</v>
      </c>
      <c r="Y3543">
        <v>420</v>
      </c>
      <c r="Z3543">
        <v>80</v>
      </c>
      <c r="GX3543">
        <v>4</v>
      </c>
      <c r="GY3543" t="s">
        <v>190</v>
      </c>
      <c r="GZ3543" t="s">
        <v>191</v>
      </c>
      <c r="HB3543" s="24">
        <v>45637.936111111114</v>
      </c>
      <c r="HC3543" t="s">
        <v>12153</v>
      </c>
      <c r="HD3543">
        <v>13.333299999999999</v>
      </c>
      <c r="HE3543">
        <v>270.000675</v>
      </c>
      <c r="HH3543" t="s">
        <v>192</v>
      </c>
      <c r="HI3543" t="s">
        <v>1544</v>
      </c>
      <c r="HJ3543" t="s">
        <v>557</v>
      </c>
      <c r="HK3543" s="24">
        <v>45635.705057870371</v>
      </c>
      <c r="HL3543" s="24">
        <v>45635.726423611108</v>
      </c>
      <c r="HM3543">
        <v>500</v>
      </c>
      <c r="HN3543" t="s">
        <v>26</v>
      </c>
      <c r="HP3543">
        <v>0</v>
      </c>
      <c r="HR3543">
        <v>500</v>
      </c>
      <c r="HS3543">
        <v>500</v>
      </c>
      <c r="HU3543" t="s">
        <v>628</v>
      </c>
      <c r="HV3543" t="s">
        <v>193</v>
      </c>
      <c r="HW3543" t="s">
        <v>194</v>
      </c>
      <c r="HX3543" t="s">
        <v>631</v>
      </c>
      <c r="HY3543">
        <v>0.120991</v>
      </c>
      <c r="HZ3543" t="s">
        <v>195</v>
      </c>
      <c r="IA3543" t="s">
        <v>196</v>
      </c>
      <c r="IB3543" t="s">
        <v>457</v>
      </c>
      <c r="IC3543" t="s">
        <v>556</v>
      </c>
      <c r="IJ3543" t="s">
        <v>8470</v>
      </c>
      <c r="IL3543">
        <v>500</v>
      </c>
      <c r="IM3543" s="8">
        <v>45622</v>
      </c>
      <c r="IN3543">
        <v>8</v>
      </c>
      <c r="IS3543" s="8">
        <v>45629</v>
      </c>
      <c r="IZ3543">
        <v>500</v>
      </c>
    </row>
    <row r="3544" spans="1:260" x14ac:dyDescent="0.25">
      <c r="A3544" t="s">
        <v>841</v>
      </c>
      <c r="B3544" t="s">
        <v>12600</v>
      </c>
      <c r="C3544" t="s">
        <v>557</v>
      </c>
      <c r="E3544" t="s">
        <v>12601</v>
      </c>
      <c r="F3544" t="s">
        <v>582</v>
      </c>
      <c r="G3544" t="s">
        <v>583</v>
      </c>
      <c r="H3544" t="s">
        <v>455</v>
      </c>
      <c r="I3544" t="s">
        <v>560</v>
      </c>
      <c r="J3544" s="8">
        <v>45015</v>
      </c>
      <c r="K3544" t="s">
        <v>189</v>
      </c>
      <c r="L3544" t="s">
        <v>9243</v>
      </c>
      <c r="M3544">
        <v>69</v>
      </c>
      <c r="N3544" s="8">
        <v>45641</v>
      </c>
      <c r="O3544" s="8">
        <v>45633</v>
      </c>
      <c r="P3544" s="8">
        <v>45630</v>
      </c>
      <c r="Q3544" t="s">
        <v>26</v>
      </c>
      <c r="R3544">
        <v>202450</v>
      </c>
      <c r="S3544">
        <v>69</v>
      </c>
      <c r="T3544">
        <v>0</v>
      </c>
      <c r="Z3544">
        <v>69</v>
      </c>
      <c r="GX3544">
        <v>3</v>
      </c>
      <c r="GY3544" t="s">
        <v>190</v>
      </c>
      <c r="GZ3544" t="s">
        <v>191</v>
      </c>
      <c r="HB3544" s="24">
        <v>45631.04791666667</v>
      </c>
      <c r="HC3544" t="s">
        <v>12153</v>
      </c>
      <c r="HD3544">
        <v>10.9091</v>
      </c>
      <c r="HE3544">
        <v>329.99972500000001</v>
      </c>
      <c r="HH3544" t="s">
        <v>192</v>
      </c>
      <c r="HI3544" t="s">
        <v>12601</v>
      </c>
      <c r="HJ3544" t="s">
        <v>557</v>
      </c>
      <c r="HK3544" s="24">
        <v>45631.039201388892</v>
      </c>
      <c r="HL3544" s="24">
        <v>45631.04791666667</v>
      </c>
      <c r="HM3544">
        <v>69</v>
      </c>
      <c r="HN3544" t="s">
        <v>26</v>
      </c>
      <c r="HP3544">
        <v>0</v>
      </c>
      <c r="HR3544">
        <v>69</v>
      </c>
      <c r="HS3544">
        <v>69</v>
      </c>
      <c r="HU3544" t="s">
        <v>582</v>
      </c>
      <c r="HV3544" t="s">
        <v>193</v>
      </c>
      <c r="HW3544" t="s">
        <v>194</v>
      </c>
      <c r="HX3544" t="s">
        <v>584</v>
      </c>
      <c r="HY3544">
        <v>7.5917999999999999E-2</v>
      </c>
      <c r="HZ3544" t="s">
        <v>195</v>
      </c>
      <c r="IA3544" t="s">
        <v>196</v>
      </c>
      <c r="IB3544" t="s">
        <v>457</v>
      </c>
      <c r="IC3544" t="s">
        <v>556</v>
      </c>
      <c r="IJ3544" t="s">
        <v>12602</v>
      </c>
      <c r="IL3544">
        <v>69</v>
      </c>
      <c r="IM3544" s="8">
        <v>45622</v>
      </c>
      <c r="IN3544">
        <v>1</v>
      </c>
      <c r="IS3544" s="8">
        <v>45629</v>
      </c>
      <c r="IZ3544">
        <v>69</v>
      </c>
    </row>
    <row r="3545" spans="1:260" x14ac:dyDescent="0.25">
      <c r="A3545" t="s">
        <v>841</v>
      </c>
      <c r="B3545" t="s">
        <v>12603</v>
      </c>
      <c r="C3545" t="s">
        <v>557</v>
      </c>
      <c r="E3545" t="s">
        <v>12604</v>
      </c>
      <c r="F3545" t="s">
        <v>582</v>
      </c>
      <c r="G3545" t="s">
        <v>583</v>
      </c>
      <c r="H3545" t="s">
        <v>455</v>
      </c>
      <c r="I3545" t="s">
        <v>560</v>
      </c>
      <c r="J3545" s="8">
        <v>45015</v>
      </c>
      <c r="K3545" t="s">
        <v>189</v>
      </c>
      <c r="L3545" t="s">
        <v>199</v>
      </c>
      <c r="O3545" s="8">
        <v>45696</v>
      </c>
      <c r="P3545" s="8">
        <v>45630</v>
      </c>
      <c r="Q3545" t="s">
        <v>26</v>
      </c>
      <c r="R3545">
        <v>202449</v>
      </c>
      <c r="S3545">
        <v>2307</v>
      </c>
      <c r="T3545">
        <v>0</v>
      </c>
      <c r="U3545" t="s">
        <v>12594</v>
      </c>
      <c r="Z3545">
        <v>2229</v>
      </c>
      <c r="AA3545">
        <v>78</v>
      </c>
      <c r="GX3545">
        <v>3</v>
      </c>
      <c r="GY3545" t="s">
        <v>190</v>
      </c>
      <c r="GZ3545" t="s">
        <v>191</v>
      </c>
      <c r="HB3545" s="24">
        <v>45691.301828703705</v>
      </c>
      <c r="HC3545" t="s">
        <v>12153</v>
      </c>
      <c r="HD3545">
        <v>10.9091</v>
      </c>
      <c r="HE3545">
        <v>329.99972500000001</v>
      </c>
      <c r="HH3545" t="s">
        <v>192</v>
      </c>
      <c r="HI3545" t="s">
        <v>12604</v>
      </c>
      <c r="HJ3545" t="s">
        <v>557</v>
      </c>
      <c r="HK3545" s="24">
        <v>45635.680358796293</v>
      </c>
      <c r="HL3545" s="24">
        <v>45635.690208333333</v>
      </c>
      <c r="HM3545">
        <v>2307</v>
      </c>
      <c r="HN3545" t="s">
        <v>26</v>
      </c>
      <c r="HP3545">
        <v>0</v>
      </c>
      <c r="HR3545">
        <v>2307</v>
      </c>
      <c r="HS3545">
        <v>2307</v>
      </c>
      <c r="HU3545" t="s">
        <v>582</v>
      </c>
      <c r="HV3545" t="s">
        <v>193</v>
      </c>
      <c r="HW3545" t="s">
        <v>194</v>
      </c>
      <c r="HX3545" t="s">
        <v>584</v>
      </c>
      <c r="HY3545">
        <v>7.5917999999999999E-2</v>
      </c>
      <c r="HZ3545" t="s">
        <v>195</v>
      </c>
      <c r="IA3545" t="s">
        <v>196</v>
      </c>
      <c r="IB3545" t="s">
        <v>457</v>
      </c>
      <c r="IC3545" t="s">
        <v>556</v>
      </c>
      <c r="IN3545">
        <v>58</v>
      </c>
      <c r="IS3545" s="8">
        <v>45633</v>
      </c>
      <c r="IZ3545">
        <v>2307</v>
      </c>
    </row>
    <row r="3546" spans="1:260" x14ac:dyDescent="0.25">
      <c r="A3546" t="s">
        <v>841</v>
      </c>
      <c r="B3546" t="s">
        <v>12605</v>
      </c>
      <c r="C3546" t="s">
        <v>557</v>
      </c>
      <c r="E3546" t="s">
        <v>12606</v>
      </c>
      <c r="F3546" t="s">
        <v>582</v>
      </c>
      <c r="G3546" t="s">
        <v>583</v>
      </c>
      <c r="H3546" t="s">
        <v>455</v>
      </c>
      <c r="I3546" t="s">
        <v>560</v>
      </c>
      <c r="J3546" s="8">
        <v>45015</v>
      </c>
      <c r="K3546" t="s">
        <v>189</v>
      </c>
      <c r="L3546" t="s">
        <v>199</v>
      </c>
      <c r="O3546" s="8">
        <v>45633</v>
      </c>
      <c r="P3546" s="8">
        <v>45631</v>
      </c>
      <c r="Q3546" t="s">
        <v>26</v>
      </c>
      <c r="R3546">
        <v>202449</v>
      </c>
      <c r="S3546">
        <v>1027</v>
      </c>
      <c r="T3546">
        <v>0</v>
      </c>
      <c r="U3546" t="s">
        <v>12594</v>
      </c>
      <c r="AA3546">
        <v>1027</v>
      </c>
      <c r="GX3546">
        <v>3</v>
      </c>
      <c r="GY3546" t="s">
        <v>190</v>
      </c>
      <c r="GZ3546" t="s">
        <v>191</v>
      </c>
      <c r="HB3546" s="24">
        <v>45631.415081018517</v>
      </c>
      <c r="HC3546" t="s">
        <v>12153</v>
      </c>
      <c r="HD3546">
        <v>10.9091</v>
      </c>
      <c r="HE3546">
        <v>329.99972500000001</v>
      </c>
      <c r="HH3546" t="s">
        <v>192</v>
      </c>
      <c r="HI3546" t="s">
        <v>12606</v>
      </c>
      <c r="HJ3546" t="s">
        <v>557</v>
      </c>
      <c r="HK3546" s="24">
        <v>45631.302777777775</v>
      </c>
      <c r="HL3546" s="24">
        <v>45631.457638888889</v>
      </c>
      <c r="HM3546">
        <v>1027</v>
      </c>
      <c r="HN3546" t="s">
        <v>26</v>
      </c>
      <c r="HP3546">
        <v>0</v>
      </c>
      <c r="HR3546">
        <v>1027</v>
      </c>
      <c r="HS3546">
        <v>1027</v>
      </c>
      <c r="HU3546" t="s">
        <v>582</v>
      </c>
      <c r="HV3546" t="s">
        <v>193</v>
      </c>
      <c r="HW3546" t="s">
        <v>194</v>
      </c>
      <c r="HX3546" t="s">
        <v>584</v>
      </c>
      <c r="HY3546">
        <v>7.5917999999999999E-2</v>
      </c>
      <c r="HZ3546" t="s">
        <v>195</v>
      </c>
      <c r="IA3546" t="s">
        <v>196</v>
      </c>
      <c r="IB3546" t="s">
        <v>457</v>
      </c>
      <c r="IC3546" t="s">
        <v>556</v>
      </c>
      <c r="IN3546">
        <v>-2</v>
      </c>
      <c r="IS3546" s="8">
        <v>45633</v>
      </c>
      <c r="IZ3546">
        <v>1027</v>
      </c>
    </row>
    <row r="3547" spans="1:260" x14ac:dyDescent="0.25">
      <c r="A3547" t="s">
        <v>841</v>
      </c>
      <c r="B3547" t="s">
        <v>12607</v>
      </c>
      <c r="C3547" t="s">
        <v>557</v>
      </c>
      <c r="E3547" t="s">
        <v>12608</v>
      </c>
      <c r="F3547" t="s">
        <v>585</v>
      </c>
      <c r="G3547" t="s">
        <v>586</v>
      </c>
      <c r="H3547" t="s">
        <v>455</v>
      </c>
      <c r="I3547" t="s">
        <v>554</v>
      </c>
      <c r="J3547" s="8">
        <v>45028</v>
      </c>
      <c r="K3547" t="s">
        <v>189</v>
      </c>
      <c r="L3547" t="s">
        <v>9243</v>
      </c>
      <c r="M3547">
        <v>500</v>
      </c>
      <c r="N3547" s="8">
        <v>45641</v>
      </c>
      <c r="O3547" s="8">
        <v>45633</v>
      </c>
      <c r="P3547" s="8">
        <v>45631</v>
      </c>
      <c r="Q3547" t="s">
        <v>26</v>
      </c>
      <c r="R3547">
        <v>202450</v>
      </c>
      <c r="S3547">
        <v>500</v>
      </c>
      <c r="T3547">
        <v>0</v>
      </c>
      <c r="AA3547">
        <v>500</v>
      </c>
      <c r="GX3547">
        <v>2</v>
      </c>
      <c r="GY3547" t="s">
        <v>190</v>
      </c>
      <c r="GZ3547" t="s">
        <v>191</v>
      </c>
      <c r="HB3547" s="24">
        <v>45631.598506944443</v>
      </c>
      <c r="HC3547" t="s">
        <v>12153</v>
      </c>
      <c r="HD3547">
        <v>10.9091</v>
      </c>
      <c r="HE3547">
        <v>329.99972500000001</v>
      </c>
      <c r="HH3547" t="s">
        <v>192</v>
      </c>
      <c r="HI3547" t="s">
        <v>12608</v>
      </c>
      <c r="HJ3547" t="s">
        <v>557</v>
      </c>
      <c r="HK3547" s="24">
        <v>45631.562650462962</v>
      </c>
      <c r="HL3547" s="24">
        <v>45631.639675925922</v>
      </c>
      <c r="HM3547">
        <v>500</v>
      </c>
      <c r="HN3547" t="s">
        <v>26</v>
      </c>
      <c r="HP3547">
        <v>0</v>
      </c>
      <c r="HR3547">
        <v>500</v>
      </c>
      <c r="HS3547">
        <v>500</v>
      </c>
      <c r="HU3547" t="s">
        <v>585</v>
      </c>
      <c r="HV3547" t="s">
        <v>193</v>
      </c>
      <c r="HW3547" t="s">
        <v>194</v>
      </c>
      <c r="HX3547" t="s">
        <v>587</v>
      </c>
      <c r="HY3547">
        <v>8.2428000000000001E-2</v>
      </c>
      <c r="HZ3547" t="s">
        <v>195</v>
      </c>
      <c r="IA3547" t="s">
        <v>196</v>
      </c>
      <c r="IB3547" t="s">
        <v>457</v>
      </c>
      <c r="IC3547" t="s">
        <v>556</v>
      </c>
      <c r="IJ3547" t="s">
        <v>8473</v>
      </c>
      <c r="IL3547">
        <v>500</v>
      </c>
      <c r="IM3547" s="8">
        <v>45622</v>
      </c>
      <c r="IN3547">
        <v>2</v>
      </c>
      <c r="IS3547" s="8">
        <v>45629</v>
      </c>
      <c r="IZ3547">
        <v>500</v>
      </c>
    </row>
    <row r="3548" spans="1:260" x14ac:dyDescent="0.25">
      <c r="A3548" t="s">
        <v>841</v>
      </c>
      <c r="B3548" t="s">
        <v>12609</v>
      </c>
      <c r="C3548" t="s">
        <v>557</v>
      </c>
      <c r="E3548" t="s">
        <v>12610</v>
      </c>
      <c r="F3548" t="s">
        <v>698</v>
      </c>
      <c r="G3548" t="s">
        <v>699</v>
      </c>
      <c r="H3548" t="s">
        <v>455</v>
      </c>
      <c r="I3548" t="s">
        <v>630</v>
      </c>
      <c r="J3548" s="8">
        <v>45181</v>
      </c>
      <c r="K3548" t="s">
        <v>189</v>
      </c>
      <c r="L3548" t="s">
        <v>9243</v>
      </c>
      <c r="M3548">
        <v>500</v>
      </c>
      <c r="N3548" s="8">
        <v>45634</v>
      </c>
      <c r="O3548" s="8">
        <v>45633</v>
      </c>
      <c r="P3548" s="8">
        <v>45631</v>
      </c>
      <c r="Q3548" t="s">
        <v>26</v>
      </c>
      <c r="R3548">
        <v>202449</v>
      </c>
      <c r="S3548">
        <v>500</v>
      </c>
      <c r="T3548">
        <v>0</v>
      </c>
      <c r="AA3548">
        <v>500</v>
      </c>
      <c r="GX3548">
        <v>3</v>
      </c>
      <c r="GY3548" t="s">
        <v>190</v>
      </c>
      <c r="GZ3548" t="s">
        <v>191</v>
      </c>
      <c r="HB3548" s="24">
        <v>45631.915266203701</v>
      </c>
      <c r="HC3548" t="s">
        <v>12153</v>
      </c>
      <c r="HD3548">
        <v>13.333299999999999</v>
      </c>
      <c r="HE3548">
        <v>270.000675</v>
      </c>
      <c r="HH3548" t="s">
        <v>192</v>
      </c>
      <c r="HI3548" t="s">
        <v>12610</v>
      </c>
      <c r="HJ3548" t="s">
        <v>557</v>
      </c>
      <c r="HK3548" s="24">
        <v>45631.865370370368</v>
      </c>
      <c r="HL3548" s="24">
        <v>45631.956423611111</v>
      </c>
      <c r="HM3548">
        <v>500</v>
      </c>
      <c r="HN3548" t="s">
        <v>26</v>
      </c>
      <c r="HP3548">
        <v>0</v>
      </c>
      <c r="HR3548">
        <v>500</v>
      </c>
      <c r="HS3548">
        <v>500</v>
      </c>
      <c r="HU3548" t="s">
        <v>698</v>
      </c>
      <c r="HV3548" t="s">
        <v>193</v>
      </c>
      <c r="HW3548" t="s">
        <v>194</v>
      </c>
      <c r="HX3548" t="s">
        <v>700</v>
      </c>
      <c r="HY3548">
        <v>0.120991</v>
      </c>
      <c r="HZ3548" t="s">
        <v>195</v>
      </c>
      <c r="IA3548" t="s">
        <v>196</v>
      </c>
      <c r="IB3548" t="s">
        <v>457</v>
      </c>
      <c r="IC3548" t="s">
        <v>556</v>
      </c>
      <c r="IJ3548" t="s">
        <v>6741</v>
      </c>
      <c r="IL3548">
        <v>500</v>
      </c>
      <c r="IM3548" s="8">
        <v>45615</v>
      </c>
      <c r="IN3548">
        <v>9</v>
      </c>
      <c r="IS3548" s="8">
        <v>45622</v>
      </c>
      <c r="IZ3548">
        <v>500</v>
      </c>
    </row>
    <row r="3549" spans="1:260" x14ac:dyDescent="0.25">
      <c r="A3549" t="s">
        <v>841</v>
      </c>
      <c r="B3549" t="s">
        <v>12611</v>
      </c>
      <c r="C3549" t="s">
        <v>557</v>
      </c>
      <c r="E3549" t="s">
        <v>12612</v>
      </c>
      <c r="F3549" t="s">
        <v>585</v>
      </c>
      <c r="G3549" t="s">
        <v>586</v>
      </c>
      <c r="H3549" t="s">
        <v>455</v>
      </c>
      <c r="I3549" t="s">
        <v>554</v>
      </c>
      <c r="J3549" s="8">
        <v>45028</v>
      </c>
      <c r="K3549" t="s">
        <v>189</v>
      </c>
      <c r="L3549" t="s">
        <v>9243</v>
      </c>
      <c r="M3549">
        <v>500</v>
      </c>
      <c r="N3549" s="8">
        <v>45641</v>
      </c>
      <c r="O3549" s="8">
        <v>45633</v>
      </c>
      <c r="P3549" s="8">
        <v>45631</v>
      </c>
      <c r="Q3549" t="s">
        <v>26</v>
      </c>
      <c r="R3549">
        <v>202450</v>
      </c>
      <c r="S3549">
        <v>500</v>
      </c>
      <c r="T3549">
        <v>0</v>
      </c>
      <c r="U3549" t="s">
        <v>2976</v>
      </c>
      <c r="AA3549">
        <v>500</v>
      </c>
      <c r="GX3549">
        <v>2</v>
      </c>
      <c r="GY3549" t="s">
        <v>190</v>
      </c>
      <c r="GZ3549" t="s">
        <v>191</v>
      </c>
      <c r="HB3549" s="24">
        <v>45631.675532407404</v>
      </c>
      <c r="HC3549" t="s">
        <v>12153</v>
      </c>
      <c r="HD3549">
        <v>10.9091</v>
      </c>
      <c r="HE3549">
        <v>329.99972500000001</v>
      </c>
      <c r="HH3549" t="s">
        <v>192</v>
      </c>
      <c r="HI3549" t="s">
        <v>12612</v>
      </c>
      <c r="HJ3549" t="s">
        <v>557</v>
      </c>
      <c r="HK3549" s="24">
        <v>45631.639675925922</v>
      </c>
      <c r="HL3549" s="24">
        <v>45631.716689814813</v>
      </c>
      <c r="HM3549">
        <v>500</v>
      </c>
      <c r="HN3549" t="s">
        <v>26</v>
      </c>
      <c r="HP3549">
        <v>0</v>
      </c>
      <c r="HR3549">
        <v>500</v>
      </c>
      <c r="HS3549">
        <v>500</v>
      </c>
      <c r="HU3549" t="s">
        <v>585</v>
      </c>
      <c r="HV3549" t="s">
        <v>193</v>
      </c>
      <c r="HW3549" t="s">
        <v>194</v>
      </c>
      <c r="HX3549" t="s">
        <v>587</v>
      </c>
      <c r="HY3549">
        <v>8.2428000000000001E-2</v>
      </c>
      <c r="HZ3549" t="s">
        <v>195</v>
      </c>
      <c r="IA3549" t="s">
        <v>196</v>
      </c>
      <c r="IB3549" t="s">
        <v>457</v>
      </c>
      <c r="IC3549" t="s">
        <v>556</v>
      </c>
      <c r="IJ3549" t="s">
        <v>8473</v>
      </c>
      <c r="IL3549">
        <v>500</v>
      </c>
      <c r="IM3549" s="8">
        <v>45622</v>
      </c>
      <c r="IN3549">
        <v>2</v>
      </c>
      <c r="IS3549" s="8">
        <v>45629</v>
      </c>
      <c r="IZ3549">
        <v>500</v>
      </c>
    </row>
    <row r="3550" spans="1:260" x14ac:dyDescent="0.25">
      <c r="A3550" t="s">
        <v>841</v>
      </c>
      <c r="B3550" t="s">
        <v>12613</v>
      </c>
      <c r="C3550" t="s">
        <v>557</v>
      </c>
      <c r="E3550" t="s">
        <v>12614</v>
      </c>
      <c r="F3550" t="s">
        <v>582</v>
      </c>
      <c r="G3550" t="s">
        <v>583</v>
      </c>
      <c r="H3550" t="s">
        <v>455</v>
      </c>
      <c r="I3550" t="s">
        <v>560</v>
      </c>
      <c r="J3550" s="8">
        <v>45015</v>
      </c>
      <c r="K3550" t="s">
        <v>189</v>
      </c>
      <c r="L3550" t="s">
        <v>9243</v>
      </c>
      <c r="M3550">
        <v>271</v>
      </c>
      <c r="N3550" s="8">
        <v>45648</v>
      </c>
      <c r="O3550" s="8">
        <v>45633</v>
      </c>
      <c r="P3550" s="8">
        <v>45631</v>
      </c>
      <c r="Q3550" t="s">
        <v>26</v>
      </c>
      <c r="R3550">
        <v>202451</v>
      </c>
      <c r="S3550">
        <v>271</v>
      </c>
      <c r="T3550">
        <v>0</v>
      </c>
      <c r="AA3550">
        <v>271</v>
      </c>
      <c r="GX3550">
        <v>3</v>
      </c>
      <c r="GY3550" t="s">
        <v>190</v>
      </c>
      <c r="GZ3550" t="s">
        <v>191</v>
      </c>
      <c r="HB3550" s="24">
        <v>45631.956423611111</v>
      </c>
      <c r="HC3550" t="s">
        <v>12153</v>
      </c>
      <c r="HD3550">
        <v>10.9091</v>
      </c>
      <c r="HE3550">
        <v>329.99972500000001</v>
      </c>
      <c r="HG3550" t="s">
        <v>11121</v>
      </c>
      <c r="HH3550" t="s">
        <v>192</v>
      </c>
      <c r="HI3550" t="s">
        <v>12614</v>
      </c>
      <c r="HJ3550" t="s">
        <v>557</v>
      </c>
      <c r="HK3550" s="24">
        <v>45631.914583333331</v>
      </c>
      <c r="HL3550" s="24">
        <v>45631.956250000003</v>
      </c>
      <c r="HM3550">
        <v>271</v>
      </c>
      <c r="HN3550" t="s">
        <v>26</v>
      </c>
      <c r="HP3550">
        <v>0</v>
      </c>
      <c r="HR3550">
        <v>271</v>
      </c>
      <c r="HS3550">
        <v>271</v>
      </c>
      <c r="HU3550" t="s">
        <v>582</v>
      </c>
      <c r="HV3550" t="s">
        <v>193</v>
      </c>
      <c r="HW3550" t="s">
        <v>194</v>
      </c>
      <c r="HX3550" t="s">
        <v>584</v>
      </c>
      <c r="HY3550">
        <v>7.5917999999999999E-2</v>
      </c>
      <c r="HZ3550" t="s">
        <v>195</v>
      </c>
      <c r="IA3550" t="s">
        <v>196</v>
      </c>
      <c r="IB3550" t="s">
        <v>457</v>
      </c>
      <c r="IC3550" t="s">
        <v>556</v>
      </c>
      <c r="IJ3550" t="s">
        <v>11122</v>
      </c>
      <c r="IL3550">
        <v>271</v>
      </c>
      <c r="IM3550" s="8">
        <v>45630</v>
      </c>
      <c r="IN3550">
        <v>-2</v>
      </c>
      <c r="IS3550" s="8">
        <v>45633</v>
      </c>
      <c r="IZ3550">
        <v>271</v>
      </c>
    </row>
    <row r="3551" spans="1:260" x14ac:dyDescent="0.25">
      <c r="A3551" t="s">
        <v>841</v>
      </c>
      <c r="B3551" t="s">
        <v>12615</v>
      </c>
      <c r="C3551" t="s">
        <v>557</v>
      </c>
      <c r="E3551" t="s">
        <v>12616</v>
      </c>
      <c r="F3551" t="s">
        <v>698</v>
      </c>
      <c r="G3551" t="s">
        <v>699</v>
      </c>
      <c r="H3551" t="s">
        <v>455</v>
      </c>
      <c r="I3551" t="s">
        <v>630</v>
      </c>
      <c r="J3551" s="8">
        <v>45181</v>
      </c>
      <c r="K3551" t="s">
        <v>197</v>
      </c>
      <c r="L3551" t="s">
        <v>9243</v>
      </c>
      <c r="M3551">
        <v>717</v>
      </c>
      <c r="N3551" s="8">
        <v>45634</v>
      </c>
      <c r="O3551" s="8">
        <v>45633</v>
      </c>
      <c r="P3551" s="8">
        <v>45631</v>
      </c>
      <c r="Q3551" t="s">
        <v>26</v>
      </c>
      <c r="R3551">
        <v>202449</v>
      </c>
      <c r="S3551">
        <v>717</v>
      </c>
      <c r="T3551">
        <v>0</v>
      </c>
      <c r="V3551" t="s">
        <v>2679</v>
      </c>
      <c r="AA3551">
        <v>331</v>
      </c>
      <c r="GX3551">
        <v>3</v>
      </c>
      <c r="GY3551" t="s">
        <v>190</v>
      </c>
      <c r="GZ3551" t="s">
        <v>191</v>
      </c>
      <c r="HB3551" s="24">
        <v>45631.824212962965</v>
      </c>
      <c r="HC3551" t="s">
        <v>12153</v>
      </c>
      <c r="HD3551">
        <v>13.333299999999999</v>
      </c>
      <c r="HE3551">
        <v>270.000675</v>
      </c>
      <c r="HH3551" t="s">
        <v>192</v>
      </c>
      <c r="HI3551" t="s">
        <v>12616</v>
      </c>
      <c r="HJ3551" t="s">
        <v>557</v>
      </c>
      <c r="HK3551" s="24">
        <v>45631.807349537034</v>
      </c>
      <c r="HL3551" s="24">
        <v>45631.865370370368</v>
      </c>
      <c r="HM3551">
        <v>331</v>
      </c>
      <c r="HN3551" t="s">
        <v>198</v>
      </c>
      <c r="HP3551">
        <v>386</v>
      </c>
      <c r="HR3551">
        <v>331</v>
      </c>
      <c r="HS3551">
        <v>331</v>
      </c>
      <c r="HU3551" t="s">
        <v>698</v>
      </c>
      <c r="HV3551" t="s">
        <v>193</v>
      </c>
      <c r="HW3551" t="s">
        <v>194</v>
      </c>
      <c r="HX3551" t="s">
        <v>700</v>
      </c>
      <c r="HY3551">
        <v>0.120991</v>
      </c>
      <c r="HZ3551" t="s">
        <v>195</v>
      </c>
      <c r="IA3551" t="s">
        <v>196</v>
      </c>
      <c r="IB3551" t="s">
        <v>457</v>
      </c>
      <c r="IC3551" t="s">
        <v>556</v>
      </c>
      <c r="IJ3551" t="s">
        <v>6741</v>
      </c>
      <c r="IL3551">
        <v>717</v>
      </c>
      <c r="IM3551" s="8">
        <v>45615</v>
      </c>
      <c r="IN3551">
        <v>9</v>
      </c>
      <c r="IS3551" s="8">
        <v>45622</v>
      </c>
      <c r="IZ3551">
        <v>331</v>
      </c>
    </row>
    <row r="3552" spans="1:260" x14ac:dyDescent="0.25">
      <c r="A3552" t="s">
        <v>841</v>
      </c>
      <c r="B3552" t="s">
        <v>12617</v>
      </c>
      <c r="C3552" t="s">
        <v>557</v>
      </c>
      <c r="E3552" t="s">
        <v>12618</v>
      </c>
      <c r="F3552" t="s">
        <v>585</v>
      </c>
      <c r="G3552" t="s">
        <v>586</v>
      </c>
      <c r="H3552" t="s">
        <v>455</v>
      </c>
      <c r="I3552" t="s">
        <v>554</v>
      </c>
      <c r="J3552" s="8">
        <v>45028</v>
      </c>
      <c r="K3552" t="s">
        <v>197</v>
      </c>
      <c r="L3552" t="s">
        <v>9243</v>
      </c>
      <c r="M3552">
        <v>608</v>
      </c>
      <c r="N3552" s="8">
        <v>45641</v>
      </c>
      <c r="O3552" s="8">
        <v>45633</v>
      </c>
      <c r="P3552" s="8">
        <v>45631</v>
      </c>
      <c r="Q3552" t="s">
        <v>26</v>
      </c>
      <c r="R3552">
        <v>202450</v>
      </c>
      <c r="S3552">
        <v>608</v>
      </c>
      <c r="T3552">
        <v>0</v>
      </c>
      <c r="AA3552">
        <v>608</v>
      </c>
      <c r="GX3552">
        <v>2</v>
      </c>
      <c r="GY3552" t="s">
        <v>190</v>
      </c>
      <c r="GZ3552" t="s">
        <v>191</v>
      </c>
      <c r="HB3552" s="24">
        <v>45631.766192129631</v>
      </c>
      <c r="HC3552" t="s">
        <v>12153</v>
      </c>
      <c r="HD3552">
        <v>10.9091</v>
      </c>
      <c r="HE3552">
        <v>329.99972500000001</v>
      </c>
      <c r="HH3552" t="s">
        <v>192</v>
      </c>
      <c r="HI3552" t="s">
        <v>12618</v>
      </c>
      <c r="HJ3552" t="s">
        <v>557</v>
      </c>
      <c r="HK3552" s="24">
        <v>45631.716689814813</v>
      </c>
      <c r="HL3552" s="24">
        <v>45631.807349537034</v>
      </c>
      <c r="HM3552">
        <v>608</v>
      </c>
      <c r="HN3552" t="s">
        <v>198</v>
      </c>
      <c r="HP3552">
        <v>0</v>
      </c>
      <c r="HR3552">
        <v>608</v>
      </c>
      <c r="HS3552">
        <v>608</v>
      </c>
      <c r="HU3552" t="s">
        <v>585</v>
      </c>
      <c r="HV3552" t="s">
        <v>193</v>
      </c>
      <c r="HW3552" t="s">
        <v>194</v>
      </c>
      <c r="HX3552" t="s">
        <v>587</v>
      </c>
      <c r="HY3552">
        <v>8.2428000000000001E-2</v>
      </c>
      <c r="HZ3552" t="s">
        <v>195</v>
      </c>
      <c r="IA3552" t="s">
        <v>196</v>
      </c>
      <c r="IB3552" t="s">
        <v>457</v>
      </c>
      <c r="IC3552" t="s">
        <v>556</v>
      </c>
      <c r="IJ3552" t="s">
        <v>8473</v>
      </c>
      <c r="IL3552">
        <v>608</v>
      </c>
      <c r="IM3552" s="8">
        <v>45622</v>
      </c>
      <c r="IN3552">
        <v>2</v>
      </c>
      <c r="IS3552" s="8">
        <v>45629</v>
      </c>
      <c r="IZ3552">
        <v>608</v>
      </c>
    </row>
    <row r="3553" spans="1:260" x14ac:dyDescent="0.25">
      <c r="A3553" t="s">
        <v>843</v>
      </c>
      <c r="B3553" t="s">
        <v>12619</v>
      </c>
      <c r="C3553" t="s">
        <v>557</v>
      </c>
      <c r="E3553" t="s">
        <v>12620</v>
      </c>
      <c r="F3553" t="s">
        <v>909</v>
      </c>
      <c r="G3553" t="s">
        <v>910</v>
      </c>
      <c r="H3553" t="s">
        <v>577</v>
      </c>
      <c r="I3553" t="s">
        <v>726</v>
      </c>
      <c r="J3553" s="8">
        <v>45530</v>
      </c>
      <c r="K3553" t="s">
        <v>202</v>
      </c>
      <c r="L3553" t="s">
        <v>199</v>
      </c>
      <c r="O3553" s="8">
        <v>45633</v>
      </c>
      <c r="P3553" s="8">
        <v>45631</v>
      </c>
      <c r="Q3553" t="s">
        <v>26</v>
      </c>
      <c r="R3553">
        <v>202448</v>
      </c>
      <c r="S3553">
        <v>5</v>
      </c>
      <c r="T3553">
        <v>0</v>
      </c>
      <c r="AA3553">
        <v>5</v>
      </c>
      <c r="GX3553">
        <v>3</v>
      </c>
      <c r="GY3553" t="s">
        <v>190</v>
      </c>
      <c r="GZ3553" t="s">
        <v>190</v>
      </c>
      <c r="HB3553" s="24">
        <v>45631.415949074071</v>
      </c>
      <c r="HC3553" t="s">
        <v>12153</v>
      </c>
      <c r="HD3553">
        <v>15</v>
      </c>
      <c r="HE3553">
        <v>240</v>
      </c>
      <c r="HH3553" t="s">
        <v>192</v>
      </c>
      <c r="HI3553" t="s">
        <v>12620</v>
      </c>
      <c r="HJ3553" t="s">
        <v>557</v>
      </c>
      <c r="HK3553" s="24">
        <v>45631.29115740741</v>
      </c>
      <c r="HL3553" s="24">
        <v>45631.302442129629</v>
      </c>
      <c r="HM3553">
        <v>5</v>
      </c>
      <c r="HN3553" t="s">
        <v>26</v>
      </c>
      <c r="HP3553">
        <v>0</v>
      </c>
      <c r="HR3553">
        <v>5</v>
      </c>
      <c r="HS3553">
        <v>5</v>
      </c>
      <c r="HT3553" s="24">
        <v>45631.25</v>
      </c>
      <c r="HU3553" t="s">
        <v>909</v>
      </c>
      <c r="HV3553" t="s">
        <v>193</v>
      </c>
      <c r="HW3553" t="s">
        <v>194</v>
      </c>
      <c r="HX3553" t="s">
        <v>911</v>
      </c>
      <c r="HY3553">
        <v>0.121</v>
      </c>
      <c r="HZ3553" t="s">
        <v>195</v>
      </c>
      <c r="IA3553" t="s">
        <v>196</v>
      </c>
      <c r="IB3553" t="s">
        <v>580</v>
      </c>
      <c r="IC3553" t="s">
        <v>581</v>
      </c>
      <c r="IN3553">
        <v>5</v>
      </c>
      <c r="IS3553" s="8">
        <v>45626</v>
      </c>
    </row>
    <row r="3554" spans="1:260" x14ac:dyDescent="0.25">
      <c r="A3554" t="s">
        <v>843</v>
      </c>
      <c r="B3554" t="s">
        <v>12621</v>
      </c>
      <c r="C3554" t="s">
        <v>557</v>
      </c>
      <c r="E3554" t="s">
        <v>12622</v>
      </c>
      <c r="F3554" t="s">
        <v>912</v>
      </c>
      <c r="G3554" t="s">
        <v>913</v>
      </c>
      <c r="H3554" t="s">
        <v>577</v>
      </c>
      <c r="I3554" t="s">
        <v>726</v>
      </c>
      <c r="J3554" s="8">
        <v>45530</v>
      </c>
      <c r="K3554" t="s">
        <v>202</v>
      </c>
      <c r="L3554" t="s">
        <v>199</v>
      </c>
      <c r="O3554" s="8">
        <v>45633</v>
      </c>
      <c r="P3554" s="8">
        <v>45631</v>
      </c>
      <c r="Q3554" t="s">
        <v>26</v>
      </c>
      <c r="R3554">
        <v>202448</v>
      </c>
      <c r="S3554">
        <v>5</v>
      </c>
      <c r="T3554">
        <v>0</v>
      </c>
      <c r="AA3554">
        <v>5</v>
      </c>
      <c r="GX3554">
        <v>3</v>
      </c>
      <c r="GY3554" t="s">
        <v>190</v>
      </c>
      <c r="GZ3554" t="s">
        <v>190</v>
      </c>
      <c r="HB3554" s="24">
        <v>45631.423761574071</v>
      </c>
      <c r="HC3554" t="s">
        <v>12153</v>
      </c>
      <c r="HD3554">
        <v>15</v>
      </c>
      <c r="HE3554">
        <v>240</v>
      </c>
      <c r="HH3554" t="s">
        <v>192</v>
      </c>
      <c r="HI3554" t="s">
        <v>12622</v>
      </c>
      <c r="HJ3554" t="s">
        <v>557</v>
      </c>
      <c r="HK3554" s="24">
        <v>45631.302442129629</v>
      </c>
      <c r="HL3554" s="24">
        <v>45631.303310185183</v>
      </c>
      <c r="HM3554">
        <v>5</v>
      </c>
      <c r="HN3554" t="s">
        <v>26</v>
      </c>
      <c r="HP3554">
        <v>0</v>
      </c>
      <c r="HR3554">
        <v>5</v>
      </c>
      <c r="HS3554">
        <v>5</v>
      </c>
      <c r="HT3554" s="24">
        <v>45631.25</v>
      </c>
      <c r="HU3554" t="s">
        <v>912</v>
      </c>
      <c r="HV3554" t="s">
        <v>193</v>
      </c>
      <c r="HW3554" t="s">
        <v>194</v>
      </c>
      <c r="HX3554" t="s">
        <v>914</v>
      </c>
      <c r="HY3554">
        <v>0.121</v>
      </c>
      <c r="HZ3554" t="s">
        <v>195</v>
      </c>
      <c r="IA3554" t="s">
        <v>196</v>
      </c>
      <c r="IB3554" t="s">
        <v>580</v>
      </c>
      <c r="IC3554" t="s">
        <v>581</v>
      </c>
      <c r="IN3554">
        <v>5</v>
      </c>
      <c r="IS3554" s="8">
        <v>45626</v>
      </c>
    </row>
    <row r="3555" spans="1:260" x14ac:dyDescent="0.25">
      <c r="A3555" t="s">
        <v>841</v>
      </c>
      <c r="B3555" t="s">
        <v>12623</v>
      </c>
      <c r="C3555" t="s">
        <v>557</v>
      </c>
      <c r="E3555" t="s">
        <v>12624</v>
      </c>
      <c r="F3555" t="s">
        <v>585</v>
      </c>
      <c r="G3555" t="s">
        <v>586</v>
      </c>
      <c r="H3555" t="s">
        <v>455</v>
      </c>
      <c r="I3555" t="s">
        <v>554</v>
      </c>
      <c r="J3555" s="8">
        <v>45028</v>
      </c>
      <c r="K3555" t="s">
        <v>189</v>
      </c>
      <c r="L3555" t="s">
        <v>9243</v>
      </c>
      <c r="M3555">
        <v>290</v>
      </c>
      <c r="N3555" s="8">
        <v>45641</v>
      </c>
      <c r="O3555" s="8">
        <v>45703</v>
      </c>
      <c r="P3555" s="8">
        <v>45631</v>
      </c>
      <c r="Q3555" t="s">
        <v>26</v>
      </c>
      <c r="R3555">
        <v>202450</v>
      </c>
      <c r="S3555">
        <v>290</v>
      </c>
      <c r="T3555">
        <v>0</v>
      </c>
      <c r="AA3555">
        <v>289</v>
      </c>
      <c r="AB3555">
        <v>1</v>
      </c>
      <c r="GX3555">
        <v>2</v>
      </c>
      <c r="GY3555" t="s">
        <v>190</v>
      </c>
      <c r="GZ3555" t="s">
        <v>191</v>
      </c>
      <c r="HB3555" s="24">
        <v>45698.358310185184</v>
      </c>
      <c r="HC3555" t="s">
        <v>12153</v>
      </c>
      <c r="HD3555">
        <v>10.9091</v>
      </c>
      <c r="HE3555">
        <v>329.99972500000001</v>
      </c>
      <c r="HH3555" t="s">
        <v>192</v>
      </c>
      <c r="HI3555" t="s">
        <v>12624</v>
      </c>
      <c r="HJ3555" t="s">
        <v>557</v>
      </c>
      <c r="HK3555" s="24">
        <v>45636.719444444447</v>
      </c>
      <c r="HL3555" s="24">
        <v>45636.719444444447</v>
      </c>
      <c r="HM3555">
        <v>290</v>
      </c>
      <c r="HN3555" t="s">
        <v>26</v>
      </c>
      <c r="HP3555">
        <v>0</v>
      </c>
      <c r="HR3555">
        <v>290</v>
      </c>
      <c r="HS3555">
        <v>290</v>
      </c>
      <c r="HU3555" t="s">
        <v>585</v>
      </c>
      <c r="HV3555" t="s">
        <v>193</v>
      </c>
      <c r="HW3555" t="s">
        <v>194</v>
      </c>
      <c r="HX3555" t="s">
        <v>587</v>
      </c>
      <c r="HY3555">
        <v>8.2428000000000001E-2</v>
      </c>
      <c r="HZ3555" t="s">
        <v>195</v>
      </c>
      <c r="IA3555" t="s">
        <v>196</v>
      </c>
      <c r="IB3555" t="s">
        <v>457</v>
      </c>
      <c r="IC3555" t="s">
        <v>556</v>
      </c>
      <c r="IJ3555" t="s">
        <v>8473</v>
      </c>
      <c r="IL3555">
        <v>290</v>
      </c>
      <c r="IM3555" s="8">
        <v>45626</v>
      </c>
      <c r="IN3555">
        <v>69</v>
      </c>
      <c r="IS3555" s="8">
        <v>45629</v>
      </c>
      <c r="IZ3555">
        <v>290</v>
      </c>
    </row>
    <row r="3556" spans="1:260" x14ac:dyDescent="0.25">
      <c r="A3556" t="s">
        <v>841</v>
      </c>
      <c r="B3556" t="s">
        <v>12625</v>
      </c>
      <c r="C3556" t="s">
        <v>557</v>
      </c>
      <c r="E3556" t="s">
        <v>12626</v>
      </c>
      <c r="F3556" t="s">
        <v>614</v>
      </c>
      <c r="G3556" t="s">
        <v>615</v>
      </c>
      <c r="H3556" t="s">
        <v>455</v>
      </c>
      <c r="I3556" t="s">
        <v>554</v>
      </c>
      <c r="J3556" s="8">
        <v>45406</v>
      </c>
      <c r="K3556" t="s">
        <v>189</v>
      </c>
      <c r="L3556" t="s">
        <v>9243</v>
      </c>
      <c r="M3556">
        <v>342</v>
      </c>
      <c r="N3556" s="8">
        <v>45634</v>
      </c>
      <c r="O3556" s="8">
        <v>45703</v>
      </c>
      <c r="P3556" s="8">
        <v>45631</v>
      </c>
      <c r="Q3556" t="s">
        <v>26</v>
      </c>
      <c r="R3556">
        <v>202449</v>
      </c>
      <c r="S3556">
        <v>342</v>
      </c>
      <c r="T3556">
        <v>0</v>
      </c>
      <c r="U3556" t="s">
        <v>9240</v>
      </c>
      <c r="V3556" t="s">
        <v>2679</v>
      </c>
      <c r="AA3556">
        <v>42</v>
      </c>
      <c r="AB3556">
        <v>300</v>
      </c>
      <c r="GX3556">
        <v>2</v>
      </c>
      <c r="GY3556" t="s">
        <v>190</v>
      </c>
      <c r="GZ3556" t="s">
        <v>191</v>
      </c>
      <c r="HB3556" s="24">
        <v>45698.357430555552</v>
      </c>
      <c r="HC3556" t="s">
        <v>12153</v>
      </c>
      <c r="HD3556">
        <v>10.9091</v>
      </c>
      <c r="HE3556">
        <v>329.99972500000001</v>
      </c>
      <c r="HH3556" t="s">
        <v>192</v>
      </c>
      <c r="HI3556" t="s">
        <v>12626</v>
      </c>
      <c r="HJ3556" t="s">
        <v>557</v>
      </c>
      <c r="HK3556" s="24">
        <v>45636.671527777777</v>
      </c>
      <c r="HL3556" s="24">
        <v>45636.71875</v>
      </c>
      <c r="HM3556">
        <v>342</v>
      </c>
      <c r="HN3556" t="s">
        <v>26</v>
      </c>
      <c r="HP3556">
        <v>0</v>
      </c>
      <c r="HR3556">
        <v>342</v>
      </c>
      <c r="HS3556">
        <v>342</v>
      </c>
      <c r="HU3556" t="s">
        <v>614</v>
      </c>
      <c r="HV3556" t="s">
        <v>193</v>
      </c>
      <c r="HW3556" t="s">
        <v>194</v>
      </c>
      <c r="HX3556" t="s">
        <v>1009</v>
      </c>
      <c r="HY3556">
        <v>8.2428000000000001E-2</v>
      </c>
      <c r="HZ3556" t="s">
        <v>195</v>
      </c>
      <c r="IA3556" t="s">
        <v>196</v>
      </c>
      <c r="IB3556" t="s">
        <v>457</v>
      </c>
      <c r="IC3556" t="s">
        <v>556</v>
      </c>
      <c r="IJ3556" t="s">
        <v>12627</v>
      </c>
      <c r="IL3556">
        <v>342</v>
      </c>
      <c r="IM3556" s="8">
        <v>45615</v>
      </c>
      <c r="IN3556">
        <v>76</v>
      </c>
      <c r="IS3556" s="8">
        <v>45622</v>
      </c>
      <c r="IZ3556">
        <v>342</v>
      </c>
    </row>
    <row r="3557" spans="1:260" x14ac:dyDescent="0.25">
      <c r="A3557" t="s">
        <v>841</v>
      </c>
      <c r="B3557" t="s">
        <v>12628</v>
      </c>
      <c r="C3557" t="s">
        <v>557</v>
      </c>
      <c r="E3557" t="s">
        <v>12629</v>
      </c>
      <c r="F3557" t="s">
        <v>594</v>
      </c>
      <c r="G3557" t="s">
        <v>595</v>
      </c>
      <c r="H3557" t="s">
        <v>455</v>
      </c>
      <c r="I3557" t="s">
        <v>554</v>
      </c>
      <c r="J3557" s="8">
        <v>45376</v>
      </c>
      <c r="K3557" t="s">
        <v>197</v>
      </c>
      <c r="L3557" t="s">
        <v>9243</v>
      </c>
      <c r="M3557">
        <v>413</v>
      </c>
      <c r="N3557" s="8">
        <v>45634</v>
      </c>
      <c r="O3557" s="8">
        <v>45703</v>
      </c>
      <c r="P3557" s="8">
        <v>45631</v>
      </c>
      <c r="Q3557" t="s">
        <v>26</v>
      </c>
      <c r="R3557">
        <v>202449</v>
      </c>
      <c r="S3557">
        <v>413</v>
      </c>
      <c r="T3557">
        <v>0</v>
      </c>
      <c r="AA3557">
        <v>316</v>
      </c>
      <c r="AB3557">
        <v>6</v>
      </c>
      <c r="GX3557">
        <v>2</v>
      </c>
      <c r="GY3557" t="s">
        <v>190</v>
      </c>
      <c r="GZ3557" t="s">
        <v>191</v>
      </c>
      <c r="HB3557" s="24">
        <v>45698.358182870368</v>
      </c>
      <c r="HC3557" t="s">
        <v>12153</v>
      </c>
      <c r="HD3557">
        <v>10.9091</v>
      </c>
      <c r="HE3557">
        <v>329.99972500000001</v>
      </c>
      <c r="HH3557" t="s">
        <v>192</v>
      </c>
      <c r="HI3557" t="s">
        <v>12629</v>
      </c>
      <c r="HJ3557" t="s">
        <v>557</v>
      </c>
      <c r="HK3557" s="24">
        <v>45636.71875</v>
      </c>
      <c r="HL3557" s="24">
        <v>45636.719444444447</v>
      </c>
      <c r="HM3557">
        <v>322</v>
      </c>
      <c r="HN3557" t="s">
        <v>198</v>
      </c>
      <c r="HP3557">
        <v>91</v>
      </c>
      <c r="HR3557">
        <v>322</v>
      </c>
      <c r="HS3557">
        <v>322</v>
      </c>
      <c r="HU3557" t="s">
        <v>594</v>
      </c>
      <c r="HV3557" t="s">
        <v>193</v>
      </c>
      <c r="HW3557" t="s">
        <v>194</v>
      </c>
      <c r="HX3557" t="s">
        <v>596</v>
      </c>
      <c r="HY3557">
        <v>8.9125999999999997E-2</v>
      </c>
      <c r="HZ3557" t="s">
        <v>195</v>
      </c>
      <c r="IA3557" t="s">
        <v>196</v>
      </c>
      <c r="IB3557" t="s">
        <v>457</v>
      </c>
      <c r="IC3557" t="s">
        <v>556</v>
      </c>
      <c r="IJ3557" t="s">
        <v>12630</v>
      </c>
      <c r="IL3557">
        <v>413</v>
      </c>
      <c r="IM3557" s="8">
        <v>45615</v>
      </c>
      <c r="IN3557">
        <v>76</v>
      </c>
      <c r="IS3557" s="8">
        <v>45622</v>
      </c>
      <c r="IZ3557">
        <v>322</v>
      </c>
    </row>
    <row r="3558" spans="1:260" x14ac:dyDescent="0.25">
      <c r="A3558" t="s">
        <v>841</v>
      </c>
      <c r="B3558" t="s">
        <v>12631</v>
      </c>
      <c r="C3558" t="s">
        <v>557</v>
      </c>
      <c r="E3558" t="s">
        <v>7341</v>
      </c>
      <c r="F3558" t="s">
        <v>588</v>
      </c>
      <c r="G3558" t="s">
        <v>589</v>
      </c>
      <c r="H3558" t="s">
        <v>455</v>
      </c>
      <c r="I3558" t="s">
        <v>560</v>
      </c>
      <c r="J3558" s="8">
        <v>45281</v>
      </c>
      <c r="K3558" t="s">
        <v>189</v>
      </c>
      <c r="L3558" t="s">
        <v>9243</v>
      </c>
      <c r="M3558">
        <v>58</v>
      </c>
      <c r="N3558" s="8">
        <v>45634</v>
      </c>
      <c r="O3558" s="8">
        <v>45633</v>
      </c>
      <c r="P3558" s="8">
        <v>45632</v>
      </c>
      <c r="Q3558" t="s">
        <v>26</v>
      </c>
      <c r="R3558">
        <v>202449</v>
      </c>
      <c r="S3558">
        <v>58</v>
      </c>
      <c r="T3558">
        <v>0</v>
      </c>
      <c r="V3558" t="s">
        <v>2679</v>
      </c>
      <c r="AB3558">
        <v>58</v>
      </c>
      <c r="GX3558">
        <v>2</v>
      </c>
      <c r="GY3558" t="s">
        <v>190</v>
      </c>
      <c r="GZ3558" t="s">
        <v>191</v>
      </c>
      <c r="HB3558" s="24">
        <v>45632.348229166666</v>
      </c>
      <c r="HC3558" t="s">
        <v>12153</v>
      </c>
      <c r="HD3558">
        <v>10.9091</v>
      </c>
      <c r="HE3558">
        <v>329.99972500000001</v>
      </c>
      <c r="HG3558" t="s">
        <v>12632</v>
      </c>
      <c r="HH3558" t="s">
        <v>192</v>
      </c>
      <c r="HI3558" t="s">
        <v>7341</v>
      </c>
      <c r="HJ3558" t="s">
        <v>557</v>
      </c>
      <c r="HK3558" s="24">
        <v>45632.329861111109</v>
      </c>
      <c r="HL3558" s="24">
        <v>45632.347916666666</v>
      </c>
      <c r="HM3558">
        <v>58</v>
      </c>
      <c r="HN3558" t="s">
        <v>26</v>
      </c>
      <c r="HP3558">
        <v>0</v>
      </c>
      <c r="HR3558">
        <v>58</v>
      </c>
      <c r="HS3558">
        <v>58</v>
      </c>
      <c r="HT3558" s="8">
        <v>45632</v>
      </c>
      <c r="HU3558" t="s">
        <v>588</v>
      </c>
      <c r="HV3558" t="s">
        <v>193</v>
      </c>
      <c r="HW3558" t="s">
        <v>194</v>
      </c>
      <c r="HX3558" t="s">
        <v>590</v>
      </c>
      <c r="HY3558">
        <v>7.5917999999999999E-2</v>
      </c>
      <c r="HZ3558" t="s">
        <v>195</v>
      </c>
      <c r="IA3558" t="s">
        <v>196</v>
      </c>
      <c r="IB3558" t="s">
        <v>457</v>
      </c>
      <c r="IC3558" t="s">
        <v>556</v>
      </c>
      <c r="IJ3558" t="s">
        <v>12633</v>
      </c>
      <c r="IL3558">
        <v>58</v>
      </c>
      <c r="IM3558" s="8">
        <v>45630</v>
      </c>
      <c r="IN3558">
        <v>6</v>
      </c>
      <c r="IS3558" s="8">
        <v>45626</v>
      </c>
      <c r="IZ3558">
        <v>58</v>
      </c>
    </row>
    <row r="3559" spans="1:260" x14ac:dyDescent="0.25">
      <c r="A3559" t="s">
        <v>841</v>
      </c>
      <c r="B3559" t="s">
        <v>12634</v>
      </c>
      <c r="C3559" t="s">
        <v>557</v>
      </c>
      <c r="E3559" t="s">
        <v>12632</v>
      </c>
      <c r="F3559" t="s">
        <v>588</v>
      </c>
      <c r="G3559" t="s">
        <v>589</v>
      </c>
      <c r="H3559" t="s">
        <v>455</v>
      </c>
      <c r="I3559" t="s">
        <v>560</v>
      </c>
      <c r="J3559" s="8">
        <v>45281</v>
      </c>
      <c r="K3559" t="s">
        <v>189</v>
      </c>
      <c r="L3559" t="s">
        <v>9243</v>
      </c>
      <c r="M3559">
        <v>185</v>
      </c>
      <c r="N3559" s="8">
        <v>45634</v>
      </c>
      <c r="O3559" s="8">
        <v>45633</v>
      </c>
      <c r="P3559" s="8">
        <v>45632</v>
      </c>
      <c r="Q3559" t="s">
        <v>26</v>
      </c>
      <c r="R3559">
        <v>202449</v>
      </c>
      <c r="S3559">
        <v>185</v>
      </c>
      <c r="T3559">
        <v>0</v>
      </c>
      <c r="AB3559">
        <v>185</v>
      </c>
      <c r="GX3559">
        <v>2</v>
      </c>
      <c r="GY3559" t="s">
        <v>190</v>
      </c>
      <c r="GZ3559" t="s">
        <v>191</v>
      </c>
      <c r="HB3559" s="24">
        <v>45632.765081018515</v>
      </c>
      <c r="HC3559" t="s">
        <v>12153</v>
      </c>
      <c r="HD3559">
        <v>10.9091</v>
      </c>
      <c r="HE3559">
        <v>329.99972500000001</v>
      </c>
      <c r="HH3559" t="s">
        <v>192</v>
      </c>
      <c r="HI3559" t="s">
        <v>12632</v>
      </c>
      <c r="HJ3559" t="s">
        <v>557</v>
      </c>
      <c r="HK3559" s="24">
        <v>45632.692037037035</v>
      </c>
      <c r="HL3559" s="24">
        <v>45632.722337962965</v>
      </c>
      <c r="HM3559">
        <v>185</v>
      </c>
      <c r="HN3559" t="s">
        <v>26</v>
      </c>
      <c r="HP3559">
        <v>0</v>
      </c>
      <c r="HR3559">
        <v>185</v>
      </c>
      <c r="HS3559">
        <v>185</v>
      </c>
      <c r="HU3559" t="s">
        <v>588</v>
      </c>
      <c r="HV3559" t="s">
        <v>193</v>
      </c>
      <c r="HW3559" t="s">
        <v>194</v>
      </c>
      <c r="HX3559" t="s">
        <v>590</v>
      </c>
      <c r="HY3559">
        <v>7.5917999999999999E-2</v>
      </c>
      <c r="HZ3559" t="s">
        <v>195</v>
      </c>
      <c r="IA3559" t="s">
        <v>196</v>
      </c>
      <c r="IB3559" t="s">
        <v>457</v>
      </c>
      <c r="IC3559" t="s">
        <v>556</v>
      </c>
      <c r="IJ3559" t="s">
        <v>12633</v>
      </c>
      <c r="IL3559">
        <v>185</v>
      </c>
      <c r="IM3559" s="8">
        <v>45619</v>
      </c>
      <c r="IN3559">
        <v>10</v>
      </c>
      <c r="IS3559" s="8">
        <v>45622</v>
      </c>
      <c r="IZ3559">
        <v>185</v>
      </c>
    </row>
    <row r="3560" spans="1:260" x14ac:dyDescent="0.25">
      <c r="A3560" t="s">
        <v>841</v>
      </c>
      <c r="B3560" t="s">
        <v>12635</v>
      </c>
      <c r="C3560" t="s">
        <v>557</v>
      </c>
      <c r="E3560" t="s">
        <v>12636</v>
      </c>
      <c r="F3560" t="s">
        <v>588</v>
      </c>
      <c r="G3560" t="s">
        <v>589</v>
      </c>
      <c r="H3560" t="s">
        <v>455</v>
      </c>
      <c r="I3560" t="s">
        <v>560</v>
      </c>
      <c r="J3560" s="8">
        <v>45281</v>
      </c>
      <c r="K3560" t="s">
        <v>189</v>
      </c>
      <c r="L3560" t="s">
        <v>9243</v>
      </c>
      <c r="M3560">
        <v>500</v>
      </c>
      <c r="N3560" s="8">
        <v>45634</v>
      </c>
      <c r="O3560" s="8">
        <v>45633</v>
      </c>
      <c r="P3560" s="8">
        <v>45632</v>
      </c>
      <c r="Q3560" t="s">
        <v>26</v>
      </c>
      <c r="R3560">
        <v>202449</v>
      </c>
      <c r="S3560">
        <v>500</v>
      </c>
      <c r="T3560">
        <v>0</v>
      </c>
      <c r="U3560" t="s">
        <v>12637</v>
      </c>
      <c r="AB3560">
        <v>500</v>
      </c>
      <c r="GX3560">
        <v>2</v>
      </c>
      <c r="GY3560" t="s">
        <v>190</v>
      </c>
      <c r="GZ3560" t="s">
        <v>191</v>
      </c>
      <c r="HB3560" s="24">
        <v>45632.33048611111</v>
      </c>
      <c r="HC3560" t="s">
        <v>12153</v>
      </c>
      <c r="HD3560">
        <v>10.9091</v>
      </c>
      <c r="HE3560">
        <v>329.99972500000001</v>
      </c>
      <c r="HH3560" t="s">
        <v>192</v>
      </c>
      <c r="HI3560" t="s">
        <v>12636</v>
      </c>
      <c r="HJ3560" t="s">
        <v>557</v>
      </c>
      <c r="HK3560" s="24">
        <v>45632.32675925926</v>
      </c>
      <c r="HL3560" s="24">
        <v>45632.407939814817</v>
      </c>
      <c r="HM3560">
        <v>500</v>
      </c>
      <c r="HN3560" t="s">
        <v>26</v>
      </c>
      <c r="HP3560">
        <v>0</v>
      </c>
      <c r="HR3560">
        <v>500</v>
      </c>
      <c r="HS3560">
        <v>500</v>
      </c>
      <c r="HT3560" s="8">
        <v>45632</v>
      </c>
      <c r="HU3560" t="s">
        <v>588</v>
      </c>
      <c r="HV3560" t="s">
        <v>193</v>
      </c>
      <c r="HW3560" t="s">
        <v>194</v>
      </c>
      <c r="HX3560" t="s">
        <v>590</v>
      </c>
      <c r="HY3560">
        <v>7.5917999999999999E-2</v>
      </c>
      <c r="HZ3560" t="s">
        <v>195</v>
      </c>
      <c r="IA3560" t="s">
        <v>196</v>
      </c>
      <c r="IB3560" t="s">
        <v>457</v>
      </c>
      <c r="IC3560" t="s">
        <v>556</v>
      </c>
      <c r="IJ3560" t="s">
        <v>12633</v>
      </c>
      <c r="IL3560">
        <v>500</v>
      </c>
      <c r="IM3560" s="8">
        <v>45615</v>
      </c>
      <c r="IN3560">
        <v>10</v>
      </c>
      <c r="IS3560" s="8">
        <v>45622</v>
      </c>
      <c r="IZ3560">
        <v>500</v>
      </c>
    </row>
    <row r="3561" spans="1:260" x14ac:dyDescent="0.25">
      <c r="A3561" t="s">
        <v>841</v>
      </c>
      <c r="B3561" t="s">
        <v>12638</v>
      </c>
      <c r="C3561" t="s">
        <v>557</v>
      </c>
      <c r="E3561" t="s">
        <v>12639</v>
      </c>
      <c r="F3561" t="s">
        <v>588</v>
      </c>
      <c r="G3561" t="s">
        <v>589</v>
      </c>
      <c r="H3561" t="s">
        <v>455</v>
      </c>
      <c r="I3561" t="s">
        <v>560</v>
      </c>
      <c r="J3561" s="8">
        <v>45281</v>
      </c>
      <c r="K3561" t="s">
        <v>189</v>
      </c>
      <c r="L3561" t="s">
        <v>9243</v>
      </c>
      <c r="M3561">
        <v>500</v>
      </c>
      <c r="N3561" s="8">
        <v>45634</v>
      </c>
      <c r="O3561" s="8">
        <v>45633</v>
      </c>
      <c r="P3561" s="8">
        <v>45632</v>
      </c>
      <c r="Q3561" t="s">
        <v>26</v>
      </c>
      <c r="R3561">
        <v>202449</v>
      </c>
      <c r="S3561">
        <v>500</v>
      </c>
      <c r="T3561">
        <v>0</v>
      </c>
      <c r="U3561" t="s">
        <v>12640</v>
      </c>
      <c r="AB3561">
        <v>500</v>
      </c>
      <c r="GX3561">
        <v>2</v>
      </c>
      <c r="GY3561" t="s">
        <v>190</v>
      </c>
      <c r="GZ3561" t="s">
        <v>191</v>
      </c>
      <c r="HB3561" s="24">
        <v>45632.425937499997</v>
      </c>
      <c r="HC3561" t="s">
        <v>12153</v>
      </c>
      <c r="HD3561">
        <v>10.9091</v>
      </c>
      <c r="HE3561">
        <v>329.99972500000001</v>
      </c>
      <c r="HH3561" t="s">
        <v>192</v>
      </c>
      <c r="HI3561" t="s">
        <v>12639</v>
      </c>
      <c r="HJ3561" t="s">
        <v>557</v>
      </c>
      <c r="HK3561" s="24">
        <v>45632.407939814817</v>
      </c>
      <c r="HL3561" s="24">
        <v>45632.484965277778</v>
      </c>
      <c r="HM3561">
        <v>500</v>
      </c>
      <c r="HN3561" t="s">
        <v>26</v>
      </c>
      <c r="HP3561">
        <v>0</v>
      </c>
      <c r="HR3561">
        <v>500</v>
      </c>
      <c r="HS3561">
        <v>500</v>
      </c>
      <c r="HT3561" s="24">
        <v>45632.000694444447</v>
      </c>
      <c r="HU3561" t="s">
        <v>588</v>
      </c>
      <c r="HV3561" t="s">
        <v>193</v>
      </c>
      <c r="HW3561" t="s">
        <v>194</v>
      </c>
      <c r="HX3561" t="s">
        <v>590</v>
      </c>
      <c r="HY3561">
        <v>7.5917999999999999E-2</v>
      </c>
      <c r="HZ3561" t="s">
        <v>195</v>
      </c>
      <c r="IA3561" t="s">
        <v>196</v>
      </c>
      <c r="IB3561" t="s">
        <v>457</v>
      </c>
      <c r="IC3561" t="s">
        <v>556</v>
      </c>
      <c r="IJ3561" t="s">
        <v>12633</v>
      </c>
      <c r="IL3561">
        <v>500</v>
      </c>
      <c r="IM3561" s="8">
        <v>45615</v>
      </c>
      <c r="IN3561">
        <v>10</v>
      </c>
      <c r="IS3561" s="8">
        <v>45622</v>
      </c>
      <c r="IZ3561">
        <v>500</v>
      </c>
    </row>
    <row r="3562" spans="1:260" x14ac:dyDescent="0.25">
      <c r="A3562" t="s">
        <v>841</v>
      </c>
      <c r="B3562" t="s">
        <v>12641</v>
      </c>
      <c r="C3562" t="s">
        <v>557</v>
      </c>
      <c r="E3562" t="s">
        <v>12642</v>
      </c>
      <c r="F3562" t="s">
        <v>588</v>
      </c>
      <c r="G3562" t="s">
        <v>589</v>
      </c>
      <c r="H3562" t="s">
        <v>455</v>
      </c>
      <c r="I3562" t="s">
        <v>560</v>
      </c>
      <c r="J3562" s="8">
        <v>45281</v>
      </c>
      <c r="K3562" t="s">
        <v>189</v>
      </c>
      <c r="L3562" t="s">
        <v>9243</v>
      </c>
      <c r="M3562">
        <v>500</v>
      </c>
      <c r="N3562" s="8">
        <v>45634</v>
      </c>
      <c r="O3562" s="8">
        <v>45633</v>
      </c>
      <c r="P3562" s="8">
        <v>45632</v>
      </c>
      <c r="Q3562" t="s">
        <v>26</v>
      </c>
      <c r="R3562">
        <v>202449</v>
      </c>
      <c r="S3562">
        <v>500</v>
      </c>
      <c r="T3562">
        <v>0</v>
      </c>
      <c r="AB3562">
        <v>500</v>
      </c>
      <c r="GX3562">
        <v>2</v>
      </c>
      <c r="GY3562" t="s">
        <v>190</v>
      </c>
      <c r="GZ3562" t="s">
        <v>191</v>
      </c>
      <c r="HB3562" s="24">
        <v>45632.496018518519</v>
      </c>
      <c r="HC3562" t="s">
        <v>12153</v>
      </c>
      <c r="HD3562">
        <v>10.9091</v>
      </c>
      <c r="HE3562">
        <v>329.99972500000001</v>
      </c>
      <c r="HH3562" t="s">
        <v>192</v>
      </c>
      <c r="HI3562" t="s">
        <v>12642</v>
      </c>
      <c r="HJ3562" t="s">
        <v>557</v>
      </c>
      <c r="HK3562" s="24">
        <v>45632.484965277778</v>
      </c>
      <c r="HL3562" s="24">
        <v>45632.561979166669</v>
      </c>
      <c r="HM3562">
        <v>500</v>
      </c>
      <c r="HN3562" t="s">
        <v>26</v>
      </c>
      <c r="HP3562">
        <v>0</v>
      </c>
      <c r="HR3562">
        <v>500</v>
      </c>
      <c r="HS3562">
        <v>500</v>
      </c>
      <c r="HT3562" s="24">
        <v>45632.001388888886</v>
      </c>
      <c r="HU3562" t="s">
        <v>588</v>
      </c>
      <c r="HV3562" t="s">
        <v>193</v>
      </c>
      <c r="HW3562" t="s">
        <v>194</v>
      </c>
      <c r="HX3562" t="s">
        <v>590</v>
      </c>
      <c r="HY3562">
        <v>7.5917999999999999E-2</v>
      </c>
      <c r="HZ3562" t="s">
        <v>195</v>
      </c>
      <c r="IA3562" t="s">
        <v>196</v>
      </c>
      <c r="IB3562" t="s">
        <v>457</v>
      </c>
      <c r="IC3562" t="s">
        <v>556</v>
      </c>
      <c r="IJ3562" t="s">
        <v>12633</v>
      </c>
      <c r="IL3562">
        <v>500</v>
      </c>
      <c r="IM3562" s="8">
        <v>45615</v>
      </c>
      <c r="IN3562">
        <v>10</v>
      </c>
      <c r="IS3562" s="8">
        <v>45622</v>
      </c>
      <c r="IZ3562">
        <v>500</v>
      </c>
    </row>
    <row r="3563" spans="1:260" x14ac:dyDescent="0.25">
      <c r="A3563" t="s">
        <v>841</v>
      </c>
      <c r="B3563" t="s">
        <v>12643</v>
      </c>
      <c r="C3563" t="s">
        <v>557</v>
      </c>
      <c r="E3563" t="s">
        <v>12644</v>
      </c>
      <c r="F3563" t="s">
        <v>588</v>
      </c>
      <c r="G3563" t="s">
        <v>589</v>
      </c>
      <c r="H3563" t="s">
        <v>455</v>
      </c>
      <c r="I3563" t="s">
        <v>560</v>
      </c>
      <c r="J3563" s="8">
        <v>45281</v>
      </c>
      <c r="K3563" t="s">
        <v>189</v>
      </c>
      <c r="L3563" t="s">
        <v>9243</v>
      </c>
      <c r="M3563">
        <v>500</v>
      </c>
      <c r="N3563" s="8">
        <v>45634</v>
      </c>
      <c r="O3563" s="8">
        <v>45633</v>
      </c>
      <c r="P3563" s="8">
        <v>45632</v>
      </c>
      <c r="Q3563" t="s">
        <v>26</v>
      </c>
      <c r="R3563">
        <v>202449</v>
      </c>
      <c r="S3563">
        <v>500</v>
      </c>
      <c r="T3563">
        <v>0</v>
      </c>
      <c r="AB3563">
        <v>500</v>
      </c>
      <c r="GX3563">
        <v>2</v>
      </c>
      <c r="GY3563" t="s">
        <v>190</v>
      </c>
      <c r="GZ3563" t="s">
        <v>191</v>
      </c>
      <c r="HB3563" s="24">
        <v>45632.633645833332</v>
      </c>
      <c r="HC3563" t="s">
        <v>12153</v>
      </c>
      <c r="HD3563">
        <v>10.9091</v>
      </c>
      <c r="HE3563">
        <v>329.99972500000001</v>
      </c>
      <c r="HH3563" t="s">
        <v>192</v>
      </c>
      <c r="HI3563" t="s">
        <v>12644</v>
      </c>
      <c r="HJ3563" t="s">
        <v>557</v>
      </c>
      <c r="HK3563" s="24">
        <v>45632.615011574075</v>
      </c>
      <c r="HL3563" s="24">
        <v>45632.692037037035</v>
      </c>
      <c r="HM3563">
        <v>500</v>
      </c>
      <c r="HN3563" t="s">
        <v>26</v>
      </c>
      <c r="HP3563">
        <v>0</v>
      </c>
      <c r="HR3563">
        <v>500</v>
      </c>
      <c r="HS3563">
        <v>500</v>
      </c>
      <c r="HT3563" s="24">
        <v>45632.00277777778</v>
      </c>
      <c r="HU3563" t="s">
        <v>588</v>
      </c>
      <c r="HV3563" t="s">
        <v>193</v>
      </c>
      <c r="HW3563" t="s">
        <v>194</v>
      </c>
      <c r="HX3563" t="s">
        <v>590</v>
      </c>
      <c r="HY3563">
        <v>7.5917999999999999E-2</v>
      </c>
      <c r="HZ3563" t="s">
        <v>195</v>
      </c>
      <c r="IA3563" t="s">
        <v>196</v>
      </c>
      <c r="IB3563" t="s">
        <v>457</v>
      </c>
      <c r="IC3563" t="s">
        <v>556</v>
      </c>
      <c r="IJ3563" t="s">
        <v>12633</v>
      </c>
      <c r="IL3563">
        <v>500</v>
      </c>
      <c r="IM3563" s="8">
        <v>45615</v>
      </c>
      <c r="IN3563">
        <v>10</v>
      </c>
      <c r="IS3563" s="8">
        <v>45622</v>
      </c>
      <c r="IZ3563">
        <v>500</v>
      </c>
    </row>
    <row r="3564" spans="1:260" x14ac:dyDescent="0.25">
      <c r="A3564" t="s">
        <v>841</v>
      </c>
      <c r="B3564" t="s">
        <v>12645</v>
      </c>
      <c r="C3564" t="s">
        <v>557</v>
      </c>
      <c r="E3564" t="s">
        <v>12646</v>
      </c>
      <c r="F3564" t="s">
        <v>566</v>
      </c>
      <c r="G3564" t="s">
        <v>567</v>
      </c>
      <c r="H3564" t="s">
        <v>455</v>
      </c>
      <c r="I3564" t="s">
        <v>560</v>
      </c>
      <c r="J3564" s="8">
        <v>45019</v>
      </c>
      <c r="K3564" t="s">
        <v>189</v>
      </c>
      <c r="L3564" t="s">
        <v>9243</v>
      </c>
      <c r="M3564">
        <v>252</v>
      </c>
      <c r="N3564" s="8">
        <v>45641</v>
      </c>
      <c r="O3564" s="8">
        <v>45633</v>
      </c>
      <c r="P3564" s="8">
        <v>45632</v>
      </c>
      <c r="Q3564" t="s">
        <v>26</v>
      </c>
      <c r="R3564">
        <v>202450</v>
      </c>
      <c r="S3564">
        <v>252</v>
      </c>
      <c r="T3564">
        <v>0</v>
      </c>
      <c r="AB3564">
        <v>252</v>
      </c>
      <c r="GX3564">
        <v>2</v>
      </c>
      <c r="GY3564" t="s">
        <v>190</v>
      </c>
      <c r="GZ3564" t="s">
        <v>191</v>
      </c>
      <c r="HB3564" s="24">
        <v>45632.665462962963</v>
      </c>
      <c r="HC3564" t="s">
        <v>12153</v>
      </c>
      <c r="HD3564">
        <v>10.9091</v>
      </c>
      <c r="HE3564">
        <v>329.99972500000001</v>
      </c>
      <c r="HG3564" t="s">
        <v>6755</v>
      </c>
      <c r="HH3564" t="s">
        <v>192</v>
      </c>
      <c r="HI3564" t="s">
        <v>12646</v>
      </c>
      <c r="HJ3564" t="s">
        <v>557</v>
      </c>
      <c r="HK3564" s="24">
        <v>45632.633333333331</v>
      </c>
      <c r="HL3564" s="24">
        <v>45632.665277777778</v>
      </c>
      <c r="HM3564">
        <v>252</v>
      </c>
      <c r="HN3564" t="s">
        <v>26</v>
      </c>
      <c r="HP3564">
        <v>0</v>
      </c>
      <c r="HR3564">
        <v>252</v>
      </c>
      <c r="HS3564">
        <v>252</v>
      </c>
      <c r="HT3564" s="24">
        <v>45632.00277777778</v>
      </c>
      <c r="HU3564" t="s">
        <v>566</v>
      </c>
      <c r="HV3564" t="s">
        <v>193</v>
      </c>
      <c r="HW3564" t="s">
        <v>194</v>
      </c>
      <c r="HX3564" t="s">
        <v>568</v>
      </c>
      <c r="HY3564">
        <v>7.5917999999999999E-2</v>
      </c>
      <c r="HZ3564" t="s">
        <v>195</v>
      </c>
      <c r="IA3564" t="s">
        <v>196</v>
      </c>
      <c r="IB3564" t="s">
        <v>457</v>
      </c>
      <c r="IC3564" t="s">
        <v>556</v>
      </c>
      <c r="IJ3564" t="s">
        <v>8478</v>
      </c>
      <c r="IL3564">
        <v>252</v>
      </c>
      <c r="IM3564" s="8">
        <v>45630</v>
      </c>
      <c r="IN3564">
        <v>-1</v>
      </c>
      <c r="IS3564" s="8">
        <v>45633</v>
      </c>
      <c r="IZ3564">
        <v>252</v>
      </c>
    </row>
    <row r="3565" spans="1:260" x14ac:dyDescent="0.25">
      <c r="A3565" t="s">
        <v>841</v>
      </c>
      <c r="B3565" t="s">
        <v>12647</v>
      </c>
      <c r="C3565" t="s">
        <v>557</v>
      </c>
      <c r="E3565" t="s">
        <v>2446</v>
      </c>
      <c r="F3565" t="s">
        <v>585</v>
      </c>
      <c r="G3565" t="s">
        <v>586</v>
      </c>
      <c r="H3565" t="s">
        <v>455</v>
      </c>
      <c r="I3565" t="s">
        <v>554</v>
      </c>
      <c r="J3565" s="8">
        <v>45028</v>
      </c>
      <c r="K3565" t="s">
        <v>189</v>
      </c>
      <c r="L3565" t="s">
        <v>9243</v>
      </c>
      <c r="M3565">
        <v>229</v>
      </c>
      <c r="N3565" s="8">
        <v>45641</v>
      </c>
      <c r="O3565" s="8">
        <v>45633</v>
      </c>
      <c r="P3565" s="8">
        <v>45632</v>
      </c>
      <c r="Q3565" t="s">
        <v>26</v>
      </c>
      <c r="R3565">
        <v>202450</v>
      </c>
      <c r="S3565">
        <v>229</v>
      </c>
      <c r="T3565">
        <v>0</v>
      </c>
      <c r="AB3565">
        <v>229</v>
      </c>
      <c r="GX3565">
        <v>2</v>
      </c>
      <c r="GY3565" t="s">
        <v>190</v>
      </c>
      <c r="GZ3565" t="s">
        <v>191</v>
      </c>
      <c r="HB3565" s="24">
        <v>45632.734780092593</v>
      </c>
      <c r="HC3565" t="s">
        <v>12153</v>
      </c>
      <c r="HD3565">
        <v>10.9091</v>
      </c>
      <c r="HE3565">
        <v>329.99972500000001</v>
      </c>
      <c r="HH3565" t="s">
        <v>192</v>
      </c>
      <c r="HI3565" t="s">
        <v>2446</v>
      </c>
      <c r="HJ3565" t="s">
        <v>557</v>
      </c>
      <c r="HK3565" s="24">
        <v>45632.698611111111</v>
      </c>
      <c r="HL3565" s="24">
        <v>45632.734722222223</v>
      </c>
      <c r="HM3565">
        <v>229</v>
      </c>
      <c r="HN3565" t="s">
        <v>26</v>
      </c>
      <c r="HP3565">
        <v>0</v>
      </c>
      <c r="HR3565">
        <v>229</v>
      </c>
      <c r="HS3565">
        <v>229</v>
      </c>
      <c r="HU3565" t="s">
        <v>585</v>
      </c>
      <c r="HV3565" t="s">
        <v>193</v>
      </c>
      <c r="HW3565" t="s">
        <v>194</v>
      </c>
      <c r="HX3565" t="s">
        <v>587</v>
      </c>
      <c r="HY3565">
        <v>8.2428000000000001E-2</v>
      </c>
      <c r="HZ3565" t="s">
        <v>195</v>
      </c>
      <c r="IA3565" t="s">
        <v>196</v>
      </c>
      <c r="IB3565" t="s">
        <v>457</v>
      </c>
      <c r="IC3565" t="s">
        <v>556</v>
      </c>
      <c r="IJ3565" t="s">
        <v>8473</v>
      </c>
      <c r="IL3565">
        <v>229</v>
      </c>
      <c r="IM3565" s="8">
        <v>45630</v>
      </c>
      <c r="IN3565">
        <v>3</v>
      </c>
      <c r="IS3565" s="8">
        <v>45629</v>
      </c>
      <c r="IZ3565">
        <v>229</v>
      </c>
    </row>
    <row r="3566" spans="1:260" x14ac:dyDescent="0.25">
      <c r="A3566" t="s">
        <v>841</v>
      </c>
      <c r="B3566" t="s">
        <v>12648</v>
      </c>
      <c r="C3566" t="s">
        <v>557</v>
      </c>
      <c r="E3566" t="s">
        <v>12649</v>
      </c>
      <c r="F3566" t="s">
        <v>585</v>
      </c>
      <c r="G3566" t="s">
        <v>586</v>
      </c>
      <c r="H3566" t="s">
        <v>455</v>
      </c>
      <c r="I3566" t="s">
        <v>554</v>
      </c>
      <c r="J3566" s="8">
        <v>45028</v>
      </c>
      <c r="K3566" t="s">
        <v>189</v>
      </c>
      <c r="L3566" t="s">
        <v>9243</v>
      </c>
      <c r="M3566">
        <v>210</v>
      </c>
      <c r="N3566" s="8">
        <v>45641</v>
      </c>
      <c r="O3566" s="8">
        <v>45633</v>
      </c>
      <c r="P3566" s="8">
        <v>45632</v>
      </c>
      <c r="Q3566" t="s">
        <v>26</v>
      </c>
      <c r="R3566">
        <v>202450</v>
      </c>
      <c r="S3566">
        <v>210</v>
      </c>
      <c r="T3566">
        <v>0</v>
      </c>
      <c r="AB3566">
        <v>210</v>
      </c>
      <c r="GX3566">
        <v>2</v>
      </c>
      <c r="GY3566" t="s">
        <v>190</v>
      </c>
      <c r="GZ3566" t="s">
        <v>191</v>
      </c>
      <c r="HB3566" s="24">
        <v>45632.698923611111</v>
      </c>
      <c r="HC3566" t="s">
        <v>12153</v>
      </c>
      <c r="HD3566">
        <v>10.9091</v>
      </c>
      <c r="HE3566">
        <v>329.99972500000001</v>
      </c>
      <c r="HG3566" t="s">
        <v>12624</v>
      </c>
      <c r="HH3566" t="s">
        <v>192</v>
      </c>
      <c r="HI3566" t="s">
        <v>12649</v>
      </c>
      <c r="HJ3566" t="s">
        <v>557</v>
      </c>
      <c r="HK3566" s="24">
        <v>45632.665462962963</v>
      </c>
      <c r="HL3566" s="24">
        <v>45632.698923611111</v>
      </c>
      <c r="HM3566">
        <v>210</v>
      </c>
      <c r="HN3566" t="s">
        <v>26</v>
      </c>
      <c r="HP3566">
        <v>0</v>
      </c>
      <c r="HR3566">
        <v>210</v>
      </c>
      <c r="HS3566">
        <v>210</v>
      </c>
      <c r="HU3566" t="s">
        <v>585</v>
      </c>
      <c r="HV3566" t="s">
        <v>193</v>
      </c>
      <c r="HW3566" t="s">
        <v>194</v>
      </c>
      <c r="HX3566" t="s">
        <v>587</v>
      </c>
      <c r="HY3566">
        <v>8.2428000000000001E-2</v>
      </c>
      <c r="HZ3566" t="s">
        <v>195</v>
      </c>
      <c r="IA3566" t="s">
        <v>196</v>
      </c>
      <c r="IB3566" t="s">
        <v>457</v>
      </c>
      <c r="IC3566" t="s">
        <v>556</v>
      </c>
      <c r="IJ3566" t="s">
        <v>8473</v>
      </c>
      <c r="IL3566">
        <v>210</v>
      </c>
      <c r="IM3566" s="8">
        <v>45626</v>
      </c>
      <c r="IN3566">
        <v>-1</v>
      </c>
      <c r="IS3566" s="8">
        <v>45633</v>
      </c>
      <c r="IZ3566">
        <v>208</v>
      </c>
    </row>
    <row r="3567" spans="1:260" x14ac:dyDescent="0.25">
      <c r="A3567" t="s">
        <v>841</v>
      </c>
      <c r="B3567" t="s">
        <v>12650</v>
      </c>
      <c r="C3567" t="s">
        <v>557</v>
      </c>
      <c r="E3567" t="s">
        <v>12651</v>
      </c>
      <c r="F3567" t="s">
        <v>588</v>
      </c>
      <c r="G3567" t="s">
        <v>589</v>
      </c>
      <c r="H3567" t="s">
        <v>455</v>
      </c>
      <c r="I3567" t="s">
        <v>560</v>
      </c>
      <c r="J3567" s="8">
        <v>45281</v>
      </c>
      <c r="K3567" t="s">
        <v>197</v>
      </c>
      <c r="L3567" t="s">
        <v>9243</v>
      </c>
      <c r="M3567">
        <v>370</v>
      </c>
      <c r="N3567" s="8">
        <v>45620</v>
      </c>
      <c r="O3567" s="8">
        <v>45633</v>
      </c>
      <c r="P3567" s="8">
        <v>45632</v>
      </c>
      <c r="Q3567" t="s">
        <v>26</v>
      </c>
      <c r="R3567">
        <v>202446</v>
      </c>
      <c r="S3567">
        <v>370</v>
      </c>
      <c r="T3567">
        <v>0</v>
      </c>
      <c r="V3567" t="s">
        <v>2679</v>
      </c>
      <c r="AB3567">
        <v>370</v>
      </c>
      <c r="GX3567">
        <v>2</v>
      </c>
      <c r="GY3567" t="s">
        <v>190</v>
      </c>
      <c r="GZ3567" t="s">
        <v>191</v>
      </c>
      <c r="HB3567" s="24">
        <v>45632.556620370371</v>
      </c>
      <c r="HC3567" t="s">
        <v>12153</v>
      </c>
      <c r="HD3567">
        <v>10.9091</v>
      </c>
      <c r="HE3567">
        <v>329.99972500000001</v>
      </c>
      <c r="HH3567" t="s">
        <v>192</v>
      </c>
      <c r="HI3567" t="s">
        <v>12651</v>
      </c>
      <c r="HJ3567" t="s">
        <v>557</v>
      </c>
      <c r="HK3567" s="24">
        <v>45632.495833333334</v>
      </c>
      <c r="HL3567" s="24">
        <v>45632.556250000001</v>
      </c>
      <c r="HM3567">
        <v>370</v>
      </c>
      <c r="HN3567" t="s">
        <v>198</v>
      </c>
      <c r="HP3567">
        <v>0</v>
      </c>
      <c r="HR3567">
        <v>370</v>
      </c>
      <c r="HS3567">
        <v>370</v>
      </c>
      <c r="HT3567" s="24">
        <v>45632.002083333333</v>
      </c>
      <c r="HU3567" t="s">
        <v>588</v>
      </c>
      <c r="HV3567" t="s">
        <v>193</v>
      </c>
      <c r="HW3567" t="s">
        <v>194</v>
      </c>
      <c r="HX3567" t="s">
        <v>590</v>
      </c>
      <c r="HY3567">
        <v>7.5917999999999999E-2</v>
      </c>
      <c r="HZ3567" t="s">
        <v>195</v>
      </c>
      <c r="IA3567" t="s">
        <v>196</v>
      </c>
      <c r="IB3567" t="s">
        <v>457</v>
      </c>
      <c r="IC3567" t="s">
        <v>556</v>
      </c>
      <c r="IJ3567" t="s">
        <v>12652</v>
      </c>
      <c r="IL3567">
        <v>370</v>
      </c>
      <c r="IM3567" s="8">
        <v>45601</v>
      </c>
      <c r="IN3567">
        <v>31</v>
      </c>
      <c r="IS3567" s="8">
        <v>45601</v>
      </c>
      <c r="IZ3567">
        <v>370</v>
      </c>
    </row>
    <row r="3568" spans="1:260" x14ac:dyDescent="0.25">
      <c r="A3568" t="s">
        <v>843</v>
      </c>
      <c r="B3568" t="s">
        <v>12653</v>
      </c>
      <c r="C3568" t="s">
        <v>557</v>
      </c>
      <c r="E3568" t="s">
        <v>12654</v>
      </c>
      <c r="F3568" t="s">
        <v>636</v>
      </c>
      <c r="G3568" t="s">
        <v>637</v>
      </c>
      <c r="H3568" t="s">
        <v>577</v>
      </c>
      <c r="I3568" t="s">
        <v>638</v>
      </c>
      <c r="J3568" s="8">
        <v>45113</v>
      </c>
      <c r="K3568" t="s">
        <v>189</v>
      </c>
      <c r="L3568" t="s">
        <v>9243</v>
      </c>
      <c r="M3568">
        <v>405</v>
      </c>
      <c r="N3568" s="8">
        <v>45634</v>
      </c>
      <c r="O3568" s="8">
        <v>45633</v>
      </c>
      <c r="P3568" s="8">
        <v>45632</v>
      </c>
      <c r="Q3568" t="s">
        <v>26</v>
      </c>
      <c r="R3568">
        <v>202449</v>
      </c>
      <c r="S3568">
        <v>405</v>
      </c>
      <c r="T3568">
        <v>0</v>
      </c>
      <c r="AB3568">
        <v>400</v>
      </c>
      <c r="GX3568">
        <v>2</v>
      </c>
      <c r="GY3568" t="s">
        <v>190</v>
      </c>
      <c r="GZ3568" t="s">
        <v>191</v>
      </c>
      <c r="HB3568" s="24">
        <v>45632.885127314818</v>
      </c>
      <c r="HC3568" t="s">
        <v>12153</v>
      </c>
      <c r="HD3568">
        <v>17.142900000000001</v>
      </c>
      <c r="HE3568">
        <v>209.99947499999999</v>
      </c>
      <c r="HH3568" t="s">
        <v>192</v>
      </c>
      <c r="HI3568" t="s">
        <v>12654</v>
      </c>
      <c r="HJ3568" t="s">
        <v>557</v>
      </c>
      <c r="HK3568" s="24">
        <v>45632.784722222219</v>
      </c>
      <c r="HL3568" s="24">
        <v>45632.884722222225</v>
      </c>
      <c r="HM3568">
        <v>400</v>
      </c>
      <c r="HN3568" t="s">
        <v>26</v>
      </c>
      <c r="HP3568">
        <v>5</v>
      </c>
      <c r="HR3568">
        <v>400</v>
      </c>
      <c r="HS3568">
        <v>400</v>
      </c>
      <c r="HU3568" t="s">
        <v>636</v>
      </c>
      <c r="HV3568" t="s">
        <v>193</v>
      </c>
      <c r="HW3568" t="s">
        <v>194</v>
      </c>
      <c r="HX3568" t="s">
        <v>639</v>
      </c>
      <c r="HY3568">
        <v>0.12806899999999999</v>
      </c>
      <c r="HZ3568" t="s">
        <v>195</v>
      </c>
      <c r="IA3568" t="s">
        <v>196</v>
      </c>
      <c r="IB3568" t="s">
        <v>580</v>
      </c>
      <c r="IC3568" t="s">
        <v>581</v>
      </c>
      <c r="IJ3568" t="s">
        <v>12655</v>
      </c>
      <c r="IL3568">
        <v>405</v>
      </c>
      <c r="IM3568" s="8">
        <v>45615</v>
      </c>
      <c r="IN3568">
        <v>10</v>
      </c>
      <c r="IS3568" s="8">
        <v>45622</v>
      </c>
      <c r="IZ3568">
        <v>400</v>
      </c>
    </row>
    <row r="3569" spans="1:260" x14ac:dyDescent="0.25">
      <c r="A3569" t="s">
        <v>843</v>
      </c>
      <c r="B3569" t="s">
        <v>12656</v>
      </c>
      <c r="C3569" t="s">
        <v>557</v>
      </c>
      <c r="E3569" t="s">
        <v>12657</v>
      </c>
      <c r="F3569" t="s">
        <v>575</v>
      </c>
      <c r="G3569" t="s">
        <v>576</v>
      </c>
      <c r="H3569" t="s">
        <v>577</v>
      </c>
      <c r="I3569" t="s">
        <v>578</v>
      </c>
      <c r="J3569" s="8">
        <v>45055</v>
      </c>
      <c r="K3569" t="s">
        <v>189</v>
      </c>
      <c r="L3569" t="s">
        <v>9243</v>
      </c>
      <c r="M3569">
        <v>500</v>
      </c>
      <c r="N3569" s="8">
        <v>45634</v>
      </c>
      <c r="O3569" s="8">
        <v>45633</v>
      </c>
      <c r="P3569" s="8">
        <v>45632</v>
      </c>
      <c r="Q3569" t="s">
        <v>26</v>
      </c>
      <c r="R3569">
        <v>202449</v>
      </c>
      <c r="S3569">
        <v>500</v>
      </c>
      <c r="T3569">
        <v>0</v>
      </c>
      <c r="AB3569">
        <v>500</v>
      </c>
      <c r="GX3569">
        <v>2</v>
      </c>
      <c r="GY3569" t="s">
        <v>190</v>
      </c>
      <c r="GZ3569" t="s">
        <v>191</v>
      </c>
      <c r="HB3569" s="24">
        <v>45632.998217592591</v>
      </c>
      <c r="HC3569" t="s">
        <v>12153</v>
      </c>
      <c r="HD3569">
        <v>17.143000000000001</v>
      </c>
      <c r="HE3569">
        <v>209.99825000000001</v>
      </c>
      <c r="HH3569" t="s">
        <v>192</v>
      </c>
      <c r="HI3569" t="s">
        <v>12657</v>
      </c>
      <c r="HJ3569" t="s">
        <v>557</v>
      </c>
      <c r="HK3569" s="24">
        <v>45632.850254629629</v>
      </c>
      <c r="HL3569" s="24">
        <v>45632.970300925925</v>
      </c>
      <c r="HM3569">
        <v>500</v>
      </c>
      <c r="HN3569" t="s">
        <v>26</v>
      </c>
      <c r="HP3569">
        <v>0</v>
      </c>
      <c r="HR3569">
        <v>500</v>
      </c>
      <c r="HS3569">
        <v>500</v>
      </c>
      <c r="HU3569" t="s">
        <v>575</v>
      </c>
      <c r="HV3569" t="s">
        <v>193</v>
      </c>
      <c r="HW3569" t="s">
        <v>194</v>
      </c>
      <c r="HX3569" t="s">
        <v>579</v>
      </c>
      <c r="HY3569">
        <v>8.9125999999999997E-2</v>
      </c>
      <c r="HZ3569" t="s">
        <v>195</v>
      </c>
      <c r="IA3569" t="s">
        <v>196</v>
      </c>
      <c r="IB3569" t="s">
        <v>580</v>
      </c>
      <c r="IC3569" t="s">
        <v>581</v>
      </c>
      <c r="IJ3569" t="s">
        <v>6862</v>
      </c>
      <c r="IL3569">
        <v>500</v>
      </c>
      <c r="IM3569" s="8">
        <v>45615</v>
      </c>
      <c r="IN3569">
        <v>10</v>
      </c>
      <c r="IS3569" s="8">
        <v>45622</v>
      </c>
      <c r="IZ3569">
        <v>500</v>
      </c>
    </row>
    <row r="3570" spans="1:260" x14ac:dyDescent="0.25">
      <c r="A3570" t="s">
        <v>843</v>
      </c>
      <c r="B3570" t="s">
        <v>12658</v>
      </c>
      <c r="C3570" t="s">
        <v>557</v>
      </c>
      <c r="E3570" t="s">
        <v>12659</v>
      </c>
      <c r="F3570" t="s">
        <v>712</v>
      </c>
      <c r="G3570" t="s">
        <v>904</v>
      </c>
      <c r="H3570" t="s">
        <v>577</v>
      </c>
      <c r="I3570" t="s">
        <v>902</v>
      </c>
      <c r="J3570" s="8">
        <v>45113</v>
      </c>
      <c r="K3570" t="s">
        <v>189</v>
      </c>
      <c r="L3570" t="s">
        <v>9246</v>
      </c>
      <c r="M3570">
        <v>100</v>
      </c>
      <c r="N3570" s="8">
        <v>45648</v>
      </c>
      <c r="O3570" s="8">
        <v>45633</v>
      </c>
      <c r="P3570" s="8">
        <v>45632</v>
      </c>
      <c r="Q3570" t="s">
        <v>26</v>
      </c>
      <c r="R3570">
        <v>202451</v>
      </c>
      <c r="S3570">
        <v>100</v>
      </c>
      <c r="T3570">
        <v>0</v>
      </c>
      <c r="AB3570">
        <v>100</v>
      </c>
      <c r="GX3570">
        <v>2</v>
      </c>
      <c r="GY3570" t="s">
        <v>190</v>
      </c>
      <c r="GZ3570" t="s">
        <v>191</v>
      </c>
      <c r="HB3570" s="24">
        <v>45632.784918981481</v>
      </c>
      <c r="HC3570" t="s">
        <v>12153</v>
      </c>
      <c r="HD3570">
        <v>17.143000000000001</v>
      </c>
      <c r="HE3570">
        <v>209.99825000000001</v>
      </c>
      <c r="HH3570" t="s">
        <v>192</v>
      </c>
      <c r="HI3570" t="s">
        <v>12659</v>
      </c>
      <c r="HJ3570" t="s">
        <v>557</v>
      </c>
      <c r="HK3570" s="24">
        <v>45632.76458333333</v>
      </c>
      <c r="HL3570" s="24">
        <v>45632.784722222219</v>
      </c>
      <c r="HM3570">
        <v>100</v>
      </c>
      <c r="HP3570">
        <v>0</v>
      </c>
      <c r="HR3570">
        <v>100</v>
      </c>
      <c r="HS3570">
        <v>100</v>
      </c>
      <c r="HU3570" t="s">
        <v>712</v>
      </c>
      <c r="HV3570" t="s">
        <v>193</v>
      </c>
      <c r="HW3570" t="s">
        <v>194</v>
      </c>
      <c r="HX3570" t="s">
        <v>905</v>
      </c>
      <c r="HY3570">
        <v>8.9125999999999997E-2</v>
      </c>
      <c r="HZ3570" t="s">
        <v>195</v>
      </c>
      <c r="IA3570" t="s">
        <v>196</v>
      </c>
      <c r="IB3570" t="s">
        <v>580</v>
      </c>
      <c r="IC3570" t="s">
        <v>581</v>
      </c>
      <c r="IJ3570" t="s">
        <v>12660</v>
      </c>
      <c r="IL3570">
        <v>100</v>
      </c>
      <c r="IM3570" s="8">
        <v>45629</v>
      </c>
      <c r="IN3570">
        <v>-4</v>
      </c>
      <c r="IS3570" s="8">
        <v>45636</v>
      </c>
      <c r="IZ3570">
        <v>100</v>
      </c>
    </row>
    <row r="3571" spans="1:260" x14ac:dyDescent="0.25">
      <c r="A3571" t="s">
        <v>843</v>
      </c>
      <c r="B3571" t="s">
        <v>3186</v>
      </c>
      <c r="C3571" t="s">
        <v>557</v>
      </c>
      <c r="E3571" t="s">
        <v>3187</v>
      </c>
      <c r="F3571" t="s">
        <v>575</v>
      </c>
      <c r="G3571" t="s">
        <v>576</v>
      </c>
      <c r="H3571" t="s">
        <v>577</v>
      </c>
      <c r="I3571" t="s">
        <v>578</v>
      </c>
      <c r="J3571" s="8">
        <v>45055</v>
      </c>
      <c r="K3571" t="s">
        <v>189</v>
      </c>
      <c r="L3571" t="s">
        <v>9243</v>
      </c>
      <c r="M3571">
        <v>120</v>
      </c>
      <c r="N3571" s="8">
        <v>45634</v>
      </c>
      <c r="O3571" s="8">
        <v>45633</v>
      </c>
      <c r="P3571" s="24">
        <v>45635.658333333333</v>
      </c>
      <c r="Q3571" t="s">
        <v>26</v>
      </c>
      <c r="R3571">
        <v>202449</v>
      </c>
      <c r="S3571">
        <v>120</v>
      </c>
      <c r="T3571">
        <v>111</v>
      </c>
      <c r="AB3571">
        <v>9</v>
      </c>
      <c r="AE3571">
        <v>111</v>
      </c>
      <c r="GX3571">
        <v>2</v>
      </c>
      <c r="GY3571" t="s">
        <v>190</v>
      </c>
      <c r="GZ3571" t="s">
        <v>191</v>
      </c>
      <c r="HA3571">
        <v>10</v>
      </c>
      <c r="HB3571" s="24">
        <v>45635.680347222224</v>
      </c>
      <c r="HC3571" t="s">
        <v>200</v>
      </c>
      <c r="HD3571">
        <v>17.143000000000001</v>
      </c>
      <c r="HE3571">
        <v>209.99825000000001</v>
      </c>
      <c r="HG3571" t="s">
        <v>3120</v>
      </c>
      <c r="HH3571" t="s">
        <v>192</v>
      </c>
      <c r="HI3571" t="s">
        <v>3187</v>
      </c>
      <c r="HJ3571" t="s">
        <v>12661</v>
      </c>
      <c r="HK3571" s="24">
        <v>45635.658333333333</v>
      </c>
      <c r="HL3571" s="24">
        <v>45635.680347222224</v>
      </c>
      <c r="HM3571">
        <v>9</v>
      </c>
      <c r="HN3571" t="s">
        <v>26</v>
      </c>
      <c r="HP3571">
        <v>0</v>
      </c>
      <c r="HR3571">
        <v>9</v>
      </c>
      <c r="HS3571">
        <v>120</v>
      </c>
      <c r="HU3571" t="s">
        <v>575</v>
      </c>
      <c r="HV3571" t="s">
        <v>193</v>
      </c>
      <c r="HW3571" t="s">
        <v>194</v>
      </c>
      <c r="HX3571" t="s">
        <v>579</v>
      </c>
      <c r="HY3571">
        <v>8.9125999999999997E-2</v>
      </c>
      <c r="HZ3571" t="s">
        <v>195</v>
      </c>
      <c r="IA3571" t="s">
        <v>196</v>
      </c>
      <c r="IB3571" t="s">
        <v>580</v>
      </c>
      <c r="IC3571" t="s">
        <v>581</v>
      </c>
      <c r="IJ3571" t="s">
        <v>6862</v>
      </c>
      <c r="IL3571">
        <v>120</v>
      </c>
      <c r="IM3571" s="8">
        <v>45615</v>
      </c>
      <c r="IN3571">
        <v>9</v>
      </c>
      <c r="IS3571" s="8">
        <v>45626</v>
      </c>
      <c r="IZ3571">
        <v>9</v>
      </c>
    </row>
    <row r="3572" spans="1:260" x14ac:dyDescent="0.25">
      <c r="A3572" t="s">
        <v>843</v>
      </c>
      <c r="B3572" t="s">
        <v>11135</v>
      </c>
      <c r="C3572" t="s">
        <v>557</v>
      </c>
      <c r="E3572" t="s">
        <v>11136</v>
      </c>
      <c r="F3572" t="s">
        <v>636</v>
      </c>
      <c r="G3572" t="s">
        <v>637</v>
      </c>
      <c r="H3572" t="s">
        <v>577</v>
      </c>
      <c r="I3572" t="s">
        <v>638</v>
      </c>
      <c r="J3572" s="8">
        <v>45113</v>
      </c>
      <c r="K3572" t="s">
        <v>189</v>
      </c>
      <c r="L3572" t="s">
        <v>9246</v>
      </c>
      <c r="M3572">
        <v>5</v>
      </c>
      <c r="N3572" s="8">
        <v>45648</v>
      </c>
      <c r="O3572" s="8">
        <v>45640</v>
      </c>
      <c r="P3572" s="24">
        <v>45635.680347222224</v>
      </c>
      <c r="Q3572" t="s">
        <v>26</v>
      </c>
      <c r="R3572">
        <v>202451</v>
      </c>
      <c r="S3572">
        <v>5</v>
      </c>
      <c r="T3572">
        <v>5</v>
      </c>
      <c r="U3572" t="s">
        <v>11924</v>
      </c>
      <c r="AE3572">
        <v>5</v>
      </c>
      <c r="GX3572">
        <v>2</v>
      </c>
      <c r="GY3572" t="s">
        <v>190</v>
      </c>
      <c r="GZ3572" t="s">
        <v>191</v>
      </c>
      <c r="HA3572">
        <v>20</v>
      </c>
      <c r="HB3572" s="24">
        <v>45635.681342592594</v>
      </c>
      <c r="HC3572" t="s">
        <v>200</v>
      </c>
      <c r="HD3572">
        <v>17.142900000000001</v>
      </c>
      <c r="HE3572">
        <v>209.99947499999999</v>
      </c>
      <c r="HH3572" t="s">
        <v>192</v>
      </c>
      <c r="HI3572" t="s">
        <v>11136</v>
      </c>
      <c r="HJ3572" t="s">
        <v>12661</v>
      </c>
      <c r="HK3572" s="24">
        <v>45635.679861111108</v>
      </c>
      <c r="HL3572" s="24">
        <v>45635.681250000001</v>
      </c>
      <c r="HM3572">
        <v>0</v>
      </c>
      <c r="HP3572">
        <v>0</v>
      </c>
      <c r="HR3572">
        <v>0</v>
      </c>
      <c r="HS3572">
        <v>5</v>
      </c>
      <c r="HT3572" s="8">
        <v>45635</v>
      </c>
      <c r="HU3572" t="s">
        <v>636</v>
      </c>
      <c r="HV3572" t="s">
        <v>193</v>
      </c>
      <c r="HW3572" t="s">
        <v>194</v>
      </c>
      <c r="HX3572" t="s">
        <v>639</v>
      </c>
      <c r="HY3572">
        <v>0.12806899999999999</v>
      </c>
      <c r="HZ3572" t="s">
        <v>195</v>
      </c>
      <c r="IA3572" t="s">
        <v>196</v>
      </c>
      <c r="IB3572" t="s">
        <v>580</v>
      </c>
      <c r="IC3572" t="s">
        <v>581</v>
      </c>
      <c r="IJ3572" t="s">
        <v>11137</v>
      </c>
      <c r="IL3572">
        <v>5</v>
      </c>
      <c r="IM3572" s="8">
        <v>45632</v>
      </c>
      <c r="IN3572">
        <v>-1</v>
      </c>
      <c r="IS3572" s="8">
        <v>45636</v>
      </c>
    </row>
    <row r="3573" spans="1:260" x14ac:dyDescent="0.25">
      <c r="A3573" t="s">
        <v>841</v>
      </c>
      <c r="B3573" t="s">
        <v>12032</v>
      </c>
      <c r="C3573" t="s">
        <v>557</v>
      </c>
      <c r="E3573" t="s">
        <v>12033</v>
      </c>
      <c r="F3573" t="s">
        <v>582</v>
      </c>
      <c r="G3573" t="s">
        <v>583</v>
      </c>
      <c r="H3573" t="s">
        <v>455</v>
      </c>
      <c r="I3573" t="s">
        <v>560</v>
      </c>
      <c r="J3573" s="8">
        <v>45015</v>
      </c>
      <c r="K3573" t="s">
        <v>189</v>
      </c>
      <c r="L3573" t="s">
        <v>9243</v>
      </c>
      <c r="M3573">
        <v>78</v>
      </c>
      <c r="N3573" s="8">
        <v>45648</v>
      </c>
      <c r="O3573" s="8">
        <v>45640</v>
      </c>
      <c r="P3573" s="24">
        <v>45635.681342592594</v>
      </c>
      <c r="Q3573" t="s">
        <v>26</v>
      </c>
      <c r="R3573">
        <v>202451</v>
      </c>
      <c r="S3573">
        <v>78</v>
      </c>
      <c r="T3573">
        <v>78</v>
      </c>
      <c r="U3573" t="s">
        <v>11935</v>
      </c>
      <c r="AE3573">
        <v>78</v>
      </c>
      <c r="GX3573">
        <v>3</v>
      </c>
      <c r="GY3573" t="s">
        <v>190</v>
      </c>
      <c r="GZ3573" t="s">
        <v>191</v>
      </c>
      <c r="HA3573">
        <v>30</v>
      </c>
      <c r="HB3573" s="24">
        <v>45635.691192129627</v>
      </c>
      <c r="HC3573" t="s">
        <v>200</v>
      </c>
      <c r="HD3573">
        <v>10.9091</v>
      </c>
      <c r="HE3573">
        <v>329.99972500000001</v>
      </c>
      <c r="HG3573" t="s">
        <v>11121</v>
      </c>
      <c r="HH3573" t="s">
        <v>192</v>
      </c>
      <c r="HI3573" t="s">
        <v>12033</v>
      </c>
      <c r="HJ3573" t="s">
        <v>12662</v>
      </c>
      <c r="HK3573" s="24">
        <v>45635.679861111108</v>
      </c>
      <c r="HL3573" s="24">
        <v>45635.689583333333</v>
      </c>
      <c r="HM3573">
        <v>0</v>
      </c>
      <c r="HN3573" t="s">
        <v>26</v>
      </c>
      <c r="HP3573">
        <v>0</v>
      </c>
      <c r="HR3573">
        <v>0</v>
      </c>
      <c r="HS3573">
        <v>78</v>
      </c>
      <c r="HU3573" t="s">
        <v>582</v>
      </c>
      <c r="HV3573" t="s">
        <v>193</v>
      </c>
      <c r="HW3573" t="s">
        <v>194</v>
      </c>
      <c r="HX3573" t="s">
        <v>584</v>
      </c>
      <c r="HY3573">
        <v>7.5917999999999999E-2</v>
      </c>
      <c r="HZ3573" t="s">
        <v>195</v>
      </c>
      <c r="IA3573" t="s">
        <v>196</v>
      </c>
      <c r="IB3573" t="s">
        <v>457</v>
      </c>
      <c r="IC3573" t="s">
        <v>556</v>
      </c>
      <c r="IJ3573" t="s">
        <v>11122</v>
      </c>
      <c r="IL3573">
        <v>78</v>
      </c>
      <c r="IM3573" s="8">
        <v>45632</v>
      </c>
      <c r="IN3573">
        <v>-5</v>
      </c>
      <c r="IS3573" s="8">
        <v>45640</v>
      </c>
    </row>
    <row r="3574" spans="1:260" x14ac:dyDescent="0.25">
      <c r="A3574" t="s">
        <v>841</v>
      </c>
      <c r="B3574" t="s">
        <v>2449</v>
      </c>
      <c r="C3574" t="s">
        <v>557</v>
      </c>
      <c r="E3574" t="s">
        <v>2450</v>
      </c>
      <c r="F3574" t="s">
        <v>585</v>
      </c>
      <c r="G3574" t="s">
        <v>586</v>
      </c>
      <c r="H3574" t="s">
        <v>455</v>
      </c>
      <c r="I3574" t="s">
        <v>554</v>
      </c>
      <c r="J3574" s="8">
        <v>45028</v>
      </c>
      <c r="K3574" t="s">
        <v>189</v>
      </c>
      <c r="L3574" t="s">
        <v>9243</v>
      </c>
      <c r="M3574">
        <v>500</v>
      </c>
      <c r="N3574" s="8">
        <v>45641</v>
      </c>
      <c r="O3574" s="8">
        <v>45640</v>
      </c>
      <c r="P3574" s="24">
        <v>45635.691192129627</v>
      </c>
      <c r="Q3574" t="s">
        <v>26</v>
      </c>
      <c r="R3574">
        <v>202450</v>
      </c>
      <c r="S3574">
        <v>500</v>
      </c>
      <c r="T3574">
        <v>500</v>
      </c>
      <c r="AE3574">
        <v>500</v>
      </c>
      <c r="GX3574">
        <v>2</v>
      </c>
      <c r="GY3574" t="s">
        <v>190</v>
      </c>
      <c r="GZ3574" t="s">
        <v>191</v>
      </c>
      <c r="HA3574">
        <v>40</v>
      </c>
      <c r="HB3574" s="24">
        <v>45635.77238425926</v>
      </c>
      <c r="HC3574" t="s">
        <v>200</v>
      </c>
      <c r="HD3574">
        <v>10.9091</v>
      </c>
      <c r="HE3574">
        <v>329.99972500000001</v>
      </c>
      <c r="HH3574" t="s">
        <v>192</v>
      </c>
      <c r="HI3574" t="s">
        <v>2450</v>
      </c>
      <c r="HJ3574" t="s">
        <v>12662</v>
      </c>
      <c r="HK3574" s="24">
        <v>45635.690208333333</v>
      </c>
      <c r="HL3574" s="24">
        <v>45635.77138888889</v>
      </c>
      <c r="HM3574">
        <v>0</v>
      </c>
      <c r="HN3574" t="s">
        <v>26</v>
      </c>
      <c r="HP3574">
        <v>0</v>
      </c>
      <c r="HR3574">
        <v>0</v>
      </c>
      <c r="HS3574">
        <v>500</v>
      </c>
      <c r="HU3574" t="s">
        <v>585</v>
      </c>
      <c r="HV3574" t="s">
        <v>193</v>
      </c>
      <c r="HW3574" t="s">
        <v>194</v>
      </c>
      <c r="HX3574" t="s">
        <v>587</v>
      </c>
      <c r="HY3574">
        <v>8.2428000000000001E-2</v>
      </c>
      <c r="HZ3574" t="s">
        <v>195</v>
      </c>
      <c r="IA3574" t="s">
        <v>196</v>
      </c>
      <c r="IB3574" t="s">
        <v>457</v>
      </c>
      <c r="IC3574" t="s">
        <v>556</v>
      </c>
      <c r="IJ3574" t="s">
        <v>8473</v>
      </c>
      <c r="IL3574">
        <v>500</v>
      </c>
      <c r="IM3574" s="8">
        <v>45622</v>
      </c>
      <c r="IN3574">
        <v>6</v>
      </c>
      <c r="IS3574" s="8">
        <v>45629</v>
      </c>
    </row>
    <row r="3575" spans="1:260" x14ac:dyDescent="0.25">
      <c r="A3575" t="s">
        <v>841</v>
      </c>
      <c r="B3575" t="s">
        <v>2451</v>
      </c>
      <c r="C3575" t="s">
        <v>557</v>
      </c>
      <c r="E3575" t="s">
        <v>2452</v>
      </c>
      <c r="F3575" t="s">
        <v>585</v>
      </c>
      <c r="G3575" t="s">
        <v>586</v>
      </c>
      <c r="H3575" t="s">
        <v>455</v>
      </c>
      <c r="I3575" t="s">
        <v>554</v>
      </c>
      <c r="J3575" s="8">
        <v>45028</v>
      </c>
      <c r="K3575" t="s">
        <v>189</v>
      </c>
      <c r="L3575" t="s">
        <v>9243</v>
      </c>
      <c r="M3575">
        <v>500</v>
      </c>
      <c r="N3575" s="8">
        <v>45641</v>
      </c>
      <c r="O3575" s="8">
        <v>45640</v>
      </c>
      <c r="P3575" s="24">
        <v>45635.77238425926</v>
      </c>
      <c r="Q3575" t="s">
        <v>26</v>
      </c>
      <c r="R3575">
        <v>202450</v>
      </c>
      <c r="S3575">
        <v>500</v>
      </c>
      <c r="T3575">
        <v>500</v>
      </c>
      <c r="AE3575">
        <v>500</v>
      </c>
      <c r="GX3575">
        <v>2</v>
      </c>
      <c r="GY3575" t="s">
        <v>190</v>
      </c>
      <c r="GZ3575" t="s">
        <v>191</v>
      </c>
      <c r="HA3575">
        <v>50</v>
      </c>
      <c r="HB3575" s="24">
        <v>45635.844537037039</v>
      </c>
      <c r="HC3575" t="s">
        <v>200</v>
      </c>
      <c r="HD3575">
        <v>10.9091</v>
      </c>
      <c r="HE3575">
        <v>329.99972500000001</v>
      </c>
      <c r="HH3575" t="s">
        <v>192</v>
      </c>
      <c r="HI3575" t="s">
        <v>2452</v>
      </c>
      <c r="HJ3575" t="s">
        <v>12662</v>
      </c>
      <c r="HK3575" s="24">
        <v>45635.77138888889</v>
      </c>
      <c r="HL3575" s="24">
        <v>45635.843553240738</v>
      </c>
      <c r="HM3575">
        <v>0</v>
      </c>
      <c r="HN3575" t="s">
        <v>26</v>
      </c>
      <c r="HP3575">
        <v>0</v>
      </c>
      <c r="HR3575">
        <v>0</v>
      </c>
      <c r="HS3575">
        <v>500</v>
      </c>
      <c r="HU3575" t="s">
        <v>585</v>
      </c>
      <c r="HV3575" t="s">
        <v>193</v>
      </c>
      <c r="HW3575" t="s">
        <v>194</v>
      </c>
      <c r="HX3575" t="s">
        <v>587</v>
      </c>
      <c r="HY3575">
        <v>8.2428000000000001E-2</v>
      </c>
      <c r="HZ3575" t="s">
        <v>195</v>
      </c>
      <c r="IA3575" t="s">
        <v>196</v>
      </c>
      <c r="IB3575" t="s">
        <v>457</v>
      </c>
      <c r="IC3575" t="s">
        <v>556</v>
      </c>
      <c r="IJ3575" t="s">
        <v>8473</v>
      </c>
      <c r="IL3575">
        <v>500</v>
      </c>
      <c r="IM3575" s="8">
        <v>45622</v>
      </c>
      <c r="IN3575">
        <v>6</v>
      </c>
      <c r="IS3575" s="8">
        <v>45629</v>
      </c>
    </row>
    <row r="3576" spans="1:260" x14ac:dyDescent="0.25">
      <c r="A3576" t="s">
        <v>841</v>
      </c>
      <c r="B3576" t="s">
        <v>2453</v>
      </c>
      <c r="C3576" t="s">
        <v>557</v>
      </c>
      <c r="E3576" t="s">
        <v>2454</v>
      </c>
      <c r="F3576" t="s">
        <v>585</v>
      </c>
      <c r="G3576" t="s">
        <v>586</v>
      </c>
      <c r="H3576" t="s">
        <v>455</v>
      </c>
      <c r="I3576" t="s">
        <v>554</v>
      </c>
      <c r="J3576" s="8">
        <v>45028</v>
      </c>
      <c r="K3576" t="s">
        <v>189</v>
      </c>
      <c r="L3576" t="s">
        <v>9243</v>
      </c>
      <c r="M3576">
        <v>500</v>
      </c>
      <c r="N3576" s="8">
        <v>45641</v>
      </c>
      <c r="O3576" s="8">
        <v>45640</v>
      </c>
      <c r="P3576" s="24">
        <v>45635.844537037039</v>
      </c>
      <c r="Q3576" t="s">
        <v>26</v>
      </c>
      <c r="R3576">
        <v>202450</v>
      </c>
      <c r="S3576">
        <v>500</v>
      </c>
      <c r="T3576">
        <v>500</v>
      </c>
      <c r="AE3576">
        <v>500</v>
      </c>
      <c r="GX3576">
        <v>2</v>
      </c>
      <c r="GY3576" t="s">
        <v>190</v>
      </c>
      <c r="GZ3576" t="s">
        <v>191</v>
      </c>
      <c r="HA3576">
        <v>60</v>
      </c>
      <c r="HB3576" s="24">
        <v>45635.959756944445</v>
      </c>
      <c r="HC3576" t="s">
        <v>200</v>
      </c>
      <c r="HD3576">
        <v>10.9091</v>
      </c>
      <c r="HE3576">
        <v>329.99972500000001</v>
      </c>
      <c r="HH3576" t="s">
        <v>192</v>
      </c>
      <c r="HI3576" t="s">
        <v>2454</v>
      </c>
      <c r="HJ3576" t="s">
        <v>12662</v>
      </c>
      <c r="HK3576" s="24">
        <v>45635.843553240738</v>
      </c>
      <c r="HL3576" s="24">
        <v>45635.958761574075</v>
      </c>
      <c r="HM3576">
        <v>0</v>
      </c>
      <c r="HN3576" t="s">
        <v>26</v>
      </c>
      <c r="HP3576">
        <v>0</v>
      </c>
      <c r="HR3576">
        <v>0</v>
      </c>
      <c r="HS3576">
        <v>500</v>
      </c>
      <c r="HU3576" t="s">
        <v>585</v>
      </c>
      <c r="HV3576" t="s">
        <v>193</v>
      </c>
      <c r="HW3576" t="s">
        <v>194</v>
      </c>
      <c r="HX3576" t="s">
        <v>587</v>
      </c>
      <c r="HY3576">
        <v>8.2428000000000001E-2</v>
      </c>
      <c r="HZ3576" t="s">
        <v>195</v>
      </c>
      <c r="IA3576" t="s">
        <v>196</v>
      </c>
      <c r="IB3576" t="s">
        <v>457</v>
      </c>
      <c r="IC3576" t="s">
        <v>556</v>
      </c>
      <c r="IJ3576" t="s">
        <v>8473</v>
      </c>
      <c r="IL3576">
        <v>500</v>
      </c>
      <c r="IM3576" s="8">
        <v>45622</v>
      </c>
      <c r="IN3576">
        <v>6</v>
      </c>
      <c r="IS3576" s="8">
        <v>45629</v>
      </c>
    </row>
    <row r="3577" spans="1:260" x14ac:dyDescent="0.25">
      <c r="A3577" t="s">
        <v>841</v>
      </c>
      <c r="B3577" t="s">
        <v>2979</v>
      </c>
      <c r="C3577" t="s">
        <v>557</v>
      </c>
      <c r="E3577" t="s">
        <v>2980</v>
      </c>
      <c r="F3577" t="s">
        <v>633</v>
      </c>
      <c r="G3577" t="s">
        <v>634</v>
      </c>
      <c r="H3577" t="s">
        <v>455</v>
      </c>
      <c r="I3577" t="s">
        <v>630</v>
      </c>
      <c r="J3577" s="8">
        <v>45181</v>
      </c>
      <c r="K3577" t="s">
        <v>189</v>
      </c>
      <c r="L3577" t="s">
        <v>9243</v>
      </c>
      <c r="M3577">
        <v>100</v>
      </c>
      <c r="N3577" s="8">
        <v>45634</v>
      </c>
      <c r="O3577" s="8">
        <v>45640</v>
      </c>
      <c r="P3577" s="24">
        <v>45635.959756944445</v>
      </c>
      <c r="Q3577" t="s">
        <v>26</v>
      </c>
      <c r="R3577">
        <v>202449</v>
      </c>
      <c r="S3577">
        <v>100</v>
      </c>
      <c r="T3577">
        <v>100</v>
      </c>
      <c r="AE3577">
        <v>100</v>
      </c>
      <c r="GX3577">
        <v>12</v>
      </c>
      <c r="GY3577" t="s">
        <v>190</v>
      </c>
      <c r="GZ3577" t="s">
        <v>191</v>
      </c>
      <c r="HA3577">
        <v>70</v>
      </c>
      <c r="HB3577" s="24">
        <v>45635.975185185183</v>
      </c>
      <c r="HC3577" t="s">
        <v>200</v>
      </c>
      <c r="HD3577">
        <v>13.333299999999999</v>
      </c>
      <c r="HE3577">
        <v>270.000675</v>
      </c>
      <c r="HG3577" t="s">
        <v>2495</v>
      </c>
      <c r="HH3577" t="s">
        <v>192</v>
      </c>
      <c r="HI3577" t="s">
        <v>2980</v>
      </c>
      <c r="HJ3577" t="s">
        <v>12662</v>
      </c>
      <c r="HK3577" s="24">
        <v>45635.958333333336</v>
      </c>
      <c r="HL3577" s="24">
        <v>45635.973611111112</v>
      </c>
      <c r="HM3577">
        <v>0</v>
      </c>
      <c r="HN3577" t="s">
        <v>26</v>
      </c>
      <c r="HP3577">
        <v>0</v>
      </c>
      <c r="HR3577">
        <v>0</v>
      </c>
      <c r="HS3577">
        <v>100</v>
      </c>
      <c r="HU3577" t="s">
        <v>633</v>
      </c>
      <c r="HV3577" t="s">
        <v>193</v>
      </c>
      <c r="HW3577" t="s">
        <v>194</v>
      </c>
      <c r="HX3577" t="s">
        <v>635</v>
      </c>
      <c r="HY3577">
        <v>0.120991</v>
      </c>
      <c r="HZ3577" t="s">
        <v>195</v>
      </c>
      <c r="IA3577" t="s">
        <v>196</v>
      </c>
      <c r="IB3577" t="s">
        <v>457</v>
      </c>
      <c r="IC3577" t="s">
        <v>556</v>
      </c>
      <c r="IE3577" t="s">
        <v>203</v>
      </c>
      <c r="IF3577" s="8">
        <v>2958465</v>
      </c>
      <c r="IJ3577" t="s">
        <v>6743</v>
      </c>
      <c r="IL3577">
        <v>100</v>
      </c>
      <c r="IM3577" s="8">
        <v>45630</v>
      </c>
      <c r="IN3577">
        <v>-5</v>
      </c>
      <c r="IS3577" s="8">
        <v>45640</v>
      </c>
    </row>
    <row r="3578" spans="1:260" x14ac:dyDescent="0.25">
      <c r="A3578" t="s">
        <v>841</v>
      </c>
      <c r="B3578" t="s">
        <v>2878</v>
      </c>
      <c r="C3578" t="s">
        <v>557</v>
      </c>
      <c r="E3578" t="s">
        <v>2879</v>
      </c>
      <c r="F3578" t="s">
        <v>633</v>
      </c>
      <c r="G3578" t="s">
        <v>634</v>
      </c>
      <c r="H3578" t="s">
        <v>455</v>
      </c>
      <c r="I3578" t="s">
        <v>630</v>
      </c>
      <c r="J3578" s="8">
        <v>45181</v>
      </c>
      <c r="K3578" t="s">
        <v>189</v>
      </c>
      <c r="L3578" t="s">
        <v>9243</v>
      </c>
      <c r="M3578">
        <v>404</v>
      </c>
      <c r="N3578" s="8">
        <v>45641</v>
      </c>
      <c r="O3578" s="8">
        <v>45640</v>
      </c>
      <c r="P3578" s="24">
        <v>45635.975185185183</v>
      </c>
      <c r="Q3578" t="s">
        <v>26</v>
      </c>
      <c r="R3578">
        <v>202450</v>
      </c>
      <c r="S3578">
        <v>404</v>
      </c>
      <c r="T3578">
        <v>404</v>
      </c>
      <c r="AE3578">
        <v>404</v>
      </c>
      <c r="AF3578">
        <v>0</v>
      </c>
      <c r="GX3578">
        <v>12</v>
      </c>
      <c r="GY3578" t="s">
        <v>190</v>
      </c>
      <c r="GZ3578" t="s">
        <v>191</v>
      </c>
      <c r="HA3578">
        <v>80</v>
      </c>
      <c r="HB3578" s="24">
        <v>45636.658356481479</v>
      </c>
      <c r="HC3578" t="s">
        <v>200</v>
      </c>
      <c r="HD3578">
        <v>13.333299999999999</v>
      </c>
      <c r="HE3578">
        <v>270.000675</v>
      </c>
      <c r="HH3578" t="s">
        <v>192</v>
      </c>
      <c r="HI3578" t="s">
        <v>2879</v>
      </c>
      <c r="HJ3578" t="s">
        <v>12662</v>
      </c>
      <c r="HK3578" s="24">
        <v>45635.974999999999</v>
      </c>
      <c r="HL3578" s="24">
        <v>45636.658333333333</v>
      </c>
      <c r="HM3578">
        <v>0</v>
      </c>
      <c r="HN3578" t="s">
        <v>26</v>
      </c>
      <c r="HP3578">
        <v>0</v>
      </c>
      <c r="HR3578">
        <v>0</v>
      </c>
      <c r="HS3578">
        <v>404</v>
      </c>
      <c r="HU3578" t="s">
        <v>633</v>
      </c>
      <c r="HV3578" t="s">
        <v>193</v>
      </c>
      <c r="HW3578" t="s">
        <v>194</v>
      </c>
      <c r="HX3578" t="s">
        <v>635</v>
      </c>
      <c r="HY3578">
        <v>0.120991</v>
      </c>
      <c r="HZ3578" t="s">
        <v>195</v>
      </c>
      <c r="IA3578" t="s">
        <v>196</v>
      </c>
      <c r="IB3578" t="s">
        <v>457</v>
      </c>
      <c r="IC3578" t="s">
        <v>556</v>
      </c>
      <c r="IE3578" t="s">
        <v>203</v>
      </c>
      <c r="IF3578" s="8">
        <v>2958465</v>
      </c>
      <c r="IJ3578" t="s">
        <v>8472</v>
      </c>
      <c r="IL3578">
        <v>404</v>
      </c>
      <c r="IM3578" s="8">
        <v>45633</v>
      </c>
      <c r="IN3578">
        <v>6</v>
      </c>
      <c r="IS3578" s="8">
        <v>45629</v>
      </c>
    </row>
    <row r="3579" spans="1:260" x14ac:dyDescent="0.25">
      <c r="A3579" t="s">
        <v>841</v>
      </c>
      <c r="B3579" t="s">
        <v>12134</v>
      </c>
      <c r="C3579" t="s">
        <v>557</v>
      </c>
      <c r="E3579" t="s">
        <v>12135</v>
      </c>
      <c r="F3579" t="s">
        <v>633</v>
      </c>
      <c r="G3579" t="s">
        <v>634</v>
      </c>
      <c r="H3579" t="s">
        <v>455</v>
      </c>
      <c r="I3579" t="s">
        <v>630</v>
      </c>
      <c r="J3579" s="8">
        <v>45181</v>
      </c>
      <c r="K3579" t="s">
        <v>189</v>
      </c>
      <c r="L3579" t="s">
        <v>9243</v>
      </c>
      <c r="M3579">
        <v>96</v>
      </c>
      <c r="N3579" s="8">
        <v>45641</v>
      </c>
      <c r="O3579" s="8">
        <v>45640</v>
      </c>
      <c r="P3579" s="24">
        <v>45636.658356481479</v>
      </c>
      <c r="Q3579" t="s">
        <v>26</v>
      </c>
      <c r="R3579">
        <v>202450</v>
      </c>
      <c r="S3579">
        <v>96</v>
      </c>
      <c r="T3579">
        <v>96</v>
      </c>
      <c r="AF3579">
        <v>96</v>
      </c>
      <c r="GX3579">
        <v>12</v>
      </c>
      <c r="GY3579" t="s">
        <v>190</v>
      </c>
      <c r="GZ3579" t="s">
        <v>191</v>
      </c>
      <c r="HA3579">
        <v>90</v>
      </c>
      <c r="HB3579" s="24">
        <v>45636.673171296294</v>
      </c>
      <c r="HC3579" t="s">
        <v>200</v>
      </c>
      <c r="HD3579">
        <v>13.333299999999999</v>
      </c>
      <c r="HE3579">
        <v>270.000675</v>
      </c>
      <c r="HG3579" t="s">
        <v>2879</v>
      </c>
      <c r="HH3579" t="s">
        <v>192</v>
      </c>
      <c r="HI3579" t="s">
        <v>12135</v>
      </c>
      <c r="HJ3579" t="s">
        <v>12662</v>
      </c>
      <c r="HK3579" s="24">
        <v>45636.658333333333</v>
      </c>
      <c r="HL3579" s="24">
        <v>45636.67291666667</v>
      </c>
      <c r="HM3579">
        <v>0</v>
      </c>
      <c r="HN3579" t="s">
        <v>26</v>
      </c>
      <c r="HP3579">
        <v>0</v>
      </c>
      <c r="HR3579">
        <v>0</v>
      </c>
      <c r="HS3579">
        <v>96</v>
      </c>
      <c r="HU3579" t="s">
        <v>633</v>
      </c>
      <c r="HV3579" t="s">
        <v>193</v>
      </c>
      <c r="HW3579" t="s">
        <v>194</v>
      </c>
      <c r="HX3579" t="s">
        <v>635</v>
      </c>
      <c r="HY3579">
        <v>0.120991</v>
      </c>
      <c r="HZ3579" t="s">
        <v>195</v>
      </c>
      <c r="IA3579" t="s">
        <v>196</v>
      </c>
      <c r="IB3579" t="s">
        <v>457</v>
      </c>
      <c r="IC3579" t="s">
        <v>556</v>
      </c>
      <c r="IE3579" t="s">
        <v>203</v>
      </c>
      <c r="IF3579" s="8">
        <v>2958465</v>
      </c>
      <c r="IJ3579" t="s">
        <v>8472</v>
      </c>
      <c r="IL3579">
        <v>96</v>
      </c>
      <c r="IM3579" s="8">
        <v>45633</v>
      </c>
      <c r="IN3579">
        <v>-4</v>
      </c>
      <c r="IS3579" s="8">
        <v>45640</v>
      </c>
    </row>
    <row r="3580" spans="1:260" x14ac:dyDescent="0.25">
      <c r="A3580" t="s">
        <v>841</v>
      </c>
      <c r="B3580" t="s">
        <v>7305</v>
      </c>
      <c r="C3580" t="s">
        <v>557</v>
      </c>
      <c r="E3580" t="s">
        <v>7306</v>
      </c>
      <c r="F3580" t="s">
        <v>633</v>
      </c>
      <c r="G3580" t="s">
        <v>634</v>
      </c>
      <c r="H3580" t="s">
        <v>455</v>
      </c>
      <c r="I3580" t="s">
        <v>630</v>
      </c>
      <c r="J3580" s="8">
        <v>45181</v>
      </c>
      <c r="K3580" t="s">
        <v>189</v>
      </c>
      <c r="L3580" t="s">
        <v>9243</v>
      </c>
      <c r="M3580">
        <v>92</v>
      </c>
      <c r="N3580" s="8">
        <v>45641</v>
      </c>
      <c r="O3580" s="8">
        <v>45640</v>
      </c>
      <c r="P3580" s="24">
        <v>45636.673171296294</v>
      </c>
      <c r="Q3580" t="s">
        <v>26</v>
      </c>
      <c r="R3580">
        <v>202450</v>
      </c>
      <c r="S3580">
        <v>92</v>
      </c>
      <c r="T3580">
        <v>92</v>
      </c>
      <c r="AF3580">
        <v>92</v>
      </c>
      <c r="GX3580">
        <v>12</v>
      </c>
      <c r="GY3580" t="s">
        <v>190</v>
      </c>
      <c r="GZ3580" t="s">
        <v>191</v>
      </c>
      <c r="HA3580">
        <v>100</v>
      </c>
      <c r="HB3580" s="24">
        <v>45636.687372685185</v>
      </c>
      <c r="HC3580" t="s">
        <v>200</v>
      </c>
      <c r="HD3580">
        <v>13.333299999999999</v>
      </c>
      <c r="HE3580">
        <v>270.000675</v>
      </c>
      <c r="HG3580" t="s">
        <v>3299</v>
      </c>
      <c r="HH3580" t="s">
        <v>192</v>
      </c>
      <c r="HI3580" t="s">
        <v>7306</v>
      </c>
      <c r="HJ3580" t="s">
        <v>12662</v>
      </c>
      <c r="HK3580" s="24">
        <v>45636.671527777777</v>
      </c>
      <c r="HL3580" s="24">
        <v>45636.686111111114</v>
      </c>
      <c r="HM3580">
        <v>0</v>
      </c>
      <c r="HN3580" t="s">
        <v>26</v>
      </c>
      <c r="HP3580">
        <v>0</v>
      </c>
      <c r="HR3580">
        <v>0</v>
      </c>
      <c r="HS3580">
        <v>92</v>
      </c>
      <c r="HU3580" t="s">
        <v>633</v>
      </c>
      <c r="HV3580" t="s">
        <v>193</v>
      </c>
      <c r="HW3580" t="s">
        <v>194</v>
      </c>
      <c r="HX3580" t="s">
        <v>635</v>
      </c>
      <c r="HY3580">
        <v>0.120991</v>
      </c>
      <c r="HZ3580" t="s">
        <v>195</v>
      </c>
      <c r="IA3580" t="s">
        <v>196</v>
      </c>
      <c r="IB3580" t="s">
        <v>457</v>
      </c>
      <c r="IC3580" t="s">
        <v>556</v>
      </c>
      <c r="IE3580" t="s">
        <v>203</v>
      </c>
      <c r="IF3580" s="8">
        <v>2958465</v>
      </c>
      <c r="IJ3580" t="s">
        <v>8472</v>
      </c>
      <c r="IL3580">
        <v>92</v>
      </c>
      <c r="IM3580" s="8">
        <v>45631</v>
      </c>
      <c r="IN3580">
        <v>-4</v>
      </c>
      <c r="IS3580" s="8">
        <v>45640</v>
      </c>
    </row>
    <row r="3581" spans="1:260" x14ac:dyDescent="0.25">
      <c r="A3581" t="s">
        <v>841</v>
      </c>
      <c r="B3581" t="s">
        <v>7271</v>
      </c>
      <c r="C3581" t="s">
        <v>557</v>
      </c>
      <c r="E3581" t="s">
        <v>7272</v>
      </c>
      <c r="F3581" t="s">
        <v>628</v>
      </c>
      <c r="G3581" t="s">
        <v>629</v>
      </c>
      <c r="H3581" t="s">
        <v>455</v>
      </c>
      <c r="I3581" t="s">
        <v>630</v>
      </c>
      <c r="J3581" s="8">
        <v>45032</v>
      </c>
      <c r="K3581" t="s">
        <v>189</v>
      </c>
      <c r="L3581" t="s">
        <v>9243</v>
      </c>
      <c r="M3581">
        <v>110</v>
      </c>
      <c r="N3581" s="8">
        <v>45634</v>
      </c>
      <c r="O3581" s="8">
        <v>45640</v>
      </c>
      <c r="P3581" s="24">
        <v>45636.687372685185</v>
      </c>
      <c r="Q3581" t="s">
        <v>26</v>
      </c>
      <c r="R3581">
        <v>202449</v>
      </c>
      <c r="S3581">
        <v>110</v>
      </c>
      <c r="T3581">
        <v>110</v>
      </c>
      <c r="U3581" t="s">
        <v>6028</v>
      </c>
      <c r="AF3581">
        <v>110</v>
      </c>
      <c r="GX3581">
        <v>4</v>
      </c>
      <c r="GY3581" t="s">
        <v>190</v>
      </c>
      <c r="GZ3581" t="s">
        <v>191</v>
      </c>
      <c r="HA3581">
        <v>110</v>
      </c>
      <c r="HB3581" s="24">
        <v>45636.704351851855</v>
      </c>
      <c r="HC3581" t="s">
        <v>200</v>
      </c>
      <c r="HD3581">
        <v>13.333299999999999</v>
      </c>
      <c r="HE3581">
        <v>270.000675</v>
      </c>
      <c r="HG3581" t="s">
        <v>3295</v>
      </c>
      <c r="HH3581" t="s">
        <v>192</v>
      </c>
      <c r="HI3581" t="s">
        <v>7272</v>
      </c>
      <c r="HJ3581" t="s">
        <v>12662</v>
      </c>
      <c r="HK3581" s="24">
        <v>45636.686111111114</v>
      </c>
      <c r="HL3581" s="24">
        <v>45636.702777777777</v>
      </c>
      <c r="HM3581">
        <v>0</v>
      </c>
      <c r="HN3581" t="s">
        <v>26</v>
      </c>
      <c r="HP3581">
        <v>0</v>
      </c>
      <c r="HR3581">
        <v>0</v>
      </c>
      <c r="HS3581">
        <v>110</v>
      </c>
      <c r="HU3581" t="s">
        <v>628</v>
      </c>
      <c r="HV3581" t="s">
        <v>193</v>
      </c>
      <c r="HW3581" t="s">
        <v>194</v>
      </c>
      <c r="HX3581" t="s">
        <v>631</v>
      </c>
      <c r="HY3581">
        <v>0.120991</v>
      </c>
      <c r="HZ3581" t="s">
        <v>195</v>
      </c>
      <c r="IA3581" t="s">
        <v>196</v>
      </c>
      <c r="IB3581" t="s">
        <v>457</v>
      </c>
      <c r="IC3581" t="s">
        <v>556</v>
      </c>
      <c r="IJ3581" t="s">
        <v>6738</v>
      </c>
      <c r="IL3581">
        <v>110</v>
      </c>
      <c r="IM3581" s="8">
        <v>45630</v>
      </c>
      <c r="IN3581">
        <v>10</v>
      </c>
      <c r="IS3581" s="8">
        <v>45626</v>
      </c>
    </row>
    <row r="3582" spans="1:260" x14ac:dyDescent="0.25">
      <c r="A3582" t="s">
        <v>841</v>
      </c>
      <c r="B3582" t="s">
        <v>11123</v>
      </c>
      <c r="C3582" t="s">
        <v>557</v>
      </c>
      <c r="E3582" t="s">
        <v>11124</v>
      </c>
      <c r="F3582" t="s">
        <v>628</v>
      </c>
      <c r="G3582" t="s">
        <v>629</v>
      </c>
      <c r="H3582" t="s">
        <v>455</v>
      </c>
      <c r="I3582" t="s">
        <v>630</v>
      </c>
      <c r="J3582" s="8">
        <v>45032</v>
      </c>
      <c r="K3582" t="s">
        <v>189</v>
      </c>
      <c r="L3582" t="s">
        <v>9243</v>
      </c>
      <c r="M3582">
        <v>236</v>
      </c>
      <c r="N3582" s="8">
        <v>45641</v>
      </c>
      <c r="O3582" s="8">
        <v>45640</v>
      </c>
      <c r="P3582" s="24">
        <v>45636.704351851855</v>
      </c>
      <c r="Q3582" t="s">
        <v>26</v>
      </c>
      <c r="R3582">
        <v>202450</v>
      </c>
      <c r="S3582">
        <v>236</v>
      </c>
      <c r="T3582">
        <v>236</v>
      </c>
      <c r="U3582" t="s">
        <v>2976</v>
      </c>
      <c r="AF3582">
        <v>236</v>
      </c>
      <c r="GX3582">
        <v>4</v>
      </c>
      <c r="GY3582" t="s">
        <v>190</v>
      </c>
      <c r="GZ3582" t="s">
        <v>191</v>
      </c>
      <c r="HA3582">
        <v>120</v>
      </c>
      <c r="HB3582" s="24">
        <v>45636.749814814815</v>
      </c>
      <c r="HC3582" t="s">
        <v>200</v>
      </c>
      <c r="HD3582">
        <v>13.333299999999999</v>
      </c>
      <c r="HE3582">
        <v>270.000675</v>
      </c>
      <c r="HG3582" t="s">
        <v>2091</v>
      </c>
      <c r="HH3582" t="s">
        <v>192</v>
      </c>
      <c r="HI3582" t="s">
        <v>11124</v>
      </c>
      <c r="HJ3582" t="s">
        <v>12662</v>
      </c>
      <c r="HK3582" s="24">
        <v>45636.702777777777</v>
      </c>
      <c r="HL3582" s="24">
        <v>45636.748611111114</v>
      </c>
      <c r="HM3582">
        <v>0</v>
      </c>
      <c r="HN3582" t="s">
        <v>26</v>
      </c>
      <c r="HP3582">
        <v>0</v>
      </c>
      <c r="HR3582">
        <v>0</v>
      </c>
      <c r="HS3582">
        <v>236</v>
      </c>
      <c r="HU3582" t="s">
        <v>628</v>
      </c>
      <c r="HV3582" t="s">
        <v>193</v>
      </c>
      <c r="HW3582" t="s">
        <v>194</v>
      </c>
      <c r="HX3582" t="s">
        <v>631</v>
      </c>
      <c r="HY3582">
        <v>0.120991</v>
      </c>
      <c r="HZ3582" t="s">
        <v>195</v>
      </c>
      <c r="IA3582" t="s">
        <v>196</v>
      </c>
      <c r="IB3582" t="s">
        <v>457</v>
      </c>
      <c r="IC3582" t="s">
        <v>556</v>
      </c>
      <c r="IJ3582" t="s">
        <v>8470</v>
      </c>
      <c r="IL3582">
        <v>236</v>
      </c>
      <c r="IM3582" s="8">
        <v>45630</v>
      </c>
      <c r="IN3582">
        <v>-4</v>
      </c>
      <c r="IS3582" s="8">
        <v>45640</v>
      </c>
    </row>
    <row r="3583" spans="1:260" x14ac:dyDescent="0.25">
      <c r="A3583" t="s">
        <v>841</v>
      </c>
      <c r="B3583" t="s">
        <v>3060</v>
      </c>
      <c r="C3583" t="s">
        <v>557</v>
      </c>
      <c r="E3583" t="s">
        <v>3061</v>
      </c>
      <c r="F3583" t="s">
        <v>597</v>
      </c>
      <c r="G3583" t="s">
        <v>598</v>
      </c>
      <c r="H3583" t="s">
        <v>455</v>
      </c>
      <c r="I3583" t="s">
        <v>554</v>
      </c>
      <c r="J3583" s="8">
        <v>45184</v>
      </c>
      <c r="K3583" t="s">
        <v>189</v>
      </c>
      <c r="L3583" t="s">
        <v>9243</v>
      </c>
      <c r="M3583">
        <v>310</v>
      </c>
      <c r="N3583" s="8">
        <v>45641</v>
      </c>
      <c r="O3583" s="8">
        <v>45640</v>
      </c>
      <c r="P3583" s="24">
        <v>45636.749814814815</v>
      </c>
      <c r="Q3583" t="s">
        <v>26</v>
      </c>
      <c r="R3583">
        <v>202450</v>
      </c>
      <c r="S3583">
        <v>310</v>
      </c>
      <c r="T3583">
        <v>310</v>
      </c>
      <c r="AF3583">
        <v>310</v>
      </c>
      <c r="GX3583">
        <v>10</v>
      </c>
      <c r="GY3583" t="s">
        <v>190</v>
      </c>
      <c r="GZ3583" t="s">
        <v>191</v>
      </c>
      <c r="HA3583">
        <v>130</v>
      </c>
      <c r="HB3583" s="24">
        <v>45636.817557870374</v>
      </c>
      <c r="HC3583" t="s">
        <v>200</v>
      </c>
      <c r="HD3583">
        <v>13.8462</v>
      </c>
      <c r="HE3583">
        <v>259.99913299999997</v>
      </c>
      <c r="HH3583" t="s">
        <v>192</v>
      </c>
      <c r="HI3583" t="s">
        <v>3061</v>
      </c>
      <c r="HJ3583" t="s">
        <v>12662</v>
      </c>
      <c r="HK3583" s="24">
        <v>45636.748611111114</v>
      </c>
      <c r="HL3583" s="24">
        <v>45636.815972222219</v>
      </c>
      <c r="HM3583">
        <v>0</v>
      </c>
      <c r="HN3583" t="s">
        <v>26</v>
      </c>
      <c r="HP3583">
        <v>0</v>
      </c>
      <c r="HR3583">
        <v>0</v>
      </c>
      <c r="HS3583">
        <v>310</v>
      </c>
      <c r="HU3583" t="s">
        <v>597</v>
      </c>
      <c r="HV3583" t="s">
        <v>193</v>
      </c>
      <c r="HW3583" t="s">
        <v>194</v>
      </c>
      <c r="HX3583" t="s">
        <v>599</v>
      </c>
      <c r="HY3583">
        <v>8.9125999999999997E-2</v>
      </c>
      <c r="HZ3583" t="s">
        <v>195</v>
      </c>
      <c r="IA3583" t="s">
        <v>196</v>
      </c>
      <c r="IB3583" t="s">
        <v>457</v>
      </c>
      <c r="IC3583" t="s">
        <v>556</v>
      </c>
      <c r="IJ3583" t="s">
        <v>8476</v>
      </c>
      <c r="IL3583">
        <v>310</v>
      </c>
      <c r="IM3583" s="8">
        <v>45622</v>
      </c>
      <c r="IN3583">
        <v>7</v>
      </c>
      <c r="IS3583" s="8">
        <v>45629</v>
      </c>
    </row>
    <row r="3584" spans="1:260" x14ac:dyDescent="0.25">
      <c r="A3584" t="s">
        <v>841</v>
      </c>
      <c r="B3584" t="s">
        <v>6762</v>
      </c>
      <c r="C3584" t="s">
        <v>557</v>
      </c>
      <c r="E3584" t="s">
        <v>6763</v>
      </c>
      <c r="F3584" t="s">
        <v>603</v>
      </c>
      <c r="G3584" t="s">
        <v>604</v>
      </c>
      <c r="H3584" t="s">
        <v>455</v>
      </c>
      <c r="I3584" t="s">
        <v>560</v>
      </c>
      <c r="J3584" s="8">
        <v>45032</v>
      </c>
      <c r="K3584" t="s">
        <v>189</v>
      </c>
      <c r="L3584" t="s">
        <v>9243</v>
      </c>
      <c r="M3584">
        <v>356</v>
      </c>
      <c r="N3584" s="8">
        <v>45641</v>
      </c>
      <c r="O3584" s="8">
        <v>45640</v>
      </c>
      <c r="P3584" s="24">
        <v>45636.817557870374</v>
      </c>
      <c r="Q3584" t="s">
        <v>26</v>
      </c>
      <c r="R3584">
        <v>202450</v>
      </c>
      <c r="S3584">
        <v>356</v>
      </c>
      <c r="T3584">
        <v>356</v>
      </c>
      <c r="U3584" t="s">
        <v>9240</v>
      </c>
      <c r="AF3584">
        <v>356</v>
      </c>
      <c r="GX3584">
        <v>9</v>
      </c>
      <c r="GY3584" t="s">
        <v>190</v>
      </c>
      <c r="GZ3584" t="s">
        <v>191</v>
      </c>
      <c r="HA3584">
        <v>140</v>
      </c>
      <c r="HB3584" s="24">
        <v>45636.904178240744</v>
      </c>
      <c r="HC3584" t="s">
        <v>200</v>
      </c>
      <c r="HD3584">
        <v>10.9091</v>
      </c>
      <c r="HE3584">
        <v>329.99972500000001</v>
      </c>
      <c r="HH3584" t="s">
        <v>192</v>
      </c>
      <c r="HI3584" t="s">
        <v>6763</v>
      </c>
      <c r="HJ3584" t="s">
        <v>12662</v>
      </c>
      <c r="HK3584" s="24">
        <v>45636.816550925927</v>
      </c>
      <c r="HL3584" s="24">
        <v>45636.90315972222</v>
      </c>
      <c r="HM3584">
        <v>0</v>
      </c>
      <c r="HN3584" t="s">
        <v>26</v>
      </c>
      <c r="HP3584">
        <v>0</v>
      </c>
      <c r="HR3584">
        <v>0</v>
      </c>
      <c r="HS3584">
        <v>356</v>
      </c>
      <c r="HU3584" t="s">
        <v>603</v>
      </c>
      <c r="HV3584" t="s">
        <v>193</v>
      </c>
      <c r="HW3584" t="s">
        <v>194</v>
      </c>
      <c r="HX3584" t="s">
        <v>605</v>
      </c>
      <c r="HY3584">
        <v>7.5917999999999999E-2</v>
      </c>
      <c r="HZ3584" t="s">
        <v>195</v>
      </c>
      <c r="IA3584" t="s">
        <v>196</v>
      </c>
      <c r="IB3584" t="s">
        <v>457</v>
      </c>
      <c r="IC3584" t="s">
        <v>556</v>
      </c>
      <c r="IJ3584" t="s">
        <v>8469</v>
      </c>
      <c r="IL3584">
        <v>356</v>
      </c>
      <c r="IM3584" s="8">
        <v>45622</v>
      </c>
      <c r="IN3584">
        <v>7</v>
      </c>
      <c r="IS3584" s="8">
        <v>45629</v>
      </c>
    </row>
    <row r="3585" spans="1:253" x14ac:dyDescent="0.25">
      <c r="A3585" t="s">
        <v>841</v>
      </c>
      <c r="B3585" t="s">
        <v>6764</v>
      </c>
      <c r="C3585" t="s">
        <v>557</v>
      </c>
      <c r="E3585" t="s">
        <v>6765</v>
      </c>
      <c r="F3585" t="s">
        <v>603</v>
      </c>
      <c r="G3585" t="s">
        <v>604</v>
      </c>
      <c r="H3585" t="s">
        <v>455</v>
      </c>
      <c r="I3585" t="s">
        <v>560</v>
      </c>
      <c r="J3585" s="8">
        <v>45032</v>
      </c>
      <c r="K3585" t="s">
        <v>189</v>
      </c>
      <c r="L3585" t="s">
        <v>9243</v>
      </c>
      <c r="M3585">
        <v>500</v>
      </c>
      <c r="N3585" s="8">
        <v>45641</v>
      </c>
      <c r="O3585" s="8">
        <v>45640</v>
      </c>
      <c r="P3585" s="24">
        <v>45636.904178240744</v>
      </c>
      <c r="Q3585" t="s">
        <v>26</v>
      </c>
      <c r="R3585">
        <v>202450</v>
      </c>
      <c r="S3585">
        <v>500</v>
      </c>
      <c r="T3585">
        <v>500</v>
      </c>
      <c r="U3585" t="s">
        <v>9240</v>
      </c>
      <c r="AF3585">
        <v>500</v>
      </c>
      <c r="GX3585">
        <v>9</v>
      </c>
      <c r="GY3585" t="s">
        <v>190</v>
      </c>
      <c r="GZ3585" t="s">
        <v>191</v>
      </c>
      <c r="HA3585">
        <v>150</v>
      </c>
      <c r="HB3585" s="24">
        <v>45636.977743055555</v>
      </c>
      <c r="HC3585" t="s">
        <v>200</v>
      </c>
      <c r="HD3585">
        <v>10.9091</v>
      </c>
      <c r="HE3585">
        <v>329.99972500000001</v>
      </c>
      <c r="HH3585" t="s">
        <v>192</v>
      </c>
      <c r="HI3585" t="s">
        <v>6765</v>
      </c>
      <c r="HJ3585" t="s">
        <v>12662</v>
      </c>
      <c r="HK3585" s="24">
        <v>45636.904189814813</v>
      </c>
      <c r="HL3585" s="24">
        <v>45636.977743055555</v>
      </c>
      <c r="HM3585">
        <v>0</v>
      </c>
      <c r="HN3585" t="s">
        <v>26</v>
      </c>
      <c r="HP3585">
        <v>0</v>
      </c>
      <c r="HR3585">
        <v>0</v>
      </c>
      <c r="HS3585">
        <v>500</v>
      </c>
      <c r="HU3585" t="s">
        <v>603</v>
      </c>
      <c r="HV3585" t="s">
        <v>193</v>
      </c>
      <c r="HW3585" t="s">
        <v>194</v>
      </c>
      <c r="HX3585" t="s">
        <v>605</v>
      </c>
      <c r="HY3585">
        <v>7.5917999999999999E-2</v>
      </c>
      <c r="HZ3585" t="s">
        <v>195</v>
      </c>
      <c r="IA3585" t="s">
        <v>196</v>
      </c>
      <c r="IB3585" t="s">
        <v>457</v>
      </c>
      <c r="IC3585" t="s">
        <v>556</v>
      </c>
      <c r="IJ3585" t="s">
        <v>8469</v>
      </c>
      <c r="IL3585">
        <v>500</v>
      </c>
      <c r="IM3585" s="8">
        <v>45622</v>
      </c>
      <c r="IN3585">
        <v>7</v>
      </c>
      <c r="IS3585" s="8">
        <v>45629</v>
      </c>
    </row>
    <row r="3586" spans="1:253" x14ac:dyDescent="0.25">
      <c r="A3586" t="s">
        <v>841</v>
      </c>
      <c r="B3586" t="s">
        <v>6750</v>
      </c>
      <c r="C3586" t="s">
        <v>557</v>
      </c>
      <c r="E3586" t="s">
        <v>6751</v>
      </c>
      <c r="F3586" t="s">
        <v>572</v>
      </c>
      <c r="G3586" t="s">
        <v>573</v>
      </c>
      <c r="H3586" t="s">
        <v>455</v>
      </c>
      <c r="I3586" t="s">
        <v>554</v>
      </c>
      <c r="J3586" s="8">
        <v>45181</v>
      </c>
      <c r="K3586" t="s">
        <v>189</v>
      </c>
      <c r="L3586" t="s">
        <v>9243</v>
      </c>
      <c r="M3586">
        <v>500</v>
      </c>
      <c r="N3586" s="8">
        <v>45641</v>
      </c>
      <c r="O3586" s="8">
        <v>45640</v>
      </c>
      <c r="P3586" s="24">
        <v>45636.977743055555</v>
      </c>
      <c r="Q3586" t="s">
        <v>26</v>
      </c>
      <c r="R3586">
        <v>202450</v>
      </c>
      <c r="S3586">
        <v>500</v>
      </c>
      <c r="T3586">
        <v>185</v>
      </c>
      <c r="V3586" t="s">
        <v>2679</v>
      </c>
      <c r="AF3586">
        <v>185</v>
      </c>
      <c r="GX3586">
        <v>25</v>
      </c>
      <c r="GY3586" t="s">
        <v>190</v>
      </c>
      <c r="GZ3586" t="s">
        <v>191</v>
      </c>
      <c r="HA3586">
        <v>160</v>
      </c>
      <c r="HB3586" s="24">
        <v>45637.017812500002</v>
      </c>
      <c r="HC3586" t="s">
        <v>200</v>
      </c>
      <c r="HD3586">
        <v>13.8462</v>
      </c>
      <c r="HE3586">
        <v>259.99913299999997</v>
      </c>
      <c r="HH3586" t="s">
        <v>192</v>
      </c>
      <c r="HI3586" t="s">
        <v>6751</v>
      </c>
      <c r="HJ3586" t="s">
        <v>12662</v>
      </c>
      <c r="HK3586" s="24">
        <v>45636.977743055555</v>
      </c>
      <c r="HL3586" s="24">
        <v>45637.017812500002</v>
      </c>
      <c r="HM3586">
        <v>0</v>
      </c>
      <c r="HN3586" t="s">
        <v>26</v>
      </c>
      <c r="HP3586">
        <v>315</v>
      </c>
      <c r="HR3586">
        <v>0</v>
      </c>
      <c r="HS3586">
        <v>185</v>
      </c>
      <c r="HU3586" t="s">
        <v>572</v>
      </c>
      <c r="HV3586" t="s">
        <v>193</v>
      </c>
      <c r="HW3586" t="s">
        <v>194</v>
      </c>
      <c r="HX3586" t="s">
        <v>574</v>
      </c>
      <c r="HY3586">
        <v>8.9125999999999997E-2</v>
      </c>
      <c r="HZ3586" t="s">
        <v>195</v>
      </c>
      <c r="IA3586" t="s">
        <v>196</v>
      </c>
      <c r="IB3586" t="s">
        <v>457</v>
      </c>
      <c r="IC3586" t="s">
        <v>556</v>
      </c>
      <c r="IJ3586" t="s">
        <v>8477</v>
      </c>
      <c r="IL3586">
        <v>500</v>
      </c>
      <c r="IM3586" s="8">
        <v>45622</v>
      </c>
      <c r="IN3586">
        <v>7</v>
      </c>
      <c r="IS3586" s="8">
        <v>45629</v>
      </c>
    </row>
    <row r="3587" spans="1:253" x14ac:dyDescent="0.25">
      <c r="A3587" t="s">
        <v>841</v>
      </c>
      <c r="B3587" t="s">
        <v>11125</v>
      </c>
      <c r="C3587" t="s">
        <v>557</v>
      </c>
      <c r="E3587" t="s">
        <v>11126</v>
      </c>
      <c r="F3587" t="s">
        <v>628</v>
      </c>
      <c r="G3587" t="s">
        <v>629</v>
      </c>
      <c r="H3587" t="s">
        <v>455</v>
      </c>
      <c r="I3587" t="s">
        <v>630</v>
      </c>
      <c r="J3587" s="8">
        <v>45032</v>
      </c>
      <c r="K3587" t="s">
        <v>189</v>
      </c>
      <c r="L3587" t="s">
        <v>9243</v>
      </c>
      <c r="M3587">
        <v>195</v>
      </c>
      <c r="N3587" s="8">
        <v>45648</v>
      </c>
      <c r="O3587" s="8">
        <v>45640</v>
      </c>
      <c r="P3587" s="24">
        <v>45637.017812500002</v>
      </c>
      <c r="Q3587" t="s">
        <v>26</v>
      </c>
      <c r="R3587">
        <v>202451</v>
      </c>
      <c r="S3587">
        <v>195</v>
      </c>
      <c r="T3587">
        <v>195</v>
      </c>
      <c r="AF3587">
        <v>195</v>
      </c>
      <c r="GX3587">
        <v>4</v>
      </c>
      <c r="GY3587" t="s">
        <v>190</v>
      </c>
      <c r="GZ3587" t="s">
        <v>191</v>
      </c>
      <c r="HA3587">
        <v>170</v>
      </c>
      <c r="HB3587" s="24">
        <v>45637.047905092593</v>
      </c>
      <c r="HC3587" t="s">
        <v>200</v>
      </c>
      <c r="HD3587">
        <v>13.333299999999999</v>
      </c>
      <c r="HE3587">
        <v>270.000675</v>
      </c>
      <c r="HH3587" t="s">
        <v>192</v>
      </c>
      <c r="HI3587" t="s">
        <v>11126</v>
      </c>
      <c r="HJ3587" t="s">
        <v>12662</v>
      </c>
      <c r="HK3587" s="24">
        <v>45637.017361111109</v>
      </c>
      <c r="HL3587" s="24">
        <v>45637.04791666667</v>
      </c>
      <c r="HM3587">
        <v>0</v>
      </c>
      <c r="HN3587" t="s">
        <v>26</v>
      </c>
      <c r="HP3587">
        <v>0</v>
      </c>
      <c r="HR3587">
        <v>0</v>
      </c>
      <c r="HS3587">
        <v>195</v>
      </c>
      <c r="HU3587" t="s">
        <v>628</v>
      </c>
      <c r="HV3587" t="s">
        <v>193</v>
      </c>
      <c r="HW3587" t="s">
        <v>194</v>
      </c>
      <c r="HX3587" t="s">
        <v>631</v>
      </c>
      <c r="HY3587">
        <v>0.120991</v>
      </c>
      <c r="HZ3587" t="s">
        <v>195</v>
      </c>
      <c r="IA3587" t="s">
        <v>196</v>
      </c>
      <c r="IB3587" t="s">
        <v>457</v>
      </c>
      <c r="IC3587" t="s">
        <v>556</v>
      </c>
      <c r="IJ3587" t="s">
        <v>11127</v>
      </c>
      <c r="IL3587">
        <v>195</v>
      </c>
      <c r="IM3587" s="8">
        <v>45633</v>
      </c>
      <c r="IN3587">
        <v>0</v>
      </c>
      <c r="IS3587" s="8">
        <v>45636</v>
      </c>
    </row>
    <row r="3588" spans="1:253" x14ac:dyDescent="0.25">
      <c r="A3588" t="s">
        <v>841</v>
      </c>
      <c r="B3588" t="s">
        <v>12136</v>
      </c>
      <c r="C3588" t="s">
        <v>557</v>
      </c>
      <c r="E3588" t="s">
        <v>12137</v>
      </c>
      <c r="F3588" t="s">
        <v>628</v>
      </c>
      <c r="G3588" t="s">
        <v>629</v>
      </c>
      <c r="H3588" t="s">
        <v>455</v>
      </c>
      <c r="I3588" t="s">
        <v>630</v>
      </c>
      <c r="J3588" s="8">
        <v>45032</v>
      </c>
      <c r="K3588" t="s">
        <v>189</v>
      </c>
      <c r="L3588" t="s">
        <v>9243</v>
      </c>
      <c r="M3588">
        <v>305</v>
      </c>
      <c r="N3588" s="8">
        <v>45648</v>
      </c>
      <c r="O3588" s="8">
        <v>45640</v>
      </c>
      <c r="P3588" s="24">
        <v>45637.256944444445</v>
      </c>
      <c r="Q3588" t="s">
        <v>26</v>
      </c>
      <c r="R3588">
        <v>202451</v>
      </c>
      <c r="S3588">
        <v>305</v>
      </c>
      <c r="T3588">
        <v>305</v>
      </c>
      <c r="AG3588">
        <v>305</v>
      </c>
      <c r="GX3588">
        <v>4</v>
      </c>
      <c r="GY3588" t="s">
        <v>190</v>
      </c>
      <c r="GZ3588" t="s">
        <v>191</v>
      </c>
      <c r="HA3588">
        <v>180</v>
      </c>
      <c r="HB3588" s="24">
        <v>45637.314421296294</v>
      </c>
      <c r="HC3588" t="s">
        <v>200</v>
      </c>
      <c r="HD3588">
        <v>13.333299999999999</v>
      </c>
      <c r="HE3588">
        <v>270.000675</v>
      </c>
      <c r="HG3588" t="s">
        <v>11126</v>
      </c>
      <c r="HH3588" t="s">
        <v>192</v>
      </c>
      <c r="HI3588" t="s">
        <v>12137</v>
      </c>
      <c r="HJ3588" t="s">
        <v>12662</v>
      </c>
      <c r="HK3588" s="24">
        <v>45637.256944444445</v>
      </c>
      <c r="HL3588" s="24">
        <v>45637.313888888886</v>
      </c>
      <c r="HM3588">
        <v>0</v>
      </c>
      <c r="HN3588" t="s">
        <v>26</v>
      </c>
      <c r="HP3588">
        <v>0</v>
      </c>
      <c r="HR3588">
        <v>0</v>
      </c>
      <c r="HS3588">
        <v>305</v>
      </c>
      <c r="HU3588" t="s">
        <v>628</v>
      </c>
      <c r="HV3588" t="s">
        <v>193</v>
      </c>
      <c r="HW3588" t="s">
        <v>194</v>
      </c>
      <c r="HX3588" t="s">
        <v>631</v>
      </c>
      <c r="HY3588">
        <v>0.120991</v>
      </c>
      <c r="HZ3588" t="s">
        <v>195</v>
      </c>
      <c r="IA3588" t="s">
        <v>196</v>
      </c>
      <c r="IB3588" t="s">
        <v>457</v>
      </c>
      <c r="IC3588" t="s">
        <v>556</v>
      </c>
      <c r="IJ3588" t="s">
        <v>11127</v>
      </c>
      <c r="IL3588">
        <v>305</v>
      </c>
      <c r="IM3588" s="8">
        <v>45633</v>
      </c>
      <c r="IN3588">
        <v>-3</v>
      </c>
      <c r="IS3588" s="8">
        <v>45640</v>
      </c>
    </row>
    <row r="3589" spans="1:253" x14ac:dyDescent="0.25">
      <c r="A3589" t="s">
        <v>841</v>
      </c>
      <c r="B3589" t="s">
        <v>11128</v>
      </c>
      <c r="C3589" t="s">
        <v>557</v>
      </c>
      <c r="E3589" t="s">
        <v>11129</v>
      </c>
      <c r="F3589" t="s">
        <v>628</v>
      </c>
      <c r="G3589" t="s">
        <v>629</v>
      </c>
      <c r="H3589" t="s">
        <v>455</v>
      </c>
      <c r="I3589" t="s">
        <v>630</v>
      </c>
      <c r="J3589" s="8">
        <v>45032</v>
      </c>
      <c r="K3589" t="s">
        <v>189</v>
      </c>
      <c r="L3589" t="s">
        <v>9243</v>
      </c>
      <c r="M3589">
        <v>500</v>
      </c>
      <c r="N3589" s="8">
        <v>45648</v>
      </c>
      <c r="O3589" s="8">
        <v>45640</v>
      </c>
      <c r="P3589" s="24">
        <v>45637.314421296294</v>
      </c>
      <c r="Q3589" t="s">
        <v>26</v>
      </c>
      <c r="R3589">
        <v>202451</v>
      </c>
      <c r="S3589">
        <v>500</v>
      </c>
      <c r="T3589">
        <v>500</v>
      </c>
      <c r="AG3589">
        <v>500</v>
      </c>
      <c r="GX3589">
        <v>4</v>
      </c>
      <c r="GY3589" t="s">
        <v>190</v>
      </c>
      <c r="GZ3589" t="s">
        <v>191</v>
      </c>
      <c r="HA3589">
        <v>190</v>
      </c>
      <c r="HB3589" s="24">
        <v>45637.409641203703</v>
      </c>
      <c r="HC3589" t="s">
        <v>200</v>
      </c>
      <c r="HD3589">
        <v>13.333299999999999</v>
      </c>
      <c r="HE3589">
        <v>270.000675</v>
      </c>
      <c r="HH3589" t="s">
        <v>192</v>
      </c>
      <c r="HI3589" t="s">
        <v>11129</v>
      </c>
      <c r="HJ3589" t="s">
        <v>12662</v>
      </c>
      <c r="HK3589" s="24">
        <v>45637.313379629632</v>
      </c>
      <c r="HL3589" s="24">
        <v>45637.408599537041</v>
      </c>
      <c r="HM3589">
        <v>0</v>
      </c>
      <c r="HN3589" t="s">
        <v>26</v>
      </c>
      <c r="HP3589">
        <v>0</v>
      </c>
      <c r="HR3589">
        <v>0</v>
      </c>
      <c r="HS3589">
        <v>500</v>
      </c>
      <c r="HU3589" t="s">
        <v>628</v>
      </c>
      <c r="HV3589" t="s">
        <v>193</v>
      </c>
      <c r="HW3589" t="s">
        <v>194</v>
      </c>
      <c r="HX3589" t="s">
        <v>631</v>
      </c>
      <c r="HY3589">
        <v>0.120991</v>
      </c>
      <c r="HZ3589" t="s">
        <v>195</v>
      </c>
      <c r="IA3589" t="s">
        <v>196</v>
      </c>
      <c r="IB3589" t="s">
        <v>457</v>
      </c>
      <c r="IC3589" t="s">
        <v>556</v>
      </c>
      <c r="IJ3589" t="s">
        <v>11127</v>
      </c>
      <c r="IL3589">
        <v>500</v>
      </c>
      <c r="IM3589" s="8">
        <v>45629</v>
      </c>
      <c r="IN3589">
        <v>1</v>
      </c>
      <c r="IS3589" s="8">
        <v>45636</v>
      </c>
    </row>
    <row r="3590" spans="1:253" x14ac:dyDescent="0.25">
      <c r="A3590" t="s">
        <v>841</v>
      </c>
      <c r="B3590" t="s">
        <v>3306</v>
      </c>
      <c r="C3590" t="s">
        <v>557</v>
      </c>
      <c r="E3590" t="s">
        <v>3307</v>
      </c>
      <c r="F3590" t="s">
        <v>569</v>
      </c>
      <c r="G3590" t="s">
        <v>570</v>
      </c>
      <c r="H3590" t="s">
        <v>455</v>
      </c>
      <c r="I3590" t="s">
        <v>554</v>
      </c>
      <c r="J3590" s="8">
        <v>45015</v>
      </c>
      <c r="K3590" t="s">
        <v>189</v>
      </c>
      <c r="L3590" t="s">
        <v>9243</v>
      </c>
      <c r="M3590">
        <v>500</v>
      </c>
      <c r="N3590" s="8">
        <v>45648</v>
      </c>
      <c r="O3590" s="8">
        <v>45640</v>
      </c>
      <c r="P3590" s="24">
        <v>45637.409641203703</v>
      </c>
      <c r="Q3590" t="s">
        <v>26</v>
      </c>
      <c r="R3590">
        <v>202451</v>
      </c>
      <c r="S3590">
        <v>500</v>
      </c>
      <c r="T3590">
        <v>500</v>
      </c>
      <c r="AG3590">
        <v>500</v>
      </c>
      <c r="GX3590">
        <v>10</v>
      </c>
      <c r="GY3590" t="s">
        <v>190</v>
      </c>
      <c r="GZ3590" t="s">
        <v>191</v>
      </c>
      <c r="HA3590">
        <v>200</v>
      </c>
      <c r="HB3590" s="24">
        <v>45637.486655092594</v>
      </c>
      <c r="HC3590" t="s">
        <v>200</v>
      </c>
      <c r="HD3590">
        <v>10.9091</v>
      </c>
      <c r="HE3590">
        <v>329.99972500000001</v>
      </c>
      <c r="HH3590" t="s">
        <v>192</v>
      </c>
      <c r="HI3590" t="s">
        <v>3307</v>
      </c>
      <c r="HJ3590" t="s">
        <v>12662</v>
      </c>
      <c r="HK3590" s="24">
        <v>45637.408599537041</v>
      </c>
      <c r="HL3590" s="24">
        <v>45637.485613425924</v>
      </c>
      <c r="HM3590">
        <v>0</v>
      </c>
      <c r="HN3590" t="s">
        <v>26</v>
      </c>
      <c r="HP3590">
        <v>0</v>
      </c>
      <c r="HR3590">
        <v>0</v>
      </c>
      <c r="HS3590">
        <v>500</v>
      </c>
      <c r="HU3590" t="s">
        <v>569</v>
      </c>
      <c r="HV3590" t="s">
        <v>193</v>
      </c>
      <c r="HW3590" t="s">
        <v>194</v>
      </c>
      <c r="HX3590" t="s">
        <v>571</v>
      </c>
      <c r="HY3590">
        <v>8.9125999999999997E-2</v>
      </c>
      <c r="HZ3590" t="s">
        <v>195</v>
      </c>
      <c r="IA3590" t="s">
        <v>196</v>
      </c>
      <c r="IB3590" t="s">
        <v>457</v>
      </c>
      <c r="IC3590" t="s">
        <v>556</v>
      </c>
      <c r="IJ3590" t="s">
        <v>11130</v>
      </c>
      <c r="IL3590">
        <v>500</v>
      </c>
      <c r="IM3590" s="8">
        <v>45629</v>
      </c>
      <c r="IN3590">
        <v>1</v>
      </c>
      <c r="IS3590" s="8">
        <v>45636</v>
      </c>
    </row>
    <row r="3591" spans="1:253" x14ac:dyDescent="0.25">
      <c r="A3591" t="s">
        <v>841</v>
      </c>
      <c r="B3591" t="s">
        <v>3308</v>
      </c>
      <c r="C3591" t="s">
        <v>557</v>
      </c>
      <c r="E3591" t="s">
        <v>3309</v>
      </c>
      <c r="F3591" t="s">
        <v>569</v>
      </c>
      <c r="G3591" t="s">
        <v>570</v>
      </c>
      <c r="H3591" t="s">
        <v>455</v>
      </c>
      <c r="I3591" t="s">
        <v>554</v>
      </c>
      <c r="J3591" s="8">
        <v>45015</v>
      </c>
      <c r="K3591" t="s">
        <v>189</v>
      </c>
      <c r="L3591" t="s">
        <v>9243</v>
      </c>
      <c r="M3591">
        <v>500</v>
      </c>
      <c r="N3591" s="8">
        <v>45648</v>
      </c>
      <c r="O3591" s="8">
        <v>45640</v>
      </c>
      <c r="P3591" s="24">
        <v>45637.486655092594</v>
      </c>
      <c r="Q3591" t="s">
        <v>26</v>
      </c>
      <c r="R3591">
        <v>202451</v>
      </c>
      <c r="S3591">
        <v>500</v>
      </c>
      <c r="T3591">
        <v>500</v>
      </c>
      <c r="AG3591">
        <v>500</v>
      </c>
      <c r="GX3591">
        <v>10</v>
      </c>
      <c r="GY3591" t="s">
        <v>190</v>
      </c>
      <c r="GZ3591" t="s">
        <v>191</v>
      </c>
      <c r="HA3591">
        <v>210</v>
      </c>
      <c r="HB3591" s="24">
        <v>45637.563680555555</v>
      </c>
      <c r="HC3591" t="s">
        <v>200</v>
      </c>
      <c r="HD3591">
        <v>10.9091</v>
      </c>
      <c r="HE3591">
        <v>329.99972500000001</v>
      </c>
      <c r="HH3591" t="s">
        <v>192</v>
      </c>
      <c r="HI3591" t="s">
        <v>3309</v>
      </c>
      <c r="HJ3591" t="s">
        <v>12662</v>
      </c>
      <c r="HK3591" s="24">
        <v>45637.485613425924</v>
      </c>
      <c r="HL3591" s="24">
        <v>45637.562638888892</v>
      </c>
      <c r="HM3591">
        <v>0</v>
      </c>
      <c r="HN3591" t="s">
        <v>26</v>
      </c>
      <c r="HP3591">
        <v>0</v>
      </c>
      <c r="HR3591">
        <v>0</v>
      </c>
      <c r="HS3591">
        <v>500</v>
      </c>
      <c r="HU3591" t="s">
        <v>569</v>
      </c>
      <c r="HV3591" t="s">
        <v>193</v>
      </c>
      <c r="HW3591" t="s">
        <v>194</v>
      </c>
      <c r="HX3591" t="s">
        <v>571</v>
      </c>
      <c r="HY3591">
        <v>8.9125999999999997E-2</v>
      </c>
      <c r="HZ3591" t="s">
        <v>195</v>
      </c>
      <c r="IA3591" t="s">
        <v>196</v>
      </c>
      <c r="IB3591" t="s">
        <v>457</v>
      </c>
      <c r="IC3591" t="s">
        <v>556</v>
      </c>
      <c r="IJ3591" t="s">
        <v>11130</v>
      </c>
      <c r="IL3591">
        <v>500</v>
      </c>
      <c r="IM3591" s="8">
        <v>45629</v>
      </c>
      <c r="IN3591">
        <v>1</v>
      </c>
      <c r="IS3591" s="8">
        <v>45636</v>
      </c>
    </row>
    <row r="3592" spans="1:253" x14ac:dyDescent="0.25">
      <c r="A3592" t="s">
        <v>841</v>
      </c>
      <c r="B3592" t="s">
        <v>8489</v>
      </c>
      <c r="C3592" t="s">
        <v>557</v>
      </c>
      <c r="E3592" t="s">
        <v>8490</v>
      </c>
      <c r="F3592" t="s">
        <v>569</v>
      </c>
      <c r="G3592" t="s">
        <v>570</v>
      </c>
      <c r="H3592" t="s">
        <v>455</v>
      </c>
      <c r="I3592" t="s">
        <v>554</v>
      </c>
      <c r="J3592" s="8">
        <v>45015</v>
      </c>
      <c r="K3592" t="s">
        <v>189</v>
      </c>
      <c r="L3592" t="s">
        <v>9243</v>
      </c>
      <c r="M3592">
        <v>500</v>
      </c>
      <c r="N3592" s="8">
        <v>45648</v>
      </c>
      <c r="O3592" s="8">
        <v>45640</v>
      </c>
      <c r="P3592" s="24">
        <v>45637.563680555555</v>
      </c>
      <c r="Q3592" t="s">
        <v>26</v>
      </c>
      <c r="R3592">
        <v>202451</v>
      </c>
      <c r="S3592">
        <v>500</v>
      </c>
      <c r="T3592">
        <v>500</v>
      </c>
      <c r="AG3592">
        <v>500</v>
      </c>
      <c r="GX3592">
        <v>10</v>
      </c>
      <c r="GY3592" t="s">
        <v>190</v>
      </c>
      <c r="GZ3592" t="s">
        <v>191</v>
      </c>
      <c r="HA3592">
        <v>220</v>
      </c>
      <c r="HB3592" s="24">
        <v>45637.640694444446</v>
      </c>
      <c r="HC3592" t="s">
        <v>200</v>
      </c>
      <c r="HD3592">
        <v>10.9091</v>
      </c>
      <c r="HE3592">
        <v>329.99972500000001</v>
      </c>
      <c r="HH3592" t="s">
        <v>192</v>
      </c>
      <c r="HI3592" t="s">
        <v>8490</v>
      </c>
      <c r="HJ3592" t="s">
        <v>12662</v>
      </c>
      <c r="HK3592" s="24">
        <v>45637.562638888892</v>
      </c>
      <c r="HL3592" s="24">
        <v>45637.639652777776</v>
      </c>
      <c r="HM3592">
        <v>0</v>
      </c>
      <c r="HN3592" t="s">
        <v>26</v>
      </c>
      <c r="HP3592">
        <v>0</v>
      </c>
      <c r="HR3592">
        <v>0</v>
      </c>
      <c r="HS3592">
        <v>500</v>
      </c>
      <c r="HU3592" t="s">
        <v>569</v>
      </c>
      <c r="HV3592" t="s">
        <v>193</v>
      </c>
      <c r="HW3592" t="s">
        <v>194</v>
      </c>
      <c r="HX3592" t="s">
        <v>571</v>
      </c>
      <c r="HY3592">
        <v>8.9125999999999997E-2</v>
      </c>
      <c r="HZ3592" t="s">
        <v>195</v>
      </c>
      <c r="IA3592" t="s">
        <v>196</v>
      </c>
      <c r="IB3592" t="s">
        <v>457</v>
      </c>
      <c r="IC3592" t="s">
        <v>556</v>
      </c>
      <c r="IJ3592" t="s">
        <v>11130</v>
      </c>
      <c r="IL3592">
        <v>500</v>
      </c>
      <c r="IM3592" s="8">
        <v>45629</v>
      </c>
      <c r="IN3592">
        <v>1</v>
      </c>
      <c r="IS3592" s="8">
        <v>45636</v>
      </c>
    </row>
    <row r="3593" spans="1:253" x14ac:dyDescent="0.25">
      <c r="A3593" t="s">
        <v>841</v>
      </c>
      <c r="B3593" t="s">
        <v>8491</v>
      </c>
      <c r="C3593" t="s">
        <v>557</v>
      </c>
      <c r="E3593" t="s">
        <v>8492</v>
      </c>
      <c r="F3593" t="s">
        <v>569</v>
      </c>
      <c r="G3593" t="s">
        <v>570</v>
      </c>
      <c r="H3593" t="s">
        <v>455</v>
      </c>
      <c r="I3593" t="s">
        <v>554</v>
      </c>
      <c r="J3593" s="8">
        <v>45015</v>
      </c>
      <c r="K3593" t="s">
        <v>189</v>
      </c>
      <c r="L3593" t="s">
        <v>9243</v>
      </c>
      <c r="M3593">
        <v>82</v>
      </c>
      <c r="N3593" s="8">
        <v>45648</v>
      </c>
      <c r="O3593" s="8">
        <v>45640</v>
      </c>
      <c r="P3593" s="24">
        <v>45637.640694444446</v>
      </c>
      <c r="Q3593" t="s">
        <v>26</v>
      </c>
      <c r="R3593">
        <v>202451</v>
      </c>
      <c r="S3593">
        <v>82</v>
      </c>
      <c r="T3593">
        <v>82</v>
      </c>
      <c r="AG3593">
        <v>82</v>
      </c>
      <c r="GX3593">
        <v>10</v>
      </c>
      <c r="GY3593" t="s">
        <v>190</v>
      </c>
      <c r="GZ3593" t="s">
        <v>191</v>
      </c>
      <c r="HA3593">
        <v>230</v>
      </c>
      <c r="HB3593" s="24">
        <v>45637.651053240741</v>
      </c>
      <c r="HC3593" t="s">
        <v>200</v>
      </c>
      <c r="HD3593">
        <v>10.9091</v>
      </c>
      <c r="HE3593">
        <v>329.99972500000001</v>
      </c>
      <c r="HH3593" t="s">
        <v>192</v>
      </c>
      <c r="HI3593" t="s">
        <v>8492</v>
      </c>
      <c r="HJ3593" t="s">
        <v>12662</v>
      </c>
      <c r="HK3593" s="24">
        <v>45637.63958333333</v>
      </c>
      <c r="HL3593" s="24">
        <v>45637.65</v>
      </c>
      <c r="HM3593">
        <v>0</v>
      </c>
      <c r="HN3593" t="s">
        <v>26</v>
      </c>
      <c r="HP3593">
        <v>0</v>
      </c>
      <c r="HR3593">
        <v>0</v>
      </c>
      <c r="HS3593">
        <v>82</v>
      </c>
      <c r="HU3593" t="s">
        <v>569</v>
      </c>
      <c r="HV3593" t="s">
        <v>193</v>
      </c>
      <c r="HW3593" t="s">
        <v>194</v>
      </c>
      <c r="HX3593" t="s">
        <v>571</v>
      </c>
      <c r="HY3593">
        <v>8.9125999999999997E-2</v>
      </c>
      <c r="HZ3593" t="s">
        <v>195</v>
      </c>
      <c r="IA3593" t="s">
        <v>196</v>
      </c>
      <c r="IB3593" t="s">
        <v>457</v>
      </c>
      <c r="IC3593" t="s">
        <v>556</v>
      </c>
      <c r="IJ3593" t="s">
        <v>11130</v>
      </c>
      <c r="IL3593">
        <v>82</v>
      </c>
      <c r="IM3593" s="8">
        <v>45630</v>
      </c>
      <c r="IN3593">
        <v>1</v>
      </c>
      <c r="IS3593" s="8">
        <v>45636</v>
      </c>
    </row>
    <row r="3594" spans="1:253" x14ac:dyDescent="0.25">
      <c r="A3594" t="s">
        <v>841</v>
      </c>
      <c r="B3594" t="s">
        <v>3293</v>
      </c>
      <c r="C3594" t="s">
        <v>557</v>
      </c>
      <c r="E3594" t="s">
        <v>3294</v>
      </c>
      <c r="F3594" t="s">
        <v>566</v>
      </c>
      <c r="G3594" t="s">
        <v>567</v>
      </c>
      <c r="H3594" t="s">
        <v>455</v>
      </c>
      <c r="I3594" t="s">
        <v>560</v>
      </c>
      <c r="J3594" s="8">
        <v>45019</v>
      </c>
      <c r="K3594" t="s">
        <v>189</v>
      </c>
      <c r="L3594" t="s">
        <v>9243</v>
      </c>
      <c r="M3594">
        <v>52</v>
      </c>
      <c r="N3594" s="8">
        <v>45634</v>
      </c>
      <c r="O3594" s="8">
        <v>45640</v>
      </c>
      <c r="P3594" s="24">
        <v>45637.651053240741</v>
      </c>
      <c r="Q3594" t="s">
        <v>26</v>
      </c>
      <c r="R3594">
        <v>202449</v>
      </c>
      <c r="S3594">
        <v>52</v>
      </c>
      <c r="T3594">
        <v>52</v>
      </c>
      <c r="U3594" t="s">
        <v>9240</v>
      </c>
      <c r="AG3594">
        <v>52</v>
      </c>
      <c r="GX3594">
        <v>2</v>
      </c>
      <c r="GY3594" t="s">
        <v>190</v>
      </c>
      <c r="GZ3594" t="s">
        <v>191</v>
      </c>
      <c r="HA3594">
        <v>240</v>
      </c>
      <c r="HB3594" s="24">
        <v>45637.65761574074</v>
      </c>
      <c r="HC3594" t="s">
        <v>200</v>
      </c>
      <c r="HD3594">
        <v>10.9091</v>
      </c>
      <c r="HE3594">
        <v>329.99972500000001</v>
      </c>
      <c r="HH3594" t="s">
        <v>192</v>
      </c>
      <c r="HI3594" t="s">
        <v>3294</v>
      </c>
      <c r="HJ3594" t="s">
        <v>12662</v>
      </c>
      <c r="HK3594" s="24">
        <v>45637.650011574071</v>
      </c>
      <c r="HL3594" s="24">
        <v>45637.656574074077</v>
      </c>
      <c r="HM3594">
        <v>0</v>
      </c>
      <c r="HN3594" t="s">
        <v>26</v>
      </c>
      <c r="HP3594">
        <v>0</v>
      </c>
      <c r="HR3594">
        <v>0</v>
      </c>
      <c r="HS3594">
        <v>52</v>
      </c>
      <c r="HU3594" t="s">
        <v>566</v>
      </c>
      <c r="HV3594" t="s">
        <v>193</v>
      </c>
      <c r="HW3594" t="s">
        <v>194</v>
      </c>
      <c r="HX3594" t="s">
        <v>568</v>
      </c>
      <c r="HY3594">
        <v>7.5917999999999999E-2</v>
      </c>
      <c r="HZ3594" t="s">
        <v>195</v>
      </c>
      <c r="IA3594" t="s">
        <v>196</v>
      </c>
      <c r="IB3594" t="s">
        <v>457</v>
      </c>
      <c r="IC3594" t="s">
        <v>556</v>
      </c>
      <c r="IJ3594" t="s">
        <v>6742</v>
      </c>
      <c r="IL3594">
        <v>52</v>
      </c>
      <c r="IM3594" s="8">
        <v>45615</v>
      </c>
      <c r="IN3594">
        <v>15</v>
      </c>
      <c r="IS3594" s="8">
        <v>45622</v>
      </c>
    </row>
    <row r="3595" spans="1:253" x14ac:dyDescent="0.25">
      <c r="A3595" t="s">
        <v>841</v>
      </c>
      <c r="B3595" t="s">
        <v>6754</v>
      </c>
      <c r="C3595" t="s">
        <v>557</v>
      </c>
      <c r="E3595" t="s">
        <v>6755</v>
      </c>
      <c r="F3595" t="s">
        <v>566</v>
      </c>
      <c r="G3595" t="s">
        <v>567</v>
      </c>
      <c r="H3595" t="s">
        <v>455</v>
      </c>
      <c r="I3595" t="s">
        <v>560</v>
      </c>
      <c r="J3595" s="8">
        <v>45019</v>
      </c>
      <c r="K3595" t="s">
        <v>189</v>
      </c>
      <c r="L3595" t="s">
        <v>9243</v>
      </c>
      <c r="M3595">
        <v>248</v>
      </c>
      <c r="N3595" s="8">
        <v>45641</v>
      </c>
      <c r="O3595" s="8">
        <v>45640</v>
      </c>
      <c r="P3595" s="24">
        <v>45637.65761574074</v>
      </c>
      <c r="Q3595" t="s">
        <v>26</v>
      </c>
      <c r="R3595">
        <v>202450</v>
      </c>
      <c r="S3595">
        <v>248</v>
      </c>
      <c r="T3595">
        <v>248</v>
      </c>
      <c r="AG3595">
        <v>248</v>
      </c>
      <c r="GX3595">
        <v>2</v>
      </c>
      <c r="GY3595" t="s">
        <v>190</v>
      </c>
      <c r="GZ3595" t="s">
        <v>191</v>
      </c>
      <c r="HA3595">
        <v>250</v>
      </c>
      <c r="HB3595" s="24">
        <v>45637.695879629631</v>
      </c>
      <c r="HC3595" t="s">
        <v>200</v>
      </c>
      <c r="HD3595">
        <v>10.9091</v>
      </c>
      <c r="HE3595">
        <v>329.99972500000001</v>
      </c>
      <c r="HH3595" t="s">
        <v>192</v>
      </c>
      <c r="HI3595" t="s">
        <v>6755</v>
      </c>
      <c r="HJ3595" t="s">
        <v>12662</v>
      </c>
      <c r="HK3595" s="24">
        <v>45637.656574074077</v>
      </c>
      <c r="HL3595" s="24">
        <v>45637.694826388892</v>
      </c>
      <c r="HM3595">
        <v>0</v>
      </c>
      <c r="HN3595" t="s">
        <v>26</v>
      </c>
      <c r="HP3595">
        <v>0</v>
      </c>
      <c r="HR3595">
        <v>0</v>
      </c>
      <c r="HS3595">
        <v>248</v>
      </c>
      <c r="HU3595" t="s">
        <v>566</v>
      </c>
      <c r="HV3595" t="s">
        <v>193</v>
      </c>
      <c r="HW3595" t="s">
        <v>194</v>
      </c>
      <c r="HX3595" t="s">
        <v>568</v>
      </c>
      <c r="HY3595">
        <v>7.5917999999999999E-2</v>
      </c>
      <c r="HZ3595" t="s">
        <v>195</v>
      </c>
      <c r="IA3595" t="s">
        <v>196</v>
      </c>
      <c r="IB3595" t="s">
        <v>457</v>
      </c>
      <c r="IC3595" t="s">
        <v>556</v>
      </c>
      <c r="IJ3595" t="s">
        <v>8478</v>
      </c>
      <c r="IL3595">
        <v>248</v>
      </c>
      <c r="IM3595" s="8">
        <v>45630</v>
      </c>
      <c r="IN3595">
        <v>8</v>
      </c>
      <c r="IS3595" s="8">
        <v>45629</v>
      </c>
    </row>
    <row r="3596" spans="1:253" x14ac:dyDescent="0.25">
      <c r="A3596" t="s">
        <v>841</v>
      </c>
      <c r="B3596" t="s">
        <v>6756</v>
      </c>
      <c r="C3596" t="s">
        <v>557</v>
      </c>
      <c r="E3596" t="s">
        <v>6757</v>
      </c>
      <c r="F3596" t="s">
        <v>566</v>
      </c>
      <c r="G3596" t="s">
        <v>567</v>
      </c>
      <c r="H3596" t="s">
        <v>455</v>
      </c>
      <c r="I3596" t="s">
        <v>560</v>
      </c>
      <c r="J3596" s="8">
        <v>45019</v>
      </c>
      <c r="K3596" t="s">
        <v>189</v>
      </c>
      <c r="L3596" t="s">
        <v>9243</v>
      </c>
      <c r="M3596">
        <v>500</v>
      </c>
      <c r="N3596" s="8">
        <v>45641</v>
      </c>
      <c r="O3596" s="8">
        <v>45640</v>
      </c>
      <c r="P3596" s="24">
        <v>45637.695879629631</v>
      </c>
      <c r="Q3596" t="s">
        <v>26</v>
      </c>
      <c r="R3596">
        <v>202450</v>
      </c>
      <c r="S3596">
        <v>500</v>
      </c>
      <c r="T3596">
        <v>500</v>
      </c>
      <c r="AG3596">
        <v>500</v>
      </c>
      <c r="GX3596">
        <v>2</v>
      </c>
      <c r="GY3596" t="s">
        <v>190</v>
      </c>
      <c r="GZ3596" t="s">
        <v>191</v>
      </c>
      <c r="HA3596">
        <v>260</v>
      </c>
      <c r="HB3596" s="24">
        <v>45637.772893518515</v>
      </c>
      <c r="HC3596" t="s">
        <v>200</v>
      </c>
      <c r="HD3596">
        <v>10.9091</v>
      </c>
      <c r="HE3596">
        <v>329.99972500000001</v>
      </c>
      <c r="HH3596" t="s">
        <v>192</v>
      </c>
      <c r="HI3596" t="s">
        <v>6757</v>
      </c>
      <c r="HJ3596" t="s">
        <v>12662</v>
      </c>
      <c r="HK3596" s="24">
        <v>45637.694826388892</v>
      </c>
      <c r="HL3596" s="24">
        <v>45637.771851851852</v>
      </c>
      <c r="HM3596">
        <v>0</v>
      </c>
      <c r="HN3596" t="s">
        <v>26</v>
      </c>
      <c r="HP3596">
        <v>0</v>
      </c>
      <c r="HR3596">
        <v>0</v>
      </c>
      <c r="HS3596">
        <v>500</v>
      </c>
      <c r="HU3596" t="s">
        <v>566</v>
      </c>
      <c r="HV3596" t="s">
        <v>193</v>
      </c>
      <c r="HW3596" t="s">
        <v>194</v>
      </c>
      <c r="HX3596" t="s">
        <v>568</v>
      </c>
      <c r="HY3596">
        <v>7.5917999999999999E-2</v>
      </c>
      <c r="HZ3596" t="s">
        <v>195</v>
      </c>
      <c r="IA3596" t="s">
        <v>196</v>
      </c>
      <c r="IB3596" t="s">
        <v>457</v>
      </c>
      <c r="IC3596" t="s">
        <v>556</v>
      </c>
      <c r="IJ3596" t="s">
        <v>8478</v>
      </c>
      <c r="IL3596">
        <v>500</v>
      </c>
      <c r="IM3596" s="8">
        <v>45622</v>
      </c>
      <c r="IN3596">
        <v>8</v>
      </c>
      <c r="IS3596" s="8">
        <v>45629</v>
      </c>
    </row>
    <row r="3597" spans="1:253" x14ac:dyDescent="0.25">
      <c r="A3597" t="s">
        <v>841</v>
      </c>
      <c r="B3597" t="s">
        <v>6758</v>
      </c>
      <c r="C3597" t="s">
        <v>557</v>
      </c>
      <c r="E3597" t="s">
        <v>6759</v>
      </c>
      <c r="F3597" t="s">
        <v>566</v>
      </c>
      <c r="G3597" t="s">
        <v>567</v>
      </c>
      <c r="H3597" t="s">
        <v>455</v>
      </c>
      <c r="I3597" t="s">
        <v>560</v>
      </c>
      <c r="J3597" s="8">
        <v>45019</v>
      </c>
      <c r="K3597" t="s">
        <v>189</v>
      </c>
      <c r="L3597" t="s">
        <v>9243</v>
      </c>
      <c r="M3597">
        <v>500</v>
      </c>
      <c r="N3597" s="8">
        <v>45641</v>
      </c>
      <c r="O3597" s="8">
        <v>45640</v>
      </c>
      <c r="P3597" s="24">
        <v>45637.772893518515</v>
      </c>
      <c r="Q3597" t="s">
        <v>26</v>
      </c>
      <c r="R3597">
        <v>202450</v>
      </c>
      <c r="S3597">
        <v>500</v>
      </c>
      <c r="T3597">
        <v>500</v>
      </c>
      <c r="AG3597">
        <v>500</v>
      </c>
      <c r="GX3597">
        <v>2</v>
      </c>
      <c r="GY3597" t="s">
        <v>190</v>
      </c>
      <c r="GZ3597" t="s">
        <v>191</v>
      </c>
      <c r="HA3597">
        <v>270</v>
      </c>
      <c r="HB3597" s="24">
        <v>45637.849918981483</v>
      </c>
      <c r="HC3597" t="s">
        <v>200</v>
      </c>
      <c r="HD3597">
        <v>10.9091</v>
      </c>
      <c r="HE3597">
        <v>329.99972500000001</v>
      </c>
      <c r="HH3597" t="s">
        <v>192</v>
      </c>
      <c r="HI3597" t="s">
        <v>6759</v>
      </c>
      <c r="HJ3597" t="s">
        <v>12662</v>
      </c>
      <c r="HK3597" s="24">
        <v>45637.771851851852</v>
      </c>
      <c r="HL3597" s="24">
        <v>45637.848877314813</v>
      </c>
      <c r="HM3597">
        <v>0</v>
      </c>
      <c r="HN3597" t="s">
        <v>26</v>
      </c>
      <c r="HP3597">
        <v>0</v>
      </c>
      <c r="HR3597">
        <v>0</v>
      </c>
      <c r="HS3597">
        <v>500</v>
      </c>
      <c r="HU3597" t="s">
        <v>566</v>
      </c>
      <c r="HV3597" t="s">
        <v>193</v>
      </c>
      <c r="HW3597" t="s">
        <v>194</v>
      </c>
      <c r="HX3597" t="s">
        <v>568</v>
      </c>
      <c r="HY3597">
        <v>7.5917999999999999E-2</v>
      </c>
      <c r="HZ3597" t="s">
        <v>195</v>
      </c>
      <c r="IA3597" t="s">
        <v>196</v>
      </c>
      <c r="IB3597" t="s">
        <v>457</v>
      </c>
      <c r="IC3597" t="s">
        <v>556</v>
      </c>
      <c r="IJ3597" t="s">
        <v>8478</v>
      </c>
      <c r="IL3597">
        <v>500</v>
      </c>
      <c r="IM3597" s="8">
        <v>45622</v>
      </c>
      <c r="IN3597">
        <v>8</v>
      </c>
      <c r="IS3597" s="8">
        <v>45629</v>
      </c>
    </row>
    <row r="3598" spans="1:253" x14ac:dyDescent="0.25">
      <c r="A3598" t="s">
        <v>841</v>
      </c>
      <c r="B3598" t="s">
        <v>6760</v>
      </c>
      <c r="C3598" t="s">
        <v>557</v>
      </c>
      <c r="E3598" t="s">
        <v>6761</v>
      </c>
      <c r="F3598" t="s">
        <v>566</v>
      </c>
      <c r="G3598" t="s">
        <v>567</v>
      </c>
      <c r="H3598" t="s">
        <v>455</v>
      </c>
      <c r="I3598" t="s">
        <v>560</v>
      </c>
      <c r="J3598" s="8">
        <v>45019</v>
      </c>
      <c r="K3598" t="s">
        <v>189</v>
      </c>
      <c r="L3598" t="s">
        <v>9243</v>
      </c>
      <c r="M3598">
        <v>500</v>
      </c>
      <c r="N3598" s="8">
        <v>45641</v>
      </c>
      <c r="O3598" s="8">
        <v>45640</v>
      </c>
      <c r="P3598" s="24">
        <v>45637.849918981483</v>
      </c>
      <c r="Q3598" t="s">
        <v>26</v>
      </c>
      <c r="R3598">
        <v>202450</v>
      </c>
      <c r="S3598">
        <v>500</v>
      </c>
      <c r="T3598">
        <v>500</v>
      </c>
      <c r="AG3598">
        <v>500</v>
      </c>
      <c r="GX3598">
        <v>2</v>
      </c>
      <c r="GY3598" t="s">
        <v>190</v>
      </c>
      <c r="GZ3598" t="s">
        <v>191</v>
      </c>
      <c r="HA3598">
        <v>280</v>
      </c>
      <c r="HB3598" s="24">
        <v>45637.926932870374</v>
      </c>
      <c r="HC3598" t="s">
        <v>200</v>
      </c>
      <c r="HD3598">
        <v>10.9091</v>
      </c>
      <c r="HE3598">
        <v>329.99972500000001</v>
      </c>
      <c r="HH3598" t="s">
        <v>192</v>
      </c>
      <c r="HI3598" t="s">
        <v>6761</v>
      </c>
      <c r="HJ3598" t="s">
        <v>12662</v>
      </c>
      <c r="HK3598" s="24">
        <v>45637.848877314813</v>
      </c>
      <c r="HL3598" s="24">
        <v>45637.925891203704</v>
      </c>
      <c r="HM3598">
        <v>0</v>
      </c>
      <c r="HN3598" t="s">
        <v>26</v>
      </c>
      <c r="HP3598">
        <v>0</v>
      </c>
      <c r="HR3598">
        <v>0</v>
      </c>
      <c r="HS3598">
        <v>500</v>
      </c>
      <c r="HU3598" t="s">
        <v>566</v>
      </c>
      <c r="HV3598" t="s">
        <v>193</v>
      </c>
      <c r="HW3598" t="s">
        <v>194</v>
      </c>
      <c r="HX3598" t="s">
        <v>568</v>
      </c>
      <c r="HY3598">
        <v>7.5917999999999999E-2</v>
      </c>
      <c r="HZ3598" t="s">
        <v>195</v>
      </c>
      <c r="IA3598" t="s">
        <v>196</v>
      </c>
      <c r="IB3598" t="s">
        <v>457</v>
      </c>
      <c r="IC3598" t="s">
        <v>556</v>
      </c>
      <c r="IJ3598" t="s">
        <v>8478</v>
      </c>
      <c r="IL3598">
        <v>500</v>
      </c>
      <c r="IM3598" s="8">
        <v>45622</v>
      </c>
      <c r="IN3598">
        <v>8</v>
      </c>
      <c r="IS3598" s="8">
        <v>45629</v>
      </c>
    </row>
    <row r="3599" spans="1:253" x14ac:dyDescent="0.25">
      <c r="A3599" t="s">
        <v>841</v>
      </c>
      <c r="B3599" t="s">
        <v>12138</v>
      </c>
      <c r="C3599" t="s">
        <v>557</v>
      </c>
      <c r="E3599" t="s">
        <v>12139</v>
      </c>
      <c r="F3599" t="s">
        <v>628</v>
      </c>
      <c r="G3599" t="s">
        <v>629</v>
      </c>
      <c r="H3599" t="s">
        <v>455</v>
      </c>
      <c r="I3599" t="s">
        <v>630</v>
      </c>
      <c r="J3599" s="8">
        <v>45032</v>
      </c>
      <c r="K3599" t="s">
        <v>189</v>
      </c>
      <c r="L3599" t="s">
        <v>9243</v>
      </c>
      <c r="M3599">
        <v>50</v>
      </c>
      <c r="N3599" s="8">
        <v>45641</v>
      </c>
      <c r="O3599" s="8">
        <v>45640</v>
      </c>
      <c r="P3599" s="24">
        <v>45637.926932870374</v>
      </c>
      <c r="Q3599" t="s">
        <v>26</v>
      </c>
      <c r="R3599">
        <v>202450</v>
      </c>
      <c r="S3599">
        <v>50</v>
      </c>
      <c r="T3599">
        <v>50</v>
      </c>
      <c r="AG3599">
        <v>50</v>
      </c>
      <c r="GX3599">
        <v>4</v>
      </c>
      <c r="GY3599" t="s">
        <v>190</v>
      </c>
      <c r="GZ3599" t="s">
        <v>191</v>
      </c>
      <c r="HA3599">
        <v>290</v>
      </c>
      <c r="HB3599" s="24">
        <v>45637.934652777774</v>
      </c>
      <c r="HC3599" t="s">
        <v>200</v>
      </c>
      <c r="HD3599">
        <v>13.333299999999999</v>
      </c>
      <c r="HE3599">
        <v>270.000675</v>
      </c>
      <c r="HG3599" t="s">
        <v>2035</v>
      </c>
      <c r="HH3599" t="s">
        <v>192</v>
      </c>
      <c r="HI3599" t="s">
        <v>12139</v>
      </c>
      <c r="HJ3599" t="s">
        <v>12662</v>
      </c>
      <c r="HK3599" s="24">
        <v>45637.926388888889</v>
      </c>
      <c r="HL3599" s="24">
        <v>45637.934027777781</v>
      </c>
      <c r="HM3599">
        <v>0</v>
      </c>
      <c r="HN3599" t="s">
        <v>26</v>
      </c>
      <c r="HP3599">
        <v>0</v>
      </c>
      <c r="HR3599">
        <v>0</v>
      </c>
      <c r="HS3599">
        <v>50</v>
      </c>
      <c r="HU3599" t="s">
        <v>628</v>
      </c>
      <c r="HV3599" t="s">
        <v>193</v>
      </c>
      <c r="HW3599" t="s">
        <v>194</v>
      </c>
      <c r="HX3599" t="s">
        <v>631</v>
      </c>
      <c r="HY3599">
        <v>0.120991</v>
      </c>
      <c r="HZ3599" t="s">
        <v>195</v>
      </c>
      <c r="IA3599" t="s">
        <v>196</v>
      </c>
      <c r="IB3599" t="s">
        <v>457</v>
      </c>
      <c r="IC3599" t="s">
        <v>556</v>
      </c>
      <c r="IJ3599" t="s">
        <v>8470</v>
      </c>
      <c r="IL3599">
        <v>50</v>
      </c>
      <c r="IM3599" s="8">
        <v>45633</v>
      </c>
      <c r="IN3599">
        <v>-3</v>
      </c>
      <c r="IS3599" s="8">
        <v>45640</v>
      </c>
    </row>
    <row r="3600" spans="1:253" x14ac:dyDescent="0.25">
      <c r="A3600" t="s">
        <v>841</v>
      </c>
      <c r="B3600" t="s">
        <v>11133</v>
      </c>
      <c r="C3600" t="s">
        <v>557</v>
      </c>
      <c r="E3600" t="s">
        <v>11134</v>
      </c>
      <c r="F3600" t="s">
        <v>569</v>
      </c>
      <c r="G3600" t="s">
        <v>570</v>
      </c>
      <c r="H3600" t="s">
        <v>455</v>
      </c>
      <c r="I3600" t="s">
        <v>554</v>
      </c>
      <c r="J3600" s="8">
        <v>45015</v>
      </c>
      <c r="K3600" t="s">
        <v>189</v>
      </c>
      <c r="L3600" t="s">
        <v>9243</v>
      </c>
      <c r="M3600">
        <v>418</v>
      </c>
      <c r="N3600" s="8">
        <v>45648</v>
      </c>
      <c r="O3600" s="8">
        <v>45640</v>
      </c>
      <c r="P3600" s="24">
        <v>45637.934652777774</v>
      </c>
      <c r="Q3600" t="s">
        <v>26</v>
      </c>
      <c r="R3600">
        <v>202451</v>
      </c>
      <c r="S3600">
        <v>418</v>
      </c>
      <c r="T3600">
        <v>418</v>
      </c>
      <c r="AG3600">
        <v>418</v>
      </c>
      <c r="GX3600">
        <v>10</v>
      </c>
      <c r="GY3600" t="s">
        <v>190</v>
      </c>
      <c r="GZ3600" t="s">
        <v>191</v>
      </c>
      <c r="HA3600">
        <v>300</v>
      </c>
      <c r="HB3600" s="24">
        <v>45637.994375000002</v>
      </c>
      <c r="HC3600" t="s">
        <v>200</v>
      </c>
      <c r="HD3600">
        <v>10.9091</v>
      </c>
      <c r="HE3600">
        <v>329.99972500000001</v>
      </c>
      <c r="HG3600" t="s">
        <v>8492</v>
      </c>
      <c r="HH3600" t="s">
        <v>192</v>
      </c>
      <c r="HI3600" t="s">
        <v>11134</v>
      </c>
      <c r="HJ3600" t="s">
        <v>12662</v>
      </c>
      <c r="HK3600" s="24">
        <v>45637.934652777774</v>
      </c>
      <c r="HL3600" s="24">
        <v>45637.994375000002</v>
      </c>
      <c r="HM3600">
        <v>0</v>
      </c>
      <c r="HN3600" t="s">
        <v>26</v>
      </c>
      <c r="HP3600">
        <v>0</v>
      </c>
      <c r="HR3600">
        <v>0</v>
      </c>
      <c r="HS3600">
        <v>418</v>
      </c>
      <c r="HU3600" t="s">
        <v>569</v>
      </c>
      <c r="HV3600" t="s">
        <v>193</v>
      </c>
      <c r="HW3600" t="s">
        <v>194</v>
      </c>
      <c r="HX3600" t="s">
        <v>571</v>
      </c>
      <c r="HY3600">
        <v>8.9125999999999997E-2</v>
      </c>
      <c r="HZ3600" t="s">
        <v>195</v>
      </c>
      <c r="IA3600" t="s">
        <v>196</v>
      </c>
      <c r="IB3600" t="s">
        <v>457</v>
      </c>
      <c r="IC3600" t="s">
        <v>556</v>
      </c>
      <c r="IJ3600" t="s">
        <v>11130</v>
      </c>
      <c r="IL3600">
        <v>418</v>
      </c>
      <c r="IM3600" s="8">
        <v>45630</v>
      </c>
      <c r="IN3600">
        <v>-3</v>
      </c>
      <c r="IS3600" s="8">
        <v>45640</v>
      </c>
    </row>
    <row r="3601" spans="1:260" x14ac:dyDescent="0.25">
      <c r="A3601" t="s">
        <v>841</v>
      </c>
      <c r="B3601" t="s">
        <v>2036</v>
      </c>
      <c r="C3601" t="s">
        <v>557</v>
      </c>
      <c r="E3601" t="s">
        <v>2037</v>
      </c>
      <c r="F3601" t="s">
        <v>597</v>
      </c>
      <c r="G3601" t="s">
        <v>598</v>
      </c>
      <c r="H3601" t="s">
        <v>455</v>
      </c>
      <c r="I3601" t="s">
        <v>554</v>
      </c>
      <c r="J3601" s="8">
        <v>45184</v>
      </c>
      <c r="K3601" t="s">
        <v>189</v>
      </c>
      <c r="L3601" t="s">
        <v>9243</v>
      </c>
      <c r="M3601">
        <v>35</v>
      </c>
      <c r="N3601" s="8">
        <v>45648</v>
      </c>
      <c r="O3601" s="8">
        <v>45640</v>
      </c>
      <c r="P3601" s="24">
        <v>45637.994375000002</v>
      </c>
      <c r="Q3601" t="s">
        <v>26</v>
      </c>
      <c r="R3601">
        <v>202451</v>
      </c>
      <c r="S3601">
        <v>35</v>
      </c>
      <c r="T3601">
        <v>35</v>
      </c>
      <c r="AG3601">
        <v>35</v>
      </c>
      <c r="GX3601">
        <v>10</v>
      </c>
      <c r="GY3601" t="s">
        <v>190</v>
      </c>
      <c r="GZ3601" t="s">
        <v>191</v>
      </c>
      <c r="HA3601">
        <v>310</v>
      </c>
      <c r="HB3601" s="24">
        <v>45637.999988425923</v>
      </c>
      <c r="HC3601" t="s">
        <v>200</v>
      </c>
      <c r="HD3601">
        <v>13.8462</v>
      </c>
      <c r="HE3601">
        <v>259.99913299999997</v>
      </c>
      <c r="HH3601" t="s">
        <v>192</v>
      </c>
      <c r="HI3601" t="s">
        <v>2037</v>
      </c>
      <c r="HJ3601" t="s">
        <v>12662</v>
      </c>
      <c r="HK3601" s="24">
        <v>45637.993750000001</v>
      </c>
      <c r="HL3601" s="24">
        <v>45637.999305555553</v>
      </c>
      <c r="HM3601">
        <v>0</v>
      </c>
      <c r="HN3601" t="s">
        <v>26</v>
      </c>
      <c r="HP3601">
        <v>0</v>
      </c>
      <c r="HR3601">
        <v>0</v>
      </c>
      <c r="HS3601">
        <v>35</v>
      </c>
      <c r="HU3601" t="s">
        <v>597</v>
      </c>
      <c r="HV3601" t="s">
        <v>193</v>
      </c>
      <c r="HW3601" t="s">
        <v>194</v>
      </c>
      <c r="HX3601" t="s">
        <v>599</v>
      </c>
      <c r="HY3601">
        <v>8.9125999999999997E-2</v>
      </c>
      <c r="HZ3601" t="s">
        <v>195</v>
      </c>
      <c r="IA3601" t="s">
        <v>196</v>
      </c>
      <c r="IB3601" t="s">
        <v>457</v>
      </c>
      <c r="IC3601" t="s">
        <v>556</v>
      </c>
      <c r="IJ3601" t="s">
        <v>11138</v>
      </c>
      <c r="IL3601">
        <v>35</v>
      </c>
      <c r="IM3601" s="8">
        <v>45633</v>
      </c>
      <c r="IN3601">
        <v>1</v>
      </c>
      <c r="IS3601" s="8">
        <v>45636</v>
      </c>
    </row>
    <row r="3602" spans="1:260" x14ac:dyDescent="0.25">
      <c r="A3602" t="s">
        <v>841</v>
      </c>
      <c r="B3602" t="s">
        <v>12140</v>
      </c>
      <c r="C3602" t="s">
        <v>557</v>
      </c>
      <c r="E3602" t="s">
        <v>12141</v>
      </c>
      <c r="F3602" t="s">
        <v>597</v>
      </c>
      <c r="G3602" t="s">
        <v>598</v>
      </c>
      <c r="H3602" t="s">
        <v>455</v>
      </c>
      <c r="I3602" t="s">
        <v>554</v>
      </c>
      <c r="J3602" s="8">
        <v>45184</v>
      </c>
      <c r="K3602" t="s">
        <v>189</v>
      </c>
      <c r="L3602" t="s">
        <v>9243</v>
      </c>
      <c r="M3602">
        <v>358</v>
      </c>
      <c r="N3602" s="8">
        <v>45648</v>
      </c>
      <c r="O3602" s="8">
        <v>45640</v>
      </c>
      <c r="P3602" s="24">
        <v>45638.256944444445</v>
      </c>
      <c r="Q3602" t="s">
        <v>26</v>
      </c>
      <c r="R3602">
        <v>202451</v>
      </c>
      <c r="S3602">
        <v>358</v>
      </c>
      <c r="T3602">
        <v>358</v>
      </c>
      <c r="AH3602">
        <v>358</v>
      </c>
      <c r="GX3602">
        <v>10</v>
      </c>
      <c r="GY3602" t="s">
        <v>190</v>
      </c>
      <c r="GZ3602" t="s">
        <v>191</v>
      </c>
      <c r="HA3602">
        <v>320</v>
      </c>
      <c r="HB3602" s="24">
        <v>45638.32472222222</v>
      </c>
      <c r="HC3602" t="s">
        <v>200</v>
      </c>
      <c r="HD3602">
        <v>13.8462</v>
      </c>
      <c r="HE3602">
        <v>259.99913299999997</v>
      </c>
      <c r="HG3602" t="s">
        <v>2037</v>
      </c>
      <c r="HH3602" t="s">
        <v>192</v>
      </c>
      <c r="HI3602" t="s">
        <v>12141</v>
      </c>
      <c r="HJ3602" t="s">
        <v>12662</v>
      </c>
      <c r="HK3602" s="24">
        <v>45638.256944444445</v>
      </c>
      <c r="HL3602" s="24">
        <v>45638.324305555558</v>
      </c>
      <c r="HM3602">
        <v>0</v>
      </c>
      <c r="HN3602" t="s">
        <v>26</v>
      </c>
      <c r="HP3602">
        <v>0</v>
      </c>
      <c r="HR3602">
        <v>0</v>
      </c>
      <c r="HS3602">
        <v>358</v>
      </c>
      <c r="HU3602" t="s">
        <v>597</v>
      </c>
      <c r="HV3602" t="s">
        <v>193</v>
      </c>
      <c r="HW3602" t="s">
        <v>194</v>
      </c>
      <c r="HX3602" t="s">
        <v>599</v>
      </c>
      <c r="HY3602">
        <v>8.9125999999999997E-2</v>
      </c>
      <c r="HZ3602" t="s">
        <v>195</v>
      </c>
      <c r="IA3602" t="s">
        <v>196</v>
      </c>
      <c r="IB3602" t="s">
        <v>457</v>
      </c>
      <c r="IC3602" t="s">
        <v>556</v>
      </c>
      <c r="IJ3602" t="s">
        <v>11138</v>
      </c>
      <c r="IL3602">
        <v>358</v>
      </c>
      <c r="IM3602" s="8">
        <v>45633</v>
      </c>
      <c r="IN3602">
        <v>-2</v>
      </c>
      <c r="IS3602" s="8">
        <v>45640</v>
      </c>
    </row>
    <row r="3603" spans="1:260" x14ac:dyDescent="0.25">
      <c r="A3603" t="s">
        <v>841</v>
      </c>
      <c r="B3603" t="s">
        <v>2504</v>
      </c>
      <c r="C3603" t="s">
        <v>557</v>
      </c>
      <c r="E3603" t="s">
        <v>2505</v>
      </c>
      <c r="F3603" t="s">
        <v>698</v>
      </c>
      <c r="G3603" t="s">
        <v>699</v>
      </c>
      <c r="H3603" t="s">
        <v>455</v>
      </c>
      <c r="I3603" t="s">
        <v>630</v>
      </c>
      <c r="J3603" s="8">
        <v>45181</v>
      </c>
      <c r="K3603" t="s">
        <v>189</v>
      </c>
      <c r="L3603" t="s">
        <v>9243</v>
      </c>
      <c r="M3603">
        <v>500</v>
      </c>
      <c r="N3603" s="8">
        <v>45641</v>
      </c>
      <c r="O3603" s="8">
        <v>45640</v>
      </c>
      <c r="P3603" s="24">
        <v>45638.32472222222</v>
      </c>
      <c r="Q3603" t="s">
        <v>26</v>
      </c>
      <c r="R3603">
        <v>202450</v>
      </c>
      <c r="S3603">
        <v>500</v>
      </c>
      <c r="T3603">
        <v>500</v>
      </c>
      <c r="AH3603">
        <v>500</v>
      </c>
      <c r="GX3603">
        <v>3</v>
      </c>
      <c r="GY3603" t="s">
        <v>190</v>
      </c>
      <c r="GZ3603" t="s">
        <v>191</v>
      </c>
      <c r="HA3603">
        <v>330</v>
      </c>
      <c r="HB3603" s="24">
        <v>45638.426886574074</v>
      </c>
      <c r="HC3603" t="s">
        <v>200</v>
      </c>
      <c r="HD3603">
        <v>13.333299999999999</v>
      </c>
      <c r="HE3603">
        <v>270.000675</v>
      </c>
      <c r="HH3603" t="s">
        <v>192</v>
      </c>
      <c r="HI3603" t="s">
        <v>2505</v>
      </c>
      <c r="HJ3603" t="s">
        <v>12662</v>
      </c>
      <c r="HK3603" s="24">
        <v>45638.372847222221</v>
      </c>
      <c r="HL3603" s="24">
        <v>45638.471539351849</v>
      </c>
      <c r="HM3603">
        <v>0</v>
      </c>
      <c r="HN3603" t="s">
        <v>26</v>
      </c>
      <c r="HP3603">
        <v>0</v>
      </c>
      <c r="HR3603">
        <v>0</v>
      </c>
      <c r="HS3603">
        <v>500</v>
      </c>
      <c r="HU3603" t="s">
        <v>698</v>
      </c>
      <c r="HV3603" t="s">
        <v>193</v>
      </c>
      <c r="HW3603" t="s">
        <v>194</v>
      </c>
      <c r="HX3603" t="s">
        <v>700</v>
      </c>
      <c r="HY3603">
        <v>0.120991</v>
      </c>
      <c r="HZ3603" t="s">
        <v>195</v>
      </c>
      <c r="IA3603" t="s">
        <v>196</v>
      </c>
      <c r="IB3603" t="s">
        <v>457</v>
      </c>
      <c r="IC3603" t="s">
        <v>556</v>
      </c>
      <c r="IJ3603" t="s">
        <v>8475</v>
      </c>
      <c r="IL3603">
        <v>500</v>
      </c>
      <c r="IM3603" s="8">
        <v>45622</v>
      </c>
      <c r="IN3603">
        <v>9</v>
      </c>
      <c r="IS3603" s="8">
        <v>45629</v>
      </c>
    </row>
    <row r="3604" spans="1:260" x14ac:dyDescent="0.25">
      <c r="A3604" t="s">
        <v>841</v>
      </c>
      <c r="B3604" t="s">
        <v>8495</v>
      </c>
      <c r="C3604" t="s">
        <v>557</v>
      </c>
      <c r="E3604" t="s">
        <v>8496</v>
      </c>
      <c r="F3604" t="s">
        <v>566</v>
      </c>
      <c r="G3604" t="s">
        <v>567</v>
      </c>
      <c r="H3604" t="s">
        <v>455</v>
      </c>
      <c r="I3604" t="s">
        <v>560</v>
      </c>
      <c r="J3604" s="8">
        <v>45019</v>
      </c>
      <c r="K3604" t="s">
        <v>189</v>
      </c>
      <c r="L3604" t="s">
        <v>9243</v>
      </c>
      <c r="M3604">
        <v>500</v>
      </c>
      <c r="N3604" s="8">
        <v>45648</v>
      </c>
      <c r="O3604" s="8">
        <v>45640</v>
      </c>
      <c r="P3604" s="24">
        <v>45638.426886574074</v>
      </c>
      <c r="Q3604" t="s">
        <v>26</v>
      </c>
      <c r="R3604">
        <v>202451</v>
      </c>
      <c r="S3604">
        <v>500</v>
      </c>
      <c r="T3604">
        <v>500</v>
      </c>
      <c r="V3604" t="s">
        <v>7358</v>
      </c>
      <c r="AH3604">
        <v>500</v>
      </c>
      <c r="GX3604">
        <v>2</v>
      </c>
      <c r="GY3604" t="s">
        <v>190</v>
      </c>
      <c r="GZ3604" t="s">
        <v>191</v>
      </c>
      <c r="HA3604">
        <v>340</v>
      </c>
      <c r="HB3604" s="24">
        <v>45638.496967592589</v>
      </c>
      <c r="HC3604" t="s">
        <v>200</v>
      </c>
      <c r="HD3604">
        <v>10.9091</v>
      </c>
      <c r="HE3604">
        <v>329.99972500000001</v>
      </c>
      <c r="HH3604" t="s">
        <v>192</v>
      </c>
      <c r="HI3604" t="s">
        <v>8496</v>
      </c>
      <c r="HJ3604" t="s">
        <v>12662</v>
      </c>
      <c r="HK3604" s="24">
        <v>45638.404861111114</v>
      </c>
      <c r="HL3604" s="24">
        <v>45638.481874999998</v>
      </c>
      <c r="HM3604">
        <v>0</v>
      </c>
      <c r="HN3604" t="s">
        <v>26</v>
      </c>
      <c r="HP3604">
        <v>0</v>
      </c>
      <c r="HR3604">
        <v>0</v>
      </c>
      <c r="HS3604">
        <v>500</v>
      </c>
      <c r="HU3604" t="s">
        <v>566</v>
      </c>
      <c r="HV3604" t="s">
        <v>193</v>
      </c>
      <c r="HW3604" t="s">
        <v>194</v>
      </c>
      <c r="HX3604" t="s">
        <v>568</v>
      </c>
      <c r="HY3604">
        <v>7.5917999999999999E-2</v>
      </c>
      <c r="HZ3604" t="s">
        <v>195</v>
      </c>
      <c r="IA3604" t="s">
        <v>196</v>
      </c>
      <c r="IB3604" t="s">
        <v>457</v>
      </c>
      <c r="IC3604" t="s">
        <v>556</v>
      </c>
      <c r="IJ3604" t="s">
        <v>11139</v>
      </c>
      <c r="IL3604">
        <v>500</v>
      </c>
      <c r="IM3604" s="8">
        <v>45629</v>
      </c>
      <c r="IN3604">
        <v>2</v>
      </c>
      <c r="IS3604" s="8">
        <v>45636</v>
      </c>
    </row>
    <row r="3605" spans="1:260" x14ac:dyDescent="0.25">
      <c r="A3605" t="s">
        <v>841</v>
      </c>
      <c r="B3605" t="s">
        <v>11140</v>
      </c>
      <c r="C3605" t="s">
        <v>557</v>
      </c>
      <c r="E3605" t="s">
        <v>11141</v>
      </c>
      <c r="F3605" t="s">
        <v>566</v>
      </c>
      <c r="G3605" t="s">
        <v>567</v>
      </c>
      <c r="H3605" t="s">
        <v>455</v>
      </c>
      <c r="I3605" t="s">
        <v>560</v>
      </c>
      <c r="J3605" s="8">
        <v>45019</v>
      </c>
      <c r="K3605" t="s">
        <v>189</v>
      </c>
      <c r="L3605" t="s">
        <v>9243</v>
      </c>
      <c r="M3605">
        <v>272</v>
      </c>
      <c r="N3605" s="8">
        <v>45648</v>
      </c>
      <c r="O3605" s="8">
        <v>45640</v>
      </c>
      <c r="P3605" s="24">
        <v>45638.496967592589</v>
      </c>
      <c r="Q3605" t="s">
        <v>26</v>
      </c>
      <c r="R3605">
        <v>202451</v>
      </c>
      <c r="S3605">
        <v>272</v>
      </c>
      <c r="T3605">
        <v>269</v>
      </c>
      <c r="AH3605">
        <v>269</v>
      </c>
      <c r="GX3605">
        <v>2</v>
      </c>
      <c r="GY3605" t="s">
        <v>190</v>
      </c>
      <c r="GZ3605" t="s">
        <v>191</v>
      </c>
      <c r="HA3605">
        <v>350</v>
      </c>
      <c r="HB3605" s="24">
        <v>45638.537870370368</v>
      </c>
      <c r="HC3605" t="s">
        <v>200</v>
      </c>
      <c r="HD3605">
        <v>10.9091</v>
      </c>
      <c r="HE3605">
        <v>329.99972500000001</v>
      </c>
      <c r="HH3605" t="s">
        <v>192</v>
      </c>
      <c r="HI3605" t="s">
        <v>11141</v>
      </c>
      <c r="HJ3605" t="s">
        <v>12662</v>
      </c>
      <c r="HK3605" s="24">
        <v>45638.540972222225</v>
      </c>
      <c r="HL3605" s="24">
        <v>45638.581944444442</v>
      </c>
      <c r="HM3605">
        <v>0</v>
      </c>
      <c r="HN3605" t="s">
        <v>26</v>
      </c>
      <c r="HP3605">
        <v>3</v>
      </c>
      <c r="HR3605">
        <v>0</v>
      </c>
      <c r="HS3605">
        <v>269</v>
      </c>
      <c r="HU3605" t="s">
        <v>566</v>
      </c>
      <c r="HV3605" t="s">
        <v>193</v>
      </c>
      <c r="HW3605" t="s">
        <v>194</v>
      </c>
      <c r="HX3605" t="s">
        <v>568</v>
      </c>
      <c r="HY3605">
        <v>7.5917999999999999E-2</v>
      </c>
      <c r="HZ3605" t="s">
        <v>195</v>
      </c>
      <c r="IA3605" t="s">
        <v>196</v>
      </c>
      <c r="IB3605" t="s">
        <v>457</v>
      </c>
      <c r="IC3605" t="s">
        <v>556</v>
      </c>
      <c r="IJ3605" t="s">
        <v>11139</v>
      </c>
      <c r="IL3605">
        <v>272</v>
      </c>
      <c r="IM3605" s="8">
        <v>45632</v>
      </c>
      <c r="IN3605">
        <v>2</v>
      </c>
      <c r="IS3605" s="8">
        <v>45636</v>
      </c>
    </row>
    <row r="3606" spans="1:260" x14ac:dyDescent="0.25">
      <c r="A3606" t="s">
        <v>841</v>
      </c>
      <c r="B3606" t="s">
        <v>8356</v>
      </c>
      <c r="C3606" t="s">
        <v>557</v>
      </c>
      <c r="E3606" t="s">
        <v>8357</v>
      </c>
      <c r="F3606" t="s">
        <v>552</v>
      </c>
      <c r="G3606" t="s">
        <v>553</v>
      </c>
      <c r="H3606" t="s">
        <v>507</v>
      </c>
      <c r="I3606" t="s">
        <v>554</v>
      </c>
      <c r="J3606" s="8">
        <v>45271</v>
      </c>
      <c r="K3606" t="s">
        <v>189</v>
      </c>
      <c r="L3606" t="s">
        <v>9243</v>
      </c>
      <c r="M3606">
        <v>500</v>
      </c>
      <c r="N3606" s="8">
        <v>45648</v>
      </c>
      <c r="O3606" s="8">
        <v>45640</v>
      </c>
      <c r="P3606" s="24">
        <v>45638.537870370368</v>
      </c>
      <c r="Q3606" t="s">
        <v>26</v>
      </c>
      <c r="R3606">
        <v>202451</v>
      </c>
      <c r="S3606">
        <v>500</v>
      </c>
      <c r="T3606">
        <v>500</v>
      </c>
      <c r="AH3606">
        <v>500</v>
      </c>
      <c r="GX3606">
        <v>12</v>
      </c>
      <c r="GY3606" t="s">
        <v>190</v>
      </c>
      <c r="GZ3606" t="s">
        <v>191</v>
      </c>
      <c r="HA3606">
        <v>360</v>
      </c>
      <c r="HB3606" s="24">
        <v>45638.614895833336</v>
      </c>
      <c r="HC3606" t="s">
        <v>200</v>
      </c>
      <c r="HD3606">
        <v>10.9091</v>
      </c>
      <c r="HE3606">
        <v>329.99972500000001</v>
      </c>
      <c r="HH3606" t="s">
        <v>192</v>
      </c>
      <c r="HI3606" t="s">
        <v>8357</v>
      </c>
      <c r="HJ3606" t="s">
        <v>12662</v>
      </c>
      <c r="HK3606" s="24">
        <v>45638.536805555559</v>
      </c>
      <c r="HL3606" s="24">
        <v>45638.613819444443</v>
      </c>
      <c r="HM3606">
        <v>0</v>
      </c>
      <c r="HN3606" t="s">
        <v>26</v>
      </c>
      <c r="HP3606">
        <v>0</v>
      </c>
      <c r="HR3606">
        <v>0</v>
      </c>
      <c r="HS3606">
        <v>500</v>
      </c>
      <c r="HU3606" t="s">
        <v>552</v>
      </c>
      <c r="HV3606" t="s">
        <v>193</v>
      </c>
      <c r="HW3606" t="s">
        <v>194</v>
      </c>
      <c r="HX3606" t="s">
        <v>555</v>
      </c>
      <c r="HY3606">
        <v>8.9125999999999997E-2</v>
      </c>
      <c r="HZ3606" t="s">
        <v>195</v>
      </c>
      <c r="IA3606" t="s">
        <v>196</v>
      </c>
      <c r="IB3606" t="s">
        <v>457</v>
      </c>
      <c r="IC3606" t="s">
        <v>556</v>
      </c>
      <c r="IJ3606" t="s">
        <v>11142</v>
      </c>
      <c r="IL3606">
        <v>500</v>
      </c>
      <c r="IM3606" s="8">
        <v>45629</v>
      </c>
      <c r="IN3606">
        <v>2</v>
      </c>
      <c r="IS3606" s="8">
        <v>45636</v>
      </c>
    </row>
    <row r="3607" spans="1:260" x14ac:dyDescent="0.25">
      <c r="A3607" t="s">
        <v>841</v>
      </c>
      <c r="B3607" t="s">
        <v>8358</v>
      </c>
      <c r="C3607" t="s">
        <v>557</v>
      </c>
      <c r="E3607" t="s">
        <v>8359</v>
      </c>
      <c r="F3607" t="s">
        <v>552</v>
      </c>
      <c r="G3607" t="s">
        <v>553</v>
      </c>
      <c r="H3607" t="s">
        <v>507</v>
      </c>
      <c r="I3607" t="s">
        <v>554</v>
      </c>
      <c r="J3607" s="8">
        <v>45271</v>
      </c>
      <c r="K3607" t="s">
        <v>189</v>
      </c>
      <c r="L3607" t="s">
        <v>9243</v>
      </c>
      <c r="M3607">
        <v>500</v>
      </c>
      <c r="N3607" s="8">
        <v>45648</v>
      </c>
      <c r="O3607" s="8">
        <v>45640</v>
      </c>
      <c r="P3607" s="24">
        <v>45638.614895833336</v>
      </c>
      <c r="Q3607" t="s">
        <v>26</v>
      </c>
      <c r="R3607">
        <v>202451</v>
      </c>
      <c r="S3607">
        <v>500</v>
      </c>
      <c r="T3607">
        <v>500</v>
      </c>
      <c r="AH3607">
        <v>500</v>
      </c>
      <c r="GX3607">
        <v>12</v>
      </c>
      <c r="GY3607" t="s">
        <v>190</v>
      </c>
      <c r="GZ3607" t="s">
        <v>191</v>
      </c>
      <c r="HA3607">
        <v>370</v>
      </c>
      <c r="HB3607" s="24">
        <v>45638.69190972222</v>
      </c>
      <c r="HC3607" t="s">
        <v>200</v>
      </c>
      <c r="HD3607">
        <v>10.9091</v>
      </c>
      <c r="HE3607">
        <v>329.99972500000001</v>
      </c>
      <c r="HH3607" t="s">
        <v>192</v>
      </c>
      <c r="HI3607" t="s">
        <v>8359</v>
      </c>
      <c r="HJ3607" t="s">
        <v>12662</v>
      </c>
      <c r="HK3607" s="24">
        <v>45638.613819444443</v>
      </c>
      <c r="HL3607" s="24">
        <v>45638.690844907411</v>
      </c>
      <c r="HM3607">
        <v>0</v>
      </c>
      <c r="HN3607" t="s">
        <v>26</v>
      </c>
      <c r="HP3607">
        <v>0</v>
      </c>
      <c r="HR3607">
        <v>0</v>
      </c>
      <c r="HS3607">
        <v>500</v>
      </c>
      <c r="HU3607" t="s">
        <v>552</v>
      </c>
      <c r="HV3607" t="s">
        <v>193</v>
      </c>
      <c r="HW3607" t="s">
        <v>194</v>
      </c>
      <c r="HX3607" t="s">
        <v>555</v>
      </c>
      <c r="HY3607">
        <v>8.9125999999999997E-2</v>
      </c>
      <c r="HZ3607" t="s">
        <v>195</v>
      </c>
      <c r="IA3607" t="s">
        <v>196</v>
      </c>
      <c r="IB3607" t="s">
        <v>457</v>
      </c>
      <c r="IC3607" t="s">
        <v>556</v>
      </c>
      <c r="IJ3607" t="s">
        <v>11142</v>
      </c>
      <c r="IL3607">
        <v>500</v>
      </c>
      <c r="IM3607" s="8">
        <v>45629</v>
      </c>
      <c r="IN3607">
        <v>2</v>
      </c>
      <c r="IS3607" s="8">
        <v>45636</v>
      </c>
    </row>
    <row r="3608" spans="1:260" x14ac:dyDescent="0.25">
      <c r="A3608" t="s">
        <v>841</v>
      </c>
      <c r="B3608" t="s">
        <v>8360</v>
      </c>
      <c r="C3608" t="s">
        <v>557</v>
      </c>
      <c r="E3608" t="s">
        <v>8361</v>
      </c>
      <c r="F3608" t="s">
        <v>552</v>
      </c>
      <c r="G3608" t="s">
        <v>553</v>
      </c>
      <c r="H3608" t="s">
        <v>507</v>
      </c>
      <c r="I3608" t="s">
        <v>554</v>
      </c>
      <c r="J3608" s="8">
        <v>45271</v>
      </c>
      <c r="K3608" t="s">
        <v>189</v>
      </c>
      <c r="L3608" t="s">
        <v>9243</v>
      </c>
      <c r="M3608">
        <v>500</v>
      </c>
      <c r="N3608" s="8">
        <v>45648</v>
      </c>
      <c r="O3608" s="8">
        <v>45640</v>
      </c>
      <c r="P3608" s="24">
        <v>45638.69190972222</v>
      </c>
      <c r="Q3608" t="s">
        <v>26</v>
      </c>
      <c r="R3608">
        <v>202451</v>
      </c>
      <c r="S3608">
        <v>500</v>
      </c>
      <c r="T3608">
        <v>500</v>
      </c>
      <c r="AH3608">
        <v>500</v>
      </c>
      <c r="GX3608">
        <v>12</v>
      </c>
      <c r="GY3608" t="s">
        <v>190</v>
      </c>
      <c r="GZ3608" t="s">
        <v>191</v>
      </c>
      <c r="HA3608">
        <v>380</v>
      </c>
      <c r="HB3608" s="24">
        <v>45638.768935185188</v>
      </c>
      <c r="HC3608" t="s">
        <v>200</v>
      </c>
      <c r="HD3608">
        <v>10.9091</v>
      </c>
      <c r="HE3608">
        <v>329.99972500000001</v>
      </c>
      <c r="HH3608" t="s">
        <v>192</v>
      </c>
      <c r="HI3608" t="s">
        <v>8361</v>
      </c>
      <c r="HJ3608" t="s">
        <v>12662</v>
      </c>
      <c r="HK3608" s="24">
        <v>45638.690844907411</v>
      </c>
      <c r="HL3608" s="24">
        <v>45638.767870370371</v>
      </c>
      <c r="HM3608">
        <v>0</v>
      </c>
      <c r="HN3608" t="s">
        <v>26</v>
      </c>
      <c r="HP3608">
        <v>0</v>
      </c>
      <c r="HR3608">
        <v>0</v>
      </c>
      <c r="HS3608">
        <v>500</v>
      </c>
      <c r="HU3608" t="s">
        <v>552</v>
      </c>
      <c r="HV3608" t="s">
        <v>193</v>
      </c>
      <c r="HW3608" t="s">
        <v>194</v>
      </c>
      <c r="HX3608" t="s">
        <v>555</v>
      </c>
      <c r="HY3608">
        <v>8.9125999999999997E-2</v>
      </c>
      <c r="HZ3608" t="s">
        <v>195</v>
      </c>
      <c r="IA3608" t="s">
        <v>196</v>
      </c>
      <c r="IB3608" t="s">
        <v>457</v>
      </c>
      <c r="IC3608" t="s">
        <v>556</v>
      </c>
      <c r="IJ3608" t="s">
        <v>11142</v>
      </c>
      <c r="IL3608">
        <v>500</v>
      </c>
      <c r="IM3608" s="8">
        <v>45629</v>
      </c>
      <c r="IN3608">
        <v>2</v>
      </c>
      <c r="IS3608" s="8">
        <v>45636</v>
      </c>
    </row>
    <row r="3609" spans="1:260" x14ac:dyDescent="0.25">
      <c r="A3609" t="s">
        <v>841</v>
      </c>
      <c r="B3609" t="s">
        <v>8362</v>
      </c>
      <c r="C3609" t="s">
        <v>557</v>
      </c>
      <c r="E3609" t="s">
        <v>8363</v>
      </c>
      <c r="F3609" t="s">
        <v>552</v>
      </c>
      <c r="G3609" t="s">
        <v>553</v>
      </c>
      <c r="H3609" t="s">
        <v>507</v>
      </c>
      <c r="I3609" t="s">
        <v>554</v>
      </c>
      <c r="J3609" s="8">
        <v>45271</v>
      </c>
      <c r="K3609" t="s">
        <v>189</v>
      </c>
      <c r="L3609" t="s">
        <v>9243</v>
      </c>
      <c r="M3609">
        <v>43</v>
      </c>
      <c r="N3609" s="8">
        <v>45648</v>
      </c>
      <c r="O3609" s="8">
        <v>45640</v>
      </c>
      <c r="P3609" s="24">
        <v>45638.768935185188</v>
      </c>
      <c r="Q3609" t="s">
        <v>26</v>
      </c>
      <c r="R3609">
        <v>202451</v>
      </c>
      <c r="S3609">
        <v>43</v>
      </c>
      <c r="T3609">
        <v>43</v>
      </c>
      <c r="AH3609">
        <v>43</v>
      </c>
      <c r="GX3609">
        <v>12</v>
      </c>
      <c r="GY3609" t="s">
        <v>190</v>
      </c>
      <c r="GZ3609" t="s">
        <v>191</v>
      </c>
      <c r="HA3609">
        <v>390</v>
      </c>
      <c r="HB3609" s="24">
        <v>45638.774363425924</v>
      </c>
      <c r="HC3609" t="s">
        <v>200</v>
      </c>
      <c r="HD3609">
        <v>10.9091</v>
      </c>
      <c r="HE3609">
        <v>329.99972500000001</v>
      </c>
      <c r="HH3609" t="s">
        <v>192</v>
      </c>
      <c r="HI3609" t="s">
        <v>8363</v>
      </c>
      <c r="HJ3609" t="s">
        <v>12662</v>
      </c>
      <c r="HK3609" s="24">
        <v>45638.767870370371</v>
      </c>
      <c r="HL3609" s="24">
        <v>45638.773298611108</v>
      </c>
      <c r="HM3609">
        <v>0</v>
      </c>
      <c r="HN3609" t="s">
        <v>26</v>
      </c>
      <c r="HP3609">
        <v>0</v>
      </c>
      <c r="HR3609">
        <v>0</v>
      </c>
      <c r="HS3609">
        <v>43</v>
      </c>
      <c r="HU3609" t="s">
        <v>552</v>
      </c>
      <c r="HV3609" t="s">
        <v>193</v>
      </c>
      <c r="HW3609" t="s">
        <v>194</v>
      </c>
      <c r="HX3609" t="s">
        <v>555</v>
      </c>
      <c r="HY3609">
        <v>8.9125999999999997E-2</v>
      </c>
      <c r="HZ3609" t="s">
        <v>195</v>
      </c>
      <c r="IA3609" t="s">
        <v>196</v>
      </c>
      <c r="IB3609" t="s">
        <v>457</v>
      </c>
      <c r="IC3609" t="s">
        <v>556</v>
      </c>
      <c r="IJ3609" t="s">
        <v>11142</v>
      </c>
      <c r="IL3609">
        <v>43</v>
      </c>
      <c r="IM3609" s="8">
        <v>45629</v>
      </c>
      <c r="IN3609">
        <v>2</v>
      </c>
      <c r="IS3609" s="8">
        <v>45636</v>
      </c>
    </row>
    <row r="3610" spans="1:260" x14ac:dyDescent="0.25">
      <c r="A3610" t="s">
        <v>841</v>
      </c>
      <c r="B3610" t="s">
        <v>3116</v>
      </c>
      <c r="C3610" t="s">
        <v>557</v>
      </c>
      <c r="E3610" t="s">
        <v>3117</v>
      </c>
      <c r="F3610" t="s">
        <v>698</v>
      </c>
      <c r="G3610" t="s">
        <v>699</v>
      </c>
      <c r="H3610" t="s">
        <v>455</v>
      </c>
      <c r="I3610" t="s">
        <v>630</v>
      </c>
      <c r="J3610" s="8">
        <v>45181</v>
      </c>
      <c r="K3610" t="s">
        <v>189</v>
      </c>
      <c r="L3610" t="s">
        <v>9243</v>
      </c>
      <c r="M3610">
        <v>500</v>
      </c>
      <c r="N3610" s="8">
        <v>45634</v>
      </c>
      <c r="O3610" s="8">
        <v>45640</v>
      </c>
      <c r="P3610" s="24">
        <v>45638.774363425924</v>
      </c>
      <c r="Q3610" t="s">
        <v>26</v>
      </c>
      <c r="R3610">
        <v>202449</v>
      </c>
      <c r="S3610">
        <v>500</v>
      </c>
      <c r="T3610">
        <v>500</v>
      </c>
      <c r="AH3610">
        <v>500</v>
      </c>
      <c r="GX3610">
        <v>3</v>
      </c>
      <c r="GY3610" t="s">
        <v>190</v>
      </c>
      <c r="GZ3610" t="s">
        <v>191</v>
      </c>
      <c r="HA3610">
        <v>400</v>
      </c>
      <c r="HB3610" s="24">
        <v>45638.865416666667</v>
      </c>
      <c r="HC3610" t="s">
        <v>200</v>
      </c>
      <c r="HD3610">
        <v>13.333299999999999</v>
      </c>
      <c r="HE3610">
        <v>270.000675</v>
      </c>
      <c r="HH3610" t="s">
        <v>192</v>
      </c>
      <c r="HI3610" t="s">
        <v>3117</v>
      </c>
      <c r="HJ3610" t="s">
        <v>12662</v>
      </c>
      <c r="HK3610" s="24">
        <v>45638.773298611108</v>
      </c>
      <c r="HL3610" s="24">
        <v>45638.864340277774</v>
      </c>
      <c r="HM3610">
        <v>0</v>
      </c>
      <c r="HN3610" t="s">
        <v>26</v>
      </c>
      <c r="HP3610">
        <v>0</v>
      </c>
      <c r="HR3610">
        <v>0</v>
      </c>
      <c r="HS3610">
        <v>500</v>
      </c>
      <c r="HU3610" t="s">
        <v>698</v>
      </c>
      <c r="HV3610" t="s">
        <v>193</v>
      </c>
      <c r="HW3610" t="s">
        <v>194</v>
      </c>
      <c r="HX3610" t="s">
        <v>700</v>
      </c>
      <c r="HY3610">
        <v>0.120991</v>
      </c>
      <c r="HZ3610" t="s">
        <v>195</v>
      </c>
      <c r="IA3610" t="s">
        <v>196</v>
      </c>
      <c r="IB3610" t="s">
        <v>457</v>
      </c>
      <c r="IC3610" t="s">
        <v>556</v>
      </c>
      <c r="IJ3610" t="s">
        <v>6741</v>
      </c>
      <c r="IL3610">
        <v>500</v>
      </c>
      <c r="IM3610" s="8">
        <v>45615</v>
      </c>
      <c r="IN3610">
        <v>16</v>
      </c>
      <c r="IS3610" s="8">
        <v>45622</v>
      </c>
    </row>
    <row r="3611" spans="1:260" x14ac:dyDescent="0.25">
      <c r="A3611" t="s">
        <v>841</v>
      </c>
      <c r="B3611" t="s">
        <v>6766</v>
      </c>
      <c r="C3611" t="s">
        <v>557</v>
      </c>
      <c r="E3611" t="s">
        <v>6767</v>
      </c>
      <c r="F3611" t="s">
        <v>785</v>
      </c>
      <c r="G3611" t="s">
        <v>786</v>
      </c>
      <c r="H3611" t="s">
        <v>455</v>
      </c>
      <c r="I3611" t="s">
        <v>630</v>
      </c>
      <c r="J3611" s="8">
        <v>45184</v>
      </c>
      <c r="K3611" t="s">
        <v>189</v>
      </c>
      <c r="L3611" t="s">
        <v>9243</v>
      </c>
      <c r="M3611">
        <v>250</v>
      </c>
      <c r="N3611" s="8">
        <v>45641</v>
      </c>
      <c r="O3611" s="8">
        <v>45640</v>
      </c>
      <c r="P3611" s="24">
        <v>45638.865416666667</v>
      </c>
      <c r="Q3611" t="s">
        <v>26</v>
      </c>
      <c r="R3611">
        <v>202450</v>
      </c>
      <c r="S3611">
        <v>250</v>
      </c>
      <c r="T3611">
        <v>124</v>
      </c>
      <c r="AH3611">
        <v>124</v>
      </c>
      <c r="GX3611">
        <v>9</v>
      </c>
      <c r="GY3611" t="s">
        <v>190</v>
      </c>
      <c r="GZ3611" t="s">
        <v>191</v>
      </c>
      <c r="HA3611">
        <v>410</v>
      </c>
      <c r="HB3611" s="24">
        <v>45638.892233796294</v>
      </c>
      <c r="HC3611" t="s">
        <v>200</v>
      </c>
      <c r="HD3611">
        <v>13.8462</v>
      </c>
      <c r="HE3611">
        <v>259.99913299999997</v>
      </c>
      <c r="HH3611" t="s">
        <v>192</v>
      </c>
      <c r="HI3611" t="s">
        <v>6767</v>
      </c>
      <c r="HJ3611" t="s">
        <v>12663</v>
      </c>
      <c r="HK3611" s="24">
        <v>45625.694664351853</v>
      </c>
      <c r="HL3611" s="24">
        <v>45626.275914351849</v>
      </c>
      <c r="HM3611">
        <v>126</v>
      </c>
      <c r="HN3611" t="s">
        <v>26</v>
      </c>
      <c r="HP3611">
        <v>0</v>
      </c>
      <c r="HR3611">
        <v>126</v>
      </c>
      <c r="HS3611">
        <v>124</v>
      </c>
      <c r="HU3611" t="s">
        <v>785</v>
      </c>
      <c r="HV3611" t="s">
        <v>193</v>
      </c>
      <c r="HW3611" t="s">
        <v>194</v>
      </c>
      <c r="HX3611" t="s">
        <v>787</v>
      </c>
      <c r="HY3611">
        <v>0.120991</v>
      </c>
      <c r="HZ3611" t="s">
        <v>195</v>
      </c>
      <c r="IA3611" t="s">
        <v>196</v>
      </c>
      <c r="IB3611" t="s">
        <v>457</v>
      </c>
      <c r="IC3611" t="s">
        <v>556</v>
      </c>
      <c r="IJ3611" t="s">
        <v>8630</v>
      </c>
      <c r="IL3611">
        <v>250</v>
      </c>
      <c r="IM3611" s="8">
        <v>45622</v>
      </c>
      <c r="IN3611">
        <v>9</v>
      </c>
      <c r="IS3611" s="8">
        <v>45629</v>
      </c>
      <c r="IZ3611">
        <v>126</v>
      </c>
    </row>
    <row r="3612" spans="1:260" x14ac:dyDescent="0.25">
      <c r="A3612" t="s">
        <v>841</v>
      </c>
      <c r="B3612" t="s">
        <v>11143</v>
      </c>
      <c r="C3612" t="s">
        <v>557</v>
      </c>
      <c r="E3612" t="s">
        <v>11144</v>
      </c>
      <c r="F3612" t="s">
        <v>585</v>
      </c>
      <c r="G3612" t="s">
        <v>586</v>
      </c>
      <c r="H3612" t="s">
        <v>455</v>
      </c>
      <c r="I3612" t="s">
        <v>554</v>
      </c>
      <c r="J3612" s="8">
        <v>45028</v>
      </c>
      <c r="K3612" t="s">
        <v>189</v>
      </c>
      <c r="L3612" t="s">
        <v>9243</v>
      </c>
      <c r="M3612">
        <v>271</v>
      </c>
      <c r="N3612" s="8">
        <v>45641</v>
      </c>
      <c r="O3612" s="8">
        <v>45640</v>
      </c>
      <c r="P3612" s="24">
        <v>45638.892233796294</v>
      </c>
      <c r="Q3612" t="s">
        <v>26</v>
      </c>
      <c r="R3612">
        <v>202450</v>
      </c>
      <c r="S3612">
        <v>271</v>
      </c>
      <c r="T3612">
        <v>271</v>
      </c>
      <c r="AH3612">
        <v>271</v>
      </c>
      <c r="GX3612">
        <v>2</v>
      </c>
      <c r="GY3612" t="s">
        <v>190</v>
      </c>
      <c r="GZ3612" t="s">
        <v>191</v>
      </c>
      <c r="HA3612">
        <v>420</v>
      </c>
      <c r="HB3612" s="24">
        <v>45638.933391203704</v>
      </c>
      <c r="HC3612" t="s">
        <v>200</v>
      </c>
      <c r="HD3612">
        <v>10.9091</v>
      </c>
      <c r="HE3612">
        <v>329.99972500000001</v>
      </c>
      <c r="HG3612" t="s">
        <v>2446</v>
      </c>
      <c r="HH3612" t="s">
        <v>192</v>
      </c>
      <c r="HI3612" t="s">
        <v>11144</v>
      </c>
      <c r="HJ3612" t="s">
        <v>12662</v>
      </c>
      <c r="HK3612" s="24">
        <v>45638.891157407408</v>
      </c>
      <c r="HL3612" s="24">
        <v>45638.932326388887</v>
      </c>
      <c r="HM3612">
        <v>0</v>
      </c>
      <c r="HN3612" t="s">
        <v>26</v>
      </c>
      <c r="HP3612">
        <v>0</v>
      </c>
      <c r="HR3612">
        <v>0</v>
      </c>
      <c r="HS3612">
        <v>271</v>
      </c>
      <c r="HU3612" t="s">
        <v>585</v>
      </c>
      <c r="HV3612" t="s">
        <v>193</v>
      </c>
      <c r="HW3612" t="s">
        <v>194</v>
      </c>
      <c r="HX3612" t="s">
        <v>587</v>
      </c>
      <c r="HY3612">
        <v>8.2428000000000001E-2</v>
      </c>
      <c r="HZ3612" t="s">
        <v>195</v>
      </c>
      <c r="IA3612" t="s">
        <v>196</v>
      </c>
      <c r="IB3612" t="s">
        <v>457</v>
      </c>
      <c r="IC3612" t="s">
        <v>556</v>
      </c>
      <c r="IJ3612" t="s">
        <v>8473</v>
      </c>
      <c r="IL3612">
        <v>271</v>
      </c>
      <c r="IM3612" s="8">
        <v>45630</v>
      </c>
      <c r="IN3612">
        <v>-2</v>
      </c>
      <c r="IS3612" s="8">
        <v>45640</v>
      </c>
    </row>
    <row r="3613" spans="1:260" x14ac:dyDescent="0.25">
      <c r="A3613" t="s">
        <v>841</v>
      </c>
      <c r="B3613" t="s">
        <v>6745</v>
      </c>
      <c r="C3613" t="s">
        <v>557</v>
      </c>
      <c r="E3613" t="s">
        <v>6746</v>
      </c>
      <c r="F3613" t="s">
        <v>585</v>
      </c>
      <c r="G3613" t="s">
        <v>586</v>
      </c>
      <c r="H3613" t="s">
        <v>455</v>
      </c>
      <c r="I3613" t="s">
        <v>554</v>
      </c>
      <c r="J3613" s="8">
        <v>45028</v>
      </c>
      <c r="K3613" t="s">
        <v>189</v>
      </c>
      <c r="L3613" t="s">
        <v>9243</v>
      </c>
      <c r="M3613">
        <v>300</v>
      </c>
      <c r="N3613" s="8">
        <v>45634</v>
      </c>
      <c r="O3613" s="8">
        <v>45640</v>
      </c>
      <c r="P3613" s="24">
        <v>45638.933391203704</v>
      </c>
      <c r="Q3613" t="s">
        <v>26</v>
      </c>
      <c r="R3613">
        <v>202449</v>
      </c>
      <c r="S3613">
        <v>300</v>
      </c>
      <c r="T3613">
        <v>300</v>
      </c>
      <c r="U3613" t="s">
        <v>9240</v>
      </c>
      <c r="AH3613">
        <v>300</v>
      </c>
      <c r="GX3613">
        <v>2</v>
      </c>
      <c r="GY3613" t="s">
        <v>190</v>
      </c>
      <c r="GZ3613" t="s">
        <v>191</v>
      </c>
      <c r="HA3613">
        <v>430</v>
      </c>
      <c r="HB3613" s="24">
        <v>45638.978217592594</v>
      </c>
      <c r="HC3613" t="s">
        <v>200</v>
      </c>
      <c r="HD3613">
        <v>10.9091</v>
      </c>
      <c r="HE3613">
        <v>329.99972500000001</v>
      </c>
      <c r="HH3613" t="s">
        <v>192</v>
      </c>
      <c r="HI3613" t="s">
        <v>6746</v>
      </c>
      <c r="HJ3613" t="s">
        <v>12662</v>
      </c>
      <c r="HK3613" s="24">
        <v>45638.933391203704</v>
      </c>
      <c r="HL3613" s="24">
        <v>45638.978217592594</v>
      </c>
      <c r="HM3613">
        <v>0</v>
      </c>
      <c r="HN3613" t="s">
        <v>26</v>
      </c>
      <c r="HP3613">
        <v>0</v>
      </c>
      <c r="HR3613">
        <v>0</v>
      </c>
      <c r="HS3613">
        <v>300</v>
      </c>
      <c r="HU3613" t="s">
        <v>585</v>
      </c>
      <c r="HV3613" t="s">
        <v>193</v>
      </c>
      <c r="HW3613" t="s">
        <v>194</v>
      </c>
      <c r="HX3613" t="s">
        <v>587</v>
      </c>
      <c r="HY3613">
        <v>8.2428000000000001E-2</v>
      </c>
      <c r="HZ3613" t="s">
        <v>195</v>
      </c>
      <c r="IA3613" t="s">
        <v>196</v>
      </c>
      <c r="IB3613" t="s">
        <v>457</v>
      </c>
      <c r="IC3613" t="s">
        <v>556</v>
      </c>
      <c r="IJ3613" t="s">
        <v>6739</v>
      </c>
      <c r="IL3613">
        <v>300</v>
      </c>
      <c r="IM3613" s="8">
        <v>45615</v>
      </c>
      <c r="IN3613">
        <v>16</v>
      </c>
      <c r="IS3613" s="8">
        <v>45622</v>
      </c>
    </row>
    <row r="3614" spans="1:260" x14ac:dyDescent="0.25">
      <c r="A3614" t="s">
        <v>841</v>
      </c>
      <c r="B3614" t="s">
        <v>2447</v>
      </c>
      <c r="C3614" t="s">
        <v>557</v>
      </c>
      <c r="E3614" t="s">
        <v>2448</v>
      </c>
      <c r="F3614" t="s">
        <v>585</v>
      </c>
      <c r="G3614" t="s">
        <v>586</v>
      </c>
      <c r="H3614" t="s">
        <v>455</v>
      </c>
      <c r="I3614" t="s">
        <v>554</v>
      </c>
      <c r="J3614" s="8">
        <v>45028</v>
      </c>
      <c r="K3614" t="s">
        <v>189</v>
      </c>
      <c r="L3614" t="s">
        <v>9243</v>
      </c>
      <c r="M3614">
        <v>173</v>
      </c>
      <c r="N3614" s="8">
        <v>45641</v>
      </c>
      <c r="O3614" s="8">
        <v>45640</v>
      </c>
      <c r="P3614" s="24">
        <v>45638.978217592594</v>
      </c>
      <c r="Q3614" t="s">
        <v>26</v>
      </c>
      <c r="R3614">
        <v>202450</v>
      </c>
      <c r="S3614">
        <v>173</v>
      </c>
      <c r="T3614">
        <v>173</v>
      </c>
      <c r="AH3614">
        <v>173</v>
      </c>
      <c r="AI3614">
        <v>0</v>
      </c>
      <c r="GX3614">
        <v>2</v>
      </c>
      <c r="GY3614" t="s">
        <v>190</v>
      </c>
      <c r="GZ3614" t="s">
        <v>191</v>
      </c>
      <c r="HA3614">
        <v>440</v>
      </c>
      <c r="HB3614" s="24">
        <v>45639.658391203702</v>
      </c>
      <c r="HC3614" t="s">
        <v>200</v>
      </c>
      <c r="HD3614">
        <v>10.9091</v>
      </c>
      <c r="HE3614">
        <v>329.99972500000001</v>
      </c>
      <c r="HH3614" t="s">
        <v>192</v>
      </c>
      <c r="HI3614" t="s">
        <v>2448</v>
      </c>
      <c r="HJ3614" t="s">
        <v>12662</v>
      </c>
      <c r="HK3614" s="24">
        <v>45638.977777777778</v>
      </c>
      <c r="HL3614" s="24">
        <v>45639.658333333333</v>
      </c>
      <c r="HM3614">
        <v>0</v>
      </c>
      <c r="HN3614" t="s">
        <v>26</v>
      </c>
      <c r="HP3614">
        <v>0</v>
      </c>
      <c r="HR3614">
        <v>0</v>
      </c>
      <c r="HS3614">
        <v>173</v>
      </c>
      <c r="HU3614" t="s">
        <v>585</v>
      </c>
      <c r="HV3614" t="s">
        <v>193</v>
      </c>
      <c r="HW3614" t="s">
        <v>194</v>
      </c>
      <c r="HX3614" t="s">
        <v>587</v>
      </c>
      <c r="HY3614">
        <v>8.2428000000000001E-2</v>
      </c>
      <c r="HZ3614" t="s">
        <v>195</v>
      </c>
      <c r="IA3614" t="s">
        <v>196</v>
      </c>
      <c r="IB3614" t="s">
        <v>457</v>
      </c>
      <c r="IC3614" t="s">
        <v>556</v>
      </c>
      <c r="IJ3614" t="s">
        <v>8473</v>
      </c>
      <c r="IL3614">
        <v>173</v>
      </c>
      <c r="IM3614" s="8">
        <v>45633</v>
      </c>
      <c r="IN3614">
        <v>9</v>
      </c>
      <c r="IS3614" s="8">
        <v>45629</v>
      </c>
    </row>
    <row r="3615" spans="1:260" x14ac:dyDescent="0.25">
      <c r="A3615" t="s">
        <v>841</v>
      </c>
      <c r="B3615" t="s">
        <v>12142</v>
      </c>
      <c r="C3615" t="s">
        <v>557</v>
      </c>
      <c r="E3615" t="s">
        <v>12143</v>
      </c>
      <c r="F3615" t="s">
        <v>585</v>
      </c>
      <c r="G3615" t="s">
        <v>586</v>
      </c>
      <c r="H3615" t="s">
        <v>455</v>
      </c>
      <c r="I3615" t="s">
        <v>554</v>
      </c>
      <c r="J3615" s="8">
        <v>45028</v>
      </c>
      <c r="K3615" t="s">
        <v>189</v>
      </c>
      <c r="L3615" t="s">
        <v>9243</v>
      </c>
      <c r="M3615">
        <v>327</v>
      </c>
      <c r="N3615" s="8">
        <v>45641</v>
      </c>
      <c r="O3615" s="8">
        <v>45640</v>
      </c>
      <c r="P3615" s="24">
        <v>45639.658391203702</v>
      </c>
      <c r="Q3615" t="s">
        <v>26</v>
      </c>
      <c r="R3615">
        <v>202450</v>
      </c>
      <c r="S3615">
        <v>327</v>
      </c>
      <c r="T3615">
        <v>327</v>
      </c>
      <c r="AI3615">
        <v>327</v>
      </c>
      <c r="GX3615">
        <v>2</v>
      </c>
      <c r="GY3615" t="s">
        <v>190</v>
      </c>
      <c r="GZ3615" t="s">
        <v>191</v>
      </c>
      <c r="HA3615">
        <v>450</v>
      </c>
      <c r="HB3615" s="24">
        <v>45639.699675925927</v>
      </c>
      <c r="HC3615" t="s">
        <v>200</v>
      </c>
      <c r="HD3615">
        <v>10.9091</v>
      </c>
      <c r="HE3615">
        <v>329.99972500000001</v>
      </c>
      <c r="HG3615" t="s">
        <v>2448</v>
      </c>
      <c r="HH3615" t="s">
        <v>192</v>
      </c>
      <c r="HI3615" t="s">
        <v>12143</v>
      </c>
      <c r="HJ3615" t="s">
        <v>12662</v>
      </c>
      <c r="HK3615" s="24">
        <v>45639.658333333333</v>
      </c>
      <c r="HL3615" s="24">
        <v>45639.699305555558</v>
      </c>
      <c r="HM3615">
        <v>0</v>
      </c>
      <c r="HN3615" t="s">
        <v>26</v>
      </c>
      <c r="HP3615">
        <v>0</v>
      </c>
      <c r="HR3615">
        <v>0</v>
      </c>
      <c r="HS3615">
        <v>327</v>
      </c>
      <c r="HU3615" t="s">
        <v>585</v>
      </c>
      <c r="HV3615" t="s">
        <v>193</v>
      </c>
      <c r="HW3615" t="s">
        <v>194</v>
      </c>
      <c r="HX3615" t="s">
        <v>587</v>
      </c>
      <c r="HY3615">
        <v>8.2428000000000001E-2</v>
      </c>
      <c r="HZ3615" t="s">
        <v>195</v>
      </c>
      <c r="IA3615" t="s">
        <v>196</v>
      </c>
      <c r="IB3615" t="s">
        <v>457</v>
      </c>
      <c r="IC3615" t="s">
        <v>556</v>
      </c>
      <c r="IJ3615" t="s">
        <v>8473</v>
      </c>
      <c r="IL3615">
        <v>327</v>
      </c>
      <c r="IM3615" s="8">
        <v>45633</v>
      </c>
      <c r="IN3615">
        <v>-1</v>
      </c>
      <c r="IS3615" s="8">
        <v>45640</v>
      </c>
    </row>
    <row r="3616" spans="1:260" x14ac:dyDescent="0.25">
      <c r="A3616" t="s">
        <v>841</v>
      </c>
      <c r="B3616" t="s">
        <v>7289</v>
      </c>
      <c r="C3616" t="s">
        <v>557</v>
      </c>
      <c r="E3616" t="s">
        <v>7290</v>
      </c>
      <c r="F3616" t="s">
        <v>608</v>
      </c>
      <c r="G3616" t="s">
        <v>609</v>
      </c>
      <c r="H3616" t="s">
        <v>455</v>
      </c>
      <c r="I3616" t="s">
        <v>630</v>
      </c>
      <c r="J3616" s="8">
        <v>45181</v>
      </c>
      <c r="K3616" t="s">
        <v>189</v>
      </c>
      <c r="L3616" t="s">
        <v>9243</v>
      </c>
      <c r="M3616">
        <v>222</v>
      </c>
      <c r="N3616" s="8">
        <v>45634</v>
      </c>
      <c r="O3616" s="8">
        <v>45640</v>
      </c>
      <c r="P3616" s="24">
        <v>45639.699675925927</v>
      </c>
      <c r="Q3616" t="s">
        <v>26</v>
      </c>
      <c r="R3616">
        <v>202449</v>
      </c>
      <c r="S3616">
        <v>222</v>
      </c>
      <c r="T3616">
        <v>222</v>
      </c>
      <c r="V3616" t="s">
        <v>6025</v>
      </c>
      <c r="AI3616">
        <v>222</v>
      </c>
      <c r="GX3616">
        <v>9</v>
      </c>
      <c r="GY3616" t="s">
        <v>190</v>
      </c>
      <c r="GZ3616" t="s">
        <v>191</v>
      </c>
      <c r="HA3616">
        <v>460</v>
      </c>
      <c r="HB3616" s="24">
        <v>45639.742337962962</v>
      </c>
      <c r="HC3616" t="s">
        <v>200</v>
      </c>
      <c r="HD3616">
        <v>13.0909</v>
      </c>
      <c r="HE3616">
        <v>275.00019099999997</v>
      </c>
      <c r="HG3616" t="s">
        <v>1183</v>
      </c>
      <c r="HH3616" t="s">
        <v>192</v>
      </c>
      <c r="HI3616" t="s">
        <v>7290</v>
      </c>
      <c r="HJ3616" t="s">
        <v>12662</v>
      </c>
      <c r="HK3616" s="24">
        <v>45639.746412037035</v>
      </c>
      <c r="HL3616" s="24">
        <v>45639.789074074077</v>
      </c>
      <c r="HM3616">
        <v>0</v>
      </c>
      <c r="HN3616" t="s">
        <v>26</v>
      </c>
      <c r="HP3616">
        <v>0</v>
      </c>
      <c r="HR3616">
        <v>0</v>
      </c>
      <c r="HS3616">
        <v>222</v>
      </c>
      <c r="HU3616" t="s">
        <v>608</v>
      </c>
      <c r="HV3616" t="s">
        <v>193</v>
      </c>
      <c r="HW3616" t="s">
        <v>194</v>
      </c>
      <c r="HX3616" t="s">
        <v>610</v>
      </c>
      <c r="HY3616">
        <v>0.120991</v>
      </c>
      <c r="HZ3616" t="s">
        <v>195</v>
      </c>
      <c r="IA3616" t="s">
        <v>196</v>
      </c>
      <c r="IB3616" t="s">
        <v>457</v>
      </c>
      <c r="IC3616" t="s">
        <v>556</v>
      </c>
      <c r="IJ3616" t="s">
        <v>6740</v>
      </c>
      <c r="IL3616">
        <v>222</v>
      </c>
      <c r="IM3616" s="8">
        <v>45618</v>
      </c>
      <c r="IN3616">
        <v>6</v>
      </c>
      <c r="IS3616" s="8">
        <v>45633</v>
      </c>
    </row>
    <row r="3617" spans="1:253" x14ac:dyDescent="0.25">
      <c r="A3617" t="s">
        <v>841</v>
      </c>
      <c r="B3617" t="s">
        <v>2030</v>
      </c>
      <c r="C3617" t="s">
        <v>557</v>
      </c>
      <c r="E3617" t="s">
        <v>2031</v>
      </c>
      <c r="F3617" t="s">
        <v>608</v>
      </c>
      <c r="G3617" t="s">
        <v>609</v>
      </c>
      <c r="H3617" t="s">
        <v>455</v>
      </c>
      <c r="I3617" t="s">
        <v>630</v>
      </c>
      <c r="J3617" s="8">
        <v>45181</v>
      </c>
      <c r="K3617" t="s">
        <v>189</v>
      </c>
      <c r="L3617" t="s">
        <v>9243</v>
      </c>
      <c r="M3617">
        <v>253</v>
      </c>
      <c r="N3617" s="8">
        <v>45641</v>
      </c>
      <c r="O3617" s="8">
        <v>45640</v>
      </c>
      <c r="P3617" s="24">
        <v>45639.742337962962</v>
      </c>
      <c r="Q3617" t="s">
        <v>26</v>
      </c>
      <c r="R3617">
        <v>202450</v>
      </c>
      <c r="S3617">
        <v>253</v>
      </c>
      <c r="T3617">
        <v>253</v>
      </c>
      <c r="U3617" t="s">
        <v>2976</v>
      </c>
      <c r="AI3617">
        <v>253</v>
      </c>
      <c r="GX3617">
        <v>9</v>
      </c>
      <c r="GY3617" t="s">
        <v>190</v>
      </c>
      <c r="GZ3617" t="s">
        <v>191</v>
      </c>
      <c r="HA3617">
        <v>470</v>
      </c>
      <c r="HB3617" s="24">
        <v>45639.789699074077</v>
      </c>
      <c r="HC3617" t="s">
        <v>200</v>
      </c>
      <c r="HD3617">
        <v>13.0909</v>
      </c>
      <c r="HE3617">
        <v>275.00019099999997</v>
      </c>
      <c r="HH3617" t="s">
        <v>192</v>
      </c>
      <c r="HI3617" t="s">
        <v>2031</v>
      </c>
      <c r="HJ3617" t="s">
        <v>12662</v>
      </c>
      <c r="HK3617" s="24">
        <v>45639.789074074077</v>
      </c>
      <c r="HL3617" s="24">
        <v>45639.836435185185</v>
      </c>
      <c r="HM3617">
        <v>0</v>
      </c>
      <c r="HN3617" t="s">
        <v>26</v>
      </c>
      <c r="HP3617">
        <v>0</v>
      </c>
      <c r="HR3617">
        <v>0</v>
      </c>
      <c r="HS3617">
        <v>253</v>
      </c>
      <c r="HU3617" t="s">
        <v>608</v>
      </c>
      <c r="HV3617" t="s">
        <v>193</v>
      </c>
      <c r="HW3617" t="s">
        <v>194</v>
      </c>
      <c r="HX3617" t="s">
        <v>610</v>
      </c>
      <c r="HY3617">
        <v>0.120991</v>
      </c>
      <c r="HZ3617" t="s">
        <v>195</v>
      </c>
      <c r="IA3617" t="s">
        <v>196</v>
      </c>
      <c r="IB3617" t="s">
        <v>457</v>
      </c>
      <c r="IC3617" t="s">
        <v>556</v>
      </c>
      <c r="IJ3617" t="s">
        <v>8474</v>
      </c>
      <c r="IL3617">
        <v>253</v>
      </c>
      <c r="IM3617" s="8">
        <v>45622</v>
      </c>
      <c r="IN3617">
        <v>10</v>
      </c>
      <c r="IS3617" s="8">
        <v>45629</v>
      </c>
    </row>
    <row r="3618" spans="1:253" x14ac:dyDescent="0.25">
      <c r="A3618" t="s">
        <v>841</v>
      </c>
      <c r="B3618" t="s">
        <v>11958</v>
      </c>
      <c r="C3618" t="s">
        <v>557</v>
      </c>
      <c r="E3618" t="s">
        <v>11959</v>
      </c>
      <c r="F3618" t="s">
        <v>608</v>
      </c>
      <c r="G3618" t="s">
        <v>609</v>
      </c>
      <c r="H3618" t="s">
        <v>455</v>
      </c>
      <c r="I3618" t="s">
        <v>630</v>
      </c>
      <c r="J3618" s="8">
        <v>45181</v>
      </c>
      <c r="K3618" t="s">
        <v>189</v>
      </c>
      <c r="L3618" t="s">
        <v>9243</v>
      </c>
      <c r="M3618">
        <v>30</v>
      </c>
      <c r="N3618" s="8">
        <v>45641</v>
      </c>
      <c r="O3618" s="8">
        <v>45640</v>
      </c>
      <c r="P3618" s="24">
        <v>45639.789699074077</v>
      </c>
      <c r="Q3618" t="s">
        <v>26</v>
      </c>
      <c r="R3618">
        <v>202450</v>
      </c>
      <c r="S3618">
        <v>30</v>
      </c>
      <c r="T3618">
        <v>30</v>
      </c>
      <c r="AI3618">
        <v>30</v>
      </c>
      <c r="GX3618">
        <v>9</v>
      </c>
      <c r="GY3618" t="s">
        <v>190</v>
      </c>
      <c r="GZ3618" t="s">
        <v>191</v>
      </c>
      <c r="HA3618">
        <v>480</v>
      </c>
      <c r="HB3618" s="24">
        <v>45639.80327546296</v>
      </c>
      <c r="HC3618" t="s">
        <v>200</v>
      </c>
      <c r="HD3618">
        <v>13.0909</v>
      </c>
      <c r="HE3618">
        <v>275.00019099999997</v>
      </c>
      <c r="HG3618" t="s">
        <v>2033</v>
      </c>
      <c r="HH3618" t="s">
        <v>192</v>
      </c>
      <c r="HI3618" t="s">
        <v>11959</v>
      </c>
      <c r="HJ3618" t="s">
        <v>12662</v>
      </c>
      <c r="HK3618" s="24">
        <v>45639.836435185185</v>
      </c>
      <c r="HL3618" s="24">
        <v>45639.840983796297</v>
      </c>
      <c r="HM3618">
        <v>0</v>
      </c>
      <c r="HN3618" t="s">
        <v>26</v>
      </c>
      <c r="HP3618">
        <v>0</v>
      </c>
      <c r="HR3618">
        <v>0</v>
      </c>
      <c r="HS3618">
        <v>30</v>
      </c>
      <c r="HU3618" t="s">
        <v>608</v>
      </c>
      <c r="HV3618" t="s">
        <v>193</v>
      </c>
      <c r="HW3618" t="s">
        <v>194</v>
      </c>
      <c r="HX3618" t="s">
        <v>610</v>
      </c>
      <c r="HY3618">
        <v>0.120991</v>
      </c>
      <c r="HZ3618" t="s">
        <v>195</v>
      </c>
      <c r="IA3618" t="s">
        <v>196</v>
      </c>
      <c r="IB3618" t="s">
        <v>457</v>
      </c>
      <c r="IC3618" t="s">
        <v>556</v>
      </c>
      <c r="IJ3618" t="s">
        <v>8474</v>
      </c>
      <c r="IL3618">
        <v>30</v>
      </c>
      <c r="IM3618" s="8">
        <v>45631</v>
      </c>
      <c r="IN3618">
        <v>-8</v>
      </c>
      <c r="IS3618" s="8">
        <v>45647</v>
      </c>
    </row>
    <row r="3619" spans="1:253" x14ac:dyDescent="0.25">
      <c r="A3619" t="s">
        <v>841</v>
      </c>
      <c r="B3619" t="s">
        <v>3304</v>
      </c>
      <c r="C3619" t="s">
        <v>557</v>
      </c>
      <c r="E3619" t="s">
        <v>3305</v>
      </c>
      <c r="F3619" t="s">
        <v>585</v>
      </c>
      <c r="G3619" t="s">
        <v>586</v>
      </c>
      <c r="H3619" t="s">
        <v>455</v>
      </c>
      <c r="I3619" t="s">
        <v>554</v>
      </c>
      <c r="J3619" s="8">
        <v>45028</v>
      </c>
      <c r="K3619" t="s">
        <v>189</v>
      </c>
      <c r="L3619" t="s">
        <v>9243</v>
      </c>
      <c r="M3619">
        <v>71</v>
      </c>
      <c r="N3619" s="8">
        <v>45648</v>
      </c>
      <c r="O3619" s="8">
        <v>45640</v>
      </c>
      <c r="P3619" s="24">
        <v>45639.80327546296</v>
      </c>
      <c r="Q3619" t="s">
        <v>26</v>
      </c>
      <c r="R3619">
        <v>202451</v>
      </c>
      <c r="S3619">
        <v>71</v>
      </c>
      <c r="T3619">
        <v>71</v>
      </c>
      <c r="AI3619">
        <v>71</v>
      </c>
      <c r="GX3619">
        <v>2</v>
      </c>
      <c r="GY3619" t="s">
        <v>190</v>
      </c>
      <c r="GZ3619" t="s">
        <v>191</v>
      </c>
      <c r="HA3619">
        <v>490</v>
      </c>
      <c r="HB3619" s="24">
        <v>45639.812245370369</v>
      </c>
      <c r="HC3619" t="s">
        <v>200</v>
      </c>
      <c r="HD3619">
        <v>10.9091</v>
      </c>
      <c r="HE3619">
        <v>329.99972500000001</v>
      </c>
      <c r="HH3619" t="s">
        <v>192</v>
      </c>
      <c r="HI3619" t="s">
        <v>3305</v>
      </c>
      <c r="HJ3619" t="s">
        <v>12662</v>
      </c>
      <c r="HK3619" s="24">
        <v>45639.789236111108</v>
      </c>
      <c r="HL3619" s="24">
        <v>45639.805150462962</v>
      </c>
      <c r="HM3619">
        <v>0</v>
      </c>
      <c r="HN3619" t="s">
        <v>26</v>
      </c>
      <c r="HP3619">
        <v>0</v>
      </c>
      <c r="HR3619">
        <v>0</v>
      </c>
      <c r="HS3619">
        <v>71</v>
      </c>
      <c r="HU3619" t="s">
        <v>585</v>
      </c>
      <c r="HV3619" t="s">
        <v>193</v>
      </c>
      <c r="HW3619" t="s">
        <v>194</v>
      </c>
      <c r="HX3619" t="s">
        <v>587</v>
      </c>
      <c r="HY3619">
        <v>8.2428000000000001E-2</v>
      </c>
      <c r="HZ3619" t="s">
        <v>195</v>
      </c>
      <c r="IA3619" t="s">
        <v>196</v>
      </c>
      <c r="IB3619" t="s">
        <v>457</v>
      </c>
      <c r="IC3619" t="s">
        <v>556</v>
      </c>
      <c r="IJ3619" t="s">
        <v>11147</v>
      </c>
      <c r="IL3619">
        <v>71</v>
      </c>
      <c r="IM3619" s="8">
        <v>45629</v>
      </c>
      <c r="IN3619">
        <v>3</v>
      </c>
      <c r="IS3619" s="8">
        <v>45636</v>
      </c>
    </row>
    <row r="3620" spans="1:253" x14ac:dyDescent="0.25">
      <c r="A3620" t="s">
        <v>841</v>
      </c>
      <c r="B3620" t="s">
        <v>2502</v>
      </c>
      <c r="C3620" t="s">
        <v>557</v>
      </c>
      <c r="E3620" t="s">
        <v>2503</v>
      </c>
      <c r="F3620" t="s">
        <v>698</v>
      </c>
      <c r="G3620" t="s">
        <v>699</v>
      </c>
      <c r="H3620" t="s">
        <v>455</v>
      </c>
      <c r="I3620" t="s">
        <v>630</v>
      </c>
      <c r="J3620" s="8">
        <v>45181</v>
      </c>
      <c r="K3620" t="s">
        <v>189</v>
      </c>
      <c r="L3620" t="s">
        <v>9243</v>
      </c>
      <c r="M3620">
        <v>500</v>
      </c>
      <c r="N3620" s="8">
        <v>45641</v>
      </c>
      <c r="O3620" s="8">
        <v>45640</v>
      </c>
      <c r="P3620" s="24">
        <v>45639.812245370369</v>
      </c>
      <c r="Q3620" t="s">
        <v>26</v>
      </c>
      <c r="R3620">
        <v>202450</v>
      </c>
      <c r="S3620">
        <v>500</v>
      </c>
      <c r="T3620">
        <v>500</v>
      </c>
      <c r="AI3620">
        <v>500</v>
      </c>
      <c r="GX3620">
        <v>3</v>
      </c>
      <c r="GY3620" t="s">
        <v>190</v>
      </c>
      <c r="GZ3620" t="s">
        <v>191</v>
      </c>
      <c r="HA3620">
        <v>500</v>
      </c>
      <c r="HB3620" s="24">
        <v>45639.931064814817</v>
      </c>
      <c r="HC3620" t="s">
        <v>200</v>
      </c>
      <c r="HD3620">
        <v>13.333299999999999</v>
      </c>
      <c r="HE3620">
        <v>270.000675</v>
      </c>
      <c r="HH3620" t="s">
        <v>192</v>
      </c>
      <c r="HI3620" t="s">
        <v>2503</v>
      </c>
      <c r="HJ3620" t="s">
        <v>12662</v>
      </c>
      <c r="HK3620" s="24">
        <v>45639.788761574076</v>
      </c>
      <c r="HL3620" s="24">
        <v>45639.916620370372</v>
      </c>
      <c r="HM3620">
        <v>0</v>
      </c>
      <c r="HN3620" t="s">
        <v>26</v>
      </c>
      <c r="HP3620">
        <v>0</v>
      </c>
      <c r="HR3620">
        <v>0</v>
      </c>
      <c r="HS3620">
        <v>500</v>
      </c>
      <c r="HU3620" t="s">
        <v>698</v>
      </c>
      <c r="HV3620" t="s">
        <v>193</v>
      </c>
      <c r="HW3620" t="s">
        <v>194</v>
      </c>
      <c r="HX3620" t="s">
        <v>700</v>
      </c>
      <c r="HY3620">
        <v>0.120991</v>
      </c>
      <c r="HZ3620" t="s">
        <v>195</v>
      </c>
      <c r="IA3620" t="s">
        <v>196</v>
      </c>
      <c r="IB3620" t="s">
        <v>457</v>
      </c>
      <c r="IC3620" t="s">
        <v>556</v>
      </c>
      <c r="IJ3620" t="s">
        <v>8475</v>
      </c>
      <c r="IL3620">
        <v>500</v>
      </c>
      <c r="IM3620" s="8">
        <v>45622</v>
      </c>
      <c r="IN3620">
        <v>10</v>
      </c>
      <c r="IS3620" s="8">
        <v>45629</v>
      </c>
    </row>
    <row r="3621" spans="1:253" x14ac:dyDescent="0.25">
      <c r="A3621" t="s">
        <v>841</v>
      </c>
      <c r="B3621" t="s">
        <v>8503</v>
      </c>
      <c r="C3621" t="s">
        <v>557</v>
      </c>
      <c r="E3621" t="s">
        <v>8504</v>
      </c>
      <c r="F3621" t="s">
        <v>585</v>
      </c>
      <c r="G3621" t="s">
        <v>586</v>
      </c>
      <c r="H3621" t="s">
        <v>455</v>
      </c>
      <c r="I3621" t="s">
        <v>554</v>
      </c>
      <c r="J3621" s="8">
        <v>45028</v>
      </c>
      <c r="K3621" t="s">
        <v>189</v>
      </c>
      <c r="L3621" t="s">
        <v>9243</v>
      </c>
      <c r="O3621" s="8">
        <v>45640</v>
      </c>
      <c r="P3621" s="24">
        <v>45639.931064814817</v>
      </c>
      <c r="Q3621" t="s">
        <v>26</v>
      </c>
      <c r="R3621">
        <v>202502</v>
      </c>
      <c r="S3621">
        <v>394</v>
      </c>
      <c r="T3621">
        <v>394</v>
      </c>
      <c r="AI3621">
        <v>394</v>
      </c>
      <c r="GX3621">
        <v>2</v>
      </c>
      <c r="GY3621" t="s">
        <v>190</v>
      </c>
      <c r="GZ3621" t="s">
        <v>191</v>
      </c>
      <c r="HA3621">
        <v>510</v>
      </c>
      <c r="HB3621" s="24">
        <v>45640.001643518517</v>
      </c>
      <c r="HC3621" t="s">
        <v>200</v>
      </c>
      <c r="HD3621">
        <v>10.9091</v>
      </c>
      <c r="HE3621">
        <v>329.99972500000001</v>
      </c>
      <c r="HH3621" t="s">
        <v>192</v>
      </c>
      <c r="HI3621" t="s">
        <v>8504</v>
      </c>
      <c r="HJ3621" t="s">
        <v>12662</v>
      </c>
      <c r="HK3621" s="24">
        <v>45639.979166666664</v>
      </c>
      <c r="HL3621" s="24">
        <v>45640.038888888892</v>
      </c>
      <c r="HM3621">
        <v>0</v>
      </c>
      <c r="HN3621" t="s">
        <v>26</v>
      </c>
      <c r="HP3621">
        <v>0</v>
      </c>
      <c r="HR3621">
        <v>0</v>
      </c>
      <c r="HS3621">
        <v>394</v>
      </c>
      <c r="HU3621" t="s">
        <v>585</v>
      </c>
      <c r="HV3621" t="s">
        <v>193</v>
      </c>
      <c r="HW3621" t="s">
        <v>194</v>
      </c>
      <c r="HX3621" t="s">
        <v>587</v>
      </c>
      <c r="HY3621">
        <v>8.2428000000000001E-2</v>
      </c>
      <c r="HZ3621" t="s">
        <v>195</v>
      </c>
      <c r="IA3621" t="s">
        <v>196</v>
      </c>
      <c r="IB3621" t="s">
        <v>457</v>
      </c>
      <c r="IC3621" t="s">
        <v>556</v>
      </c>
      <c r="IN3621">
        <v>-18</v>
      </c>
      <c r="IS3621" s="8">
        <v>45657</v>
      </c>
    </row>
    <row r="3622" spans="1:253" x14ac:dyDescent="0.25">
      <c r="A3622" t="s">
        <v>841</v>
      </c>
      <c r="B3622" t="s">
        <v>11956</v>
      </c>
      <c r="C3622" t="s">
        <v>557</v>
      </c>
      <c r="E3622" t="s">
        <v>11966</v>
      </c>
      <c r="F3622" t="s">
        <v>614</v>
      </c>
      <c r="G3622" t="s">
        <v>615</v>
      </c>
      <c r="H3622" t="s">
        <v>455</v>
      </c>
      <c r="I3622" t="s">
        <v>554</v>
      </c>
      <c r="J3622" s="8">
        <v>45406</v>
      </c>
      <c r="K3622" t="s">
        <v>189</v>
      </c>
      <c r="L3622" t="s">
        <v>199</v>
      </c>
      <c r="O3622" s="8">
        <v>45640</v>
      </c>
      <c r="P3622" s="24">
        <v>45640.001643518517</v>
      </c>
      <c r="Q3622" t="s">
        <v>26</v>
      </c>
      <c r="R3622">
        <v>202451</v>
      </c>
      <c r="S3622">
        <v>356</v>
      </c>
      <c r="T3622">
        <v>356</v>
      </c>
      <c r="U3622" t="s">
        <v>11957</v>
      </c>
      <c r="AI3622">
        <v>356</v>
      </c>
      <c r="GX3622">
        <v>2</v>
      </c>
      <c r="GY3622" t="s">
        <v>190</v>
      </c>
      <c r="GZ3622" t="s">
        <v>191</v>
      </c>
      <c r="HA3622">
        <v>520</v>
      </c>
      <c r="HB3622" s="24">
        <v>45640.046597222223</v>
      </c>
      <c r="HC3622" t="s">
        <v>200</v>
      </c>
      <c r="HD3622">
        <v>10.9091</v>
      </c>
      <c r="HE3622">
        <v>329.99972500000001</v>
      </c>
      <c r="HH3622" t="s">
        <v>192</v>
      </c>
      <c r="HI3622" t="s">
        <v>11966</v>
      </c>
      <c r="HJ3622" t="s">
        <v>12662</v>
      </c>
      <c r="HK3622" s="24">
        <v>45640.001643518517</v>
      </c>
      <c r="HL3622" s="24">
        <v>45640.046597222223</v>
      </c>
      <c r="HM3622">
        <v>0</v>
      </c>
      <c r="HN3622" t="s">
        <v>26</v>
      </c>
      <c r="HP3622">
        <v>0</v>
      </c>
      <c r="HR3622">
        <v>0</v>
      </c>
      <c r="HS3622">
        <v>356</v>
      </c>
      <c r="HU3622" t="s">
        <v>614</v>
      </c>
      <c r="HV3622" t="s">
        <v>193</v>
      </c>
      <c r="HW3622" t="s">
        <v>194</v>
      </c>
      <c r="HX3622" t="s">
        <v>1009</v>
      </c>
      <c r="HY3622">
        <v>8.2428000000000001E-2</v>
      </c>
      <c r="HZ3622" t="s">
        <v>195</v>
      </c>
      <c r="IA3622" t="s">
        <v>196</v>
      </c>
      <c r="IB3622" t="s">
        <v>457</v>
      </c>
      <c r="IC3622" t="s">
        <v>556</v>
      </c>
      <c r="IN3622">
        <v>-8</v>
      </c>
      <c r="IS3622" s="8">
        <v>45647</v>
      </c>
    </row>
    <row r="3623" spans="1:253" x14ac:dyDescent="0.25">
      <c r="A3623" t="s">
        <v>841</v>
      </c>
      <c r="B3623" t="s">
        <v>3302</v>
      </c>
      <c r="C3623" t="s">
        <v>557</v>
      </c>
      <c r="E3623" t="s">
        <v>3303</v>
      </c>
      <c r="F3623" t="s">
        <v>585</v>
      </c>
      <c r="G3623" t="s">
        <v>586</v>
      </c>
      <c r="H3623" t="s">
        <v>455</v>
      </c>
      <c r="I3623" t="s">
        <v>554</v>
      </c>
      <c r="J3623" s="8">
        <v>45028</v>
      </c>
      <c r="K3623" t="s">
        <v>189</v>
      </c>
      <c r="L3623" t="s">
        <v>9243</v>
      </c>
      <c r="M3623">
        <v>500</v>
      </c>
      <c r="N3623" s="8">
        <v>45648</v>
      </c>
      <c r="O3623" s="8">
        <v>45640</v>
      </c>
      <c r="P3623" s="24">
        <v>45640.046597222223</v>
      </c>
      <c r="Q3623" t="s">
        <v>26</v>
      </c>
      <c r="R3623">
        <v>202451</v>
      </c>
      <c r="S3623">
        <v>500</v>
      </c>
      <c r="T3623">
        <v>500</v>
      </c>
      <c r="AI3623">
        <v>10</v>
      </c>
      <c r="AL3623">
        <v>490</v>
      </c>
      <c r="GX3623">
        <v>2</v>
      </c>
      <c r="GY3623" t="s">
        <v>190</v>
      </c>
      <c r="GZ3623" t="s">
        <v>191</v>
      </c>
      <c r="HA3623">
        <v>530</v>
      </c>
      <c r="HB3623" s="24">
        <v>45642.729178240741</v>
      </c>
      <c r="HC3623" t="s">
        <v>200</v>
      </c>
      <c r="HD3623">
        <v>10.9091</v>
      </c>
      <c r="HE3623">
        <v>329.99972500000001</v>
      </c>
      <c r="HH3623" t="s">
        <v>192</v>
      </c>
      <c r="HI3623" t="s">
        <v>3303</v>
      </c>
      <c r="HJ3623" t="s">
        <v>12662</v>
      </c>
      <c r="HK3623" s="24">
        <v>45640.046597222223</v>
      </c>
      <c r="HL3623" s="24">
        <v>45642.729178240741</v>
      </c>
      <c r="HM3623">
        <v>0</v>
      </c>
      <c r="HN3623" t="s">
        <v>26</v>
      </c>
      <c r="HP3623">
        <v>0</v>
      </c>
      <c r="HR3623">
        <v>0</v>
      </c>
      <c r="HS3623">
        <v>500</v>
      </c>
      <c r="HU3623" t="s">
        <v>585</v>
      </c>
      <c r="HV3623" t="s">
        <v>193</v>
      </c>
      <c r="HW3623" t="s">
        <v>194</v>
      </c>
      <c r="HX3623" t="s">
        <v>587</v>
      </c>
      <c r="HY3623">
        <v>8.2428000000000001E-2</v>
      </c>
      <c r="HZ3623" t="s">
        <v>195</v>
      </c>
      <c r="IA3623" t="s">
        <v>196</v>
      </c>
      <c r="IB3623" t="s">
        <v>457</v>
      </c>
      <c r="IC3623" t="s">
        <v>556</v>
      </c>
      <c r="IJ3623" t="s">
        <v>11147</v>
      </c>
      <c r="IL3623">
        <v>500</v>
      </c>
      <c r="IM3623" s="8">
        <v>45629</v>
      </c>
      <c r="IN3623">
        <v>3</v>
      </c>
      <c r="IS3623" s="8">
        <v>45636</v>
      </c>
    </row>
    <row r="3624" spans="1:253" x14ac:dyDescent="0.25">
      <c r="A3624" t="s">
        <v>841</v>
      </c>
      <c r="B3624" t="s">
        <v>8493</v>
      </c>
      <c r="C3624" t="s">
        <v>557</v>
      </c>
      <c r="E3624" t="s">
        <v>8494</v>
      </c>
      <c r="F3624" t="s">
        <v>566</v>
      </c>
      <c r="G3624" t="s">
        <v>567</v>
      </c>
      <c r="H3624" t="s">
        <v>455</v>
      </c>
      <c r="I3624" t="s">
        <v>560</v>
      </c>
      <c r="J3624" s="8">
        <v>45019</v>
      </c>
      <c r="K3624" t="s">
        <v>189</v>
      </c>
      <c r="L3624" t="s">
        <v>9243</v>
      </c>
      <c r="M3624">
        <v>500</v>
      </c>
      <c r="N3624" s="8">
        <v>45648</v>
      </c>
      <c r="O3624" s="8">
        <v>45647</v>
      </c>
      <c r="P3624" s="24">
        <v>45642.729178240741</v>
      </c>
      <c r="Q3624" t="s">
        <v>26</v>
      </c>
      <c r="R3624">
        <v>202451</v>
      </c>
      <c r="S3624">
        <v>500</v>
      </c>
      <c r="T3624">
        <v>500</v>
      </c>
      <c r="V3624" t="s">
        <v>9185</v>
      </c>
      <c r="AL3624">
        <v>500</v>
      </c>
      <c r="GX3624">
        <v>2</v>
      </c>
      <c r="GY3624" t="s">
        <v>190</v>
      </c>
      <c r="GZ3624" t="s">
        <v>191</v>
      </c>
      <c r="HA3624">
        <v>540</v>
      </c>
      <c r="HB3624" s="24">
        <v>45642.810358796298</v>
      </c>
      <c r="HC3624" t="s">
        <v>201</v>
      </c>
      <c r="HD3624">
        <v>10.9091</v>
      </c>
      <c r="HE3624">
        <v>329.99972500000001</v>
      </c>
      <c r="HH3624" t="s">
        <v>192</v>
      </c>
      <c r="HI3624" t="s">
        <v>8494</v>
      </c>
      <c r="HJ3624" t="s">
        <v>12662</v>
      </c>
      <c r="HK3624" s="24">
        <v>45642.775914351849</v>
      </c>
      <c r="HL3624" s="24">
        <v>45642.848067129627</v>
      </c>
      <c r="HM3624">
        <v>0</v>
      </c>
      <c r="HN3624" t="s">
        <v>26</v>
      </c>
      <c r="HP3624">
        <v>0</v>
      </c>
      <c r="HR3624">
        <v>0</v>
      </c>
      <c r="HS3624">
        <v>500</v>
      </c>
      <c r="HU3624" t="s">
        <v>566</v>
      </c>
      <c r="HV3624" t="s">
        <v>193</v>
      </c>
      <c r="HW3624" t="s">
        <v>194</v>
      </c>
      <c r="HX3624" t="s">
        <v>568</v>
      </c>
      <c r="HY3624">
        <v>7.5917999999999999E-2</v>
      </c>
      <c r="HZ3624" t="s">
        <v>195</v>
      </c>
      <c r="IA3624" t="s">
        <v>196</v>
      </c>
      <c r="IB3624" t="s">
        <v>457</v>
      </c>
      <c r="IC3624" t="s">
        <v>556</v>
      </c>
      <c r="IJ3624" t="s">
        <v>11139</v>
      </c>
      <c r="IL3624">
        <v>500</v>
      </c>
      <c r="IM3624" s="8">
        <v>45629</v>
      </c>
      <c r="IN3624">
        <v>6</v>
      </c>
      <c r="IS3624" s="8">
        <v>45636</v>
      </c>
    </row>
    <row r="3625" spans="1:253" x14ac:dyDescent="0.25">
      <c r="A3625" t="s">
        <v>841</v>
      </c>
      <c r="B3625" t="s">
        <v>12034</v>
      </c>
      <c r="C3625" t="s">
        <v>557</v>
      </c>
      <c r="E3625" t="s">
        <v>12035</v>
      </c>
      <c r="F3625" t="s">
        <v>566</v>
      </c>
      <c r="G3625" t="s">
        <v>567</v>
      </c>
      <c r="H3625" t="s">
        <v>455</v>
      </c>
      <c r="I3625" t="s">
        <v>560</v>
      </c>
      <c r="J3625" s="8">
        <v>45019</v>
      </c>
      <c r="K3625" t="s">
        <v>189</v>
      </c>
      <c r="L3625" t="s">
        <v>9243</v>
      </c>
      <c r="M3625">
        <v>111</v>
      </c>
      <c r="N3625" s="8">
        <v>45648</v>
      </c>
      <c r="O3625" s="8">
        <v>45647</v>
      </c>
      <c r="P3625" s="24">
        <v>45642.810358796298</v>
      </c>
      <c r="Q3625" t="s">
        <v>26</v>
      </c>
      <c r="R3625">
        <v>202451</v>
      </c>
      <c r="S3625">
        <v>111</v>
      </c>
      <c r="T3625">
        <v>111</v>
      </c>
      <c r="AL3625">
        <v>111</v>
      </c>
      <c r="GX3625">
        <v>2</v>
      </c>
      <c r="GY3625" t="s">
        <v>190</v>
      </c>
      <c r="GZ3625" t="s">
        <v>191</v>
      </c>
      <c r="HA3625">
        <v>550</v>
      </c>
      <c r="HB3625" s="24">
        <v>45642.824374999997</v>
      </c>
      <c r="HC3625" t="s">
        <v>201</v>
      </c>
      <c r="HD3625">
        <v>10.9091</v>
      </c>
      <c r="HE3625">
        <v>329.99972500000001</v>
      </c>
      <c r="HG3625" t="s">
        <v>11141</v>
      </c>
      <c r="HH3625" t="s">
        <v>192</v>
      </c>
      <c r="HI3625" t="s">
        <v>12035</v>
      </c>
      <c r="HJ3625" t="s">
        <v>12662</v>
      </c>
      <c r="HK3625" s="24">
        <v>45642.847916666666</v>
      </c>
      <c r="HL3625" s="24">
        <v>45642.90347222222</v>
      </c>
      <c r="HM3625">
        <v>0</v>
      </c>
      <c r="HN3625" t="s">
        <v>26</v>
      </c>
      <c r="HP3625">
        <v>0</v>
      </c>
      <c r="HR3625">
        <v>0</v>
      </c>
      <c r="HS3625">
        <v>111</v>
      </c>
      <c r="HU3625" t="s">
        <v>566</v>
      </c>
      <c r="HV3625" t="s">
        <v>193</v>
      </c>
      <c r="HW3625" t="s">
        <v>194</v>
      </c>
      <c r="HX3625" t="s">
        <v>568</v>
      </c>
      <c r="HY3625">
        <v>7.5917999999999999E-2</v>
      </c>
      <c r="HZ3625" t="s">
        <v>195</v>
      </c>
      <c r="IA3625" t="s">
        <v>196</v>
      </c>
      <c r="IB3625" t="s">
        <v>457</v>
      </c>
      <c r="IC3625" t="s">
        <v>556</v>
      </c>
      <c r="IJ3625" t="s">
        <v>11139</v>
      </c>
      <c r="IL3625">
        <v>111</v>
      </c>
      <c r="IM3625" s="8">
        <v>45632</v>
      </c>
      <c r="IN3625">
        <v>-5</v>
      </c>
      <c r="IS3625" s="8">
        <v>45647</v>
      </c>
    </row>
    <row r="3626" spans="1:253" x14ac:dyDescent="0.25">
      <c r="A3626" t="s">
        <v>841</v>
      </c>
      <c r="B3626" t="s">
        <v>3296</v>
      </c>
      <c r="C3626" t="s">
        <v>557</v>
      </c>
      <c r="E3626" t="s">
        <v>3297</v>
      </c>
      <c r="F3626" t="s">
        <v>628</v>
      </c>
      <c r="G3626" t="s">
        <v>629</v>
      </c>
      <c r="H3626" t="s">
        <v>455</v>
      </c>
      <c r="I3626" t="s">
        <v>630</v>
      </c>
      <c r="J3626" s="8">
        <v>45032</v>
      </c>
      <c r="K3626" t="s">
        <v>189</v>
      </c>
      <c r="L3626" t="s">
        <v>9243</v>
      </c>
      <c r="M3626">
        <v>0</v>
      </c>
      <c r="O3626" s="8">
        <v>45647</v>
      </c>
      <c r="P3626" s="24">
        <v>45642.824374999997</v>
      </c>
      <c r="Q3626" t="s">
        <v>26</v>
      </c>
      <c r="R3626">
        <v>202449</v>
      </c>
      <c r="S3626">
        <v>500</v>
      </c>
      <c r="T3626">
        <v>496</v>
      </c>
      <c r="U3626" t="s">
        <v>6028</v>
      </c>
      <c r="V3626" t="s">
        <v>2679</v>
      </c>
      <c r="AL3626">
        <v>496</v>
      </c>
      <c r="GX3626">
        <v>4</v>
      </c>
      <c r="GY3626" t="s">
        <v>190</v>
      </c>
      <c r="GZ3626" t="s">
        <v>191</v>
      </c>
      <c r="HA3626">
        <v>560</v>
      </c>
      <c r="HB3626" s="24">
        <v>45642.94258101852</v>
      </c>
      <c r="HC3626" t="s">
        <v>200</v>
      </c>
      <c r="HD3626">
        <v>13.333299999999999</v>
      </c>
      <c r="HE3626">
        <v>270.000675</v>
      </c>
      <c r="HH3626" t="s">
        <v>192</v>
      </c>
      <c r="HI3626" t="s">
        <v>3297</v>
      </c>
      <c r="HJ3626" t="s">
        <v>12662</v>
      </c>
      <c r="HK3626" s="24">
        <v>45642.824374999997</v>
      </c>
      <c r="HL3626" s="24">
        <v>45642.94258101852</v>
      </c>
      <c r="HM3626">
        <v>0</v>
      </c>
      <c r="HN3626" t="s">
        <v>26</v>
      </c>
      <c r="HP3626">
        <v>4</v>
      </c>
      <c r="HR3626">
        <v>0</v>
      </c>
      <c r="HS3626">
        <v>496</v>
      </c>
      <c r="HU3626" t="s">
        <v>628</v>
      </c>
      <c r="HV3626" t="s">
        <v>193</v>
      </c>
      <c r="HW3626" t="s">
        <v>194</v>
      </c>
      <c r="HX3626" t="s">
        <v>631</v>
      </c>
      <c r="HY3626">
        <v>0.120991</v>
      </c>
      <c r="HZ3626" t="s">
        <v>195</v>
      </c>
      <c r="IA3626" t="s">
        <v>196</v>
      </c>
      <c r="IB3626" t="s">
        <v>457</v>
      </c>
      <c r="IC3626" t="s">
        <v>556</v>
      </c>
      <c r="IL3626">
        <v>0</v>
      </c>
      <c r="IN3626">
        <v>20</v>
      </c>
      <c r="IS3626" s="8">
        <v>45622</v>
      </c>
    </row>
    <row r="3627" spans="1:253" x14ac:dyDescent="0.25">
      <c r="A3627" t="s">
        <v>841</v>
      </c>
      <c r="B3627" t="s">
        <v>3076</v>
      </c>
      <c r="C3627" t="s">
        <v>557</v>
      </c>
      <c r="E3627" t="s">
        <v>3077</v>
      </c>
      <c r="F3627" t="s">
        <v>566</v>
      </c>
      <c r="G3627" t="s">
        <v>567</v>
      </c>
      <c r="H3627" t="s">
        <v>455</v>
      </c>
      <c r="I3627" t="s">
        <v>560</v>
      </c>
      <c r="J3627" s="8">
        <v>45019</v>
      </c>
      <c r="K3627" t="s">
        <v>189</v>
      </c>
      <c r="L3627" t="s">
        <v>9243</v>
      </c>
      <c r="O3627" s="8">
        <v>45647</v>
      </c>
      <c r="P3627" s="24">
        <v>45642.94258101852</v>
      </c>
      <c r="Q3627" t="s">
        <v>26</v>
      </c>
      <c r="R3627">
        <v>202502</v>
      </c>
      <c r="S3627">
        <v>500</v>
      </c>
      <c r="T3627">
        <v>500</v>
      </c>
      <c r="AL3627">
        <v>500</v>
      </c>
      <c r="GX3627">
        <v>2</v>
      </c>
      <c r="GY3627" t="s">
        <v>190</v>
      </c>
      <c r="GZ3627" t="s">
        <v>191</v>
      </c>
      <c r="HA3627">
        <v>570</v>
      </c>
      <c r="HB3627" s="24">
        <v>45643.026550925926</v>
      </c>
      <c r="HC3627" t="s">
        <v>201</v>
      </c>
      <c r="HD3627">
        <v>10.9091</v>
      </c>
      <c r="HE3627">
        <v>329.99972500000001</v>
      </c>
      <c r="HH3627" t="s">
        <v>192</v>
      </c>
      <c r="HI3627" t="s">
        <v>3077</v>
      </c>
      <c r="HJ3627" t="s">
        <v>12662</v>
      </c>
      <c r="HK3627" s="24">
        <v>45642.94258101852</v>
      </c>
      <c r="HL3627" s="24">
        <v>45643.026550925926</v>
      </c>
      <c r="HM3627">
        <v>0</v>
      </c>
      <c r="HN3627" t="s">
        <v>26</v>
      </c>
      <c r="HP3627">
        <v>0</v>
      </c>
      <c r="HR3627">
        <v>0</v>
      </c>
      <c r="HS3627">
        <v>500</v>
      </c>
      <c r="HU3627" t="s">
        <v>566</v>
      </c>
      <c r="HV3627" t="s">
        <v>193</v>
      </c>
      <c r="HW3627" t="s">
        <v>194</v>
      </c>
      <c r="HX3627" t="s">
        <v>568</v>
      </c>
      <c r="HY3627">
        <v>7.5917999999999999E-2</v>
      </c>
      <c r="HZ3627" t="s">
        <v>195</v>
      </c>
      <c r="IA3627" t="s">
        <v>196</v>
      </c>
      <c r="IB3627" t="s">
        <v>457</v>
      </c>
      <c r="IC3627" t="s">
        <v>556</v>
      </c>
      <c r="IN3627">
        <v>-15</v>
      </c>
      <c r="IS3627" s="8">
        <v>45657</v>
      </c>
    </row>
    <row r="3628" spans="1:253" x14ac:dyDescent="0.25">
      <c r="A3628" t="s">
        <v>841</v>
      </c>
      <c r="B3628" t="s">
        <v>3219</v>
      </c>
      <c r="C3628" t="s">
        <v>557</v>
      </c>
      <c r="E3628" t="s">
        <v>3220</v>
      </c>
      <c r="F3628" t="s">
        <v>566</v>
      </c>
      <c r="G3628" t="s">
        <v>567</v>
      </c>
      <c r="H3628" t="s">
        <v>455</v>
      </c>
      <c r="I3628" t="s">
        <v>560</v>
      </c>
      <c r="J3628" s="8">
        <v>45019</v>
      </c>
      <c r="K3628" t="s">
        <v>189</v>
      </c>
      <c r="L3628" t="s">
        <v>9243</v>
      </c>
      <c r="O3628" s="8">
        <v>45647</v>
      </c>
      <c r="P3628" s="24">
        <v>45643.026550925926</v>
      </c>
      <c r="Q3628" t="s">
        <v>26</v>
      </c>
      <c r="R3628">
        <v>202502</v>
      </c>
      <c r="S3628">
        <v>158</v>
      </c>
      <c r="T3628">
        <v>158</v>
      </c>
      <c r="V3628" t="s">
        <v>3218</v>
      </c>
      <c r="AL3628">
        <v>158</v>
      </c>
      <c r="GX3628">
        <v>2</v>
      </c>
      <c r="GY3628" t="s">
        <v>190</v>
      </c>
      <c r="GZ3628" t="s">
        <v>191</v>
      </c>
      <c r="HA3628">
        <v>580</v>
      </c>
      <c r="HB3628" s="24">
        <v>45643.04650462963</v>
      </c>
      <c r="HC3628" t="s">
        <v>201</v>
      </c>
      <c r="HD3628">
        <v>10.9091</v>
      </c>
      <c r="HE3628">
        <v>329.99972500000001</v>
      </c>
      <c r="HG3628" t="s">
        <v>3077</v>
      </c>
      <c r="HH3628" t="s">
        <v>192</v>
      </c>
      <c r="HI3628" t="s">
        <v>3220</v>
      </c>
      <c r="HJ3628" t="s">
        <v>12662</v>
      </c>
      <c r="HK3628" s="24">
        <v>45643.026550925926</v>
      </c>
      <c r="HL3628" s="24">
        <v>45643.04650462963</v>
      </c>
      <c r="HM3628">
        <v>0</v>
      </c>
      <c r="HN3628" t="s">
        <v>26</v>
      </c>
      <c r="HP3628">
        <v>0</v>
      </c>
      <c r="HR3628">
        <v>0</v>
      </c>
      <c r="HS3628">
        <v>158</v>
      </c>
      <c r="HU3628" t="s">
        <v>566</v>
      </c>
      <c r="HV3628" t="s">
        <v>193</v>
      </c>
      <c r="HW3628" t="s">
        <v>194</v>
      </c>
      <c r="HX3628" t="s">
        <v>568</v>
      </c>
      <c r="HY3628">
        <v>7.5917999999999999E-2</v>
      </c>
      <c r="HZ3628" t="s">
        <v>195</v>
      </c>
      <c r="IA3628" t="s">
        <v>196</v>
      </c>
      <c r="IB3628" t="s">
        <v>457</v>
      </c>
      <c r="IC3628" t="s">
        <v>556</v>
      </c>
      <c r="IN3628">
        <v>-26</v>
      </c>
      <c r="IS3628" s="8">
        <v>45668</v>
      </c>
    </row>
    <row r="3629" spans="1:253" x14ac:dyDescent="0.25">
      <c r="A3629" t="s">
        <v>841</v>
      </c>
      <c r="B3629" t="s">
        <v>11131</v>
      </c>
      <c r="C3629" t="s">
        <v>557</v>
      </c>
      <c r="E3629" t="s">
        <v>11132</v>
      </c>
      <c r="F3629" t="s">
        <v>628</v>
      </c>
      <c r="G3629" t="s">
        <v>629</v>
      </c>
      <c r="H3629" t="s">
        <v>455</v>
      </c>
      <c r="I3629" t="s">
        <v>630</v>
      </c>
      <c r="J3629" s="8">
        <v>45032</v>
      </c>
      <c r="K3629" t="s">
        <v>189</v>
      </c>
      <c r="L3629" t="s">
        <v>9243</v>
      </c>
      <c r="O3629" s="8">
        <v>45647</v>
      </c>
      <c r="P3629" s="24">
        <v>45643.04650462963</v>
      </c>
      <c r="Q3629" t="s">
        <v>26</v>
      </c>
      <c r="R3629">
        <v>202449</v>
      </c>
      <c r="S3629">
        <v>50</v>
      </c>
      <c r="T3629">
        <v>50</v>
      </c>
      <c r="U3629" t="s">
        <v>6028</v>
      </c>
      <c r="AL3629">
        <v>9</v>
      </c>
      <c r="AM3629">
        <v>41</v>
      </c>
      <c r="GX3629">
        <v>4</v>
      </c>
      <c r="GY3629" t="s">
        <v>190</v>
      </c>
      <c r="GZ3629" t="s">
        <v>191</v>
      </c>
      <c r="HA3629">
        <v>590</v>
      </c>
      <c r="HB3629" s="24">
        <v>45643.664629629631</v>
      </c>
      <c r="HC3629" t="s">
        <v>200</v>
      </c>
      <c r="HD3629">
        <v>13.333299999999999</v>
      </c>
      <c r="HE3629">
        <v>270.000675</v>
      </c>
      <c r="HG3629" t="s">
        <v>7272</v>
      </c>
      <c r="HH3629" t="s">
        <v>192</v>
      </c>
      <c r="HI3629" t="s">
        <v>11132</v>
      </c>
      <c r="HJ3629" t="s">
        <v>12662</v>
      </c>
      <c r="HK3629" s="24">
        <v>45643.04650462963</v>
      </c>
      <c r="HL3629" s="24">
        <v>45643.664629629631</v>
      </c>
      <c r="HM3629">
        <v>0</v>
      </c>
      <c r="HN3629" t="s">
        <v>26</v>
      </c>
      <c r="HP3629">
        <v>0</v>
      </c>
      <c r="HR3629">
        <v>0</v>
      </c>
      <c r="HS3629">
        <v>50</v>
      </c>
      <c r="HU3629" t="s">
        <v>628</v>
      </c>
      <c r="HV3629" t="s">
        <v>193</v>
      </c>
      <c r="HW3629" t="s">
        <v>194</v>
      </c>
      <c r="HX3629" t="s">
        <v>631</v>
      </c>
      <c r="HY3629">
        <v>0.120991</v>
      </c>
      <c r="HZ3629" t="s">
        <v>195</v>
      </c>
      <c r="IA3629" t="s">
        <v>196</v>
      </c>
      <c r="IB3629" t="s">
        <v>457</v>
      </c>
      <c r="IC3629" t="s">
        <v>556</v>
      </c>
      <c r="IN3629">
        <v>2</v>
      </c>
      <c r="IS3629" s="8">
        <v>45640</v>
      </c>
    </row>
    <row r="3630" spans="1:253" x14ac:dyDescent="0.25">
      <c r="A3630" t="s">
        <v>841</v>
      </c>
      <c r="B3630" t="s">
        <v>11929</v>
      </c>
      <c r="C3630" t="s">
        <v>557</v>
      </c>
      <c r="E3630" t="s">
        <v>11946</v>
      </c>
      <c r="F3630" t="s">
        <v>633</v>
      </c>
      <c r="G3630" t="s">
        <v>634</v>
      </c>
      <c r="H3630" t="s">
        <v>455</v>
      </c>
      <c r="I3630" t="s">
        <v>630</v>
      </c>
      <c r="J3630" s="8">
        <v>45181</v>
      </c>
      <c r="K3630" t="s">
        <v>189</v>
      </c>
      <c r="L3630" t="s">
        <v>9243</v>
      </c>
      <c r="M3630">
        <v>60</v>
      </c>
      <c r="N3630" s="8">
        <v>45641</v>
      </c>
      <c r="O3630" s="8">
        <v>45647</v>
      </c>
      <c r="P3630" s="24">
        <v>45643.664629629631</v>
      </c>
      <c r="Q3630" t="s">
        <v>26</v>
      </c>
      <c r="R3630">
        <v>202450</v>
      </c>
      <c r="S3630">
        <v>60</v>
      </c>
      <c r="T3630">
        <v>60</v>
      </c>
      <c r="AM3630">
        <v>60</v>
      </c>
      <c r="GX3630">
        <v>12</v>
      </c>
      <c r="GY3630" t="s">
        <v>190</v>
      </c>
      <c r="GZ3630" t="s">
        <v>191</v>
      </c>
      <c r="HA3630">
        <v>600</v>
      </c>
      <c r="HB3630" s="24">
        <v>45643.673888888887</v>
      </c>
      <c r="HC3630" t="s">
        <v>201</v>
      </c>
      <c r="HD3630">
        <v>13.333299999999999</v>
      </c>
      <c r="HE3630">
        <v>270.000675</v>
      </c>
      <c r="HG3630" t="s">
        <v>7306</v>
      </c>
      <c r="HH3630" t="s">
        <v>192</v>
      </c>
      <c r="HI3630" t="s">
        <v>11946</v>
      </c>
      <c r="HJ3630" t="s">
        <v>12662</v>
      </c>
      <c r="HK3630" s="24">
        <v>45643.672222222223</v>
      </c>
      <c r="HL3630" s="24">
        <v>45643.681250000001</v>
      </c>
      <c r="HM3630">
        <v>0</v>
      </c>
      <c r="HN3630" t="s">
        <v>26</v>
      </c>
      <c r="HP3630">
        <v>0</v>
      </c>
      <c r="HR3630">
        <v>0</v>
      </c>
      <c r="HS3630">
        <v>60</v>
      </c>
      <c r="HT3630" s="24">
        <v>45643.25</v>
      </c>
      <c r="HU3630" t="s">
        <v>633</v>
      </c>
      <c r="HV3630" t="s">
        <v>193</v>
      </c>
      <c r="HW3630" t="s">
        <v>194</v>
      </c>
      <c r="HX3630" t="s">
        <v>635</v>
      </c>
      <c r="HY3630">
        <v>0.120991</v>
      </c>
      <c r="HZ3630" t="s">
        <v>195</v>
      </c>
      <c r="IA3630" t="s">
        <v>196</v>
      </c>
      <c r="IB3630" t="s">
        <v>457</v>
      </c>
      <c r="IC3630" t="s">
        <v>556</v>
      </c>
      <c r="IE3630" t="s">
        <v>203</v>
      </c>
      <c r="IF3630" s="8">
        <v>2958465</v>
      </c>
      <c r="IJ3630" t="s">
        <v>8472</v>
      </c>
      <c r="IL3630">
        <v>60</v>
      </c>
      <c r="IM3630" s="8">
        <v>45631</v>
      </c>
      <c r="IN3630">
        <v>-4</v>
      </c>
      <c r="IS3630" s="8">
        <v>45647</v>
      </c>
    </row>
    <row r="3631" spans="1:253" x14ac:dyDescent="0.25">
      <c r="A3631" t="s">
        <v>841</v>
      </c>
      <c r="B3631" t="s">
        <v>2034</v>
      </c>
      <c r="C3631" t="s">
        <v>557</v>
      </c>
      <c r="E3631" t="s">
        <v>2035</v>
      </c>
      <c r="F3631" t="s">
        <v>628</v>
      </c>
      <c r="G3631" t="s">
        <v>629</v>
      </c>
      <c r="H3631" t="s">
        <v>455</v>
      </c>
      <c r="I3631" t="s">
        <v>630</v>
      </c>
      <c r="J3631" s="8">
        <v>45032</v>
      </c>
      <c r="K3631" t="s">
        <v>189</v>
      </c>
      <c r="L3631" t="s">
        <v>9243</v>
      </c>
      <c r="M3631">
        <v>450</v>
      </c>
      <c r="N3631" s="8">
        <v>45641</v>
      </c>
      <c r="O3631" s="8">
        <v>45647</v>
      </c>
      <c r="P3631" s="24">
        <v>45643.673888888887</v>
      </c>
      <c r="Q3631" t="s">
        <v>26</v>
      </c>
      <c r="R3631">
        <v>202450</v>
      </c>
      <c r="S3631">
        <v>450</v>
      </c>
      <c r="T3631">
        <v>450</v>
      </c>
      <c r="AM3631">
        <v>450</v>
      </c>
      <c r="GX3631">
        <v>4</v>
      </c>
      <c r="GY3631" t="s">
        <v>190</v>
      </c>
      <c r="GZ3631" t="s">
        <v>191</v>
      </c>
      <c r="HA3631">
        <v>610</v>
      </c>
      <c r="HB3631" s="24">
        <v>45643.761388888888</v>
      </c>
      <c r="HC3631" t="s">
        <v>201</v>
      </c>
      <c r="HD3631">
        <v>13.333299999999999</v>
      </c>
      <c r="HE3631">
        <v>270.000675</v>
      </c>
      <c r="HH3631" t="s">
        <v>192</v>
      </c>
      <c r="HI3631" t="s">
        <v>2035</v>
      </c>
      <c r="HJ3631" t="s">
        <v>12662</v>
      </c>
      <c r="HK3631" s="24">
        <v>45643.673611111109</v>
      </c>
      <c r="HL3631" s="24">
        <v>45643.761111111111</v>
      </c>
      <c r="HM3631">
        <v>0</v>
      </c>
      <c r="HN3631" t="s">
        <v>26</v>
      </c>
      <c r="HP3631">
        <v>0</v>
      </c>
      <c r="HR3631">
        <v>0</v>
      </c>
      <c r="HS3631">
        <v>450</v>
      </c>
      <c r="HU3631" t="s">
        <v>628</v>
      </c>
      <c r="HV3631" t="s">
        <v>193</v>
      </c>
      <c r="HW3631" t="s">
        <v>194</v>
      </c>
      <c r="HX3631" t="s">
        <v>631</v>
      </c>
      <c r="HY3631">
        <v>0.120991</v>
      </c>
      <c r="HZ3631" t="s">
        <v>195</v>
      </c>
      <c r="IA3631" t="s">
        <v>196</v>
      </c>
      <c r="IB3631" t="s">
        <v>457</v>
      </c>
      <c r="IC3631" t="s">
        <v>556</v>
      </c>
      <c r="IJ3631" t="s">
        <v>8470</v>
      </c>
      <c r="IL3631">
        <v>450</v>
      </c>
      <c r="IM3631" s="8">
        <v>45633</v>
      </c>
      <c r="IN3631">
        <v>14</v>
      </c>
      <c r="IS3631" s="8">
        <v>45629</v>
      </c>
    </row>
    <row r="3632" spans="1:253" x14ac:dyDescent="0.25">
      <c r="A3632" t="s">
        <v>841</v>
      </c>
      <c r="B3632" t="s">
        <v>2793</v>
      </c>
      <c r="C3632" t="s">
        <v>557</v>
      </c>
      <c r="E3632" t="s">
        <v>2794</v>
      </c>
      <c r="F3632" t="s">
        <v>569</v>
      </c>
      <c r="G3632" t="s">
        <v>570</v>
      </c>
      <c r="H3632" t="s">
        <v>455</v>
      </c>
      <c r="I3632" t="s">
        <v>554</v>
      </c>
      <c r="J3632" s="8">
        <v>45015</v>
      </c>
      <c r="K3632" t="s">
        <v>189</v>
      </c>
      <c r="L3632" t="s">
        <v>9243</v>
      </c>
      <c r="O3632" s="8">
        <v>45647</v>
      </c>
      <c r="P3632" s="24">
        <v>45643.761388888888</v>
      </c>
      <c r="Q3632" t="s">
        <v>26</v>
      </c>
      <c r="R3632">
        <v>202452</v>
      </c>
      <c r="S3632">
        <v>500</v>
      </c>
      <c r="T3632">
        <v>500</v>
      </c>
      <c r="AM3632">
        <v>500</v>
      </c>
      <c r="GX3632">
        <v>10</v>
      </c>
      <c r="GY3632" t="s">
        <v>190</v>
      </c>
      <c r="GZ3632" t="s">
        <v>191</v>
      </c>
      <c r="HA3632">
        <v>620</v>
      </c>
      <c r="HB3632" s="24">
        <v>45643.833553240744</v>
      </c>
      <c r="HC3632" t="s">
        <v>201</v>
      </c>
      <c r="HD3632">
        <v>10.9091</v>
      </c>
      <c r="HE3632">
        <v>329.99972500000001</v>
      </c>
      <c r="HH3632" t="s">
        <v>192</v>
      </c>
      <c r="HI3632" t="s">
        <v>2794</v>
      </c>
      <c r="HJ3632" t="s">
        <v>12662</v>
      </c>
      <c r="HK3632" s="24">
        <v>45643.681527777779</v>
      </c>
      <c r="HL3632" s="24">
        <v>45643.762719907405</v>
      </c>
      <c r="HM3632">
        <v>0</v>
      </c>
      <c r="HN3632" t="s">
        <v>26</v>
      </c>
      <c r="HP3632">
        <v>0</v>
      </c>
      <c r="HR3632">
        <v>0</v>
      </c>
      <c r="HS3632">
        <v>500</v>
      </c>
      <c r="HU3632" t="s">
        <v>569</v>
      </c>
      <c r="HV3632" t="s">
        <v>193</v>
      </c>
      <c r="HW3632" t="s">
        <v>194</v>
      </c>
      <c r="HX3632" t="s">
        <v>571</v>
      </c>
      <c r="HY3632">
        <v>8.9125999999999997E-2</v>
      </c>
      <c r="HZ3632" t="s">
        <v>195</v>
      </c>
      <c r="IA3632" t="s">
        <v>196</v>
      </c>
      <c r="IB3632" t="s">
        <v>457</v>
      </c>
      <c r="IC3632" t="s">
        <v>556</v>
      </c>
      <c r="IN3632">
        <v>0</v>
      </c>
      <c r="IS3632" s="8">
        <v>45643</v>
      </c>
    </row>
    <row r="3633" spans="1:253" x14ac:dyDescent="0.25">
      <c r="A3633" t="s">
        <v>841</v>
      </c>
      <c r="B3633" t="s">
        <v>2795</v>
      </c>
      <c r="C3633" t="s">
        <v>557</v>
      </c>
      <c r="E3633" t="s">
        <v>2796</v>
      </c>
      <c r="F3633" t="s">
        <v>569</v>
      </c>
      <c r="G3633" t="s">
        <v>570</v>
      </c>
      <c r="H3633" t="s">
        <v>455</v>
      </c>
      <c r="I3633" t="s">
        <v>554</v>
      </c>
      <c r="J3633" s="8">
        <v>45015</v>
      </c>
      <c r="K3633" t="s">
        <v>189</v>
      </c>
      <c r="L3633" t="s">
        <v>9243</v>
      </c>
      <c r="O3633" s="8">
        <v>45647</v>
      </c>
      <c r="P3633" s="24">
        <v>45643.833553240744</v>
      </c>
      <c r="Q3633" t="s">
        <v>26</v>
      </c>
      <c r="R3633">
        <v>202452</v>
      </c>
      <c r="S3633">
        <v>124</v>
      </c>
      <c r="T3633">
        <v>124</v>
      </c>
      <c r="AM3633">
        <v>124</v>
      </c>
      <c r="GX3633">
        <v>10</v>
      </c>
      <c r="GY3633" t="s">
        <v>190</v>
      </c>
      <c r="GZ3633" t="s">
        <v>191</v>
      </c>
      <c r="HA3633">
        <v>630</v>
      </c>
      <c r="HB3633" s="24">
        <v>45643.849212962959</v>
      </c>
      <c r="HC3633" t="s">
        <v>201</v>
      </c>
      <c r="HD3633">
        <v>10.9091</v>
      </c>
      <c r="HE3633">
        <v>329.99972500000001</v>
      </c>
      <c r="HH3633" t="s">
        <v>192</v>
      </c>
      <c r="HI3633" t="s">
        <v>2796</v>
      </c>
      <c r="HJ3633" t="s">
        <v>12662</v>
      </c>
      <c r="HK3633" s="24">
        <v>45643.762719907405</v>
      </c>
      <c r="HL3633" s="24">
        <v>45643.778379629628</v>
      </c>
      <c r="HM3633">
        <v>0</v>
      </c>
      <c r="HN3633" t="s">
        <v>26</v>
      </c>
      <c r="HP3633">
        <v>0</v>
      </c>
      <c r="HR3633">
        <v>0</v>
      </c>
      <c r="HS3633">
        <v>124</v>
      </c>
      <c r="HU3633" t="s">
        <v>569</v>
      </c>
      <c r="HV3633" t="s">
        <v>193</v>
      </c>
      <c r="HW3633" t="s">
        <v>194</v>
      </c>
      <c r="HX3633" t="s">
        <v>571</v>
      </c>
      <c r="HY3633">
        <v>8.9125999999999997E-2</v>
      </c>
      <c r="HZ3633" t="s">
        <v>195</v>
      </c>
      <c r="IA3633" t="s">
        <v>196</v>
      </c>
      <c r="IB3633" t="s">
        <v>457</v>
      </c>
      <c r="IC3633" t="s">
        <v>556</v>
      </c>
      <c r="IN3633">
        <v>0</v>
      </c>
      <c r="IS3633" s="8">
        <v>45643</v>
      </c>
    </row>
    <row r="3634" spans="1:253" x14ac:dyDescent="0.25">
      <c r="A3634" t="s">
        <v>841</v>
      </c>
      <c r="B3634" t="s">
        <v>6747</v>
      </c>
      <c r="C3634" t="s">
        <v>557</v>
      </c>
      <c r="E3634" t="s">
        <v>6748</v>
      </c>
      <c r="F3634" t="s">
        <v>682</v>
      </c>
      <c r="G3634" t="s">
        <v>683</v>
      </c>
      <c r="H3634" t="s">
        <v>455</v>
      </c>
      <c r="I3634" t="s">
        <v>630</v>
      </c>
      <c r="J3634" s="8">
        <v>45181</v>
      </c>
      <c r="K3634" t="s">
        <v>189</v>
      </c>
      <c r="L3634" t="s">
        <v>9243</v>
      </c>
      <c r="M3634">
        <v>161</v>
      </c>
      <c r="N3634" s="8">
        <v>45634</v>
      </c>
      <c r="O3634" s="8">
        <v>45647</v>
      </c>
      <c r="P3634" s="24">
        <v>45643.849212962959</v>
      </c>
      <c r="Q3634" t="s">
        <v>26</v>
      </c>
      <c r="R3634">
        <v>202449</v>
      </c>
      <c r="S3634">
        <v>161</v>
      </c>
      <c r="T3634">
        <v>161</v>
      </c>
      <c r="AM3634">
        <v>161</v>
      </c>
      <c r="GX3634">
        <v>11</v>
      </c>
      <c r="GY3634" t="s">
        <v>190</v>
      </c>
      <c r="GZ3634" t="s">
        <v>191</v>
      </c>
      <c r="HA3634">
        <v>640</v>
      </c>
      <c r="HB3634" s="24">
        <v>45643.915266203701</v>
      </c>
      <c r="HC3634" t="s">
        <v>200</v>
      </c>
      <c r="HD3634">
        <v>13.0909</v>
      </c>
      <c r="HE3634">
        <v>275.00019099999997</v>
      </c>
      <c r="HH3634" t="s">
        <v>192</v>
      </c>
      <c r="HI3634" t="s">
        <v>6748</v>
      </c>
      <c r="HJ3634" t="s">
        <v>12662</v>
      </c>
      <c r="HK3634" s="24">
        <v>45643.778379629628</v>
      </c>
      <c r="HL3634" s="24">
        <v>45643.811793981484</v>
      </c>
      <c r="HM3634">
        <v>0</v>
      </c>
      <c r="HN3634" t="s">
        <v>26</v>
      </c>
      <c r="HP3634">
        <v>0</v>
      </c>
      <c r="HR3634">
        <v>0</v>
      </c>
      <c r="HS3634">
        <v>161</v>
      </c>
      <c r="HU3634" t="s">
        <v>682</v>
      </c>
      <c r="HV3634" t="s">
        <v>193</v>
      </c>
      <c r="HW3634" t="s">
        <v>194</v>
      </c>
      <c r="HX3634" t="s">
        <v>684</v>
      </c>
      <c r="HY3634">
        <v>0.120991</v>
      </c>
      <c r="HZ3634" t="s">
        <v>195</v>
      </c>
      <c r="IA3634" t="s">
        <v>196</v>
      </c>
      <c r="IB3634" t="s">
        <v>457</v>
      </c>
      <c r="IC3634" t="s">
        <v>556</v>
      </c>
      <c r="IJ3634" t="s">
        <v>6749</v>
      </c>
      <c r="IL3634">
        <v>161</v>
      </c>
      <c r="IM3634" s="8">
        <v>45615</v>
      </c>
      <c r="IN3634">
        <v>21</v>
      </c>
      <c r="IS3634" s="8">
        <v>45622</v>
      </c>
    </row>
    <row r="3635" spans="1:253" x14ac:dyDescent="0.25">
      <c r="A3635" t="s">
        <v>841</v>
      </c>
      <c r="B3635" t="s">
        <v>6007</v>
      </c>
      <c r="C3635" t="s">
        <v>557</v>
      </c>
      <c r="E3635" t="s">
        <v>6008</v>
      </c>
      <c r="F3635" t="s">
        <v>682</v>
      </c>
      <c r="G3635" t="s">
        <v>683</v>
      </c>
      <c r="H3635" t="s">
        <v>455</v>
      </c>
      <c r="I3635" t="s">
        <v>630</v>
      </c>
      <c r="J3635" s="8">
        <v>45181</v>
      </c>
      <c r="K3635" t="s">
        <v>189</v>
      </c>
      <c r="L3635" t="s">
        <v>9243</v>
      </c>
      <c r="M3635">
        <v>202</v>
      </c>
      <c r="N3635" s="8">
        <v>45641</v>
      </c>
      <c r="O3635" s="8">
        <v>45647</v>
      </c>
      <c r="P3635" s="24">
        <v>45643.915266203701</v>
      </c>
      <c r="Q3635" t="s">
        <v>26</v>
      </c>
      <c r="R3635">
        <v>202450</v>
      </c>
      <c r="S3635">
        <v>202</v>
      </c>
      <c r="T3635">
        <v>202</v>
      </c>
      <c r="V3635" t="s">
        <v>2679</v>
      </c>
      <c r="AM3635">
        <v>202</v>
      </c>
      <c r="GX3635">
        <v>11</v>
      </c>
      <c r="GY3635" t="s">
        <v>190</v>
      </c>
      <c r="GZ3635" t="s">
        <v>191</v>
      </c>
      <c r="HA3635">
        <v>650</v>
      </c>
      <c r="HB3635" s="24">
        <v>45643.956296296295</v>
      </c>
      <c r="HC3635" t="s">
        <v>200</v>
      </c>
      <c r="HD3635">
        <v>13.0909</v>
      </c>
      <c r="HE3635">
        <v>275.00019099999997</v>
      </c>
      <c r="HG3635" t="s">
        <v>6009</v>
      </c>
      <c r="HH3635" t="s">
        <v>192</v>
      </c>
      <c r="HI3635" t="s">
        <v>6008</v>
      </c>
      <c r="HJ3635" t="s">
        <v>12662</v>
      </c>
      <c r="HK3635" s="24">
        <v>45643.915266203701</v>
      </c>
      <c r="HL3635" s="24">
        <v>45643.956296296295</v>
      </c>
      <c r="HM3635">
        <v>0</v>
      </c>
      <c r="HN3635" t="s">
        <v>26</v>
      </c>
      <c r="HP3635">
        <v>0</v>
      </c>
      <c r="HR3635">
        <v>0</v>
      </c>
      <c r="HS3635">
        <v>202</v>
      </c>
      <c r="HU3635" t="s">
        <v>682</v>
      </c>
      <c r="HV3635" t="s">
        <v>193</v>
      </c>
      <c r="HW3635" t="s">
        <v>194</v>
      </c>
      <c r="HX3635" t="s">
        <v>684</v>
      </c>
      <c r="HY3635">
        <v>0.120991</v>
      </c>
      <c r="HZ3635" t="s">
        <v>195</v>
      </c>
      <c r="IA3635" t="s">
        <v>196</v>
      </c>
      <c r="IB3635" t="s">
        <v>457</v>
      </c>
      <c r="IC3635" t="s">
        <v>556</v>
      </c>
      <c r="IJ3635" t="s">
        <v>8471</v>
      </c>
      <c r="IL3635">
        <v>202</v>
      </c>
      <c r="IM3635" s="8">
        <v>45622</v>
      </c>
      <c r="IN3635">
        <v>45</v>
      </c>
      <c r="IS3635" s="8">
        <v>45598</v>
      </c>
    </row>
    <row r="3636" spans="1:253" x14ac:dyDescent="0.25">
      <c r="A3636" t="s">
        <v>841</v>
      </c>
      <c r="B3636" t="s">
        <v>3291</v>
      </c>
      <c r="C3636" t="s">
        <v>557</v>
      </c>
      <c r="E3636" t="s">
        <v>3292</v>
      </c>
      <c r="F3636" t="s">
        <v>591</v>
      </c>
      <c r="G3636" t="s">
        <v>592</v>
      </c>
      <c r="H3636" t="s">
        <v>455</v>
      </c>
      <c r="I3636" t="s">
        <v>560</v>
      </c>
      <c r="J3636" s="8">
        <v>45376</v>
      </c>
      <c r="K3636" t="s">
        <v>189</v>
      </c>
      <c r="L3636" t="s">
        <v>9243</v>
      </c>
      <c r="M3636">
        <v>148</v>
      </c>
      <c r="N3636" s="8">
        <v>45634</v>
      </c>
      <c r="O3636" s="8">
        <v>45647</v>
      </c>
      <c r="P3636" s="24">
        <v>45643.956296296295</v>
      </c>
      <c r="Q3636" t="s">
        <v>26</v>
      </c>
      <c r="R3636">
        <v>202449</v>
      </c>
      <c r="S3636">
        <v>148</v>
      </c>
      <c r="T3636">
        <v>147</v>
      </c>
      <c r="V3636" t="s">
        <v>2679</v>
      </c>
      <c r="AM3636">
        <v>147</v>
      </c>
      <c r="GX3636">
        <v>19</v>
      </c>
      <c r="GY3636" t="s">
        <v>190</v>
      </c>
      <c r="GZ3636" t="s">
        <v>191</v>
      </c>
      <c r="HA3636">
        <v>660</v>
      </c>
      <c r="HB3636" s="24">
        <v>45643.974849537037</v>
      </c>
      <c r="HC3636" t="s">
        <v>200</v>
      </c>
      <c r="HD3636">
        <v>10.9091</v>
      </c>
      <c r="HE3636">
        <v>329.99972500000001</v>
      </c>
      <c r="HH3636" t="s">
        <v>192</v>
      </c>
      <c r="HI3636" t="s">
        <v>3292</v>
      </c>
      <c r="HJ3636" t="s">
        <v>12662</v>
      </c>
      <c r="HK3636" s="24">
        <v>45643.956296296295</v>
      </c>
      <c r="HL3636" s="24">
        <v>45643.974849537037</v>
      </c>
      <c r="HM3636">
        <v>0</v>
      </c>
      <c r="HN3636" t="s">
        <v>26</v>
      </c>
      <c r="HP3636">
        <v>1</v>
      </c>
      <c r="HR3636">
        <v>0</v>
      </c>
      <c r="HS3636">
        <v>147</v>
      </c>
      <c r="HU3636" t="s">
        <v>591</v>
      </c>
      <c r="HV3636" t="s">
        <v>193</v>
      </c>
      <c r="HW3636" t="s">
        <v>194</v>
      </c>
      <c r="HX3636" t="s">
        <v>593</v>
      </c>
      <c r="HY3636">
        <v>7.5917999999999999E-2</v>
      </c>
      <c r="HZ3636" t="s">
        <v>195</v>
      </c>
      <c r="IA3636" t="s">
        <v>196</v>
      </c>
      <c r="IB3636" t="s">
        <v>457</v>
      </c>
      <c r="IC3636" t="s">
        <v>556</v>
      </c>
      <c r="IJ3636" t="s">
        <v>6744</v>
      </c>
      <c r="IL3636">
        <v>148</v>
      </c>
      <c r="IM3636" s="8">
        <v>45615</v>
      </c>
      <c r="IN3636">
        <v>21</v>
      </c>
      <c r="IS3636" s="8">
        <v>45622</v>
      </c>
    </row>
    <row r="3637" spans="1:253" x14ac:dyDescent="0.25">
      <c r="A3637" t="s">
        <v>841</v>
      </c>
      <c r="B3637" t="s">
        <v>2032</v>
      </c>
      <c r="C3637" t="s">
        <v>557</v>
      </c>
      <c r="E3637" t="s">
        <v>2033</v>
      </c>
      <c r="F3637" t="s">
        <v>608</v>
      </c>
      <c r="G3637" t="s">
        <v>609</v>
      </c>
      <c r="H3637" t="s">
        <v>455</v>
      </c>
      <c r="I3637" t="s">
        <v>630</v>
      </c>
      <c r="J3637" s="8">
        <v>45181</v>
      </c>
      <c r="K3637" t="s">
        <v>189</v>
      </c>
      <c r="L3637" t="s">
        <v>9243</v>
      </c>
      <c r="M3637">
        <v>200</v>
      </c>
      <c r="N3637" s="8">
        <v>45641</v>
      </c>
      <c r="O3637" s="8">
        <v>45647</v>
      </c>
      <c r="P3637" s="24">
        <v>45643.974849537037</v>
      </c>
      <c r="Q3637" t="s">
        <v>26</v>
      </c>
      <c r="R3637">
        <v>202450</v>
      </c>
      <c r="S3637">
        <v>200</v>
      </c>
      <c r="T3637">
        <v>200</v>
      </c>
      <c r="AM3637">
        <v>200</v>
      </c>
      <c r="GX3637">
        <v>9</v>
      </c>
      <c r="GY3637" t="s">
        <v>190</v>
      </c>
      <c r="GZ3637" t="s">
        <v>191</v>
      </c>
      <c r="HA3637">
        <v>670</v>
      </c>
      <c r="HB3637" s="24">
        <v>45644.015567129631</v>
      </c>
      <c r="HC3637" t="s">
        <v>201</v>
      </c>
      <c r="HD3637">
        <v>13.0909</v>
      </c>
      <c r="HE3637">
        <v>275.00019099999997</v>
      </c>
      <c r="HH3637" t="s">
        <v>192</v>
      </c>
      <c r="HI3637" t="s">
        <v>2033</v>
      </c>
      <c r="HJ3637" t="s">
        <v>12662</v>
      </c>
      <c r="HK3637" s="24">
        <v>45643.974849537037</v>
      </c>
      <c r="HL3637" s="24">
        <v>45644.015567129631</v>
      </c>
      <c r="HM3637">
        <v>0</v>
      </c>
      <c r="HN3637" t="s">
        <v>26</v>
      </c>
      <c r="HP3637">
        <v>0</v>
      </c>
      <c r="HR3637">
        <v>0</v>
      </c>
      <c r="HS3637">
        <v>200</v>
      </c>
      <c r="HU3637" t="s">
        <v>608</v>
      </c>
      <c r="HV3637" t="s">
        <v>193</v>
      </c>
      <c r="HW3637" t="s">
        <v>194</v>
      </c>
      <c r="HX3637" t="s">
        <v>610</v>
      </c>
      <c r="HY3637">
        <v>0.120991</v>
      </c>
      <c r="HZ3637" t="s">
        <v>195</v>
      </c>
      <c r="IA3637" t="s">
        <v>196</v>
      </c>
      <c r="IB3637" t="s">
        <v>457</v>
      </c>
      <c r="IC3637" t="s">
        <v>556</v>
      </c>
      <c r="IJ3637" t="s">
        <v>8474</v>
      </c>
      <c r="IL3637">
        <v>200</v>
      </c>
      <c r="IM3637" s="8">
        <v>45631</v>
      </c>
      <c r="IN3637">
        <v>14</v>
      </c>
      <c r="IS3637" s="8">
        <v>45629</v>
      </c>
    </row>
    <row r="3638" spans="1:253" x14ac:dyDescent="0.25">
      <c r="A3638" t="s">
        <v>841</v>
      </c>
      <c r="B3638" t="s">
        <v>2090</v>
      </c>
      <c r="C3638" t="s">
        <v>557</v>
      </c>
      <c r="E3638" t="s">
        <v>2091</v>
      </c>
      <c r="F3638" t="s">
        <v>628</v>
      </c>
      <c r="G3638" t="s">
        <v>629</v>
      </c>
      <c r="H3638" t="s">
        <v>455</v>
      </c>
      <c r="I3638" t="s">
        <v>630</v>
      </c>
      <c r="J3638" s="8">
        <v>45032</v>
      </c>
      <c r="K3638" t="s">
        <v>189</v>
      </c>
      <c r="L3638" t="s">
        <v>9243</v>
      </c>
      <c r="M3638">
        <v>197</v>
      </c>
      <c r="N3638" s="8">
        <v>45641</v>
      </c>
      <c r="O3638" s="8">
        <v>45647</v>
      </c>
      <c r="P3638" s="24">
        <v>45644.015567129631</v>
      </c>
      <c r="Q3638" t="s">
        <v>26</v>
      </c>
      <c r="R3638">
        <v>202450</v>
      </c>
      <c r="S3638">
        <v>197</v>
      </c>
      <c r="T3638">
        <v>197</v>
      </c>
      <c r="U3638" t="s">
        <v>2976</v>
      </c>
      <c r="AM3638">
        <v>197</v>
      </c>
      <c r="GX3638">
        <v>4</v>
      </c>
      <c r="GY3638" t="s">
        <v>190</v>
      </c>
      <c r="GZ3638" t="s">
        <v>191</v>
      </c>
      <c r="HA3638">
        <v>680</v>
      </c>
      <c r="HB3638" s="24">
        <v>45644.045972222222</v>
      </c>
      <c r="HC3638" t="s">
        <v>201</v>
      </c>
      <c r="HD3638">
        <v>13.333299999999999</v>
      </c>
      <c r="HE3638">
        <v>270.000675</v>
      </c>
      <c r="HG3638" t="s">
        <v>1544</v>
      </c>
      <c r="HH3638" t="s">
        <v>192</v>
      </c>
      <c r="HI3638" t="s">
        <v>2091</v>
      </c>
      <c r="HJ3638" t="s">
        <v>12662</v>
      </c>
      <c r="HK3638" s="24">
        <v>45644.015567129631</v>
      </c>
      <c r="HL3638" s="24">
        <v>45644.045972222222</v>
      </c>
      <c r="HM3638">
        <v>0</v>
      </c>
      <c r="HN3638" t="s">
        <v>26</v>
      </c>
      <c r="HP3638">
        <v>0</v>
      </c>
      <c r="HR3638">
        <v>0</v>
      </c>
      <c r="HS3638">
        <v>197</v>
      </c>
      <c r="HU3638" t="s">
        <v>628</v>
      </c>
      <c r="HV3638" t="s">
        <v>193</v>
      </c>
      <c r="HW3638" t="s">
        <v>194</v>
      </c>
      <c r="HX3638" t="s">
        <v>631</v>
      </c>
      <c r="HY3638">
        <v>0.120991</v>
      </c>
      <c r="HZ3638" t="s">
        <v>195</v>
      </c>
      <c r="IA3638" t="s">
        <v>196</v>
      </c>
      <c r="IB3638" t="s">
        <v>457</v>
      </c>
      <c r="IC3638" t="s">
        <v>556</v>
      </c>
      <c r="IJ3638" t="s">
        <v>8470</v>
      </c>
      <c r="IL3638">
        <v>197</v>
      </c>
      <c r="IM3638" s="8">
        <v>45630</v>
      </c>
      <c r="IN3638">
        <v>38</v>
      </c>
      <c r="IS3638" s="8">
        <v>45605</v>
      </c>
    </row>
    <row r="3639" spans="1:253" x14ac:dyDescent="0.25">
      <c r="A3639" t="s">
        <v>841</v>
      </c>
      <c r="B3639" t="s">
        <v>3300</v>
      </c>
      <c r="C3639" t="s">
        <v>557</v>
      </c>
      <c r="E3639" t="s">
        <v>3301</v>
      </c>
      <c r="F3639" t="s">
        <v>563</v>
      </c>
      <c r="G3639" t="s">
        <v>564</v>
      </c>
      <c r="H3639" t="s">
        <v>455</v>
      </c>
      <c r="I3639" t="s">
        <v>554</v>
      </c>
      <c r="J3639" s="8">
        <v>45015</v>
      </c>
      <c r="K3639" t="s">
        <v>189</v>
      </c>
      <c r="L3639" t="s">
        <v>9243</v>
      </c>
      <c r="M3639">
        <v>500</v>
      </c>
      <c r="N3639" s="8">
        <v>45648</v>
      </c>
      <c r="O3639" s="8">
        <v>45647</v>
      </c>
      <c r="P3639" s="24">
        <v>45644.045972222222</v>
      </c>
      <c r="Q3639" t="s">
        <v>26</v>
      </c>
      <c r="R3639">
        <v>202451</v>
      </c>
      <c r="S3639">
        <v>500</v>
      </c>
      <c r="T3639">
        <v>500</v>
      </c>
      <c r="AM3639">
        <v>15</v>
      </c>
      <c r="AN3639">
        <v>485</v>
      </c>
      <c r="GX3639">
        <v>26</v>
      </c>
      <c r="GY3639" t="s">
        <v>190</v>
      </c>
      <c r="GZ3639" t="s">
        <v>191</v>
      </c>
      <c r="HA3639">
        <v>690</v>
      </c>
      <c r="HB3639" s="24">
        <v>45644.328553240739</v>
      </c>
      <c r="HC3639" t="s">
        <v>201</v>
      </c>
      <c r="HD3639">
        <v>10.9091</v>
      </c>
      <c r="HE3639">
        <v>329.99972500000001</v>
      </c>
      <c r="HH3639" t="s">
        <v>192</v>
      </c>
      <c r="HI3639" t="s">
        <v>3301</v>
      </c>
      <c r="HJ3639" t="s">
        <v>12662</v>
      </c>
      <c r="HK3639" s="24">
        <v>45644.045972222222</v>
      </c>
      <c r="HL3639" s="24">
        <v>45644.328553240739</v>
      </c>
      <c r="HM3639">
        <v>0</v>
      </c>
      <c r="HN3639" t="s">
        <v>26</v>
      </c>
      <c r="HP3639">
        <v>0</v>
      </c>
      <c r="HR3639">
        <v>0</v>
      </c>
      <c r="HS3639">
        <v>500</v>
      </c>
      <c r="HU3639" t="s">
        <v>563</v>
      </c>
      <c r="HV3639" t="s">
        <v>193</v>
      </c>
      <c r="HW3639" t="s">
        <v>194</v>
      </c>
      <c r="HX3639" t="s">
        <v>565</v>
      </c>
      <c r="HY3639">
        <v>8.9125999999999997E-2</v>
      </c>
      <c r="HZ3639" t="s">
        <v>195</v>
      </c>
      <c r="IA3639" t="s">
        <v>196</v>
      </c>
      <c r="IB3639" t="s">
        <v>457</v>
      </c>
      <c r="IC3639" t="s">
        <v>556</v>
      </c>
      <c r="IJ3639" t="s">
        <v>11148</v>
      </c>
      <c r="IL3639">
        <v>500</v>
      </c>
      <c r="IM3639" s="8">
        <v>45629</v>
      </c>
      <c r="IN3639">
        <v>7</v>
      </c>
      <c r="IS3639" s="8">
        <v>45636</v>
      </c>
    </row>
    <row r="3640" spans="1:253" x14ac:dyDescent="0.25">
      <c r="A3640" t="s">
        <v>841</v>
      </c>
      <c r="B3640" t="s">
        <v>8485</v>
      </c>
      <c r="C3640" t="s">
        <v>557</v>
      </c>
      <c r="E3640" t="s">
        <v>8486</v>
      </c>
      <c r="F3640" t="s">
        <v>563</v>
      </c>
      <c r="G3640" t="s">
        <v>564</v>
      </c>
      <c r="H3640" t="s">
        <v>455</v>
      </c>
      <c r="I3640" t="s">
        <v>554</v>
      </c>
      <c r="J3640" s="8">
        <v>45015</v>
      </c>
      <c r="K3640" t="s">
        <v>189</v>
      </c>
      <c r="L3640" t="s">
        <v>9243</v>
      </c>
      <c r="M3640">
        <v>500</v>
      </c>
      <c r="N3640" s="8">
        <v>45648</v>
      </c>
      <c r="O3640" s="8">
        <v>45647</v>
      </c>
      <c r="P3640" s="24">
        <v>45644.328553240739</v>
      </c>
      <c r="Q3640" t="s">
        <v>26</v>
      </c>
      <c r="R3640">
        <v>202451</v>
      </c>
      <c r="S3640">
        <v>500</v>
      </c>
      <c r="T3640">
        <v>500</v>
      </c>
      <c r="AN3640">
        <v>500</v>
      </c>
      <c r="GX3640">
        <v>26</v>
      </c>
      <c r="GY3640" t="s">
        <v>190</v>
      </c>
      <c r="GZ3640" t="s">
        <v>191</v>
      </c>
      <c r="HA3640">
        <v>700</v>
      </c>
      <c r="HB3640" s="24">
        <v>45644.409733796296</v>
      </c>
      <c r="HC3640" t="s">
        <v>201</v>
      </c>
      <c r="HD3640">
        <v>10.9091</v>
      </c>
      <c r="HE3640">
        <v>329.99972500000001</v>
      </c>
      <c r="HH3640" t="s">
        <v>192</v>
      </c>
      <c r="HI3640" t="s">
        <v>8486</v>
      </c>
      <c r="HJ3640" t="s">
        <v>12662</v>
      </c>
      <c r="HK3640" s="24">
        <v>45644.384317129632</v>
      </c>
      <c r="HL3640" s="24">
        <v>45644.454386574071</v>
      </c>
      <c r="HM3640">
        <v>0</v>
      </c>
      <c r="HN3640" t="s">
        <v>26</v>
      </c>
      <c r="HP3640">
        <v>0</v>
      </c>
      <c r="HR3640">
        <v>0</v>
      </c>
      <c r="HS3640">
        <v>500</v>
      </c>
      <c r="HU3640" t="s">
        <v>563</v>
      </c>
      <c r="HV3640" t="s">
        <v>193</v>
      </c>
      <c r="HW3640" t="s">
        <v>194</v>
      </c>
      <c r="HX3640" t="s">
        <v>565</v>
      </c>
      <c r="HY3640">
        <v>8.9125999999999997E-2</v>
      </c>
      <c r="HZ3640" t="s">
        <v>195</v>
      </c>
      <c r="IA3640" t="s">
        <v>196</v>
      </c>
      <c r="IB3640" t="s">
        <v>457</v>
      </c>
      <c r="IC3640" t="s">
        <v>556</v>
      </c>
      <c r="IJ3640" t="s">
        <v>11148</v>
      </c>
      <c r="IL3640">
        <v>500</v>
      </c>
      <c r="IM3640" s="8">
        <v>45629</v>
      </c>
      <c r="IN3640">
        <v>8</v>
      </c>
      <c r="IS3640" s="8">
        <v>45636</v>
      </c>
    </row>
    <row r="3641" spans="1:253" x14ac:dyDescent="0.25">
      <c r="A3641" t="s">
        <v>841</v>
      </c>
      <c r="B3641" t="s">
        <v>12036</v>
      </c>
      <c r="C3641" t="s">
        <v>557</v>
      </c>
      <c r="E3641" t="s">
        <v>12037</v>
      </c>
      <c r="F3641" t="s">
        <v>585</v>
      </c>
      <c r="G3641" t="s">
        <v>586</v>
      </c>
      <c r="H3641" t="s">
        <v>455</v>
      </c>
      <c r="I3641" t="s">
        <v>554</v>
      </c>
      <c r="J3641" s="8">
        <v>45028</v>
      </c>
      <c r="K3641" t="s">
        <v>189</v>
      </c>
      <c r="L3641" t="s">
        <v>9243</v>
      </c>
      <c r="O3641" s="8">
        <v>45647</v>
      </c>
      <c r="P3641" s="24">
        <v>45644.409733796296</v>
      </c>
      <c r="Q3641" t="s">
        <v>26</v>
      </c>
      <c r="R3641">
        <v>202502</v>
      </c>
      <c r="S3641">
        <v>106</v>
      </c>
      <c r="T3641">
        <v>106</v>
      </c>
      <c r="AN3641">
        <v>106</v>
      </c>
      <c r="GX3641">
        <v>2</v>
      </c>
      <c r="GY3641" t="s">
        <v>190</v>
      </c>
      <c r="GZ3641" t="s">
        <v>191</v>
      </c>
      <c r="HA3641">
        <v>710</v>
      </c>
      <c r="HB3641" s="24">
        <v>45644.43005787037</v>
      </c>
      <c r="HC3641" t="s">
        <v>201</v>
      </c>
      <c r="HD3641">
        <v>10.9091</v>
      </c>
      <c r="HE3641">
        <v>329.99972500000001</v>
      </c>
      <c r="HG3641" t="s">
        <v>8504</v>
      </c>
      <c r="HH3641" t="s">
        <v>192</v>
      </c>
      <c r="HI3641" t="s">
        <v>12037</v>
      </c>
      <c r="HJ3641" t="s">
        <v>12662</v>
      </c>
      <c r="HK3641" s="24">
        <v>45644.45416666667</v>
      </c>
      <c r="HL3641" s="24">
        <v>45644.474305555559</v>
      </c>
      <c r="HM3641">
        <v>0</v>
      </c>
      <c r="HN3641" t="s">
        <v>26</v>
      </c>
      <c r="HP3641">
        <v>0</v>
      </c>
      <c r="HR3641">
        <v>0</v>
      </c>
      <c r="HS3641">
        <v>106</v>
      </c>
      <c r="HU3641" t="s">
        <v>585</v>
      </c>
      <c r="HV3641" t="s">
        <v>193</v>
      </c>
      <c r="HW3641" t="s">
        <v>194</v>
      </c>
      <c r="HX3641" t="s">
        <v>587</v>
      </c>
      <c r="HY3641">
        <v>8.2428000000000001E-2</v>
      </c>
      <c r="HZ3641" t="s">
        <v>195</v>
      </c>
      <c r="IA3641" t="s">
        <v>196</v>
      </c>
      <c r="IB3641" t="s">
        <v>457</v>
      </c>
      <c r="IC3641" t="s">
        <v>556</v>
      </c>
      <c r="IN3641">
        <v>-3</v>
      </c>
      <c r="IS3641" s="8">
        <v>45647</v>
      </c>
    </row>
    <row r="3642" spans="1:253" x14ac:dyDescent="0.25">
      <c r="A3642" t="s">
        <v>841</v>
      </c>
      <c r="B3642" t="s">
        <v>1182</v>
      </c>
      <c r="C3642" t="s">
        <v>557</v>
      </c>
      <c r="E3642" t="s">
        <v>1183</v>
      </c>
      <c r="F3642" t="s">
        <v>608</v>
      </c>
      <c r="G3642" t="s">
        <v>609</v>
      </c>
      <c r="H3642" t="s">
        <v>455</v>
      </c>
      <c r="I3642" t="s">
        <v>630</v>
      </c>
      <c r="J3642" s="8">
        <v>45181</v>
      </c>
      <c r="K3642" t="s">
        <v>189</v>
      </c>
      <c r="L3642" t="s">
        <v>9243</v>
      </c>
      <c r="M3642">
        <v>84</v>
      </c>
      <c r="N3642" s="8">
        <v>45634</v>
      </c>
      <c r="O3642" s="8">
        <v>45647</v>
      </c>
      <c r="P3642" s="24">
        <v>45644.43005787037</v>
      </c>
      <c r="Q3642" t="s">
        <v>26</v>
      </c>
      <c r="R3642">
        <v>202449</v>
      </c>
      <c r="S3642">
        <v>84</v>
      </c>
      <c r="T3642">
        <v>84</v>
      </c>
      <c r="V3642" t="s">
        <v>6025</v>
      </c>
      <c r="AN3642">
        <v>84</v>
      </c>
      <c r="GX3642">
        <v>9</v>
      </c>
      <c r="GY3642" t="s">
        <v>190</v>
      </c>
      <c r="GZ3642" t="s">
        <v>191</v>
      </c>
      <c r="HA3642">
        <v>720</v>
      </c>
      <c r="HB3642" s="24">
        <v>45644.442789351851</v>
      </c>
      <c r="HC3642" t="s">
        <v>200</v>
      </c>
      <c r="HD3642">
        <v>13.0909</v>
      </c>
      <c r="HE3642">
        <v>275.00019099999997</v>
      </c>
      <c r="HH3642" t="s">
        <v>192</v>
      </c>
      <c r="HI3642" t="s">
        <v>1183</v>
      </c>
      <c r="HJ3642" t="s">
        <v>12662</v>
      </c>
      <c r="HK3642" s="24">
        <v>45644.426840277774</v>
      </c>
      <c r="HL3642" s="24">
        <v>45644.439571759256</v>
      </c>
      <c r="HM3642">
        <v>0</v>
      </c>
      <c r="HN3642" t="s">
        <v>26</v>
      </c>
      <c r="HP3642">
        <v>0</v>
      </c>
      <c r="HR3642">
        <v>0</v>
      </c>
      <c r="HS3642">
        <v>84</v>
      </c>
      <c r="HU3642" t="s">
        <v>608</v>
      </c>
      <c r="HV3642" t="s">
        <v>193</v>
      </c>
      <c r="HW3642" t="s">
        <v>194</v>
      </c>
      <c r="HX3642" t="s">
        <v>610</v>
      </c>
      <c r="HY3642">
        <v>0.120991</v>
      </c>
      <c r="HZ3642" t="s">
        <v>195</v>
      </c>
      <c r="IA3642" t="s">
        <v>196</v>
      </c>
      <c r="IB3642" t="s">
        <v>457</v>
      </c>
      <c r="IC3642" t="s">
        <v>556</v>
      </c>
      <c r="IJ3642" t="s">
        <v>6740</v>
      </c>
      <c r="IL3642">
        <v>84</v>
      </c>
      <c r="IM3642" s="8">
        <v>45618</v>
      </c>
      <c r="IN3642">
        <v>22</v>
      </c>
      <c r="IS3642" s="8">
        <v>45622</v>
      </c>
    </row>
    <row r="3643" spans="1:253" x14ac:dyDescent="0.25">
      <c r="A3643" t="s">
        <v>841</v>
      </c>
      <c r="B3643" t="s">
        <v>3326</v>
      </c>
      <c r="C3643" t="s">
        <v>557</v>
      </c>
      <c r="E3643" t="s">
        <v>3327</v>
      </c>
      <c r="F3643" t="s">
        <v>785</v>
      </c>
      <c r="G3643" t="s">
        <v>786</v>
      </c>
      <c r="H3643" t="s">
        <v>455</v>
      </c>
      <c r="I3643" t="s">
        <v>630</v>
      </c>
      <c r="J3643" s="8">
        <v>45184</v>
      </c>
      <c r="K3643" t="s">
        <v>189</v>
      </c>
      <c r="L3643" t="s">
        <v>9243</v>
      </c>
      <c r="O3643" s="8">
        <v>45647</v>
      </c>
      <c r="P3643" s="24">
        <v>45644.442789351851</v>
      </c>
      <c r="Q3643" t="s">
        <v>26</v>
      </c>
      <c r="R3643">
        <v>202502</v>
      </c>
      <c r="S3643">
        <v>247</v>
      </c>
      <c r="T3643">
        <v>247</v>
      </c>
      <c r="V3643" t="s">
        <v>6012</v>
      </c>
      <c r="AN3643">
        <v>247</v>
      </c>
      <c r="GX3643">
        <v>9</v>
      </c>
      <c r="GY3643" t="s">
        <v>190</v>
      </c>
      <c r="GZ3643" t="s">
        <v>191</v>
      </c>
      <c r="HA3643">
        <v>730</v>
      </c>
      <c r="HB3643" s="24">
        <v>45644.489317129628</v>
      </c>
      <c r="HC3643" t="s">
        <v>200</v>
      </c>
      <c r="HD3643">
        <v>13.8462</v>
      </c>
      <c r="HE3643">
        <v>259.99913299999997</v>
      </c>
      <c r="HH3643" t="s">
        <v>192</v>
      </c>
      <c r="HI3643" t="s">
        <v>3327</v>
      </c>
      <c r="HJ3643" t="s">
        <v>12662</v>
      </c>
      <c r="HK3643" s="24">
        <v>45644.444120370368</v>
      </c>
      <c r="HL3643" s="24">
        <v>45644.490648148145</v>
      </c>
      <c r="HM3643">
        <v>0</v>
      </c>
      <c r="HN3643" t="s">
        <v>26</v>
      </c>
      <c r="HP3643">
        <v>0</v>
      </c>
      <c r="HR3643">
        <v>0</v>
      </c>
      <c r="HS3643">
        <v>247</v>
      </c>
      <c r="HU3643" t="s">
        <v>785</v>
      </c>
      <c r="HV3643" t="s">
        <v>193</v>
      </c>
      <c r="HW3643" t="s">
        <v>194</v>
      </c>
      <c r="HX3643" t="s">
        <v>787</v>
      </c>
      <c r="HY3643">
        <v>0.120991</v>
      </c>
      <c r="HZ3643" t="s">
        <v>195</v>
      </c>
      <c r="IA3643" t="s">
        <v>196</v>
      </c>
      <c r="IB3643" t="s">
        <v>457</v>
      </c>
      <c r="IC3643" t="s">
        <v>556</v>
      </c>
      <c r="IN3643">
        <v>-13</v>
      </c>
      <c r="IS3643" s="8">
        <v>45657</v>
      </c>
    </row>
    <row r="3644" spans="1:253" x14ac:dyDescent="0.25">
      <c r="A3644" t="s">
        <v>841</v>
      </c>
      <c r="B3644" t="s">
        <v>2514</v>
      </c>
      <c r="C3644" t="s">
        <v>557</v>
      </c>
      <c r="E3644" t="s">
        <v>2515</v>
      </c>
      <c r="F3644" t="s">
        <v>785</v>
      </c>
      <c r="G3644" t="s">
        <v>786</v>
      </c>
      <c r="H3644" t="s">
        <v>455</v>
      </c>
      <c r="I3644" t="s">
        <v>630</v>
      </c>
      <c r="J3644" s="8">
        <v>45184</v>
      </c>
      <c r="K3644" t="s">
        <v>189</v>
      </c>
      <c r="L3644" t="s">
        <v>9243</v>
      </c>
      <c r="O3644" s="8">
        <v>45647</v>
      </c>
      <c r="P3644" s="24">
        <v>45644.489317129628</v>
      </c>
      <c r="Q3644" t="s">
        <v>26</v>
      </c>
      <c r="R3644">
        <v>202503</v>
      </c>
      <c r="S3644">
        <v>298</v>
      </c>
      <c r="T3644">
        <v>253</v>
      </c>
      <c r="AN3644">
        <v>253</v>
      </c>
      <c r="GX3644">
        <v>9</v>
      </c>
      <c r="GY3644" t="s">
        <v>190</v>
      </c>
      <c r="GZ3644" t="s">
        <v>191</v>
      </c>
      <c r="HA3644">
        <v>740</v>
      </c>
      <c r="HB3644" s="24">
        <v>45644.536805555559</v>
      </c>
      <c r="HC3644" t="s">
        <v>201</v>
      </c>
      <c r="HD3644">
        <v>13.8462</v>
      </c>
      <c r="HE3644">
        <v>259.99913299999997</v>
      </c>
      <c r="HH3644" t="s">
        <v>192</v>
      </c>
      <c r="HI3644" t="s">
        <v>2515</v>
      </c>
      <c r="HJ3644" t="s">
        <v>12662</v>
      </c>
      <c r="HK3644" s="24">
        <v>45644.490277777775</v>
      </c>
      <c r="HL3644" s="24">
        <v>45644.537499999999</v>
      </c>
      <c r="HM3644">
        <v>0</v>
      </c>
      <c r="HN3644" t="s">
        <v>26</v>
      </c>
      <c r="HP3644">
        <v>45</v>
      </c>
      <c r="HR3644">
        <v>0</v>
      </c>
      <c r="HS3644">
        <v>253</v>
      </c>
      <c r="HU3644" t="s">
        <v>785</v>
      </c>
      <c r="HV3644" t="s">
        <v>193</v>
      </c>
      <c r="HW3644" t="s">
        <v>194</v>
      </c>
      <c r="HX3644" t="s">
        <v>787</v>
      </c>
      <c r="HY3644">
        <v>0.120991</v>
      </c>
      <c r="HZ3644" t="s">
        <v>195</v>
      </c>
      <c r="IA3644" t="s">
        <v>196</v>
      </c>
      <c r="IB3644" t="s">
        <v>457</v>
      </c>
      <c r="IC3644" t="s">
        <v>556</v>
      </c>
      <c r="IN3644">
        <v>-20</v>
      </c>
      <c r="IS3644" s="8">
        <v>45664</v>
      </c>
    </row>
    <row r="3645" spans="1:253" x14ac:dyDescent="0.25">
      <c r="A3645" t="s">
        <v>841</v>
      </c>
      <c r="B3645" t="s">
        <v>3298</v>
      </c>
      <c r="C3645" t="s">
        <v>557</v>
      </c>
      <c r="E3645" t="s">
        <v>3299</v>
      </c>
      <c r="F3645" t="s">
        <v>633</v>
      </c>
      <c r="G3645" t="s">
        <v>634</v>
      </c>
      <c r="H3645" t="s">
        <v>455</v>
      </c>
      <c r="I3645" t="s">
        <v>630</v>
      </c>
      <c r="J3645" s="8">
        <v>45181</v>
      </c>
      <c r="K3645" t="s">
        <v>189</v>
      </c>
      <c r="L3645" t="s">
        <v>9243</v>
      </c>
      <c r="M3645">
        <v>100</v>
      </c>
      <c r="N3645" s="8">
        <v>45641</v>
      </c>
      <c r="O3645" s="8">
        <v>45647</v>
      </c>
      <c r="P3645" s="24">
        <v>45644.536805555559</v>
      </c>
      <c r="Q3645" t="s">
        <v>26</v>
      </c>
      <c r="R3645">
        <v>202450</v>
      </c>
      <c r="S3645">
        <v>100</v>
      </c>
      <c r="T3645">
        <v>100</v>
      </c>
      <c r="AN3645">
        <v>100</v>
      </c>
      <c r="GX3645">
        <v>12</v>
      </c>
      <c r="GY3645" t="s">
        <v>190</v>
      </c>
      <c r="GZ3645" t="s">
        <v>191</v>
      </c>
      <c r="HA3645">
        <v>750</v>
      </c>
      <c r="HB3645" s="24">
        <v>45644.559189814812</v>
      </c>
      <c r="HC3645" t="s">
        <v>201</v>
      </c>
      <c r="HD3645">
        <v>13.333299999999999</v>
      </c>
      <c r="HE3645">
        <v>270.000675</v>
      </c>
      <c r="HH3645" t="s">
        <v>192</v>
      </c>
      <c r="HI3645" t="s">
        <v>3299</v>
      </c>
      <c r="HJ3645" t="s">
        <v>12662</v>
      </c>
      <c r="HK3645" s="24">
        <v>45644.538136574076</v>
      </c>
      <c r="HL3645" s="24">
        <v>45644.56050925926</v>
      </c>
      <c r="HM3645">
        <v>0</v>
      </c>
      <c r="HN3645" t="s">
        <v>26</v>
      </c>
      <c r="HP3645">
        <v>0</v>
      </c>
      <c r="HR3645">
        <v>0</v>
      </c>
      <c r="HS3645">
        <v>100</v>
      </c>
      <c r="HU3645" t="s">
        <v>633</v>
      </c>
      <c r="HV3645" t="s">
        <v>193</v>
      </c>
      <c r="HW3645" t="s">
        <v>194</v>
      </c>
      <c r="HX3645" t="s">
        <v>635</v>
      </c>
      <c r="HY3645">
        <v>0.120991</v>
      </c>
      <c r="HZ3645" t="s">
        <v>195</v>
      </c>
      <c r="IA3645" t="s">
        <v>196</v>
      </c>
      <c r="IB3645" t="s">
        <v>457</v>
      </c>
      <c r="IC3645" t="s">
        <v>556</v>
      </c>
      <c r="IE3645" t="s">
        <v>203</v>
      </c>
      <c r="IF3645" s="8">
        <v>2958465</v>
      </c>
      <c r="IJ3645" t="s">
        <v>8472</v>
      </c>
      <c r="IL3645">
        <v>100</v>
      </c>
      <c r="IM3645" s="8">
        <v>45622</v>
      </c>
      <c r="IN3645">
        <v>15</v>
      </c>
      <c r="IS3645" s="8">
        <v>45629</v>
      </c>
    </row>
    <row r="3646" spans="1:253" x14ac:dyDescent="0.25">
      <c r="A3646" t="s">
        <v>841</v>
      </c>
      <c r="B3646" t="s">
        <v>8631</v>
      </c>
      <c r="C3646" t="s">
        <v>557</v>
      </c>
      <c r="E3646" t="s">
        <v>8632</v>
      </c>
      <c r="F3646" t="s">
        <v>608</v>
      </c>
      <c r="G3646" t="s">
        <v>609</v>
      </c>
      <c r="H3646" t="s">
        <v>455</v>
      </c>
      <c r="I3646" t="s">
        <v>630</v>
      </c>
      <c r="J3646" s="8">
        <v>45181</v>
      </c>
      <c r="K3646" t="s">
        <v>189</v>
      </c>
      <c r="L3646" t="s">
        <v>9243</v>
      </c>
      <c r="M3646">
        <v>59</v>
      </c>
      <c r="N3646" s="8">
        <v>45634</v>
      </c>
      <c r="O3646" s="8">
        <v>45647</v>
      </c>
      <c r="P3646" s="24">
        <v>45644.559189814812</v>
      </c>
      <c r="Q3646" t="s">
        <v>26</v>
      </c>
      <c r="R3646">
        <v>202449</v>
      </c>
      <c r="S3646">
        <v>59</v>
      </c>
      <c r="T3646">
        <v>59</v>
      </c>
      <c r="AN3646">
        <v>59</v>
      </c>
      <c r="GX3646">
        <v>9</v>
      </c>
      <c r="GY3646" t="s">
        <v>190</v>
      </c>
      <c r="GZ3646" t="s">
        <v>191</v>
      </c>
      <c r="HA3646">
        <v>760</v>
      </c>
      <c r="HB3646" s="24">
        <v>45644.568124999998</v>
      </c>
      <c r="HC3646" t="s">
        <v>201</v>
      </c>
      <c r="HD3646">
        <v>13.0909</v>
      </c>
      <c r="HE3646">
        <v>275.00019099999997</v>
      </c>
      <c r="HG3646" t="s">
        <v>2029</v>
      </c>
      <c r="HH3646" t="s">
        <v>192</v>
      </c>
      <c r="HI3646" t="s">
        <v>8632</v>
      </c>
      <c r="HJ3646" t="s">
        <v>12662</v>
      </c>
      <c r="HK3646" s="24">
        <v>45644.56050925926</v>
      </c>
      <c r="HL3646" s="24">
        <v>45644.569444444445</v>
      </c>
      <c r="HM3646">
        <v>0</v>
      </c>
      <c r="HN3646" t="s">
        <v>26</v>
      </c>
      <c r="HP3646">
        <v>0</v>
      </c>
      <c r="HR3646">
        <v>0</v>
      </c>
      <c r="HS3646">
        <v>59</v>
      </c>
      <c r="HU3646" t="s">
        <v>608</v>
      </c>
      <c r="HV3646" t="s">
        <v>193</v>
      </c>
      <c r="HW3646" t="s">
        <v>194</v>
      </c>
      <c r="HX3646" t="s">
        <v>610</v>
      </c>
      <c r="HY3646">
        <v>0.120991</v>
      </c>
      <c r="HZ3646" t="s">
        <v>195</v>
      </c>
      <c r="IA3646" t="s">
        <v>196</v>
      </c>
      <c r="IB3646" t="s">
        <v>457</v>
      </c>
      <c r="IC3646" t="s">
        <v>556</v>
      </c>
      <c r="IJ3646" t="s">
        <v>6740</v>
      </c>
      <c r="IL3646">
        <v>59</v>
      </c>
      <c r="IM3646" s="8">
        <v>45623</v>
      </c>
      <c r="IN3646">
        <v>11</v>
      </c>
      <c r="IS3646" s="8">
        <v>45633</v>
      </c>
    </row>
    <row r="3647" spans="1:253" x14ac:dyDescent="0.25">
      <c r="A3647" t="s">
        <v>841</v>
      </c>
      <c r="B3647" t="s">
        <v>8487</v>
      </c>
      <c r="C3647" t="s">
        <v>557</v>
      </c>
      <c r="E3647" t="s">
        <v>8488</v>
      </c>
      <c r="F3647" t="s">
        <v>563</v>
      </c>
      <c r="G3647" t="s">
        <v>564</v>
      </c>
      <c r="H3647" t="s">
        <v>455</v>
      </c>
      <c r="I3647" t="s">
        <v>554</v>
      </c>
      <c r="J3647" s="8">
        <v>45015</v>
      </c>
      <c r="K3647" t="s">
        <v>189</v>
      </c>
      <c r="L3647" t="s">
        <v>9243</v>
      </c>
      <c r="M3647">
        <v>66</v>
      </c>
      <c r="N3647" s="8">
        <v>45648</v>
      </c>
      <c r="O3647" s="8">
        <v>45647</v>
      </c>
      <c r="P3647" s="24">
        <v>45644.568124999998</v>
      </c>
      <c r="Q3647" t="s">
        <v>26</v>
      </c>
      <c r="R3647">
        <v>202451</v>
      </c>
      <c r="S3647">
        <v>66</v>
      </c>
      <c r="T3647">
        <v>66</v>
      </c>
      <c r="AN3647">
        <v>66</v>
      </c>
      <c r="GX3647">
        <v>26</v>
      </c>
      <c r="GY3647" t="s">
        <v>190</v>
      </c>
      <c r="GZ3647" t="s">
        <v>191</v>
      </c>
      <c r="HA3647">
        <v>770</v>
      </c>
      <c r="HB3647" s="24">
        <v>45644.576458333337</v>
      </c>
      <c r="HC3647" t="s">
        <v>201</v>
      </c>
      <c r="HD3647">
        <v>10.9091</v>
      </c>
      <c r="HE3647">
        <v>329.99972500000001</v>
      </c>
      <c r="HH3647" t="s">
        <v>192</v>
      </c>
      <c r="HI3647" t="s">
        <v>8488</v>
      </c>
      <c r="HJ3647" t="s">
        <v>12662</v>
      </c>
      <c r="HK3647" s="24">
        <v>45644.569444444445</v>
      </c>
      <c r="HL3647" s="24">
        <v>45644.577777777777</v>
      </c>
      <c r="HM3647">
        <v>0</v>
      </c>
      <c r="HN3647" t="s">
        <v>26</v>
      </c>
      <c r="HP3647">
        <v>0</v>
      </c>
      <c r="HR3647">
        <v>0</v>
      </c>
      <c r="HS3647">
        <v>66</v>
      </c>
      <c r="HU3647" t="s">
        <v>563</v>
      </c>
      <c r="HV3647" t="s">
        <v>193</v>
      </c>
      <c r="HW3647" t="s">
        <v>194</v>
      </c>
      <c r="HX3647" t="s">
        <v>565</v>
      </c>
      <c r="HY3647">
        <v>8.9125999999999997E-2</v>
      </c>
      <c r="HZ3647" t="s">
        <v>195</v>
      </c>
      <c r="IA3647" t="s">
        <v>196</v>
      </c>
      <c r="IB3647" t="s">
        <v>457</v>
      </c>
      <c r="IC3647" t="s">
        <v>556</v>
      </c>
      <c r="IJ3647" t="s">
        <v>11148</v>
      </c>
      <c r="IL3647">
        <v>66</v>
      </c>
      <c r="IM3647" s="8">
        <v>45629</v>
      </c>
      <c r="IN3647">
        <v>8</v>
      </c>
      <c r="IS3647" s="8">
        <v>45636</v>
      </c>
    </row>
    <row r="3648" spans="1:253" x14ac:dyDescent="0.25">
      <c r="A3648" t="s">
        <v>841</v>
      </c>
      <c r="B3648" t="s">
        <v>3064</v>
      </c>
      <c r="C3648" t="s">
        <v>557</v>
      </c>
      <c r="E3648" t="s">
        <v>3065</v>
      </c>
      <c r="F3648" t="s">
        <v>563</v>
      </c>
      <c r="G3648" t="s">
        <v>564</v>
      </c>
      <c r="H3648" t="s">
        <v>455</v>
      </c>
      <c r="I3648" t="s">
        <v>554</v>
      </c>
      <c r="J3648" s="8">
        <v>45015</v>
      </c>
      <c r="K3648" t="s">
        <v>189</v>
      </c>
      <c r="L3648" t="s">
        <v>9243</v>
      </c>
      <c r="O3648" s="8">
        <v>45647</v>
      </c>
      <c r="P3648" s="24">
        <v>45644.576458333337</v>
      </c>
      <c r="Q3648" t="s">
        <v>26</v>
      </c>
      <c r="R3648">
        <v>202452</v>
      </c>
      <c r="S3648">
        <v>500</v>
      </c>
      <c r="T3648">
        <v>500</v>
      </c>
      <c r="V3648" t="s">
        <v>9185</v>
      </c>
      <c r="AN3648">
        <v>500</v>
      </c>
      <c r="GX3648">
        <v>26</v>
      </c>
      <c r="GY3648" t="s">
        <v>190</v>
      </c>
      <c r="GZ3648" t="s">
        <v>191</v>
      </c>
      <c r="HA3648">
        <v>780</v>
      </c>
      <c r="HB3648" s="24">
        <v>45644.65347222222</v>
      </c>
      <c r="HC3648" t="s">
        <v>201</v>
      </c>
      <c r="HD3648">
        <v>10.9091</v>
      </c>
      <c r="HE3648">
        <v>329.99972500000001</v>
      </c>
      <c r="HH3648" t="s">
        <v>192</v>
      </c>
      <c r="HI3648" t="s">
        <v>3065</v>
      </c>
      <c r="HJ3648" t="s">
        <v>12662</v>
      </c>
      <c r="HK3648" s="24">
        <v>45644.577777777777</v>
      </c>
      <c r="HL3648" s="24">
        <v>45644.654803240737</v>
      </c>
      <c r="HM3648">
        <v>0</v>
      </c>
      <c r="HN3648" t="s">
        <v>26</v>
      </c>
      <c r="HP3648">
        <v>0</v>
      </c>
      <c r="HR3648">
        <v>0</v>
      </c>
      <c r="HS3648">
        <v>500</v>
      </c>
      <c r="HU3648" t="s">
        <v>563</v>
      </c>
      <c r="HV3648" t="s">
        <v>193</v>
      </c>
      <c r="HW3648" t="s">
        <v>194</v>
      </c>
      <c r="HX3648" t="s">
        <v>565</v>
      </c>
      <c r="HY3648">
        <v>8.9125999999999997E-2</v>
      </c>
      <c r="HZ3648" t="s">
        <v>195</v>
      </c>
      <c r="IA3648" t="s">
        <v>196</v>
      </c>
      <c r="IB3648" t="s">
        <v>457</v>
      </c>
      <c r="IC3648" t="s">
        <v>556</v>
      </c>
      <c r="IN3648">
        <v>1</v>
      </c>
      <c r="IS3648" s="8">
        <v>45643</v>
      </c>
    </row>
    <row r="3649" spans="1:253" x14ac:dyDescent="0.25">
      <c r="A3649" t="s">
        <v>841</v>
      </c>
      <c r="B3649" t="s">
        <v>11930</v>
      </c>
      <c r="C3649" t="s">
        <v>557</v>
      </c>
      <c r="E3649" t="s">
        <v>11931</v>
      </c>
      <c r="F3649" t="s">
        <v>563</v>
      </c>
      <c r="G3649" t="s">
        <v>564</v>
      </c>
      <c r="H3649" t="s">
        <v>455</v>
      </c>
      <c r="I3649" t="s">
        <v>554</v>
      </c>
      <c r="J3649" s="8">
        <v>45015</v>
      </c>
      <c r="K3649" t="s">
        <v>189</v>
      </c>
      <c r="L3649" t="s">
        <v>9243</v>
      </c>
      <c r="O3649" s="8">
        <v>45647</v>
      </c>
      <c r="P3649" s="24">
        <v>45644.65347222222</v>
      </c>
      <c r="Q3649" t="s">
        <v>26</v>
      </c>
      <c r="R3649">
        <v>202502</v>
      </c>
      <c r="S3649">
        <v>400</v>
      </c>
      <c r="T3649">
        <v>400</v>
      </c>
      <c r="U3649" t="s">
        <v>3574</v>
      </c>
      <c r="AN3649">
        <v>400</v>
      </c>
      <c r="GX3649">
        <v>26</v>
      </c>
      <c r="GY3649" t="s">
        <v>190</v>
      </c>
      <c r="GZ3649" t="s">
        <v>191</v>
      </c>
      <c r="HA3649">
        <v>790</v>
      </c>
      <c r="HB3649" s="24">
        <v>45644.717870370368</v>
      </c>
      <c r="HC3649" t="s">
        <v>201</v>
      </c>
      <c r="HD3649">
        <v>10.9091</v>
      </c>
      <c r="HE3649">
        <v>329.99972500000001</v>
      </c>
      <c r="HG3649" t="s">
        <v>1167</v>
      </c>
      <c r="HH3649" t="s">
        <v>192</v>
      </c>
      <c r="HI3649" t="s">
        <v>11931</v>
      </c>
      <c r="HJ3649" t="s">
        <v>12662</v>
      </c>
      <c r="HK3649" s="24">
        <v>45644.654166666667</v>
      </c>
      <c r="HL3649" s="24">
        <v>45644.71875</v>
      </c>
      <c r="HM3649">
        <v>0</v>
      </c>
      <c r="HN3649" t="s">
        <v>26</v>
      </c>
      <c r="HP3649">
        <v>0</v>
      </c>
      <c r="HR3649">
        <v>0</v>
      </c>
      <c r="HS3649">
        <v>400</v>
      </c>
      <c r="HU3649" t="s">
        <v>563</v>
      </c>
      <c r="HV3649" t="s">
        <v>193</v>
      </c>
      <c r="HW3649" t="s">
        <v>194</v>
      </c>
      <c r="HX3649" t="s">
        <v>565</v>
      </c>
      <c r="HY3649">
        <v>8.9125999999999997E-2</v>
      </c>
      <c r="HZ3649" t="s">
        <v>195</v>
      </c>
      <c r="IA3649" t="s">
        <v>196</v>
      </c>
      <c r="IB3649" t="s">
        <v>457</v>
      </c>
      <c r="IC3649" t="s">
        <v>556</v>
      </c>
      <c r="IN3649">
        <v>-3</v>
      </c>
      <c r="IS3649" s="8">
        <v>45647</v>
      </c>
    </row>
    <row r="3650" spans="1:253" x14ac:dyDescent="0.25">
      <c r="A3650" t="s">
        <v>841</v>
      </c>
      <c r="B3650" t="s">
        <v>11180</v>
      </c>
      <c r="C3650" t="s">
        <v>557</v>
      </c>
      <c r="E3650" t="s">
        <v>11181</v>
      </c>
      <c r="F3650" t="s">
        <v>569</v>
      </c>
      <c r="G3650" t="s">
        <v>570</v>
      </c>
      <c r="H3650" t="s">
        <v>455</v>
      </c>
      <c r="I3650" t="s">
        <v>554</v>
      </c>
      <c r="J3650" s="8">
        <v>45015</v>
      </c>
      <c r="K3650" t="s">
        <v>189</v>
      </c>
      <c r="L3650" t="s">
        <v>9243</v>
      </c>
      <c r="M3650">
        <v>78</v>
      </c>
      <c r="N3650" s="8">
        <v>45648</v>
      </c>
      <c r="O3650" s="8">
        <v>45647</v>
      </c>
      <c r="P3650" s="24">
        <v>45644.717870370368</v>
      </c>
      <c r="Q3650" t="s">
        <v>26</v>
      </c>
      <c r="R3650">
        <v>202451</v>
      </c>
      <c r="S3650">
        <v>78</v>
      </c>
      <c r="T3650">
        <v>78</v>
      </c>
      <c r="AN3650">
        <v>78</v>
      </c>
      <c r="GX3650">
        <v>10</v>
      </c>
      <c r="GY3650" t="s">
        <v>190</v>
      </c>
      <c r="GZ3650" t="s">
        <v>191</v>
      </c>
      <c r="HA3650">
        <v>800</v>
      </c>
      <c r="HB3650" s="24">
        <v>45644.727719907409</v>
      </c>
      <c r="HC3650" t="s">
        <v>201</v>
      </c>
      <c r="HD3650">
        <v>10.9091</v>
      </c>
      <c r="HE3650">
        <v>329.99972500000001</v>
      </c>
      <c r="HH3650" t="s">
        <v>192</v>
      </c>
      <c r="HI3650" t="s">
        <v>11181</v>
      </c>
      <c r="HJ3650" t="s">
        <v>12662</v>
      </c>
      <c r="HK3650" s="24">
        <v>45644.719201388885</v>
      </c>
      <c r="HL3650" s="24">
        <v>45644.729050925926</v>
      </c>
      <c r="HM3650">
        <v>0</v>
      </c>
      <c r="HN3650" t="s">
        <v>26</v>
      </c>
      <c r="HP3650">
        <v>0</v>
      </c>
      <c r="HR3650">
        <v>0</v>
      </c>
      <c r="HS3650">
        <v>78</v>
      </c>
      <c r="HU3650" t="s">
        <v>569</v>
      </c>
      <c r="HV3650" t="s">
        <v>193</v>
      </c>
      <c r="HW3650" t="s">
        <v>194</v>
      </c>
      <c r="HX3650" t="s">
        <v>571</v>
      </c>
      <c r="HY3650">
        <v>8.9125999999999997E-2</v>
      </c>
      <c r="HZ3650" t="s">
        <v>195</v>
      </c>
      <c r="IA3650" t="s">
        <v>196</v>
      </c>
      <c r="IB3650" t="s">
        <v>457</v>
      </c>
      <c r="IC3650" t="s">
        <v>556</v>
      </c>
      <c r="IJ3650" t="s">
        <v>11130</v>
      </c>
      <c r="IL3650">
        <v>78</v>
      </c>
      <c r="IM3650" s="8">
        <v>45629</v>
      </c>
      <c r="IN3650">
        <v>8</v>
      </c>
      <c r="IS3650" s="8">
        <v>45636</v>
      </c>
    </row>
    <row r="3651" spans="1:253" x14ac:dyDescent="0.25">
      <c r="A3651" t="s">
        <v>841</v>
      </c>
      <c r="B3651" t="s">
        <v>6810</v>
      </c>
      <c r="C3651" t="s">
        <v>557</v>
      </c>
      <c r="E3651" t="s">
        <v>6811</v>
      </c>
      <c r="F3651" t="s">
        <v>566</v>
      </c>
      <c r="G3651" t="s">
        <v>567</v>
      </c>
      <c r="H3651" t="s">
        <v>455</v>
      </c>
      <c r="I3651" t="s">
        <v>560</v>
      </c>
      <c r="J3651" s="8">
        <v>45019</v>
      </c>
      <c r="K3651" t="s">
        <v>189</v>
      </c>
      <c r="L3651" t="s">
        <v>9243</v>
      </c>
      <c r="O3651" s="8">
        <v>45647</v>
      </c>
      <c r="P3651" s="24">
        <v>45644.727719907409</v>
      </c>
      <c r="Q3651" t="s">
        <v>26</v>
      </c>
      <c r="R3651">
        <v>202503</v>
      </c>
      <c r="S3651">
        <v>500</v>
      </c>
      <c r="T3651">
        <v>500</v>
      </c>
      <c r="AN3651">
        <v>500</v>
      </c>
      <c r="GX3651">
        <v>2</v>
      </c>
      <c r="GY3651" t="s">
        <v>190</v>
      </c>
      <c r="GZ3651" t="s">
        <v>191</v>
      </c>
      <c r="HA3651">
        <v>810</v>
      </c>
      <c r="HB3651" s="24">
        <v>45644.804745370369</v>
      </c>
      <c r="HC3651" t="s">
        <v>201</v>
      </c>
      <c r="HD3651">
        <v>10.9091</v>
      </c>
      <c r="HE3651">
        <v>329.99972500000001</v>
      </c>
      <c r="HH3651" t="s">
        <v>192</v>
      </c>
      <c r="HI3651" t="s">
        <v>6811</v>
      </c>
      <c r="HJ3651" t="s">
        <v>12662</v>
      </c>
      <c r="HK3651" s="24">
        <v>45644.728472222225</v>
      </c>
      <c r="HL3651" s="24">
        <v>45644.805555555555</v>
      </c>
      <c r="HM3651">
        <v>0</v>
      </c>
      <c r="HN3651" t="s">
        <v>26</v>
      </c>
      <c r="HP3651">
        <v>0</v>
      </c>
      <c r="HR3651">
        <v>0</v>
      </c>
      <c r="HS3651">
        <v>500</v>
      </c>
      <c r="HU3651" t="s">
        <v>566</v>
      </c>
      <c r="HV3651" t="s">
        <v>193</v>
      </c>
      <c r="HW3651" t="s">
        <v>194</v>
      </c>
      <c r="HX3651" t="s">
        <v>568</v>
      </c>
      <c r="HY3651">
        <v>7.5917999999999999E-2</v>
      </c>
      <c r="HZ3651" t="s">
        <v>195</v>
      </c>
      <c r="IA3651" t="s">
        <v>196</v>
      </c>
      <c r="IB3651" t="s">
        <v>457</v>
      </c>
      <c r="IC3651" t="s">
        <v>556</v>
      </c>
      <c r="IN3651">
        <v>-20</v>
      </c>
      <c r="IS3651" s="8">
        <v>45664</v>
      </c>
    </row>
    <row r="3652" spans="1:253" x14ac:dyDescent="0.25">
      <c r="A3652" t="s">
        <v>841</v>
      </c>
      <c r="B3652" t="s">
        <v>7094</v>
      </c>
      <c r="C3652" t="s">
        <v>557</v>
      </c>
      <c r="E3652" t="s">
        <v>7095</v>
      </c>
      <c r="F3652" t="s">
        <v>633</v>
      </c>
      <c r="G3652" t="s">
        <v>634</v>
      </c>
      <c r="H3652" t="s">
        <v>455</v>
      </c>
      <c r="I3652" t="s">
        <v>630</v>
      </c>
      <c r="J3652" s="8">
        <v>45181</v>
      </c>
      <c r="K3652" t="s">
        <v>189</v>
      </c>
      <c r="L3652" t="s">
        <v>9243</v>
      </c>
      <c r="M3652">
        <v>234</v>
      </c>
      <c r="N3652" s="8">
        <v>45648</v>
      </c>
      <c r="O3652" s="8">
        <v>45647</v>
      </c>
      <c r="P3652" s="24">
        <v>45644.804745370369</v>
      </c>
      <c r="Q3652" t="s">
        <v>26</v>
      </c>
      <c r="R3652">
        <v>202451</v>
      </c>
      <c r="S3652">
        <v>234</v>
      </c>
      <c r="T3652">
        <v>234</v>
      </c>
      <c r="V3652" t="s">
        <v>7096</v>
      </c>
      <c r="AN3652">
        <v>234</v>
      </c>
      <c r="GX3652">
        <v>12</v>
      </c>
      <c r="GY3652" t="s">
        <v>190</v>
      </c>
      <c r="GZ3652" t="s">
        <v>191</v>
      </c>
      <c r="HA3652">
        <v>820</v>
      </c>
      <c r="HB3652" s="24">
        <v>45644.847800925927</v>
      </c>
      <c r="HC3652" t="s">
        <v>201</v>
      </c>
      <c r="HD3652">
        <v>13.333299999999999</v>
      </c>
      <c r="HE3652">
        <v>270.000675</v>
      </c>
      <c r="HG3652" t="s">
        <v>7097</v>
      </c>
      <c r="HH3652" t="s">
        <v>192</v>
      </c>
      <c r="HI3652" t="s">
        <v>7095</v>
      </c>
      <c r="HJ3652" t="s">
        <v>12662</v>
      </c>
      <c r="HK3652" s="24">
        <v>45644.805555555555</v>
      </c>
      <c r="HL3652" s="24">
        <v>45644.848611111112</v>
      </c>
      <c r="HM3652">
        <v>0</v>
      </c>
      <c r="HN3652" t="s">
        <v>26</v>
      </c>
      <c r="HP3652">
        <v>0</v>
      </c>
      <c r="HR3652">
        <v>0</v>
      </c>
      <c r="HS3652">
        <v>234</v>
      </c>
      <c r="HU3652" t="s">
        <v>633</v>
      </c>
      <c r="HV3652" t="s">
        <v>193</v>
      </c>
      <c r="HW3652" t="s">
        <v>194</v>
      </c>
      <c r="HX3652" t="s">
        <v>635</v>
      </c>
      <c r="HY3652">
        <v>0.120991</v>
      </c>
      <c r="HZ3652" t="s">
        <v>195</v>
      </c>
      <c r="IA3652" t="s">
        <v>196</v>
      </c>
      <c r="IB3652" t="s">
        <v>457</v>
      </c>
      <c r="IC3652" t="s">
        <v>556</v>
      </c>
      <c r="IE3652" t="s">
        <v>203</v>
      </c>
      <c r="IF3652" s="8">
        <v>2958465</v>
      </c>
      <c r="IJ3652" t="s">
        <v>11149</v>
      </c>
      <c r="IL3652">
        <v>234</v>
      </c>
      <c r="IM3652" s="8">
        <v>45631</v>
      </c>
      <c r="IN3652">
        <v>60</v>
      </c>
      <c r="IS3652" s="8">
        <v>45584</v>
      </c>
    </row>
    <row r="3653" spans="1:253" x14ac:dyDescent="0.25">
      <c r="A3653" t="s">
        <v>841</v>
      </c>
      <c r="B3653" t="s">
        <v>3310</v>
      </c>
      <c r="C3653" t="s">
        <v>557</v>
      </c>
      <c r="E3653" t="s">
        <v>3311</v>
      </c>
      <c r="F3653" t="s">
        <v>633</v>
      </c>
      <c r="G3653" t="s">
        <v>634</v>
      </c>
      <c r="H3653" t="s">
        <v>455</v>
      </c>
      <c r="I3653" t="s">
        <v>630</v>
      </c>
      <c r="J3653" s="8">
        <v>45181</v>
      </c>
      <c r="K3653" t="s">
        <v>189</v>
      </c>
      <c r="L3653" t="s">
        <v>9243</v>
      </c>
      <c r="M3653">
        <v>5</v>
      </c>
      <c r="N3653" s="8">
        <v>45648</v>
      </c>
      <c r="O3653" s="8">
        <v>45647</v>
      </c>
      <c r="P3653" s="24">
        <v>45644.847800925927</v>
      </c>
      <c r="Q3653" t="s">
        <v>26</v>
      </c>
      <c r="R3653">
        <v>202451</v>
      </c>
      <c r="S3653">
        <v>5</v>
      </c>
      <c r="T3653">
        <v>5</v>
      </c>
      <c r="AN3653">
        <v>5</v>
      </c>
      <c r="GX3653">
        <v>12</v>
      </c>
      <c r="GY3653" t="s">
        <v>190</v>
      </c>
      <c r="GZ3653" t="s">
        <v>191</v>
      </c>
      <c r="HA3653">
        <v>830</v>
      </c>
      <c r="HB3653" s="24">
        <v>45644.848564814813</v>
      </c>
      <c r="HC3653" t="s">
        <v>201</v>
      </c>
      <c r="HD3653">
        <v>13.333299999999999</v>
      </c>
      <c r="HE3653">
        <v>270.000675</v>
      </c>
      <c r="HH3653" t="s">
        <v>192</v>
      </c>
      <c r="HI3653" t="s">
        <v>3311</v>
      </c>
      <c r="HJ3653" t="s">
        <v>12662</v>
      </c>
      <c r="HK3653" s="24">
        <v>45644.849120370367</v>
      </c>
      <c r="HL3653" s="24">
        <v>45644.849895833337</v>
      </c>
      <c r="HM3653">
        <v>0</v>
      </c>
      <c r="HN3653" t="s">
        <v>26</v>
      </c>
      <c r="HP3653">
        <v>0</v>
      </c>
      <c r="HR3653">
        <v>0</v>
      </c>
      <c r="HS3653">
        <v>5</v>
      </c>
      <c r="HU3653" t="s">
        <v>633</v>
      </c>
      <c r="HV3653" t="s">
        <v>193</v>
      </c>
      <c r="HW3653" t="s">
        <v>194</v>
      </c>
      <c r="HX3653" t="s">
        <v>635</v>
      </c>
      <c r="HY3653">
        <v>0.120991</v>
      </c>
      <c r="HZ3653" t="s">
        <v>195</v>
      </c>
      <c r="IA3653" t="s">
        <v>196</v>
      </c>
      <c r="IB3653" t="s">
        <v>457</v>
      </c>
      <c r="IC3653" t="s">
        <v>556</v>
      </c>
      <c r="IE3653" t="s">
        <v>203</v>
      </c>
      <c r="IF3653" s="8">
        <v>2958465</v>
      </c>
      <c r="IJ3653" t="s">
        <v>11149</v>
      </c>
      <c r="IL3653">
        <v>5</v>
      </c>
      <c r="IM3653" s="8">
        <v>45629</v>
      </c>
      <c r="IN3653">
        <v>8</v>
      </c>
      <c r="IS3653" s="8">
        <v>45636</v>
      </c>
    </row>
    <row r="3654" spans="1:253" x14ac:dyDescent="0.25">
      <c r="A3654" t="s">
        <v>841</v>
      </c>
      <c r="B3654" t="s">
        <v>11150</v>
      </c>
      <c r="C3654" t="s">
        <v>557</v>
      </c>
      <c r="E3654" t="s">
        <v>11151</v>
      </c>
      <c r="F3654" t="s">
        <v>552</v>
      </c>
      <c r="G3654" t="s">
        <v>553</v>
      </c>
      <c r="H3654" t="s">
        <v>507</v>
      </c>
      <c r="I3654" t="s">
        <v>554</v>
      </c>
      <c r="J3654" s="8">
        <v>45271</v>
      </c>
      <c r="K3654" t="s">
        <v>189</v>
      </c>
      <c r="L3654" t="s">
        <v>9246</v>
      </c>
      <c r="M3654">
        <v>1</v>
      </c>
      <c r="N3654" s="8">
        <v>45634</v>
      </c>
      <c r="O3654" s="8">
        <v>45647</v>
      </c>
      <c r="P3654" s="24">
        <v>45644.848564814813</v>
      </c>
      <c r="Q3654" t="s">
        <v>26</v>
      </c>
      <c r="R3654">
        <v>202449</v>
      </c>
      <c r="S3654">
        <v>1</v>
      </c>
      <c r="T3654">
        <v>1</v>
      </c>
      <c r="AN3654">
        <v>1</v>
      </c>
      <c r="GX3654">
        <v>12</v>
      </c>
      <c r="GY3654" t="s">
        <v>190</v>
      </c>
      <c r="GZ3654" t="s">
        <v>191</v>
      </c>
      <c r="HA3654">
        <v>840</v>
      </c>
      <c r="HB3654" s="24">
        <v>45644.848692129628</v>
      </c>
      <c r="HC3654" t="s">
        <v>201</v>
      </c>
      <c r="HD3654">
        <v>10.9091</v>
      </c>
      <c r="HE3654">
        <v>329.99972500000001</v>
      </c>
      <c r="HH3654" t="s">
        <v>192</v>
      </c>
      <c r="HI3654" t="s">
        <v>11151</v>
      </c>
      <c r="HJ3654" t="s">
        <v>12662</v>
      </c>
      <c r="HK3654" s="24">
        <v>45644.849895833337</v>
      </c>
      <c r="HL3654" s="24">
        <v>45644.850023148145</v>
      </c>
      <c r="HM3654">
        <v>0</v>
      </c>
      <c r="HP3654">
        <v>0</v>
      </c>
      <c r="HR3654">
        <v>0</v>
      </c>
      <c r="HS3654">
        <v>1</v>
      </c>
      <c r="HU3654" t="s">
        <v>552</v>
      </c>
      <c r="HV3654" t="s">
        <v>193</v>
      </c>
      <c r="HW3654" t="s">
        <v>194</v>
      </c>
      <c r="HX3654" t="s">
        <v>555</v>
      </c>
      <c r="HY3654">
        <v>8.9125999999999997E-2</v>
      </c>
      <c r="HZ3654" t="s">
        <v>195</v>
      </c>
      <c r="IA3654" t="s">
        <v>196</v>
      </c>
      <c r="IB3654" t="s">
        <v>457</v>
      </c>
      <c r="IC3654" t="s">
        <v>556</v>
      </c>
      <c r="IJ3654" t="s">
        <v>11152</v>
      </c>
      <c r="IL3654">
        <v>1</v>
      </c>
      <c r="IM3654" s="8">
        <v>45629</v>
      </c>
      <c r="IN3654">
        <v>22</v>
      </c>
      <c r="IS3654" s="8">
        <v>45622</v>
      </c>
    </row>
    <row r="3655" spans="1:253" x14ac:dyDescent="0.25">
      <c r="A3655" t="s">
        <v>841</v>
      </c>
      <c r="B3655" t="s">
        <v>11153</v>
      </c>
      <c r="C3655" t="s">
        <v>557</v>
      </c>
      <c r="E3655" t="s">
        <v>11154</v>
      </c>
      <c r="F3655" t="s">
        <v>614</v>
      </c>
      <c r="G3655" t="s">
        <v>615</v>
      </c>
      <c r="H3655" t="s">
        <v>455</v>
      </c>
      <c r="I3655" t="s">
        <v>554</v>
      </c>
      <c r="J3655" s="8">
        <v>45406</v>
      </c>
      <c r="K3655" t="s">
        <v>189</v>
      </c>
      <c r="L3655" t="s">
        <v>9243</v>
      </c>
      <c r="M3655">
        <v>4</v>
      </c>
      <c r="N3655" s="8">
        <v>45634</v>
      </c>
      <c r="O3655" s="8">
        <v>45647</v>
      </c>
      <c r="P3655" s="24">
        <v>45644.848692129628</v>
      </c>
      <c r="Q3655" t="s">
        <v>26</v>
      </c>
      <c r="R3655">
        <v>202449</v>
      </c>
      <c r="S3655">
        <v>4</v>
      </c>
      <c r="T3655">
        <v>4</v>
      </c>
      <c r="AN3655">
        <v>4</v>
      </c>
      <c r="GX3655">
        <v>2</v>
      </c>
      <c r="GY3655" t="s">
        <v>190</v>
      </c>
      <c r="GZ3655" t="s">
        <v>191</v>
      </c>
      <c r="HA3655">
        <v>850</v>
      </c>
      <c r="HB3655" s="24">
        <v>45644.84920138889</v>
      </c>
      <c r="HC3655" t="s">
        <v>201</v>
      </c>
      <c r="HD3655">
        <v>10.9091</v>
      </c>
      <c r="HE3655">
        <v>329.99972500000001</v>
      </c>
      <c r="HH3655" t="s">
        <v>192</v>
      </c>
      <c r="HI3655" t="s">
        <v>11154</v>
      </c>
      <c r="HJ3655" t="s">
        <v>12662</v>
      </c>
      <c r="HK3655" s="24">
        <v>45644.850023148145</v>
      </c>
      <c r="HL3655" s="24">
        <v>45644.85052083333</v>
      </c>
      <c r="HM3655">
        <v>0</v>
      </c>
      <c r="HN3655" t="s">
        <v>26</v>
      </c>
      <c r="HP3655">
        <v>0</v>
      </c>
      <c r="HR3655">
        <v>0</v>
      </c>
      <c r="HS3655">
        <v>4</v>
      </c>
      <c r="HU3655" t="s">
        <v>614</v>
      </c>
      <c r="HV3655" t="s">
        <v>193</v>
      </c>
      <c r="HW3655" t="s">
        <v>194</v>
      </c>
      <c r="HX3655" t="s">
        <v>1009</v>
      </c>
      <c r="HY3655">
        <v>8.2428000000000001E-2</v>
      </c>
      <c r="HZ3655" t="s">
        <v>195</v>
      </c>
      <c r="IA3655" t="s">
        <v>196</v>
      </c>
      <c r="IB3655" t="s">
        <v>457</v>
      </c>
      <c r="IC3655" t="s">
        <v>556</v>
      </c>
      <c r="IJ3655" t="s">
        <v>11155</v>
      </c>
      <c r="IL3655">
        <v>4</v>
      </c>
      <c r="IM3655" s="8">
        <v>45629</v>
      </c>
      <c r="IN3655">
        <v>22</v>
      </c>
      <c r="IS3655" s="8">
        <v>45622</v>
      </c>
    </row>
    <row r="3656" spans="1:253" x14ac:dyDescent="0.25">
      <c r="A3656" t="s">
        <v>841</v>
      </c>
      <c r="B3656" t="s">
        <v>11156</v>
      </c>
      <c r="C3656" t="s">
        <v>557</v>
      </c>
      <c r="E3656" t="s">
        <v>11157</v>
      </c>
      <c r="F3656" t="s">
        <v>619</v>
      </c>
      <c r="G3656" t="s">
        <v>620</v>
      </c>
      <c r="H3656" t="s">
        <v>507</v>
      </c>
      <c r="I3656" t="s">
        <v>560</v>
      </c>
      <c r="J3656" s="8">
        <v>45272</v>
      </c>
      <c r="K3656" t="s">
        <v>189</v>
      </c>
      <c r="L3656" t="s">
        <v>9243</v>
      </c>
      <c r="M3656">
        <v>1</v>
      </c>
      <c r="N3656" s="8">
        <v>45634</v>
      </c>
      <c r="O3656" s="8">
        <v>45647</v>
      </c>
      <c r="P3656" s="24">
        <v>45644.84920138889</v>
      </c>
      <c r="Q3656" t="s">
        <v>26</v>
      </c>
      <c r="R3656">
        <v>202449</v>
      </c>
      <c r="S3656">
        <v>1</v>
      </c>
      <c r="T3656">
        <v>1</v>
      </c>
      <c r="AN3656">
        <v>1</v>
      </c>
      <c r="GX3656">
        <v>4</v>
      </c>
      <c r="GY3656" t="s">
        <v>190</v>
      </c>
      <c r="GZ3656" t="s">
        <v>191</v>
      </c>
      <c r="HA3656">
        <v>860</v>
      </c>
      <c r="HB3656" s="24">
        <v>45644.849328703705</v>
      </c>
      <c r="HC3656" t="s">
        <v>201</v>
      </c>
      <c r="HD3656">
        <v>10.9091</v>
      </c>
      <c r="HE3656">
        <v>329.99972500000001</v>
      </c>
      <c r="HH3656" t="s">
        <v>192</v>
      </c>
      <c r="HI3656" t="s">
        <v>11157</v>
      </c>
      <c r="HJ3656" t="s">
        <v>12662</v>
      </c>
      <c r="HK3656" s="24">
        <v>45644.85052083333</v>
      </c>
      <c r="HL3656" s="24">
        <v>45644.850648148145</v>
      </c>
      <c r="HM3656">
        <v>0</v>
      </c>
      <c r="HN3656" t="s">
        <v>26</v>
      </c>
      <c r="HP3656">
        <v>0</v>
      </c>
      <c r="HR3656">
        <v>0</v>
      </c>
      <c r="HS3656">
        <v>1</v>
      </c>
      <c r="HU3656" t="s">
        <v>619</v>
      </c>
      <c r="HV3656" t="s">
        <v>193</v>
      </c>
      <c r="HW3656" t="s">
        <v>194</v>
      </c>
      <c r="HX3656" t="s">
        <v>621</v>
      </c>
      <c r="HY3656">
        <v>7.5917999999999999E-2</v>
      </c>
      <c r="HZ3656" t="s">
        <v>195</v>
      </c>
      <c r="IA3656" t="s">
        <v>196</v>
      </c>
      <c r="IB3656" t="s">
        <v>457</v>
      </c>
      <c r="IC3656" t="s">
        <v>556</v>
      </c>
      <c r="IJ3656" t="s">
        <v>11158</v>
      </c>
      <c r="IL3656">
        <v>1</v>
      </c>
      <c r="IM3656" s="8">
        <v>45629</v>
      </c>
      <c r="IN3656">
        <v>22</v>
      </c>
      <c r="IS3656" s="8">
        <v>45622</v>
      </c>
    </row>
    <row r="3657" spans="1:253" x14ac:dyDescent="0.25">
      <c r="A3657" t="s">
        <v>841</v>
      </c>
      <c r="B3657" t="s">
        <v>11159</v>
      </c>
      <c r="C3657" t="s">
        <v>557</v>
      </c>
      <c r="E3657" t="s">
        <v>11160</v>
      </c>
      <c r="F3657" t="s">
        <v>591</v>
      </c>
      <c r="G3657" t="s">
        <v>592</v>
      </c>
      <c r="H3657" t="s">
        <v>455</v>
      </c>
      <c r="I3657" t="s">
        <v>560</v>
      </c>
      <c r="J3657" s="8">
        <v>45376</v>
      </c>
      <c r="K3657" t="s">
        <v>189</v>
      </c>
      <c r="L3657" t="s">
        <v>9243</v>
      </c>
      <c r="M3657">
        <v>300</v>
      </c>
      <c r="N3657" s="8">
        <v>45648</v>
      </c>
      <c r="O3657" s="8">
        <v>45647</v>
      </c>
      <c r="P3657" s="24">
        <v>45644.849328703705</v>
      </c>
      <c r="Q3657" t="s">
        <v>26</v>
      </c>
      <c r="R3657">
        <v>202451</v>
      </c>
      <c r="S3657">
        <v>300</v>
      </c>
      <c r="T3657">
        <v>300</v>
      </c>
      <c r="AN3657">
        <v>300</v>
      </c>
      <c r="GX3657">
        <v>19</v>
      </c>
      <c r="GY3657" t="s">
        <v>190</v>
      </c>
      <c r="GZ3657" t="s">
        <v>191</v>
      </c>
      <c r="HA3657">
        <v>870</v>
      </c>
      <c r="HB3657" s="24">
        <v>45644.894143518519</v>
      </c>
      <c r="HC3657" t="s">
        <v>201</v>
      </c>
      <c r="HD3657">
        <v>10.9091</v>
      </c>
      <c r="HE3657">
        <v>329.99972500000001</v>
      </c>
      <c r="HH3657" t="s">
        <v>192</v>
      </c>
      <c r="HI3657" t="s">
        <v>11160</v>
      </c>
      <c r="HJ3657" t="s">
        <v>12662</v>
      </c>
      <c r="HK3657" s="24">
        <v>45644.850648148145</v>
      </c>
      <c r="HL3657" s="24">
        <v>45644.895474537036</v>
      </c>
      <c r="HM3657">
        <v>0</v>
      </c>
      <c r="HN3657" t="s">
        <v>26</v>
      </c>
      <c r="HP3657">
        <v>0</v>
      </c>
      <c r="HR3657">
        <v>0</v>
      </c>
      <c r="HS3657">
        <v>300</v>
      </c>
      <c r="HU3657" t="s">
        <v>591</v>
      </c>
      <c r="HV3657" t="s">
        <v>193</v>
      </c>
      <c r="HW3657" t="s">
        <v>194</v>
      </c>
      <c r="HX3657" t="s">
        <v>593</v>
      </c>
      <c r="HY3657">
        <v>7.5917999999999999E-2</v>
      </c>
      <c r="HZ3657" t="s">
        <v>195</v>
      </c>
      <c r="IA3657" t="s">
        <v>196</v>
      </c>
      <c r="IB3657" t="s">
        <v>457</v>
      </c>
      <c r="IC3657" t="s">
        <v>556</v>
      </c>
      <c r="IJ3657" t="s">
        <v>11161</v>
      </c>
      <c r="IL3657">
        <v>300</v>
      </c>
      <c r="IM3657" s="8">
        <v>45629</v>
      </c>
      <c r="IN3657">
        <v>8</v>
      </c>
      <c r="IS3657" s="8">
        <v>45636</v>
      </c>
    </row>
    <row r="3658" spans="1:253" x14ac:dyDescent="0.25">
      <c r="A3658" t="s">
        <v>841</v>
      </c>
      <c r="B3658" t="s">
        <v>11177</v>
      </c>
      <c r="C3658" t="s">
        <v>557</v>
      </c>
      <c r="E3658" t="s">
        <v>11178</v>
      </c>
      <c r="F3658" t="s">
        <v>572</v>
      </c>
      <c r="G3658" t="s">
        <v>573</v>
      </c>
      <c r="H3658" t="s">
        <v>455</v>
      </c>
      <c r="I3658" t="s">
        <v>554</v>
      </c>
      <c r="J3658" s="8">
        <v>45181</v>
      </c>
      <c r="K3658" t="s">
        <v>189</v>
      </c>
      <c r="L3658" t="s">
        <v>9243</v>
      </c>
      <c r="M3658">
        <v>50</v>
      </c>
      <c r="N3658" s="8">
        <v>45648</v>
      </c>
      <c r="O3658" s="8">
        <v>45647</v>
      </c>
      <c r="P3658" s="24">
        <v>45644.894143518519</v>
      </c>
      <c r="Q3658" t="s">
        <v>26</v>
      </c>
      <c r="R3658">
        <v>202451</v>
      </c>
      <c r="S3658">
        <v>50</v>
      </c>
      <c r="T3658">
        <v>48</v>
      </c>
      <c r="AN3658">
        <v>48</v>
      </c>
      <c r="GX3658">
        <v>25</v>
      </c>
      <c r="GY3658" t="s">
        <v>190</v>
      </c>
      <c r="GZ3658" t="s">
        <v>191</v>
      </c>
      <c r="HA3658">
        <v>880</v>
      </c>
      <c r="HB3658" s="24">
        <v>45644.90184027778</v>
      </c>
      <c r="HC3658" t="s">
        <v>201</v>
      </c>
      <c r="HD3658">
        <v>13.8462</v>
      </c>
      <c r="HE3658">
        <v>259.99913299999997</v>
      </c>
      <c r="HH3658" t="s">
        <v>192</v>
      </c>
      <c r="HI3658" t="s">
        <v>11178</v>
      </c>
      <c r="HJ3658" t="s">
        <v>12662</v>
      </c>
      <c r="HK3658" s="24">
        <v>45644.895138888889</v>
      </c>
      <c r="HL3658" s="24">
        <v>45644.902777777781</v>
      </c>
      <c r="HM3658">
        <v>0</v>
      </c>
      <c r="HN3658" t="s">
        <v>26</v>
      </c>
      <c r="HP3658">
        <v>2</v>
      </c>
      <c r="HR3658">
        <v>0</v>
      </c>
      <c r="HS3658">
        <v>48</v>
      </c>
      <c r="HU3658" t="s">
        <v>572</v>
      </c>
      <c r="HV3658" t="s">
        <v>193</v>
      </c>
      <c r="HW3658" t="s">
        <v>194</v>
      </c>
      <c r="HX3658" t="s">
        <v>574</v>
      </c>
      <c r="HY3658">
        <v>8.9125999999999997E-2</v>
      </c>
      <c r="HZ3658" t="s">
        <v>195</v>
      </c>
      <c r="IA3658" t="s">
        <v>196</v>
      </c>
      <c r="IB3658" t="s">
        <v>457</v>
      </c>
      <c r="IC3658" t="s">
        <v>556</v>
      </c>
      <c r="IJ3658" t="s">
        <v>11179</v>
      </c>
      <c r="IL3658">
        <v>50</v>
      </c>
      <c r="IM3658" s="8">
        <v>45629</v>
      </c>
      <c r="IN3658">
        <v>8</v>
      </c>
      <c r="IS3658" s="8">
        <v>45636</v>
      </c>
    </row>
    <row r="3659" spans="1:253" x14ac:dyDescent="0.25">
      <c r="A3659" t="s">
        <v>841</v>
      </c>
      <c r="B3659" t="s">
        <v>11184</v>
      </c>
      <c r="C3659" t="s">
        <v>557</v>
      </c>
      <c r="E3659" t="s">
        <v>11185</v>
      </c>
      <c r="F3659" t="s">
        <v>566</v>
      </c>
      <c r="G3659" t="s">
        <v>567</v>
      </c>
      <c r="H3659" t="s">
        <v>455</v>
      </c>
      <c r="I3659" t="s">
        <v>560</v>
      </c>
      <c r="J3659" s="8">
        <v>45019</v>
      </c>
      <c r="K3659" t="s">
        <v>189</v>
      </c>
      <c r="L3659" t="s">
        <v>9243</v>
      </c>
      <c r="M3659">
        <v>500</v>
      </c>
      <c r="N3659" s="8">
        <v>45648</v>
      </c>
      <c r="O3659" s="8">
        <v>45647</v>
      </c>
      <c r="P3659" s="24">
        <v>45644.90184027778</v>
      </c>
      <c r="Q3659" t="s">
        <v>26</v>
      </c>
      <c r="R3659">
        <v>202451</v>
      </c>
      <c r="S3659">
        <v>500</v>
      </c>
      <c r="T3659">
        <v>500</v>
      </c>
      <c r="AN3659">
        <v>500</v>
      </c>
      <c r="GX3659">
        <v>2</v>
      </c>
      <c r="GY3659" t="s">
        <v>190</v>
      </c>
      <c r="GZ3659" t="s">
        <v>191</v>
      </c>
      <c r="HA3659">
        <v>890</v>
      </c>
      <c r="HB3659" s="24">
        <v>45644.978865740741</v>
      </c>
      <c r="HC3659" t="s">
        <v>201</v>
      </c>
      <c r="HD3659">
        <v>10.9091</v>
      </c>
      <c r="HE3659">
        <v>329.99972500000001</v>
      </c>
      <c r="HH3659" t="s">
        <v>192</v>
      </c>
      <c r="HI3659" t="s">
        <v>11185</v>
      </c>
      <c r="HJ3659" t="s">
        <v>12662</v>
      </c>
      <c r="HK3659" s="24">
        <v>45644.90184027778</v>
      </c>
      <c r="HL3659" s="24">
        <v>45644.978865740741</v>
      </c>
      <c r="HM3659">
        <v>0</v>
      </c>
      <c r="HN3659" t="s">
        <v>26</v>
      </c>
      <c r="HP3659">
        <v>0</v>
      </c>
      <c r="HR3659">
        <v>0</v>
      </c>
      <c r="HS3659">
        <v>500</v>
      </c>
      <c r="HU3659" t="s">
        <v>566</v>
      </c>
      <c r="HV3659" t="s">
        <v>193</v>
      </c>
      <c r="HW3659" t="s">
        <v>194</v>
      </c>
      <c r="HX3659" t="s">
        <v>568</v>
      </c>
      <c r="HY3659">
        <v>7.5917999999999999E-2</v>
      </c>
      <c r="HZ3659" t="s">
        <v>195</v>
      </c>
      <c r="IA3659" t="s">
        <v>196</v>
      </c>
      <c r="IB3659" t="s">
        <v>457</v>
      </c>
      <c r="IC3659" t="s">
        <v>556</v>
      </c>
      <c r="IJ3659" t="s">
        <v>11139</v>
      </c>
      <c r="IL3659">
        <v>500</v>
      </c>
      <c r="IM3659" s="8">
        <v>45629</v>
      </c>
      <c r="IN3659">
        <v>8</v>
      </c>
      <c r="IS3659" s="8">
        <v>45636</v>
      </c>
    </row>
    <row r="3660" spans="1:253" x14ac:dyDescent="0.25">
      <c r="A3660" t="s">
        <v>841</v>
      </c>
      <c r="B3660" t="s">
        <v>8497</v>
      </c>
      <c r="C3660" t="s">
        <v>557</v>
      </c>
      <c r="E3660" t="s">
        <v>8498</v>
      </c>
      <c r="F3660" t="s">
        <v>566</v>
      </c>
      <c r="G3660" t="s">
        <v>567</v>
      </c>
      <c r="H3660" t="s">
        <v>455</v>
      </c>
      <c r="I3660" t="s">
        <v>560</v>
      </c>
      <c r="J3660" s="8">
        <v>45019</v>
      </c>
      <c r="K3660" t="s">
        <v>189</v>
      </c>
      <c r="L3660" t="s">
        <v>9243</v>
      </c>
      <c r="M3660">
        <v>500</v>
      </c>
      <c r="N3660" s="8">
        <v>45648</v>
      </c>
      <c r="O3660" s="8">
        <v>45647</v>
      </c>
      <c r="P3660" s="24">
        <v>45644.978865740741</v>
      </c>
      <c r="Q3660" t="s">
        <v>26</v>
      </c>
      <c r="R3660">
        <v>202451</v>
      </c>
      <c r="S3660">
        <v>500</v>
      </c>
      <c r="T3660">
        <v>500</v>
      </c>
      <c r="V3660" t="s">
        <v>7358</v>
      </c>
      <c r="AN3660">
        <v>167</v>
      </c>
      <c r="AO3660">
        <v>333</v>
      </c>
      <c r="GX3660">
        <v>2</v>
      </c>
      <c r="GY3660" t="s">
        <v>190</v>
      </c>
      <c r="GZ3660" t="s">
        <v>191</v>
      </c>
      <c r="HA3660">
        <v>900</v>
      </c>
      <c r="HB3660" s="24">
        <v>45645.309351851851</v>
      </c>
      <c r="HC3660" t="s">
        <v>201</v>
      </c>
      <c r="HD3660">
        <v>10.9091</v>
      </c>
      <c r="HE3660">
        <v>329.99972500000001</v>
      </c>
      <c r="HH3660" t="s">
        <v>192</v>
      </c>
      <c r="HI3660" t="s">
        <v>8498</v>
      </c>
      <c r="HJ3660" t="s">
        <v>12662</v>
      </c>
      <c r="HK3660" s="24">
        <v>45644.978865740741</v>
      </c>
      <c r="HL3660" s="24">
        <v>45645.309351851851</v>
      </c>
      <c r="HM3660">
        <v>0</v>
      </c>
      <c r="HN3660" t="s">
        <v>26</v>
      </c>
      <c r="HP3660">
        <v>0</v>
      </c>
      <c r="HR3660">
        <v>0</v>
      </c>
      <c r="HS3660">
        <v>500</v>
      </c>
      <c r="HU3660" t="s">
        <v>566</v>
      </c>
      <c r="HV3660" t="s">
        <v>193</v>
      </c>
      <c r="HW3660" t="s">
        <v>194</v>
      </c>
      <c r="HX3660" t="s">
        <v>568</v>
      </c>
      <c r="HY3660">
        <v>7.5917999999999999E-2</v>
      </c>
      <c r="HZ3660" t="s">
        <v>195</v>
      </c>
      <c r="IA3660" t="s">
        <v>196</v>
      </c>
      <c r="IB3660" t="s">
        <v>457</v>
      </c>
      <c r="IC3660" t="s">
        <v>556</v>
      </c>
      <c r="IJ3660" t="s">
        <v>11139</v>
      </c>
      <c r="IL3660">
        <v>500</v>
      </c>
      <c r="IM3660" s="8">
        <v>45629</v>
      </c>
      <c r="IN3660">
        <v>8</v>
      </c>
      <c r="IS3660" s="8">
        <v>45636</v>
      </c>
    </row>
    <row r="3661" spans="1:253" x14ac:dyDescent="0.25">
      <c r="A3661" t="s">
        <v>841</v>
      </c>
      <c r="B3661" t="s">
        <v>6808</v>
      </c>
      <c r="C3661" t="s">
        <v>557</v>
      </c>
      <c r="E3661" t="s">
        <v>6809</v>
      </c>
      <c r="F3661" t="s">
        <v>566</v>
      </c>
      <c r="G3661" t="s">
        <v>567</v>
      </c>
      <c r="H3661" t="s">
        <v>455</v>
      </c>
      <c r="I3661" t="s">
        <v>560</v>
      </c>
      <c r="J3661" s="8">
        <v>45019</v>
      </c>
      <c r="K3661" t="s">
        <v>189</v>
      </c>
      <c r="L3661" t="s">
        <v>9243</v>
      </c>
      <c r="O3661" s="8">
        <v>45647</v>
      </c>
      <c r="P3661" s="24">
        <v>45645.309351851851</v>
      </c>
      <c r="Q3661" t="s">
        <v>26</v>
      </c>
      <c r="R3661">
        <v>202503</v>
      </c>
      <c r="S3661">
        <v>500</v>
      </c>
      <c r="T3661">
        <v>500</v>
      </c>
      <c r="AO3661">
        <v>500</v>
      </c>
      <c r="GX3661">
        <v>2</v>
      </c>
      <c r="GY3661" t="s">
        <v>190</v>
      </c>
      <c r="GZ3661" t="s">
        <v>191</v>
      </c>
      <c r="HA3661">
        <v>910</v>
      </c>
      <c r="HB3661" s="24">
        <v>45645.390543981484</v>
      </c>
      <c r="HC3661" t="s">
        <v>201</v>
      </c>
      <c r="HD3661">
        <v>10.9091</v>
      </c>
      <c r="HE3661">
        <v>329.99972500000001</v>
      </c>
      <c r="HH3661" t="s">
        <v>192</v>
      </c>
      <c r="HI3661" t="s">
        <v>6809</v>
      </c>
      <c r="HJ3661" t="s">
        <v>12662</v>
      </c>
      <c r="HK3661" s="24">
        <v>45645.311111111114</v>
      </c>
      <c r="HL3661" s="24">
        <v>45645.392361111109</v>
      </c>
      <c r="HM3661">
        <v>0</v>
      </c>
      <c r="HN3661" t="s">
        <v>26</v>
      </c>
      <c r="HP3661">
        <v>0</v>
      </c>
      <c r="HR3661">
        <v>0</v>
      </c>
      <c r="HS3661">
        <v>500</v>
      </c>
      <c r="HT3661" s="24">
        <v>45645.25</v>
      </c>
      <c r="HU3661" t="s">
        <v>566</v>
      </c>
      <c r="HV3661" t="s">
        <v>193</v>
      </c>
      <c r="HW3661" t="s">
        <v>194</v>
      </c>
      <c r="HX3661" t="s">
        <v>568</v>
      </c>
      <c r="HY3661">
        <v>7.5917999999999999E-2</v>
      </c>
      <c r="HZ3661" t="s">
        <v>195</v>
      </c>
      <c r="IA3661" t="s">
        <v>196</v>
      </c>
      <c r="IB3661" t="s">
        <v>457</v>
      </c>
      <c r="IC3661" t="s">
        <v>556</v>
      </c>
      <c r="IN3661">
        <v>-19</v>
      </c>
      <c r="IS3661" s="8">
        <v>45664</v>
      </c>
    </row>
    <row r="3662" spans="1:253" x14ac:dyDescent="0.25">
      <c r="A3662" t="s">
        <v>841</v>
      </c>
      <c r="B3662" t="s">
        <v>11186</v>
      </c>
      <c r="C3662" t="s">
        <v>557</v>
      </c>
      <c r="E3662" t="s">
        <v>11187</v>
      </c>
      <c r="F3662" t="s">
        <v>682</v>
      </c>
      <c r="G3662" t="s">
        <v>683</v>
      </c>
      <c r="H3662" t="s">
        <v>455</v>
      </c>
      <c r="I3662" t="s">
        <v>630</v>
      </c>
      <c r="J3662" s="8">
        <v>45181</v>
      </c>
      <c r="K3662" t="s">
        <v>189</v>
      </c>
      <c r="L3662" t="s">
        <v>9243</v>
      </c>
      <c r="M3662">
        <v>250</v>
      </c>
      <c r="N3662" s="8">
        <v>45648</v>
      </c>
      <c r="O3662" s="8">
        <v>45647</v>
      </c>
      <c r="P3662" s="24">
        <v>45645.390543981484</v>
      </c>
      <c r="Q3662" t="s">
        <v>26</v>
      </c>
      <c r="R3662">
        <v>202451</v>
      </c>
      <c r="S3662">
        <v>250</v>
      </c>
      <c r="T3662">
        <v>250</v>
      </c>
      <c r="AO3662">
        <v>250</v>
      </c>
      <c r="GX3662">
        <v>11</v>
      </c>
      <c r="GY3662" t="s">
        <v>190</v>
      </c>
      <c r="GZ3662" t="s">
        <v>191</v>
      </c>
      <c r="HA3662">
        <v>920</v>
      </c>
      <c r="HB3662" s="24">
        <v>45645.435358796298</v>
      </c>
      <c r="HC3662" t="s">
        <v>201</v>
      </c>
      <c r="HD3662">
        <v>13.0909</v>
      </c>
      <c r="HE3662">
        <v>275.00019099999997</v>
      </c>
      <c r="HH3662" t="s">
        <v>192</v>
      </c>
      <c r="HI3662" t="s">
        <v>11187</v>
      </c>
      <c r="HJ3662" t="s">
        <v>12662</v>
      </c>
      <c r="HK3662" s="24">
        <v>45645.392500000002</v>
      </c>
      <c r="HL3662" s="24">
        <v>45645.437326388892</v>
      </c>
      <c r="HM3662">
        <v>0</v>
      </c>
      <c r="HN3662" t="s">
        <v>26</v>
      </c>
      <c r="HP3662">
        <v>0</v>
      </c>
      <c r="HR3662">
        <v>0</v>
      </c>
      <c r="HS3662">
        <v>250</v>
      </c>
      <c r="HU3662" t="s">
        <v>682</v>
      </c>
      <c r="HV3662" t="s">
        <v>193</v>
      </c>
      <c r="HW3662" t="s">
        <v>194</v>
      </c>
      <c r="HX3662" t="s">
        <v>684</v>
      </c>
      <c r="HY3662">
        <v>0.120991</v>
      </c>
      <c r="HZ3662" t="s">
        <v>195</v>
      </c>
      <c r="IA3662" t="s">
        <v>196</v>
      </c>
      <c r="IB3662" t="s">
        <v>457</v>
      </c>
      <c r="IC3662" t="s">
        <v>556</v>
      </c>
      <c r="IJ3662" t="s">
        <v>11188</v>
      </c>
      <c r="IL3662">
        <v>250</v>
      </c>
      <c r="IM3662" s="8">
        <v>45629</v>
      </c>
      <c r="IN3662">
        <v>9</v>
      </c>
      <c r="IS3662" s="8">
        <v>45636</v>
      </c>
    </row>
    <row r="3663" spans="1:253" x14ac:dyDescent="0.25">
      <c r="A3663" t="s">
        <v>841</v>
      </c>
      <c r="B3663" t="s">
        <v>11189</v>
      </c>
      <c r="C3663" t="s">
        <v>557</v>
      </c>
      <c r="E3663" t="s">
        <v>11190</v>
      </c>
      <c r="F3663" t="s">
        <v>628</v>
      </c>
      <c r="G3663" t="s">
        <v>629</v>
      </c>
      <c r="H3663" t="s">
        <v>455</v>
      </c>
      <c r="I3663" t="s">
        <v>630</v>
      </c>
      <c r="J3663" s="8">
        <v>45032</v>
      </c>
      <c r="K3663" t="s">
        <v>189</v>
      </c>
      <c r="L3663" t="s">
        <v>9243</v>
      </c>
      <c r="M3663">
        <v>18</v>
      </c>
      <c r="N3663" s="8">
        <v>45648</v>
      </c>
      <c r="O3663" s="8">
        <v>45647</v>
      </c>
      <c r="P3663" s="24">
        <v>45645.435358796298</v>
      </c>
      <c r="Q3663" t="s">
        <v>26</v>
      </c>
      <c r="R3663">
        <v>202451</v>
      </c>
      <c r="S3663">
        <v>18</v>
      </c>
      <c r="T3663">
        <v>18</v>
      </c>
      <c r="AO3663">
        <v>18</v>
      </c>
      <c r="GX3663">
        <v>4</v>
      </c>
      <c r="GY3663" t="s">
        <v>190</v>
      </c>
      <c r="GZ3663" t="s">
        <v>191</v>
      </c>
      <c r="HA3663">
        <v>930</v>
      </c>
      <c r="HB3663" s="24">
        <v>45645.438136574077</v>
      </c>
      <c r="HC3663" t="s">
        <v>201</v>
      </c>
      <c r="HD3663">
        <v>13.333299999999999</v>
      </c>
      <c r="HE3663">
        <v>270.000675</v>
      </c>
      <c r="HH3663" t="s">
        <v>192</v>
      </c>
      <c r="HI3663" t="s">
        <v>11190</v>
      </c>
      <c r="HJ3663" t="s">
        <v>12662</v>
      </c>
      <c r="HK3663" s="24">
        <v>45645.437326388892</v>
      </c>
      <c r="HL3663" s="24">
        <v>45645.440104166664</v>
      </c>
      <c r="HM3663">
        <v>0</v>
      </c>
      <c r="HN3663" t="s">
        <v>26</v>
      </c>
      <c r="HP3663">
        <v>0</v>
      </c>
      <c r="HR3663">
        <v>0</v>
      </c>
      <c r="HS3663">
        <v>18</v>
      </c>
      <c r="HU3663" t="s">
        <v>628</v>
      </c>
      <c r="HV3663" t="s">
        <v>193</v>
      </c>
      <c r="HW3663" t="s">
        <v>194</v>
      </c>
      <c r="HX3663" t="s">
        <v>631</v>
      </c>
      <c r="HY3663">
        <v>0.120991</v>
      </c>
      <c r="HZ3663" t="s">
        <v>195</v>
      </c>
      <c r="IA3663" t="s">
        <v>196</v>
      </c>
      <c r="IB3663" t="s">
        <v>457</v>
      </c>
      <c r="IC3663" t="s">
        <v>556</v>
      </c>
      <c r="IJ3663" t="s">
        <v>11127</v>
      </c>
      <c r="IL3663">
        <v>18</v>
      </c>
      <c r="IM3663" s="8">
        <v>45629</v>
      </c>
      <c r="IN3663">
        <v>9</v>
      </c>
      <c r="IS3663" s="8">
        <v>45636</v>
      </c>
    </row>
    <row r="3664" spans="1:253" x14ac:dyDescent="0.25">
      <c r="A3664" t="s">
        <v>841</v>
      </c>
      <c r="B3664" t="s">
        <v>1841</v>
      </c>
      <c r="C3664" t="s">
        <v>557</v>
      </c>
      <c r="E3664" t="s">
        <v>1842</v>
      </c>
      <c r="F3664" t="s">
        <v>633</v>
      </c>
      <c r="G3664" t="s">
        <v>634</v>
      </c>
      <c r="H3664" t="s">
        <v>455</v>
      </c>
      <c r="I3664" t="s">
        <v>630</v>
      </c>
      <c r="J3664" s="8">
        <v>45181</v>
      </c>
      <c r="K3664" t="s">
        <v>189</v>
      </c>
      <c r="L3664" t="s">
        <v>9243</v>
      </c>
      <c r="O3664" s="8">
        <v>45647</v>
      </c>
      <c r="P3664" s="24">
        <v>45645.438136574077</v>
      </c>
      <c r="Q3664" t="s">
        <v>26</v>
      </c>
      <c r="R3664">
        <v>202452</v>
      </c>
      <c r="S3664">
        <v>500</v>
      </c>
      <c r="T3664">
        <v>500</v>
      </c>
      <c r="AO3664">
        <v>500</v>
      </c>
      <c r="GX3664">
        <v>12</v>
      </c>
      <c r="GY3664" t="s">
        <v>190</v>
      </c>
      <c r="GZ3664" t="s">
        <v>191</v>
      </c>
      <c r="HA3664">
        <v>940</v>
      </c>
      <c r="HB3664" s="24">
        <v>45645.529189814813</v>
      </c>
      <c r="HC3664" t="s">
        <v>201</v>
      </c>
      <c r="HD3664">
        <v>13.333299999999999</v>
      </c>
      <c r="HE3664">
        <v>270.000675</v>
      </c>
      <c r="HH3664" t="s">
        <v>192</v>
      </c>
      <c r="HI3664" t="s">
        <v>1842</v>
      </c>
      <c r="HJ3664" t="s">
        <v>12662</v>
      </c>
      <c r="HK3664" s="24">
        <v>45645.440104166664</v>
      </c>
      <c r="HL3664" s="24">
        <v>45645.531145833331</v>
      </c>
      <c r="HM3664">
        <v>0</v>
      </c>
      <c r="HN3664" t="s">
        <v>26</v>
      </c>
      <c r="HP3664">
        <v>0</v>
      </c>
      <c r="HR3664">
        <v>0</v>
      </c>
      <c r="HS3664">
        <v>500</v>
      </c>
      <c r="HU3664" t="s">
        <v>633</v>
      </c>
      <c r="HV3664" t="s">
        <v>193</v>
      </c>
      <c r="HW3664" t="s">
        <v>194</v>
      </c>
      <c r="HX3664" t="s">
        <v>635</v>
      </c>
      <c r="HY3664">
        <v>0.120991</v>
      </c>
      <c r="HZ3664" t="s">
        <v>195</v>
      </c>
      <c r="IA3664" t="s">
        <v>196</v>
      </c>
      <c r="IB3664" t="s">
        <v>457</v>
      </c>
      <c r="IC3664" t="s">
        <v>556</v>
      </c>
      <c r="IE3664" t="s">
        <v>203</v>
      </c>
      <c r="IF3664" s="8">
        <v>2958465</v>
      </c>
      <c r="IN3664">
        <v>2</v>
      </c>
      <c r="IS3664" s="8">
        <v>45643</v>
      </c>
    </row>
    <row r="3665" spans="1:253" x14ac:dyDescent="0.25">
      <c r="A3665" t="s">
        <v>841</v>
      </c>
      <c r="B3665" t="s">
        <v>11193</v>
      </c>
      <c r="C3665" t="s">
        <v>557</v>
      </c>
      <c r="E3665" t="s">
        <v>11194</v>
      </c>
      <c r="F3665" t="s">
        <v>698</v>
      </c>
      <c r="G3665" t="s">
        <v>699</v>
      </c>
      <c r="H3665" t="s">
        <v>455</v>
      </c>
      <c r="I3665" t="s">
        <v>630</v>
      </c>
      <c r="J3665" s="8">
        <v>45181</v>
      </c>
      <c r="K3665" t="s">
        <v>189</v>
      </c>
      <c r="L3665" t="s">
        <v>9243</v>
      </c>
      <c r="O3665" s="8">
        <v>45647</v>
      </c>
      <c r="P3665" s="24">
        <v>45645.529189814813</v>
      </c>
      <c r="Q3665" t="s">
        <v>26</v>
      </c>
      <c r="R3665">
        <v>202452</v>
      </c>
      <c r="S3665">
        <v>200</v>
      </c>
      <c r="T3665">
        <v>200</v>
      </c>
      <c r="AO3665">
        <v>200</v>
      </c>
      <c r="GX3665">
        <v>3</v>
      </c>
      <c r="GY3665" t="s">
        <v>190</v>
      </c>
      <c r="GZ3665" t="s">
        <v>191</v>
      </c>
      <c r="HA3665">
        <v>950</v>
      </c>
      <c r="HB3665" s="24">
        <v>45645.567002314812</v>
      </c>
      <c r="HC3665" t="s">
        <v>201</v>
      </c>
      <c r="HD3665">
        <v>13.333299999999999</v>
      </c>
      <c r="HE3665">
        <v>270.000675</v>
      </c>
      <c r="HH3665" t="s">
        <v>192</v>
      </c>
      <c r="HI3665" t="s">
        <v>11194</v>
      </c>
      <c r="HJ3665" t="s">
        <v>12662</v>
      </c>
      <c r="HK3665" s="24">
        <v>45645.531145833331</v>
      </c>
      <c r="HL3665" s="24">
        <v>45645.568958333337</v>
      </c>
      <c r="HM3665">
        <v>0</v>
      </c>
      <c r="HN3665" t="s">
        <v>26</v>
      </c>
      <c r="HP3665">
        <v>0</v>
      </c>
      <c r="HR3665">
        <v>0</v>
      </c>
      <c r="HS3665">
        <v>200</v>
      </c>
      <c r="HU3665" t="s">
        <v>698</v>
      </c>
      <c r="HV3665" t="s">
        <v>193</v>
      </c>
      <c r="HW3665" t="s">
        <v>194</v>
      </c>
      <c r="HX3665" t="s">
        <v>700</v>
      </c>
      <c r="HY3665">
        <v>0.120991</v>
      </c>
      <c r="HZ3665" t="s">
        <v>195</v>
      </c>
      <c r="IA3665" t="s">
        <v>196</v>
      </c>
      <c r="IB3665" t="s">
        <v>457</v>
      </c>
      <c r="IC3665" t="s">
        <v>556</v>
      </c>
      <c r="IN3665">
        <v>2</v>
      </c>
      <c r="IS3665" s="8">
        <v>45643</v>
      </c>
    </row>
    <row r="3666" spans="1:253" x14ac:dyDescent="0.25">
      <c r="A3666" t="s">
        <v>841</v>
      </c>
      <c r="B3666" t="s">
        <v>11195</v>
      </c>
      <c r="C3666" t="s">
        <v>557</v>
      </c>
      <c r="E3666" t="s">
        <v>11196</v>
      </c>
      <c r="F3666" t="s">
        <v>765</v>
      </c>
      <c r="G3666" t="s">
        <v>766</v>
      </c>
      <c r="H3666" t="s">
        <v>455</v>
      </c>
      <c r="I3666" t="s">
        <v>630</v>
      </c>
      <c r="J3666" s="8">
        <v>45184</v>
      </c>
      <c r="K3666" t="s">
        <v>189</v>
      </c>
      <c r="L3666" t="s">
        <v>9243</v>
      </c>
      <c r="O3666" s="8">
        <v>45647</v>
      </c>
      <c r="P3666" s="24">
        <v>45645.567002314812</v>
      </c>
      <c r="Q3666" t="s">
        <v>26</v>
      </c>
      <c r="R3666">
        <v>202452</v>
      </c>
      <c r="S3666">
        <v>78</v>
      </c>
      <c r="T3666">
        <v>78</v>
      </c>
      <c r="AO3666">
        <v>78</v>
      </c>
      <c r="GX3666">
        <v>10</v>
      </c>
      <c r="GY3666" t="s">
        <v>190</v>
      </c>
      <c r="GZ3666" t="s">
        <v>191</v>
      </c>
      <c r="HA3666">
        <v>960</v>
      </c>
      <c r="HB3666" s="24">
        <v>45645.579502314817</v>
      </c>
      <c r="HC3666" t="s">
        <v>201</v>
      </c>
      <c r="HD3666">
        <v>13.8462</v>
      </c>
      <c r="HE3666">
        <v>259.99913299999997</v>
      </c>
      <c r="HH3666" t="s">
        <v>192</v>
      </c>
      <c r="HI3666" t="s">
        <v>11196</v>
      </c>
      <c r="HJ3666" t="s">
        <v>12662</v>
      </c>
      <c r="HK3666" s="24">
        <v>45645.568958333337</v>
      </c>
      <c r="HL3666" s="24">
        <v>45645.581458333334</v>
      </c>
      <c r="HM3666">
        <v>0</v>
      </c>
      <c r="HN3666" t="s">
        <v>26</v>
      </c>
      <c r="HP3666">
        <v>0</v>
      </c>
      <c r="HR3666">
        <v>0</v>
      </c>
      <c r="HS3666">
        <v>78</v>
      </c>
      <c r="HU3666" t="s">
        <v>765</v>
      </c>
      <c r="HV3666" t="s">
        <v>193</v>
      </c>
      <c r="HW3666" t="s">
        <v>194</v>
      </c>
      <c r="HX3666" t="s">
        <v>767</v>
      </c>
      <c r="HY3666">
        <v>0.120991</v>
      </c>
      <c r="HZ3666" t="s">
        <v>195</v>
      </c>
      <c r="IA3666" t="s">
        <v>196</v>
      </c>
      <c r="IB3666" t="s">
        <v>457</v>
      </c>
      <c r="IC3666" t="s">
        <v>556</v>
      </c>
      <c r="IE3666" t="s">
        <v>203</v>
      </c>
      <c r="IF3666" s="8">
        <v>2958465</v>
      </c>
      <c r="IN3666">
        <v>2</v>
      </c>
      <c r="IS3666" s="8">
        <v>45643</v>
      </c>
    </row>
    <row r="3667" spans="1:253" x14ac:dyDescent="0.25">
      <c r="A3667" t="s">
        <v>841</v>
      </c>
      <c r="B3667" t="s">
        <v>3062</v>
      </c>
      <c r="C3667" t="s">
        <v>557</v>
      </c>
      <c r="E3667" t="s">
        <v>3063</v>
      </c>
      <c r="F3667" t="s">
        <v>563</v>
      </c>
      <c r="G3667" t="s">
        <v>564</v>
      </c>
      <c r="H3667" t="s">
        <v>455</v>
      </c>
      <c r="I3667" t="s">
        <v>554</v>
      </c>
      <c r="J3667" s="8">
        <v>45015</v>
      </c>
      <c r="K3667" t="s">
        <v>189</v>
      </c>
      <c r="L3667" t="s">
        <v>9243</v>
      </c>
      <c r="O3667" s="8">
        <v>45647</v>
      </c>
      <c r="P3667" s="24">
        <v>45645.579502314817</v>
      </c>
      <c r="Q3667" t="s">
        <v>26</v>
      </c>
      <c r="R3667">
        <v>202452</v>
      </c>
      <c r="S3667">
        <v>500</v>
      </c>
      <c r="T3667">
        <v>500</v>
      </c>
      <c r="AO3667">
        <v>500</v>
      </c>
      <c r="GX3667">
        <v>26</v>
      </c>
      <c r="GY3667" t="s">
        <v>190</v>
      </c>
      <c r="GZ3667" t="s">
        <v>191</v>
      </c>
      <c r="HA3667">
        <v>970</v>
      </c>
      <c r="HB3667" s="24">
        <v>45645.6565162037</v>
      </c>
      <c r="HC3667" t="s">
        <v>201</v>
      </c>
      <c r="HD3667">
        <v>10.9091</v>
      </c>
      <c r="HE3667">
        <v>329.99972500000001</v>
      </c>
      <c r="HH3667" t="s">
        <v>192</v>
      </c>
      <c r="HI3667" t="s">
        <v>3063</v>
      </c>
      <c r="HJ3667" t="s">
        <v>12662</v>
      </c>
      <c r="HK3667" s="24">
        <v>45645.581458333334</v>
      </c>
      <c r="HL3667" s="24">
        <v>45645.658472222225</v>
      </c>
      <c r="HM3667">
        <v>0</v>
      </c>
      <c r="HN3667" t="s">
        <v>26</v>
      </c>
      <c r="HP3667">
        <v>0</v>
      </c>
      <c r="HR3667">
        <v>0</v>
      </c>
      <c r="HS3667">
        <v>500</v>
      </c>
      <c r="HU3667" t="s">
        <v>563</v>
      </c>
      <c r="HV3667" t="s">
        <v>193</v>
      </c>
      <c r="HW3667" t="s">
        <v>194</v>
      </c>
      <c r="HX3667" t="s">
        <v>565</v>
      </c>
      <c r="HY3667">
        <v>8.9125999999999997E-2</v>
      </c>
      <c r="HZ3667" t="s">
        <v>195</v>
      </c>
      <c r="IA3667" t="s">
        <v>196</v>
      </c>
      <c r="IB3667" t="s">
        <v>457</v>
      </c>
      <c r="IC3667" t="s">
        <v>556</v>
      </c>
      <c r="IN3667">
        <v>2</v>
      </c>
      <c r="IS3667" s="8">
        <v>45643</v>
      </c>
    </row>
    <row r="3668" spans="1:253" x14ac:dyDescent="0.25">
      <c r="A3668" t="s">
        <v>841</v>
      </c>
      <c r="B3668" t="s">
        <v>1166</v>
      </c>
      <c r="C3668" t="s">
        <v>557</v>
      </c>
      <c r="E3668" t="s">
        <v>1167</v>
      </c>
      <c r="F3668" t="s">
        <v>563</v>
      </c>
      <c r="G3668" t="s">
        <v>564</v>
      </c>
      <c r="H3668" t="s">
        <v>455</v>
      </c>
      <c r="I3668" t="s">
        <v>554</v>
      </c>
      <c r="J3668" s="8">
        <v>45015</v>
      </c>
      <c r="K3668" t="s">
        <v>189</v>
      </c>
      <c r="L3668" t="s">
        <v>9243</v>
      </c>
      <c r="O3668" s="8">
        <v>45647</v>
      </c>
      <c r="P3668" s="24">
        <v>45645.6565162037</v>
      </c>
      <c r="Q3668" t="s">
        <v>26</v>
      </c>
      <c r="R3668">
        <v>202502</v>
      </c>
      <c r="S3668">
        <v>100</v>
      </c>
      <c r="T3668">
        <v>100</v>
      </c>
      <c r="U3668" t="s">
        <v>3574</v>
      </c>
      <c r="AO3668">
        <v>100</v>
      </c>
      <c r="GX3668">
        <v>26</v>
      </c>
      <c r="GY3668" t="s">
        <v>190</v>
      </c>
      <c r="GZ3668" t="s">
        <v>191</v>
      </c>
      <c r="HA3668">
        <v>980</v>
      </c>
      <c r="HB3668" s="24">
        <v>45645.676087962966</v>
      </c>
      <c r="HC3668" t="s">
        <v>201</v>
      </c>
      <c r="HD3668">
        <v>10.9091</v>
      </c>
      <c r="HE3668">
        <v>329.99972500000001</v>
      </c>
      <c r="HH3668" t="s">
        <v>192</v>
      </c>
      <c r="HI3668" t="s">
        <v>1167</v>
      </c>
      <c r="HJ3668" t="s">
        <v>12662</v>
      </c>
      <c r="HK3668" s="24">
        <v>45645.658333333333</v>
      </c>
      <c r="HL3668" s="24">
        <v>45645.677777777775</v>
      </c>
      <c r="HM3668">
        <v>0</v>
      </c>
      <c r="HN3668" t="s">
        <v>26</v>
      </c>
      <c r="HP3668">
        <v>0</v>
      </c>
      <c r="HR3668">
        <v>0</v>
      </c>
      <c r="HS3668">
        <v>100</v>
      </c>
      <c r="HU3668" t="s">
        <v>563</v>
      </c>
      <c r="HV3668" t="s">
        <v>193</v>
      </c>
      <c r="HW3668" t="s">
        <v>194</v>
      </c>
      <c r="HX3668" t="s">
        <v>565</v>
      </c>
      <c r="HY3668">
        <v>8.9125999999999997E-2</v>
      </c>
      <c r="HZ3668" t="s">
        <v>195</v>
      </c>
      <c r="IA3668" t="s">
        <v>196</v>
      </c>
      <c r="IB3668" t="s">
        <v>457</v>
      </c>
      <c r="IC3668" t="s">
        <v>556</v>
      </c>
      <c r="IN3668">
        <v>-12</v>
      </c>
      <c r="IS3668" s="8">
        <v>45657</v>
      </c>
    </row>
    <row r="3669" spans="1:253" x14ac:dyDescent="0.25">
      <c r="A3669" t="s">
        <v>841</v>
      </c>
      <c r="B3669" t="s">
        <v>11223</v>
      </c>
      <c r="C3669" t="s">
        <v>557</v>
      </c>
      <c r="E3669" t="s">
        <v>11224</v>
      </c>
      <c r="F3669" t="s">
        <v>563</v>
      </c>
      <c r="G3669" t="s">
        <v>564</v>
      </c>
      <c r="H3669" t="s">
        <v>455</v>
      </c>
      <c r="I3669" t="s">
        <v>554</v>
      </c>
      <c r="J3669" s="8">
        <v>45015</v>
      </c>
      <c r="K3669" t="s">
        <v>189</v>
      </c>
      <c r="L3669" t="s">
        <v>9243</v>
      </c>
      <c r="O3669" s="8">
        <v>45647</v>
      </c>
      <c r="P3669" s="24">
        <v>45645.676087962966</v>
      </c>
      <c r="Q3669" t="s">
        <v>26</v>
      </c>
      <c r="R3669">
        <v>202502</v>
      </c>
      <c r="S3669">
        <v>500</v>
      </c>
      <c r="T3669">
        <v>500</v>
      </c>
      <c r="AO3669">
        <v>500</v>
      </c>
      <c r="GX3669">
        <v>26</v>
      </c>
      <c r="GY3669" t="s">
        <v>190</v>
      </c>
      <c r="GZ3669" t="s">
        <v>191</v>
      </c>
      <c r="HA3669">
        <v>990</v>
      </c>
      <c r="HB3669" s="24">
        <v>45645.746168981481</v>
      </c>
      <c r="HC3669" t="s">
        <v>201</v>
      </c>
      <c r="HD3669">
        <v>10.9091</v>
      </c>
      <c r="HE3669">
        <v>329.99972500000001</v>
      </c>
      <c r="HH3669" t="s">
        <v>192</v>
      </c>
      <c r="HI3669" t="s">
        <v>11224</v>
      </c>
      <c r="HJ3669" t="s">
        <v>12662</v>
      </c>
      <c r="HK3669" s="24">
        <v>45645.677777777775</v>
      </c>
      <c r="HL3669" s="24">
        <v>45645.747916666667</v>
      </c>
      <c r="HM3669">
        <v>0</v>
      </c>
      <c r="HN3669" t="s">
        <v>26</v>
      </c>
      <c r="HP3669">
        <v>0</v>
      </c>
      <c r="HR3669">
        <v>0</v>
      </c>
      <c r="HS3669">
        <v>500</v>
      </c>
      <c r="HU3669" t="s">
        <v>563</v>
      </c>
      <c r="HV3669" t="s">
        <v>193</v>
      </c>
      <c r="HW3669" t="s">
        <v>194</v>
      </c>
      <c r="HX3669" t="s">
        <v>565</v>
      </c>
      <c r="HY3669">
        <v>8.9125999999999997E-2</v>
      </c>
      <c r="HZ3669" t="s">
        <v>195</v>
      </c>
      <c r="IA3669" t="s">
        <v>196</v>
      </c>
      <c r="IB3669" t="s">
        <v>457</v>
      </c>
      <c r="IC3669" t="s">
        <v>556</v>
      </c>
      <c r="IN3669">
        <v>-12</v>
      </c>
      <c r="IS3669" s="8">
        <v>45657</v>
      </c>
    </row>
    <row r="3670" spans="1:253" x14ac:dyDescent="0.25">
      <c r="A3670" t="s">
        <v>841</v>
      </c>
      <c r="B3670" t="s">
        <v>11225</v>
      </c>
      <c r="C3670" t="s">
        <v>557</v>
      </c>
      <c r="E3670" t="s">
        <v>11226</v>
      </c>
      <c r="F3670" t="s">
        <v>563</v>
      </c>
      <c r="G3670" t="s">
        <v>564</v>
      </c>
      <c r="H3670" t="s">
        <v>455</v>
      </c>
      <c r="I3670" t="s">
        <v>554</v>
      </c>
      <c r="J3670" s="8">
        <v>45015</v>
      </c>
      <c r="K3670" t="s">
        <v>189</v>
      </c>
      <c r="L3670" t="s">
        <v>9243</v>
      </c>
      <c r="O3670" s="8">
        <v>45647</v>
      </c>
      <c r="P3670" s="24">
        <v>45645.746168981481</v>
      </c>
      <c r="Q3670" t="s">
        <v>26</v>
      </c>
      <c r="R3670">
        <v>202502</v>
      </c>
      <c r="S3670">
        <v>500</v>
      </c>
      <c r="T3670">
        <v>500</v>
      </c>
      <c r="AO3670">
        <v>500</v>
      </c>
      <c r="GX3670">
        <v>26</v>
      </c>
      <c r="GY3670" t="s">
        <v>190</v>
      </c>
      <c r="GZ3670" t="s">
        <v>191</v>
      </c>
      <c r="HA3670">
        <v>1000</v>
      </c>
      <c r="HB3670" s="24">
        <v>45645.823182870372</v>
      </c>
      <c r="HC3670" t="s">
        <v>201</v>
      </c>
      <c r="HD3670">
        <v>10.9091</v>
      </c>
      <c r="HE3670">
        <v>329.99972500000001</v>
      </c>
      <c r="HH3670" t="s">
        <v>192</v>
      </c>
      <c r="HI3670" t="s">
        <v>11226</v>
      </c>
      <c r="HJ3670" t="s">
        <v>12662</v>
      </c>
      <c r="HK3670" s="24">
        <v>45645.747916666667</v>
      </c>
      <c r="HL3670" s="24">
        <v>45645.824999999997</v>
      </c>
      <c r="HM3670">
        <v>0</v>
      </c>
      <c r="HN3670" t="s">
        <v>26</v>
      </c>
      <c r="HP3670">
        <v>0</v>
      </c>
      <c r="HR3670">
        <v>0</v>
      </c>
      <c r="HS3670">
        <v>500</v>
      </c>
      <c r="HU3670" t="s">
        <v>563</v>
      </c>
      <c r="HV3670" t="s">
        <v>193</v>
      </c>
      <c r="HW3670" t="s">
        <v>194</v>
      </c>
      <c r="HX3670" t="s">
        <v>565</v>
      </c>
      <c r="HY3670">
        <v>8.9125999999999997E-2</v>
      </c>
      <c r="HZ3670" t="s">
        <v>195</v>
      </c>
      <c r="IA3670" t="s">
        <v>196</v>
      </c>
      <c r="IB3670" t="s">
        <v>457</v>
      </c>
      <c r="IC3670" t="s">
        <v>556</v>
      </c>
      <c r="IN3670">
        <v>-12</v>
      </c>
      <c r="IS3670" s="8">
        <v>45657</v>
      </c>
    </row>
    <row r="3671" spans="1:253" x14ac:dyDescent="0.25">
      <c r="A3671" t="s">
        <v>841</v>
      </c>
      <c r="B3671" t="s">
        <v>3322</v>
      </c>
      <c r="C3671" t="s">
        <v>557</v>
      </c>
      <c r="E3671" t="s">
        <v>3323</v>
      </c>
      <c r="F3671" t="s">
        <v>566</v>
      </c>
      <c r="G3671" t="s">
        <v>567</v>
      </c>
      <c r="H3671" t="s">
        <v>455</v>
      </c>
      <c r="I3671" t="s">
        <v>560</v>
      </c>
      <c r="J3671" s="8">
        <v>45019</v>
      </c>
      <c r="K3671" t="s">
        <v>189</v>
      </c>
      <c r="L3671" t="s">
        <v>9243</v>
      </c>
      <c r="O3671" s="8">
        <v>45647</v>
      </c>
      <c r="P3671" s="24">
        <v>45645.823182870372</v>
      </c>
      <c r="Q3671" t="s">
        <v>26</v>
      </c>
      <c r="R3671">
        <v>202502</v>
      </c>
      <c r="S3671">
        <v>500</v>
      </c>
      <c r="T3671">
        <v>500</v>
      </c>
      <c r="AO3671">
        <v>500</v>
      </c>
      <c r="GX3671">
        <v>2</v>
      </c>
      <c r="GY3671" t="s">
        <v>190</v>
      </c>
      <c r="GZ3671" t="s">
        <v>191</v>
      </c>
      <c r="HA3671">
        <v>1010</v>
      </c>
      <c r="HB3671" s="24">
        <v>45645.900208333333</v>
      </c>
      <c r="HC3671" t="s">
        <v>201</v>
      </c>
      <c r="HD3671">
        <v>10.9091</v>
      </c>
      <c r="HE3671">
        <v>329.99972500000001</v>
      </c>
      <c r="HH3671" t="s">
        <v>192</v>
      </c>
      <c r="HI3671" t="s">
        <v>3323</v>
      </c>
      <c r="HJ3671" t="s">
        <v>12662</v>
      </c>
      <c r="HK3671" s="24">
        <v>45645.824999999997</v>
      </c>
      <c r="HL3671" s="24">
        <v>45645.902083333334</v>
      </c>
      <c r="HM3671">
        <v>0</v>
      </c>
      <c r="HN3671" t="s">
        <v>26</v>
      </c>
      <c r="HP3671">
        <v>0</v>
      </c>
      <c r="HR3671">
        <v>0</v>
      </c>
      <c r="HS3671">
        <v>500</v>
      </c>
      <c r="HU3671" t="s">
        <v>566</v>
      </c>
      <c r="HV3671" t="s">
        <v>193</v>
      </c>
      <c r="HW3671" t="s">
        <v>194</v>
      </c>
      <c r="HX3671" t="s">
        <v>568</v>
      </c>
      <c r="HY3671">
        <v>7.5917999999999999E-2</v>
      </c>
      <c r="HZ3671" t="s">
        <v>195</v>
      </c>
      <c r="IA3671" t="s">
        <v>196</v>
      </c>
      <c r="IB3671" t="s">
        <v>457</v>
      </c>
      <c r="IC3671" t="s">
        <v>556</v>
      </c>
      <c r="IN3671">
        <v>-12</v>
      </c>
      <c r="IS3671" s="8">
        <v>45657</v>
      </c>
    </row>
    <row r="3672" spans="1:253" x14ac:dyDescent="0.25">
      <c r="A3672" t="s">
        <v>841</v>
      </c>
      <c r="B3672" t="s">
        <v>3324</v>
      </c>
      <c r="C3672" t="s">
        <v>557</v>
      </c>
      <c r="E3672" t="s">
        <v>3325</v>
      </c>
      <c r="F3672" t="s">
        <v>566</v>
      </c>
      <c r="G3672" t="s">
        <v>567</v>
      </c>
      <c r="H3672" t="s">
        <v>455</v>
      </c>
      <c r="I3672" t="s">
        <v>560</v>
      </c>
      <c r="J3672" s="8">
        <v>45019</v>
      </c>
      <c r="K3672" t="s">
        <v>189</v>
      </c>
      <c r="L3672" t="s">
        <v>9243</v>
      </c>
      <c r="O3672" s="8">
        <v>45647</v>
      </c>
      <c r="P3672" s="24">
        <v>45645.900208333333</v>
      </c>
      <c r="Q3672" t="s">
        <v>26</v>
      </c>
      <c r="R3672">
        <v>202502</v>
      </c>
      <c r="S3672">
        <v>500</v>
      </c>
      <c r="T3672">
        <v>500</v>
      </c>
      <c r="AO3672">
        <v>500</v>
      </c>
      <c r="GX3672">
        <v>2</v>
      </c>
      <c r="GY3672" t="s">
        <v>190</v>
      </c>
      <c r="GZ3672" t="s">
        <v>191</v>
      </c>
      <c r="HA3672">
        <v>1020</v>
      </c>
      <c r="HB3672" s="24">
        <v>45645.977222222224</v>
      </c>
      <c r="HC3672" t="s">
        <v>201</v>
      </c>
      <c r="HD3672">
        <v>10.9091</v>
      </c>
      <c r="HE3672">
        <v>329.99972500000001</v>
      </c>
      <c r="HH3672" t="s">
        <v>192</v>
      </c>
      <c r="HI3672" t="s">
        <v>3325</v>
      </c>
      <c r="HJ3672" t="s">
        <v>12662</v>
      </c>
      <c r="HK3672" s="24">
        <v>45645.900833333333</v>
      </c>
      <c r="HL3672" s="24">
        <v>45645.977858796294</v>
      </c>
      <c r="HM3672">
        <v>0</v>
      </c>
      <c r="HN3672" t="s">
        <v>26</v>
      </c>
      <c r="HP3672">
        <v>0</v>
      </c>
      <c r="HR3672">
        <v>0</v>
      </c>
      <c r="HS3672">
        <v>500</v>
      </c>
      <c r="HU3672" t="s">
        <v>566</v>
      </c>
      <c r="HV3672" t="s">
        <v>193</v>
      </c>
      <c r="HW3672" t="s">
        <v>194</v>
      </c>
      <c r="HX3672" t="s">
        <v>568</v>
      </c>
      <c r="HY3672">
        <v>7.5917999999999999E-2</v>
      </c>
      <c r="HZ3672" t="s">
        <v>195</v>
      </c>
      <c r="IA3672" t="s">
        <v>196</v>
      </c>
      <c r="IB3672" t="s">
        <v>457</v>
      </c>
      <c r="IC3672" t="s">
        <v>556</v>
      </c>
      <c r="IN3672">
        <v>-12</v>
      </c>
      <c r="IS3672" s="8">
        <v>45657</v>
      </c>
    </row>
    <row r="3673" spans="1:253" x14ac:dyDescent="0.25">
      <c r="A3673" t="s">
        <v>841</v>
      </c>
      <c r="B3673" t="s">
        <v>11217</v>
      </c>
      <c r="C3673" t="s">
        <v>557</v>
      </c>
      <c r="E3673" t="s">
        <v>11218</v>
      </c>
      <c r="F3673" t="s">
        <v>616</v>
      </c>
      <c r="G3673" t="s">
        <v>617</v>
      </c>
      <c r="H3673" t="s">
        <v>455</v>
      </c>
      <c r="I3673" t="s">
        <v>560</v>
      </c>
      <c r="J3673" s="8">
        <v>45406</v>
      </c>
      <c r="K3673" t="s">
        <v>189</v>
      </c>
      <c r="L3673" t="s">
        <v>9243</v>
      </c>
      <c r="O3673" s="8">
        <v>45647</v>
      </c>
      <c r="P3673" s="24">
        <v>45645.977222222224</v>
      </c>
      <c r="Q3673" t="s">
        <v>26</v>
      </c>
      <c r="R3673">
        <v>202502</v>
      </c>
      <c r="S3673">
        <v>291</v>
      </c>
      <c r="T3673">
        <v>291</v>
      </c>
      <c r="AO3673">
        <v>180</v>
      </c>
      <c r="AP3673">
        <v>111</v>
      </c>
      <c r="GX3673">
        <v>27</v>
      </c>
      <c r="GY3673" t="s">
        <v>190</v>
      </c>
      <c r="GZ3673" t="s">
        <v>191</v>
      </c>
      <c r="HA3673">
        <v>1030</v>
      </c>
      <c r="HB3673" s="24">
        <v>45646.270914351851</v>
      </c>
      <c r="HC3673" t="s">
        <v>201</v>
      </c>
      <c r="HD3673">
        <v>10.9091</v>
      </c>
      <c r="HE3673">
        <v>329.99972500000001</v>
      </c>
      <c r="HH3673" t="s">
        <v>192</v>
      </c>
      <c r="HI3673" t="s">
        <v>11218</v>
      </c>
      <c r="HJ3673" t="s">
        <v>12662</v>
      </c>
      <c r="HK3673" s="24">
        <v>45645.977858796294</v>
      </c>
      <c r="HL3673" s="24">
        <v>45646.271539351852</v>
      </c>
      <c r="HM3673">
        <v>0</v>
      </c>
      <c r="HN3673" t="s">
        <v>26</v>
      </c>
      <c r="HP3673">
        <v>0</v>
      </c>
      <c r="HR3673">
        <v>0</v>
      </c>
      <c r="HS3673">
        <v>291</v>
      </c>
      <c r="HU3673" t="s">
        <v>616</v>
      </c>
      <c r="HV3673" t="s">
        <v>193</v>
      </c>
      <c r="HW3673" t="s">
        <v>194</v>
      </c>
      <c r="HX3673" t="s">
        <v>618</v>
      </c>
      <c r="HY3673">
        <v>7.5917999999999999E-2</v>
      </c>
      <c r="HZ3673" t="s">
        <v>195</v>
      </c>
      <c r="IA3673" t="s">
        <v>196</v>
      </c>
      <c r="IB3673" t="s">
        <v>457</v>
      </c>
      <c r="IC3673" t="s">
        <v>556</v>
      </c>
      <c r="IN3673">
        <v>-12</v>
      </c>
      <c r="IS3673" s="8">
        <v>45657</v>
      </c>
    </row>
    <row r="3674" spans="1:253" x14ac:dyDescent="0.25">
      <c r="A3674" t="s">
        <v>843</v>
      </c>
      <c r="B3674" t="s">
        <v>3312</v>
      </c>
      <c r="C3674" t="s">
        <v>557</v>
      </c>
      <c r="E3674" t="s">
        <v>3313</v>
      </c>
      <c r="F3674" t="s">
        <v>575</v>
      </c>
      <c r="G3674" t="s">
        <v>576</v>
      </c>
      <c r="H3674" t="s">
        <v>577</v>
      </c>
      <c r="I3674" t="s">
        <v>578</v>
      </c>
      <c r="J3674" s="8">
        <v>45055</v>
      </c>
      <c r="K3674" t="s">
        <v>189</v>
      </c>
      <c r="L3674" t="s">
        <v>9243</v>
      </c>
      <c r="O3674" s="8">
        <v>45647</v>
      </c>
      <c r="P3674" s="24">
        <v>45646.270914351851</v>
      </c>
      <c r="Q3674" t="s">
        <v>26</v>
      </c>
      <c r="R3674">
        <v>202452</v>
      </c>
      <c r="S3674">
        <v>500</v>
      </c>
      <c r="T3674">
        <v>500</v>
      </c>
      <c r="AP3674">
        <v>500</v>
      </c>
      <c r="GX3674">
        <v>2</v>
      </c>
      <c r="GY3674" t="s">
        <v>190</v>
      </c>
      <c r="GZ3674" t="s">
        <v>191</v>
      </c>
      <c r="HA3674">
        <v>1040</v>
      </c>
      <c r="HB3674" s="24">
        <v>45646.398587962962</v>
      </c>
      <c r="HC3674" t="s">
        <v>201</v>
      </c>
      <c r="HD3674">
        <v>17.143000000000001</v>
      </c>
      <c r="HE3674">
        <v>209.99825000000001</v>
      </c>
      <c r="HH3674" t="s">
        <v>192</v>
      </c>
      <c r="HI3674" t="s">
        <v>3313</v>
      </c>
      <c r="HJ3674" t="s">
        <v>12661</v>
      </c>
      <c r="HK3674" s="24">
        <v>45646.272870370369</v>
      </c>
      <c r="HL3674" s="24">
        <v>45646.400555555556</v>
      </c>
      <c r="HM3674">
        <v>0</v>
      </c>
      <c r="HN3674" t="s">
        <v>26</v>
      </c>
      <c r="HP3674">
        <v>0</v>
      </c>
      <c r="HR3674">
        <v>0</v>
      </c>
      <c r="HS3674">
        <v>500</v>
      </c>
      <c r="HT3674" s="8">
        <v>45646</v>
      </c>
      <c r="HU3674" t="s">
        <v>575</v>
      </c>
      <c r="HV3674" t="s">
        <v>193</v>
      </c>
      <c r="HW3674" t="s">
        <v>194</v>
      </c>
      <c r="HX3674" t="s">
        <v>579</v>
      </c>
      <c r="HY3674">
        <v>8.9125999999999997E-2</v>
      </c>
      <c r="HZ3674" t="s">
        <v>195</v>
      </c>
      <c r="IA3674" t="s">
        <v>196</v>
      </c>
      <c r="IB3674" t="s">
        <v>580</v>
      </c>
      <c r="IC3674" t="s">
        <v>581</v>
      </c>
      <c r="IN3674">
        <v>3</v>
      </c>
      <c r="IS3674" s="8">
        <v>45643</v>
      </c>
    </row>
    <row r="3675" spans="1:253" x14ac:dyDescent="0.25">
      <c r="A3675" t="s">
        <v>843</v>
      </c>
      <c r="B3675" t="s">
        <v>3314</v>
      </c>
      <c r="C3675" t="s">
        <v>557</v>
      </c>
      <c r="E3675" t="s">
        <v>3315</v>
      </c>
      <c r="F3675" t="s">
        <v>575</v>
      </c>
      <c r="G3675" t="s">
        <v>576</v>
      </c>
      <c r="H3675" t="s">
        <v>577</v>
      </c>
      <c r="I3675" t="s">
        <v>578</v>
      </c>
      <c r="J3675" s="8">
        <v>45055</v>
      </c>
      <c r="K3675" t="s">
        <v>189</v>
      </c>
      <c r="L3675" t="s">
        <v>9243</v>
      </c>
      <c r="O3675" s="8">
        <v>45647</v>
      </c>
      <c r="P3675" s="24">
        <v>45646.398587962962</v>
      </c>
      <c r="Q3675" t="s">
        <v>26</v>
      </c>
      <c r="R3675">
        <v>202452</v>
      </c>
      <c r="S3675">
        <v>500</v>
      </c>
      <c r="T3675">
        <v>500</v>
      </c>
      <c r="AP3675">
        <v>500</v>
      </c>
      <c r="GX3675">
        <v>2</v>
      </c>
      <c r="GY3675" t="s">
        <v>190</v>
      </c>
      <c r="GZ3675" t="s">
        <v>191</v>
      </c>
      <c r="HA3675">
        <v>1050</v>
      </c>
      <c r="HB3675" s="24">
        <v>45646.518634259257</v>
      </c>
      <c r="HC3675" t="s">
        <v>201</v>
      </c>
      <c r="HD3675">
        <v>17.143000000000001</v>
      </c>
      <c r="HE3675">
        <v>209.99825000000001</v>
      </c>
      <c r="HH3675" t="s">
        <v>192</v>
      </c>
      <c r="HI3675" t="s">
        <v>3315</v>
      </c>
      <c r="HJ3675" t="s">
        <v>12661</v>
      </c>
      <c r="HK3675" s="24">
        <v>45646.400555555556</v>
      </c>
      <c r="HL3675" s="24">
        <v>45646.520590277774</v>
      </c>
      <c r="HM3675">
        <v>0</v>
      </c>
      <c r="HN3675" t="s">
        <v>26</v>
      </c>
      <c r="HP3675">
        <v>0</v>
      </c>
      <c r="HR3675">
        <v>0</v>
      </c>
      <c r="HS3675">
        <v>500</v>
      </c>
      <c r="HT3675" s="8">
        <v>45646</v>
      </c>
      <c r="HU3675" t="s">
        <v>575</v>
      </c>
      <c r="HV3675" t="s">
        <v>193</v>
      </c>
      <c r="HW3675" t="s">
        <v>194</v>
      </c>
      <c r="HX3675" t="s">
        <v>579</v>
      </c>
      <c r="HY3675">
        <v>8.9125999999999997E-2</v>
      </c>
      <c r="HZ3675" t="s">
        <v>195</v>
      </c>
      <c r="IA3675" t="s">
        <v>196</v>
      </c>
      <c r="IB3675" t="s">
        <v>580</v>
      </c>
      <c r="IC3675" t="s">
        <v>581</v>
      </c>
      <c r="IN3675">
        <v>3</v>
      </c>
      <c r="IS3675" s="8">
        <v>45643</v>
      </c>
    </row>
    <row r="3676" spans="1:253" x14ac:dyDescent="0.25">
      <c r="A3676" t="s">
        <v>843</v>
      </c>
      <c r="B3676" t="s">
        <v>3316</v>
      </c>
      <c r="C3676" t="s">
        <v>557</v>
      </c>
      <c r="E3676" t="s">
        <v>3317</v>
      </c>
      <c r="F3676" t="s">
        <v>575</v>
      </c>
      <c r="G3676" t="s">
        <v>576</v>
      </c>
      <c r="H3676" t="s">
        <v>577</v>
      </c>
      <c r="I3676" t="s">
        <v>578</v>
      </c>
      <c r="J3676" s="8">
        <v>45055</v>
      </c>
      <c r="K3676" t="s">
        <v>189</v>
      </c>
      <c r="L3676" t="s">
        <v>9243</v>
      </c>
      <c r="O3676" s="8">
        <v>45647</v>
      </c>
      <c r="P3676" s="24">
        <v>45646.518634259257</v>
      </c>
      <c r="Q3676" t="s">
        <v>26</v>
      </c>
      <c r="R3676">
        <v>202452</v>
      </c>
      <c r="S3676">
        <v>500</v>
      </c>
      <c r="T3676">
        <v>500</v>
      </c>
      <c r="AP3676">
        <v>500</v>
      </c>
      <c r="GX3676">
        <v>2</v>
      </c>
      <c r="GY3676" t="s">
        <v>190</v>
      </c>
      <c r="GZ3676" t="s">
        <v>191</v>
      </c>
      <c r="HA3676">
        <v>1060</v>
      </c>
      <c r="HB3676" s="24">
        <v>45646.638668981483</v>
      </c>
      <c r="HC3676" t="s">
        <v>201</v>
      </c>
      <c r="HD3676">
        <v>17.143000000000001</v>
      </c>
      <c r="HE3676">
        <v>209.99825000000001</v>
      </c>
      <c r="HH3676" t="s">
        <v>192</v>
      </c>
      <c r="HI3676" t="s">
        <v>3317</v>
      </c>
      <c r="HJ3676" t="s">
        <v>12661</v>
      </c>
      <c r="HK3676" s="24">
        <v>45646.520590277774</v>
      </c>
      <c r="HL3676" s="24">
        <v>45646.640636574077</v>
      </c>
      <c r="HM3676">
        <v>0</v>
      </c>
      <c r="HN3676" t="s">
        <v>26</v>
      </c>
      <c r="HP3676">
        <v>0</v>
      </c>
      <c r="HR3676">
        <v>0</v>
      </c>
      <c r="HS3676">
        <v>500</v>
      </c>
      <c r="HT3676" s="8">
        <v>45646</v>
      </c>
      <c r="HU3676" t="s">
        <v>575</v>
      </c>
      <c r="HV3676" t="s">
        <v>193</v>
      </c>
      <c r="HW3676" t="s">
        <v>194</v>
      </c>
      <c r="HX3676" t="s">
        <v>579</v>
      </c>
      <c r="HY3676">
        <v>8.9125999999999997E-2</v>
      </c>
      <c r="HZ3676" t="s">
        <v>195</v>
      </c>
      <c r="IA3676" t="s">
        <v>196</v>
      </c>
      <c r="IB3676" t="s">
        <v>580</v>
      </c>
      <c r="IC3676" t="s">
        <v>581</v>
      </c>
      <c r="IN3676">
        <v>3</v>
      </c>
      <c r="IS3676" s="8">
        <v>45643</v>
      </c>
    </row>
    <row r="3677" spans="1:253" x14ac:dyDescent="0.25">
      <c r="A3677" t="s">
        <v>841</v>
      </c>
      <c r="B3677" t="s">
        <v>2444</v>
      </c>
      <c r="C3677" t="s">
        <v>557</v>
      </c>
      <c r="E3677" t="s">
        <v>2445</v>
      </c>
      <c r="F3677" t="s">
        <v>900</v>
      </c>
      <c r="G3677" t="s">
        <v>1845</v>
      </c>
      <c r="H3677" t="s">
        <v>455</v>
      </c>
      <c r="I3677" t="s">
        <v>560</v>
      </c>
      <c r="J3677" s="8">
        <v>45475</v>
      </c>
      <c r="K3677" t="s">
        <v>202</v>
      </c>
      <c r="L3677" t="s">
        <v>199</v>
      </c>
      <c r="O3677" s="8">
        <v>45647</v>
      </c>
      <c r="P3677" s="24">
        <v>45646.638668981483</v>
      </c>
      <c r="Q3677" t="s">
        <v>26</v>
      </c>
      <c r="R3677">
        <v>202447</v>
      </c>
      <c r="S3677">
        <v>50</v>
      </c>
      <c r="T3677">
        <v>5</v>
      </c>
      <c r="U3677" t="s">
        <v>2391</v>
      </c>
      <c r="AP3677">
        <v>5</v>
      </c>
      <c r="GX3677">
        <v>151</v>
      </c>
      <c r="GY3677" t="s">
        <v>190</v>
      </c>
      <c r="GZ3677" t="s">
        <v>190</v>
      </c>
      <c r="HA3677">
        <v>1070</v>
      </c>
      <c r="HB3677" s="24">
        <v>45646.639305555553</v>
      </c>
      <c r="HC3677" t="s">
        <v>201</v>
      </c>
      <c r="HD3677">
        <v>10.9091</v>
      </c>
      <c r="HE3677">
        <v>329.99972500000001</v>
      </c>
      <c r="HH3677" t="s">
        <v>192</v>
      </c>
      <c r="HI3677" t="s">
        <v>2445</v>
      </c>
      <c r="HJ3677" t="s">
        <v>12662</v>
      </c>
      <c r="HK3677" s="24">
        <v>45646.640636574077</v>
      </c>
      <c r="HL3677" s="24">
        <v>45646.641261574077</v>
      </c>
      <c r="HM3677">
        <v>0</v>
      </c>
      <c r="HN3677" t="s">
        <v>26</v>
      </c>
      <c r="HP3677">
        <v>45</v>
      </c>
      <c r="HR3677">
        <v>0</v>
      </c>
      <c r="HS3677">
        <v>5</v>
      </c>
      <c r="HT3677" s="24">
        <v>45646.25</v>
      </c>
      <c r="HU3677" t="s">
        <v>900</v>
      </c>
      <c r="HV3677" t="s">
        <v>193</v>
      </c>
      <c r="HW3677" t="s">
        <v>194</v>
      </c>
      <c r="HX3677" t="s">
        <v>1846</v>
      </c>
      <c r="HY3677">
        <v>7.5917999999999999E-2</v>
      </c>
      <c r="HZ3677" t="s">
        <v>195</v>
      </c>
      <c r="IA3677" t="s">
        <v>196</v>
      </c>
      <c r="IB3677" t="s">
        <v>457</v>
      </c>
      <c r="IC3677" t="s">
        <v>556</v>
      </c>
      <c r="IN3677">
        <v>27</v>
      </c>
      <c r="IS3677" s="8">
        <v>45619</v>
      </c>
    </row>
    <row r="3678" spans="1:253" x14ac:dyDescent="0.25">
      <c r="A3678" t="s">
        <v>843</v>
      </c>
      <c r="B3678" t="s">
        <v>3375</v>
      </c>
      <c r="C3678" t="s">
        <v>557</v>
      </c>
      <c r="E3678" t="s">
        <v>3376</v>
      </c>
      <c r="F3678" t="s">
        <v>575</v>
      </c>
      <c r="G3678" t="s">
        <v>576</v>
      </c>
      <c r="H3678" t="s">
        <v>577</v>
      </c>
      <c r="I3678" t="s">
        <v>578</v>
      </c>
      <c r="J3678" s="8">
        <v>45055</v>
      </c>
      <c r="K3678" t="s">
        <v>189</v>
      </c>
      <c r="L3678" t="s">
        <v>9243</v>
      </c>
      <c r="O3678" s="8">
        <v>45647</v>
      </c>
      <c r="P3678" s="24">
        <v>45646.639305555553</v>
      </c>
      <c r="Q3678" t="s">
        <v>26</v>
      </c>
      <c r="R3678">
        <v>202452</v>
      </c>
      <c r="S3678">
        <v>500</v>
      </c>
      <c r="T3678">
        <v>500</v>
      </c>
      <c r="AP3678">
        <v>500</v>
      </c>
      <c r="GX3678">
        <v>2</v>
      </c>
      <c r="GY3678" t="s">
        <v>190</v>
      </c>
      <c r="GZ3678" t="s">
        <v>191</v>
      </c>
      <c r="HA3678">
        <v>1080</v>
      </c>
      <c r="HB3678" s="24">
        <v>45646.759340277778</v>
      </c>
      <c r="HC3678" t="s">
        <v>201</v>
      </c>
      <c r="HD3678">
        <v>17.143000000000001</v>
      </c>
      <c r="HE3678">
        <v>209.99825000000001</v>
      </c>
      <c r="HH3678" t="s">
        <v>192</v>
      </c>
      <c r="HI3678" t="s">
        <v>3376</v>
      </c>
      <c r="HJ3678" t="s">
        <v>12661</v>
      </c>
      <c r="HK3678" s="24">
        <v>45646.641261574077</v>
      </c>
      <c r="HL3678" s="24">
        <v>45646.761307870373</v>
      </c>
      <c r="HM3678">
        <v>0</v>
      </c>
      <c r="HN3678" t="s">
        <v>26</v>
      </c>
      <c r="HP3678">
        <v>0</v>
      </c>
      <c r="HR3678">
        <v>0</v>
      </c>
      <c r="HS3678">
        <v>500</v>
      </c>
      <c r="HT3678" s="24">
        <v>45646.25</v>
      </c>
      <c r="HU3678" t="s">
        <v>575</v>
      </c>
      <c r="HV3678" t="s">
        <v>193</v>
      </c>
      <c r="HW3678" t="s">
        <v>194</v>
      </c>
      <c r="HX3678" t="s">
        <v>579</v>
      </c>
      <c r="HY3678">
        <v>8.9125999999999997E-2</v>
      </c>
      <c r="HZ3678" t="s">
        <v>195</v>
      </c>
      <c r="IA3678" t="s">
        <v>196</v>
      </c>
      <c r="IB3678" t="s">
        <v>580</v>
      </c>
      <c r="IC3678" t="s">
        <v>581</v>
      </c>
      <c r="IN3678">
        <v>3</v>
      </c>
      <c r="IS3678" s="8">
        <v>45643</v>
      </c>
    </row>
    <row r="3679" spans="1:253" x14ac:dyDescent="0.25">
      <c r="A3679" t="s">
        <v>841</v>
      </c>
      <c r="B3679" t="s">
        <v>11215</v>
      </c>
      <c r="C3679" t="s">
        <v>557</v>
      </c>
      <c r="E3679" t="s">
        <v>11216</v>
      </c>
      <c r="F3679" t="s">
        <v>566</v>
      </c>
      <c r="G3679" t="s">
        <v>567</v>
      </c>
      <c r="H3679" t="s">
        <v>455</v>
      </c>
      <c r="I3679" t="s">
        <v>560</v>
      </c>
      <c r="J3679" s="8">
        <v>45019</v>
      </c>
      <c r="K3679" t="s">
        <v>189</v>
      </c>
      <c r="L3679" t="s">
        <v>9243</v>
      </c>
      <c r="O3679" s="8">
        <v>45647</v>
      </c>
      <c r="P3679" s="24">
        <v>45646.759340277778</v>
      </c>
      <c r="Q3679" t="s">
        <v>26</v>
      </c>
      <c r="R3679">
        <v>202502</v>
      </c>
      <c r="S3679">
        <v>210</v>
      </c>
      <c r="T3679">
        <v>210</v>
      </c>
      <c r="AP3679">
        <v>210</v>
      </c>
      <c r="GX3679">
        <v>2</v>
      </c>
      <c r="GY3679" t="s">
        <v>190</v>
      </c>
      <c r="GZ3679" t="s">
        <v>191</v>
      </c>
      <c r="HA3679">
        <v>1090</v>
      </c>
      <c r="HB3679" s="24">
        <v>45646.785856481481</v>
      </c>
      <c r="HC3679" t="s">
        <v>201</v>
      </c>
      <c r="HD3679">
        <v>10.9091</v>
      </c>
      <c r="HE3679">
        <v>329.99972500000001</v>
      </c>
      <c r="HH3679" t="s">
        <v>192</v>
      </c>
      <c r="HI3679" t="s">
        <v>11216</v>
      </c>
      <c r="HJ3679" t="s">
        <v>12662</v>
      </c>
      <c r="HK3679" s="24">
        <v>45646.761111111111</v>
      </c>
      <c r="HL3679" s="24">
        <v>45646.787499999999</v>
      </c>
      <c r="HM3679">
        <v>0</v>
      </c>
      <c r="HN3679" t="s">
        <v>26</v>
      </c>
      <c r="HP3679">
        <v>0</v>
      </c>
      <c r="HR3679">
        <v>0</v>
      </c>
      <c r="HS3679">
        <v>210</v>
      </c>
      <c r="HU3679" t="s">
        <v>566</v>
      </c>
      <c r="HV3679" t="s">
        <v>193</v>
      </c>
      <c r="HW3679" t="s">
        <v>194</v>
      </c>
      <c r="HX3679" t="s">
        <v>568</v>
      </c>
      <c r="HY3679">
        <v>7.5917999999999999E-2</v>
      </c>
      <c r="HZ3679" t="s">
        <v>195</v>
      </c>
      <c r="IA3679" t="s">
        <v>196</v>
      </c>
      <c r="IB3679" t="s">
        <v>457</v>
      </c>
      <c r="IC3679" t="s">
        <v>556</v>
      </c>
      <c r="IN3679">
        <v>-11</v>
      </c>
      <c r="IS3679" s="8">
        <v>45657</v>
      </c>
    </row>
    <row r="3680" spans="1:253" x14ac:dyDescent="0.25">
      <c r="A3680" t="s">
        <v>841</v>
      </c>
      <c r="B3680" t="s">
        <v>11145</v>
      </c>
      <c r="C3680" t="s">
        <v>557</v>
      </c>
      <c r="E3680" t="s">
        <v>11146</v>
      </c>
      <c r="F3680" t="s">
        <v>633</v>
      </c>
      <c r="G3680" t="s">
        <v>634</v>
      </c>
      <c r="H3680" t="s">
        <v>455</v>
      </c>
      <c r="I3680" t="s">
        <v>630</v>
      </c>
      <c r="J3680" s="8">
        <v>45181</v>
      </c>
      <c r="K3680" t="s">
        <v>189</v>
      </c>
      <c r="L3680" t="s">
        <v>9243</v>
      </c>
      <c r="M3680">
        <v>194</v>
      </c>
      <c r="N3680" s="8">
        <v>45634</v>
      </c>
      <c r="O3680" s="8">
        <v>45647</v>
      </c>
      <c r="P3680" s="24">
        <v>45646.785856481481</v>
      </c>
      <c r="Q3680" t="s">
        <v>26</v>
      </c>
      <c r="R3680">
        <v>202449</v>
      </c>
      <c r="S3680">
        <v>194</v>
      </c>
      <c r="T3680">
        <v>194</v>
      </c>
      <c r="U3680" t="s">
        <v>11924</v>
      </c>
      <c r="AP3680">
        <v>194</v>
      </c>
      <c r="GX3680">
        <v>12</v>
      </c>
      <c r="GY3680" t="s">
        <v>190</v>
      </c>
      <c r="GZ3680" t="s">
        <v>191</v>
      </c>
      <c r="HA3680">
        <v>1100</v>
      </c>
      <c r="HB3680" s="24">
        <v>45646.822743055556</v>
      </c>
      <c r="HC3680" t="s">
        <v>201</v>
      </c>
      <c r="HD3680">
        <v>13.333299999999999</v>
      </c>
      <c r="HE3680">
        <v>270.000675</v>
      </c>
      <c r="HG3680" t="s">
        <v>2980</v>
      </c>
      <c r="HH3680" t="s">
        <v>192</v>
      </c>
      <c r="HI3680" t="s">
        <v>11146</v>
      </c>
      <c r="HJ3680" t="s">
        <v>12662</v>
      </c>
      <c r="HK3680" s="24">
        <v>45646.787499999999</v>
      </c>
      <c r="HL3680" s="24">
        <v>45646.824305555558</v>
      </c>
      <c r="HM3680">
        <v>0</v>
      </c>
      <c r="HN3680" t="s">
        <v>26</v>
      </c>
      <c r="HP3680">
        <v>0</v>
      </c>
      <c r="HR3680">
        <v>0</v>
      </c>
      <c r="HS3680">
        <v>194</v>
      </c>
      <c r="HU3680" t="s">
        <v>633</v>
      </c>
      <c r="HV3680" t="s">
        <v>193</v>
      </c>
      <c r="HW3680" t="s">
        <v>194</v>
      </c>
      <c r="HX3680" t="s">
        <v>635</v>
      </c>
      <c r="HY3680">
        <v>0.120991</v>
      </c>
      <c r="HZ3680" t="s">
        <v>195</v>
      </c>
      <c r="IA3680" t="s">
        <v>196</v>
      </c>
      <c r="IB3680" t="s">
        <v>457</v>
      </c>
      <c r="IC3680" t="s">
        <v>556</v>
      </c>
      <c r="IE3680" t="s">
        <v>203</v>
      </c>
      <c r="IF3680" s="8">
        <v>2958465</v>
      </c>
      <c r="IJ3680" t="s">
        <v>6743</v>
      </c>
      <c r="IL3680">
        <v>194</v>
      </c>
      <c r="IM3680" s="8">
        <v>45630</v>
      </c>
      <c r="IN3680">
        <v>6</v>
      </c>
      <c r="IS3680" s="8">
        <v>45640</v>
      </c>
    </row>
    <row r="3681" spans="1:253" x14ac:dyDescent="0.25">
      <c r="A3681" t="s">
        <v>841</v>
      </c>
      <c r="B3681" t="s">
        <v>7333</v>
      </c>
      <c r="C3681" t="s">
        <v>557</v>
      </c>
      <c r="E3681" t="s">
        <v>7334</v>
      </c>
      <c r="F3681" t="s">
        <v>633</v>
      </c>
      <c r="G3681" t="s">
        <v>634</v>
      </c>
      <c r="H3681" t="s">
        <v>455</v>
      </c>
      <c r="I3681" t="s">
        <v>630</v>
      </c>
      <c r="J3681" s="8">
        <v>45181</v>
      </c>
      <c r="K3681" t="s">
        <v>189</v>
      </c>
      <c r="L3681" t="s">
        <v>9243</v>
      </c>
      <c r="M3681">
        <v>64</v>
      </c>
      <c r="N3681" s="8">
        <v>45641</v>
      </c>
      <c r="O3681" s="8">
        <v>45647</v>
      </c>
      <c r="P3681" s="24">
        <v>45646.822743055556</v>
      </c>
      <c r="Q3681" t="s">
        <v>26</v>
      </c>
      <c r="R3681">
        <v>202450</v>
      </c>
      <c r="S3681">
        <v>64</v>
      </c>
      <c r="T3681">
        <v>64</v>
      </c>
      <c r="U3681" t="s">
        <v>11924</v>
      </c>
      <c r="AP3681">
        <v>64</v>
      </c>
      <c r="GX3681">
        <v>12</v>
      </c>
      <c r="GY3681" t="s">
        <v>190</v>
      </c>
      <c r="GZ3681" t="s">
        <v>191</v>
      </c>
      <c r="HA3681">
        <v>1110</v>
      </c>
      <c r="HB3681" s="24">
        <v>45646.832615740743</v>
      </c>
      <c r="HC3681" t="s">
        <v>201</v>
      </c>
      <c r="HD3681">
        <v>13.333299999999999</v>
      </c>
      <c r="HE3681">
        <v>270.000675</v>
      </c>
      <c r="HG3681" t="s">
        <v>3299</v>
      </c>
      <c r="HH3681" t="s">
        <v>192</v>
      </c>
      <c r="HI3681" t="s">
        <v>7334</v>
      </c>
      <c r="HJ3681" t="s">
        <v>12662</v>
      </c>
      <c r="HK3681" s="24">
        <v>45646.824699074074</v>
      </c>
      <c r="HL3681" s="24">
        <v>45646.841516203705</v>
      </c>
      <c r="HM3681">
        <v>0</v>
      </c>
      <c r="HN3681" t="s">
        <v>26</v>
      </c>
      <c r="HP3681">
        <v>0</v>
      </c>
      <c r="HR3681">
        <v>0</v>
      </c>
      <c r="HS3681">
        <v>64</v>
      </c>
      <c r="HU3681" t="s">
        <v>633</v>
      </c>
      <c r="HV3681" t="s">
        <v>193</v>
      </c>
      <c r="HW3681" t="s">
        <v>194</v>
      </c>
      <c r="HX3681" t="s">
        <v>635</v>
      </c>
      <c r="HY3681">
        <v>0.120991</v>
      </c>
      <c r="HZ3681" t="s">
        <v>195</v>
      </c>
      <c r="IA3681" t="s">
        <v>196</v>
      </c>
      <c r="IB3681" t="s">
        <v>457</v>
      </c>
      <c r="IC3681" t="s">
        <v>556</v>
      </c>
      <c r="IE3681" t="s">
        <v>203</v>
      </c>
      <c r="IF3681" s="8">
        <v>2958465</v>
      </c>
      <c r="IJ3681" t="s">
        <v>8472</v>
      </c>
      <c r="IL3681">
        <v>64</v>
      </c>
      <c r="IM3681" s="8">
        <v>45622</v>
      </c>
      <c r="IN3681">
        <v>6</v>
      </c>
      <c r="IS3681" s="8">
        <v>45640</v>
      </c>
    </row>
    <row r="3682" spans="1:253" x14ac:dyDescent="0.25">
      <c r="A3682" t="s">
        <v>841</v>
      </c>
      <c r="B3682" t="s">
        <v>11932</v>
      </c>
      <c r="C3682" t="s">
        <v>557</v>
      </c>
      <c r="E3682" t="s">
        <v>11933</v>
      </c>
      <c r="F3682" t="s">
        <v>633</v>
      </c>
      <c r="G3682" t="s">
        <v>634</v>
      </c>
      <c r="H3682" t="s">
        <v>455</v>
      </c>
      <c r="I3682" t="s">
        <v>630</v>
      </c>
      <c r="J3682" s="8">
        <v>45181</v>
      </c>
      <c r="K3682" t="s">
        <v>189</v>
      </c>
      <c r="L3682" t="s">
        <v>9243</v>
      </c>
      <c r="M3682">
        <v>60</v>
      </c>
      <c r="N3682" s="8">
        <v>45648</v>
      </c>
      <c r="O3682" s="8">
        <v>45647</v>
      </c>
      <c r="P3682" s="24">
        <v>45646.832615740743</v>
      </c>
      <c r="Q3682" t="s">
        <v>26</v>
      </c>
      <c r="R3682">
        <v>202451</v>
      </c>
      <c r="S3682">
        <v>60</v>
      </c>
      <c r="T3682">
        <v>60</v>
      </c>
      <c r="U3682" t="s">
        <v>11934</v>
      </c>
      <c r="V3682" t="s">
        <v>7096</v>
      </c>
      <c r="AP3682">
        <v>60</v>
      </c>
      <c r="GX3682">
        <v>12</v>
      </c>
      <c r="GY3682" t="s">
        <v>190</v>
      </c>
      <c r="GZ3682" t="s">
        <v>191</v>
      </c>
      <c r="HA3682">
        <v>1120</v>
      </c>
      <c r="HB3682" s="24">
        <v>45646.848819444444</v>
      </c>
      <c r="HC3682" t="s">
        <v>201</v>
      </c>
      <c r="HD3682">
        <v>13.333299999999999</v>
      </c>
      <c r="HE3682">
        <v>270.000675</v>
      </c>
      <c r="HG3682" t="s">
        <v>7095</v>
      </c>
      <c r="HH3682" t="s">
        <v>192</v>
      </c>
      <c r="HI3682" t="s">
        <v>11933</v>
      </c>
      <c r="HJ3682" t="s">
        <v>12662</v>
      </c>
      <c r="HK3682" s="24">
        <v>45646.84097222222</v>
      </c>
      <c r="HL3682" s="24">
        <v>45646.850694444445</v>
      </c>
      <c r="HM3682">
        <v>0</v>
      </c>
      <c r="HN3682" t="s">
        <v>26</v>
      </c>
      <c r="HP3682">
        <v>0</v>
      </c>
      <c r="HR3682">
        <v>0</v>
      </c>
      <c r="HS3682">
        <v>60</v>
      </c>
      <c r="HU3682" t="s">
        <v>633</v>
      </c>
      <c r="HV3682" t="s">
        <v>193</v>
      </c>
      <c r="HW3682" t="s">
        <v>194</v>
      </c>
      <c r="HX3682" t="s">
        <v>635</v>
      </c>
      <c r="HY3682">
        <v>0.120991</v>
      </c>
      <c r="HZ3682" t="s">
        <v>195</v>
      </c>
      <c r="IA3682" t="s">
        <v>196</v>
      </c>
      <c r="IB3682" t="s">
        <v>457</v>
      </c>
      <c r="IC3682" t="s">
        <v>556</v>
      </c>
      <c r="IE3682" t="s">
        <v>203</v>
      </c>
      <c r="IF3682" s="8">
        <v>2958465</v>
      </c>
      <c r="IJ3682" t="s">
        <v>11149</v>
      </c>
      <c r="IL3682">
        <v>60</v>
      </c>
      <c r="IM3682" s="8">
        <v>45631</v>
      </c>
      <c r="IN3682">
        <v>-15</v>
      </c>
      <c r="IS3682" s="8">
        <v>45661</v>
      </c>
    </row>
    <row r="3683" spans="1:253" x14ac:dyDescent="0.25">
      <c r="A3683" t="s">
        <v>841</v>
      </c>
      <c r="B3683" t="s">
        <v>2787</v>
      </c>
      <c r="C3683" t="s">
        <v>557</v>
      </c>
      <c r="E3683" t="s">
        <v>2788</v>
      </c>
      <c r="F3683" t="s">
        <v>633</v>
      </c>
      <c r="G3683" t="s">
        <v>634</v>
      </c>
      <c r="H3683" t="s">
        <v>455</v>
      </c>
      <c r="I3683" t="s">
        <v>630</v>
      </c>
      <c r="J3683" s="8">
        <v>45181</v>
      </c>
      <c r="K3683" t="s">
        <v>189</v>
      </c>
      <c r="L3683" t="s">
        <v>9243</v>
      </c>
      <c r="O3683" s="8">
        <v>45647</v>
      </c>
      <c r="P3683" s="24">
        <v>45646.848819444444</v>
      </c>
      <c r="Q3683" t="s">
        <v>26</v>
      </c>
      <c r="R3683">
        <v>202452</v>
      </c>
      <c r="S3683">
        <v>500</v>
      </c>
      <c r="T3683">
        <v>500</v>
      </c>
      <c r="U3683" t="s">
        <v>3574</v>
      </c>
      <c r="V3683" t="s">
        <v>7253</v>
      </c>
      <c r="AP3683">
        <v>500</v>
      </c>
      <c r="GX3683">
        <v>12</v>
      </c>
      <c r="GY3683" t="s">
        <v>190</v>
      </c>
      <c r="GZ3683" t="s">
        <v>191</v>
      </c>
      <c r="HA3683">
        <v>1130</v>
      </c>
      <c r="HB3683" s="24">
        <v>45646.939872685187</v>
      </c>
      <c r="HC3683" t="s">
        <v>201</v>
      </c>
      <c r="HD3683">
        <v>13.333299999999999</v>
      </c>
      <c r="HE3683">
        <v>270.000675</v>
      </c>
      <c r="HH3683" t="s">
        <v>192</v>
      </c>
      <c r="HI3683" t="s">
        <v>2788</v>
      </c>
      <c r="HJ3683" t="s">
        <v>12662</v>
      </c>
      <c r="HK3683" s="24">
        <v>45646.850775462961</v>
      </c>
      <c r="HL3683" s="24">
        <v>45646.941828703704</v>
      </c>
      <c r="HM3683">
        <v>0</v>
      </c>
      <c r="HN3683" t="s">
        <v>26</v>
      </c>
      <c r="HP3683">
        <v>0</v>
      </c>
      <c r="HR3683">
        <v>0</v>
      </c>
      <c r="HS3683">
        <v>500</v>
      </c>
      <c r="HU3683" t="s">
        <v>633</v>
      </c>
      <c r="HV3683" t="s">
        <v>193</v>
      </c>
      <c r="HW3683" t="s">
        <v>194</v>
      </c>
      <c r="HX3683" t="s">
        <v>635</v>
      </c>
      <c r="HY3683">
        <v>0.120991</v>
      </c>
      <c r="HZ3683" t="s">
        <v>195</v>
      </c>
      <c r="IA3683" t="s">
        <v>196</v>
      </c>
      <c r="IB3683" t="s">
        <v>457</v>
      </c>
      <c r="IC3683" t="s">
        <v>556</v>
      </c>
      <c r="IE3683" t="s">
        <v>203</v>
      </c>
      <c r="IF3683" s="8">
        <v>2958465</v>
      </c>
      <c r="IN3683">
        <v>3</v>
      </c>
      <c r="IS3683" s="8">
        <v>45643</v>
      </c>
    </row>
    <row r="3684" spans="1:253" x14ac:dyDescent="0.25">
      <c r="A3684" t="s">
        <v>841</v>
      </c>
      <c r="B3684" t="s">
        <v>11191</v>
      </c>
      <c r="C3684" t="s">
        <v>557</v>
      </c>
      <c r="E3684" t="s">
        <v>11192</v>
      </c>
      <c r="F3684" t="s">
        <v>633</v>
      </c>
      <c r="G3684" t="s">
        <v>634</v>
      </c>
      <c r="H3684" t="s">
        <v>455</v>
      </c>
      <c r="I3684" t="s">
        <v>630</v>
      </c>
      <c r="J3684" s="8">
        <v>45181</v>
      </c>
      <c r="K3684" t="s">
        <v>189</v>
      </c>
      <c r="L3684" t="s">
        <v>9243</v>
      </c>
      <c r="O3684" s="8">
        <v>45647</v>
      </c>
      <c r="P3684" s="24">
        <v>45646.939872685187</v>
      </c>
      <c r="Q3684" t="s">
        <v>26</v>
      </c>
      <c r="R3684">
        <v>202452</v>
      </c>
      <c r="S3684">
        <v>59</v>
      </c>
      <c r="T3684">
        <v>59</v>
      </c>
      <c r="AP3684">
        <v>59</v>
      </c>
      <c r="GX3684">
        <v>12</v>
      </c>
      <c r="GY3684" t="s">
        <v>190</v>
      </c>
      <c r="GZ3684" t="s">
        <v>191</v>
      </c>
      <c r="HA3684">
        <v>1140</v>
      </c>
      <c r="HB3684" s="24">
        <v>45646.948981481481</v>
      </c>
      <c r="HC3684" t="s">
        <v>201</v>
      </c>
      <c r="HD3684">
        <v>13.333299999999999</v>
      </c>
      <c r="HE3684">
        <v>270.000675</v>
      </c>
      <c r="HH3684" t="s">
        <v>192</v>
      </c>
      <c r="HI3684" t="s">
        <v>11192</v>
      </c>
      <c r="HJ3684" t="s">
        <v>12662</v>
      </c>
      <c r="HK3684" s="24">
        <v>45646.941828703704</v>
      </c>
      <c r="HL3684" s="24">
        <v>45646.950937499998</v>
      </c>
      <c r="HM3684">
        <v>0</v>
      </c>
      <c r="HN3684" t="s">
        <v>26</v>
      </c>
      <c r="HP3684">
        <v>0</v>
      </c>
      <c r="HR3684">
        <v>0</v>
      </c>
      <c r="HS3684">
        <v>59</v>
      </c>
      <c r="HU3684" t="s">
        <v>633</v>
      </c>
      <c r="HV3684" t="s">
        <v>193</v>
      </c>
      <c r="HW3684" t="s">
        <v>194</v>
      </c>
      <c r="HX3684" t="s">
        <v>635</v>
      </c>
      <c r="HY3684">
        <v>0.120991</v>
      </c>
      <c r="HZ3684" t="s">
        <v>195</v>
      </c>
      <c r="IA3684" t="s">
        <v>196</v>
      </c>
      <c r="IB3684" t="s">
        <v>457</v>
      </c>
      <c r="IC3684" t="s">
        <v>556</v>
      </c>
      <c r="IE3684" t="s">
        <v>203</v>
      </c>
      <c r="IF3684" s="8">
        <v>2958465</v>
      </c>
      <c r="IN3684">
        <v>3</v>
      </c>
      <c r="IS3684" s="8">
        <v>45643</v>
      </c>
    </row>
    <row r="3685" spans="1:253" x14ac:dyDescent="0.25">
      <c r="A3685" t="s">
        <v>841</v>
      </c>
      <c r="B3685" t="s">
        <v>3066</v>
      </c>
      <c r="C3685" t="s">
        <v>557</v>
      </c>
      <c r="E3685" t="s">
        <v>3067</v>
      </c>
      <c r="F3685" t="s">
        <v>563</v>
      </c>
      <c r="G3685" t="s">
        <v>564</v>
      </c>
      <c r="H3685" t="s">
        <v>455</v>
      </c>
      <c r="I3685" t="s">
        <v>554</v>
      </c>
      <c r="J3685" s="8">
        <v>45015</v>
      </c>
      <c r="K3685" t="s">
        <v>189</v>
      </c>
      <c r="L3685" t="s">
        <v>9243</v>
      </c>
      <c r="O3685" s="8">
        <v>45647</v>
      </c>
      <c r="P3685" s="24">
        <v>45646.948981481481</v>
      </c>
      <c r="Q3685" t="s">
        <v>26</v>
      </c>
      <c r="R3685">
        <v>202452</v>
      </c>
      <c r="S3685">
        <v>500</v>
      </c>
      <c r="T3685">
        <v>500</v>
      </c>
      <c r="AP3685">
        <v>349</v>
      </c>
      <c r="AZ3685">
        <v>151</v>
      </c>
      <c r="GX3685">
        <v>26</v>
      </c>
      <c r="GY3685" t="s">
        <v>190</v>
      </c>
      <c r="GZ3685" t="s">
        <v>191</v>
      </c>
      <c r="HA3685">
        <v>1150</v>
      </c>
      <c r="HB3685" s="24">
        <v>45656.275995370372</v>
      </c>
      <c r="HC3685" t="s">
        <v>201</v>
      </c>
      <c r="HD3685">
        <v>10.9091</v>
      </c>
      <c r="HE3685">
        <v>329.99972500000001</v>
      </c>
      <c r="HH3685" t="s">
        <v>192</v>
      </c>
      <c r="HI3685" t="s">
        <v>3067</v>
      </c>
      <c r="HJ3685" t="s">
        <v>12662</v>
      </c>
      <c r="HK3685" s="24">
        <v>45646.950937499998</v>
      </c>
      <c r="HL3685" s="24">
        <v>45656.277951388889</v>
      </c>
      <c r="HM3685">
        <v>0</v>
      </c>
      <c r="HN3685" t="s">
        <v>26</v>
      </c>
      <c r="HP3685">
        <v>0</v>
      </c>
      <c r="HR3685">
        <v>0</v>
      </c>
      <c r="HS3685">
        <v>500</v>
      </c>
      <c r="HU3685" t="s">
        <v>563</v>
      </c>
      <c r="HV3685" t="s">
        <v>193</v>
      </c>
      <c r="HW3685" t="s">
        <v>194</v>
      </c>
      <c r="HX3685" t="s">
        <v>565</v>
      </c>
      <c r="HY3685">
        <v>8.9125999999999997E-2</v>
      </c>
      <c r="HZ3685" t="s">
        <v>195</v>
      </c>
      <c r="IA3685" t="s">
        <v>196</v>
      </c>
      <c r="IB3685" t="s">
        <v>457</v>
      </c>
      <c r="IC3685" t="s">
        <v>556</v>
      </c>
      <c r="IN3685">
        <v>3</v>
      </c>
      <c r="IS3685" s="8">
        <v>45643</v>
      </c>
    </row>
    <row r="3686" spans="1:253" x14ac:dyDescent="0.25">
      <c r="A3686" t="s">
        <v>843</v>
      </c>
      <c r="B3686" t="s">
        <v>8638</v>
      </c>
      <c r="C3686" t="s">
        <v>557</v>
      </c>
      <c r="E3686" t="s">
        <v>8639</v>
      </c>
      <c r="F3686" t="s">
        <v>725</v>
      </c>
      <c r="G3686" t="s">
        <v>3411</v>
      </c>
      <c r="H3686" t="s">
        <v>577</v>
      </c>
      <c r="I3686" t="s">
        <v>726</v>
      </c>
      <c r="J3686" s="8">
        <v>45113</v>
      </c>
      <c r="K3686" t="s">
        <v>189</v>
      </c>
      <c r="L3686" t="s">
        <v>9243</v>
      </c>
      <c r="O3686" s="8">
        <v>45661</v>
      </c>
      <c r="P3686" s="24">
        <v>45656.275995370372</v>
      </c>
      <c r="Q3686" t="s">
        <v>26</v>
      </c>
      <c r="R3686">
        <v>202452</v>
      </c>
      <c r="S3686">
        <v>50</v>
      </c>
      <c r="T3686">
        <v>50</v>
      </c>
      <c r="AZ3686">
        <v>50</v>
      </c>
      <c r="GX3686">
        <v>58</v>
      </c>
      <c r="GY3686" t="s">
        <v>190</v>
      </c>
      <c r="GZ3686" t="s">
        <v>191</v>
      </c>
      <c r="HA3686">
        <v>1160</v>
      </c>
      <c r="HB3686" s="24">
        <v>45656.289884259262</v>
      </c>
      <c r="HD3686">
        <v>24</v>
      </c>
      <c r="HE3686">
        <v>150</v>
      </c>
      <c r="HH3686" t="s">
        <v>192</v>
      </c>
      <c r="HN3686" t="s">
        <v>26</v>
      </c>
      <c r="HP3686">
        <v>0</v>
      </c>
      <c r="HR3686">
        <v>0</v>
      </c>
      <c r="HS3686">
        <v>50</v>
      </c>
      <c r="HT3686" s="8">
        <v>45656</v>
      </c>
      <c r="HU3686" t="s">
        <v>725</v>
      </c>
      <c r="HV3686" t="s">
        <v>193</v>
      </c>
      <c r="HW3686" t="s">
        <v>194</v>
      </c>
      <c r="HX3686" t="s">
        <v>3412</v>
      </c>
      <c r="HY3686">
        <v>0.12806899999999999</v>
      </c>
      <c r="HZ3686" t="s">
        <v>195</v>
      </c>
      <c r="IA3686" t="s">
        <v>196</v>
      </c>
      <c r="IB3686" t="s">
        <v>580</v>
      </c>
      <c r="IC3686" t="s">
        <v>581</v>
      </c>
      <c r="IN3686">
        <v>13</v>
      </c>
      <c r="IS3686" s="8">
        <v>45643</v>
      </c>
    </row>
    <row r="3687" spans="1:253" x14ac:dyDescent="0.25">
      <c r="A3687" t="s">
        <v>843</v>
      </c>
      <c r="B3687" t="s">
        <v>11201</v>
      </c>
      <c r="C3687" t="s">
        <v>557</v>
      </c>
      <c r="E3687" t="s">
        <v>11202</v>
      </c>
      <c r="F3687" t="s">
        <v>575</v>
      </c>
      <c r="G3687" t="s">
        <v>576</v>
      </c>
      <c r="H3687" t="s">
        <v>577</v>
      </c>
      <c r="I3687" t="s">
        <v>578</v>
      </c>
      <c r="J3687" s="8">
        <v>45055</v>
      </c>
      <c r="K3687" t="s">
        <v>189</v>
      </c>
      <c r="L3687" t="s">
        <v>9243</v>
      </c>
      <c r="O3687" s="8">
        <v>45661</v>
      </c>
      <c r="P3687" s="24">
        <v>45656.289884259262</v>
      </c>
      <c r="Q3687" t="s">
        <v>26</v>
      </c>
      <c r="R3687">
        <v>202452</v>
      </c>
      <c r="S3687">
        <v>80</v>
      </c>
      <c r="T3687">
        <v>80</v>
      </c>
      <c r="AZ3687">
        <v>80</v>
      </c>
      <c r="GX3687">
        <v>2</v>
      </c>
      <c r="GY3687" t="s">
        <v>190</v>
      </c>
      <c r="GZ3687" t="s">
        <v>191</v>
      </c>
      <c r="HA3687">
        <v>1170</v>
      </c>
      <c r="HB3687" s="24">
        <v>45656.316180555557</v>
      </c>
      <c r="HD3687">
        <v>17.143000000000001</v>
      </c>
      <c r="HE3687">
        <v>209.99825000000001</v>
      </c>
      <c r="HH3687" t="s">
        <v>192</v>
      </c>
      <c r="HN3687" t="s">
        <v>26</v>
      </c>
      <c r="HP3687">
        <v>0</v>
      </c>
      <c r="HR3687">
        <v>0</v>
      </c>
      <c r="HS3687">
        <v>80</v>
      </c>
      <c r="HT3687" s="8">
        <v>45656</v>
      </c>
      <c r="HU3687" t="s">
        <v>575</v>
      </c>
      <c r="HV3687" t="s">
        <v>193</v>
      </c>
      <c r="HW3687" t="s">
        <v>194</v>
      </c>
      <c r="HX3687" t="s">
        <v>579</v>
      </c>
      <c r="HY3687">
        <v>8.9125999999999997E-2</v>
      </c>
      <c r="HZ3687" t="s">
        <v>195</v>
      </c>
      <c r="IA3687" t="s">
        <v>196</v>
      </c>
      <c r="IB3687" t="s">
        <v>580</v>
      </c>
      <c r="IC3687" t="s">
        <v>581</v>
      </c>
      <c r="IN3687">
        <v>13</v>
      </c>
      <c r="IS3687" s="8">
        <v>45643</v>
      </c>
    </row>
    <row r="3688" spans="1:253" x14ac:dyDescent="0.25">
      <c r="A3688" t="s">
        <v>843</v>
      </c>
      <c r="B3688" t="s">
        <v>11203</v>
      </c>
      <c r="C3688" t="s">
        <v>557</v>
      </c>
      <c r="E3688" t="s">
        <v>11204</v>
      </c>
      <c r="F3688" t="s">
        <v>722</v>
      </c>
      <c r="G3688" t="s">
        <v>723</v>
      </c>
      <c r="H3688" t="s">
        <v>577</v>
      </c>
      <c r="I3688" t="s">
        <v>638</v>
      </c>
      <c r="J3688" s="8">
        <v>45111</v>
      </c>
      <c r="K3688" t="s">
        <v>189</v>
      </c>
      <c r="L3688" t="s">
        <v>9243</v>
      </c>
      <c r="O3688" s="8">
        <v>45661</v>
      </c>
      <c r="P3688" s="24">
        <v>45656.316180555557</v>
      </c>
      <c r="Q3688" t="s">
        <v>26</v>
      </c>
      <c r="R3688">
        <v>202452</v>
      </c>
      <c r="S3688">
        <v>27</v>
      </c>
      <c r="T3688">
        <v>27</v>
      </c>
      <c r="AZ3688">
        <v>27</v>
      </c>
      <c r="GX3688">
        <v>16</v>
      </c>
      <c r="GY3688" t="s">
        <v>190</v>
      </c>
      <c r="GZ3688" t="s">
        <v>191</v>
      </c>
      <c r="HA3688">
        <v>1180</v>
      </c>
      <c r="HB3688" s="24">
        <v>45656.321539351855</v>
      </c>
      <c r="HD3688">
        <v>17.142900000000001</v>
      </c>
      <c r="HE3688">
        <v>209.99947499999999</v>
      </c>
      <c r="HH3688" t="s">
        <v>192</v>
      </c>
      <c r="HN3688" t="s">
        <v>26</v>
      </c>
      <c r="HP3688">
        <v>0</v>
      </c>
      <c r="HR3688">
        <v>0</v>
      </c>
      <c r="HS3688">
        <v>27</v>
      </c>
      <c r="HT3688" s="24">
        <v>45656.25</v>
      </c>
      <c r="HU3688" t="s">
        <v>722</v>
      </c>
      <c r="HV3688" t="s">
        <v>193</v>
      </c>
      <c r="HW3688" t="s">
        <v>194</v>
      </c>
      <c r="HX3688" t="s">
        <v>724</v>
      </c>
      <c r="HY3688">
        <v>0.12806899999999999</v>
      </c>
      <c r="HZ3688" t="s">
        <v>195</v>
      </c>
      <c r="IA3688" t="s">
        <v>196</v>
      </c>
      <c r="IB3688" t="s">
        <v>580</v>
      </c>
      <c r="IC3688" t="s">
        <v>581</v>
      </c>
      <c r="IN3688">
        <v>13</v>
      </c>
      <c r="IS3688" s="8">
        <v>45643</v>
      </c>
    </row>
    <row r="3689" spans="1:253" x14ac:dyDescent="0.25">
      <c r="A3689" t="s">
        <v>843</v>
      </c>
      <c r="B3689" t="s">
        <v>8628</v>
      </c>
      <c r="C3689" t="s">
        <v>557</v>
      </c>
      <c r="E3689" t="s">
        <v>8629</v>
      </c>
      <c r="F3689" t="s">
        <v>636</v>
      </c>
      <c r="G3689" t="s">
        <v>637</v>
      </c>
      <c r="H3689" t="s">
        <v>577</v>
      </c>
      <c r="I3689" t="s">
        <v>638</v>
      </c>
      <c r="J3689" s="8">
        <v>45113</v>
      </c>
      <c r="K3689" t="s">
        <v>189</v>
      </c>
      <c r="L3689" t="s">
        <v>9243</v>
      </c>
      <c r="O3689" s="8">
        <v>45661</v>
      </c>
      <c r="P3689" s="24">
        <v>45656.321539351855</v>
      </c>
      <c r="Q3689" t="s">
        <v>26</v>
      </c>
      <c r="R3689">
        <v>202502</v>
      </c>
      <c r="S3689">
        <v>10</v>
      </c>
      <c r="T3689">
        <v>10</v>
      </c>
      <c r="AZ3689">
        <v>10</v>
      </c>
      <c r="GX3689">
        <v>2</v>
      </c>
      <c r="GY3689" t="s">
        <v>190</v>
      </c>
      <c r="GZ3689" t="s">
        <v>191</v>
      </c>
      <c r="HA3689">
        <v>1190</v>
      </c>
      <c r="HB3689" s="24">
        <v>45656.323518518519</v>
      </c>
      <c r="HD3689">
        <v>17.142900000000001</v>
      </c>
      <c r="HE3689">
        <v>209.99947499999999</v>
      </c>
      <c r="HH3689" t="s">
        <v>192</v>
      </c>
      <c r="HN3689" t="s">
        <v>26</v>
      </c>
      <c r="HP3689">
        <v>0</v>
      </c>
      <c r="HR3689">
        <v>0</v>
      </c>
      <c r="HS3689">
        <v>10</v>
      </c>
      <c r="HT3689" s="24">
        <v>45656.25</v>
      </c>
      <c r="HU3689" t="s">
        <v>636</v>
      </c>
      <c r="HV3689" t="s">
        <v>193</v>
      </c>
      <c r="HW3689" t="s">
        <v>194</v>
      </c>
      <c r="HX3689" t="s">
        <v>639</v>
      </c>
      <c r="HY3689">
        <v>0.12806899999999999</v>
      </c>
      <c r="HZ3689" t="s">
        <v>195</v>
      </c>
      <c r="IA3689" t="s">
        <v>196</v>
      </c>
      <c r="IB3689" t="s">
        <v>580</v>
      </c>
      <c r="IC3689" t="s">
        <v>581</v>
      </c>
      <c r="IN3689">
        <v>-1</v>
      </c>
      <c r="IS3689" s="8">
        <v>45657</v>
      </c>
    </row>
    <row r="3690" spans="1:253" x14ac:dyDescent="0.25">
      <c r="A3690" t="s">
        <v>843</v>
      </c>
      <c r="B3690" t="s">
        <v>11205</v>
      </c>
      <c r="C3690" t="s">
        <v>557</v>
      </c>
      <c r="E3690" t="s">
        <v>11206</v>
      </c>
      <c r="F3690" t="s">
        <v>722</v>
      </c>
      <c r="G3690" t="s">
        <v>723</v>
      </c>
      <c r="H3690" t="s">
        <v>577</v>
      </c>
      <c r="I3690" t="s">
        <v>638</v>
      </c>
      <c r="J3690" s="8">
        <v>45111</v>
      </c>
      <c r="K3690" t="s">
        <v>189</v>
      </c>
      <c r="L3690" t="s">
        <v>9243</v>
      </c>
      <c r="O3690" s="8">
        <v>45661</v>
      </c>
      <c r="P3690" s="24">
        <v>45656.323518518519</v>
      </c>
      <c r="Q3690" t="s">
        <v>26</v>
      </c>
      <c r="R3690">
        <v>202502</v>
      </c>
      <c r="S3690">
        <v>265</v>
      </c>
      <c r="T3690">
        <v>265</v>
      </c>
      <c r="AZ3690">
        <v>265</v>
      </c>
      <c r="GX3690">
        <v>16</v>
      </c>
      <c r="GY3690" t="s">
        <v>190</v>
      </c>
      <c r="GZ3690" t="s">
        <v>191</v>
      </c>
      <c r="HA3690">
        <v>1200</v>
      </c>
      <c r="HB3690" s="24">
        <v>45656.394155092596</v>
      </c>
      <c r="HD3690">
        <v>17.142900000000001</v>
      </c>
      <c r="HE3690">
        <v>209.99947499999999</v>
      </c>
      <c r="HH3690" t="s">
        <v>192</v>
      </c>
      <c r="HN3690" t="s">
        <v>26</v>
      </c>
      <c r="HP3690">
        <v>0</v>
      </c>
      <c r="HR3690">
        <v>0</v>
      </c>
      <c r="HS3690">
        <v>265</v>
      </c>
      <c r="HT3690" s="24">
        <v>45656.25</v>
      </c>
      <c r="HU3690" t="s">
        <v>722</v>
      </c>
      <c r="HV3690" t="s">
        <v>193</v>
      </c>
      <c r="HW3690" t="s">
        <v>194</v>
      </c>
      <c r="HX3690" t="s">
        <v>724</v>
      </c>
      <c r="HY3690">
        <v>0.12806899999999999</v>
      </c>
      <c r="HZ3690" t="s">
        <v>195</v>
      </c>
      <c r="IA3690" t="s">
        <v>196</v>
      </c>
      <c r="IB3690" t="s">
        <v>580</v>
      </c>
      <c r="IC3690" t="s">
        <v>581</v>
      </c>
      <c r="IN3690">
        <v>-1</v>
      </c>
      <c r="IS3690" s="8">
        <v>45657</v>
      </c>
    </row>
    <row r="3691" spans="1:253" x14ac:dyDescent="0.25">
      <c r="A3691" t="s">
        <v>843</v>
      </c>
      <c r="B3691" t="s">
        <v>11207</v>
      </c>
      <c r="C3691" t="s">
        <v>557</v>
      </c>
      <c r="E3691" t="s">
        <v>11208</v>
      </c>
      <c r="F3691" t="s">
        <v>575</v>
      </c>
      <c r="G3691" t="s">
        <v>576</v>
      </c>
      <c r="H3691" t="s">
        <v>577</v>
      </c>
      <c r="I3691" t="s">
        <v>578</v>
      </c>
      <c r="J3691" s="8">
        <v>45055</v>
      </c>
      <c r="K3691" t="s">
        <v>189</v>
      </c>
      <c r="L3691" t="s">
        <v>9243</v>
      </c>
      <c r="O3691" s="8">
        <v>45661</v>
      </c>
      <c r="P3691" s="24">
        <v>45656.394155092596</v>
      </c>
      <c r="Q3691" t="s">
        <v>26</v>
      </c>
      <c r="R3691">
        <v>202502</v>
      </c>
      <c r="S3691">
        <v>345</v>
      </c>
      <c r="T3691">
        <v>345</v>
      </c>
      <c r="AZ3691">
        <v>345</v>
      </c>
      <c r="GX3691">
        <v>2</v>
      </c>
      <c r="GY3691" t="s">
        <v>190</v>
      </c>
      <c r="GZ3691" t="s">
        <v>191</v>
      </c>
      <c r="HA3691">
        <v>1210</v>
      </c>
      <c r="HB3691" s="24">
        <v>45656.476493055554</v>
      </c>
      <c r="HD3691">
        <v>17.143000000000001</v>
      </c>
      <c r="HE3691">
        <v>209.99825000000001</v>
      </c>
      <c r="HH3691" t="s">
        <v>192</v>
      </c>
      <c r="HN3691" t="s">
        <v>26</v>
      </c>
      <c r="HP3691">
        <v>0</v>
      </c>
      <c r="HR3691">
        <v>0</v>
      </c>
      <c r="HS3691">
        <v>345</v>
      </c>
      <c r="HT3691" s="24">
        <v>45656.25</v>
      </c>
      <c r="HU3691" t="s">
        <v>575</v>
      </c>
      <c r="HV3691" t="s">
        <v>193</v>
      </c>
      <c r="HW3691" t="s">
        <v>194</v>
      </c>
      <c r="HX3691" t="s">
        <v>579</v>
      </c>
      <c r="HY3691">
        <v>8.9125999999999997E-2</v>
      </c>
      <c r="HZ3691" t="s">
        <v>195</v>
      </c>
      <c r="IA3691" t="s">
        <v>196</v>
      </c>
      <c r="IB3691" t="s">
        <v>580</v>
      </c>
      <c r="IC3691" t="s">
        <v>581</v>
      </c>
      <c r="IN3691">
        <v>-1</v>
      </c>
      <c r="IS3691" s="8">
        <v>45657</v>
      </c>
    </row>
    <row r="3692" spans="1:253" x14ac:dyDescent="0.25">
      <c r="A3692" t="s">
        <v>841</v>
      </c>
      <c r="B3692" t="s">
        <v>6752</v>
      </c>
      <c r="C3692" t="s">
        <v>557</v>
      </c>
      <c r="E3692" t="s">
        <v>6753</v>
      </c>
      <c r="F3692" t="s">
        <v>594</v>
      </c>
      <c r="G3692" t="s">
        <v>595</v>
      </c>
      <c r="H3692" t="s">
        <v>455</v>
      </c>
      <c r="I3692" t="s">
        <v>554</v>
      </c>
      <c r="J3692" s="8">
        <v>45376</v>
      </c>
      <c r="K3692" t="s">
        <v>189</v>
      </c>
      <c r="L3692" t="s">
        <v>9243</v>
      </c>
      <c r="M3692">
        <v>440</v>
      </c>
      <c r="N3692" s="8">
        <v>45641</v>
      </c>
      <c r="O3692" s="8">
        <v>45661</v>
      </c>
      <c r="P3692" s="24">
        <v>45656.476493055554</v>
      </c>
      <c r="Q3692" t="s">
        <v>26</v>
      </c>
      <c r="R3692">
        <v>202450</v>
      </c>
      <c r="S3692">
        <v>440</v>
      </c>
      <c r="T3692">
        <v>440</v>
      </c>
      <c r="U3692" t="s">
        <v>11924</v>
      </c>
      <c r="AZ3692">
        <v>440</v>
      </c>
      <c r="GX3692">
        <v>2</v>
      </c>
      <c r="GY3692" t="s">
        <v>190</v>
      </c>
      <c r="GZ3692" t="s">
        <v>191</v>
      </c>
      <c r="HA3692">
        <v>1220</v>
      </c>
      <c r="HB3692" s="24">
        <v>45656.538993055554</v>
      </c>
      <c r="HC3692" t="s">
        <v>201</v>
      </c>
      <c r="HD3692">
        <v>10.9091</v>
      </c>
      <c r="HE3692">
        <v>329.99972500000001</v>
      </c>
      <c r="HH3692" t="s">
        <v>192</v>
      </c>
      <c r="HI3692" t="s">
        <v>6753</v>
      </c>
      <c r="HJ3692" t="s">
        <v>12662</v>
      </c>
      <c r="HK3692" s="24">
        <v>45656.49858796296</v>
      </c>
      <c r="HL3692" s="24">
        <v>45656.56108796296</v>
      </c>
      <c r="HM3692">
        <v>0</v>
      </c>
      <c r="HN3692" t="s">
        <v>26</v>
      </c>
      <c r="HP3692">
        <v>0</v>
      </c>
      <c r="HR3692">
        <v>0</v>
      </c>
      <c r="HS3692">
        <v>440</v>
      </c>
      <c r="HU3692" t="s">
        <v>594</v>
      </c>
      <c r="HV3692" t="s">
        <v>193</v>
      </c>
      <c r="HW3692" t="s">
        <v>194</v>
      </c>
      <c r="HX3692" t="s">
        <v>596</v>
      </c>
      <c r="HY3692">
        <v>8.9125999999999997E-2</v>
      </c>
      <c r="HZ3692" t="s">
        <v>195</v>
      </c>
      <c r="IA3692" t="s">
        <v>196</v>
      </c>
      <c r="IB3692" t="s">
        <v>457</v>
      </c>
      <c r="IC3692" t="s">
        <v>556</v>
      </c>
      <c r="IJ3692" t="s">
        <v>8483</v>
      </c>
      <c r="IL3692">
        <v>440</v>
      </c>
      <c r="IM3692" s="8">
        <v>45622</v>
      </c>
      <c r="IN3692">
        <v>27</v>
      </c>
      <c r="IS3692" s="8">
        <v>45629</v>
      </c>
    </row>
    <row r="3693" spans="1:253" x14ac:dyDescent="0.25">
      <c r="A3693" t="s">
        <v>841</v>
      </c>
      <c r="B3693" t="s">
        <v>7303</v>
      </c>
      <c r="C3693" t="s">
        <v>557</v>
      </c>
      <c r="E3693" t="s">
        <v>7304</v>
      </c>
      <c r="F3693" t="s">
        <v>594</v>
      </c>
      <c r="G3693" t="s">
        <v>595</v>
      </c>
      <c r="H3693" t="s">
        <v>455</v>
      </c>
      <c r="I3693" t="s">
        <v>554</v>
      </c>
      <c r="J3693" s="8">
        <v>45376</v>
      </c>
      <c r="K3693" t="s">
        <v>189</v>
      </c>
      <c r="L3693" t="s">
        <v>9243</v>
      </c>
      <c r="M3693">
        <v>60</v>
      </c>
      <c r="N3693" s="8">
        <v>45641</v>
      </c>
      <c r="O3693" s="8">
        <v>45661</v>
      </c>
      <c r="P3693" s="24">
        <v>45656.538993055554</v>
      </c>
      <c r="Q3693" t="s">
        <v>26</v>
      </c>
      <c r="R3693">
        <v>202450</v>
      </c>
      <c r="S3693">
        <v>60</v>
      </c>
      <c r="T3693">
        <v>60</v>
      </c>
      <c r="U3693" t="s">
        <v>11924</v>
      </c>
      <c r="AZ3693">
        <v>60</v>
      </c>
      <c r="GX3693">
        <v>2</v>
      </c>
      <c r="GY3693" t="s">
        <v>190</v>
      </c>
      <c r="GZ3693" t="s">
        <v>191</v>
      </c>
      <c r="HA3693">
        <v>1230</v>
      </c>
      <c r="HB3693" s="24">
        <v>45656.553518518522</v>
      </c>
      <c r="HC3693" t="s">
        <v>201</v>
      </c>
      <c r="HD3693">
        <v>10.9091</v>
      </c>
      <c r="HE3693">
        <v>329.99972500000001</v>
      </c>
      <c r="HG3693" t="s">
        <v>6753</v>
      </c>
      <c r="HH3693" t="s">
        <v>192</v>
      </c>
      <c r="HI3693" t="s">
        <v>7304</v>
      </c>
      <c r="HJ3693" t="s">
        <v>12662</v>
      </c>
      <c r="HK3693" s="24">
        <v>45656.56108796296</v>
      </c>
      <c r="HL3693" s="24">
        <v>45656.568668981483</v>
      </c>
      <c r="HM3693">
        <v>0</v>
      </c>
      <c r="HN3693" t="s">
        <v>26</v>
      </c>
      <c r="HP3693">
        <v>0</v>
      </c>
      <c r="HR3693">
        <v>0</v>
      </c>
      <c r="HS3693">
        <v>60</v>
      </c>
      <c r="HU3693" t="s">
        <v>594</v>
      </c>
      <c r="HV3693" t="s">
        <v>193</v>
      </c>
      <c r="HW3693" t="s">
        <v>194</v>
      </c>
      <c r="HX3693" t="s">
        <v>596</v>
      </c>
      <c r="HY3693">
        <v>8.9125999999999997E-2</v>
      </c>
      <c r="HZ3693" t="s">
        <v>195</v>
      </c>
      <c r="IA3693" t="s">
        <v>196</v>
      </c>
      <c r="IB3693" t="s">
        <v>457</v>
      </c>
      <c r="IC3693" t="s">
        <v>556</v>
      </c>
      <c r="IJ3693" t="s">
        <v>8484</v>
      </c>
      <c r="IL3693">
        <v>60</v>
      </c>
      <c r="IM3693" s="8">
        <v>45622</v>
      </c>
      <c r="IN3693">
        <v>16</v>
      </c>
      <c r="IS3693" s="8">
        <v>45640</v>
      </c>
    </row>
    <row r="3694" spans="1:253" x14ac:dyDescent="0.25">
      <c r="A3694" t="s">
        <v>843</v>
      </c>
      <c r="B3694" t="s">
        <v>12071</v>
      </c>
      <c r="C3694" t="s">
        <v>557</v>
      </c>
      <c r="E3694" t="s">
        <v>12072</v>
      </c>
      <c r="F3694" t="s">
        <v>636</v>
      </c>
      <c r="G3694" t="s">
        <v>637</v>
      </c>
      <c r="H3694" t="s">
        <v>577</v>
      </c>
      <c r="I3694" t="s">
        <v>638</v>
      </c>
      <c r="J3694" s="8">
        <v>45113</v>
      </c>
      <c r="K3694" t="s">
        <v>189</v>
      </c>
      <c r="L3694" t="s">
        <v>9243</v>
      </c>
      <c r="M3694">
        <v>290</v>
      </c>
      <c r="N3694" s="8">
        <v>45648</v>
      </c>
      <c r="O3694" s="8">
        <v>45657</v>
      </c>
      <c r="P3694" s="24">
        <v>45656.553518518522</v>
      </c>
      <c r="Q3694" t="s">
        <v>26</v>
      </c>
      <c r="R3694">
        <v>202451</v>
      </c>
      <c r="S3694">
        <v>290</v>
      </c>
      <c r="T3694">
        <v>290</v>
      </c>
      <c r="U3694" t="s">
        <v>11924</v>
      </c>
      <c r="AZ3694">
        <v>290</v>
      </c>
      <c r="GX3694">
        <v>2</v>
      </c>
      <c r="GY3694" t="s">
        <v>190</v>
      </c>
      <c r="GZ3694" t="s">
        <v>191</v>
      </c>
      <c r="HA3694">
        <v>1240</v>
      </c>
      <c r="HB3694" s="24">
        <v>45656.617997685185</v>
      </c>
      <c r="HD3694">
        <v>17.142900000000001</v>
      </c>
      <c r="HE3694">
        <v>209.99947499999999</v>
      </c>
      <c r="HG3694" t="s">
        <v>11136</v>
      </c>
      <c r="HH3694" t="s">
        <v>192</v>
      </c>
      <c r="HN3694" t="s">
        <v>26</v>
      </c>
      <c r="HP3694">
        <v>0</v>
      </c>
      <c r="HR3694">
        <v>0</v>
      </c>
      <c r="HS3694">
        <v>290</v>
      </c>
      <c r="HU3694" t="s">
        <v>636</v>
      </c>
      <c r="HV3694" t="s">
        <v>193</v>
      </c>
      <c r="HW3694" t="s">
        <v>194</v>
      </c>
      <c r="HX3694" t="s">
        <v>639</v>
      </c>
      <c r="HY3694">
        <v>0.12806899999999999</v>
      </c>
      <c r="HZ3694" t="s">
        <v>195</v>
      </c>
      <c r="IA3694" t="s">
        <v>196</v>
      </c>
      <c r="IB3694" t="s">
        <v>580</v>
      </c>
      <c r="IC3694" t="s">
        <v>581</v>
      </c>
      <c r="IJ3694" t="s">
        <v>11137</v>
      </c>
      <c r="IL3694">
        <v>290</v>
      </c>
      <c r="IM3694" s="8">
        <v>45632</v>
      </c>
      <c r="IN3694">
        <v>-1</v>
      </c>
      <c r="IS3694" s="8">
        <v>45657</v>
      </c>
    </row>
    <row r="3695" spans="1:253" x14ac:dyDescent="0.25">
      <c r="A3695" t="s">
        <v>841</v>
      </c>
      <c r="B3695" t="s">
        <v>1843</v>
      </c>
      <c r="C3695" t="s">
        <v>557</v>
      </c>
      <c r="E3695" t="s">
        <v>1844</v>
      </c>
      <c r="F3695" t="s">
        <v>682</v>
      </c>
      <c r="G3695" t="s">
        <v>683</v>
      </c>
      <c r="H3695" t="s">
        <v>455</v>
      </c>
      <c r="I3695" t="s">
        <v>630</v>
      </c>
      <c r="J3695" s="8">
        <v>45181</v>
      </c>
      <c r="K3695" t="s">
        <v>189</v>
      </c>
      <c r="L3695" t="s">
        <v>9243</v>
      </c>
      <c r="O3695" s="8">
        <v>45661</v>
      </c>
      <c r="P3695" s="24">
        <v>45656.617997685185</v>
      </c>
      <c r="Q3695" t="s">
        <v>26</v>
      </c>
      <c r="R3695">
        <v>202452</v>
      </c>
      <c r="S3695">
        <v>500</v>
      </c>
      <c r="T3695">
        <v>500</v>
      </c>
      <c r="U3695" t="s">
        <v>3574</v>
      </c>
      <c r="V3695" t="s">
        <v>7253</v>
      </c>
      <c r="AZ3695">
        <v>500</v>
      </c>
      <c r="GX3695">
        <v>11</v>
      </c>
      <c r="GY3695" t="s">
        <v>190</v>
      </c>
      <c r="GZ3695" t="s">
        <v>191</v>
      </c>
      <c r="HA3695">
        <v>1250</v>
      </c>
      <c r="HB3695" s="24">
        <v>45656.707650462966</v>
      </c>
      <c r="HC3695" t="s">
        <v>201</v>
      </c>
      <c r="HD3695">
        <v>13.0909</v>
      </c>
      <c r="HE3695">
        <v>275.00019099999997</v>
      </c>
      <c r="HH3695" t="s">
        <v>192</v>
      </c>
      <c r="HI3695" t="s">
        <v>1844</v>
      </c>
      <c r="HJ3695" t="s">
        <v>12662</v>
      </c>
      <c r="HK3695" s="24">
        <v>45656.618634259263</v>
      </c>
      <c r="HL3695" s="24">
        <v>45656.708275462966</v>
      </c>
      <c r="HM3695">
        <v>0</v>
      </c>
      <c r="HN3695" t="s">
        <v>26</v>
      </c>
      <c r="HP3695">
        <v>0</v>
      </c>
      <c r="HR3695">
        <v>0</v>
      </c>
      <c r="HS3695">
        <v>500</v>
      </c>
      <c r="HU3695" t="s">
        <v>682</v>
      </c>
      <c r="HV3695" t="s">
        <v>193</v>
      </c>
      <c r="HW3695" t="s">
        <v>194</v>
      </c>
      <c r="HX3695" t="s">
        <v>684</v>
      </c>
      <c r="HY3695">
        <v>0.120991</v>
      </c>
      <c r="HZ3695" t="s">
        <v>195</v>
      </c>
      <c r="IA3695" t="s">
        <v>196</v>
      </c>
      <c r="IB3695" t="s">
        <v>457</v>
      </c>
      <c r="IC3695" t="s">
        <v>556</v>
      </c>
      <c r="IN3695">
        <v>13</v>
      </c>
      <c r="IS3695" s="8">
        <v>45643</v>
      </c>
    </row>
    <row r="3696" spans="1:253" x14ac:dyDescent="0.25">
      <c r="A3696" t="s">
        <v>841</v>
      </c>
      <c r="B3696" t="s">
        <v>2789</v>
      </c>
      <c r="C3696" t="s">
        <v>557</v>
      </c>
      <c r="E3696" t="s">
        <v>2790</v>
      </c>
      <c r="F3696" t="s">
        <v>682</v>
      </c>
      <c r="G3696" t="s">
        <v>683</v>
      </c>
      <c r="H3696" t="s">
        <v>455</v>
      </c>
      <c r="I3696" t="s">
        <v>630</v>
      </c>
      <c r="J3696" s="8">
        <v>45181</v>
      </c>
      <c r="K3696" t="s">
        <v>189</v>
      </c>
      <c r="L3696" t="s">
        <v>9243</v>
      </c>
      <c r="O3696" s="8">
        <v>45661</v>
      </c>
      <c r="P3696" s="24">
        <v>45656.707650462966</v>
      </c>
      <c r="Q3696" t="s">
        <v>26</v>
      </c>
      <c r="R3696">
        <v>202452</v>
      </c>
      <c r="S3696">
        <v>469</v>
      </c>
      <c r="T3696">
        <v>469</v>
      </c>
      <c r="U3696" t="s">
        <v>3574</v>
      </c>
      <c r="V3696" t="s">
        <v>7253</v>
      </c>
      <c r="AZ3696">
        <v>469</v>
      </c>
      <c r="GX3696">
        <v>11</v>
      </c>
      <c r="GY3696" t="s">
        <v>190</v>
      </c>
      <c r="GZ3696" t="s">
        <v>191</v>
      </c>
      <c r="HA3696">
        <v>1260</v>
      </c>
      <c r="HB3696" s="24">
        <v>45656.799537037034</v>
      </c>
      <c r="HC3696" t="s">
        <v>201</v>
      </c>
      <c r="HD3696">
        <v>13.0909</v>
      </c>
      <c r="HE3696">
        <v>275.00019099999997</v>
      </c>
      <c r="HH3696" t="s">
        <v>192</v>
      </c>
      <c r="HI3696" t="s">
        <v>2790</v>
      </c>
      <c r="HJ3696" t="s">
        <v>12662</v>
      </c>
      <c r="HK3696" s="24">
        <v>45656.708275462966</v>
      </c>
      <c r="HL3696" s="24">
        <v>45656.800173611111</v>
      </c>
      <c r="HM3696">
        <v>0</v>
      </c>
      <c r="HN3696" t="s">
        <v>26</v>
      </c>
      <c r="HP3696">
        <v>0</v>
      </c>
      <c r="HR3696">
        <v>0</v>
      </c>
      <c r="HS3696">
        <v>469</v>
      </c>
      <c r="HU3696" t="s">
        <v>682</v>
      </c>
      <c r="HV3696" t="s">
        <v>193</v>
      </c>
      <c r="HW3696" t="s">
        <v>194</v>
      </c>
      <c r="HX3696" t="s">
        <v>684</v>
      </c>
      <c r="HY3696">
        <v>0.120991</v>
      </c>
      <c r="HZ3696" t="s">
        <v>195</v>
      </c>
      <c r="IA3696" t="s">
        <v>196</v>
      </c>
      <c r="IB3696" t="s">
        <v>457</v>
      </c>
      <c r="IC3696" t="s">
        <v>556</v>
      </c>
      <c r="IN3696">
        <v>13</v>
      </c>
      <c r="IS3696" s="8">
        <v>45643</v>
      </c>
    </row>
    <row r="3697" spans="1:253" x14ac:dyDescent="0.25">
      <c r="A3697" t="s">
        <v>841</v>
      </c>
      <c r="B3697" t="s">
        <v>3123</v>
      </c>
      <c r="C3697" t="s">
        <v>557</v>
      </c>
      <c r="E3697" t="s">
        <v>3124</v>
      </c>
      <c r="F3697" t="s">
        <v>698</v>
      </c>
      <c r="G3697" t="s">
        <v>699</v>
      </c>
      <c r="H3697" t="s">
        <v>455</v>
      </c>
      <c r="I3697" t="s">
        <v>630</v>
      </c>
      <c r="J3697" s="8">
        <v>45181</v>
      </c>
      <c r="K3697" t="s">
        <v>189</v>
      </c>
      <c r="L3697" t="s">
        <v>9243</v>
      </c>
      <c r="O3697" s="8">
        <v>45661</v>
      </c>
      <c r="P3697" s="24">
        <v>45656.799537037034</v>
      </c>
      <c r="Q3697" t="s">
        <v>26</v>
      </c>
      <c r="R3697">
        <v>202452</v>
      </c>
      <c r="S3697">
        <v>500</v>
      </c>
      <c r="T3697">
        <v>500</v>
      </c>
      <c r="U3697" t="s">
        <v>3574</v>
      </c>
      <c r="V3697" t="s">
        <v>7253</v>
      </c>
      <c r="AZ3697">
        <v>500</v>
      </c>
      <c r="GX3697">
        <v>3</v>
      </c>
      <c r="GY3697" t="s">
        <v>190</v>
      </c>
      <c r="GZ3697" t="s">
        <v>191</v>
      </c>
      <c r="HA3697">
        <v>1270</v>
      </c>
      <c r="HB3697" s="24">
        <v>45656.890590277777</v>
      </c>
      <c r="HC3697" t="s">
        <v>201</v>
      </c>
      <c r="HD3697">
        <v>13.333299999999999</v>
      </c>
      <c r="HE3697">
        <v>270.000675</v>
      </c>
      <c r="HH3697" t="s">
        <v>192</v>
      </c>
      <c r="HI3697" t="s">
        <v>3124</v>
      </c>
      <c r="HJ3697" t="s">
        <v>12662</v>
      </c>
      <c r="HK3697" s="24">
        <v>45656.800173611111</v>
      </c>
      <c r="HL3697" s="24">
        <v>45656.891215277778</v>
      </c>
      <c r="HM3697">
        <v>0</v>
      </c>
      <c r="HN3697" t="s">
        <v>26</v>
      </c>
      <c r="HP3697">
        <v>0</v>
      </c>
      <c r="HR3697">
        <v>0</v>
      </c>
      <c r="HS3697">
        <v>500</v>
      </c>
      <c r="HU3697" t="s">
        <v>698</v>
      </c>
      <c r="HV3697" t="s">
        <v>193</v>
      </c>
      <c r="HW3697" t="s">
        <v>194</v>
      </c>
      <c r="HX3697" t="s">
        <v>700</v>
      </c>
      <c r="HY3697">
        <v>0.120991</v>
      </c>
      <c r="HZ3697" t="s">
        <v>195</v>
      </c>
      <c r="IA3697" t="s">
        <v>196</v>
      </c>
      <c r="IB3697" t="s">
        <v>457</v>
      </c>
      <c r="IC3697" t="s">
        <v>556</v>
      </c>
      <c r="IN3697">
        <v>13</v>
      </c>
      <c r="IS3697" s="8">
        <v>45643</v>
      </c>
    </row>
    <row r="3698" spans="1:253" x14ac:dyDescent="0.25">
      <c r="A3698" t="s">
        <v>841</v>
      </c>
      <c r="B3698" t="s">
        <v>11197</v>
      </c>
      <c r="C3698" t="s">
        <v>557</v>
      </c>
      <c r="E3698" t="s">
        <v>11198</v>
      </c>
      <c r="F3698" t="s">
        <v>762</v>
      </c>
      <c r="G3698" t="s">
        <v>763</v>
      </c>
      <c r="H3698" t="s">
        <v>455</v>
      </c>
      <c r="I3698" t="s">
        <v>630</v>
      </c>
      <c r="J3698" s="8">
        <v>45406</v>
      </c>
      <c r="K3698" t="s">
        <v>189</v>
      </c>
      <c r="L3698" t="s">
        <v>9243</v>
      </c>
      <c r="O3698" s="8">
        <v>45661</v>
      </c>
      <c r="P3698" s="24">
        <v>45656.890590277777</v>
      </c>
      <c r="Q3698" t="s">
        <v>26</v>
      </c>
      <c r="R3698">
        <v>202452</v>
      </c>
      <c r="S3698">
        <v>500</v>
      </c>
      <c r="T3698">
        <v>498</v>
      </c>
      <c r="AZ3698">
        <v>498</v>
      </c>
      <c r="GX3698">
        <v>12</v>
      </c>
      <c r="GY3698" t="s">
        <v>190</v>
      </c>
      <c r="GZ3698" t="s">
        <v>191</v>
      </c>
      <c r="HA3698">
        <v>1280</v>
      </c>
      <c r="HB3698" s="24">
        <v>45656.979930555557</v>
      </c>
      <c r="HC3698" t="s">
        <v>201</v>
      </c>
      <c r="HD3698">
        <v>13.0909</v>
      </c>
      <c r="HE3698">
        <v>275.00019099999997</v>
      </c>
      <c r="HH3698" t="s">
        <v>192</v>
      </c>
      <c r="HI3698" t="s">
        <v>11198</v>
      </c>
      <c r="HJ3698" t="s">
        <v>12662</v>
      </c>
      <c r="HK3698" s="24">
        <v>45656.891215277778</v>
      </c>
      <c r="HL3698" s="24">
        <v>45656.980567129627</v>
      </c>
      <c r="HM3698">
        <v>0</v>
      </c>
      <c r="HN3698" t="s">
        <v>26</v>
      </c>
      <c r="HP3698">
        <v>2</v>
      </c>
      <c r="HR3698">
        <v>0</v>
      </c>
      <c r="HS3698">
        <v>498</v>
      </c>
      <c r="HU3698" t="s">
        <v>762</v>
      </c>
      <c r="HV3698" t="s">
        <v>193</v>
      </c>
      <c r="HW3698" t="s">
        <v>194</v>
      </c>
      <c r="HX3698" t="s">
        <v>764</v>
      </c>
      <c r="HY3698">
        <v>0.120991</v>
      </c>
      <c r="HZ3698" t="s">
        <v>195</v>
      </c>
      <c r="IA3698" t="s">
        <v>196</v>
      </c>
      <c r="IB3698" t="s">
        <v>457</v>
      </c>
      <c r="IC3698" t="s">
        <v>556</v>
      </c>
      <c r="IN3698">
        <v>13</v>
      </c>
      <c r="IS3698" s="8">
        <v>45643</v>
      </c>
    </row>
    <row r="3699" spans="1:253" x14ac:dyDescent="0.25">
      <c r="A3699" t="s">
        <v>841</v>
      </c>
      <c r="B3699" t="s">
        <v>11199</v>
      </c>
      <c r="C3699" t="s">
        <v>557</v>
      </c>
      <c r="E3699" t="s">
        <v>11200</v>
      </c>
      <c r="F3699" t="s">
        <v>608</v>
      </c>
      <c r="G3699" t="s">
        <v>609</v>
      </c>
      <c r="H3699" t="s">
        <v>455</v>
      </c>
      <c r="I3699" t="s">
        <v>630</v>
      </c>
      <c r="J3699" s="8">
        <v>45181</v>
      </c>
      <c r="K3699" t="s">
        <v>189</v>
      </c>
      <c r="L3699" t="s">
        <v>9243</v>
      </c>
      <c r="O3699" s="8">
        <v>45661</v>
      </c>
      <c r="P3699" s="24">
        <v>45656.979930555557</v>
      </c>
      <c r="Q3699" t="s">
        <v>26</v>
      </c>
      <c r="R3699">
        <v>202452</v>
      </c>
      <c r="S3699">
        <v>500</v>
      </c>
      <c r="T3699">
        <v>500</v>
      </c>
      <c r="AZ3699">
        <v>132</v>
      </c>
      <c r="BA3699">
        <v>368</v>
      </c>
      <c r="GX3699">
        <v>9</v>
      </c>
      <c r="GY3699" t="s">
        <v>190</v>
      </c>
      <c r="GZ3699" t="s">
        <v>191</v>
      </c>
      <c r="HA3699">
        <v>1290</v>
      </c>
      <c r="HB3699" s="24">
        <v>45657.323055555556</v>
      </c>
      <c r="HC3699" t="s">
        <v>201</v>
      </c>
      <c r="HD3699">
        <v>13.0909</v>
      </c>
      <c r="HE3699">
        <v>275.00019099999997</v>
      </c>
      <c r="HH3699" t="s">
        <v>192</v>
      </c>
      <c r="HI3699" t="s">
        <v>11200</v>
      </c>
      <c r="HJ3699" t="s">
        <v>12662</v>
      </c>
      <c r="HK3699" s="24">
        <v>45656.980567129627</v>
      </c>
      <c r="HL3699" s="24">
        <v>45657.323680555557</v>
      </c>
      <c r="HM3699">
        <v>0</v>
      </c>
      <c r="HN3699" t="s">
        <v>26</v>
      </c>
      <c r="HP3699">
        <v>0</v>
      </c>
      <c r="HR3699">
        <v>0</v>
      </c>
      <c r="HS3699">
        <v>500</v>
      </c>
      <c r="HU3699" t="s">
        <v>608</v>
      </c>
      <c r="HV3699" t="s">
        <v>193</v>
      </c>
      <c r="HW3699" t="s">
        <v>194</v>
      </c>
      <c r="HX3699" t="s">
        <v>610</v>
      </c>
      <c r="HY3699">
        <v>0.120991</v>
      </c>
      <c r="HZ3699" t="s">
        <v>195</v>
      </c>
      <c r="IA3699" t="s">
        <v>196</v>
      </c>
      <c r="IB3699" t="s">
        <v>457</v>
      </c>
      <c r="IC3699" t="s">
        <v>556</v>
      </c>
      <c r="IN3699">
        <v>13</v>
      </c>
      <c r="IS3699" s="8">
        <v>45643</v>
      </c>
    </row>
    <row r="3700" spans="1:253" x14ac:dyDescent="0.25">
      <c r="A3700" t="s">
        <v>841</v>
      </c>
      <c r="B3700" t="s">
        <v>11211</v>
      </c>
      <c r="C3700" t="s">
        <v>557</v>
      </c>
      <c r="E3700" t="s">
        <v>11212</v>
      </c>
      <c r="F3700" t="s">
        <v>608</v>
      </c>
      <c r="G3700" t="s">
        <v>609</v>
      </c>
      <c r="H3700" t="s">
        <v>455</v>
      </c>
      <c r="I3700" t="s">
        <v>630</v>
      </c>
      <c r="J3700" s="8">
        <v>45181</v>
      </c>
      <c r="K3700" t="s">
        <v>189</v>
      </c>
      <c r="L3700" t="s">
        <v>9243</v>
      </c>
      <c r="O3700" s="8">
        <v>45661</v>
      </c>
      <c r="P3700" s="24">
        <v>45657.323055555556</v>
      </c>
      <c r="Q3700" t="s">
        <v>26</v>
      </c>
      <c r="R3700">
        <v>202452</v>
      </c>
      <c r="S3700">
        <v>250</v>
      </c>
      <c r="T3700">
        <v>250</v>
      </c>
      <c r="BA3700">
        <v>250</v>
      </c>
      <c r="GX3700">
        <v>9</v>
      </c>
      <c r="GY3700" t="s">
        <v>190</v>
      </c>
      <c r="GZ3700" t="s">
        <v>191</v>
      </c>
      <c r="HA3700">
        <v>1300</v>
      </c>
      <c r="HB3700" s="24">
        <v>45657.371342592596</v>
      </c>
      <c r="HC3700" t="s">
        <v>201</v>
      </c>
      <c r="HD3700">
        <v>13.0909</v>
      </c>
      <c r="HE3700">
        <v>275.00019099999997</v>
      </c>
      <c r="HH3700" t="s">
        <v>192</v>
      </c>
      <c r="HI3700" t="s">
        <v>11212</v>
      </c>
      <c r="HJ3700" t="s">
        <v>12662</v>
      </c>
      <c r="HK3700" s="24">
        <v>45657.323680555557</v>
      </c>
      <c r="HL3700" s="24">
        <v>45657.371979166666</v>
      </c>
      <c r="HM3700">
        <v>0</v>
      </c>
      <c r="HN3700" t="s">
        <v>26</v>
      </c>
      <c r="HP3700">
        <v>0</v>
      </c>
      <c r="HR3700">
        <v>0</v>
      </c>
      <c r="HS3700">
        <v>250</v>
      </c>
      <c r="HU3700" t="s">
        <v>608</v>
      </c>
      <c r="HV3700" t="s">
        <v>193</v>
      </c>
      <c r="HW3700" t="s">
        <v>194</v>
      </c>
      <c r="HX3700" t="s">
        <v>610</v>
      </c>
      <c r="HY3700">
        <v>0.120991</v>
      </c>
      <c r="HZ3700" t="s">
        <v>195</v>
      </c>
      <c r="IA3700" t="s">
        <v>196</v>
      </c>
      <c r="IB3700" t="s">
        <v>457</v>
      </c>
      <c r="IC3700" t="s">
        <v>556</v>
      </c>
      <c r="IN3700">
        <v>14</v>
      </c>
      <c r="IS3700" s="8">
        <v>45643</v>
      </c>
    </row>
    <row r="3701" spans="1:253" x14ac:dyDescent="0.25">
      <c r="A3701" t="s">
        <v>841</v>
      </c>
      <c r="B3701" t="s">
        <v>2094</v>
      </c>
      <c r="C3701" t="s">
        <v>557</v>
      </c>
      <c r="E3701" t="s">
        <v>2095</v>
      </c>
      <c r="F3701" t="s">
        <v>597</v>
      </c>
      <c r="G3701" t="s">
        <v>598</v>
      </c>
      <c r="H3701" t="s">
        <v>455</v>
      </c>
      <c r="I3701" t="s">
        <v>554</v>
      </c>
      <c r="J3701" s="8">
        <v>45184</v>
      </c>
      <c r="K3701" t="s">
        <v>189</v>
      </c>
      <c r="L3701" t="s">
        <v>9243</v>
      </c>
      <c r="O3701" s="8">
        <v>45661</v>
      </c>
      <c r="P3701" s="24">
        <v>45657.371342592596</v>
      </c>
      <c r="Q3701" t="s">
        <v>26</v>
      </c>
      <c r="R3701">
        <v>202452</v>
      </c>
      <c r="S3701">
        <v>341</v>
      </c>
      <c r="T3701">
        <v>341</v>
      </c>
      <c r="BA3701">
        <v>341</v>
      </c>
      <c r="GX3701">
        <v>10</v>
      </c>
      <c r="GY3701" t="s">
        <v>190</v>
      </c>
      <c r="GZ3701" t="s">
        <v>191</v>
      </c>
      <c r="HA3701">
        <v>1310</v>
      </c>
      <c r="HB3701" s="24">
        <v>45657.440578703703</v>
      </c>
      <c r="HC3701" t="s">
        <v>201</v>
      </c>
      <c r="HD3701">
        <v>13.8462</v>
      </c>
      <c r="HE3701">
        <v>259.99913299999997</v>
      </c>
      <c r="HH3701" t="s">
        <v>192</v>
      </c>
      <c r="HI3701" t="s">
        <v>2095</v>
      </c>
      <c r="HJ3701" t="s">
        <v>12662</v>
      </c>
      <c r="HK3701" s="24">
        <v>45657.371979166666</v>
      </c>
      <c r="HL3701" s="24">
        <v>45657.441203703704</v>
      </c>
      <c r="HM3701">
        <v>0</v>
      </c>
      <c r="HN3701" t="s">
        <v>26</v>
      </c>
      <c r="HP3701">
        <v>0</v>
      </c>
      <c r="HR3701">
        <v>0</v>
      </c>
      <c r="HS3701">
        <v>341</v>
      </c>
      <c r="HU3701" t="s">
        <v>597</v>
      </c>
      <c r="HV3701" t="s">
        <v>193</v>
      </c>
      <c r="HW3701" t="s">
        <v>194</v>
      </c>
      <c r="HX3701" t="s">
        <v>599</v>
      </c>
      <c r="HY3701">
        <v>8.9125999999999997E-2</v>
      </c>
      <c r="HZ3701" t="s">
        <v>195</v>
      </c>
      <c r="IA3701" t="s">
        <v>196</v>
      </c>
      <c r="IB3701" t="s">
        <v>457</v>
      </c>
      <c r="IC3701" t="s">
        <v>556</v>
      </c>
      <c r="IN3701">
        <v>14</v>
      </c>
      <c r="IS3701" s="8">
        <v>45643</v>
      </c>
    </row>
    <row r="3702" spans="1:253" x14ac:dyDescent="0.25">
      <c r="A3702" t="s">
        <v>841</v>
      </c>
      <c r="B3702" t="s">
        <v>3068</v>
      </c>
      <c r="C3702" t="s">
        <v>557</v>
      </c>
      <c r="E3702" t="s">
        <v>3069</v>
      </c>
      <c r="F3702" t="s">
        <v>563</v>
      </c>
      <c r="G3702" t="s">
        <v>564</v>
      </c>
      <c r="H3702" t="s">
        <v>455</v>
      </c>
      <c r="I3702" t="s">
        <v>554</v>
      </c>
      <c r="J3702" s="8">
        <v>45015</v>
      </c>
      <c r="K3702" t="s">
        <v>189</v>
      </c>
      <c r="L3702" t="s">
        <v>9243</v>
      </c>
      <c r="O3702" s="8">
        <v>45661</v>
      </c>
      <c r="P3702" s="24">
        <v>45657.440578703703</v>
      </c>
      <c r="Q3702" t="s">
        <v>26</v>
      </c>
      <c r="R3702">
        <v>202452</v>
      </c>
      <c r="S3702">
        <v>500</v>
      </c>
      <c r="T3702">
        <v>500</v>
      </c>
      <c r="BA3702">
        <v>500</v>
      </c>
      <c r="GX3702">
        <v>26</v>
      </c>
      <c r="GY3702" t="s">
        <v>190</v>
      </c>
      <c r="GZ3702" t="s">
        <v>191</v>
      </c>
      <c r="HA3702">
        <v>1320</v>
      </c>
      <c r="HB3702" s="24">
        <v>45657.517592592594</v>
      </c>
      <c r="HC3702" t="s">
        <v>201</v>
      </c>
      <c r="HD3702">
        <v>10.9091</v>
      </c>
      <c r="HE3702">
        <v>329.99972500000001</v>
      </c>
      <c r="HH3702" t="s">
        <v>192</v>
      </c>
      <c r="HI3702" t="s">
        <v>3069</v>
      </c>
      <c r="HJ3702" t="s">
        <v>12662</v>
      </c>
      <c r="HK3702" s="24">
        <v>45657.441203703704</v>
      </c>
      <c r="HL3702" s="24">
        <v>45657.518229166664</v>
      </c>
      <c r="HM3702">
        <v>0</v>
      </c>
      <c r="HN3702" t="s">
        <v>26</v>
      </c>
      <c r="HP3702">
        <v>0</v>
      </c>
      <c r="HR3702">
        <v>0</v>
      </c>
      <c r="HS3702">
        <v>500</v>
      </c>
      <c r="HU3702" t="s">
        <v>563</v>
      </c>
      <c r="HV3702" t="s">
        <v>193</v>
      </c>
      <c r="HW3702" t="s">
        <v>194</v>
      </c>
      <c r="HX3702" t="s">
        <v>565</v>
      </c>
      <c r="HY3702">
        <v>8.9125999999999997E-2</v>
      </c>
      <c r="HZ3702" t="s">
        <v>195</v>
      </c>
      <c r="IA3702" t="s">
        <v>196</v>
      </c>
      <c r="IB3702" t="s">
        <v>457</v>
      </c>
      <c r="IC3702" t="s">
        <v>556</v>
      </c>
      <c r="IN3702">
        <v>14</v>
      </c>
      <c r="IS3702" s="8">
        <v>45643</v>
      </c>
    </row>
    <row r="3703" spans="1:253" x14ac:dyDescent="0.25">
      <c r="A3703" t="s">
        <v>841</v>
      </c>
      <c r="B3703" t="s">
        <v>11209</v>
      </c>
      <c r="C3703" t="s">
        <v>557</v>
      </c>
      <c r="E3703" t="s">
        <v>11210</v>
      </c>
      <c r="F3703" t="s">
        <v>563</v>
      </c>
      <c r="G3703" t="s">
        <v>564</v>
      </c>
      <c r="H3703" t="s">
        <v>455</v>
      </c>
      <c r="I3703" t="s">
        <v>554</v>
      </c>
      <c r="J3703" s="8">
        <v>45015</v>
      </c>
      <c r="K3703" t="s">
        <v>189</v>
      </c>
      <c r="L3703" t="s">
        <v>9243</v>
      </c>
      <c r="O3703" s="8">
        <v>45661</v>
      </c>
      <c r="P3703" s="24">
        <v>45657.517592592594</v>
      </c>
      <c r="Q3703" t="s">
        <v>26</v>
      </c>
      <c r="R3703">
        <v>202452</v>
      </c>
      <c r="S3703">
        <v>70</v>
      </c>
      <c r="T3703">
        <v>70</v>
      </c>
      <c r="BA3703">
        <v>70</v>
      </c>
      <c r="GX3703">
        <v>26</v>
      </c>
      <c r="GY3703" t="s">
        <v>190</v>
      </c>
      <c r="GZ3703" t="s">
        <v>191</v>
      </c>
      <c r="HA3703">
        <v>1330</v>
      </c>
      <c r="HB3703" s="24">
        <v>45657.526435185187</v>
      </c>
      <c r="HC3703" t="s">
        <v>201</v>
      </c>
      <c r="HD3703">
        <v>10.9091</v>
      </c>
      <c r="HE3703">
        <v>329.99972500000001</v>
      </c>
      <c r="HH3703" t="s">
        <v>192</v>
      </c>
      <c r="HI3703" t="s">
        <v>11210</v>
      </c>
      <c r="HJ3703" t="s">
        <v>12662</v>
      </c>
      <c r="HK3703" s="24">
        <v>45657.518229166664</v>
      </c>
      <c r="HL3703" s="24">
        <v>45657.527071759258</v>
      </c>
      <c r="HM3703">
        <v>0</v>
      </c>
      <c r="HN3703" t="s">
        <v>26</v>
      </c>
      <c r="HP3703">
        <v>0</v>
      </c>
      <c r="HR3703">
        <v>0</v>
      </c>
      <c r="HS3703">
        <v>70</v>
      </c>
      <c r="HU3703" t="s">
        <v>563</v>
      </c>
      <c r="HV3703" t="s">
        <v>193</v>
      </c>
      <c r="HW3703" t="s">
        <v>194</v>
      </c>
      <c r="HX3703" t="s">
        <v>565</v>
      </c>
      <c r="HY3703">
        <v>8.9125999999999997E-2</v>
      </c>
      <c r="HZ3703" t="s">
        <v>195</v>
      </c>
      <c r="IA3703" t="s">
        <v>196</v>
      </c>
      <c r="IB3703" t="s">
        <v>457</v>
      </c>
      <c r="IC3703" t="s">
        <v>556</v>
      </c>
      <c r="IN3703">
        <v>14</v>
      </c>
      <c r="IS3703" s="8">
        <v>45643</v>
      </c>
    </row>
    <row r="3704" spans="1:253" x14ac:dyDescent="0.25">
      <c r="A3704" t="s">
        <v>841</v>
      </c>
      <c r="B3704" t="s">
        <v>3070</v>
      </c>
      <c r="C3704" t="s">
        <v>557</v>
      </c>
      <c r="E3704" t="s">
        <v>3071</v>
      </c>
      <c r="F3704" t="s">
        <v>899</v>
      </c>
      <c r="G3704" t="s">
        <v>1477</v>
      </c>
      <c r="H3704" t="s">
        <v>455</v>
      </c>
      <c r="I3704" t="s">
        <v>554</v>
      </c>
      <c r="J3704" s="8">
        <v>45475</v>
      </c>
      <c r="K3704" t="s">
        <v>189</v>
      </c>
      <c r="L3704" t="s">
        <v>9243</v>
      </c>
      <c r="O3704" s="8">
        <v>45661</v>
      </c>
      <c r="P3704" s="24">
        <v>45657.526435185187</v>
      </c>
      <c r="Q3704" t="s">
        <v>26</v>
      </c>
      <c r="R3704">
        <v>202452</v>
      </c>
      <c r="S3704">
        <v>500</v>
      </c>
      <c r="T3704">
        <v>500</v>
      </c>
      <c r="U3704" t="s">
        <v>10764</v>
      </c>
      <c r="BA3704">
        <v>500</v>
      </c>
      <c r="GX3704">
        <v>100</v>
      </c>
      <c r="GY3704" t="s">
        <v>190</v>
      </c>
      <c r="GZ3704" t="s">
        <v>190</v>
      </c>
      <c r="HA3704">
        <v>1340</v>
      </c>
      <c r="HB3704" s="24">
        <v>45657.603460648148</v>
      </c>
      <c r="HD3704">
        <v>10.9091</v>
      </c>
      <c r="HE3704">
        <v>329.99972500000001</v>
      </c>
      <c r="HH3704" t="s">
        <v>192</v>
      </c>
      <c r="HN3704" t="s">
        <v>26</v>
      </c>
      <c r="HP3704">
        <v>0</v>
      </c>
      <c r="HR3704">
        <v>0</v>
      </c>
      <c r="HS3704">
        <v>500</v>
      </c>
      <c r="HU3704" t="s">
        <v>899</v>
      </c>
      <c r="HV3704" t="s">
        <v>193</v>
      </c>
      <c r="HW3704" t="s">
        <v>194</v>
      </c>
      <c r="HX3704" t="s">
        <v>1478</v>
      </c>
      <c r="HY3704">
        <v>8.9125999999999997E-2</v>
      </c>
      <c r="HZ3704" t="s">
        <v>195</v>
      </c>
      <c r="IA3704" t="s">
        <v>196</v>
      </c>
      <c r="IB3704" t="s">
        <v>457</v>
      </c>
      <c r="IC3704" t="s">
        <v>556</v>
      </c>
      <c r="IN3704">
        <v>14</v>
      </c>
      <c r="IS3704" s="8">
        <v>45643</v>
      </c>
    </row>
    <row r="3705" spans="1:253" x14ac:dyDescent="0.25">
      <c r="A3705" t="s">
        <v>841</v>
      </c>
      <c r="B3705" t="s">
        <v>11243</v>
      </c>
      <c r="C3705" t="s">
        <v>557</v>
      </c>
      <c r="E3705" t="s">
        <v>11244</v>
      </c>
      <c r="F3705" t="s">
        <v>566</v>
      </c>
      <c r="G3705" t="s">
        <v>567</v>
      </c>
      <c r="H3705" t="s">
        <v>455</v>
      </c>
      <c r="I3705" t="s">
        <v>560</v>
      </c>
      <c r="J3705" s="8">
        <v>45019</v>
      </c>
      <c r="K3705" t="s">
        <v>189</v>
      </c>
      <c r="L3705" t="s">
        <v>9243</v>
      </c>
      <c r="O3705" s="8">
        <v>45661</v>
      </c>
      <c r="P3705" s="24">
        <v>45657.603460648148</v>
      </c>
      <c r="Q3705" t="s">
        <v>26</v>
      </c>
      <c r="R3705">
        <v>202452</v>
      </c>
      <c r="S3705">
        <v>500</v>
      </c>
      <c r="T3705">
        <v>500</v>
      </c>
      <c r="BA3705">
        <v>500</v>
      </c>
      <c r="GX3705">
        <v>2</v>
      </c>
      <c r="GY3705" t="s">
        <v>190</v>
      </c>
      <c r="GZ3705" t="s">
        <v>191</v>
      </c>
      <c r="HA3705">
        <v>1350</v>
      </c>
      <c r="HB3705" s="24">
        <v>45657.680474537039</v>
      </c>
      <c r="HD3705">
        <v>10.9091</v>
      </c>
      <c r="HE3705">
        <v>329.99972500000001</v>
      </c>
      <c r="HH3705" t="s">
        <v>192</v>
      </c>
      <c r="HN3705" t="s">
        <v>26</v>
      </c>
      <c r="HP3705">
        <v>0</v>
      </c>
      <c r="HR3705">
        <v>0</v>
      </c>
      <c r="HS3705">
        <v>500</v>
      </c>
      <c r="HU3705" t="s">
        <v>566</v>
      </c>
      <c r="HV3705" t="s">
        <v>193</v>
      </c>
      <c r="HW3705" t="s">
        <v>194</v>
      </c>
      <c r="HX3705" t="s">
        <v>568</v>
      </c>
      <c r="HY3705">
        <v>7.5917999999999999E-2</v>
      </c>
      <c r="HZ3705" t="s">
        <v>195</v>
      </c>
      <c r="IA3705" t="s">
        <v>196</v>
      </c>
      <c r="IB3705" t="s">
        <v>457</v>
      </c>
      <c r="IC3705" t="s">
        <v>556</v>
      </c>
      <c r="IN3705">
        <v>14</v>
      </c>
      <c r="IS3705" s="8">
        <v>45643</v>
      </c>
    </row>
    <row r="3706" spans="1:253" x14ac:dyDescent="0.25">
      <c r="A3706" t="s">
        <v>841</v>
      </c>
      <c r="B3706" t="s">
        <v>11245</v>
      </c>
      <c r="C3706" t="s">
        <v>557</v>
      </c>
      <c r="E3706" t="s">
        <v>11246</v>
      </c>
      <c r="F3706" t="s">
        <v>566</v>
      </c>
      <c r="G3706" t="s">
        <v>567</v>
      </c>
      <c r="H3706" t="s">
        <v>455</v>
      </c>
      <c r="I3706" t="s">
        <v>560</v>
      </c>
      <c r="J3706" s="8">
        <v>45019</v>
      </c>
      <c r="K3706" t="s">
        <v>189</v>
      </c>
      <c r="L3706" t="s">
        <v>9243</v>
      </c>
      <c r="O3706" s="8">
        <v>45661</v>
      </c>
      <c r="P3706" s="24">
        <v>45657.680474537039</v>
      </c>
      <c r="Q3706" t="s">
        <v>26</v>
      </c>
      <c r="R3706">
        <v>202452</v>
      </c>
      <c r="S3706">
        <v>500</v>
      </c>
      <c r="T3706">
        <v>500</v>
      </c>
      <c r="BA3706">
        <v>500</v>
      </c>
      <c r="GX3706">
        <v>2</v>
      </c>
      <c r="GY3706" t="s">
        <v>190</v>
      </c>
      <c r="GZ3706" t="s">
        <v>191</v>
      </c>
      <c r="HA3706">
        <v>1360</v>
      </c>
      <c r="HB3706" s="24">
        <v>45657.7575</v>
      </c>
      <c r="HD3706">
        <v>10.9091</v>
      </c>
      <c r="HE3706">
        <v>329.99972500000001</v>
      </c>
      <c r="HH3706" t="s">
        <v>192</v>
      </c>
      <c r="HN3706" t="s">
        <v>26</v>
      </c>
      <c r="HP3706">
        <v>0</v>
      </c>
      <c r="HR3706">
        <v>0</v>
      </c>
      <c r="HS3706">
        <v>500</v>
      </c>
      <c r="HU3706" t="s">
        <v>566</v>
      </c>
      <c r="HV3706" t="s">
        <v>193</v>
      </c>
      <c r="HW3706" t="s">
        <v>194</v>
      </c>
      <c r="HX3706" t="s">
        <v>568</v>
      </c>
      <c r="HY3706">
        <v>7.5917999999999999E-2</v>
      </c>
      <c r="HZ3706" t="s">
        <v>195</v>
      </c>
      <c r="IA3706" t="s">
        <v>196</v>
      </c>
      <c r="IB3706" t="s">
        <v>457</v>
      </c>
      <c r="IC3706" t="s">
        <v>556</v>
      </c>
      <c r="IN3706">
        <v>14</v>
      </c>
      <c r="IS3706" s="8">
        <v>45643</v>
      </c>
    </row>
    <row r="3707" spans="1:253" x14ac:dyDescent="0.25">
      <c r="A3707" t="s">
        <v>841</v>
      </c>
      <c r="B3707" t="s">
        <v>11247</v>
      </c>
      <c r="C3707" t="s">
        <v>557</v>
      </c>
      <c r="E3707" t="s">
        <v>11248</v>
      </c>
      <c r="F3707" t="s">
        <v>566</v>
      </c>
      <c r="G3707" t="s">
        <v>567</v>
      </c>
      <c r="H3707" t="s">
        <v>455</v>
      </c>
      <c r="I3707" t="s">
        <v>560</v>
      </c>
      <c r="J3707" s="8">
        <v>45019</v>
      </c>
      <c r="K3707" t="s">
        <v>189</v>
      </c>
      <c r="L3707" t="s">
        <v>9243</v>
      </c>
      <c r="O3707" s="8">
        <v>45661</v>
      </c>
      <c r="P3707" s="24">
        <v>45657.7575</v>
      </c>
      <c r="Q3707" t="s">
        <v>26</v>
      </c>
      <c r="R3707">
        <v>202452</v>
      </c>
      <c r="S3707">
        <v>500</v>
      </c>
      <c r="T3707">
        <v>500</v>
      </c>
      <c r="BA3707">
        <v>500</v>
      </c>
      <c r="GX3707">
        <v>2</v>
      </c>
      <c r="GY3707" t="s">
        <v>190</v>
      </c>
      <c r="GZ3707" t="s">
        <v>191</v>
      </c>
      <c r="HA3707">
        <v>1370</v>
      </c>
      <c r="HB3707" s="24">
        <v>45657.827569444446</v>
      </c>
      <c r="HD3707">
        <v>10.9091</v>
      </c>
      <c r="HE3707">
        <v>329.99972500000001</v>
      </c>
      <c r="HH3707" t="s">
        <v>192</v>
      </c>
      <c r="HN3707" t="s">
        <v>26</v>
      </c>
      <c r="HP3707">
        <v>0</v>
      </c>
      <c r="HR3707">
        <v>0</v>
      </c>
      <c r="HS3707">
        <v>500</v>
      </c>
      <c r="HU3707" t="s">
        <v>566</v>
      </c>
      <c r="HV3707" t="s">
        <v>193</v>
      </c>
      <c r="HW3707" t="s">
        <v>194</v>
      </c>
      <c r="HX3707" t="s">
        <v>568</v>
      </c>
      <c r="HY3707">
        <v>7.5917999999999999E-2</v>
      </c>
      <c r="HZ3707" t="s">
        <v>195</v>
      </c>
      <c r="IA3707" t="s">
        <v>196</v>
      </c>
      <c r="IB3707" t="s">
        <v>457</v>
      </c>
      <c r="IC3707" t="s">
        <v>556</v>
      </c>
      <c r="IN3707">
        <v>14</v>
      </c>
      <c r="IS3707" s="8">
        <v>45643</v>
      </c>
    </row>
    <row r="3708" spans="1:253" x14ac:dyDescent="0.25">
      <c r="A3708" t="s">
        <v>841</v>
      </c>
      <c r="B3708" t="s">
        <v>11249</v>
      </c>
      <c r="C3708" t="s">
        <v>557</v>
      </c>
      <c r="E3708" t="s">
        <v>11250</v>
      </c>
      <c r="F3708" t="s">
        <v>566</v>
      </c>
      <c r="G3708" t="s">
        <v>567</v>
      </c>
      <c r="H3708" t="s">
        <v>455</v>
      </c>
      <c r="I3708" t="s">
        <v>560</v>
      </c>
      <c r="J3708" s="8">
        <v>45019</v>
      </c>
      <c r="K3708" t="s">
        <v>189</v>
      </c>
      <c r="L3708" t="s">
        <v>9243</v>
      </c>
      <c r="O3708" s="8">
        <v>45661</v>
      </c>
      <c r="P3708" s="24">
        <v>45657.827569444446</v>
      </c>
      <c r="Q3708" t="s">
        <v>26</v>
      </c>
      <c r="R3708">
        <v>202452</v>
      </c>
      <c r="S3708">
        <v>300</v>
      </c>
      <c r="T3708">
        <v>300</v>
      </c>
      <c r="BA3708">
        <v>300</v>
      </c>
      <c r="GX3708">
        <v>2</v>
      </c>
      <c r="GY3708" t="s">
        <v>190</v>
      </c>
      <c r="GZ3708" t="s">
        <v>191</v>
      </c>
      <c r="HA3708">
        <v>1380</v>
      </c>
      <c r="HB3708" s="24">
        <v>45657.872395833336</v>
      </c>
      <c r="HD3708">
        <v>10.9091</v>
      </c>
      <c r="HE3708">
        <v>329.99972500000001</v>
      </c>
      <c r="HH3708" t="s">
        <v>192</v>
      </c>
      <c r="HN3708" t="s">
        <v>26</v>
      </c>
      <c r="HP3708">
        <v>0</v>
      </c>
      <c r="HR3708">
        <v>0</v>
      </c>
      <c r="HS3708">
        <v>300</v>
      </c>
      <c r="HU3708" t="s">
        <v>566</v>
      </c>
      <c r="HV3708" t="s">
        <v>193</v>
      </c>
      <c r="HW3708" t="s">
        <v>194</v>
      </c>
      <c r="HX3708" t="s">
        <v>568</v>
      </c>
      <c r="HY3708">
        <v>7.5917999999999999E-2</v>
      </c>
      <c r="HZ3708" t="s">
        <v>195</v>
      </c>
      <c r="IA3708" t="s">
        <v>196</v>
      </c>
      <c r="IB3708" t="s">
        <v>457</v>
      </c>
      <c r="IC3708" t="s">
        <v>556</v>
      </c>
      <c r="IN3708">
        <v>14</v>
      </c>
      <c r="IS3708" s="8">
        <v>45643</v>
      </c>
    </row>
    <row r="3709" spans="1:253" x14ac:dyDescent="0.25">
      <c r="A3709" t="s">
        <v>841</v>
      </c>
      <c r="B3709" t="s">
        <v>11947</v>
      </c>
      <c r="C3709" t="s">
        <v>557</v>
      </c>
      <c r="E3709" t="s">
        <v>11948</v>
      </c>
      <c r="F3709" t="s">
        <v>566</v>
      </c>
      <c r="G3709" t="s">
        <v>567</v>
      </c>
      <c r="H3709" t="s">
        <v>455</v>
      </c>
      <c r="I3709" t="s">
        <v>560</v>
      </c>
      <c r="J3709" s="8">
        <v>45019</v>
      </c>
      <c r="K3709" t="s">
        <v>189</v>
      </c>
      <c r="L3709" t="s">
        <v>9243</v>
      </c>
      <c r="O3709" s="8">
        <v>45661</v>
      </c>
      <c r="P3709" s="24">
        <v>45657.872395833336</v>
      </c>
      <c r="Q3709" t="s">
        <v>26</v>
      </c>
      <c r="R3709">
        <v>202502</v>
      </c>
      <c r="S3709">
        <v>342</v>
      </c>
      <c r="T3709">
        <v>342</v>
      </c>
      <c r="BA3709">
        <v>342</v>
      </c>
      <c r="GX3709">
        <v>2</v>
      </c>
      <c r="GY3709" t="s">
        <v>190</v>
      </c>
      <c r="GZ3709" t="s">
        <v>191</v>
      </c>
      <c r="HA3709">
        <v>1390</v>
      </c>
      <c r="HB3709" s="24">
        <v>45657.929467592592</v>
      </c>
      <c r="HD3709">
        <v>10.9091</v>
      </c>
      <c r="HE3709">
        <v>329.99972500000001</v>
      </c>
      <c r="HG3709" t="s">
        <v>3220</v>
      </c>
      <c r="HH3709" t="s">
        <v>192</v>
      </c>
      <c r="HN3709" t="s">
        <v>26</v>
      </c>
      <c r="HP3709">
        <v>0</v>
      </c>
      <c r="HR3709">
        <v>0</v>
      </c>
      <c r="HS3709">
        <v>342</v>
      </c>
      <c r="HU3709" t="s">
        <v>566</v>
      </c>
      <c r="HV3709" t="s">
        <v>193</v>
      </c>
      <c r="HW3709" t="s">
        <v>194</v>
      </c>
      <c r="HX3709" t="s">
        <v>568</v>
      </c>
      <c r="HY3709">
        <v>7.5917999999999999E-2</v>
      </c>
      <c r="HZ3709" t="s">
        <v>195</v>
      </c>
      <c r="IA3709" t="s">
        <v>196</v>
      </c>
      <c r="IB3709" t="s">
        <v>457</v>
      </c>
      <c r="IC3709" t="s">
        <v>556</v>
      </c>
      <c r="IN3709">
        <v>-4</v>
      </c>
      <c r="IS3709" s="8">
        <v>45661</v>
      </c>
    </row>
    <row r="3710" spans="1:253" x14ac:dyDescent="0.25">
      <c r="A3710" t="s">
        <v>841</v>
      </c>
      <c r="B3710" t="s">
        <v>3074</v>
      </c>
      <c r="C3710" t="s">
        <v>557</v>
      </c>
      <c r="E3710" t="s">
        <v>3075</v>
      </c>
      <c r="F3710" t="s">
        <v>591</v>
      </c>
      <c r="G3710" t="s">
        <v>592</v>
      </c>
      <c r="H3710" t="s">
        <v>455</v>
      </c>
      <c r="I3710" t="s">
        <v>560</v>
      </c>
      <c r="J3710" s="8">
        <v>45376</v>
      </c>
      <c r="K3710" t="s">
        <v>189</v>
      </c>
      <c r="L3710" t="s">
        <v>9243</v>
      </c>
      <c r="O3710" s="8">
        <v>45661</v>
      </c>
      <c r="P3710" s="24">
        <v>45657.929467592592</v>
      </c>
      <c r="Q3710" t="s">
        <v>26</v>
      </c>
      <c r="R3710">
        <v>202502</v>
      </c>
      <c r="S3710">
        <v>52</v>
      </c>
      <c r="T3710">
        <v>52</v>
      </c>
      <c r="U3710" t="s">
        <v>3574</v>
      </c>
      <c r="BA3710">
        <v>52</v>
      </c>
      <c r="GX3710">
        <v>19</v>
      </c>
      <c r="GY3710" t="s">
        <v>190</v>
      </c>
      <c r="GZ3710" t="s">
        <v>191</v>
      </c>
      <c r="HA3710">
        <v>1400</v>
      </c>
      <c r="HB3710" s="24">
        <v>45657.936030092591</v>
      </c>
      <c r="HD3710">
        <v>10.9091</v>
      </c>
      <c r="HE3710">
        <v>329.99972500000001</v>
      </c>
      <c r="HH3710" t="s">
        <v>192</v>
      </c>
      <c r="HN3710" t="s">
        <v>26</v>
      </c>
      <c r="HP3710">
        <v>0</v>
      </c>
      <c r="HR3710">
        <v>0</v>
      </c>
      <c r="HS3710">
        <v>52</v>
      </c>
      <c r="HU3710" t="s">
        <v>591</v>
      </c>
      <c r="HV3710" t="s">
        <v>193</v>
      </c>
      <c r="HW3710" t="s">
        <v>194</v>
      </c>
      <c r="HX3710" t="s">
        <v>593</v>
      </c>
      <c r="HY3710">
        <v>7.5917999999999999E-2</v>
      </c>
      <c r="HZ3710" t="s">
        <v>195</v>
      </c>
      <c r="IA3710" t="s">
        <v>196</v>
      </c>
      <c r="IB3710" t="s">
        <v>457</v>
      </c>
      <c r="IC3710" t="s">
        <v>556</v>
      </c>
      <c r="IN3710">
        <v>0</v>
      </c>
      <c r="IS3710" s="8">
        <v>45657</v>
      </c>
    </row>
    <row r="3711" spans="1:253" x14ac:dyDescent="0.25">
      <c r="A3711" t="s">
        <v>841</v>
      </c>
      <c r="B3711" t="s">
        <v>11219</v>
      </c>
      <c r="C3711" t="s">
        <v>557</v>
      </c>
      <c r="E3711" t="s">
        <v>11220</v>
      </c>
      <c r="F3711" t="s">
        <v>588</v>
      </c>
      <c r="G3711" t="s">
        <v>589</v>
      </c>
      <c r="H3711" t="s">
        <v>455</v>
      </c>
      <c r="I3711" t="s">
        <v>560</v>
      </c>
      <c r="J3711" s="8">
        <v>45281</v>
      </c>
      <c r="K3711" t="s">
        <v>189</v>
      </c>
      <c r="L3711" t="s">
        <v>9243</v>
      </c>
      <c r="O3711" s="8">
        <v>45661</v>
      </c>
      <c r="P3711" s="24">
        <v>45657.936030092591</v>
      </c>
      <c r="Q3711" t="s">
        <v>26</v>
      </c>
      <c r="R3711">
        <v>202502</v>
      </c>
      <c r="S3711">
        <v>500</v>
      </c>
      <c r="T3711">
        <v>500</v>
      </c>
      <c r="BA3711">
        <v>452</v>
      </c>
      <c r="BC3711">
        <v>48</v>
      </c>
      <c r="GX3711">
        <v>2</v>
      </c>
      <c r="GY3711" t="s">
        <v>190</v>
      </c>
      <c r="GZ3711" t="s">
        <v>191</v>
      </c>
      <c r="HA3711">
        <v>1410</v>
      </c>
      <c r="HB3711" s="24">
        <v>45659.664444444446</v>
      </c>
      <c r="HD3711">
        <v>10.9091</v>
      </c>
      <c r="HE3711">
        <v>329.99972500000001</v>
      </c>
      <c r="HH3711" t="s">
        <v>192</v>
      </c>
      <c r="HN3711" t="s">
        <v>26</v>
      </c>
      <c r="HP3711">
        <v>0</v>
      </c>
      <c r="HR3711">
        <v>0</v>
      </c>
      <c r="HS3711">
        <v>500</v>
      </c>
      <c r="HU3711" t="s">
        <v>588</v>
      </c>
      <c r="HV3711" t="s">
        <v>193</v>
      </c>
      <c r="HW3711" t="s">
        <v>194</v>
      </c>
      <c r="HX3711" t="s">
        <v>590</v>
      </c>
      <c r="HY3711">
        <v>7.5917999999999999E-2</v>
      </c>
      <c r="HZ3711" t="s">
        <v>195</v>
      </c>
      <c r="IA3711" t="s">
        <v>196</v>
      </c>
      <c r="IB3711" t="s">
        <v>457</v>
      </c>
      <c r="IC3711" t="s">
        <v>556</v>
      </c>
      <c r="IN3711">
        <v>0</v>
      </c>
      <c r="IS3711" s="8">
        <v>45657</v>
      </c>
    </row>
    <row r="3712" spans="1:253" x14ac:dyDescent="0.25">
      <c r="A3712" t="s">
        <v>841</v>
      </c>
      <c r="B3712" t="s">
        <v>11221</v>
      </c>
      <c r="C3712" t="s">
        <v>557</v>
      </c>
      <c r="E3712" t="s">
        <v>11222</v>
      </c>
      <c r="F3712" t="s">
        <v>588</v>
      </c>
      <c r="G3712" t="s">
        <v>589</v>
      </c>
      <c r="H3712" t="s">
        <v>455</v>
      </c>
      <c r="I3712" t="s">
        <v>560</v>
      </c>
      <c r="J3712" s="8">
        <v>45281</v>
      </c>
      <c r="K3712" t="s">
        <v>189</v>
      </c>
      <c r="L3712" t="s">
        <v>9243</v>
      </c>
      <c r="O3712" s="8">
        <v>45661</v>
      </c>
      <c r="P3712" s="24">
        <v>45659.664444444446</v>
      </c>
      <c r="Q3712" t="s">
        <v>26</v>
      </c>
      <c r="R3712">
        <v>202502</v>
      </c>
      <c r="S3712">
        <v>15</v>
      </c>
      <c r="T3712">
        <v>15</v>
      </c>
      <c r="BC3712">
        <v>15</v>
      </c>
      <c r="GX3712">
        <v>2</v>
      </c>
      <c r="GY3712" t="s">
        <v>190</v>
      </c>
      <c r="GZ3712" t="s">
        <v>191</v>
      </c>
      <c r="HA3712">
        <v>1420</v>
      </c>
      <c r="HB3712" s="24">
        <v>45659.666331018518</v>
      </c>
      <c r="HD3712">
        <v>10.9091</v>
      </c>
      <c r="HE3712">
        <v>329.99972500000001</v>
      </c>
      <c r="HH3712" t="s">
        <v>192</v>
      </c>
      <c r="HN3712" t="s">
        <v>26</v>
      </c>
      <c r="HP3712">
        <v>0</v>
      </c>
      <c r="HR3712">
        <v>0</v>
      </c>
      <c r="HS3712">
        <v>15</v>
      </c>
      <c r="HU3712" t="s">
        <v>588</v>
      </c>
      <c r="HV3712" t="s">
        <v>193</v>
      </c>
      <c r="HW3712" t="s">
        <v>194</v>
      </c>
      <c r="HX3712" t="s">
        <v>590</v>
      </c>
      <c r="HY3712">
        <v>7.5917999999999999E-2</v>
      </c>
      <c r="HZ3712" t="s">
        <v>195</v>
      </c>
      <c r="IA3712" t="s">
        <v>196</v>
      </c>
      <c r="IB3712" t="s">
        <v>457</v>
      </c>
      <c r="IC3712" t="s">
        <v>556</v>
      </c>
      <c r="IN3712">
        <v>2</v>
      </c>
      <c r="IS3712" s="8">
        <v>45657</v>
      </c>
    </row>
    <row r="3713" spans="1:253" x14ac:dyDescent="0.25">
      <c r="A3713" t="s">
        <v>841</v>
      </c>
      <c r="B3713" t="s">
        <v>1479</v>
      </c>
      <c r="C3713" t="s">
        <v>557</v>
      </c>
      <c r="E3713" t="s">
        <v>1480</v>
      </c>
      <c r="F3713" t="s">
        <v>899</v>
      </c>
      <c r="G3713" t="s">
        <v>1477</v>
      </c>
      <c r="H3713" t="s">
        <v>455</v>
      </c>
      <c r="I3713" t="s">
        <v>554</v>
      </c>
      <c r="J3713" s="8">
        <v>45475</v>
      </c>
      <c r="K3713" t="s">
        <v>189</v>
      </c>
      <c r="L3713" t="s">
        <v>9243</v>
      </c>
      <c r="O3713" s="8">
        <v>45661</v>
      </c>
      <c r="P3713" s="24">
        <v>45659.666331018518</v>
      </c>
      <c r="Q3713" t="s">
        <v>26</v>
      </c>
      <c r="R3713">
        <v>202502</v>
      </c>
      <c r="S3713">
        <v>100</v>
      </c>
      <c r="T3713">
        <v>100</v>
      </c>
      <c r="U3713" t="s">
        <v>3574</v>
      </c>
      <c r="BC3713">
        <v>100</v>
      </c>
      <c r="GX3713">
        <v>100</v>
      </c>
      <c r="GY3713" t="s">
        <v>190</v>
      </c>
      <c r="GZ3713" t="s">
        <v>190</v>
      </c>
      <c r="HA3713">
        <v>1430</v>
      </c>
      <c r="HB3713" s="24">
        <v>45659.67895833333</v>
      </c>
      <c r="HD3713">
        <v>10.9091</v>
      </c>
      <c r="HE3713">
        <v>329.99972500000001</v>
      </c>
      <c r="HH3713" t="s">
        <v>192</v>
      </c>
      <c r="HN3713" t="s">
        <v>26</v>
      </c>
      <c r="HP3713">
        <v>0</v>
      </c>
      <c r="HR3713">
        <v>0</v>
      </c>
      <c r="HS3713">
        <v>100</v>
      </c>
      <c r="HU3713" t="s">
        <v>899</v>
      </c>
      <c r="HV3713" t="s">
        <v>193</v>
      </c>
      <c r="HW3713" t="s">
        <v>194</v>
      </c>
      <c r="HX3713" t="s">
        <v>1478</v>
      </c>
      <c r="HY3713">
        <v>8.9125999999999997E-2</v>
      </c>
      <c r="HZ3713" t="s">
        <v>195</v>
      </c>
      <c r="IA3713" t="s">
        <v>196</v>
      </c>
      <c r="IB3713" t="s">
        <v>457</v>
      </c>
      <c r="IC3713" t="s">
        <v>556</v>
      </c>
      <c r="IN3713">
        <v>2</v>
      </c>
      <c r="IS3713" s="8">
        <v>45657</v>
      </c>
    </row>
    <row r="3714" spans="1:253" x14ac:dyDescent="0.25">
      <c r="A3714" t="s">
        <v>841</v>
      </c>
      <c r="B3714" t="s">
        <v>8505</v>
      </c>
      <c r="C3714" t="s">
        <v>557</v>
      </c>
      <c r="E3714" t="s">
        <v>8506</v>
      </c>
      <c r="F3714" t="s">
        <v>585</v>
      </c>
      <c r="G3714" t="s">
        <v>586</v>
      </c>
      <c r="H3714" t="s">
        <v>455</v>
      </c>
      <c r="I3714" t="s">
        <v>554</v>
      </c>
      <c r="J3714" s="8">
        <v>45028</v>
      </c>
      <c r="K3714" t="s">
        <v>189</v>
      </c>
      <c r="L3714" t="s">
        <v>9243</v>
      </c>
      <c r="O3714" s="8">
        <v>45661</v>
      </c>
      <c r="P3714" s="24">
        <v>45659.67895833333</v>
      </c>
      <c r="Q3714" t="s">
        <v>26</v>
      </c>
      <c r="R3714">
        <v>202502</v>
      </c>
      <c r="S3714">
        <v>500</v>
      </c>
      <c r="T3714">
        <v>500</v>
      </c>
      <c r="BC3714">
        <v>500</v>
      </c>
      <c r="GX3714">
        <v>2</v>
      </c>
      <c r="GY3714" t="s">
        <v>190</v>
      </c>
      <c r="GZ3714" t="s">
        <v>191</v>
      </c>
      <c r="HA3714">
        <v>1440</v>
      </c>
      <c r="HB3714" s="24">
        <v>45659.760150462964</v>
      </c>
      <c r="HD3714">
        <v>10.9091</v>
      </c>
      <c r="HE3714">
        <v>329.99972500000001</v>
      </c>
      <c r="HH3714" t="s">
        <v>192</v>
      </c>
      <c r="HN3714" t="s">
        <v>26</v>
      </c>
      <c r="HP3714">
        <v>0</v>
      </c>
      <c r="HR3714">
        <v>0</v>
      </c>
      <c r="HS3714">
        <v>500</v>
      </c>
      <c r="HU3714" t="s">
        <v>585</v>
      </c>
      <c r="HV3714" t="s">
        <v>193</v>
      </c>
      <c r="HW3714" t="s">
        <v>194</v>
      </c>
      <c r="HX3714" t="s">
        <v>587</v>
      </c>
      <c r="HY3714">
        <v>8.2428000000000001E-2</v>
      </c>
      <c r="HZ3714" t="s">
        <v>195</v>
      </c>
      <c r="IA3714" t="s">
        <v>196</v>
      </c>
      <c r="IB3714" t="s">
        <v>457</v>
      </c>
      <c r="IC3714" t="s">
        <v>556</v>
      </c>
      <c r="IN3714">
        <v>2</v>
      </c>
      <c r="IS3714" s="8">
        <v>45657</v>
      </c>
    </row>
    <row r="3715" spans="1:253" x14ac:dyDescent="0.25">
      <c r="A3715" t="s">
        <v>841</v>
      </c>
      <c r="B3715" t="s">
        <v>11227</v>
      </c>
      <c r="C3715" t="s">
        <v>557</v>
      </c>
      <c r="E3715" t="s">
        <v>11228</v>
      </c>
      <c r="F3715" t="s">
        <v>572</v>
      </c>
      <c r="G3715" t="s">
        <v>573</v>
      </c>
      <c r="H3715" t="s">
        <v>455</v>
      </c>
      <c r="I3715" t="s">
        <v>554</v>
      </c>
      <c r="J3715" s="8">
        <v>45181</v>
      </c>
      <c r="K3715" t="s">
        <v>189</v>
      </c>
      <c r="L3715" t="s">
        <v>9243</v>
      </c>
      <c r="O3715" s="8">
        <v>45661</v>
      </c>
      <c r="P3715" s="24">
        <v>45659.760150462964</v>
      </c>
      <c r="Q3715" t="s">
        <v>26</v>
      </c>
      <c r="R3715">
        <v>202502</v>
      </c>
      <c r="S3715">
        <v>356</v>
      </c>
      <c r="T3715">
        <v>356</v>
      </c>
      <c r="BC3715">
        <v>356</v>
      </c>
      <c r="GX3715">
        <v>25</v>
      </c>
      <c r="GY3715" t="s">
        <v>190</v>
      </c>
      <c r="GZ3715" t="s">
        <v>191</v>
      </c>
      <c r="HA3715">
        <v>1450</v>
      </c>
      <c r="HB3715" s="24">
        <v>45659.826226851852</v>
      </c>
      <c r="HD3715">
        <v>13.8462</v>
      </c>
      <c r="HE3715">
        <v>259.99913299999997</v>
      </c>
      <c r="HH3715" t="s">
        <v>192</v>
      </c>
      <c r="HN3715" t="s">
        <v>26</v>
      </c>
      <c r="HP3715">
        <v>0</v>
      </c>
      <c r="HR3715">
        <v>0</v>
      </c>
      <c r="HS3715">
        <v>356</v>
      </c>
      <c r="HU3715" t="s">
        <v>572</v>
      </c>
      <c r="HV3715" t="s">
        <v>193</v>
      </c>
      <c r="HW3715" t="s">
        <v>194</v>
      </c>
      <c r="HX3715" t="s">
        <v>574</v>
      </c>
      <c r="HY3715">
        <v>8.9125999999999997E-2</v>
      </c>
      <c r="HZ3715" t="s">
        <v>195</v>
      </c>
      <c r="IA3715" t="s">
        <v>196</v>
      </c>
      <c r="IB3715" t="s">
        <v>457</v>
      </c>
      <c r="IC3715" t="s">
        <v>556</v>
      </c>
      <c r="IN3715">
        <v>2</v>
      </c>
      <c r="IS3715" s="8">
        <v>45657</v>
      </c>
    </row>
    <row r="3716" spans="1:253" x14ac:dyDescent="0.25">
      <c r="A3716" t="s">
        <v>841</v>
      </c>
      <c r="B3716" t="s">
        <v>11267</v>
      </c>
      <c r="C3716" t="s">
        <v>557</v>
      </c>
      <c r="E3716" t="s">
        <v>11268</v>
      </c>
      <c r="F3716" t="s">
        <v>563</v>
      </c>
      <c r="G3716" t="s">
        <v>564</v>
      </c>
      <c r="H3716" t="s">
        <v>455</v>
      </c>
      <c r="I3716" t="s">
        <v>554</v>
      </c>
      <c r="J3716" s="8">
        <v>45015</v>
      </c>
      <c r="K3716" t="s">
        <v>189</v>
      </c>
      <c r="L3716" t="s">
        <v>9243</v>
      </c>
      <c r="O3716" s="8">
        <v>45661</v>
      </c>
      <c r="P3716" s="24">
        <v>45659.826226851852</v>
      </c>
      <c r="Q3716" t="s">
        <v>26</v>
      </c>
      <c r="R3716">
        <v>202502</v>
      </c>
      <c r="S3716">
        <v>500</v>
      </c>
      <c r="T3716">
        <v>500</v>
      </c>
      <c r="BC3716">
        <v>500</v>
      </c>
      <c r="GX3716">
        <v>26</v>
      </c>
      <c r="GY3716" t="s">
        <v>190</v>
      </c>
      <c r="GZ3716" t="s">
        <v>191</v>
      </c>
      <c r="HA3716">
        <v>1460</v>
      </c>
      <c r="HB3716" s="24">
        <v>45659.931030092594</v>
      </c>
      <c r="HD3716">
        <v>10.9091</v>
      </c>
      <c r="HE3716">
        <v>329.99972500000001</v>
      </c>
      <c r="HH3716" t="s">
        <v>192</v>
      </c>
      <c r="HN3716" t="s">
        <v>26</v>
      </c>
      <c r="HP3716">
        <v>0</v>
      </c>
      <c r="HR3716">
        <v>0</v>
      </c>
      <c r="HS3716">
        <v>500</v>
      </c>
      <c r="HU3716" t="s">
        <v>563</v>
      </c>
      <c r="HV3716" t="s">
        <v>193</v>
      </c>
      <c r="HW3716" t="s">
        <v>194</v>
      </c>
      <c r="HX3716" t="s">
        <v>565</v>
      </c>
      <c r="HY3716">
        <v>8.9125999999999997E-2</v>
      </c>
      <c r="HZ3716" t="s">
        <v>195</v>
      </c>
      <c r="IA3716" t="s">
        <v>196</v>
      </c>
      <c r="IB3716" t="s">
        <v>457</v>
      </c>
      <c r="IC3716" t="s">
        <v>556</v>
      </c>
      <c r="IN3716">
        <v>2</v>
      </c>
      <c r="IS3716" s="8">
        <v>45657</v>
      </c>
    </row>
    <row r="3717" spans="1:253" x14ac:dyDescent="0.25">
      <c r="A3717" t="s">
        <v>841</v>
      </c>
      <c r="B3717" t="s">
        <v>11229</v>
      </c>
      <c r="C3717" t="s">
        <v>557</v>
      </c>
      <c r="E3717" t="s">
        <v>11230</v>
      </c>
      <c r="F3717" t="s">
        <v>569</v>
      </c>
      <c r="G3717" t="s">
        <v>570</v>
      </c>
      <c r="H3717" t="s">
        <v>455</v>
      </c>
      <c r="I3717" t="s">
        <v>554</v>
      </c>
      <c r="J3717" s="8">
        <v>45015</v>
      </c>
      <c r="K3717" t="s">
        <v>189</v>
      </c>
      <c r="L3717" t="s">
        <v>9243</v>
      </c>
      <c r="O3717" s="8">
        <v>45661</v>
      </c>
      <c r="P3717" s="24">
        <v>45659.931030092594</v>
      </c>
      <c r="Q3717" t="s">
        <v>26</v>
      </c>
      <c r="R3717">
        <v>202502</v>
      </c>
      <c r="S3717">
        <v>333</v>
      </c>
      <c r="T3717">
        <v>333</v>
      </c>
      <c r="BC3717">
        <v>333</v>
      </c>
      <c r="GX3717">
        <v>10</v>
      </c>
      <c r="GY3717" t="s">
        <v>190</v>
      </c>
      <c r="GZ3717" t="s">
        <v>191</v>
      </c>
      <c r="HA3717">
        <v>1470</v>
      </c>
      <c r="HB3717" s="24">
        <v>45659.983483796299</v>
      </c>
      <c r="HD3717">
        <v>10.9091</v>
      </c>
      <c r="HE3717">
        <v>329.99972500000001</v>
      </c>
      <c r="HH3717" t="s">
        <v>192</v>
      </c>
      <c r="HN3717" t="s">
        <v>26</v>
      </c>
      <c r="HP3717">
        <v>0</v>
      </c>
      <c r="HR3717">
        <v>0</v>
      </c>
      <c r="HS3717">
        <v>333</v>
      </c>
      <c r="HU3717" t="s">
        <v>569</v>
      </c>
      <c r="HV3717" t="s">
        <v>193</v>
      </c>
      <c r="HW3717" t="s">
        <v>194</v>
      </c>
      <c r="HX3717" t="s">
        <v>571</v>
      </c>
      <c r="HY3717">
        <v>8.9125999999999997E-2</v>
      </c>
      <c r="HZ3717" t="s">
        <v>195</v>
      </c>
      <c r="IA3717" t="s">
        <v>196</v>
      </c>
      <c r="IB3717" t="s">
        <v>457</v>
      </c>
      <c r="IC3717" t="s">
        <v>556</v>
      </c>
      <c r="IN3717">
        <v>2</v>
      </c>
      <c r="IS3717" s="8">
        <v>45657</v>
      </c>
    </row>
    <row r="3718" spans="1:253" x14ac:dyDescent="0.25">
      <c r="A3718" t="s">
        <v>841</v>
      </c>
      <c r="B3718" t="s">
        <v>2043</v>
      </c>
      <c r="C3718" t="s">
        <v>557</v>
      </c>
      <c r="E3718" t="s">
        <v>2044</v>
      </c>
      <c r="F3718" t="s">
        <v>673</v>
      </c>
      <c r="G3718" t="s">
        <v>674</v>
      </c>
      <c r="H3718" t="s">
        <v>455</v>
      </c>
      <c r="I3718" t="s">
        <v>630</v>
      </c>
      <c r="J3718" s="8">
        <v>45184</v>
      </c>
      <c r="K3718" t="s">
        <v>189</v>
      </c>
      <c r="L3718" t="s">
        <v>9243</v>
      </c>
      <c r="O3718" s="8">
        <v>45661</v>
      </c>
      <c r="P3718" s="24">
        <v>45659.983483796299</v>
      </c>
      <c r="Q3718" t="s">
        <v>26</v>
      </c>
      <c r="R3718">
        <v>202502</v>
      </c>
      <c r="S3718">
        <v>47</v>
      </c>
      <c r="T3718">
        <v>47</v>
      </c>
      <c r="BC3718">
        <v>47</v>
      </c>
      <c r="GX3718">
        <v>16</v>
      </c>
      <c r="GY3718" t="s">
        <v>190</v>
      </c>
      <c r="GZ3718" t="s">
        <v>191</v>
      </c>
      <c r="HA3718">
        <v>1480</v>
      </c>
      <c r="HB3718" s="24">
        <v>45660.001157407409</v>
      </c>
      <c r="HC3718" t="s">
        <v>201</v>
      </c>
      <c r="HD3718">
        <v>13.333299999999999</v>
      </c>
      <c r="HE3718">
        <v>270.000675</v>
      </c>
      <c r="HH3718" t="s">
        <v>192</v>
      </c>
      <c r="HI3718" t="s">
        <v>2044</v>
      </c>
      <c r="HJ3718" t="s">
        <v>12662</v>
      </c>
      <c r="HK3718" s="24">
        <v>45659.984120370369</v>
      </c>
      <c r="HL3718" s="24">
        <v>45660.001793981479</v>
      </c>
      <c r="HM3718">
        <v>0</v>
      </c>
      <c r="HN3718" t="s">
        <v>26</v>
      </c>
      <c r="HP3718">
        <v>0</v>
      </c>
      <c r="HR3718">
        <v>0</v>
      </c>
      <c r="HS3718">
        <v>47</v>
      </c>
      <c r="HU3718" t="s">
        <v>673</v>
      </c>
      <c r="HV3718" t="s">
        <v>193</v>
      </c>
      <c r="HW3718" t="s">
        <v>194</v>
      </c>
      <c r="HX3718" t="s">
        <v>675</v>
      </c>
      <c r="HY3718">
        <v>0.120991</v>
      </c>
      <c r="HZ3718" t="s">
        <v>195</v>
      </c>
      <c r="IA3718" t="s">
        <v>196</v>
      </c>
      <c r="IB3718" t="s">
        <v>457</v>
      </c>
      <c r="IC3718" t="s">
        <v>556</v>
      </c>
      <c r="IN3718">
        <v>2</v>
      </c>
      <c r="IS3718" s="8">
        <v>45657</v>
      </c>
    </row>
    <row r="3719" spans="1:253" x14ac:dyDescent="0.25">
      <c r="A3719" t="s">
        <v>841</v>
      </c>
      <c r="B3719" t="s">
        <v>2045</v>
      </c>
      <c r="C3719" t="s">
        <v>557</v>
      </c>
      <c r="E3719" t="s">
        <v>2046</v>
      </c>
      <c r="F3719" t="s">
        <v>698</v>
      </c>
      <c r="G3719" t="s">
        <v>699</v>
      </c>
      <c r="H3719" t="s">
        <v>455</v>
      </c>
      <c r="I3719" t="s">
        <v>630</v>
      </c>
      <c r="J3719" s="8">
        <v>45181</v>
      </c>
      <c r="K3719" t="s">
        <v>189</v>
      </c>
      <c r="L3719" t="s">
        <v>9243</v>
      </c>
      <c r="O3719" s="8">
        <v>45661</v>
      </c>
      <c r="P3719" s="24">
        <v>45660.001157407409</v>
      </c>
      <c r="Q3719" t="s">
        <v>26</v>
      </c>
      <c r="R3719">
        <v>202502</v>
      </c>
      <c r="S3719">
        <v>250</v>
      </c>
      <c r="T3719">
        <v>250</v>
      </c>
      <c r="V3719" t="s">
        <v>3218</v>
      </c>
      <c r="BC3719">
        <v>250</v>
      </c>
      <c r="GX3719">
        <v>3</v>
      </c>
      <c r="GY3719" t="s">
        <v>190</v>
      </c>
      <c r="GZ3719" t="s">
        <v>191</v>
      </c>
      <c r="HA3719">
        <v>1490</v>
      </c>
      <c r="HB3719" s="24">
        <v>45660.039733796293</v>
      </c>
      <c r="HD3719">
        <v>13.333299999999999</v>
      </c>
      <c r="HE3719">
        <v>270.000675</v>
      </c>
      <c r="HH3719" t="s">
        <v>192</v>
      </c>
      <c r="HN3719" t="s">
        <v>26</v>
      </c>
      <c r="HP3719">
        <v>0</v>
      </c>
      <c r="HR3719">
        <v>0</v>
      </c>
      <c r="HS3719">
        <v>250</v>
      </c>
      <c r="HU3719" t="s">
        <v>698</v>
      </c>
      <c r="HV3719" t="s">
        <v>193</v>
      </c>
      <c r="HW3719" t="s">
        <v>194</v>
      </c>
      <c r="HX3719" t="s">
        <v>700</v>
      </c>
      <c r="HY3719">
        <v>0.120991</v>
      </c>
      <c r="HZ3719" t="s">
        <v>195</v>
      </c>
      <c r="IA3719" t="s">
        <v>196</v>
      </c>
      <c r="IB3719" t="s">
        <v>457</v>
      </c>
      <c r="IC3719" t="s">
        <v>556</v>
      </c>
      <c r="IN3719">
        <v>2</v>
      </c>
      <c r="IS3719" s="8">
        <v>45657</v>
      </c>
    </row>
    <row r="3720" spans="1:253" x14ac:dyDescent="0.25">
      <c r="A3720" t="s">
        <v>841</v>
      </c>
      <c r="B3720" t="s">
        <v>3078</v>
      </c>
      <c r="C3720" t="s">
        <v>557</v>
      </c>
      <c r="E3720" t="s">
        <v>3079</v>
      </c>
      <c r="F3720" t="s">
        <v>682</v>
      </c>
      <c r="G3720" t="s">
        <v>683</v>
      </c>
      <c r="H3720" t="s">
        <v>455</v>
      </c>
      <c r="I3720" t="s">
        <v>630</v>
      </c>
      <c r="J3720" s="8">
        <v>45181</v>
      </c>
      <c r="K3720" t="s">
        <v>189</v>
      </c>
      <c r="L3720" t="s">
        <v>9243</v>
      </c>
      <c r="O3720" s="8">
        <v>45661</v>
      </c>
      <c r="P3720" s="24">
        <v>45660.039733796293</v>
      </c>
      <c r="Q3720" t="s">
        <v>26</v>
      </c>
      <c r="R3720">
        <v>202502</v>
      </c>
      <c r="S3720">
        <v>58</v>
      </c>
      <c r="T3720">
        <v>58</v>
      </c>
      <c r="BC3720">
        <v>54</v>
      </c>
      <c r="BD3720">
        <v>4</v>
      </c>
      <c r="GX3720">
        <v>11</v>
      </c>
      <c r="GY3720" t="s">
        <v>190</v>
      </c>
      <c r="GZ3720" t="s">
        <v>191</v>
      </c>
      <c r="HA3720">
        <v>1500</v>
      </c>
      <c r="HB3720" s="24">
        <v>45660.658946759257</v>
      </c>
      <c r="HD3720">
        <v>13.0909</v>
      </c>
      <c r="HE3720">
        <v>275.00019099999997</v>
      </c>
      <c r="HH3720" t="s">
        <v>192</v>
      </c>
      <c r="HN3720" t="s">
        <v>26</v>
      </c>
      <c r="HP3720">
        <v>0</v>
      </c>
      <c r="HR3720">
        <v>0</v>
      </c>
      <c r="HS3720">
        <v>58</v>
      </c>
      <c r="HU3720" t="s">
        <v>682</v>
      </c>
      <c r="HV3720" t="s">
        <v>193</v>
      </c>
      <c r="HW3720" t="s">
        <v>194</v>
      </c>
      <c r="HX3720" t="s">
        <v>684</v>
      </c>
      <c r="HY3720">
        <v>0.120991</v>
      </c>
      <c r="HZ3720" t="s">
        <v>195</v>
      </c>
      <c r="IA3720" t="s">
        <v>196</v>
      </c>
      <c r="IB3720" t="s">
        <v>457</v>
      </c>
      <c r="IC3720" t="s">
        <v>556</v>
      </c>
      <c r="IN3720">
        <v>2</v>
      </c>
      <c r="IS3720" s="8">
        <v>45657</v>
      </c>
    </row>
    <row r="3721" spans="1:253" x14ac:dyDescent="0.25">
      <c r="A3721" t="s">
        <v>841</v>
      </c>
      <c r="B3721" t="s">
        <v>8624</v>
      </c>
      <c r="C3721" t="s">
        <v>557</v>
      </c>
      <c r="E3721" t="s">
        <v>8625</v>
      </c>
      <c r="F3721" t="s">
        <v>628</v>
      </c>
      <c r="G3721" t="s">
        <v>629</v>
      </c>
      <c r="H3721" t="s">
        <v>455</v>
      </c>
      <c r="I3721" t="s">
        <v>630</v>
      </c>
      <c r="J3721" s="8">
        <v>45032</v>
      </c>
      <c r="K3721" t="s">
        <v>189</v>
      </c>
      <c r="L3721" t="s">
        <v>9243</v>
      </c>
      <c r="O3721" s="8">
        <v>45661</v>
      </c>
      <c r="P3721" s="24">
        <v>45660.658946759257</v>
      </c>
      <c r="Q3721" t="s">
        <v>26</v>
      </c>
      <c r="R3721">
        <v>202502</v>
      </c>
      <c r="S3721">
        <v>500</v>
      </c>
      <c r="T3721">
        <v>500</v>
      </c>
      <c r="BD3721">
        <v>500</v>
      </c>
      <c r="GX3721">
        <v>4</v>
      </c>
      <c r="GY3721" t="s">
        <v>190</v>
      </c>
      <c r="GZ3721" t="s">
        <v>191</v>
      </c>
      <c r="HB3721" s="24">
        <v>45660.745127314818</v>
      </c>
      <c r="HD3721">
        <v>13.333299999999999</v>
      </c>
      <c r="HE3721">
        <v>270.000675</v>
      </c>
      <c r="HH3721" t="s">
        <v>192</v>
      </c>
      <c r="HN3721" t="s">
        <v>26</v>
      </c>
      <c r="HP3721">
        <v>0</v>
      </c>
      <c r="HR3721">
        <v>0</v>
      </c>
      <c r="HS3721">
        <v>500</v>
      </c>
      <c r="HU3721" t="s">
        <v>628</v>
      </c>
      <c r="HV3721" t="s">
        <v>193</v>
      </c>
      <c r="HW3721" t="s">
        <v>194</v>
      </c>
      <c r="HX3721" t="s">
        <v>631</v>
      </c>
      <c r="HY3721">
        <v>0.120991</v>
      </c>
      <c r="HZ3721" t="s">
        <v>195</v>
      </c>
      <c r="IA3721" t="s">
        <v>196</v>
      </c>
      <c r="IB3721" t="s">
        <v>457</v>
      </c>
      <c r="IC3721" t="s">
        <v>556</v>
      </c>
      <c r="IN3721">
        <v>3</v>
      </c>
      <c r="IS3721" s="8">
        <v>45657</v>
      </c>
    </row>
    <row r="3722" spans="1:253" x14ac:dyDescent="0.25">
      <c r="A3722" t="s">
        <v>841</v>
      </c>
      <c r="B3722" t="s">
        <v>11213</v>
      </c>
      <c r="C3722" t="s">
        <v>557</v>
      </c>
      <c r="E3722" t="s">
        <v>11214</v>
      </c>
      <c r="F3722" t="s">
        <v>628</v>
      </c>
      <c r="G3722" t="s">
        <v>629</v>
      </c>
      <c r="H3722" t="s">
        <v>455</v>
      </c>
      <c r="I3722" t="s">
        <v>630</v>
      </c>
      <c r="J3722" s="8">
        <v>45032</v>
      </c>
      <c r="K3722" t="s">
        <v>189</v>
      </c>
      <c r="L3722" t="s">
        <v>9243</v>
      </c>
      <c r="O3722" s="8">
        <v>45661</v>
      </c>
      <c r="P3722" s="24">
        <v>45660.745127314818</v>
      </c>
      <c r="Q3722" t="s">
        <v>26</v>
      </c>
      <c r="R3722">
        <v>202502</v>
      </c>
      <c r="S3722">
        <v>400</v>
      </c>
      <c r="T3722">
        <v>400</v>
      </c>
      <c r="BD3722">
        <v>400</v>
      </c>
      <c r="GX3722">
        <v>4</v>
      </c>
      <c r="GY3722" t="s">
        <v>190</v>
      </c>
      <c r="GZ3722" t="s">
        <v>191</v>
      </c>
      <c r="HB3722" s="24">
        <v>45660.824918981481</v>
      </c>
      <c r="HD3722">
        <v>13.333299999999999</v>
      </c>
      <c r="HE3722">
        <v>270.000675</v>
      </c>
      <c r="HH3722" t="s">
        <v>192</v>
      </c>
      <c r="HN3722" t="s">
        <v>26</v>
      </c>
      <c r="HP3722">
        <v>0</v>
      </c>
      <c r="HR3722">
        <v>0</v>
      </c>
      <c r="HS3722">
        <v>400</v>
      </c>
      <c r="HU3722" t="s">
        <v>628</v>
      </c>
      <c r="HV3722" t="s">
        <v>193</v>
      </c>
      <c r="HW3722" t="s">
        <v>194</v>
      </c>
      <c r="HX3722" t="s">
        <v>631</v>
      </c>
      <c r="HY3722">
        <v>0.120991</v>
      </c>
      <c r="HZ3722" t="s">
        <v>195</v>
      </c>
      <c r="IA3722" t="s">
        <v>196</v>
      </c>
      <c r="IB3722" t="s">
        <v>457</v>
      </c>
      <c r="IC3722" t="s">
        <v>556</v>
      </c>
      <c r="IN3722">
        <v>3</v>
      </c>
      <c r="IS3722" s="8">
        <v>45657</v>
      </c>
    </row>
    <row r="3723" spans="1:253" x14ac:dyDescent="0.25">
      <c r="A3723" t="s">
        <v>841</v>
      </c>
      <c r="B3723" t="s">
        <v>2510</v>
      </c>
      <c r="C3723" t="s">
        <v>557</v>
      </c>
      <c r="E3723" t="s">
        <v>2511</v>
      </c>
      <c r="F3723" t="s">
        <v>608</v>
      </c>
      <c r="G3723" t="s">
        <v>609</v>
      </c>
      <c r="H3723" t="s">
        <v>455</v>
      </c>
      <c r="I3723" t="s">
        <v>630</v>
      </c>
      <c r="J3723" s="8">
        <v>45181</v>
      </c>
      <c r="K3723" t="s">
        <v>189</v>
      </c>
      <c r="L3723" t="s">
        <v>9243</v>
      </c>
      <c r="O3723" s="8">
        <v>45661</v>
      </c>
      <c r="P3723" s="24">
        <v>45660.824918981481</v>
      </c>
      <c r="Q3723" t="s">
        <v>26</v>
      </c>
      <c r="R3723">
        <v>202503</v>
      </c>
      <c r="S3723">
        <v>500</v>
      </c>
      <c r="T3723">
        <v>500</v>
      </c>
      <c r="BD3723">
        <v>500</v>
      </c>
      <c r="GX3723">
        <v>9</v>
      </c>
      <c r="GY3723" t="s">
        <v>190</v>
      </c>
      <c r="GZ3723" t="s">
        <v>191</v>
      </c>
      <c r="HB3723" s="24">
        <v>45660.942337962966</v>
      </c>
      <c r="HD3723">
        <v>13.0909</v>
      </c>
      <c r="HE3723">
        <v>275.00019099999997</v>
      </c>
      <c r="HH3723" t="s">
        <v>192</v>
      </c>
      <c r="HN3723" t="s">
        <v>26</v>
      </c>
      <c r="HP3723">
        <v>0</v>
      </c>
      <c r="HR3723">
        <v>0</v>
      </c>
      <c r="HS3723">
        <v>500</v>
      </c>
      <c r="HU3723" t="s">
        <v>608</v>
      </c>
      <c r="HV3723" t="s">
        <v>193</v>
      </c>
      <c r="HW3723" t="s">
        <v>194</v>
      </c>
      <c r="HX3723" t="s">
        <v>610</v>
      </c>
      <c r="HY3723">
        <v>0.120991</v>
      </c>
      <c r="HZ3723" t="s">
        <v>195</v>
      </c>
      <c r="IA3723" t="s">
        <v>196</v>
      </c>
      <c r="IB3723" t="s">
        <v>457</v>
      </c>
      <c r="IC3723" t="s">
        <v>556</v>
      </c>
      <c r="IN3723">
        <v>-4</v>
      </c>
      <c r="IS3723" s="8">
        <v>45664</v>
      </c>
    </row>
    <row r="3724" spans="1:253" x14ac:dyDescent="0.25">
      <c r="A3724" t="s">
        <v>841</v>
      </c>
      <c r="B3724" t="s">
        <v>6770</v>
      </c>
      <c r="C3724" t="s">
        <v>557</v>
      </c>
      <c r="E3724" t="s">
        <v>6771</v>
      </c>
      <c r="F3724" t="s">
        <v>608</v>
      </c>
      <c r="G3724" t="s">
        <v>609</v>
      </c>
      <c r="H3724" t="s">
        <v>455</v>
      </c>
      <c r="I3724" t="s">
        <v>630</v>
      </c>
      <c r="J3724" s="8">
        <v>45181</v>
      </c>
      <c r="K3724" t="s">
        <v>189</v>
      </c>
      <c r="L3724" t="s">
        <v>9243</v>
      </c>
      <c r="O3724" s="8">
        <v>45661</v>
      </c>
      <c r="P3724" s="24">
        <v>45660.942337962966</v>
      </c>
      <c r="Q3724" t="s">
        <v>26</v>
      </c>
      <c r="R3724">
        <v>202503</v>
      </c>
      <c r="S3724">
        <v>500</v>
      </c>
      <c r="T3724">
        <v>500</v>
      </c>
      <c r="BD3724">
        <v>500</v>
      </c>
      <c r="GX3724">
        <v>9</v>
      </c>
      <c r="GY3724" t="s">
        <v>190</v>
      </c>
      <c r="GZ3724" t="s">
        <v>191</v>
      </c>
      <c r="HB3724" s="24">
        <v>45661.038923611108</v>
      </c>
      <c r="HD3724">
        <v>13.0909</v>
      </c>
      <c r="HE3724">
        <v>275.00019099999997</v>
      </c>
      <c r="HH3724" t="s">
        <v>192</v>
      </c>
      <c r="HN3724" t="s">
        <v>26</v>
      </c>
      <c r="HP3724">
        <v>0</v>
      </c>
      <c r="HR3724">
        <v>0</v>
      </c>
      <c r="HS3724">
        <v>500</v>
      </c>
      <c r="HU3724" t="s">
        <v>608</v>
      </c>
      <c r="HV3724" t="s">
        <v>193</v>
      </c>
      <c r="HW3724" t="s">
        <v>194</v>
      </c>
      <c r="HX3724" t="s">
        <v>610</v>
      </c>
      <c r="HY3724">
        <v>0.120991</v>
      </c>
      <c r="HZ3724" t="s">
        <v>195</v>
      </c>
      <c r="IA3724" t="s">
        <v>196</v>
      </c>
      <c r="IB3724" t="s">
        <v>457</v>
      </c>
      <c r="IC3724" t="s">
        <v>556</v>
      </c>
      <c r="IN3724">
        <v>-4</v>
      </c>
      <c r="IS3724" s="8">
        <v>45664</v>
      </c>
    </row>
    <row r="3725" spans="1:253" x14ac:dyDescent="0.25">
      <c r="A3725" t="s">
        <v>841</v>
      </c>
      <c r="B3725" t="s">
        <v>6772</v>
      </c>
      <c r="C3725" t="s">
        <v>557</v>
      </c>
      <c r="E3725" t="s">
        <v>6773</v>
      </c>
      <c r="F3725" t="s">
        <v>608</v>
      </c>
      <c r="G3725" t="s">
        <v>609</v>
      </c>
      <c r="H3725" t="s">
        <v>455</v>
      </c>
      <c r="I3725" t="s">
        <v>630</v>
      </c>
      <c r="J3725" s="8">
        <v>45181</v>
      </c>
      <c r="K3725" t="s">
        <v>189</v>
      </c>
      <c r="L3725" t="s">
        <v>9243</v>
      </c>
      <c r="O3725" s="8">
        <v>45661</v>
      </c>
      <c r="P3725" s="24">
        <v>45661.038923611108</v>
      </c>
      <c r="Q3725" t="s">
        <v>26</v>
      </c>
      <c r="R3725">
        <v>202503</v>
      </c>
      <c r="S3725">
        <v>448</v>
      </c>
      <c r="T3725">
        <v>448</v>
      </c>
      <c r="BD3725">
        <v>59</v>
      </c>
      <c r="BE3725">
        <v>389</v>
      </c>
      <c r="GX3725">
        <v>9</v>
      </c>
      <c r="GY3725" t="s">
        <v>190</v>
      </c>
      <c r="GZ3725" t="s">
        <v>191</v>
      </c>
      <c r="HB3725" s="24">
        <v>45661.656111111108</v>
      </c>
      <c r="HD3725">
        <v>13.0909</v>
      </c>
      <c r="HE3725">
        <v>275.00019099999997</v>
      </c>
      <c r="HH3725" t="s">
        <v>192</v>
      </c>
      <c r="HN3725" t="s">
        <v>26</v>
      </c>
      <c r="HP3725">
        <v>0</v>
      </c>
      <c r="HR3725">
        <v>0</v>
      </c>
      <c r="HS3725">
        <v>448</v>
      </c>
      <c r="HU3725" t="s">
        <v>608</v>
      </c>
      <c r="HV3725" t="s">
        <v>193</v>
      </c>
      <c r="HW3725" t="s">
        <v>194</v>
      </c>
      <c r="HX3725" t="s">
        <v>610</v>
      </c>
      <c r="HY3725">
        <v>0.120991</v>
      </c>
      <c r="HZ3725" t="s">
        <v>195</v>
      </c>
      <c r="IA3725" t="s">
        <v>196</v>
      </c>
      <c r="IB3725" t="s">
        <v>457</v>
      </c>
      <c r="IC3725" t="s">
        <v>556</v>
      </c>
      <c r="IN3725">
        <v>-4</v>
      </c>
      <c r="IS3725" s="8">
        <v>45664</v>
      </c>
    </row>
    <row r="3726" spans="1:253" x14ac:dyDescent="0.25">
      <c r="A3726" t="s">
        <v>841</v>
      </c>
      <c r="B3726" t="s">
        <v>6814</v>
      </c>
      <c r="C3726" t="s">
        <v>557</v>
      </c>
      <c r="E3726" t="s">
        <v>6815</v>
      </c>
      <c r="F3726" t="s">
        <v>566</v>
      </c>
      <c r="G3726" t="s">
        <v>567</v>
      </c>
      <c r="H3726" t="s">
        <v>455</v>
      </c>
      <c r="I3726" t="s">
        <v>560</v>
      </c>
      <c r="J3726" s="8">
        <v>45019</v>
      </c>
      <c r="K3726" t="s">
        <v>189</v>
      </c>
      <c r="L3726" t="s">
        <v>9243</v>
      </c>
      <c r="O3726" s="8">
        <v>45661</v>
      </c>
      <c r="P3726" s="24">
        <v>45661.583333333336</v>
      </c>
      <c r="Q3726" t="s">
        <v>26</v>
      </c>
      <c r="R3726">
        <v>202503</v>
      </c>
      <c r="S3726">
        <v>90</v>
      </c>
      <c r="T3726">
        <v>90</v>
      </c>
      <c r="BE3726">
        <v>90</v>
      </c>
      <c r="GX3726">
        <v>2</v>
      </c>
      <c r="GY3726" t="s">
        <v>190</v>
      </c>
      <c r="GZ3726" t="s">
        <v>191</v>
      </c>
      <c r="HB3726" s="24">
        <v>45661.583333333336</v>
      </c>
      <c r="HD3726">
        <v>10.9091</v>
      </c>
      <c r="HE3726">
        <v>329.99972500000001</v>
      </c>
      <c r="HH3726" t="s">
        <v>192</v>
      </c>
      <c r="HN3726" t="s">
        <v>26</v>
      </c>
      <c r="HP3726">
        <v>0</v>
      </c>
      <c r="HR3726">
        <v>0</v>
      </c>
      <c r="HS3726">
        <v>90</v>
      </c>
      <c r="HU3726" t="s">
        <v>566</v>
      </c>
      <c r="HV3726" t="s">
        <v>193</v>
      </c>
      <c r="HW3726" t="s">
        <v>194</v>
      </c>
      <c r="HX3726" t="s">
        <v>568</v>
      </c>
      <c r="HY3726">
        <v>7.5917999999999999E-2</v>
      </c>
      <c r="HZ3726" t="s">
        <v>195</v>
      </c>
      <c r="IA3726" t="s">
        <v>196</v>
      </c>
      <c r="IB3726" t="s">
        <v>457</v>
      </c>
      <c r="IC3726" t="s">
        <v>556</v>
      </c>
      <c r="IN3726">
        <v>-3</v>
      </c>
      <c r="IS3726" s="8">
        <v>45664</v>
      </c>
    </row>
    <row r="3727" spans="1:253" x14ac:dyDescent="0.25">
      <c r="A3727" t="s">
        <v>841</v>
      </c>
      <c r="B3727" t="s">
        <v>2050</v>
      </c>
      <c r="C3727" t="s">
        <v>557</v>
      </c>
      <c r="E3727" t="s">
        <v>2051</v>
      </c>
      <c r="F3727" t="s">
        <v>572</v>
      </c>
      <c r="G3727" t="s">
        <v>573</v>
      </c>
      <c r="H3727" t="s">
        <v>455</v>
      </c>
      <c r="I3727" t="s">
        <v>554</v>
      </c>
      <c r="J3727" s="8">
        <v>45181</v>
      </c>
      <c r="K3727" t="s">
        <v>189</v>
      </c>
      <c r="L3727" t="s">
        <v>9243</v>
      </c>
      <c r="O3727" s="8">
        <v>45661</v>
      </c>
      <c r="P3727" s="24">
        <v>45661.583333333336</v>
      </c>
      <c r="Q3727" t="s">
        <v>26</v>
      </c>
      <c r="R3727">
        <v>202503</v>
      </c>
      <c r="S3727">
        <v>200</v>
      </c>
      <c r="T3727">
        <v>200</v>
      </c>
      <c r="BE3727">
        <v>200</v>
      </c>
      <c r="GX3727">
        <v>25</v>
      </c>
      <c r="GY3727" t="s">
        <v>190</v>
      </c>
      <c r="GZ3727" t="s">
        <v>191</v>
      </c>
      <c r="HB3727" s="24">
        <v>45661.583333333336</v>
      </c>
      <c r="HD3727">
        <v>13.8462</v>
      </c>
      <c r="HE3727">
        <v>259.99913299999997</v>
      </c>
      <c r="HH3727" t="s">
        <v>192</v>
      </c>
      <c r="HN3727" t="s">
        <v>26</v>
      </c>
      <c r="HP3727">
        <v>0</v>
      </c>
      <c r="HR3727">
        <v>0</v>
      </c>
      <c r="HS3727">
        <v>200</v>
      </c>
      <c r="HU3727" t="s">
        <v>572</v>
      </c>
      <c r="HV3727" t="s">
        <v>193</v>
      </c>
      <c r="HW3727" t="s">
        <v>194</v>
      </c>
      <c r="HX3727" t="s">
        <v>574</v>
      </c>
      <c r="HY3727">
        <v>8.9125999999999997E-2</v>
      </c>
      <c r="HZ3727" t="s">
        <v>195</v>
      </c>
      <c r="IA3727" t="s">
        <v>196</v>
      </c>
      <c r="IB3727" t="s">
        <v>457</v>
      </c>
      <c r="IC3727" t="s">
        <v>556</v>
      </c>
      <c r="IN3727">
        <v>-3</v>
      </c>
      <c r="IS3727" s="8">
        <v>45664</v>
      </c>
    </row>
    <row r="3728" spans="1:253" x14ac:dyDescent="0.25">
      <c r="A3728" t="s">
        <v>841</v>
      </c>
      <c r="B3728" t="s">
        <v>6010</v>
      </c>
      <c r="C3728" t="s">
        <v>557</v>
      </c>
      <c r="E3728" t="s">
        <v>6011</v>
      </c>
      <c r="F3728" t="s">
        <v>588</v>
      </c>
      <c r="G3728" t="s">
        <v>589</v>
      </c>
      <c r="H3728" t="s">
        <v>455</v>
      </c>
      <c r="I3728" t="s">
        <v>560</v>
      </c>
      <c r="J3728" s="8">
        <v>45281</v>
      </c>
      <c r="K3728" t="s">
        <v>189</v>
      </c>
      <c r="L3728" t="s">
        <v>9243</v>
      </c>
      <c r="M3728">
        <v>0</v>
      </c>
      <c r="O3728" s="8">
        <v>45661</v>
      </c>
      <c r="P3728" s="24">
        <v>45661.656111111108</v>
      </c>
      <c r="Q3728" t="s">
        <v>26</v>
      </c>
      <c r="R3728">
        <v>202449</v>
      </c>
      <c r="S3728">
        <v>297</v>
      </c>
      <c r="T3728">
        <v>59</v>
      </c>
      <c r="U3728" t="s">
        <v>9240</v>
      </c>
      <c r="V3728" t="s">
        <v>2679</v>
      </c>
      <c r="BE3728">
        <v>59</v>
      </c>
      <c r="GX3728">
        <v>2</v>
      </c>
      <c r="GY3728" t="s">
        <v>190</v>
      </c>
      <c r="GZ3728" t="s">
        <v>191</v>
      </c>
      <c r="HB3728" s="24">
        <v>45661.663564814815</v>
      </c>
      <c r="HC3728" t="s">
        <v>200</v>
      </c>
      <c r="HD3728">
        <v>10.9091</v>
      </c>
      <c r="HE3728">
        <v>329.99972500000001</v>
      </c>
      <c r="HH3728" t="s">
        <v>192</v>
      </c>
      <c r="HI3728" t="s">
        <v>6011</v>
      </c>
      <c r="HJ3728" t="s">
        <v>12662</v>
      </c>
      <c r="HK3728" s="24">
        <v>45661.656747685185</v>
      </c>
      <c r="HL3728" s="24">
        <v>45661.664189814815</v>
      </c>
      <c r="HM3728">
        <v>0</v>
      </c>
      <c r="HN3728" t="s">
        <v>26</v>
      </c>
      <c r="HP3728">
        <v>238</v>
      </c>
      <c r="HR3728">
        <v>0</v>
      </c>
      <c r="HS3728">
        <v>59</v>
      </c>
      <c r="HT3728" s="24">
        <v>45661.25</v>
      </c>
      <c r="HU3728" t="s">
        <v>588</v>
      </c>
      <c r="HV3728" t="s">
        <v>193</v>
      </c>
      <c r="HW3728" t="s">
        <v>194</v>
      </c>
      <c r="HX3728" t="s">
        <v>590</v>
      </c>
      <c r="HY3728">
        <v>7.5917999999999999E-2</v>
      </c>
      <c r="HZ3728" t="s">
        <v>195</v>
      </c>
      <c r="IA3728" t="s">
        <v>196</v>
      </c>
      <c r="IB3728" t="s">
        <v>457</v>
      </c>
      <c r="IC3728" t="s">
        <v>556</v>
      </c>
      <c r="IL3728">
        <v>0</v>
      </c>
      <c r="IN3728">
        <v>39</v>
      </c>
      <c r="IS3728" s="8">
        <v>45622</v>
      </c>
    </row>
    <row r="3729" spans="1:253" x14ac:dyDescent="0.25">
      <c r="A3729" t="s">
        <v>841</v>
      </c>
      <c r="B3729" t="s">
        <v>11231</v>
      </c>
      <c r="C3729" t="s">
        <v>557</v>
      </c>
      <c r="E3729" t="s">
        <v>11232</v>
      </c>
      <c r="F3729" t="s">
        <v>588</v>
      </c>
      <c r="G3729" t="s">
        <v>589</v>
      </c>
      <c r="H3729" t="s">
        <v>455</v>
      </c>
      <c r="I3729" t="s">
        <v>560</v>
      </c>
      <c r="J3729" s="8">
        <v>45281</v>
      </c>
      <c r="K3729" t="s">
        <v>189</v>
      </c>
      <c r="L3729" t="s">
        <v>9243</v>
      </c>
      <c r="O3729" s="8">
        <v>45661</v>
      </c>
      <c r="P3729" s="24">
        <v>45661.663564814815</v>
      </c>
      <c r="Q3729" t="s">
        <v>26</v>
      </c>
      <c r="R3729">
        <v>202449</v>
      </c>
      <c r="S3729">
        <v>257</v>
      </c>
      <c r="T3729">
        <v>257</v>
      </c>
      <c r="BE3729">
        <v>257</v>
      </c>
      <c r="GX3729">
        <v>2</v>
      </c>
      <c r="GY3729" t="s">
        <v>190</v>
      </c>
      <c r="GZ3729" t="s">
        <v>191</v>
      </c>
      <c r="HB3729" s="24">
        <v>45661.702951388892</v>
      </c>
      <c r="HC3729" t="s">
        <v>200</v>
      </c>
      <c r="HD3729">
        <v>10.9091</v>
      </c>
      <c r="HE3729">
        <v>329.99972500000001</v>
      </c>
      <c r="HG3729" t="s">
        <v>7341</v>
      </c>
      <c r="HH3729" t="s">
        <v>192</v>
      </c>
      <c r="HI3729" t="s">
        <v>11232</v>
      </c>
      <c r="HJ3729" t="s">
        <v>12662</v>
      </c>
      <c r="HK3729" s="24">
        <v>45661.664189814815</v>
      </c>
      <c r="HL3729" s="24">
        <v>45661.703587962962</v>
      </c>
      <c r="HM3729">
        <v>0</v>
      </c>
      <c r="HN3729" t="s">
        <v>26</v>
      </c>
      <c r="HP3729">
        <v>0</v>
      </c>
      <c r="HR3729">
        <v>0</v>
      </c>
      <c r="HS3729">
        <v>257</v>
      </c>
      <c r="HT3729" s="24">
        <v>45661.25</v>
      </c>
      <c r="HU3729" t="s">
        <v>588</v>
      </c>
      <c r="HV3729" t="s">
        <v>193</v>
      </c>
      <c r="HW3729" t="s">
        <v>194</v>
      </c>
      <c r="HX3729" t="s">
        <v>590</v>
      </c>
      <c r="HY3729">
        <v>7.5917999999999999E-2</v>
      </c>
      <c r="HZ3729" t="s">
        <v>195</v>
      </c>
      <c r="IA3729" t="s">
        <v>196</v>
      </c>
      <c r="IB3729" t="s">
        <v>457</v>
      </c>
      <c r="IC3729" t="s">
        <v>556</v>
      </c>
      <c r="IN3729">
        <v>21</v>
      </c>
      <c r="IS3729" s="8">
        <v>45640</v>
      </c>
    </row>
    <row r="3730" spans="1:253" x14ac:dyDescent="0.25">
      <c r="A3730" t="s">
        <v>841</v>
      </c>
      <c r="B3730" t="s">
        <v>11996</v>
      </c>
      <c r="C3730" t="s">
        <v>557</v>
      </c>
      <c r="E3730" t="s">
        <v>12038</v>
      </c>
      <c r="F3730" t="s">
        <v>566</v>
      </c>
      <c r="G3730" t="s">
        <v>567</v>
      </c>
      <c r="H3730" t="s">
        <v>455</v>
      </c>
      <c r="I3730" t="s">
        <v>560</v>
      </c>
      <c r="J3730" s="8">
        <v>45019</v>
      </c>
      <c r="K3730" t="s">
        <v>189</v>
      </c>
      <c r="L3730" t="s">
        <v>9243</v>
      </c>
      <c r="O3730" s="8">
        <v>45661</v>
      </c>
      <c r="P3730" s="24">
        <v>45661.702951388892</v>
      </c>
      <c r="Q3730" t="s">
        <v>26</v>
      </c>
      <c r="R3730">
        <v>202503</v>
      </c>
      <c r="S3730">
        <v>250</v>
      </c>
      <c r="T3730">
        <v>250</v>
      </c>
      <c r="BE3730">
        <v>250</v>
      </c>
      <c r="GX3730">
        <v>2</v>
      </c>
      <c r="GY3730" t="s">
        <v>190</v>
      </c>
      <c r="GZ3730" t="s">
        <v>191</v>
      </c>
      <c r="HB3730" s="24">
        <v>45661.737997685188</v>
      </c>
      <c r="HD3730">
        <v>10.9091</v>
      </c>
      <c r="HE3730">
        <v>329.99972500000001</v>
      </c>
      <c r="HG3730" t="s">
        <v>6803</v>
      </c>
      <c r="HH3730" t="s">
        <v>192</v>
      </c>
      <c r="HN3730" t="s">
        <v>26</v>
      </c>
      <c r="HP3730">
        <v>0</v>
      </c>
      <c r="HR3730">
        <v>0</v>
      </c>
      <c r="HS3730">
        <v>250</v>
      </c>
      <c r="HU3730" t="s">
        <v>566</v>
      </c>
      <c r="HV3730" t="s">
        <v>193</v>
      </c>
      <c r="HW3730" t="s">
        <v>194</v>
      </c>
      <c r="HX3730" t="s">
        <v>568</v>
      </c>
      <c r="HY3730">
        <v>7.5917999999999999E-2</v>
      </c>
      <c r="HZ3730" t="s">
        <v>195</v>
      </c>
      <c r="IA3730" t="s">
        <v>196</v>
      </c>
      <c r="IB3730" t="s">
        <v>457</v>
      </c>
      <c r="IC3730" t="s">
        <v>556</v>
      </c>
      <c r="IN3730">
        <v>-7</v>
      </c>
      <c r="IS3730" s="8">
        <v>45668</v>
      </c>
    </row>
    <row r="3731" spans="1:253" x14ac:dyDescent="0.25">
      <c r="A3731" t="s">
        <v>841</v>
      </c>
      <c r="B3731" t="s">
        <v>932</v>
      </c>
      <c r="C3731" t="s">
        <v>557</v>
      </c>
      <c r="E3731" t="s">
        <v>933</v>
      </c>
      <c r="F3731" t="s">
        <v>566</v>
      </c>
      <c r="G3731" t="s">
        <v>567</v>
      </c>
      <c r="H3731" t="s">
        <v>455</v>
      </c>
      <c r="I3731" t="s">
        <v>560</v>
      </c>
      <c r="J3731" s="8">
        <v>45019</v>
      </c>
      <c r="K3731" t="s">
        <v>189</v>
      </c>
      <c r="L3731" t="s">
        <v>9243</v>
      </c>
      <c r="O3731" s="8">
        <v>45661</v>
      </c>
      <c r="P3731" s="24">
        <v>45661.737997685188</v>
      </c>
      <c r="Q3731" t="s">
        <v>26</v>
      </c>
      <c r="R3731">
        <v>202503</v>
      </c>
      <c r="S3731">
        <v>500</v>
      </c>
      <c r="T3731">
        <v>500</v>
      </c>
      <c r="BE3731">
        <v>500</v>
      </c>
      <c r="GX3731">
        <v>2</v>
      </c>
      <c r="GY3731" t="s">
        <v>190</v>
      </c>
      <c r="GZ3731" t="s">
        <v>191</v>
      </c>
      <c r="HB3731" s="24">
        <v>45661.846261574072</v>
      </c>
      <c r="HD3731">
        <v>10.9091</v>
      </c>
      <c r="HE3731">
        <v>329.99972500000001</v>
      </c>
      <c r="HH3731" t="s">
        <v>192</v>
      </c>
      <c r="HN3731" t="s">
        <v>26</v>
      </c>
      <c r="HP3731">
        <v>0</v>
      </c>
      <c r="HR3731">
        <v>0</v>
      </c>
      <c r="HS3731">
        <v>500</v>
      </c>
      <c r="HU3731" t="s">
        <v>566</v>
      </c>
      <c r="HV3731" t="s">
        <v>193</v>
      </c>
      <c r="HW3731" t="s">
        <v>194</v>
      </c>
      <c r="HX3731" t="s">
        <v>568</v>
      </c>
      <c r="HY3731">
        <v>7.5917999999999999E-2</v>
      </c>
      <c r="HZ3731" t="s">
        <v>195</v>
      </c>
      <c r="IA3731" t="s">
        <v>196</v>
      </c>
      <c r="IB3731" t="s">
        <v>457</v>
      </c>
      <c r="IC3731" t="s">
        <v>556</v>
      </c>
      <c r="IN3731">
        <v>-3</v>
      </c>
      <c r="IS3731" s="8">
        <v>45664</v>
      </c>
    </row>
    <row r="3732" spans="1:253" x14ac:dyDescent="0.25">
      <c r="A3732" t="s">
        <v>841</v>
      </c>
      <c r="B3732" t="s">
        <v>6812</v>
      </c>
      <c r="C3732" t="s">
        <v>557</v>
      </c>
      <c r="E3732" t="s">
        <v>6813</v>
      </c>
      <c r="F3732" t="s">
        <v>566</v>
      </c>
      <c r="G3732" t="s">
        <v>567</v>
      </c>
      <c r="H3732" t="s">
        <v>455</v>
      </c>
      <c r="I3732" t="s">
        <v>560</v>
      </c>
      <c r="J3732" s="8">
        <v>45019</v>
      </c>
      <c r="K3732" t="s">
        <v>189</v>
      </c>
      <c r="L3732" t="s">
        <v>9243</v>
      </c>
      <c r="O3732" s="8">
        <v>45661</v>
      </c>
      <c r="P3732" s="24">
        <v>45661.846261574072</v>
      </c>
      <c r="Q3732" t="s">
        <v>26</v>
      </c>
      <c r="R3732">
        <v>202503</v>
      </c>
      <c r="S3732">
        <v>500</v>
      </c>
      <c r="T3732">
        <v>500</v>
      </c>
      <c r="BE3732">
        <v>448</v>
      </c>
      <c r="BG3732">
        <v>52</v>
      </c>
      <c r="GX3732">
        <v>2</v>
      </c>
      <c r="GY3732" t="s">
        <v>190</v>
      </c>
      <c r="GZ3732" t="s">
        <v>191</v>
      </c>
      <c r="HB3732" s="24">
        <v>45663.260821759257</v>
      </c>
      <c r="HD3732">
        <v>10.9091</v>
      </c>
      <c r="HE3732">
        <v>329.99972500000001</v>
      </c>
      <c r="HH3732" t="s">
        <v>192</v>
      </c>
      <c r="HN3732" t="s">
        <v>26</v>
      </c>
      <c r="HP3732">
        <v>0</v>
      </c>
      <c r="HR3732">
        <v>0</v>
      </c>
      <c r="HS3732">
        <v>500</v>
      </c>
      <c r="HU3732" t="s">
        <v>566</v>
      </c>
      <c r="HV3732" t="s">
        <v>193</v>
      </c>
      <c r="HW3732" t="s">
        <v>194</v>
      </c>
      <c r="HX3732" t="s">
        <v>568</v>
      </c>
      <c r="HY3732">
        <v>7.5917999999999999E-2</v>
      </c>
      <c r="HZ3732" t="s">
        <v>195</v>
      </c>
      <c r="IA3732" t="s">
        <v>196</v>
      </c>
      <c r="IB3732" t="s">
        <v>457</v>
      </c>
      <c r="IC3732" t="s">
        <v>556</v>
      </c>
      <c r="IN3732">
        <v>-3</v>
      </c>
      <c r="IS3732" s="8">
        <v>45664</v>
      </c>
    </row>
    <row r="3733" spans="1:253" x14ac:dyDescent="0.25">
      <c r="A3733" t="s">
        <v>841</v>
      </c>
      <c r="B3733" t="s">
        <v>1294</v>
      </c>
      <c r="C3733" t="s">
        <v>557</v>
      </c>
      <c r="E3733" t="s">
        <v>1295</v>
      </c>
      <c r="F3733" t="s">
        <v>569</v>
      </c>
      <c r="G3733" t="s">
        <v>570</v>
      </c>
      <c r="H3733" t="s">
        <v>455</v>
      </c>
      <c r="I3733" t="s">
        <v>554</v>
      </c>
      <c r="J3733" s="8">
        <v>45015</v>
      </c>
      <c r="K3733" t="s">
        <v>189</v>
      </c>
      <c r="L3733" t="s">
        <v>9243</v>
      </c>
      <c r="O3733" s="8">
        <v>45668</v>
      </c>
      <c r="P3733" s="24">
        <v>45663.260821759257</v>
      </c>
      <c r="Q3733" t="s">
        <v>26</v>
      </c>
      <c r="R3733">
        <v>202452</v>
      </c>
      <c r="S3733">
        <v>19</v>
      </c>
      <c r="T3733">
        <v>19</v>
      </c>
      <c r="BG3733">
        <v>19</v>
      </c>
      <c r="GX3733">
        <v>10</v>
      </c>
      <c r="GY3733" t="s">
        <v>190</v>
      </c>
      <c r="GZ3733" t="s">
        <v>191</v>
      </c>
      <c r="HB3733" s="24">
        <v>45663.263495370367</v>
      </c>
      <c r="HC3733" t="s">
        <v>201</v>
      </c>
      <c r="HD3733">
        <v>10.9091</v>
      </c>
      <c r="HE3733">
        <v>329.99972500000001</v>
      </c>
      <c r="HH3733" t="s">
        <v>192</v>
      </c>
      <c r="HI3733" t="s">
        <v>1295</v>
      </c>
      <c r="HJ3733" t="s">
        <v>12662</v>
      </c>
      <c r="HK3733" s="24">
        <v>45663.295798611114</v>
      </c>
      <c r="HL3733" s="24">
        <v>45663.298796296294</v>
      </c>
      <c r="HM3733">
        <v>0</v>
      </c>
      <c r="HN3733" t="s">
        <v>26</v>
      </c>
      <c r="HP3733">
        <v>0</v>
      </c>
      <c r="HR3733">
        <v>0</v>
      </c>
      <c r="HS3733">
        <v>19</v>
      </c>
      <c r="HU3733" t="s">
        <v>569</v>
      </c>
      <c r="HV3733" t="s">
        <v>193</v>
      </c>
      <c r="HW3733" t="s">
        <v>194</v>
      </c>
      <c r="HX3733" t="s">
        <v>571</v>
      </c>
      <c r="HY3733">
        <v>8.9125999999999997E-2</v>
      </c>
      <c r="HZ3733" t="s">
        <v>195</v>
      </c>
      <c r="IA3733" t="s">
        <v>196</v>
      </c>
      <c r="IB3733" t="s">
        <v>457</v>
      </c>
      <c r="IC3733" t="s">
        <v>556</v>
      </c>
      <c r="IN3733">
        <v>20</v>
      </c>
      <c r="IS3733" s="8">
        <v>45643</v>
      </c>
    </row>
    <row r="3734" spans="1:253" x14ac:dyDescent="0.25">
      <c r="A3734" t="s">
        <v>841</v>
      </c>
      <c r="B3734" t="s">
        <v>2791</v>
      </c>
      <c r="C3734" t="s">
        <v>557</v>
      </c>
      <c r="E3734" t="s">
        <v>2792</v>
      </c>
      <c r="F3734" t="s">
        <v>569</v>
      </c>
      <c r="G3734" t="s">
        <v>570</v>
      </c>
      <c r="H3734" t="s">
        <v>455</v>
      </c>
      <c r="I3734" t="s">
        <v>554</v>
      </c>
      <c r="J3734" s="8">
        <v>45015</v>
      </c>
      <c r="K3734" t="s">
        <v>189</v>
      </c>
      <c r="L3734" t="s">
        <v>9243</v>
      </c>
      <c r="O3734" s="8">
        <v>45668</v>
      </c>
      <c r="P3734" s="24">
        <v>45663.263495370367</v>
      </c>
      <c r="Q3734" t="s">
        <v>26</v>
      </c>
      <c r="R3734">
        <v>202452</v>
      </c>
      <c r="S3734">
        <v>500</v>
      </c>
      <c r="T3734">
        <v>500</v>
      </c>
      <c r="BG3734">
        <v>500</v>
      </c>
      <c r="GX3734">
        <v>10</v>
      </c>
      <c r="GY3734" t="s">
        <v>190</v>
      </c>
      <c r="GZ3734" t="s">
        <v>191</v>
      </c>
      <c r="HB3734" s="24">
        <v>45663.340578703705</v>
      </c>
      <c r="HC3734" t="s">
        <v>201</v>
      </c>
      <c r="HD3734">
        <v>10.9091</v>
      </c>
      <c r="HE3734">
        <v>329.99972500000001</v>
      </c>
      <c r="HH3734" t="s">
        <v>192</v>
      </c>
      <c r="HI3734" t="s">
        <v>2792</v>
      </c>
      <c r="HJ3734" t="s">
        <v>12662</v>
      </c>
      <c r="HK3734" s="24">
        <v>45663.298796296294</v>
      </c>
      <c r="HL3734" s="24">
        <v>45663.384652777779</v>
      </c>
      <c r="HM3734">
        <v>0</v>
      </c>
      <c r="HN3734" t="s">
        <v>26</v>
      </c>
      <c r="HP3734">
        <v>0</v>
      </c>
      <c r="HR3734">
        <v>0</v>
      </c>
      <c r="HS3734">
        <v>500</v>
      </c>
      <c r="HU3734" t="s">
        <v>569</v>
      </c>
      <c r="HV3734" t="s">
        <v>193</v>
      </c>
      <c r="HW3734" t="s">
        <v>194</v>
      </c>
      <c r="HX3734" t="s">
        <v>571</v>
      </c>
      <c r="HY3734">
        <v>8.9125999999999997E-2</v>
      </c>
      <c r="HZ3734" t="s">
        <v>195</v>
      </c>
      <c r="IA3734" t="s">
        <v>196</v>
      </c>
      <c r="IB3734" t="s">
        <v>457</v>
      </c>
      <c r="IC3734" t="s">
        <v>556</v>
      </c>
      <c r="IN3734">
        <v>20</v>
      </c>
      <c r="IS3734" s="8">
        <v>45643</v>
      </c>
    </row>
    <row r="3735" spans="1:253" x14ac:dyDescent="0.25">
      <c r="A3735" t="s">
        <v>841</v>
      </c>
      <c r="B3735" t="s">
        <v>11265</v>
      </c>
      <c r="C3735" t="s">
        <v>557</v>
      </c>
      <c r="E3735" t="s">
        <v>11266</v>
      </c>
      <c r="F3735" t="s">
        <v>899</v>
      </c>
      <c r="G3735" t="s">
        <v>1477</v>
      </c>
      <c r="H3735" t="s">
        <v>455</v>
      </c>
      <c r="I3735" t="s">
        <v>554</v>
      </c>
      <c r="J3735" s="8">
        <v>45475</v>
      </c>
      <c r="K3735" t="s">
        <v>189</v>
      </c>
      <c r="L3735" t="s">
        <v>9243</v>
      </c>
      <c r="O3735" s="8">
        <v>45668</v>
      </c>
      <c r="P3735" s="24">
        <v>45663.340578703705</v>
      </c>
      <c r="Q3735" t="s">
        <v>26</v>
      </c>
      <c r="R3735">
        <v>202452</v>
      </c>
      <c r="S3735">
        <v>58</v>
      </c>
      <c r="T3735">
        <v>58</v>
      </c>
      <c r="U3735" t="s">
        <v>10764</v>
      </c>
      <c r="BG3735">
        <v>58</v>
      </c>
      <c r="GX3735">
        <v>100</v>
      </c>
      <c r="GY3735" t="s">
        <v>190</v>
      </c>
      <c r="GZ3735" t="s">
        <v>190</v>
      </c>
      <c r="HB3735" s="24">
        <v>45663.348715277774</v>
      </c>
      <c r="HD3735">
        <v>10.9091</v>
      </c>
      <c r="HE3735">
        <v>329.99972500000001</v>
      </c>
      <c r="HH3735" t="s">
        <v>192</v>
      </c>
      <c r="HN3735" t="s">
        <v>26</v>
      </c>
      <c r="HP3735">
        <v>0</v>
      </c>
      <c r="HR3735">
        <v>0</v>
      </c>
      <c r="HS3735">
        <v>58</v>
      </c>
      <c r="HU3735" t="s">
        <v>899</v>
      </c>
      <c r="HV3735" t="s">
        <v>193</v>
      </c>
      <c r="HW3735" t="s">
        <v>194</v>
      </c>
      <c r="HX3735" t="s">
        <v>1478</v>
      </c>
      <c r="HY3735">
        <v>8.9125999999999997E-2</v>
      </c>
      <c r="HZ3735" t="s">
        <v>195</v>
      </c>
      <c r="IA3735" t="s">
        <v>196</v>
      </c>
      <c r="IB3735" t="s">
        <v>457</v>
      </c>
      <c r="IC3735" t="s">
        <v>556</v>
      </c>
      <c r="IN3735">
        <v>20</v>
      </c>
      <c r="IS3735" s="8">
        <v>45643</v>
      </c>
    </row>
    <row r="3736" spans="1:253" x14ac:dyDescent="0.25">
      <c r="A3736" t="s">
        <v>843</v>
      </c>
      <c r="B3736" t="s">
        <v>2882</v>
      </c>
      <c r="C3736" t="s">
        <v>557</v>
      </c>
      <c r="E3736" t="s">
        <v>2883</v>
      </c>
      <c r="F3736" t="s">
        <v>737</v>
      </c>
      <c r="G3736" t="s">
        <v>738</v>
      </c>
      <c r="H3736" t="s">
        <v>577</v>
      </c>
      <c r="I3736" t="s">
        <v>578</v>
      </c>
      <c r="J3736" s="8">
        <v>45099</v>
      </c>
      <c r="K3736" t="s">
        <v>189</v>
      </c>
      <c r="L3736" t="s">
        <v>9243</v>
      </c>
      <c r="O3736" s="8">
        <v>45668</v>
      </c>
      <c r="P3736" s="24">
        <v>45663.348715277774</v>
      </c>
      <c r="Q3736" t="s">
        <v>26</v>
      </c>
      <c r="R3736">
        <v>202452</v>
      </c>
      <c r="S3736">
        <v>500</v>
      </c>
      <c r="T3736">
        <v>496</v>
      </c>
      <c r="BG3736">
        <v>496</v>
      </c>
      <c r="GX3736">
        <v>47</v>
      </c>
      <c r="GY3736" t="s">
        <v>190</v>
      </c>
      <c r="GZ3736" t="s">
        <v>191</v>
      </c>
      <c r="HB3736" s="24">
        <v>45663.506678240738</v>
      </c>
      <c r="HC3736" t="s">
        <v>201</v>
      </c>
      <c r="HD3736">
        <v>17.143000000000001</v>
      </c>
      <c r="HE3736">
        <v>209.99825000000001</v>
      </c>
      <c r="HH3736" t="s">
        <v>192</v>
      </c>
      <c r="HI3736" t="s">
        <v>2883</v>
      </c>
      <c r="HJ3736" t="s">
        <v>12661</v>
      </c>
      <c r="HK3736" s="24">
        <v>45663.349421296298</v>
      </c>
      <c r="HL3736" s="24">
        <v>45663.507384259261</v>
      </c>
      <c r="HM3736">
        <v>0</v>
      </c>
      <c r="HN3736" t="s">
        <v>26</v>
      </c>
      <c r="HP3736">
        <v>4</v>
      </c>
      <c r="HR3736">
        <v>0</v>
      </c>
      <c r="HS3736">
        <v>496</v>
      </c>
      <c r="HU3736" t="s">
        <v>737</v>
      </c>
      <c r="HV3736" t="s">
        <v>193</v>
      </c>
      <c r="HW3736" t="s">
        <v>194</v>
      </c>
      <c r="HX3736" t="s">
        <v>739</v>
      </c>
      <c r="HY3736">
        <v>8.9125999999999997E-2</v>
      </c>
      <c r="HZ3736" t="s">
        <v>195</v>
      </c>
      <c r="IA3736" t="s">
        <v>196</v>
      </c>
      <c r="IB3736" t="s">
        <v>580</v>
      </c>
      <c r="IC3736" t="s">
        <v>581</v>
      </c>
      <c r="IN3736">
        <v>20</v>
      </c>
      <c r="IS3736" s="8">
        <v>45643</v>
      </c>
    </row>
    <row r="3737" spans="1:253" x14ac:dyDescent="0.25">
      <c r="A3737" t="s">
        <v>843</v>
      </c>
      <c r="B3737" t="s">
        <v>2880</v>
      </c>
      <c r="C3737" t="s">
        <v>557</v>
      </c>
      <c r="E3737" t="s">
        <v>2881</v>
      </c>
      <c r="F3737" t="s">
        <v>737</v>
      </c>
      <c r="G3737" t="s">
        <v>738</v>
      </c>
      <c r="H3737" t="s">
        <v>577</v>
      </c>
      <c r="I3737" t="s">
        <v>578</v>
      </c>
      <c r="J3737" s="8">
        <v>45099</v>
      </c>
      <c r="K3737" t="s">
        <v>189</v>
      </c>
      <c r="L3737" t="s">
        <v>9243</v>
      </c>
      <c r="O3737" s="8">
        <v>45668</v>
      </c>
      <c r="P3737" s="24">
        <v>45663.506678240738</v>
      </c>
      <c r="Q3737" t="s">
        <v>26</v>
      </c>
      <c r="R3737">
        <v>202452</v>
      </c>
      <c r="S3737">
        <v>304</v>
      </c>
      <c r="T3737">
        <v>304</v>
      </c>
      <c r="BG3737">
        <v>304</v>
      </c>
      <c r="GX3737">
        <v>47</v>
      </c>
      <c r="GY3737" t="s">
        <v>190</v>
      </c>
      <c r="GZ3737" t="s">
        <v>191</v>
      </c>
      <c r="HB3737" s="24">
        <v>45663.577175925922</v>
      </c>
      <c r="HC3737" t="s">
        <v>201</v>
      </c>
      <c r="HD3737">
        <v>17.143000000000001</v>
      </c>
      <c r="HE3737">
        <v>209.99825000000001</v>
      </c>
      <c r="HH3737" t="s">
        <v>192</v>
      </c>
      <c r="HI3737" t="s">
        <v>2881</v>
      </c>
      <c r="HJ3737" t="s">
        <v>12661</v>
      </c>
      <c r="HK3737" s="24">
        <v>45663.507384259261</v>
      </c>
      <c r="HL3737" s="24">
        <v>45663.577870370369</v>
      </c>
      <c r="HM3737">
        <v>0</v>
      </c>
      <c r="HN3737" t="s">
        <v>26</v>
      </c>
      <c r="HP3737">
        <v>0</v>
      </c>
      <c r="HR3737">
        <v>0</v>
      </c>
      <c r="HS3737">
        <v>304</v>
      </c>
      <c r="HU3737" t="s">
        <v>737</v>
      </c>
      <c r="HV3737" t="s">
        <v>193</v>
      </c>
      <c r="HW3737" t="s">
        <v>194</v>
      </c>
      <c r="HX3737" t="s">
        <v>739</v>
      </c>
      <c r="HY3737">
        <v>8.9125999999999997E-2</v>
      </c>
      <c r="HZ3737" t="s">
        <v>195</v>
      </c>
      <c r="IA3737" t="s">
        <v>196</v>
      </c>
      <c r="IB3737" t="s">
        <v>580</v>
      </c>
      <c r="IC3737" t="s">
        <v>581</v>
      </c>
      <c r="IN3737">
        <v>20</v>
      </c>
      <c r="IS3737" s="8">
        <v>45643</v>
      </c>
    </row>
    <row r="3738" spans="1:253" x14ac:dyDescent="0.25">
      <c r="A3738" t="s">
        <v>843</v>
      </c>
      <c r="B3738" t="s">
        <v>3377</v>
      </c>
      <c r="C3738" t="s">
        <v>557</v>
      </c>
      <c r="E3738" t="s">
        <v>3378</v>
      </c>
      <c r="F3738" t="s">
        <v>743</v>
      </c>
      <c r="G3738" t="s">
        <v>744</v>
      </c>
      <c r="H3738" t="s">
        <v>577</v>
      </c>
      <c r="I3738" t="s">
        <v>578</v>
      </c>
      <c r="J3738" s="8">
        <v>45098</v>
      </c>
      <c r="K3738" t="s">
        <v>189</v>
      </c>
      <c r="L3738" t="s">
        <v>9243</v>
      </c>
      <c r="O3738" s="8">
        <v>45668</v>
      </c>
      <c r="P3738" s="24">
        <v>45663.577175925922</v>
      </c>
      <c r="Q3738" t="s">
        <v>26</v>
      </c>
      <c r="R3738">
        <v>202452</v>
      </c>
      <c r="S3738">
        <v>400</v>
      </c>
      <c r="T3738">
        <v>400</v>
      </c>
      <c r="BG3738">
        <v>400</v>
      </c>
      <c r="GX3738">
        <v>45</v>
      </c>
      <c r="GY3738" t="s">
        <v>190</v>
      </c>
      <c r="GZ3738" t="s">
        <v>191</v>
      </c>
      <c r="HB3738" s="24">
        <v>45663.675775462965</v>
      </c>
      <c r="HD3738">
        <v>17.143000000000001</v>
      </c>
      <c r="HE3738">
        <v>209.99825000000001</v>
      </c>
      <c r="HH3738" t="s">
        <v>192</v>
      </c>
      <c r="HN3738" t="s">
        <v>26</v>
      </c>
      <c r="HP3738">
        <v>0</v>
      </c>
      <c r="HR3738">
        <v>0</v>
      </c>
      <c r="HS3738">
        <v>400</v>
      </c>
      <c r="HU3738" t="s">
        <v>743</v>
      </c>
      <c r="HV3738" t="s">
        <v>193</v>
      </c>
      <c r="HW3738" t="s">
        <v>194</v>
      </c>
      <c r="HX3738" t="s">
        <v>745</v>
      </c>
      <c r="HY3738">
        <v>8.9125999999999997E-2</v>
      </c>
      <c r="HZ3738" t="s">
        <v>195</v>
      </c>
      <c r="IA3738" t="s">
        <v>196</v>
      </c>
      <c r="IB3738" t="s">
        <v>580</v>
      </c>
      <c r="IC3738" t="s">
        <v>581</v>
      </c>
      <c r="IN3738">
        <v>20</v>
      </c>
      <c r="IS3738" s="8">
        <v>45643</v>
      </c>
    </row>
    <row r="3739" spans="1:253" x14ac:dyDescent="0.25">
      <c r="A3739" t="s">
        <v>843</v>
      </c>
      <c r="B3739" t="s">
        <v>6856</v>
      </c>
      <c r="C3739" t="s">
        <v>557</v>
      </c>
      <c r="E3739" t="s">
        <v>6857</v>
      </c>
      <c r="F3739" t="s">
        <v>722</v>
      </c>
      <c r="G3739" t="s">
        <v>723</v>
      </c>
      <c r="H3739" t="s">
        <v>577</v>
      </c>
      <c r="I3739" t="s">
        <v>638</v>
      </c>
      <c r="J3739" s="8">
        <v>45111</v>
      </c>
      <c r="K3739" t="s">
        <v>189</v>
      </c>
      <c r="L3739" t="s">
        <v>9243</v>
      </c>
      <c r="O3739" s="8">
        <v>45668</v>
      </c>
      <c r="P3739" s="24">
        <v>45663.675775462965</v>
      </c>
      <c r="Q3739" t="s">
        <v>26</v>
      </c>
      <c r="R3739">
        <v>202452</v>
      </c>
      <c r="S3739">
        <v>500</v>
      </c>
      <c r="T3739">
        <v>500</v>
      </c>
      <c r="BG3739">
        <v>500</v>
      </c>
      <c r="GX3739">
        <v>16</v>
      </c>
      <c r="GY3739" t="s">
        <v>190</v>
      </c>
      <c r="GZ3739" t="s">
        <v>191</v>
      </c>
      <c r="HB3739" s="24">
        <v>45663.792951388888</v>
      </c>
      <c r="HD3739">
        <v>17.142900000000001</v>
      </c>
      <c r="HE3739">
        <v>209.99947499999999</v>
      </c>
      <c r="HH3739" t="s">
        <v>192</v>
      </c>
      <c r="HN3739" t="s">
        <v>26</v>
      </c>
      <c r="HP3739">
        <v>0</v>
      </c>
      <c r="HR3739">
        <v>0</v>
      </c>
      <c r="HS3739">
        <v>500</v>
      </c>
      <c r="HU3739" t="s">
        <v>722</v>
      </c>
      <c r="HV3739" t="s">
        <v>193</v>
      </c>
      <c r="HW3739" t="s">
        <v>194</v>
      </c>
      <c r="HX3739" t="s">
        <v>724</v>
      </c>
      <c r="HY3739">
        <v>0.12806899999999999</v>
      </c>
      <c r="HZ3739" t="s">
        <v>195</v>
      </c>
      <c r="IA3739" t="s">
        <v>196</v>
      </c>
      <c r="IB3739" t="s">
        <v>580</v>
      </c>
      <c r="IC3739" t="s">
        <v>581</v>
      </c>
      <c r="IN3739">
        <v>20</v>
      </c>
      <c r="IS3739" s="8">
        <v>45643</v>
      </c>
    </row>
    <row r="3740" spans="1:253" x14ac:dyDescent="0.25">
      <c r="A3740" t="s">
        <v>841</v>
      </c>
      <c r="B3740" t="s">
        <v>1481</v>
      </c>
      <c r="C3740" t="s">
        <v>557</v>
      </c>
      <c r="E3740" t="s">
        <v>1482</v>
      </c>
      <c r="F3740" t="s">
        <v>594</v>
      </c>
      <c r="G3740" t="s">
        <v>595</v>
      </c>
      <c r="H3740" t="s">
        <v>455</v>
      </c>
      <c r="I3740" t="s">
        <v>554</v>
      </c>
      <c r="J3740" s="8">
        <v>45376</v>
      </c>
      <c r="K3740" t="s">
        <v>189</v>
      </c>
      <c r="L3740" t="s">
        <v>9243</v>
      </c>
      <c r="O3740" s="8">
        <v>45668</v>
      </c>
      <c r="P3740" s="24">
        <v>45663.792951388888</v>
      </c>
      <c r="Q3740" t="s">
        <v>26</v>
      </c>
      <c r="R3740">
        <v>202502</v>
      </c>
      <c r="S3740">
        <v>354</v>
      </c>
      <c r="T3740">
        <v>354</v>
      </c>
      <c r="BG3740">
        <v>354</v>
      </c>
      <c r="GX3740">
        <v>2</v>
      </c>
      <c r="GY3740" t="s">
        <v>190</v>
      </c>
      <c r="GZ3740" t="s">
        <v>191</v>
      </c>
      <c r="HB3740" s="24">
        <v>45663.884270833332</v>
      </c>
      <c r="HC3740" t="s">
        <v>201</v>
      </c>
      <c r="HD3740">
        <v>10.9091</v>
      </c>
      <c r="HE3740">
        <v>329.99972500000001</v>
      </c>
      <c r="HH3740" t="s">
        <v>192</v>
      </c>
      <c r="HI3740" t="s">
        <v>1482</v>
      </c>
      <c r="HJ3740" t="s">
        <v>12662</v>
      </c>
      <c r="HK3740" s="24">
        <v>45663.793645833335</v>
      </c>
      <c r="HL3740" s="24">
        <v>45663.884976851848</v>
      </c>
      <c r="HM3740">
        <v>0</v>
      </c>
      <c r="HN3740" t="s">
        <v>26</v>
      </c>
      <c r="HP3740">
        <v>0</v>
      </c>
      <c r="HR3740">
        <v>0</v>
      </c>
      <c r="HS3740">
        <v>354</v>
      </c>
      <c r="HU3740" t="s">
        <v>594</v>
      </c>
      <c r="HV3740" t="s">
        <v>193</v>
      </c>
      <c r="HW3740" t="s">
        <v>194</v>
      </c>
      <c r="HX3740" t="s">
        <v>596</v>
      </c>
      <c r="HY3740">
        <v>8.9125999999999997E-2</v>
      </c>
      <c r="HZ3740" t="s">
        <v>195</v>
      </c>
      <c r="IA3740" t="s">
        <v>196</v>
      </c>
      <c r="IB3740" t="s">
        <v>457</v>
      </c>
      <c r="IC3740" t="s">
        <v>556</v>
      </c>
      <c r="IN3740">
        <v>6</v>
      </c>
      <c r="IS3740" s="8">
        <v>45657</v>
      </c>
    </row>
    <row r="3741" spans="1:253" x14ac:dyDescent="0.25">
      <c r="A3741" t="s">
        <v>841</v>
      </c>
      <c r="B3741" t="s">
        <v>11269</v>
      </c>
      <c r="C3741" t="s">
        <v>557</v>
      </c>
      <c r="E3741" t="s">
        <v>11270</v>
      </c>
      <c r="F3741" t="s">
        <v>563</v>
      </c>
      <c r="G3741" t="s">
        <v>564</v>
      </c>
      <c r="H3741" t="s">
        <v>455</v>
      </c>
      <c r="I3741" t="s">
        <v>554</v>
      </c>
      <c r="J3741" s="8">
        <v>45015</v>
      </c>
      <c r="K3741" t="s">
        <v>189</v>
      </c>
      <c r="L3741" t="s">
        <v>9243</v>
      </c>
      <c r="O3741" s="8">
        <v>45668</v>
      </c>
      <c r="P3741" s="24">
        <v>45663.884270833332</v>
      </c>
      <c r="Q3741" t="s">
        <v>26</v>
      </c>
      <c r="R3741">
        <v>202502</v>
      </c>
      <c r="S3741">
        <v>500</v>
      </c>
      <c r="T3741">
        <v>500</v>
      </c>
      <c r="BG3741">
        <v>500</v>
      </c>
      <c r="GX3741">
        <v>26</v>
      </c>
      <c r="GY3741" t="s">
        <v>190</v>
      </c>
      <c r="GZ3741" t="s">
        <v>191</v>
      </c>
      <c r="HB3741" s="24">
        <v>45663.965532407405</v>
      </c>
      <c r="HD3741">
        <v>10.9091</v>
      </c>
      <c r="HE3741">
        <v>329.99972500000001</v>
      </c>
      <c r="HH3741" t="s">
        <v>192</v>
      </c>
      <c r="HN3741" t="s">
        <v>26</v>
      </c>
      <c r="HP3741">
        <v>0</v>
      </c>
      <c r="HR3741">
        <v>0</v>
      </c>
      <c r="HS3741">
        <v>500</v>
      </c>
      <c r="HU3741" t="s">
        <v>563</v>
      </c>
      <c r="HV3741" t="s">
        <v>193</v>
      </c>
      <c r="HW3741" t="s">
        <v>194</v>
      </c>
      <c r="HX3741" t="s">
        <v>565</v>
      </c>
      <c r="HY3741">
        <v>8.9125999999999997E-2</v>
      </c>
      <c r="HZ3741" t="s">
        <v>195</v>
      </c>
      <c r="IA3741" t="s">
        <v>196</v>
      </c>
      <c r="IB3741" t="s">
        <v>457</v>
      </c>
      <c r="IC3741" t="s">
        <v>556</v>
      </c>
      <c r="IN3741">
        <v>6</v>
      </c>
      <c r="IS3741" s="8">
        <v>45657</v>
      </c>
    </row>
    <row r="3742" spans="1:253" x14ac:dyDescent="0.25">
      <c r="A3742" t="s">
        <v>841</v>
      </c>
      <c r="B3742" t="s">
        <v>11271</v>
      </c>
      <c r="C3742" t="s">
        <v>557</v>
      </c>
      <c r="E3742" t="s">
        <v>11272</v>
      </c>
      <c r="F3742" t="s">
        <v>563</v>
      </c>
      <c r="G3742" t="s">
        <v>564</v>
      </c>
      <c r="H3742" t="s">
        <v>455</v>
      </c>
      <c r="I3742" t="s">
        <v>554</v>
      </c>
      <c r="J3742" s="8">
        <v>45015</v>
      </c>
      <c r="K3742" t="s">
        <v>189</v>
      </c>
      <c r="L3742" t="s">
        <v>9243</v>
      </c>
      <c r="O3742" s="8">
        <v>45668</v>
      </c>
      <c r="P3742" s="24">
        <v>45663.965532407405</v>
      </c>
      <c r="Q3742" t="s">
        <v>26</v>
      </c>
      <c r="R3742">
        <v>202502</v>
      </c>
      <c r="S3742">
        <v>500</v>
      </c>
      <c r="T3742">
        <v>500</v>
      </c>
      <c r="BG3742">
        <v>246</v>
      </c>
      <c r="BH3742">
        <v>254</v>
      </c>
      <c r="GX3742">
        <v>26</v>
      </c>
      <c r="GY3742" t="s">
        <v>190</v>
      </c>
      <c r="GZ3742" t="s">
        <v>191</v>
      </c>
      <c r="HB3742" s="24">
        <v>45664.289155092592</v>
      </c>
      <c r="HD3742">
        <v>10.9091</v>
      </c>
      <c r="HE3742">
        <v>329.99972500000001</v>
      </c>
      <c r="HH3742" t="s">
        <v>192</v>
      </c>
      <c r="HN3742" t="s">
        <v>26</v>
      </c>
      <c r="HP3742">
        <v>0</v>
      </c>
      <c r="HR3742">
        <v>0</v>
      </c>
      <c r="HS3742">
        <v>500</v>
      </c>
      <c r="HU3742" t="s">
        <v>563</v>
      </c>
      <c r="HV3742" t="s">
        <v>193</v>
      </c>
      <c r="HW3742" t="s">
        <v>194</v>
      </c>
      <c r="HX3742" t="s">
        <v>565</v>
      </c>
      <c r="HY3742">
        <v>8.9125999999999997E-2</v>
      </c>
      <c r="HZ3742" t="s">
        <v>195</v>
      </c>
      <c r="IA3742" t="s">
        <v>196</v>
      </c>
      <c r="IB3742" t="s">
        <v>457</v>
      </c>
      <c r="IC3742" t="s">
        <v>556</v>
      </c>
      <c r="IN3742">
        <v>6</v>
      </c>
      <c r="IS3742" s="8">
        <v>45657</v>
      </c>
    </row>
    <row r="3743" spans="1:253" x14ac:dyDescent="0.25">
      <c r="A3743" t="s">
        <v>841</v>
      </c>
      <c r="B3743" t="s">
        <v>11273</v>
      </c>
      <c r="C3743" t="s">
        <v>557</v>
      </c>
      <c r="E3743" t="s">
        <v>11274</v>
      </c>
      <c r="F3743" t="s">
        <v>563</v>
      </c>
      <c r="G3743" t="s">
        <v>564</v>
      </c>
      <c r="H3743" t="s">
        <v>455</v>
      </c>
      <c r="I3743" t="s">
        <v>554</v>
      </c>
      <c r="J3743" s="8">
        <v>45015</v>
      </c>
      <c r="K3743" t="s">
        <v>189</v>
      </c>
      <c r="L3743" t="s">
        <v>9243</v>
      </c>
      <c r="O3743" s="8">
        <v>45668</v>
      </c>
      <c r="P3743" s="24">
        <v>45664.289155092592</v>
      </c>
      <c r="Q3743" t="s">
        <v>26</v>
      </c>
      <c r="R3743">
        <v>202502</v>
      </c>
      <c r="S3743">
        <v>500</v>
      </c>
      <c r="T3743">
        <v>500</v>
      </c>
      <c r="BH3743">
        <v>500</v>
      </c>
      <c r="GX3743">
        <v>26</v>
      </c>
      <c r="GY3743" t="s">
        <v>190</v>
      </c>
      <c r="GZ3743" t="s">
        <v>191</v>
      </c>
      <c r="HB3743" s="24">
        <v>45664.366238425922</v>
      </c>
      <c r="HD3743">
        <v>10.9091</v>
      </c>
      <c r="HE3743">
        <v>329.99972500000001</v>
      </c>
      <c r="HH3743" t="s">
        <v>192</v>
      </c>
      <c r="HN3743" t="s">
        <v>26</v>
      </c>
      <c r="HP3743">
        <v>0</v>
      </c>
      <c r="HR3743">
        <v>0</v>
      </c>
      <c r="HS3743">
        <v>500</v>
      </c>
      <c r="HU3743" t="s">
        <v>563</v>
      </c>
      <c r="HV3743" t="s">
        <v>193</v>
      </c>
      <c r="HW3743" t="s">
        <v>194</v>
      </c>
      <c r="HX3743" t="s">
        <v>565</v>
      </c>
      <c r="HY3743">
        <v>8.9125999999999997E-2</v>
      </c>
      <c r="HZ3743" t="s">
        <v>195</v>
      </c>
      <c r="IA3743" t="s">
        <v>196</v>
      </c>
      <c r="IB3743" t="s">
        <v>457</v>
      </c>
      <c r="IC3743" t="s">
        <v>556</v>
      </c>
      <c r="IN3743">
        <v>7</v>
      </c>
      <c r="IS3743" s="8">
        <v>45657</v>
      </c>
    </row>
    <row r="3744" spans="1:253" x14ac:dyDescent="0.25">
      <c r="A3744" t="s">
        <v>841</v>
      </c>
      <c r="B3744" t="s">
        <v>11275</v>
      </c>
      <c r="C3744" t="s">
        <v>557</v>
      </c>
      <c r="E3744" t="s">
        <v>11276</v>
      </c>
      <c r="F3744" t="s">
        <v>563</v>
      </c>
      <c r="G3744" t="s">
        <v>564</v>
      </c>
      <c r="H3744" t="s">
        <v>455</v>
      </c>
      <c r="I3744" t="s">
        <v>554</v>
      </c>
      <c r="J3744" s="8">
        <v>45015</v>
      </c>
      <c r="K3744" t="s">
        <v>189</v>
      </c>
      <c r="L3744" t="s">
        <v>9243</v>
      </c>
      <c r="O3744" s="8">
        <v>45668</v>
      </c>
      <c r="P3744" s="24">
        <v>45664.366238425922</v>
      </c>
      <c r="Q3744" t="s">
        <v>26</v>
      </c>
      <c r="R3744">
        <v>202502</v>
      </c>
      <c r="S3744">
        <v>11</v>
      </c>
      <c r="T3744">
        <v>11</v>
      </c>
      <c r="BH3744">
        <v>11</v>
      </c>
      <c r="GX3744">
        <v>26</v>
      </c>
      <c r="GY3744" t="s">
        <v>190</v>
      </c>
      <c r="GZ3744" t="s">
        <v>191</v>
      </c>
      <c r="HB3744" s="24">
        <v>45664.367789351854</v>
      </c>
      <c r="HD3744">
        <v>10.9091</v>
      </c>
      <c r="HE3744">
        <v>329.99972500000001</v>
      </c>
      <c r="HH3744" t="s">
        <v>192</v>
      </c>
      <c r="HN3744" t="s">
        <v>26</v>
      </c>
      <c r="HP3744">
        <v>0</v>
      </c>
      <c r="HR3744">
        <v>0</v>
      </c>
      <c r="HS3744">
        <v>11</v>
      </c>
      <c r="HU3744" t="s">
        <v>563</v>
      </c>
      <c r="HV3744" t="s">
        <v>193</v>
      </c>
      <c r="HW3744" t="s">
        <v>194</v>
      </c>
      <c r="HX3744" t="s">
        <v>565</v>
      </c>
      <c r="HY3744">
        <v>8.9125999999999997E-2</v>
      </c>
      <c r="HZ3744" t="s">
        <v>195</v>
      </c>
      <c r="IA3744" t="s">
        <v>196</v>
      </c>
      <c r="IB3744" t="s">
        <v>457</v>
      </c>
      <c r="IC3744" t="s">
        <v>556</v>
      </c>
      <c r="IN3744">
        <v>7</v>
      </c>
      <c r="IS3744" s="8">
        <v>45657</v>
      </c>
    </row>
    <row r="3745" spans="1:253" x14ac:dyDescent="0.25">
      <c r="A3745" t="s">
        <v>841</v>
      </c>
      <c r="B3745" t="s">
        <v>1033</v>
      </c>
      <c r="C3745" t="s">
        <v>557</v>
      </c>
      <c r="E3745" t="s">
        <v>1034</v>
      </c>
      <c r="F3745" t="s">
        <v>563</v>
      </c>
      <c r="G3745" t="s">
        <v>564</v>
      </c>
      <c r="H3745" t="s">
        <v>455</v>
      </c>
      <c r="I3745" t="s">
        <v>554</v>
      </c>
      <c r="J3745" s="8">
        <v>45015</v>
      </c>
      <c r="K3745" t="s">
        <v>189</v>
      </c>
      <c r="L3745" t="s">
        <v>9243</v>
      </c>
      <c r="O3745" s="8">
        <v>45668</v>
      </c>
      <c r="P3745" s="24">
        <v>45664.367789351854</v>
      </c>
      <c r="Q3745" t="s">
        <v>26</v>
      </c>
      <c r="R3745">
        <v>202503</v>
      </c>
      <c r="S3745">
        <v>500</v>
      </c>
      <c r="T3745">
        <v>500</v>
      </c>
      <c r="BH3745">
        <v>500</v>
      </c>
      <c r="GX3745">
        <v>26</v>
      </c>
      <c r="GY3745" t="s">
        <v>190</v>
      </c>
      <c r="GZ3745" t="s">
        <v>191</v>
      </c>
      <c r="HB3745" s="24">
        <v>45664.486539351848</v>
      </c>
      <c r="HD3745">
        <v>10.9091</v>
      </c>
      <c r="HE3745">
        <v>329.99972500000001</v>
      </c>
      <c r="HH3745" t="s">
        <v>192</v>
      </c>
      <c r="HN3745" t="s">
        <v>26</v>
      </c>
      <c r="HP3745">
        <v>0</v>
      </c>
      <c r="HR3745">
        <v>0</v>
      </c>
      <c r="HS3745">
        <v>500</v>
      </c>
      <c r="HU3745" t="s">
        <v>563</v>
      </c>
      <c r="HV3745" t="s">
        <v>193</v>
      </c>
      <c r="HW3745" t="s">
        <v>194</v>
      </c>
      <c r="HX3745" t="s">
        <v>565</v>
      </c>
      <c r="HY3745">
        <v>8.9125999999999997E-2</v>
      </c>
      <c r="HZ3745" t="s">
        <v>195</v>
      </c>
      <c r="IA3745" t="s">
        <v>196</v>
      </c>
      <c r="IB3745" t="s">
        <v>457</v>
      </c>
      <c r="IC3745" t="s">
        <v>556</v>
      </c>
      <c r="IN3745">
        <v>0</v>
      </c>
      <c r="IS3745" s="8">
        <v>45664</v>
      </c>
    </row>
    <row r="3746" spans="1:253" x14ac:dyDescent="0.25">
      <c r="A3746" t="s">
        <v>841</v>
      </c>
      <c r="B3746" t="s">
        <v>6790</v>
      </c>
      <c r="C3746" t="s">
        <v>557</v>
      </c>
      <c r="E3746" t="s">
        <v>6791</v>
      </c>
      <c r="F3746" t="s">
        <v>563</v>
      </c>
      <c r="G3746" t="s">
        <v>564</v>
      </c>
      <c r="H3746" t="s">
        <v>455</v>
      </c>
      <c r="I3746" t="s">
        <v>554</v>
      </c>
      <c r="J3746" s="8">
        <v>45015</v>
      </c>
      <c r="K3746" t="s">
        <v>189</v>
      </c>
      <c r="L3746" t="s">
        <v>9243</v>
      </c>
      <c r="O3746" s="8">
        <v>45668</v>
      </c>
      <c r="P3746" s="24">
        <v>45664.486539351848</v>
      </c>
      <c r="Q3746" t="s">
        <v>26</v>
      </c>
      <c r="R3746">
        <v>202503</v>
      </c>
      <c r="S3746">
        <v>500</v>
      </c>
      <c r="T3746">
        <v>500</v>
      </c>
      <c r="BH3746">
        <v>500</v>
      </c>
      <c r="GX3746">
        <v>26</v>
      </c>
      <c r="GY3746" t="s">
        <v>190</v>
      </c>
      <c r="GZ3746" t="s">
        <v>191</v>
      </c>
      <c r="HB3746" s="24">
        <v>45664.560162037036</v>
      </c>
      <c r="HD3746">
        <v>10.9091</v>
      </c>
      <c r="HE3746">
        <v>329.99972500000001</v>
      </c>
      <c r="HH3746" t="s">
        <v>192</v>
      </c>
      <c r="HN3746" t="s">
        <v>26</v>
      </c>
      <c r="HP3746">
        <v>0</v>
      </c>
      <c r="HR3746">
        <v>0</v>
      </c>
      <c r="HS3746">
        <v>500</v>
      </c>
      <c r="HU3746" t="s">
        <v>563</v>
      </c>
      <c r="HV3746" t="s">
        <v>193</v>
      </c>
      <c r="HW3746" t="s">
        <v>194</v>
      </c>
      <c r="HX3746" t="s">
        <v>565</v>
      </c>
      <c r="HY3746">
        <v>8.9125999999999997E-2</v>
      </c>
      <c r="HZ3746" t="s">
        <v>195</v>
      </c>
      <c r="IA3746" t="s">
        <v>196</v>
      </c>
      <c r="IB3746" t="s">
        <v>457</v>
      </c>
      <c r="IC3746" t="s">
        <v>556</v>
      </c>
      <c r="IN3746">
        <v>0</v>
      </c>
      <c r="IS3746" s="8">
        <v>45664</v>
      </c>
    </row>
    <row r="3747" spans="1:253" x14ac:dyDescent="0.25">
      <c r="A3747" t="s">
        <v>841</v>
      </c>
      <c r="B3747" t="s">
        <v>6792</v>
      </c>
      <c r="C3747" t="s">
        <v>557</v>
      </c>
      <c r="E3747" t="s">
        <v>6793</v>
      </c>
      <c r="F3747" t="s">
        <v>563</v>
      </c>
      <c r="G3747" t="s">
        <v>564</v>
      </c>
      <c r="H3747" t="s">
        <v>455</v>
      </c>
      <c r="I3747" t="s">
        <v>554</v>
      </c>
      <c r="J3747" s="8">
        <v>45015</v>
      </c>
      <c r="K3747" t="s">
        <v>189</v>
      </c>
      <c r="L3747" t="s">
        <v>9243</v>
      </c>
      <c r="O3747" s="8">
        <v>45668</v>
      </c>
      <c r="P3747" s="24">
        <v>45664.560162037036</v>
      </c>
      <c r="Q3747" t="s">
        <v>26</v>
      </c>
      <c r="R3747">
        <v>202503</v>
      </c>
      <c r="S3747">
        <v>500</v>
      </c>
      <c r="T3747">
        <v>500</v>
      </c>
      <c r="BH3747">
        <v>500</v>
      </c>
      <c r="GX3747">
        <v>26</v>
      </c>
      <c r="GY3747" t="s">
        <v>190</v>
      </c>
      <c r="GZ3747" t="s">
        <v>191</v>
      </c>
      <c r="HB3747" s="24">
        <v>45664.637245370373</v>
      </c>
      <c r="HD3747">
        <v>10.9091</v>
      </c>
      <c r="HE3747">
        <v>329.99972500000001</v>
      </c>
      <c r="HH3747" t="s">
        <v>192</v>
      </c>
      <c r="HN3747" t="s">
        <v>26</v>
      </c>
      <c r="HP3747">
        <v>0</v>
      </c>
      <c r="HR3747">
        <v>0</v>
      </c>
      <c r="HS3747">
        <v>500</v>
      </c>
      <c r="HU3747" t="s">
        <v>563</v>
      </c>
      <c r="HV3747" t="s">
        <v>193</v>
      </c>
      <c r="HW3747" t="s">
        <v>194</v>
      </c>
      <c r="HX3747" t="s">
        <v>565</v>
      </c>
      <c r="HY3747">
        <v>8.9125999999999997E-2</v>
      </c>
      <c r="HZ3747" t="s">
        <v>195</v>
      </c>
      <c r="IA3747" t="s">
        <v>196</v>
      </c>
      <c r="IB3747" t="s">
        <v>457</v>
      </c>
      <c r="IC3747" t="s">
        <v>556</v>
      </c>
      <c r="IN3747">
        <v>0</v>
      </c>
      <c r="IS3747" s="8">
        <v>45664</v>
      </c>
    </row>
    <row r="3748" spans="1:253" x14ac:dyDescent="0.25">
      <c r="A3748" t="s">
        <v>841</v>
      </c>
      <c r="B3748" t="s">
        <v>6794</v>
      </c>
      <c r="C3748" t="s">
        <v>557</v>
      </c>
      <c r="E3748" t="s">
        <v>6795</v>
      </c>
      <c r="F3748" t="s">
        <v>563</v>
      </c>
      <c r="G3748" t="s">
        <v>564</v>
      </c>
      <c r="H3748" t="s">
        <v>455</v>
      </c>
      <c r="I3748" t="s">
        <v>554</v>
      </c>
      <c r="J3748" s="8">
        <v>45015</v>
      </c>
      <c r="K3748" t="s">
        <v>189</v>
      </c>
      <c r="L3748" t="s">
        <v>9243</v>
      </c>
      <c r="O3748" s="8">
        <v>45668</v>
      </c>
      <c r="P3748" s="24">
        <v>45664.637245370373</v>
      </c>
      <c r="Q3748" t="s">
        <v>26</v>
      </c>
      <c r="R3748">
        <v>202503</v>
      </c>
      <c r="S3748">
        <v>500</v>
      </c>
      <c r="T3748">
        <v>500</v>
      </c>
      <c r="BH3748">
        <v>500</v>
      </c>
      <c r="GX3748">
        <v>26</v>
      </c>
      <c r="GY3748" t="s">
        <v>190</v>
      </c>
      <c r="GZ3748" t="s">
        <v>191</v>
      </c>
      <c r="HB3748" s="24">
        <v>45664.71434027778</v>
      </c>
      <c r="HD3748">
        <v>10.9091</v>
      </c>
      <c r="HE3748">
        <v>329.99972500000001</v>
      </c>
      <c r="HH3748" t="s">
        <v>192</v>
      </c>
      <c r="HN3748" t="s">
        <v>26</v>
      </c>
      <c r="HP3748">
        <v>0</v>
      </c>
      <c r="HR3748">
        <v>0</v>
      </c>
      <c r="HS3748">
        <v>500</v>
      </c>
      <c r="HU3748" t="s">
        <v>563</v>
      </c>
      <c r="HV3748" t="s">
        <v>193</v>
      </c>
      <c r="HW3748" t="s">
        <v>194</v>
      </c>
      <c r="HX3748" t="s">
        <v>565</v>
      </c>
      <c r="HY3748">
        <v>8.9125999999999997E-2</v>
      </c>
      <c r="HZ3748" t="s">
        <v>195</v>
      </c>
      <c r="IA3748" t="s">
        <v>196</v>
      </c>
      <c r="IB3748" t="s">
        <v>457</v>
      </c>
      <c r="IC3748" t="s">
        <v>556</v>
      </c>
      <c r="IN3748">
        <v>0</v>
      </c>
      <c r="IS3748" s="8">
        <v>45664</v>
      </c>
    </row>
    <row r="3749" spans="1:253" x14ac:dyDescent="0.25">
      <c r="A3749" t="s">
        <v>841</v>
      </c>
      <c r="B3749" t="s">
        <v>6796</v>
      </c>
      <c r="C3749" t="s">
        <v>557</v>
      </c>
      <c r="E3749" t="s">
        <v>6797</v>
      </c>
      <c r="F3749" t="s">
        <v>563</v>
      </c>
      <c r="G3749" t="s">
        <v>564</v>
      </c>
      <c r="H3749" t="s">
        <v>455</v>
      </c>
      <c r="I3749" t="s">
        <v>554</v>
      </c>
      <c r="J3749" s="8">
        <v>45015</v>
      </c>
      <c r="K3749" t="s">
        <v>189</v>
      </c>
      <c r="L3749" t="s">
        <v>9243</v>
      </c>
      <c r="O3749" s="8">
        <v>45668</v>
      </c>
      <c r="P3749" s="24">
        <v>45664.71434027778</v>
      </c>
      <c r="Q3749" t="s">
        <v>26</v>
      </c>
      <c r="R3749">
        <v>202503</v>
      </c>
      <c r="S3749">
        <v>500</v>
      </c>
      <c r="T3749">
        <v>500</v>
      </c>
      <c r="BH3749">
        <v>500</v>
      </c>
      <c r="GX3749">
        <v>26</v>
      </c>
      <c r="GY3749" t="s">
        <v>190</v>
      </c>
      <c r="GZ3749" t="s">
        <v>191</v>
      </c>
      <c r="HB3749" s="24">
        <v>45664.787962962961</v>
      </c>
      <c r="HD3749">
        <v>10.9091</v>
      </c>
      <c r="HE3749">
        <v>329.99972500000001</v>
      </c>
      <c r="HH3749" t="s">
        <v>192</v>
      </c>
      <c r="HN3749" t="s">
        <v>26</v>
      </c>
      <c r="HP3749">
        <v>0</v>
      </c>
      <c r="HR3749">
        <v>0</v>
      </c>
      <c r="HS3749">
        <v>500</v>
      </c>
      <c r="HU3749" t="s">
        <v>563</v>
      </c>
      <c r="HV3749" t="s">
        <v>193</v>
      </c>
      <c r="HW3749" t="s">
        <v>194</v>
      </c>
      <c r="HX3749" t="s">
        <v>565</v>
      </c>
      <c r="HY3749">
        <v>8.9125999999999997E-2</v>
      </c>
      <c r="HZ3749" t="s">
        <v>195</v>
      </c>
      <c r="IA3749" t="s">
        <v>196</v>
      </c>
      <c r="IB3749" t="s">
        <v>457</v>
      </c>
      <c r="IC3749" t="s">
        <v>556</v>
      </c>
      <c r="IN3749">
        <v>0</v>
      </c>
      <c r="IS3749" s="8">
        <v>45664</v>
      </c>
    </row>
    <row r="3750" spans="1:253" x14ac:dyDescent="0.25">
      <c r="A3750" t="s">
        <v>841</v>
      </c>
      <c r="B3750" t="s">
        <v>6798</v>
      </c>
      <c r="C3750" t="s">
        <v>557</v>
      </c>
      <c r="E3750" t="s">
        <v>6799</v>
      </c>
      <c r="F3750" t="s">
        <v>563</v>
      </c>
      <c r="G3750" t="s">
        <v>564</v>
      </c>
      <c r="H3750" t="s">
        <v>455</v>
      </c>
      <c r="I3750" t="s">
        <v>554</v>
      </c>
      <c r="J3750" s="8">
        <v>45015</v>
      </c>
      <c r="K3750" t="s">
        <v>189</v>
      </c>
      <c r="L3750" t="s">
        <v>9243</v>
      </c>
      <c r="O3750" s="8">
        <v>45668</v>
      </c>
      <c r="P3750" s="24">
        <v>45664.787962962961</v>
      </c>
      <c r="Q3750" t="s">
        <v>26</v>
      </c>
      <c r="R3750">
        <v>202503</v>
      </c>
      <c r="S3750">
        <v>500</v>
      </c>
      <c r="T3750">
        <v>500</v>
      </c>
      <c r="BH3750">
        <v>500</v>
      </c>
      <c r="GX3750">
        <v>26</v>
      </c>
      <c r="GY3750" t="s">
        <v>190</v>
      </c>
      <c r="GZ3750" t="s">
        <v>191</v>
      </c>
      <c r="HB3750" s="24">
        <v>45664.899768518517</v>
      </c>
      <c r="HD3750">
        <v>10.9091</v>
      </c>
      <c r="HE3750">
        <v>329.99972500000001</v>
      </c>
      <c r="HH3750" t="s">
        <v>192</v>
      </c>
      <c r="HN3750" t="s">
        <v>26</v>
      </c>
      <c r="HP3750">
        <v>0</v>
      </c>
      <c r="HR3750">
        <v>0</v>
      </c>
      <c r="HS3750">
        <v>500</v>
      </c>
      <c r="HU3750" t="s">
        <v>563</v>
      </c>
      <c r="HV3750" t="s">
        <v>193</v>
      </c>
      <c r="HW3750" t="s">
        <v>194</v>
      </c>
      <c r="HX3750" t="s">
        <v>565</v>
      </c>
      <c r="HY3750">
        <v>8.9125999999999997E-2</v>
      </c>
      <c r="HZ3750" t="s">
        <v>195</v>
      </c>
      <c r="IA3750" t="s">
        <v>196</v>
      </c>
      <c r="IB3750" t="s">
        <v>457</v>
      </c>
      <c r="IC3750" t="s">
        <v>556</v>
      </c>
      <c r="IN3750">
        <v>0</v>
      </c>
      <c r="IS3750" s="8">
        <v>45664</v>
      </c>
    </row>
    <row r="3751" spans="1:253" x14ac:dyDescent="0.25">
      <c r="A3751" t="s">
        <v>841</v>
      </c>
      <c r="B3751" t="s">
        <v>11285</v>
      </c>
      <c r="C3751" t="s">
        <v>557</v>
      </c>
      <c r="E3751" t="s">
        <v>11286</v>
      </c>
      <c r="F3751" t="s">
        <v>563</v>
      </c>
      <c r="G3751" t="s">
        <v>564</v>
      </c>
      <c r="H3751" t="s">
        <v>455</v>
      </c>
      <c r="I3751" t="s">
        <v>554</v>
      </c>
      <c r="J3751" s="8">
        <v>45015</v>
      </c>
      <c r="K3751" t="s">
        <v>189</v>
      </c>
      <c r="L3751" t="s">
        <v>9243</v>
      </c>
      <c r="O3751" s="8">
        <v>45668</v>
      </c>
      <c r="P3751" s="24">
        <v>45664.899768518517</v>
      </c>
      <c r="Q3751" t="s">
        <v>26</v>
      </c>
      <c r="R3751">
        <v>202503</v>
      </c>
      <c r="S3751">
        <v>134</v>
      </c>
      <c r="T3751">
        <v>134</v>
      </c>
      <c r="BH3751">
        <v>134</v>
      </c>
      <c r="GX3751">
        <v>26</v>
      </c>
      <c r="GY3751" t="s">
        <v>190</v>
      </c>
      <c r="GZ3751" t="s">
        <v>191</v>
      </c>
      <c r="HB3751" s="24">
        <v>45664.922743055555</v>
      </c>
      <c r="HD3751">
        <v>10.9091</v>
      </c>
      <c r="HE3751">
        <v>329.99972500000001</v>
      </c>
      <c r="HH3751" t="s">
        <v>192</v>
      </c>
      <c r="HN3751" t="s">
        <v>26</v>
      </c>
      <c r="HP3751">
        <v>0</v>
      </c>
      <c r="HR3751">
        <v>0</v>
      </c>
      <c r="HS3751">
        <v>134</v>
      </c>
      <c r="HU3751" t="s">
        <v>563</v>
      </c>
      <c r="HV3751" t="s">
        <v>193</v>
      </c>
      <c r="HW3751" t="s">
        <v>194</v>
      </c>
      <c r="HX3751" t="s">
        <v>565</v>
      </c>
      <c r="HY3751">
        <v>8.9125999999999997E-2</v>
      </c>
      <c r="HZ3751" t="s">
        <v>195</v>
      </c>
      <c r="IA3751" t="s">
        <v>196</v>
      </c>
      <c r="IB3751" t="s">
        <v>457</v>
      </c>
      <c r="IC3751" t="s">
        <v>556</v>
      </c>
      <c r="IN3751">
        <v>0</v>
      </c>
      <c r="IS3751" s="8">
        <v>45664</v>
      </c>
    </row>
    <row r="3752" spans="1:253" x14ac:dyDescent="0.25">
      <c r="A3752" t="s">
        <v>841</v>
      </c>
      <c r="B3752" t="s">
        <v>2038</v>
      </c>
      <c r="C3752" t="s">
        <v>557</v>
      </c>
      <c r="E3752" t="s">
        <v>2039</v>
      </c>
      <c r="F3752" t="s">
        <v>569</v>
      </c>
      <c r="G3752" t="s">
        <v>570</v>
      </c>
      <c r="H3752" t="s">
        <v>455</v>
      </c>
      <c r="I3752" t="s">
        <v>554</v>
      </c>
      <c r="J3752" s="8">
        <v>45015</v>
      </c>
      <c r="K3752" t="s">
        <v>189</v>
      </c>
      <c r="L3752" t="s">
        <v>9243</v>
      </c>
      <c r="O3752" s="8">
        <v>45668</v>
      </c>
      <c r="P3752" s="24">
        <v>45664.922743055555</v>
      </c>
      <c r="Q3752" t="s">
        <v>26</v>
      </c>
      <c r="R3752">
        <v>202503</v>
      </c>
      <c r="S3752">
        <v>500</v>
      </c>
      <c r="T3752">
        <v>500</v>
      </c>
      <c r="BH3752">
        <v>500</v>
      </c>
      <c r="GX3752">
        <v>10</v>
      </c>
      <c r="GY3752" t="s">
        <v>190</v>
      </c>
      <c r="GZ3752" t="s">
        <v>191</v>
      </c>
      <c r="HB3752" s="24">
        <v>45664.999826388892</v>
      </c>
      <c r="HD3752">
        <v>10.9091</v>
      </c>
      <c r="HE3752">
        <v>329.99972500000001</v>
      </c>
      <c r="HG3752" t="s">
        <v>2040</v>
      </c>
      <c r="HH3752" t="s">
        <v>192</v>
      </c>
      <c r="HN3752" t="s">
        <v>26</v>
      </c>
      <c r="HP3752">
        <v>0</v>
      </c>
      <c r="HR3752">
        <v>0</v>
      </c>
      <c r="HS3752">
        <v>500</v>
      </c>
      <c r="HU3752" t="s">
        <v>569</v>
      </c>
      <c r="HV3752" t="s">
        <v>193</v>
      </c>
      <c r="HW3752" t="s">
        <v>194</v>
      </c>
      <c r="HX3752" t="s">
        <v>571</v>
      </c>
      <c r="HY3752">
        <v>8.9125999999999997E-2</v>
      </c>
      <c r="HZ3752" t="s">
        <v>195</v>
      </c>
      <c r="IA3752" t="s">
        <v>196</v>
      </c>
      <c r="IB3752" t="s">
        <v>457</v>
      </c>
      <c r="IC3752" t="s">
        <v>556</v>
      </c>
      <c r="IN3752">
        <v>24</v>
      </c>
      <c r="IS3752" s="8">
        <v>45640</v>
      </c>
    </row>
    <row r="3753" spans="1:253" x14ac:dyDescent="0.25">
      <c r="A3753" t="s">
        <v>841</v>
      </c>
      <c r="B3753" t="s">
        <v>2049</v>
      </c>
      <c r="C3753" t="s">
        <v>557</v>
      </c>
      <c r="E3753" t="s">
        <v>2040</v>
      </c>
      <c r="F3753" t="s">
        <v>569</v>
      </c>
      <c r="G3753" t="s">
        <v>570</v>
      </c>
      <c r="H3753" t="s">
        <v>455</v>
      </c>
      <c r="I3753" t="s">
        <v>554</v>
      </c>
      <c r="J3753" s="8">
        <v>45015</v>
      </c>
      <c r="K3753" t="s">
        <v>189</v>
      </c>
      <c r="L3753" t="s">
        <v>9243</v>
      </c>
      <c r="O3753" s="8">
        <v>45668</v>
      </c>
      <c r="P3753" s="24">
        <v>45664.999826388892</v>
      </c>
      <c r="Q3753" t="s">
        <v>26</v>
      </c>
      <c r="R3753">
        <v>202503</v>
      </c>
      <c r="S3753">
        <v>500</v>
      </c>
      <c r="T3753">
        <v>500</v>
      </c>
      <c r="BH3753">
        <v>1</v>
      </c>
      <c r="BI3753">
        <v>499</v>
      </c>
      <c r="GX3753">
        <v>10</v>
      </c>
      <c r="GY3753" t="s">
        <v>190</v>
      </c>
      <c r="GZ3753" t="s">
        <v>191</v>
      </c>
      <c r="HB3753" s="24">
        <v>45665.326921296299</v>
      </c>
      <c r="HD3753">
        <v>10.9091</v>
      </c>
      <c r="HE3753">
        <v>329.99972500000001</v>
      </c>
      <c r="HH3753" t="s">
        <v>192</v>
      </c>
      <c r="HN3753" t="s">
        <v>26</v>
      </c>
      <c r="HP3753">
        <v>0</v>
      </c>
      <c r="HR3753">
        <v>0</v>
      </c>
      <c r="HS3753">
        <v>500</v>
      </c>
      <c r="HU3753" t="s">
        <v>569</v>
      </c>
      <c r="HV3753" t="s">
        <v>193</v>
      </c>
      <c r="HW3753" t="s">
        <v>194</v>
      </c>
      <c r="HX3753" t="s">
        <v>571</v>
      </c>
      <c r="HY3753">
        <v>8.9125999999999997E-2</v>
      </c>
      <c r="HZ3753" t="s">
        <v>195</v>
      </c>
      <c r="IA3753" t="s">
        <v>196</v>
      </c>
      <c r="IB3753" t="s">
        <v>457</v>
      </c>
      <c r="IC3753" t="s">
        <v>556</v>
      </c>
      <c r="IN3753">
        <v>0</v>
      </c>
      <c r="IS3753" s="8">
        <v>45664</v>
      </c>
    </row>
    <row r="3754" spans="1:253" x14ac:dyDescent="0.25">
      <c r="A3754" t="s">
        <v>841</v>
      </c>
      <c r="B3754" t="s">
        <v>6774</v>
      </c>
      <c r="C3754" t="s">
        <v>557</v>
      </c>
      <c r="E3754" t="s">
        <v>6775</v>
      </c>
      <c r="F3754" t="s">
        <v>569</v>
      </c>
      <c r="G3754" t="s">
        <v>570</v>
      </c>
      <c r="H3754" t="s">
        <v>455</v>
      </c>
      <c r="I3754" t="s">
        <v>554</v>
      </c>
      <c r="J3754" s="8">
        <v>45015</v>
      </c>
      <c r="K3754" t="s">
        <v>189</v>
      </c>
      <c r="L3754" t="s">
        <v>9243</v>
      </c>
      <c r="O3754" s="8">
        <v>45668</v>
      </c>
      <c r="P3754" s="24">
        <v>45665.326921296299</v>
      </c>
      <c r="Q3754" t="s">
        <v>26</v>
      </c>
      <c r="R3754">
        <v>202503</v>
      </c>
      <c r="S3754">
        <v>500</v>
      </c>
      <c r="T3754">
        <v>500</v>
      </c>
      <c r="BI3754">
        <v>500</v>
      </c>
      <c r="GX3754">
        <v>10</v>
      </c>
      <c r="GY3754" t="s">
        <v>190</v>
      </c>
      <c r="GZ3754" t="s">
        <v>191</v>
      </c>
      <c r="HB3754" s="24">
        <v>45665.404004629629</v>
      </c>
      <c r="HD3754">
        <v>10.9091</v>
      </c>
      <c r="HE3754">
        <v>329.99972500000001</v>
      </c>
      <c r="HH3754" t="s">
        <v>192</v>
      </c>
      <c r="HN3754" t="s">
        <v>26</v>
      </c>
      <c r="HP3754">
        <v>0</v>
      </c>
      <c r="HR3754">
        <v>0</v>
      </c>
      <c r="HS3754">
        <v>500</v>
      </c>
      <c r="HU3754" t="s">
        <v>569</v>
      </c>
      <c r="HV3754" t="s">
        <v>193</v>
      </c>
      <c r="HW3754" t="s">
        <v>194</v>
      </c>
      <c r="HX3754" t="s">
        <v>571</v>
      </c>
      <c r="HY3754">
        <v>8.9125999999999997E-2</v>
      </c>
      <c r="HZ3754" t="s">
        <v>195</v>
      </c>
      <c r="IA3754" t="s">
        <v>196</v>
      </c>
      <c r="IB3754" t="s">
        <v>457</v>
      </c>
      <c r="IC3754" t="s">
        <v>556</v>
      </c>
      <c r="IN3754">
        <v>1</v>
      </c>
      <c r="IS3754" s="8">
        <v>45664</v>
      </c>
    </row>
    <row r="3755" spans="1:253" x14ac:dyDescent="0.25">
      <c r="A3755" t="s">
        <v>841</v>
      </c>
      <c r="B3755" t="s">
        <v>6776</v>
      </c>
      <c r="C3755" t="s">
        <v>557</v>
      </c>
      <c r="E3755" t="s">
        <v>6777</v>
      </c>
      <c r="F3755" t="s">
        <v>569</v>
      </c>
      <c r="G3755" t="s">
        <v>570</v>
      </c>
      <c r="H3755" t="s">
        <v>455</v>
      </c>
      <c r="I3755" t="s">
        <v>554</v>
      </c>
      <c r="J3755" s="8">
        <v>45015</v>
      </c>
      <c r="K3755" t="s">
        <v>189</v>
      </c>
      <c r="L3755" t="s">
        <v>9243</v>
      </c>
      <c r="O3755" s="8">
        <v>45668</v>
      </c>
      <c r="P3755" s="24">
        <v>45665.404004629629</v>
      </c>
      <c r="Q3755" t="s">
        <v>26</v>
      </c>
      <c r="R3755">
        <v>202503</v>
      </c>
      <c r="S3755">
        <v>500</v>
      </c>
      <c r="T3755">
        <v>500</v>
      </c>
      <c r="BI3755">
        <v>500</v>
      </c>
      <c r="GX3755">
        <v>10</v>
      </c>
      <c r="GY3755" t="s">
        <v>190</v>
      </c>
      <c r="GZ3755" t="s">
        <v>191</v>
      </c>
      <c r="HB3755" s="24">
        <v>45665.519293981481</v>
      </c>
      <c r="HD3755">
        <v>10.9091</v>
      </c>
      <c r="HE3755">
        <v>329.99972500000001</v>
      </c>
      <c r="HH3755" t="s">
        <v>192</v>
      </c>
      <c r="HN3755" t="s">
        <v>26</v>
      </c>
      <c r="HP3755">
        <v>0</v>
      </c>
      <c r="HR3755">
        <v>0</v>
      </c>
      <c r="HS3755">
        <v>500</v>
      </c>
      <c r="HU3755" t="s">
        <v>569</v>
      </c>
      <c r="HV3755" t="s">
        <v>193</v>
      </c>
      <c r="HW3755" t="s">
        <v>194</v>
      </c>
      <c r="HX3755" t="s">
        <v>571</v>
      </c>
      <c r="HY3755">
        <v>8.9125999999999997E-2</v>
      </c>
      <c r="HZ3755" t="s">
        <v>195</v>
      </c>
      <c r="IA3755" t="s">
        <v>196</v>
      </c>
      <c r="IB3755" t="s">
        <v>457</v>
      </c>
      <c r="IC3755" t="s">
        <v>556</v>
      </c>
      <c r="IN3755">
        <v>1</v>
      </c>
      <c r="IS3755" s="8">
        <v>45664</v>
      </c>
    </row>
    <row r="3756" spans="1:253" x14ac:dyDescent="0.25">
      <c r="A3756" t="s">
        <v>841</v>
      </c>
      <c r="B3756" t="s">
        <v>6778</v>
      </c>
      <c r="C3756" t="s">
        <v>557</v>
      </c>
      <c r="E3756" t="s">
        <v>6779</v>
      </c>
      <c r="F3756" t="s">
        <v>569</v>
      </c>
      <c r="G3756" t="s">
        <v>570</v>
      </c>
      <c r="H3756" t="s">
        <v>455</v>
      </c>
      <c r="I3756" t="s">
        <v>554</v>
      </c>
      <c r="J3756" s="8">
        <v>45015</v>
      </c>
      <c r="K3756" t="s">
        <v>189</v>
      </c>
      <c r="L3756" t="s">
        <v>9243</v>
      </c>
      <c r="O3756" s="8">
        <v>45668</v>
      </c>
      <c r="P3756" s="24">
        <v>45665.519293981481</v>
      </c>
      <c r="Q3756" t="s">
        <v>26</v>
      </c>
      <c r="R3756">
        <v>202503</v>
      </c>
      <c r="S3756">
        <v>500</v>
      </c>
      <c r="T3756">
        <v>500</v>
      </c>
      <c r="BI3756">
        <v>500</v>
      </c>
      <c r="GX3756">
        <v>10</v>
      </c>
      <c r="GY3756" t="s">
        <v>190</v>
      </c>
      <c r="GZ3756" t="s">
        <v>191</v>
      </c>
      <c r="HB3756" s="24">
        <v>45665.596388888887</v>
      </c>
      <c r="HD3756">
        <v>10.9091</v>
      </c>
      <c r="HE3756">
        <v>329.99972500000001</v>
      </c>
      <c r="HH3756" t="s">
        <v>192</v>
      </c>
      <c r="HN3756" t="s">
        <v>26</v>
      </c>
      <c r="HP3756">
        <v>0</v>
      </c>
      <c r="HR3756">
        <v>0</v>
      </c>
      <c r="HS3756">
        <v>500</v>
      </c>
      <c r="HU3756" t="s">
        <v>569</v>
      </c>
      <c r="HV3756" t="s">
        <v>193</v>
      </c>
      <c r="HW3756" t="s">
        <v>194</v>
      </c>
      <c r="HX3756" t="s">
        <v>571</v>
      </c>
      <c r="HY3756">
        <v>8.9125999999999997E-2</v>
      </c>
      <c r="HZ3756" t="s">
        <v>195</v>
      </c>
      <c r="IA3756" t="s">
        <v>196</v>
      </c>
      <c r="IB3756" t="s">
        <v>457</v>
      </c>
      <c r="IC3756" t="s">
        <v>556</v>
      </c>
      <c r="IN3756">
        <v>1</v>
      </c>
      <c r="IS3756" s="8">
        <v>45664</v>
      </c>
    </row>
    <row r="3757" spans="1:253" x14ac:dyDescent="0.25">
      <c r="A3757" t="s">
        <v>841</v>
      </c>
      <c r="B3757" t="s">
        <v>6780</v>
      </c>
      <c r="C3757" t="s">
        <v>557</v>
      </c>
      <c r="E3757" t="s">
        <v>6781</v>
      </c>
      <c r="F3757" t="s">
        <v>569</v>
      </c>
      <c r="G3757" t="s">
        <v>570</v>
      </c>
      <c r="H3757" t="s">
        <v>455</v>
      </c>
      <c r="I3757" t="s">
        <v>554</v>
      </c>
      <c r="J3757" s="8">
        <v>45015</v>
      </c>
      <c r="K3757" t="s">
        <v>189</v>
      </c>
      <c r="L3757" t="s">
        <v>9243</v>
      </c>
      <c r="O3757" s="8">
        <v>45668</v>
      </c>
      <c r="P3757" s="24">
        <v>45665.596388888887</v>
      </c>
      <c r="Q3757" t="s">
        <v>26</v>
      </c>
      <c r="R3757">
        <v>202503</v>
      </c>
      <c r="S3757">
        <v>500</v>
      </c>
      <c r="T3757">
        <v>500</v>
      </c>
      <c r="BI3757">
        <v>500</v>
      </c>
      <c r="GX3757">
        <v>10</v>
      </c>
      <c r="GY3757" t="s">
        <v>190</v>
      </c>
      <c r="GZ3757" t="s">
        <v>191</v>
      </c>
      <c r="HB3757" s="24">
        <v>45665.673472222225</v>
      </c>
      <c r="HD3757">
        <v>10.9091</v>
      </c>
      <c r="HE3757">
        <v>329.99972500000001</v>
      </c>
      <c r="HH3757" t="s">
        <v>192</v>
      </c>
      <c r="HN3757" t="s">
        <v>26</v>
      </c>
      <c r="HP3757">
        <v>0</v>
      </c>
      <c r="HR3757">
        <v>0</v>
      </c>
      <c r="HS3757">
        <v>500</v>
      </c>
      <c r="HU3757" t="s">
        <v>569</v>
      </c>
      <c r="HV3757" t="s">
        <v>193</v>
      </c>
      <c r="HW3757" t="s">
        <v>194</v>
      </c>
      <c r="HX3757" t="s">
        <v>571</v>
      </c>
      <c r="HY3757">
        <v>8.9125999999999997E-2</v>
      </c>
      <c r="HZ3757" t="s">
        <v>195</v>
      </c>
      <c r="IA3757" t="s">
        <v>196</v>
      </c>
      <c r="IB3757" t="s">
        <v>457</v>
      </c>
      <c r="IC3757" t="s">
        <v>556</v>
      </c>
      <c r="IN3757">
        <v>1</v>
      </c>
      <c r="IS3757" s="8">
        <v>45664</v>
      </c>
    </row>
    <row r="3758" spans="1:253" x14ac:dyDescent="0.25">
      <c r="A3758" t="s">
        <v>841</v>
      </c>
      <c r="B3758" t="s">
        <v>6782</v>
      </c>
      <c r="C3758" t="s">
        <v>557</v>
      </c>
      <c r="E3758" t="s">
        <v>6783</v>
      </c>
      <c r="F3758" t="s">
        <v>569</v>
      </c>
      <c r="G3758" t="s">
        <v>570</v>
      </c>
      <c r="H3758" t="s">
        <v>455</v>
      </c>
      <c r="I3758" t="s">
        <v>554</v>
      </c>
      <c r="J3758" s="8">
        <v>45015</v>
      </c>
      <c r="K3758" t="s">
        <v>189</v>
      </c>
      <c r="L3758" t="s">
        <v>9243</v>
      </c>
      <c r="O3758" s="8">
        <v>45668</v>
      </c>
      <c r="P3758" s="24">
        <v>45665.673472222225</v>
      </c>
      <c r="Q3758" t="s">
        <v>26</v>
      </c>
      <c r="R3758">
        <v>202503</v>
      </c>
      <c r="S3758">
        <v>500</v>
      </c>
      <c r="T3758">
        <v>500</v>
      </c>
      <c r="BI3758">
        <v>500</v>
      </c>
      <c r="GX3758">
        <v>10</v>
      </c>
      <c r="GY3758" t="s">
        <v>190</v>
      </c>
      <c r="GZ3758" t="s">
        <v>191</v>
      </c>
      <c r="HB3758" s="24">
        <v>45665.747094907405</v>
      </c>
      <c r="HD3758">
        <v>10.9091</v>
      </c>
      <c r="HE3758">
        <v>329.99972500000001</v>
      </c>
      <c r="HH3758" t="s">
        <v>192</v>
      </c>
      <c r="HN3758" t="s">
        <v>26</v>
      </c>
      <c r="HP3758">
        <v>0</v>
      </c>
      <c r="HR3758">
        <v>0</v>
      </c>
      <c r="HS3758">
        <v>500</v>
      </c>
      <c r="HU3758" t="s">
        <v>569</v>
      </c>
      <c r="HV3758" t="s">
        <v>193</v>
      </c>
      <c r="HW3758" t="s">
        <v>194</v>
      </c>
      <c r="HX3758" t="s">
        <v>571</v>
      </c>
      <c r="HY3758">
        <v>8.9125999999999997E-2</v>
      </c>
      <c r="HZ3758" t="s">
        <v>195</v>
      </c>
      <c r="IA3758" t="s">
        <v>196</v>
      </c>
      <c r="IB3758" t="s">
        <v>457</v>
      </c>
      <c r="IC3758" t="s">
        <v>556</v>
      </c>
      <c r="IN3758">
        <v>1</v>
      </c>
      <c r="IS3758" s="8">
        <v>45664</v>
      </c>
    </row>
    <row r="3759" spans="1:253" x14ac:dyDescent="0.25">
      <c r="A3759" t="s">
        <v>841</v>
      </c>
      <c r="B3759" t="s">
        <v>6784</v>
      </c>
      <c r="C3759" t="s">
        <v>557</v>
      </c>
      <c r="E3759" t="s">
        <v>6785</v>
      </c>
      <c r="F3759" t="s">
        <v>569</v>
      </c>
      <c r="G3759" t="s">
        <v>570</v>
      </c>
      <c r="H3759" t="s">
        <v>455</v>
      </c>
      <c r="I3759" t="s">
        <v>554</v>
      </c>
      <c r="J3759" s="8">
        <v>45015</v>
      </c>
      <c r="K3759" t="s">
        <v>189</v>
      </c>
      <c r="L3759" t="s">
        <v>9243</v>
      </c>
      <c r="O3759" s="8">
        <v>45668</v>
      </c>
      <c r="P3759" s="24">
        <v>45665.747094907405</v>
      </c>
      <c r="Q3759" t="s">
        <v>26</v>
      </c>
      <c r="R3759">
        <v>202503</v>
      </c>
      <c r="S3759">
        <v>500</v>
      </c>
      <c r="T3759">
        <v>500</v>
      </c>
      <c r="BI3759">
        <v>500</v>
      </c>
      <c r="GX3759">
        <v>10</v>
      </c>
      <c r="GY3759" t="s">
        <v>190</v>
      </c>
      <c r="GZ3759" t="s">
        <v>191</v>
      </c>
      <c r="HB3759" s="24">
        <v>45665.862372685187</v>
      </c>
      <c r="HD3759">
        <v>10.9091</v>
      </c>
      <c r="HE3759">
        <v>329.99972500000001</v>
      </c>
      <c r="HH3759" t="s">
        <v>192</v>
      </c>
      <c r="HN3759" t="s">
        <v>26</v>
      </c>
      <c r="HP3759">
        <v>0</v>
      </c>
      <c r="HR3759">
        <v>0</v>
      </c>
      <c r="HS3759">
        <v>500</v>
      </c>
      <c r="HU3759" t="s">
        <v>569</v>
      </c>
      <c r="HV3759" t="s">
        <v>193</v>
      </c>
      <c r="HW3759" t="s">
        <v>194</v>
      </c>
      <c r="HX3759" t="s">
        <v>571</v>
      </c>
      <c r="HY3759">
        <v>8.9125999999999997E-2</v>
      </c>
      <c r="HZ3759" t="s">
        <v>195</v>
      </c>
      <c r="IA3759" t="s">
        <v>196</v>
      </c>
      <c r="IB3759" t="s">
        <v>457</v>
      </c>
      <c r="IC3759" t="s">
        <v>556</v>
      </c>
      <c r="IN3759">
        <v>1</v>
      </c>
      <c r="IS3759" s="8">
        <v>45664</v>
      </c>
    </row>
    <row r="3760" spans="1:253" x14ac:dyDescent="0.25">
      <c r="A3760" t="s">
        <v>841</v>
      </c>
      <c r="B3760" t="s">
        <v>6786</v>
      </c>
      <c r="C3760" t="s">
        <v>557</v>
      </c>
      <c r="E3760" t="s">
        <v>6787</v>
      </c>
      <c r="F3760" t="s">
        <v>569</v>
      </c>
      <c r="G3760" t="s">
        <v>570</v>
      </c>
      <c r="H3760" t="s">
        <v>455</v>
      </c>
      <c r="I3760" t="s">
        <v>554</v>
      </c>
      <c r="J3760" s="8">
        <v>45015</v>
      </c>
      <c r="K3760" t="s">
        <v>189</v>
      </c>
      <c r="L3760" t="s">
        <v>9243</v>
      </c>
      <c r="O3760" s="8">
        <v>45668</v>
      </c>
      <c r="P3760" s="24">
        <v>45665.862372685187</v>
      </c>
      <c r="Q3760" t="s">
        <v>26</v>
      </c>
      <c r="R3760">
        <v>202503</v>
      </c>
      <c r="S3760">
        <v>500</v>
      </c>
      <c r="T3760">
        <v>500</v>
      </c>
      <c r="BI3760">
        <v>500</v>
      </c>
      <c r="GX3760">
        <v>10</v>
      </c>
      <c r="GY3760" t="s">
        <v>190</v>
      </c>
      <c r="GZ3760" t="s">
        <v>191</v>
      </c>
      <c r="HB3760" s="24">
        <v>45665.936689814815</v>
      </c>
      <c r="HD3760">
        <v>10.9091</v>
      </c>
      <c r="HE3760">
        <v>329.99972500000001</v>
      </c>
      <c r="HH3760" t="s">
        <v>192</v>
      </c>
      <c r="HN3760" t="s">
        <v>26</v>
      </c>
      <c r="HP3760">
        <v>0</v>
      </c>
      <c r="HR3760">
        <v>0</v>
      </c>
      <c r="HS3760">
        <v>500</v>
      </c>
      <c r="HU3760" t="s">
        <v>569</v>
      </c>
      <c r="HV3760" t="s">
        <v>193</v>
      </c>
      <c r="HW3760" t="s">
        <v>194</v>
      </c>
      <c r="HX3760" t="s">
        <v>571</v>
      </c>
      <c r="HY3760">
        <v>8.9125999999999997E-2</v>
      </c>
      <c r="HZ3760" t="s">
        <v>195</v>
      </c>
      <c r="IA3760" t="s">
        <v>196</v>
      </c>
      <c r="IB3760" t="s">
        <v>457</v>
      </c>
      <c r="IC3760" t="s">
        <v>556</v>
      </c>
      <c r="IN3760">
        <v>1</v>
      </c>
      <c r="IS3760" s="8">
        <v>45664</v>
      </c>
    </row>
    <row r="3761" spans="1:253" x14ac:dyDescent="0.25">
      <c r="A3761" t="s">
        <v>841</v>
      </c>
      <c r="B3761" t="s">
        <v>6788</v>
      </c>
      <c r="C3761" t="s">
        <v>557</v>
      </c>
      <c r="E3761" t="s">
        <v>6789</v>
      </c>
      <c r="F3761" t="s">
        <v>569</v>
      </c>
      <c r="G3761" t="s">
        <v>570</v>
      </c>
      <c r="H3761" t="s">
        <v>455</v>
      </c>
      <c r="I3761" t="s">
        <v>554</v>
      </c>
      <c r="J3761" s="8">
        <v>45015</v>
      </c>
      <c r="K3761" t="s">
        <v>189</v>
      </c>
      <c r="L3761" t="s">
        <v>9243</v>
      </c>
      <c r="O3761" s="8">
        <v>45668</v>
      </c>
      <c r="P3761" s="24">
        <v>45665.936689814815</v>
      </c>
      <c r="Q3761" t="s">
        <v>26</v>
      </c>
      <c r="R3761">
        <v>202503</v>
      </c>
      <c r="S3761">
        <v>183</v>
      </c>
      <c r="T3761">
        <v>183</v>
      </c>
      <c r="BI3761">
        <v>183</v>
      </c>
      <c r="GX3761">
        <v>10</v>
      </c>
      <c r="GY3761" t="s">
        <v>190</v>
      </c>
      <c r="GZ3761" t="s">
        <v>191</v>
      </c>
      <c r="HB3761" s="24">
        <v>45665.969305555554</v>
      </c>
      <c r="HD3761">
        <v>10.9091</v>
      </c>
      <c r="HE3761">
        <v>329.99972500000001</v>
      </c>
      <c r="HH3761" t="s">
        <v>192</v>
      </c>
      <c r="HN3761" t="s">
        <v>26</v>
      </c>
      <c r="HP3761">
        <v>0</v>
      </c>
      <c r="HR3761">
        <v>0</v>
      </c>
      <c r="HS3761">
        <v>183</v>
      </c>
      <c r="HU3761" t="s">
        <v>569</v>
      </c>
      <c r="HV3761" t="s">
        <v>193</v>
      </c>
      <c r="HW3761" t="s">
        <v>194</v>
      </c>
      <c r="HX3761" t="s">
        <v>571</v>
      </c>
      <c r="HY3761">
        <v>8.9125999999999997E-2</v>
      </c>
      <c r="HZ3761" t="s">
        <v>195</v>
      </c>
      <c r="IA3761" t="s">
        <v>196</v>
      </c>
      <c r="IB3761" t="s">
        <v>457</v>
      </c>
      <c r="IC3761" t="s">
        <v>556</v>
      </c>
      <c r="IN3761">
        <v>1</v>
      </c>
      <c r="IS3761" s="8">
        <v>45664</v>
      </c>
    </row>
    <row r="3762" spans="1:253" x14ac:dyDescent="0.25">
      <c r="A3762" t="s">
        <v>841</v>
      </c>
      <c r="B3762" t="s">
        <v>1483</v>
      </c>
      <c r="C3762" t="s">
        <v>557</v>
      </c>
      <c r="E3762" t="s">
        <v>1484</v>
      </c>
      <c r="F3762" t="s">
        <v>597</v>
      </c>
      <c r="G3762" t="s">
        <v>598</v>
      </c>
      <c r="H3762" t="s">
        <v>455</v>
      </c>
      <c r="I3762" t="s">
        <v>554</v>
      </c>
      <c r="J3762" s="8">
        <v>45184</v>
      </c>
      <c r="K3762" t="s">
        <v>189</v>
      </c>
      <c r="L3762" t="s">
        <v>9243</v>
      </c>
      <c r="O3762" s="8">
        <v>45668</v>
      </c>
      <c r="P3762" s="24">
        <v>45665.969305555554</v>
      </c>
      <c r="Q3762" t="s">
        <v>26</v>
      </c>
      <c r="R3762">
        <v>202503</v>
      </c>
      <c r="S3762">
        <v>88</v>
      </c>
      <c r="T3762">
        <v>88</v>
      </c>
      <c r="BI3762">
        <v>88</v>
      </c>
      <c r="GX3762">
        <v>10</v>
      </c>
      <c r="GY3762" t="s">
        <v>190</v>
      </c>
      <c r="GZ3762" t="s">
        <v>191</v>
      </c>
      <c r="HB3762" s="24">
        <v>45665.984976851854</v>
      </c>
      <c r="HD3762">
        <v>13.8462</v>
      </c>
      <c r="HE3762">
        <v>259.99913299999997</v>
      </c>
      <c r="HH3762" t="s">
        <v>192</v>
      </c>
      <c r="HN3762" t="s">
        <v>26</v>
      </c>
      <c r="HP3762">
        <v>0</v>
      </c>
      <c r="HR3762">
        <v>0</v>
      </c>
      <c r="HS3762">
        <v>88</v>
      </c>
      <c r="HU3762" t="s">
        <v>597</v>
      </c>
      <c r="HV3762" t="s">
        <v>193</v>
      </c>
      <c r="HW3762" t="s">
        <v>194</v>
      </c>
      <c r="HX3762" t="s">
        <v>599</v>
      </c>
      <c r="HY3762">
        <v>8.9125999999999997E-2</v>
      </c>
      <c r="HZ3762" t="s">
        <v>195</v>
      </c>
      <c r="IA3762" t="s">
        <v>196</v>
      </c>
      <c r="IB3762" t="s">
        <v>457</v>
      </c>
      <c r="IC3762" t="s">
        <v>556</v>
      </c>
      <c r="IN3762">
        <v>1</v>
      </c>
      <c r="IS3762" s="8">
        <v>45664</v>
      </c>
    </row>
    <row r="3763" spans="1:253" x14ac:dyDescent="0.25">
      <c r="A3763" t="s">
        <v>841</v>
      </c>
      <c r="B3763" t="s">
        <v>2455</v>
      </c>
      <c r="C3763" t="s">
        <v>557</v>
      </c>
      <c r="E3763" t="s">
        <v>2456</v>
      </c>
      <c r="F3763" t="s">
        <v>611</v>
      </c>
      <c r="G3763" t="s">
        <v>612</v>
      </c>
      <c r="H3763" t="s">
        <v>455</v>
      </c>
      <c r="I3763" t="s">
        <v>554</v>
      </c>
      <c r="J3763" s="8">
        <v>45181</v>
      </c>
      <c r="K3763" t="s">
        <v>189</v>
      </c>
      <c r="L3763" t="s">
        <v>9243</v>
      </c>
      <c r="O3763" s="8">
        <v>45668</v>
      </c>
      <c r="P3763" s="24">
        <v>45665.984976851854</v>
      </c>
      <c r="Q3763" t="s">
        <v>26</v>
      </c>
      <c r="R3763">
        <v>202503</v>
      </c>
      <c r="S3763">
        <v>438</v>
      </c>
      <c r="T3763">
        <v>438</v>
      </c>
      <c r="BI3763">
        <v>97</v>
      </c>
      <c r="BJ3763">
        <v>341</v>
      </c>
      <c r="GX3763">
        <v>50</v>
      </c>
      <c r="GY3763" t="s">
        <v>190</v>
      </c>
      <c r="GZ3763" t="s">
        <v>191</v>
      </c>
      <c r="HB3763" s="24">
        <v>45666.304259259261</v>
      </c>
      <c r="HD3763">
        <v>12</v>
      </c>
      <c r="HE3763">
        <v>300</v>
      </c>
      <c r="HH3763" t="s">
        <v>192</v>
      </c>
      <c r="HN3763" t="s">
        <v>26</v>
      </c>
      <c r="HP3763">
        <v>0</v>
      </c>
      <c r="HR3763">
        <v>0</v>
      </c>
      <c r="HS3763">
        <v>438</v>
      </c>
      <c r="HU3763" t="s">
        <v>611</v>
      </c>
      <c r="HV3763" t="s">
        <v>193</v>
      </c>
      <c r="HW3763" t="s">
        <v>194</v>
      </c>
      <c r="HX3763" t="s">
        <v>613</v>
      </c>
      <c r="HY3763">
        <v>8.9125999999999997E-2</v>
      </c>
      <c r="HZ3763" t="s">
        <v>195</v>
      </c>
      <c r="IA3763" t="s">
        <v>196</v>
      </c>
      <c r="IB3763" t="s">
        <v>457</v>
      </c>
      <c r="IC3763" t="s">
        <v>556</v>
      </c>
      <c r="IN3763">
        <v>1</v>
      </c>
      <c r="IS3763" s="8">
        <v>45664</v>
      </c>
    </row>
    <row r="3764" spans="1:253" x14ac:dyDescent="0.25">
      <c r="A3764" t="s">
        <v>841</v>
      </c>
      <c r="B3764" t="s">
        <v>3080</v>
      </c>
      <c r="C3764" t="s">
        <v>557</v>
      </c>
      <c r="E3764" t="s">
        <v>3081</v>
      </c>
      <c r="F3764" t="s">
        <v>594</v>
      </c>
      <c r="G3764" t="s">
        <v>595</v>
      </c>
      <c r="H3764" t="s">
        <v>455</v>
      </c>
      <c r="I3764" t="s">
        <v>554</v>
      </c>
      <c r="J3764" s="8">
        <v>45376</v>
      </c>
      <c r="K3764" t="s">
        <v>189</v>
      </c>
      <c r="L3764" t="s">
        <v>9243</v>
      </c>
      <c r="O3764" s="8">
        <v>45668</v>
      </c>
      <c r="P3764" s="24">
        <v>45666.304259259261</v>
      </c>
      <c r="Q3764" t="s">
        <v>26</v>
      </c>
      <c r="R3764">
        <v>202503</v>
      </c>
      <c r="S3764">
        <v>154</v>
      </c>
      <c r="T3764">
        <v>154</v>
      </c>
      <c r="BJ3764">
        <v>154</v>
      </c>
      <c r="GX3764">
        <v>2</v>
      </c>
      <c r="GY3764" t="s">
        <v>190</v>
      </c>
      <c r="GZ3764" t="s">
        <v>191</v>
      </c>
      <c r="HB3764" s="24">
        <v>45666.323703703703</v>
      </c>
      <c r="HD3764">
        <v>10.9091</v>
      </c>
      <c r="HE3764">
        <v>329.99972500000001</v>
      </c>
      <c r="HH3764" t="s">
        <v>192</v>
      </c>
      <c r="HN3764" t="s">
        <v>26</v>
      </c>
      <c r="HP3764">
        <v>0</v>
      </c>
      <c r="HR3764">
        <v>0</v>
      </c>
      <c r="HS3764">
        <v>154</v>
      </c>
      <c r="HU3764" t="s">
        <v>594</v>
      </c>
      <c r="HV3764" t="s">
        <v>193</v>
      </c>
      <c r="HW3764" t="s">
        <v>194</v>
      </c>
      <c r="HX3764" t="s">
        <v>596</v>
      </c>
      <c r="HY3764">
        <v>8.9125999999999997E-2</v>
      </c>
      <c r="HZ3764" t="s">
        <v>195</v>
      </c>
      <c r="IA3764" t="s">
        <v>196</v>
      </c>
      <c r="IB3764" t="s">
        <v>457</v>
      </c>
      <c r="IC3764" t="s">
        <v>556</v>
      </c>
      <c r="IN3764">
        <v>2</v>
      </c>
      <c r="IS3764" s="8">
        <v>45664</v>
      </c>
    </row>
    <row r="3765" spans="1:253" x14ac:dyDescent="0.25">
      <c r="A3765" t="s">
        <v>841</v>
      </c>
      <c r="B3765" t="s">
        <v>8511</v>
      </c>
      <c r="C3765" t="s">
        <v>557</v>
      </c>
      <c r="E3765" t="s">
        <v>8512</v>
      </c>
      <c r="F3765" t="s">
        <v>585</v>
      </c>
      <c r="G3765" t="s">
        <v>586</v>
      </c>
      <c r="H3765" t="s">
        <v>455</v>
      </c>
      <c r="I3765" t="s">
        <v>554</v>
      </c>
      <c r="J3765" s="8">
        <v>45028</v>
      </c>
      <c r="K3765" t="s">
        <v>189</v>
      </c>
      <c r="L3765" t="s">
        <v>9243</v>
      </c>
      <c r="O3765" s="8">
        <v>45668</v>
      </c>
      <c r="P3765" s="24">
        <v>45666.323703703703</v>
      </c>
      <c r="Q3765" t="s">
        <v>26</v>
      </c>
      <c r="R3765">
        <v>202503</v>
      </c>
      <c r="S3765">
        <v>500</v>
      </c>
      <c r="T3765">
        <v>500</v>
      </c>
      <c r="BJ3765">
        <v>500</v>
      </c>
      <c r="GX3765">
        <v>2</v>
      </c>
      <c r="GY3765" t="s">
        <v>190</v>
      </c>
      <c r="GZ3765" t="s">
        <v>191</v>
      </c>
      <c r="HB3765" s="24">
        <v>45666.393773148149</v>
      </c>
      <c r="HD3765">
        <v>10.9091</v>
      </c>
      <c r="HE3765">
        <v>329.99972500000001</v>
      </c>
      <c r="HH3765" t="s">
        <v>192</v>
      </c>
      <c r="HN3765" t="s">
        <v>26</v>
      </c>
      <c r="HP3765">
        <v>0</v>
      </c>
      <c r="HR3765">
        <v>0</v>
      </c>
      <c r="HS3765">
        <v>500</v>
      </c>
      <c r="HU3765" t="s">
        <v>585</v>
      </c>
      <c r="HV3765" t="s">
        <v>193</v>
      </c>
      <c r="HW3765" t="s">
        <v>194</v>
      </c>
      <c r="HX3765" t="s">
        <v>587</v>
      </c>
      <c r="HY3765">
        <v>8.2428000000000001E-2</v>
      </c>
      <c r="HZ3765" t="s">
        <v>195</v>
      </c>
      <c r="IA3765" t="s">
        <v>196</v>
      </c>
      <c r="IB3765" t="s">
        <v>457</v>
      </c>
      <c r="IC3765" t="s">
        <v>556</v>
      </c>
      <c r="IN3765">
        <v>2</v>
      </c>
      <c r="IS3765" s="8">
        <v>45664</v>
      </c>
    </row>
    <row r="3766" spans="1:253" x14ac:dyDescent="0.25">
      <c r="A3766" t="s">
        <v>841</v>
      </c>
      <c r="B3766" t="s">
        <v>11287</v>
      </c>
      <c r="C3766" t="s">
        <v>557</v>
      </c>
      <c r="E3766" t="s">
        <v>11288</v>
      </c>
      <c r="F3766" t="s">
        <v>585</v>
      </c>
      <c r="G3766" t="s">
        <v>586</v>
      </c>
      <c r="H3766" t="s">
        <v>455</v>
      </c>
      <c r="I3766" t="s">
        <v>554</v>
      </c>
      <c r="J3766" s="8">
        <v>45028</v>
      </c>
      <c r="K3766" t="s">
        <v>189</v>
      </c>
      <c r="L3766" t="s">
        <v>9243</v>
      </c>
      <c r="O3766" s="8">
        <v>45668</v>
      </c>
      <c r="P3766" s="24">
        <v>45666.393773148149</v>
      </c>
      <c r="Q3766" t="s">
        <v>26</v>
      </c>
      <c r="R3766">
        <v>202503</v>
      </c>
      <c r="S3766">
        <v>500</v>
      </c>
      <c r="T3766">
        <v>500</v>
      </c>
      <c r="BJ3766">
        <v>500</v>
      </c>
      <c r="GX3766">
        <v>2</v>
      </c>
      <c r="GY3766" t="s">
        <v>190</v>
      </c>
      <c r="GZ3766" t="s">
        <v>191</v>
      </c>
      <c r="HB3766" s="24">
        <v>45666.50204861111</v>
      </c>
      <c r="HD3766">
        <v>10.9091</v>
      </c>
      <c r="HE3766">
        <v>329.99972500000001</v>
      </c>
      <c r="HH3766" t="s">
        <v>192</v>
      </c>
      <c r="HN3766" t="s">
        <v>26</v>
      </c>
      <c r="HP3766">
        <v>0</v>
      </c>
      <c r="HR3766">
        <v>0</v>
      </c>
      <c r="HS3766">
        <v>500</v>
      </c>
      <c r="HU3766" t="s">
        <v>585</v>
      </c>
      <c r="HV3766" t="s">
        <v>193</v>
      </c>
      <c r="HW3766" t="s">
        <v>194</v>
      </c>
      <c r="HX3766" t="s">
        <v>587</v>
      </c>
      <c r="HY3766">
        <v>8.2428000000000001E-2</v>
      </c>
      <c r="HZ3766" t="s">
        <v>195</v>
      </c>
      <c r="IA3766" t="s">
        <v>196</v>
      </c>
      <c r="IB3766" t="s">
        <v>457</v>
      </c>
      <c r="IC3766" t="s">
        <v>556</v>
      </c>
      <c r="IN3766">
        <v>2</v>
      </c>
      <c r="IS3766" s="8">
        <v>45664</v>
      </c>
    </row>
    <row r="3767" spans="1:253" x14ac:dyDescent="0.25">
      <c r="A3767" t="s">
        <v>841</v>
      </c>
      <c r="B3767" t="s">
        <v>11289</v>
      </c>
      <c r="C3767" t="s">
        <v>557</v>
      </c>
      <c r="E3767" t="s">
        <v>11290</v>
      </c>
      <c r="F3767" t="s">
        <v>585</v>
      </c>
      <c r="G3767" t="s">
        <v>586</v>
      </c>
      <c r="H3767" t="s">
        <v>455</v>
      </c>
      <c r="I3767" t="s">
        <v>554</v>
      </c>
      <c r="J3767" s="8">
        <v>45028</v>
      </c>
      <c r="K3767" t="s">
        <v>189</v>
      </c>
      <c r="L3767" t="s">
        <v>9243</v>
      </c>
      <c r="O3767" s="8">
        <v>45668</v>
      </c>
      <c r="P3767" s="24">
        <v>45666.50204861111</v>
      </c>
      <c r="Q3767" t="s">
        <v>26</v>
      </c>
      <c r="R3767">
        <v>202503</v>
      </c>
      <c r="S3767">
        <v>500</v>
      </c>
      <c r="T3767">
        <v>500</v>
      </c>
      <c r="BJ3767">
        <v>500</v>
      </c>
      <c r="GX3767">
        <v>2</v>
      </c>
      <c r="GY3767" t="s">
        <v>190</v>
      </c>
      <c r="GZ3767" t="s">
        <v>191</v>
      </c>
      <c r="HB3767" s="24">
        <v>45666.568645833337</v>
      </c>
      <c r="HD3767">
        <v>10.9091</v>
      </c>
      <c r="HE3767">
        <v>329.99972500000001</v>
      </c>
      <c r="HH3767" t="s">
        <v>192</v>
      </c>
      <c r="HN3767" t="s">
        <v>26</v>
      </c>
      <c r="HP3767">
        <v>0</v>
      </c>
      <c r="HR3767">
        <v>0</v>
      </c>
      <c r="HS3767">
        <v>500</v>
      </c>
      <c r="HU3767" t="s">
        <v>585</v>
      </c>
      <c r="HV3767" t="s">
        <v>193</v>
      </c>
      <c r="HW3767" t="s">
        <v>194</v>
      </c>
      <c r="HX3767" t="s">
        <v>587</v>
      </c>
      <c r="HY3767">
        <v>8.2428000000000001E-2</v>
      </c>
      <c r="HZ3767" t="s">
        <v>195</v>
      </c>
      <c r="IA3767" t="s">
        <v>196</v>
      </c>
      <c r="IB3767" t="s">
        <v>457</v>
      </c>
      <c r="IC3767" t="s">
        <v>556</v>
      </c>
      <c r="IN3767">
        <v>2</v>
      </c>
      <c r="IS3767" s="8">
        <v>45664</v>
      </c>
    </row>
    <row r="3768" spans="1:253" x14ac:dyDescent="0.25">
      <c r="A3768" t="s">
        <v>841</v>
      </c>
      <c r="B3768" t="s">
        <v>11291</v>
      </c>
      <c r="C3768" t="s">
        <v>557</v>
      </c>
      <c r="E3768" t="s">
        <v>11292</v>
      </c>
      <c r="F3768" t="s">
        <v>585</v>
      </c>
      <c r="G3768" t="s">
        <v>586</v>
      </c>
      <c r="H3768" t="s">
        <v>455</v>
      </c>
      <c r="I3768" t="s">
        <v>554</v>
      </c>
      <c r="J3768" s="8">
        <v>45028</v>
      </c>
      <c r="K3768" t="s">
        <v>189</v>
      </c>
      <c r="L3768" t="s">
        <v>9243</v>
      </c>
      <c r="O3768" s="8">
        <v>45668</v>
      </c>
      <c r="P3768" s="24">
        <v>45666.568645833337</v>
      </c>
      <c r="Q3768" t="s">
        <v>26</v>
      </c>
      <c r="R3768">
        <v>202503</v>
      </c>
      <c r="S3768">
        <v>500</v>
      </c>
      <c r="T3768">
        <v>500</v>
      </c>
      <c r="BJ3768">
        <v>500</v>
      </c>
      <c r="GX3768">
        <v>2</v>
      </c>
      <c r="GY3768" t="s">
        <v>190</v>
      </c>
      <c r="GZ3768" t="s">
        <v>191</v>
      </c>
      <c r="HB3768" s="24">
        <v>45666.638726851852</v>
      </c>
      <c r="HD3768">
        <v>10.9091</v>
      </c>
      <c r="HE3768">
        <v>329.99972500000001</v>
      </c>
      <c r="HH3768" t="s">
        <v>192</v>
      </c>
      <c r="HN3768" t="s">
        <v>26</v>
      </c>
      <c r="HP3768">
        <v>0</v>
      </c>
      <c r="HR3768">
        <v>0</v>
      </c>
      <c r="HS3768">
        <v>500</v>
      </c>
      <c r="HU3768" t="s">
        <v>585</v>
      </c>
      <c r="HV3768" t="s">
        <v>193</v>
      </c>
      <c r="HW3768" t="s">
        <v>194</v>
      </c>
      <c r="HX3768" t="s">
        <v>587</v>
      </c>
      <c r="HY3768">
        <v>8.2428000000000001E-2</v>
      </c>
      <c r="HZ3768" t="s">
        <v>195</v>
      </c>
      <c r="IA3768" t="s">
        <v>196</v>
      </c>
      <c r="IB3768" t="s">
        <v>457</v>
      </c>
      <c r="IC3768" t="s">
        <v>556</v>
      </c>
      <c r="IN3768">
        <v>2</v>
      </c>
      <c r="IS3768" s="8">
        <v>45664</v>
      </c>
    </row>
    <row r="3769" spans="1:253" x14ac:dyDescent="0.25">
      <c r="A3769" t="s">
        <v>841</v>
      </c>
      <c r="B3769" t="s">
        <v>11293</v>
      </c>
      <c r="C3769" t="s">
        <v>557</v>
      </c>
      <c r="E3769" t="s">
        <v>11294</v>
      </c>
      <c r="F3769" t="s">
        <v>585</v>
      </c>
      <c r="G3769" t="s">
        <v>586</v>
      </c>
      <c r="H3769" t="s">
        <v>455</v>
      </c>
      <c r="I3769" t="s">
        <v>554</v>
      </c>
      <c r="J3769" s="8">
        <v>45028</v>
      </c>
      <c r="K3769" t="s">
        <v>189</v>
      </c>
      <c r="L3769" t="s">
        <v>9243</v>
      </c>
      <c r="O3769" s="8">
        <v>45668</v>
      </c>
      <c r="P3769" s="24">
        <v>45666.638726851852</v>
      </c>
      <c r="Q3769" t="s">
        <v>26</v>
      </c>
      <c r="R3769">
        <v>202503</v>
      </c>
      <c r="S3769">
        <v>500</v>
      </c>
      <c r="T3769">
        <v>500</v>
      </c>
      <c r="BJ3769">
        <v>500</v>
      </c>
      <c r="GX3769">
        <v>2</v>
      </c>
      <c r="GY3769" t="s">
        <v>190</v>
      </c>
      <c r="GZ3769" t="s">
        <v>191</v>
      </c>
      <c r="HB3769" s="24">
        <v>45666.705335648148</v>
      </c>
      <c r="HD3769">
        <v>10.9091</v>
      </c>
      <c r="HE3769">
        <v>329.99972500000001</v>
      </c>
      <c r="HH3769" t="s">
        <v>192</v>
      </c>
      <c r="HN3769" t="s">
        <v>26</v>
      </c>
      <c r="HP3769">
        <v>0</v>
      </c>
      <c r="HR3769">
        <v>0</v>
      </c>
      <c r="HS3769">
        <v>500</v>
      </c>
      <c r="HU3769" t="s">
        <v>585</v>
      </c>
      <c r="HV3769" t="s">
        <v>193</v>
      </c>
      <c r="HW3769" t="s">
        <v>194</v>
      </c>
      <c r="HX3769" t="s">
        <v>587</v>
      </c>
      <c r="HY3769">
        <v>8.2428000000000001E-2</v>
      </c>
      <c r="HZ3769" t="s">
        <v>195</v>
      </c>
      <c r="IA3769" t="s">
        <v>196</v>
      </c>
      <c r="IB3769" t="s">
        <v>457</v>
      </c>
      <c r="IC3769" t="s">
        <v>556</v>
      </c>
      <c r="IN3769">
        <v>2</v>
      </c>
      <c r="IS3769" s="8">
        <v>45664</v>
      </c>
    </row>
    <row r="3770" spans="1:253" x14ac:dyDescent="0.25">
      <c r="A3770" t="s">
        <v>841</v>
      </c>
      <c r="B3770" t="s">
        <v>6800</v>
      </c>
      <c r="C3770" t="s">
        <v>557</v>
      </c>
      <c r="E3770" t="s">
        <v>6801</v>
      </c>
      <c r="F3770" t="s">
        <v>566</v>
      </c>
      <c r="G3770" t="s">
        <v>567</v>
      </c>
      <c r="H3770" t="s">
        <v>455</v>
      </c>
      <c r="I3770" t="s">
        <v>560</v>
      </c>
      <c r="J3770" s="8">
        <v>45019</v>
      </c>
      <c r="K3770" t="s">
        <v>189</v>
      </c>
      <c r="L3770" t="s">
        <v>9243</v>
      </c>
      <c r="O3770" s="8">
        <v>45668</v>
      </c>
      <c r="P3770" s="24">
        <v>45666.705335648148</v>
      </c>
      <c r="Q3770" t="s">
        <v>26</v>
      </c>
      <c r="R3770">
        <v>202503</v>
      </c>
      <c r="S3770">
        <v>500</v>
      </c>
      <c r="T3770">
        <v>500</v>
      </c>
      <c r="BJ3770">
        <v>500</v>
      </c>
      <c r="GX3770">
        <v>2</v>
      </c>
      <c r="GY3770" t="s">
        <v>190</v>
      </c>
      <c r="GZ3770" t="s">
        <v>191</v>
      </c>
      <c r="HB3770" s="24">
        <v>45666.775405092594</v>
      </c>
      <c r="HD3770">
        <v>10.9091</v>
      </c>
      <c r="HE3770">
        <v>329.99972500000001</v>
      </c>
      <c r="HH3770" t="s">
        <v>192</v>
      </c>
      <c r="HN3770" t="s">
        <v>26</v>
      </c>
      <c r="HP3770">
        <v>0</v>
      </c>
      <c r="HR3770">
        <v>0</v>
      </c>
      <c r="HS3770">
        <v>500</v>
      </c>
      <c r="HU3770" t="s">
        <v>566</v>
      </c>
      <c r="HV3770" t="s">
        <v>193</v>
      </c>
      <c r="HW3770" t="s">
        <v>194</v>
      </c>
      <c r="HX3770" t="s">
        <v>568</v>
      </c>
      <c r="HY3770">
        <v>7.5917999999999999E-2</v>
      </c>
      <c r="HZ3770" t="s">
        <v>195</v>
      </c>
      <c r="IA3770" t="s">
        <v>196</v>
      </c>
      <c r="IB3770" t="s">
        <v>457</v>
      </c>
      <c r="IC3770" t="s">
        <v>556</v>
      </c>
      <c r="IN3770">
        <v>2</v>
      </c>
      <c r="IS3770" s="8">
        <v>45664</v>
      </c>
    </row>
    <row r="3771" spans="1:253" x14ac:dyDescent="0.25">
      <c r="A3771" t="s">
        <v>841</v>
      </c>
      <c r="B3771" t="s">
        <v>6802</v>
      </c>
      <c r="C3771" t="s">
        <v>557</v>
      </c>
      <c r="E3771" t="s">
        <v>6803</v>
      </c>
      <c r="F3771" t="s">
        <v>566</v>
      </c>
      <c r="G3771" t="s">
        <v>567</v>
      </c>
      <c r="H3771" t="s">
        <v>455</v>
      </c>
      <c r="I3771" t="s">
        <v>560</v>
      </c>
      <c r="J3771" s="8">
        <v>45019</v>
      </c>
      <c r="K3771" t="s">
        <v>189</v>
      </c>
      <c r="L3771" t="s">
        <v>9243</v>
      </c>
      <c r="O3771" s="8">
        <v>45668</v>
      </c>
      <c r="P3771" s="24">
        <v>45666.775405092594</v>
      </c>
      <c r="Q3771" t="s">
        <v>26</v>
      </c>
      <c r="R3771">
        <v>202503</v>
      </c>
      <c r="S3771">
        <v>250</v>
      </c>
      <c r="T3771">
        <v>250</v>
      </c>
      <c r="BJ3771">
        <v>250</v>
      </c>
      <c r="GX3771">
        <v>2</v>
      </c>
      <c r="GY3771" t="s">
        <v>190</v>
      </c>
      <c r="GZ3771" t="s">
        <v>191</v>
      </c>
      <c r="HB3771" s="24">
        <v>45666.806967592594</v>
      </c>
      <c r="HD3771">
        <v>10.9091</v>
      </c>
      <c r="HE3771">
        <v>329.99972500000001</v>
      </c>
      <c r="HH3771" t="s">
        <v>192</v>
      </c>
      <c r="HN3771" t="s">
        <v>26</v>
      </c>
      <c r="HP3771">
        <v>0</v>
      </c>
      <c r="HR3771">
        <v>0</v>
      </c>
      <c r="HS3771">
        <v>250</v>
      </c>
      <c r="HU3771" t="s">
        <v>566</v>
      </c>
      <c r="HV3771" t="s">
        <v>193</v>
      </c>
      <c r="HW3771" t="s">
        <v>194</v>
      </c>
      <c r="HX3771" t="s">
        <v>568</v>
      </c>
      <c r="HY3771">
        <v>7.5917999999999999E-2</v>
      </c>
      <c r="HZ3771" t="s">
        <v>195</v>
      </c>
      <c r="IA3771" t="s">
        <v>196</v>
      </c>
      <c r="IB3771" t="s">
        <v>457</v>
      </c>
      <c r="IC3771" t="s">
        <v>556</v>
      </c>
      <c r="IN3771">
        <v>2</v>
      </c>
      <c r="IS3771" s="8">
        <v>45664</v>
      </c>
    </row>
    <row r="3772" spans="1:253" x14ac:dyDescent="0.25">
      <c r="A3772" t="s">
        <v>841</v>
      </c>
      <c r="B3772" t="s">
        <v>6804</v>
      </c>
      <c r="C3772" t="s">
        <v>557</v>
      </c>
      <c r="E3772" t="s">
        <v>6805</v>
      </c>
      <c r="F3772" t="s">
        <v>566</v>
      </c>
      <c r="G3772" t="s">
        <v>567</v>
      </c>
      <c r="H3772" t="s">
        <v>455</v>
      </c>
      <c r="I3772" t="s">
        <v>560</v>
      </c>
      <c r="J3772" s="8">
        <v>45019</v>
      </c>
      <c r="K3772" t="s">
        <v>189</v>
      </c>
      <c r="L3772" t="s">
        <v>9243</v>
      </c>
      <c r="O3772" s="8">
        <v>45668</v>
      </c>
      <c r="P3772" s="24">
        <v>45666.806967592594</v>
      </c>
      <c r="Q3772" t="s">
        <v>26</v>
      </c>
      <c r="R3772">
        <v>202503</v>
      </c>
      <c r="S3772">
        <v>500</v>
      </c>
      <c r="T3772">
        <v>500</v>
      </c>
      <c r="BJ3772">
        <v>500</v>
      </c>
      <c r="GX3772">
        <v>2</v>
      </c>
      <c r="GY3772" t="s">
        <v>190</v>
      </c>
      <c r="GZ3772" t="s">
        <v>191</v>
      </c>
      <c r="HB3772" s="24">
        <v>45666.911770833336</v>
      </c>
      <c r="HD3772">
        <v>10.9091</v>
      </c>
      <c r="HE3772">
        <v>329.99972500000001</v>
      </c>
      <c r="HH3772" t="s">
        <v>192</v>
      </c>
      <c r="HN3772" t="s">
        <v>26</v>
      </c>
      <c r="HP3772">
        <v>0</v>
      </c>
      <c r="HR3772">
        <v>0</v>
      </c>
      <c r="HS3772">
        <v>500</v>
      </c>
      <c r="HU3772" t="s">
        <v>566</v>
      </c>
      <c r="HV3772" t="s">
        <v>193</v>
      </c>
      <c r="HW3772" t="s">
        <v>194</v>
      </c>
      <c r="HX3772" t="s">
        <v>568</v>
      </c>
      <c r="HY3772">
        <v>7.5917999999999999E-2</v>
      </c>
      <c r="HZ3772" t="s">
        <v>195</v>
      </c>
      <c r="IA3772" t="s">
        <v>196</v>
      </c>
      <c r="IB3772" t="s">
        <v>457</v>
      </c>
      <c r="IC3772" t="s">
        <v>556</v>
      </c>
      <c r="IN3772">
        <v>2</v>
      </c>
      <c r="IS3772" s="8">
        <v>45664</v>
      </c>
    </row>
    <row r="3773" spans="1:253" x14ac:dyDescent="0.25">
      <c r="A3773" t="s">
        <v>841</v>
      </c>
      <c r="B3773" t="s">
        <v>6806</v>
      </c>
      <c r="C3773" t="s">
        <v>557</v>
      </c>
      <c r="E3773" t="s">
        <v>6807</v>
      </c>
      <c r="F3773" t="s">
        <v>566</v>
      </c>
      <c r="G3773" t="s">
        <v>567</v>
      </c>
      <c r="H3773" t="s">
        <v>455</v>
      </c>
      <c r="I3773" t="s">
        <v>560</v>
      </c>
      <c r="J3773" s="8">
        <v>45019</v>
      </c>
      <c r="K3773" t="s">
        <v>189</v>
      </c>
      <c r="L3773" t="s">
        <v>9243</v>
      </c>
      <c r="O3773" s="8">
        <v>45668</v>
      </c>
      <c r="P3773" s="24">
        <v>45666.911770833336</v>
      </c>
      <c r="Q3773" t="s">
        <v>26</v>
      </c>
      <c r="R3773">
        <v>202503</v>
      </c>
      <c r="S3773">
        <v>500</v>
      </c>
      <c r="T3773">
        <v>500</v>
      </c>
      <c r="BJ3773">
        <v>500</v>
      </c>
      <c r="GX3773">
        <v>2</v>
      </c>
      <c r="GY3773" t="s">
        <v>190</v>
      </c>
      <c r="GZ3773" t="s">
        <v>191</v>
      </c>
      <c r="HB3773" s="24">
        <v>45666.986006944448</v>
      </c>
      <c r="HD3773">
        <v>10.9091</v>
      </c>
      <c r="HE3773">
        <v>329.99972500000001</v>
      </c>
      <c r="HH3773" t="s">
        <v>192</v>
      </c>
      <c r="HN3773" t="s">
        <v>26</v>
      </c>
      <c r="HP3773">
        <v>0</v>
      </c>
      <c r="HR3773">
        <v>0</v>
      </c>
      <c r="HS3773">
        <v>500</v>
      </c>
      <c r="HU3773" t="s">
        <v>566</v>
      </c>
      <c r="HV3773" t="s">
        <v>193</v>
      </c>
      <c r="HW3773" t="s">
        <v>194</v>
      </c>
      <c r="HX3773" t="s">
        <v>568</v>
      </c>
      <c r="HY3773">
        <v>7.5917999999999999E-2</v>
      </c>
      <c r="HZ3773" t="s">
        <v>195</v>
      </c>
      <c r="IA3773" t="s">
        <v>196</v>
      </c>
      <c r="IB3773" t="s">
        <v>457</v>
      </c>
      <c r="IC3773" t="s">
        <v>556</v>
      </c>
      <c r="IN3773">
        <v>2</v>
      </c>
      <c r="IS3773" s="8">
        <v>45664</v>
      </c>
    </row>
    <row r="3774" spans="1:253" x14ac:dyDescent="0.25">
      <c r="A3774" t="s">
        <v>841</v>
      </c>
      <c r="B3774" t="s">
        <v>11277</v>
      </c>
      <c r="C3774" t="s">
        <v>557</v>
      </c>
      <c r="E3774" t="s">
        <v>11278</v>
      </c>
      <c r="F3774" t="s">
        <v>603</v>
      </c>
      <c r="G3774" t="s">
        <v>604</v>
      </c>
      <c r="H3774" t="s">
        <v>455</v>
      </c>
      <c r="I3774" t="s">
        <v>560</v>
      </c>
      <c r="J3774" s="8">
        <v>45032</v>
      </c>
      <c r="K3774" t="s">
        <v>189</v>
      </c>
      <c r="L3774" t="s">
        <v>9243</v>
      </c>
      <c r="O3774" s="8">
        <v>45668</v>
      </c>
      <c r="P3774" s="24">
        <v>45666.986006944448</v>
      </c>
      <c r="Q3774" t="s">
        <v>26</v>
      </c>
      <c r="R3774">
        <v>202503</v>
      </c>
      <c r="S3774">
        <v>500</v>
      </c>
      <c r="T3774">
        <v>500</v>
      </c>
      <c r="BJ3774">
        <v>111</v>
      </c>
      <c r="BK3774">
        <v>389</v>
      </c>
      <c r="GX3774">
        <v>9</v>
      </c>
      <c r="GY3774" t="s">
        <v>190</v>
      </c>
      <c r="GZ3774" t="s">
        <v>191</v>
      </c>
      <c r="HB3774" s="24">
        <v>45667.306087962963</v>
      </c>
      <c r="HD3774">
        <v>10.9091</v>
      </c>
      <c r="HE3774">
        <v>329.99972500000001</v>
      </c>
      <c r="HH3774" t="s">
        <v>192</v>
      </c>
      <c r="HN3774" t="s">
        <v>26</v>
      </c>
      <c r="HP3774">
        <v>0</v>
      </c>
      <c r="HR3774">
        <v>0</v>
      </c>
      <c r="HS3774">
        <v>500</v>
      </c>
      <c r="HU3774" t="s">
        <v>603</v>
      </c>
      <c r="HV3774" t="s">
        <v>193</v>
      </c>
      <c r="HW3774" t="s">
        <v>194</v>
      </c>
      <c r="HX3774" t="s">
        <v>605</v>
      </c>
      <c r="HY3774">
        <v>7.5917999999999999E-2</v>
      </c>
      <c r="HZ3774" t="s">
        <v>195</v>
      </c>
      <c r="IA3774" t="s">
        <v>196</v>
      </c>
      <c r="IB3774" t="s">
        <v>457</v>
      </c>
      <c r="IC3774" t="s">
        <v>556</v>
      </c>
      <c r="IN3774">
        <v>2</v>
      </c>
      <c r="IS3774" s="8">
        <v>45664</v>
      </c>
    </row>
    <row r="3775" spans="1:253" x14ac:dyDescent="0.25">
      <c r="A3775" t="s">
        <v>841</v>
      </c>
      <c r="B3775" t="s">
        <v>11279</v>
      </c>
      <c r="C3775" t="s">
        <v>557</v>
      </c>
      <c r="E3775" t="s">
        <v>11280</v>
      </c>
      <c r="F3775" t="s">
        <v>603</v>
      </c>
      <c r="G3775" t="s">
        <v>604</v>
      </c>
      <c r="H3775" t="s">
        <v>455</v>
      </c>
      <c r="I3775" t="s">
        <v>560</v>
      </c>
      <c r="J3775" s="8">
        <v>45032</v>
      </c>
      <c r="K3775" t="s">
        <v>189</v>
      </c>
      <c r="L3775" t="s">
        <v>9243</v>
      </c>
      <c r="O3775" s="8">
        <v>45668</v>
      </c>
      <c r="P3775" s="24">
        <v>45667.306087962963</v>
      </c>
      <c r="Q3775" t="s">
        <v>26</v>
      </c>
      <c r="R3775">
        <v>202503</v>
      </c>
      <c r="S3775">
        <v>500</v>
      </c>
      <c r="T3775">
        <v>500</v>
      </c>
      <c r="BK3775">
        <v>500</v>
      </c>
      <c r="GX3775">
        <v>9</v>
      </c>
      <c r="GY3775" t="s">
        <v>190</v>
      </c>
      <c r="GZ3775" t="s">
        <v>191</v>
      </c>
      <c r="HB3775" s="24">
        <v>45667.372696759259</v>
      </c>
      <c r="HD3775">
        <v>10.9091</v>
      </c>
      <c r="HE3775">
        <v>329.99972500000001</v>
      </c>
      <c r="HH3775" t="s">
        <v>192</v>
      </c>
      <c r="HN3775" t="s">
        <v>26</v>
      </c>
      <c r="HP3775">
        <v>0</v>
      </c>
      <c r="HR3775">
        <v>0</v>
      </c>
      <c r="HS3775">
        <v>500</v>
      </c>
      <c r="HU3775" t="s">
        <v>603</v>
      </c>
      <c r="HV3775" t="s">
        <v>193</v>
      </c>
      <c r="HW3775" t="s">
        <v>194</v>
      </c>
      <c r="HX3775" t="s">
        <v>605</v>
      </c>
      <c r="HY3775">
        <v>7.5917999999999999E-2</v>
      </c>
      <c r="HZ3775" t="s">
        <v>195</v>
      </c>
      <c r="IA3775" t="s">
        <v>196</v>
      </c>
      <c r="IB3775" t="s">
        <v>457</v>
      </c>
      <c r="IC3775" t="s">
        <v>556</v>
      </c>
      <c r="IN3775">
        <v>3</v>
      </c>
      <c r="IS3775" s="8">
        <v>45664</v>
      </c>
    </row>
    <row r="3776" spans="1:253" x14ac:dyDescent="0.25">
      <c r="A3776" t="s">
        <v>841</v>
      </c>
      <c r="B3776" t="s">
        <v>11281</v>
      </c>
      <c r="C3776" t="s">
        <v>557</v>
      </c>
      <c r="E3776" t="s">
        <v>11282</v>
      </c>
      <c r="F3776" t="s">
        <v>603</v>
      </c>
      <c r="G3776" t="s">
        <v>604</v>
      </c>
      <c r="H3776" t="s">
        <v>455</v>
      </c>
      <c r="I3776" t="s">
        <v>560</v>
      </c>
      <c r="J3776" s="8">
        <v>45032</v>
      </c>
      <c r="K3776" t="s">
        <v>189</v>
      </c>
      <c r="L3776" t="s">
        <v>9243</v>
      </c>
      <c r="O3776" s="8">
        <v>45668</v>
      </c>
      <c r="P3776" s="24">
        <v>45667.372696759259</v>
      </c>
      <c r="Q3776" t="s">
        <v>26</v>
      </c>
      <c r="R3776">
        <v>202503</v>
      </c>
      <c r="S3776">
        <v>500</v>
      </c>
      <c r="T3776">
        <v>500</v>
      </c>
      <c r="BK3776">
        <v>500</v>
      </c>
      <c r="GX3776">
        <v>9</v>
      </c>
      <c r="GY3776" t="s">
        <v>190</v>
      </c>
      <c r="GZ3776" t="s">
        <v>191</v>
      </c>
      <c r="HB3776" s="24">
        <v>45667.484432870369</v>
      </c>
      <c r="HD3776">
        <v>10.9091</v>
      </c>
      <c r="HE3776">
        <v>329.99972500000001</v>
      </c>
      <c r="HH3776" t="s">
        <v>192</v>
      </c>
      <c r="HN3776" t="s">
        <v>26</v>
      </c>
      <c r="HP3776">
        <v>0</v>
      </c>
      <c r="HR3776">
        <v>0</v>
      </c>
      <c r="HS3776">
        <v>500</v>
      </c>
      <c r="HU3776" t="s">
        <v>603</v>
      </c>
      <c r="HV3776" t="s">
        <v>193</v>
      </c>
      <c r="HW3776" t="s">
        <v>194</v>
      </c>
      <c r="HX3776" t="s">
        <v>605</v>
      </c>
      <c r="HY3776">
        <v>7.5917999999999999E-2</v>
      </c>
      <c r="HZ3776" t="s">
        <v>195</v>
      </c>
      <c r="IA3776" t="s">
        <v>196</v>
      </c>
      <c r="IB3776" t="s">
        <v>457</v>
      </c>
      <c r="IC3776" t="s">
        <v>556</v>
      </c>
      <c r="IN3776">
        <v>3</v>
      </c>
      <c r="IS3776" s="8">
        <v>45664</v>
      </c>
    </row>
    <row r="3777" spans="1:253" x14ac:dyDescent="0.25">
      <c r="A3777" t="s">
        <v>841</v>
      </c>
      <c r="B3777" t="s">
        <v>11283</v>
      </c>
      <c r="C3777" t="s">
        <v>557</v>
      </c>
      <c r="E3777" t="s">
        <v>11284</v>
      </c>
      <c r="F3777" t="s">
        <v>603</v>
      </c>
      <c r="G3777" t="s">
        <v>604</v>
      </c>
      <c r="H3777" t="s">
        <v>455</v>
      </c>
      <c r="I3777" t="s">
        <v>560</v>
      </c>
      <c r="J3777" s="8">
        <v>45032</v>
      </c>
      <c r="K3777" t="s">
        <v>189</v>
      </c>
      <c r="L3777" t="s">
        <v>9243</v>
      </c>
      <c r="O3777" s="8">
        <v>45668</v>
      </c>
      <c r="P3777" s="24">
        <v>45667.484432870369</v>
      </c>
      <c r="Q3777" t="s">
        <v>26</v>
      </c>
      <c r="R3777">
        <v>202503</v>
      </c>
      <c r="S3777">
        <v>500</v>
      </c>
      <c r="T3777">
        <v>500</v>
      </c>
      <c r="BK3777">
        <v>500</v>
      </c>
      <c r="GX3777">
        <v>9</v>
      </c>
      <c r="GY3777" t="s">
        <v>190</v>
      </c>
      <c r="GZ3777" t="s">
        <v>191</v>
      </c>
      <c r="HB3777" s="24">
        <v>45667.551041666666</v>
      </c>
      <c r="HD3777">
        <v>10.9091</v>
      </c>
      <c r="HE3777">
        <v>329.99972500000001</v>
      </c>
      <c r="HH3777" t="s">
        <v>192</v>
      </c>
      <c r="HN3777" t="s">
        <v>26</v>
      </c>
      <c r="HP3777">
        <v>0</v>
      </c>
      <c r="HR3777">
        <v>0</v>
      </c>
      <c r="HS3777">
        <v>500</v>
      </c>
      <c r="HU3777" t="s">
        <v>603</v>
      </c>
      <c r="HV3777" t="s">
        <v>193</v>
      </c>
      <c r="HW3777" t="s">
        <v>194</v>
      </c>
      <c r="HX3777" t="s">
        <v>605</v>
      </c>
      <c r="HY3777">
        <v>7.5917999999999999E-2</v>
      </c>
      <c r="HZ3777" t="s">
        <v>195</v>
      </c>
      <c r="IA3777" t="s">
        <v>196</v>
      </c>
      <c r="IB3777" t="s">
        <v>457</v>
      </c>
      <c r="IC3777" t="s">
        <v>556</v>
      </c>
      <c r="IN3777">
        <v>3</v>
      </c>
      <c r="IS3777" s="8">
        <v>45664</v>
      </c>
    </row>
    <row r="3778" spans="1:253" x14ac:dyDescent="0.25">
      <c r="A3778" t="s">
        <v>841</v>
      </c>
      <c r="B3778" t="s">
        <v>1485</v>
      </c>
      <c r="C3778" t="s">
        <v>557</v>
      </c>
      <c r="E3778" t="s">
        <v>1486</v>
      </c>
      <c r="F3778" t="s">
        <v>682</v>
      </c>
      <c r="G3778" t="s">
        <v>683</v>
      </c>
      <c r="H3778" t="s">
        <v>455</v>
      </c>
      <c r="I3778" t="s">
        <v>630</v>
      </c>
      <c r="J3778" s="8">
        <v>45181</v>
      </c>
      <c r="K3778" t="s">
        <v>189</v>
      </c>
      <c r="L3778" t="s">
        <v>9243</v>
      </c>
      <c r="O3778" s="8">
        <v>45668</v>
      </c>
      <c r="P3778" s="24">
        <v>45667.551041666666</v>
      </c>
      <c r="Q3778" t="s">
        <v>26</v>
      </c>
      <c r="R3778">
        <v>202503</v>
      </c>
      <c r="S3778">
        <v>500</v>
      </c>
      <c r="T3778">
        <v>500</v>
      </c>
      <c r="BK3778">
        <v>500</v>
      </c>
      <c r="GX3778">
        <v>11</v>
      </c>
      <c r="GY3778" t="s">
        <v>190</v>
      </c>
      <c r="GZ3778" t="s">
        <v>191</v>
      </c>
      <c r="HB3778" s="24">
        <v>45667.633738425924</v>
      </c>
      <c r="HD3778">
        <v>13.0909</v>
      </c>
      <c r="HE3778">
        <v>275.00019099999997</v>
      </c>
      <c r="HH3778" t="s">
        <v>192</v>
      </c>
      <c r="HN3778" t="s">
        <v>26</v>
      </c>
      <c r="HP3778">
        <v>0</v>
      </c>
      <c r="HR3778">
        <v>0</v>
      </c>
      <c r="HS3778">
        <v>500</v>
      </c>
      <c r="HU3778" t="s">
        <v>682</v>
      </c>
      <c r="HV3778" t="s">
        <v>193</v>
      </c>
      <c r="HW3778" t="s">
        <v>194</v>
      </c>
      <c r="HX3778" t="s">
        <v>684</v>
      </c>
      <c r="HY3778">
        <v>0.120991</v>
      </c>
      <c r="HZ3778" t="s">
        <v>195</v>
      </c>
      <c r="IA3778" t="s">
        <v>196</v>
      </c>
      <c r="IB3778" t="s">
        <v>457</v>
      </c>
      <c r="IC3778" t="s">
        <v>556</v>
      </c>
      <c r="IN3778">
        <v>3</v>
      </c>
      <c r="IS3778" s="8">
        <v>45664</v>
      </c>
    </row>
    <row r="3779" spans="1:253" x14ac:dyDescent="0.25">
      <c r="A3779" t="s">
        <v>841</v>
      </c>
      <c r="B3779" t="s">
        <v>6768</v>
      </c>
      <c r="C3779" t="s">
        <v>557</v>
      </c>
      <c r="E3779" t="s">
        <v>6769</v>
      </c>
      <c r="F3779" t="s">
        <v>682</v>
      </c>
      <c r="G3779" t="s">
        <v>683</v>
      </c>
      <c r="H3779" t="s">
        <v>455</v>
      </c>
      <c r="I3779" t="s">
        <v>630</v>
      </c>
      <c r="J3779" s="8">
        <v>45181</v>
      </c>
      <c r="K3779" t="s">
        <v>189</v>
      </c>
      <c r="L3779" t="s">
        <v>9243</v>
      </c>
      <c r="O3779" s="8">
        <v>45668</v>
      </c>
      <c r="P3779" s="24">
        <v>45667.633738425924</v>
      </c>
      <c r="Q3779" t="s">
        <v>26</v>
      </c>
      <c r="R3779">
        <v>202503</v>
      </c>
      <c r="S3779">
        <v>123</v>
      </c>
      <c r="T3779">
        <v>123</v>
      </c>
      <c r="BK3779">
        <v>123</v>
      </c>
      <c r="GX3779">
        <v>11</v>
      </c>
      <c r="GY3779" t="s">
        <v>190</v>
      </c>
      <c r="GZ3779" t="s">
        <v>191</v>
      </c>
      <c r="HB3779" s="24">
        <v>45667.652372685188</v>
      </c>
      <c r="HD3779">
        <v>13.0909</v>
      </c>
      <c r="HE3779">
        <v>275.00019099999997</v>
      </c>
      <c r="HH3779" t="s">
        <v>192</v>
      </c>
      <c r="HN3779" t="s">
        <v>26</v>
      </c>
      <c r="HP3779">
        <v>0</v>
      </c>
      <c r="HR3779">
        <v>0</v>
      </c>
      <c r="HS3779">
        <v>123</v>
      </c>
      <c r="HU3779" t="s">
        <v>682</v>
      </c>
      <c r="HV3779" t="s">
        <v>193</v>
      </c>
      <c r="HW3779" t="s">
        <v>194</v>
      </c>
      <c r="HX3779" t="s">
        <v>684</v>
      </c>
      <c r="HY3779">
        <v>0.120991</v>
      </c>
      <c r="HZ3779" t="s">
        <v>195</v>
      </c>
      <c r="IA3779" t="s">
        <v>196</v>
      </c>
      <c r="IB3779" t="s">
        <v>457</v>
      </c>
      <c r="IC3779" t="s">
        <v>556</v>
      </c>
      <c r="IN3779">
        <v>3</v>
      </c>
      <c r="IS3779" s="8">
        <v>45664</v>
      </c>
    </row>
    <row r="3780" spans="1:253" x14ac:dyDescent="0.25">
      <c r="A3780" t="s">
        <v>841</v>
      </c>
      <c r="B3780" t="s">
        <v>1847</v>
      </c>
      <c r="C3780" t="s">
        <v>557</v>
      </c>
      <c r="E3780" t="s">
        <v>1848</v>
      </c>
      <c r="F3780" t="s">
        <v>673</v>
      </c>
      <c r="G3780" t="s">
        <v>674</v>
      </c>
      <c r="H3780" t="s">
        <v>455</v>
      </c>
      <c r="I3780" t="s">
        <v>630</v>
      </c>
      <c r="J3780" s="8">
        <v>45184</v>
      </c>
      <c r="K3780" t="s">
        <v>189</v>
      </c>
      <c r="L3780" t="s">
        <v>9243</v>
      </c>
      <c r="O3780" s="8">
        <v>45668</v>
      </c>
      <c r="P3780" s="24">
        <v>45667.652372685188</v>
      </c>
      <c r="Q3780" t="s">
        <v>26</v>
      </c>
      <c r="R3780">
        <v>202503</v>
      </c>
      <c r="S3780">
        <v>221</v>
      </c>
      <c r="T3780">
        <v>221</v>
      </c>
      <c r="BK3780">
        <v>221</v>
      </c>
      <c r="GX3780">
        <v>16</v>
      </c>
      <c r="GY3780" t="s">
        <v>190</v>
      </c>
      <c r="GZ3780" t="s">
        <v>191</v>
      </c>
      <c r="HB3780" s="24">
        <v>45667.689953703702</v>
      </c>
      <c r="HC3780" t="s">
        <v>201</v>
      </c>
      <c r="HD3780">
        <v>13.333299999999999</v>
      </c>
      <c r="HE3780">
        <v>270.000675</v>
      </c>
      <c r="HH3780" t="s">
        <v>192</v>
      </c>
      <c r="HI3780" t="s">
        <v>1848</v>
      </c>
      <c r="HJ3780" t="s">
        <v>12662</v>
      </c>
      <c r="HK3780" s="24">
        <v>45667.653009259258</v>
      </c>
      <c r="HL3780" s="24">
        <v>45667.69059027778</v>
      </c>
      <c r="HM3780">
        <v>0</v>
      </c>
      <c r="HN3780" t="s">
        <v>26</v>
      </c>
      <c r="HP3780">
        <v>0</v>
      </c>
      <c r="HR3780">
        <v>0</v>
      </c>
      <c r="HS3780">
        <v>221</v>
      </c>
      <c r="HU3780" t="s">
        <v>673</v>
      </c>
      <c r="HV3780" t="s">
        <v>193</v>
      </c>
      <c r="HW3780" t="s">
        <v>194</v>
      </c>
      <c r="HX3780" t="s">
        <v>675</v>
      </c>
      <c r="HY3780">
        <v>0.120991</v>
      </c>
      <c r="HZ3780" t="s">
        <v>195</v>
      </c>
      <c r="IA3780" t="s">
        <v>196</v>
      </c>
      <c r="IB3780" t="s">
        <v>457</v>
      </c>
      <c r="IC3780" t="s">
        <v>556</v>
      </c>
      <c r="IN3780">
        <v>3</v>
      </c>
      <c r="IS3780" s="8">
        <v>45664</v>
      </c>
    </row>
    <row r="3781" spans="1:253" x14ac:dyDescent="0.25">
      <c r="A3781" t="s">
        <v>841</v>
      </c>
      <c r="B3781" t="s">
        <v>2047</v>
      </c>
      <c r="C3781" t="s">
        <v>557</v>
      </c>
      <c r="E3781" t="s">
        <v>2048</v>
      </c>
      <c r="F3781" t="s">
        <v>698</v>
      </c>
      <c r="G3781" t="s">
        <v>699</v>
      </c>
      <c r="H3781" t="s">
        <v>455</v>
      </c>
      <c r="I3781" t="s">
        <v>630</v>
      </c>
      <c r="J3781" s="8">
        <v>45181</v>
      </c>
      <c r="K3781" t="s">
        <v>189</v>
      </c>
      <c r="L3781" t="s">
        <v>9243</v>
      </c>
      <c r="O3781" s="8">
        <v>45668</v>
      </c>
      <c r="P3781" s="24">
        <v>45667.689953703702</v>
      </c>
      <c r="Q3781" t="s">
        <v>26</v>
      </c>
      <c r="R3781">
        <v>202503</v>
      </c>
      <c r="S3781">
        <v>500</v>
      </c>
      <c r="T3781">
        <v>500</v>
      </c>
      <c r="BK3781">
        <v>500</v>
      </c>
      <c r="GX3781">
        <v>3</v>
      </c>
      <c r="GY3781" t="s">
        <v>190</v>
      </c>
      <c r="GZ3781" t="s">
        <v>191</v>
      </c>
      <c r="HB3781" s="24">
        <v>45667.774062500001</v>
      </c>
      <c r="HD3781">
        <v>13.333299999999999</v>
      </c>
      <c r="HE3781">
        <v>270.000675</v>
      </c>
      <c r="HH3781" t="s">
        <v>192</v>
      </c>
      <c r="HN3781" t="s">
        <v>26</v>
      </c>
      <c r="HP3781">
        <v>0</v>
      </c>
      <c r="HR3781">
        <v>0</v>
      </c>
      <c r="HS3781">
        <v>500</v>
      </c>
      <c r="HU3781" t="s">
        <v>698</v>
      </c>
      <c r="HV3781" t="s">
        <v>193</v>
      </c>
      <c r="HW3781" t="s">
        <v>194</v>
      </c>
      <c r="HX3781" t="s">
        <v>700</v>
      </c>
      <c r="HY3781">
        <v>0.120991</v>
      </c>
      <c r="HZ3781" t="s">
        <v>195</v>
      </c>
      <c r="IA3781" t="s">
        <v>196</v>
      </c>
      <c r="IB3781" t="s">
        <v>457</v>
      </c>
      <c r="IC3781" t="s">
        <v>556</v>
      </c>
      <c r="IN3781">
        <v>3</v>
      </c>
      <c r="IS3781" s="8">
        <v>45664</v>
      </c>
    </row>
    <row r="3782" spans="1:253" x14ac:dyDescent="0.25">
      <c r="A3782" t="s">
        <v>841</v>
      </c>
      <c r="B3782" t="s">
        <v>8656</v>
      </c>
      <c r="C3782" t="s">
        <v>557</v>
      </c>
      <c r="E3782" t="s">
        <v>8657</v>
      </c>
      <c r="F3782" t="s">
        <v>698</v>
      </c>
      <c r="G3782" t="s">
        <v>699</v>
      </c>
      <c r="H3782" t="s">
        <v>455</v>
      </c>
      <c r="I3782" t="s">
        <v>630</v>
      </c>
      <c r="J3782" s="8">
        <v>45181</v>
      </c>
      <c r="K3782" t="s">
        <v>189</v>
      </c>
      <c r="L3782" t="s">
        <v>9243</v>
      </c>
      <c r="O3782" s="8">
        <v>45668</v>
      </c>
      <c r="P3782" s="24">
        <v>45667.774062500001</v>
      </c>
      <c r="Q3782" t="s">
        <v>26</v>
      </c>
      <c r="R3782">
        <v>202503</v>
      </c>
      <c r="S3782">
        <v>179</v>
      </c>
      <c r="T3782">
        <v>179</v>
      </c>
      <c r="BK3782">
        <v>179</v>
      </c>
      <c r="GX3782">
        <v>3</v>
      </c>
      <c r="GY3782" t="s">
        <v>190</v>
      </c>
      <c r="GZ3782" t="s">
        <v>191</v>
      </c>
      <c r="HB3782" s="24">
        <v>45667.801678240743</v>
      </c>
      <c r="HD3782">
        <v>13.333299999999999</v>
      </c>
      <c r="HE3782">
        <v>270.000675</v>
      </c>
      <c r="HH3782" t="s">
        <v>192</v>
      </c>
      <c r="HN3782" t="s">
        <v>26</v>
      </c>
      <c r="HP3782">
        <v>0</v>
      </c>
      <c r="HR3782">
        <v>0</v>
      </c>
      <c r="HS3782">
        <v>179</v>
      </c>
      <c r="HU3782" t="s">
        <v>698</v>
      </c>
      <c r="HV3782" t="s">
        <v>193</v>
      </c>
      <c r="HW3782" t="s">
        <v>194</v>
      </c>
      <c r="HX3782" t="s">
        <v>700</v>
      </c>
      <c r="HY3782">
        <v>0.120991</v>
      </c>
      <c r="HZ3782" t="s">
        <v>195</v>
      </c>
      <c r="IA3782" t="s">
        <v>196</v>
      </c>
      <c r="IB3782" t="s">
        <v>457</v>
      </c>
      <c r="IC3782" t="s">
        <v>556</v>
      </c>
      <c r="IN3782">
        <v>3</v>
      </c>
      <c r="IS3782" s="8">
        <v>45664</v>
      </c>
    </row>
    <row r="3783" spans="1:253" x14ac:dyDescent="0.25">
      <c r="A3783" t="s">
        <v>841</v>
      </c>
      <c r="B3783" t="s">
        <v>3336</v>
      </c>
      <c r="C3783" t="s">
        <v>557</v>
      </c>
      <c r="E3783" t="s">
        <v>3337</v>
      </c>
      <c r="F3783" t="s">
        <v>566</v>
      </c>
      <c r="G3783" t="s">
        <v>567</v>
      </c>
      <c r="H3783" t="s">
        <v>455</v>
      </c>
      <c r="I3783" t="s">
        <v>560</v>
      </c>
      <c r="J3783" s="8">
        <v>45019</v>
      </c>
      <c r="K3783" t="s">
        <v>189</v>
      </c>
      <c r="L3783" t="s">
        <v>9243</v>
      </c>
      <c r="O3783" s="8">
        <v>45668</v>
      </c>
      <c r="P3783" s="24">
        <v>45667.801678240743</v>
      </c>
      <c r="Q3783" t="s">
        <v>26</v>
      </c>
      <c r="R3783">
        <v>202506</v>
      </c>
      <c r="S3783">
        <v>1837</v>
      </c>
      <c r="T3783">
        <v>1837</v>
      </c>
      <c r="V3783" t="s">
        <v>12079</v>
      </c>
      <c r="BK3783">
        <v>1153</v>
      </c>
      <c r="BN3783">
        <v>684</v>
      </c>
      <c r="GX3783">
        <v>2</v>
      </c>
      <c r="GY3783" t="s">
        <v>190</v>
      </c>
      <c r="GZ3783" t="s">
        <v>191</v>
      </c>
      <c r="HB3783" s="24">
        <v>45670.346817129626</v>
      </c>
      <c r="HD3783">
        <v>10.9091</v>
      </c>
      <c r="HE3783">
        <v>329.99972500000001</v>
      </c>
      <c r="HH3783" t="s">
        <v>192</v>
      </c>
      <c r="HN3783" t="s">
        <v>26</v>
      </c>
      <c r="HP3783">
        <v>0</v>
      </c>
      <c r="HR3783">
        <v>0</v>
      </c>
      <c r="HS3783">
        <v>1837</v>
      </c>
      <c r="HU3783" t="s">
        <v>566</v>
      </c>
      <c r="HV3783" t="s">
        <v>193</v>
      </c>
      <c r="HW3783" t="s">
        <v>194</v>
      </c>
      <c r="HX3783" t="s">
        <v>568</v>
      </c>
      <c r="HY3783">
        <v>7.5917999999999999E-2</v>
      </c>
      <c r="HZ3783" t="s">
        <v>195</v>
      </c>
      <c r="IA3783" t="s">
        <v>196</v>
      </c>
      <c r="IB3783" t="s">
        <v>457</v>
      </c>
      <c r="IC3783" t="s">
        <v>556</v>
      </c>
      <c r="IN3783">
        <v>-18</v>
      </c>
      <c r="IS3783" s="8">
        <v>45685</v>
      </c>
    </row>
    <row r="3784" spans="1:253" x14ac:dyDescent="0.25">
      <c r="A3784" t="s">
        <v>841</v>
      </c>
      <c r="B3784" t="s">
        <v>2508</v>
      </c>
      <c r="C3784" t="s">
        <v>557</v>
      </c>
      <c r="E3784" t="s">
        <v>2509</v>
      </c>
      <c r="F3784" t="s">
        <v>628</v>
      </c>
      <c r="G3784" t="s">
        <v>629</v>
      </c>
      <c r="H3784" t="s">
        <v>455</v>
      </c>
      <c r="I3784" t="s">
        <v>630</v>
      </c>
      <c r="J3784" s="8">
        <v>45032</v>
      </c>
      <c r="K3784" t="s">
        <v>189</v>
      </c>
      <c r="L3784" t="s">
        <v>9243</v>
      </c>
      <c r="O3784" s="8">
        <v>45675</v>
      </c>
      <c r="P3784" s="24">
        <v>45670.346817129626</v>
      </c>
      <c r="Q3784" t="s">
        <v>26</v>
      </c>
      <c r="R3784">
        <v>202503</v>
      </c>
      <c r="S3784">
        <v>65</v>
      </c>
      <c r="T3784">
        <v>65</v>
      </c>
      <c r="BN3784">
        <v>65</v>
      </c>
      <c r="GX3784">
        <v>4</v>
      </c>
      <c r="GY3784" t="s">
        <v>190</v>
      </c>
      <c r="GZ3784" t="s">
        <v>191</v>
      </c>
      <c r="HB3784" s="24">
        <v>45670.356851851851</v>
      </c>
      <c r="HD3784">
        <v>13.333299999999999</v>
      </c>
      <c r="HE3784">
        <v>270.000675</v>
      </c>
      <c r="HH3784" t="s">
        <v>192</v>
      </c>
      <c r="HN3784" t="s">
        <v>26</v>
      </c>
      <c r="HP3784">
        <v>0</v>
      </c>
      <c r="HR3784">
        <v>0</v>
      </c>
      <c r="HS3784">
        <v>65</v>
      </c>
      <c r="HU3784" t="s">
        <v>628</v>
      </c>
      <c r="HV3784" t="s">
        <v>193</v>
      </c>
      <c r="HW3784" t="s">
        <v>194</v>
      </c>
      <c r="HX3784" t="s">
        <v>631</v>
      </c>
      <c r="HY3784">
        <v>0.120991</v>
      </c>
      <c r="HZ3784" t="s">
        <v>195</v>
      </c>
      <c r="IA3784" t="s">
        <v>196</v>
      </c>
      <c r="IB3784" t="s">
        <v>457</v>
      </c>
      <c r="IC3784" t="s">
        <v>556</v>
      </c>
      <c r="IN3784">
        <v>6</v>
      </c>
      <c r="IS3784" s="8">
        <v>45664</v>
      </c>
    </row>
    <row r="3785" spans="1:253" x14ac:dyDescent="0.25">
      <c r="A3785" t="s">
        <v>841</v>
      </c>
      <c r="B3785" t="s">
        <v>11295</v>
      </c>
      <c r="C3785" t="s">
        <v>557</v>
      </c>
      <c r="E3785" t="s">
        <v>11296</v>
      </c>
      <c r="F3785" t="s">
        <v>585</v>
      </c>
      <c r="G3785" t="s">
        <v>586</v>
      </c>
      <c r="H3785" t="s">
        <v>455</v>
      </c>
      <c r="I3785" t="s">
        <v>554</v>
      </c>
      <c r="J3785" s="8">
        <v>45028</v>
      </c>
      <c r="K3785" t="s">
        <v>189</v>
      </c>
      <c r="L3785" t="s">
        <v>9243</v>
      </c>
      <c r="O3785" s="8">
        <v>45675</v>
      </c>
      <c r="P3785" s="24">
        <v>45670.356851851851</v>
      </c>
      <c r="Q3785" t="s">
        <v>26</v>
      </c>
      <c r="R3785">
        <v>202503</v>
      </c>
      <c r="S3785">
        <v>500</v>
      </c>
      <c r="T3785">
        <v>500</v>
      </c>
      <c r="BN3785">
        <v>500</v>
      </c>
      <c r="GX3785">
        <v>2</v>
      </c>
      <c r="GY3785" t="s">
        <v>190</v>
      </c>
      <c r="GZ3785" t="s">
        <v>191</v>
      </c>
      <c r="HB3785" s="24">
        <v>45670.426932870374</v>
      </c>
      <c r="HD3785">
        <v>10.9091</v>
      </c>
      <c r="HE3785">
        <v>329.99972500000001</v>
      </c>
      <c r="HH3785" t="s">
        <v>192</v>
      </c>
      <c r="HN3785" t="s">
        <v>26</v>
      </c>
      <c r="HP3785">
        <v>0</v>
      </c>
      <c r="HR3785">
        <v>0</v>
      </c>
      <c r="HS3785">
        <v>500</v>
      </c>
      <c r="HU3785" t="s">
        <v>585</v>
      </c>
      <c r="HV3785" t="s">
        <v>193</v>
      </c>
      <c r="HW3785" t="s">
        <v>194</v>
      </c>
      <c r="HX3785" t="s">
        <v>587</v>
      </c>
      <c r="HY3785">
        <v>8.2428000000000001E-2</v>
      </c>
      <c r="HZ3785" t="s">
        <v>195</v>
      </c>
      <c r="IA3785" t="s">
        <v>196</v>
      </c>
      <c r="IB3785" t="s">
        <v>457</v>
      </c>
      <c r="IC3785" t="s">
        <v>556</v>
      </c>
      <c r="IN3785">
        <v>6</v>
      </c>
      <c r="IS3785" s="8">
        <v>45664</v>
      </c>
    </row>
    <row r="3786" spans="1:253" x14ac:dyDescent="0.25">
      <c r="A3786" t="s">
        <v>841</v>
      </c>
      <c r="B3786" t="s">
        <v>11297</v>
      </c>
      <c r="C3786" t="s">
        <v>557</v>
      </c>
      <c r="E3786" t="s">
        <v>11298</v>
      </c>
      <c r="F3786" t="s">
        <v>585</v>
      </c>
      <c r="G3786" t="s">
        <v>586</v>
      </c>
      <c r="H3786" t="s">
        <v>455</v>
      </c>
      <c r="I3786" t="s">
        <v>554</v>
      </c>
      <c r="J3786" s="8">
        <v>45028</v>
      </c>
      <c r="K3786" t="s">
        <v>189</v>
      </c>
      <c r="L3786" t="s">
        <v>9243</v>
      </c>
      <c r="O3786" s="8">
        <v>45675</v>
      </c>
      <c r="P3786" s="24">
        <v>45670.426932870374</v>
      </c>
      <c r="Q3786" t="s">
        <v>26</v>
      </c>
      <c r="R3786">
        <v>202503</v>
      </c>
      <c r="S3786">
        <v>500</v>
      </c>
      <c r="T3786">
        <v>500</v>
      </c>
      <c r="BN3786">
        <v>500</v>
      </c>
      <c r="GX3786">
        <v>2</v>
      </c>
      <c r="GY3786" t="s">
        <v>190</v>
      </c>
      <c r="GZ3786" t="s">
        <v>191</v>
      </c>
      <c r="HB3786" s="24">
        <v>45670.531724537039</v>
      </c>
      <c r="HD3786">
        <v>10.9091</v>
      </c>
      <c r="HE3786">
        <v>329.99972500000001</v>
      </c>
      <c r="HH3786" t="s">
        <v>192</v>
      </c>
      <c r="HN3786" t="s">
        <v>26</v>
      </c>
      <c r="HP3786">
        <v>0</v>
      </c>
      <c r="HR3786">
        <v>0</v>
      </c>
      <c r="HS3786">
        <v>500</v>
      </c>
      <c r="HU3786" t="s">
        <v>585</v>
      </c>
      <c r="HV3786" t="s">
        <v>193</v>
      </c>
      <c r="HW3786" t="s">
        <v>194</v>
      </c>
      <c r="HX3786" t="s">
        <v>587</v>
      </c>
      <c r="HY3786">
        <v>8.2428000000000001E-2</v>
      </c>
      <c r="HZ3786" t="s">
        <v>195</v>
      </c>
      <c r="IA3786" t="s">
        <v>196</v>
      </c>
      <c r="IB3786" t="s">
        <v>457</v>
      </c>
      <c r="IC3786" t="s">
        <v>556</v>
      </c>
      <c r="IN3786">
        <v>6</v>
      </c>
      <c r="IS3786" s="8">
        <v>45664</v>
      </c>
    </row>
    <row r="3787" spans="1:253" x14ac:dyDescent="0.25">
      <c r="A3787" t="s">
        <v>841</v>
      </c>
      <c r="B3787" t="s">
        <v>11299</v>
      </c>
      <c r="C3787" t="s">
        <v>557</v>
      </c>
      <c r="E3787" t="s">
        <v>11300</v>
      </c>
      <c r="F3787" t="s">
        <v>585</v>
      </c>
      <c r="G3787" t="s">
        <v>586</v>
      </c>
      <c r="H3787" t="s">
        <v>455</v>
      </c>
      <c r="I3787" t="s">
        <v>554</v>
      </c>
      <c r="J3787" s="8">
        <v>45028</v>
      </c>
      <c r="K3787" t="s">
        <v>189</v>
      </c>
      <c r="L3787" t="s">
        <v>9243</v>
      </c>
      <c r="O3787" s="8">
        <v>45675</v>
      </c>
      <c r="P3787" s="24">
        <v>45670.531724537039</v>
      </c>
      <c r="Q3787" t="s">
        <v>26</v>
      </c>
      <c r="R3787">
        <v>202503</v>
      </c>
      <c r="S3787">
        <v>1</v>
      </c>
      <c r="T3787">
        <v>1</v>
      </c>
      <c r="BN3787">
        <v>1</v>
      </c>
      <c r="GX3787">
        <v>2</v>
      </c>
      <c r="GY3787" t="s">
        <v>190</v>
      </c>
      <c r="GZ3787" t="s">
        <v>191</v>
      </c>
      <c r="HB3787" s="24">
        <v>45670.531851851854</v>
      </c>
      <c r="HD3787">
        <v>10.9091</v>
      </c>
      <c r="HE3787">
        <v>329.99972500000001</v>
      </c>
      <c r="HH3787" t="s">
        <v>192</v>
      </c>
      <c r="HN3787" t="s">
        <v>26</v>
      </c>
      <c r="HP3787">
        <v>0</v>
      </c>
      <c r="HR3787">
        <v>0</v>
      </c>
      <c r="HS3787">
        <v>1</v>
      </c>
      <c r="HU3787" t="s">
        <v>585</v>
      </c>
      <c r="HV3787" t="s">
        <v>193</v>
      </c>
      <c r="HW3787" t="s">
        <v>194</v>
      </c>
      <c r="HX3787" t="s">
        <v>587</v>
      </c>
      <c r="HY3787">
        <v>8.2428000000000001E-2</v>
      </c>
      <c r="HZ3787" t="s">
        <v>195</v>
      </c>
      <c r="IA3787" t="s">
        <v>196</v>
      </c>
      <c r="IB3787" t="s">
        <v>457</v>
      </c>
      <c r="IC3787" t="s">
        <v>556</v>
      </c>
      <c r="IN3787">
        <v>6</v>
      </c>
      <c r="IS3787" s="8">
        <v>45664</v>
      </c>
    </row>
    <row r="3788" spans="1:253" x14ac:dyDescent="0.25">
      <c r="A3788" t="s">
        <v>841</v>
      </c>
      <c r="B3788" t="s">
        <v>3086</v>
      </c>
      <c r="C3788" t="s">
        <v>557</v>
      </c>
      <c r="E3788" t="s">
        <v>3087</v>
      </c>
      <c r="F3788" t="s">
        <v>585</v>
      </c>
      <c r="G3788" t="s">
        <v>586</v>
      </c>
      <c r="H3788" t="s">
        <v>455</v>
      </c>
      <c r="I3788" t="s">
        <v>554</v>
      </c>
      <c r="J3788" s="8">
        <v>45028</v>
      </c>
      <c r="K3788" t="s">
        <v>189</v>
      </c>
      <c r="L3788" t="s">
        <v>9243</v>
      </c>
      <c r="O3788" s="8">
        <v>45675</v>
      </c>
      <c r="P3788" s="24">
        <v>45670.531851851854</v>
      </c>
      <c r="Q3788" t="s">
        <v>26</v>
      </c>
      <c r="R3788">
        <v>202504</v>
      </c>
      <c r="S3788">
        <v>500</v>
      </c>
      <c r="T3788">
        <v>500</v>
      </c>
      <c r="BN3788">
        <v>500</v>
      </c>
      <c r="GX3788">
        <v>2</v>
      </c>
      <c r="GY3788" t="s">
        <v>190</v>
      </c>
      <c r="GZ3788" t="s">
        <v>191</v>
      </c>
      <c r="HB3788" s="24">
        <v>45670.60193287037</v>
      </c>
      <c r="HD3788">
        <v>10.9091</v>
      </c>
      <c r="HE3788">
        <v>329.99972500000001</v>
      </c>
      <c r="HH3788" t="s">
        <v>192</v>
      </c>
      <c r="HN3788" t="s">
        <v>26</v>
      </c>
      <c r="HP3788">
        <v>0</v>
      </c>
      <c r="HR3788">
        <v>0</v>
      </c>
      <c r="HS3788">
        <v>500</v>
      </c>
      <c r="HU3788" t="s">
        <v>585</v>
      </c>
      <c r="HV3788" t="s">
        <v>193</v>
      </c>
      <c r="HW3788" t="s">
        <v>194</v>
      </c>
      <c r="HX3788" t="s">
        <v>587</v>
      </c>
      <c r="HY3788">
        <v>8.2428000000000001E-2</v>
      </c>
      <c r="HZ3788" t="s">
        <v>195</v>
      </c>
      <c r="IA3788" t="s">
        <v>196</v>
      </c>
      <c r="IB3788" t="s">
        <v>457</v>
      </c>
      <c r="IC3788" t="s">
        <v>556</v>
      </c>
      <c r="IN3788">
        <v>-1</v>
      </c>
      <c r="IS3788" s="8">
        <v>45671</v>
      </c>
    </row>
    <row r="3789" spans="1:253" x14ac:dyDescent="0.25">
      <c r="A3789" t="s">
        <v>841</v>
      </c>
      <c r="B3789" t="s">
        <v>8515</v>
      </c>
      <c r="C3789" t="s">
        <v>557</v>
      </c>
      <c r="E3789" t="s">
        <v>8516</v>
      </c>
      <c r="F3789" t="s">
        <v>585</v>
      </c>
      <c r="G3789" t="s">
        <v>586</v>
      </c>
      <c r="H3789" t="s">
        <v>455</v>
      </c>
      <c r="I3789" t="s">
        <v>554</v>
      </c>
      <c r="J3789" s="8">
        <v>45028</v>
      </c>
      <c r="K3789" t="s">
        <v>189</v>
      </c>
      <c r="L3789" t="s">
        <v>9243</v>
      </c>
      <c r="O3789" s="8">
        <v>45675</v>
      </c>
      <c r="P3789" s="24">
        <v>45670.60193287037</v>
      </c>
      <c r="Q3789" t="s">
        <v>26</v>
      </c>
      <c r="R3789">
        <v>202504</v>
      </c>
      <c r="S3789">
        <v>500</v>
      </c>
      <c r="T3789">
        <v>500</v>
      </c>
      <c r="BN3789">
        <v>500</v>
      </c>
      <c r="GX3789">
        <v>2</v>
      </c>
      <c r="GY3789" t="s">
        <v>190</v>
      </c>
      <c r="GZ3789" t="s">
        <v>191</v>
      </c>
      <c r="HB3789" s="24">
        <v>45670.672002314815</v>
      </c>
      <c r="HD3789">
        <v>10.9091</v>
      </c>
      <c r="HE3789">
        <v>329.99972500000001</v>
      </c>
      <c r="HH3789" t="s">
        <v>192</v>
      </c>
      <c r="HN3789" t="s">
        <v>26</v>
      </c>
      <c r="HP3789">
        <v>0</v>
      </c>
      <c r="HR3789">
        <v>0</v>
      </c>
      <c r="HS3789">
        <v>500</v>
      </c>
      <c r="HU3789" t="s">
        <v>585</v>
      </c>
      <c r="HV3789" t="s">
        <v>193</v>
      </c>
      <c r="HW3789" t="s">
        <v>194</v>
      </c>
      <c r="HX3789" t="s">
        <v>587</v>
      </c>
      <c r="HY3789">
        <v>8.2428000000000001E-2</v>
      </c>
      <c r="HZ3789" t="s">
        <v>195</v>
      </c>
      <c r="IA3789" t="s">
        <v>196</v>
      </c>
      <c r="IB3789" t="s">
        <v>457</v>
      </c>
      <c r="IC3789" t="s">
        <v>556</v>
      </c>
      <c r="IN3789">
        <v>-1</v>
      </c>
      <c r="IS3789" s="8">
        <v>45671</v>
      </c>
    </row>
    <row r="3790" spans="1:253" x14ac:dyDescent="0.25">
      <c r="A3790" t="s">
        <v>841</v>
      </c>
      <c r="B3790" t="s">
        <v>8533</v>
      </c>
      <c r="C3790" t="s">
        <v>557</v>
      </c>
      <c r="E3790" t="s">
        <v>8534</v>
      </c>
      <c r="F3790" t="s">
        <v>585</v>
      </c>
      <c r="G3790" t="s">
        <v>586</v>
      </c>
      <c r="H3790" t="s">
        <v>455</v>
      </c>
      <c r="I3790" t="s">
        <v>554</v>
      </c>
      <c r="J3790" s="8">
        <v>45028</v>
      </c>
      <c r="K3790" t="s">
        <v>189</v>
      </c>
      <c r="L3790" t="s">
        <v>9243</v>
      </c>
      <c r="O3790" s="8">
        <v>45675</v>
      </c>
      <c r="P3790" s="24">
        <v>45670.672002314815</v>
      </c>
      <c r="Q3790" t="s">
        <v>26</v>
      </c>
      <c r="R3790">
        <v>202504</v>
      </c>
      <c r="S3790">
        <v>500</v>
      </c>
      <c r="T3790">
        <v>500</v>
      </c>
      <c r="BN3790">
        <v>500</v>
      </c>
      <c r="GX3790">
        <v>2</v>
      </c>
      <c r="GY3790" t="s">
        <v>190</v>
      </c>
      <c r="GZ3790" t="s">
        <v>191</v>
      </c>
      <c r="HB3790" s="24">
        <v>45670.738611111112</v>
      </c>
      <c r="HD3790">
        <v>10.9091</v>
      </c>
      <c r="HE3790">
        <v>329.99972500000001</v>
      </c>
      <c r="HH3790" t="s">
        <v>192</v>
      </c>
      <c r="HN3790" t="s">
        <v>26</v>
      </c>
      <c r="HP3790">
        <v>0</v>
      </c>
      <c r="HR3790">
        <v>0</v>
      </c>
      <c r="HS3790">
        <v>500</v>
      </c>
      <c r="HU3790" t="s">
        <v>585</v>
      </c>
      <c r="HV3790" t="s">
        <v>193</v>
      </c>
      <c r="HW3790" t="s">
        <v>194</v>
      </c>
      <c r="HX3790" t="s">
        <v>587</v>
      </c>
      <c r="HY3790">
        <v>8.2428000000000001E-2</v>
      </c>
      <c r="HZ3790" t="s">
        <v>195</v>
      </c>
      <c r="IA3790" t="s">
        <v>196</v>
      </c>
      <c r="IB3790" t="s">
        <v>457</v>
      </c>
      <c r="IC3790" t="s">
        <v>556</v>
      </c>
      <c r="IN3790">
        <v>-1</v>
      </c>
      <c r="IS3790" s="8">
        <v>45671</v>
      </c>
    </row>
    <row r="3791" spans="1:253" x14ac:dyDescent="0.25">
      <c r="A3791" t="s">
        <v>841</v>
      </c>
      <c r="B3791" t="s">
        <v>8535</v>
      </c>
      <c r="C3791" t="s">
        <v>557</v>
      </c>
      <c r="E3791" t="s">
        <v>8536</v>
      </c>
      <c r="F3791" t="s">
        <v>585</v>
      </c>
      <c r="G3791" t="s">
        <v>586</v>
      </c>
      <c r="H3791" t="s">
        <v>455</v>
      </c>
      <c r="I3791" t="s">
        <v>554</v>
      </c>
      <c r="J3791" s="8">
        <v>45028</v>
      </c>
      <c r="K3791" t="s">
        <v>189</v>
      </c>
      <c r="L3791" t="s">
        <v>9243</v>
      </c>
      <c r="O3791" s="8">
        <v>45675</v>
      </c>
      <c r="P3791" s="24">
        <v>45670.738611111112</v>
      </c>
      <c r="Q3791" t="s">
        <v>26</v>
      </c>
      <c r="R3791">
        <v>202504</v>
      </c>
      <c r="S3791">
        <v>500</v>
      </c>
      <c r="T3791">
        <v>500</v>
      </c>
      <c r="BN3791">
        <v>500</v>
      </c>
      <c r="GX3791">
        <v>2</v>
      </c>
      <c r="GY3791" t="s">
        <v>190</v>
      </c>
      <c r="GZ3791" t="s">
        <v>191</v>
      </c>
      <c r="HB3791" s="24">
        <v>45670.805208333331</v>
      </c>
      <c r="HD3791">
        <v>10.9091</v>
      </c>
      <c r="HE3791">
        <v>329.99972500000001</v>
      </c>
      <c r="HH3791" t="s">
        <v>192</v>
      </c>
      <c r="HN3791" t="s">
        <v>26</v>
      </c>
      <c r="HP3791">
        <v>0</v>
      </c>
      <c r="HR3791">
        <v>0</v>
      </c>
      <c r="HS3791">
        <v>500</v>
      </c>
      <c r="HU3791" t="s">
        <v>585</v>
      </c>
      <c r="HV3791" t="s">
        <v>193</v>
      </c>
      <c r="HW3791" t="s">
        <v>194</v>
      </c>
      <c r="HX3791" t="s">
        <v>587</v>
      </c>
      <c r="HY3791">
        <v>8.2428000000000001E-2</v>
      </c>
      <c r="HZ3791" t="s">
        <v>195</v>
      </c>
      <c r="IA3791" t="s">
        <v>196</v>
      </c>
      <c r="IB3791" t="s">
        <v>457</v>
      </c>
      <c r="IC3791" t="s">
        <v>556</v>
      </c>
      <c r="IN3791">
        <v>-1</v>
      </c>
      <c r="IS3791" s="8">
        <v>45671</v>
      </c>
    </row>
    <row r="3792" spans="1:253" x14ac:dyDescent="0.25">
      <c r="A3792" t="s">
        <v>841</v>
      </c>
      <c r="B3792" t="s">
        <v>8537</v>
      </c>
      <c r="C3792" t="s">
        <v>557</v>
      </c>
      <c r="E3792" t="s">
        <v>8538</v>
      </c>
      <c r="F3792" t="s">
        <v>585</v>
      </c>
      <c r="G3792" t="s">
        <v>586</v>
      </c>
      <c r="H3792" t="s">
        <v>455</v>
      </c>
      <c r="I3792" t="s">
        <v>554</v>
      </c>
      <c r="J3792" s="8">
        <v>45028</v>
      </c>
      <c r="K3792" t="s">
        <v>189</v>
      </c>
      <c r="L3792" t="s">
        <v>9243</v>
      </c>
      <c r="O3792" s="8">
        <v>45675</v>
      </c>
      <c r="P3792" s="24">
        <v>45670.805208333331</v>
      </c>
      <c r="Q3792" t="s">
        <v>26</v>
      </c>
      <c r="R3792">
        <v>202504</v>
      </c>
      <c r="S3792">
        <v>500</v>
      </c>
      <c r="T3792">
        <v>500</v>
      </c>
      <c r="BN3792">
        <v>500</v>
      </c>
      <c r="GX3792">
        <v>2</v>
      </c>
      <c r="GY3792" t="s">
        <v>190</v>
      </c>
      <c r="GZ3792" t="s">
        <v>191</v>
      </c>
      <c r="HB3792" s="24">
        <v>45670.910011574073</v>
      </c>
      <c r="HD3792">
        <v>10.9091</v>
      </c>
      <c r="HE3792">
        <v>329.99972500000001</v>
      </c>
      <c r="HH3792" t="s">
        <v>192</v>
      </c>
      <c r="HN3792" t="s">
        <v>26</v>
      </c>
      <c r="HP3792">
        <v>0</v>
      </c>
      <c r="HR3792">
        <v>0</v>
      </c>
      <c r="HS3792">
        <v>500</v>
      </c>
      <c r="HU3792" t="s">
        <v>585</v>
      </c>
      <c r="HV3792" t="s">
        <v>193</v>
      </c>
      <c r="HW3792" t="s">
        <v>194</v>
      </c>
      <c r="HX3792" t="s">
        <v>587</v>
      </c>
      <c r="HY3792">
        <v>8.2428000000000001E-2</v>
      </c>
      <c r="HZ3792" t="s">
        <v>195</v>
      </c>
      <c r="IA3792" t="s">
        <v>196</v>
      </c>
      <c r="IB3792" t="s">
        <v>457</v>
      </c>
      <c r="IC3792" t="s">
        <v>556</v>
      </c>
      <c r="IN3792">
        <v>-1</v>
      </c>
      <c r="IS3792" s="8">
        <v>45671</v>
      </c>
    </row>
    <row r="3793" spans="1:253" x14ac:dyDescent="0.25">
      <c r="A3793" t="s">
        <v>841</v>
      </c>
      <c r="B3793" t="s">
        <v>8539</v>
      </c>
      <c r="C3793" t="s">
        <v>557</v>
      </c>
      <c r="E3793" t="s">
        <v>8540</v>
      </c>
      <c r="F3793" t="s">
        <v>585</v>
      </c>
      <c r="G3793" t="s">
        <v>586</v>
      </c>
      <c r="H3793" t="s">
        <v>455</v>
      </c>
      <c r="I3793" t="s">
        <v>554</v>
      </c>
      <c r="J3793" s="8">
        <v>45028</v>
      </c>
      <c r="K3793" t="s">
        <v>189</v>
      </c>
      <c r="L3793" t="s">
        <v>9243</v>
      </c>
      <c r="O3793" s="8">
        <v>45675</v>
      </c>
      <c r="P3793" s="24">
        <v>45670.910011574073</v>
      </c>
      <c r="Q3793" t="s">
        <v>26</v>
      </c>
      <c r="R3793">
        <v>202504</v>
      </c>
      <c r="S3793">
        <v>500</v>
      </c>
      <c r="T3793">
        <v>500</v>
      </c>
      <c r="BN3793">
        <v>500</v>
      </c>
      <c r="GX3793">
        <v>2</v>
      </c>
      <c r="GY3793" t="s">
        <v>190</v>
      </c>
      <c r="GZ3793" t="s">
        <v>191</v>
      </c>
      <c r="HB3793" s="24">
        <v>45670.984247685185</v>
      </c>
      <c r="HD3793">
        <v>10.9091</v>
      </c>
      <c r="HE3793">
        <v>329.99972500000001</v>
      </c>
      <c r="HH3793" t="s">
        <v>192</v>
      </c>
      <c r="HN3793" t="s">
        <v>26</v>
      </c>
      <c r="HP3793">
        <v>0</v>
      </c>
      <c r="HR3793">
        <v>0</v>
      </c>
      <c r="HS3793">
        <v>500</v>
      </c>
      <c r="HU3793" t="s">
        <v>585</v>
      </c>
      <c r="HV3793" t="s">
        <v>193</v>
      </c>
      <c r="HW3793" t="s">
        <v>194</v>
      </c>
      <c r="HX3793" t="s">
        <v>587</v>
      </c>
      <c r="HY3793">
        <v>8.2428000000000001E-2</v>
      </c>
      <c r="HZ3793" t="s">
        <v>195</v>
      </c>
      <c r="IA3793" t="s">
        <v>196</v>
      </c>
      <c r="IB3793" t="s">
        <v>457</v>
      </c>
      <c r="IC3793" t="s">
        <v>556</v>
      </c>
      <c r="IN3793">
        <v>-1</v>
      </c>
      <c r="IS3793" s="8">
        <v>45671</v>
      </c>
    </row>
    <row r="3794" spans="1:253" x14ac:dyDescent="0.25">
      <c r="A3794" t="s">
        <v>841</v>
      </c>
      <c r="B3794" t="s">
        <v>8541</v>
      </c>
      <c r="C3794" t="s">
        <v>557</v>
      </c>
      <c r="E3794" t="s">
        <v>8542</v>
      </c>
      <c r="F3794" t="s">
        <v>585</v>
      </c>
      <c r="G3794" t="s">
        <v>586</v>
      </c>
      <c r="H3794" t="s">
        <v>455</v>
      </c>
      <c r="I3794" t="s">
        <v>554</v>
      </c>
      <c r="J3794" s="8">
        <v>45028</v>
      </c>
      <c r="K3794" t="s">
        <v>189</v>
      </c>
      <c r="L3794" t="s">
        <v>9243</v>
      </c>
      <c r="O3794" s="8">
        <v>45675</v>
      </c>
      <c r="P3794" s="24">
        <v>45670.984247685185</v>
      </c>
      <c r="Q3794" t="s">
        <v>26</v>
      </c>
      <c r="R3794">
        <v>202504</v>
      </c>
      <c r="S3794">
        <v>500</v>
      </c>
      <c r="T3794">
        <v>500</v>
      </c>
      <c r="BN3794">
        <v>125</v>
      </c>
      <c r="BO3794">
        <v>375</v>
      </c>
      <c r="GX3794">
        <v>2</v>
      </c>
      <c r="GY3794" t="s">
        <v>190</v>
      </c>
      <c r="GZ3794" t="s">
        <v>191</v>
      </c>
      <c r="HB3794" s="24">
        <v>45671.304328703707</v>
      </c>
      <c r="HD3794">
        <v>10.9091</v>
      </c>
      <c r="HE3794">
        <v>329.99972500000001</v>
      </c>
      <c r="HH3794" t="s">
        <v>192</v>
      </c>
      <c r="HN3794" t="s">
        <v>26</v>
      </c>
      <c r="HP3794">
        <v>0</v>
      </c>
      <c r="HR3794">
        <v>0</v>
      </c>
      <c r="HS3794">
        <v>500</v>
      </c>
      <c r="HU3794" t="s">
        <v>585</v>
      </c>
      <c r="HV3794" t="s">
        <v>193</v>
      </c>
      <c r="HW3794" t="s">
        <v>194</v>
      </c>
      <c r="HX3794" t="s">
        <v>587</v>
      </c>
      <c r="HY3794">
        <v>8.2428000000000001E-2</v>
      </c>
      <c r="HZ3794" t="s">
        <v>195</v>
      </c>
      <c r="IA3794" t="s">
        <v>196</v>
      </c>
      <c r="IB3794" t="s">
        <v>457</v>
      </c>
      <c r="IC3794" t="s">
        <v>556</v>
      </c>
      <c r="IN3794">
        <v>-1</v>
      </c>
      <c r="IS3794" s="8">
        <v>45671</v>
      </c>
    </row>
    <row r="3795" spans="1:253" x14ac:dyDescent="0.25">
      <c r="A3795" t="s">
        <v>841</v>
      </c>
      <c r="B3795" t="s">
        <v>11301</v>
      </c>
      <c r="C3795" t="s">
        <v>557</v>
      </c>
      <c r="E3795" t="s">
        <v>11302</v>
      </c>
      <c r="F3795" t="s">
        <v>585</v>
      </c>
      <c r="G3795" t="s">
        <v>586</v>
      </c>
      <c r="H3795" t="s">
        <v>455</v>
      </c>
      <c r="I3795" t="s">
        <v>554</v>
      </c>
      <c r="J3795" s="8">
        <v>45028</v>
      </c>
      <c r="K3795" t="s">
        <v>189</v>
      </c>
      <c r="L3795" t="s">
        <v>9243</v>
      </c>
      <c r="O3795" s="8">
        <v>45675</v>
      </c>
      <c r="P3795" s="24">
        <v>45671.304328703707</v>
      </c>
      <c r="Q3795" t="s">
        <v>26</v>
      </c>
      <c r="R3795">
        <v>202504</v>
      </c>
      <c r="S3795">
        <v>201</v>
      </c>
      <c r="T3795">
        <v>201</v>
      </c>
      <c r="BO3795">
        <v>201</v>
      </c>
      <c r="GX3795">
        <v>2</v>
      </c>
      <c r="GY3795" t="s">
        <v>190</v>
      </c>
      <c r="GZ3795" t="s">
        <v>191</v>
      </c>
      <c r="HB3795" s="24">
        <v>45671.329710648148</v>
      </c>
      <c r="HD3795">
        <v>10.9091</v>
      </c>
      <c r="HE3795">
        <v>329.99972500000001</v>
      </c>
      <c r="HH3795" t="s">
        <v>192</v>
      </c>
      <c r="HN3795" t="s">
        <v>26</v>
      </c>
      <c r="HP3795">
        <v>0</v>
      </c>
      <c r="HR3795">
        <v>0</v>
      </c>
      <c r="HS3795">
        <v>201</v>
      </c>
      <c r="HU3795" t="s">
        <v>585</v>
      </c>
      <c r="HV3795" t="s">
        <v>193</v>
      </c>
      <c r="HW3795" t="s">
        <v>194</v>
      </c>
      <c r="HX3795" t="s">
        <v>587</v>
      </c>
      <c r="HY3795">
        <v>8.2428000000000001E-2</v>
      </c>
      <c r="HZ3795" t="s">
        <v>195</v>
      </c>
      <c r="IA3795" t="s">
        <v>196</v>
      </c>
      <c r="IB3795" t="s">
        <v>457</v>
      </c>
      <c r="IC3795" t="s">
        <v>556</v>
      </c>
      <c r="IN3795">
        <v>0</v>
      </c>
      <c r="IS3795" s="8">
        <v>45671</v>
      </c>
    </row>
    <row r="3796" spans="1:253" x14ac:dyDescent="0.25">
      <c r="A3796" t="s">
        <v>841</v>
      </c>
      <c r="B3796" t="s">
        <v>11303</v>
      </c>
      <c r="C3796" t="s">
        <v>557</v>
      </c>
      <c r="E3796" t="s">
        <v>11304</v>
      </c>
      <c r="F3796" t="s">
        <v>585</v>
      </c>
      <c r="G3796" t="s">
        <v>586</v>
      </c>
      <c r="H3796" t="s">
        <v>455</v>
      </c>
      <c r="I3796" t="s">
        <v>554</v>
      </c>
      <c r="J3796" s="8">
        <v>45028</v>
      </c>
      <c r="K3796" t="s">
        <v>189</v>
      </c>
      <c r="L3796" t="s">
        <v>9243</v>
      </c>
      <c r="O3796" s="8">
        <v>45675</v>
      </c>
      <c r="P3796" s="24">
        <v>45671.329710648148</v>
      </c>
      <c r="Q3796" t="s">
        <v>26</v>
      </c>
      <c r="R3796">
        <v>202504</v>
      </c>
      <c r="S3796">
        <v>500</v>
      </c>
      <c r="T3796">
        <v>500</v>
      </c>
      <c r="BO3796">
        <v>500</v>
      </c>
      <c r="GX3796">
        <v>2</v>
      </c>
      <c r="GY3796" t="s">
        <v>190</v>
      </c>
      <c r="GZ3796" t="s">
        <v>191</v>
      </c>
      <c r="HB3796" s="24">
        <v>45671.399780092594</v>
      </c>
      <c r="HD3796">
        <v>10.9091</v>
      </c>
      <c r="HE3796">
        <v>329.99972500000001</v>
      </c>
      <c r="HH3796" t="s">
        <v>192</v>
      </c>
      <c r="HN3796" t="s">
        <v>26</v>
      </c>
      <c r="HP3796">
        <v>0</v>
      </c>
      <c r="HR3796">
        <v>0</v>
      </c>
      <c r="HS3796">
        <v>500</v>
      </c>
      <c r="HU3796" t="s">
        <v>585</v>
      </c>
      <c r="HV3796" t="s">
        <v>193</v>
      </c>
      <c r="HW3796" t="s">
        <v>194</v>
      </c>
      <c r="HX3796" t="s">
        <v>587</v>
      </c>
      <c r="HY3796">
        <v>8.2428000000000001E-2</v>
      </c>
      <c r="HZ3796" t="s">
        <v>195</v>
      </c>
      <c r="IA3796" t="s">
        <v>196</v>
      </c>
      <c r="IB3796" t="s">
        <v>457</v>
      </c>
      <c r="IC3796" t="s">
        <v>556</v>
      </c>
      <c r="IN3796">
        <v>0</v>
      </c>
      <c r="IS3796" s="8">
        <v>45671</v>
      </c>
    </row>
    <row r="3797" spans="1:253" x14ac:dyDescent="0.25">
      <c r="A3797" t="s">
        <v>841</v>
      </c>
      <c r="B3797" t="s">
        <v>11305</v>
      </c>
      <c r="C3797" t="s">
        <v>557</v>
      </c>
      <c r="E3797" t="s">
        <v>11306</v>
      </c>
      <c r="F3797" t="s">
        <v>585</v>
      </c>
      <c r="G3797" t="s">
        <v>586</v>
      </c>
      <c r="H3797" t="s">
        <v>455</v>
      </c>
      <c r="I3797" t="s">
        <v>554</v>
      </c>
      <c r="J3797" s="8">
        <v>45028</v>
      </c>
      <c r="K3797" t="s">
        <v>189</v>
      </c>
      <c r="L3797" t="s">
        <v>9243</v>
      </c>
      <c r="O3797" s="8">
        <v>45675</v>
      </c>
      <c r="P3797" s="24">
        <v>45671.399780092594</v>
      </c>
      <c r="Q3797" t="s">
        <v>26</v>
      </c>
      <c r="R3797">
        <v>202504</v>
      </c>
      <c r="S3797">
        <v>500</v>
      </c>
      <c r="T3797">
        <v>500</v>
      </c>
      <c r="BO3797">
        <v>500</v>
      </c>
      <c r="GX3797">
        <v>2</v>
      </c>
      <c r="GY3797" t="s">
        <v>190</v>
      </c>
      <c r="GZ3797" t="s">
        <v>191</v>
      </c>
      <c r="HB3797" s="24">
        <v>45671.508055555554</v>
      </c>
      <c r="HD3797">
        <v>10.9091</v>
      </c>
      <c r="HE3797">
        <v>329.99972500000001</v>
      </c>
      <c r="HH3797" t="s">
        <v>192</v>
      </c>
      <c r="HN3797" t="s">
        <v>26</v>
      </c>
      <c r="HP3797">
        <v>0</v>
      </c>
      <c r="HR3797">
        <v>0</v>
      </c>
      <c r="HS3797">
        <v>500</v>
      </c>
      <c r="HU3797" t="s">
        <v>585</v>
      </c>
      <c r="HV3797" t="s">
        <v>193</v>
      </c>
      <c r="HW3797" t="s">
        <v>194</v>
      </c>
      <c r="HX3797" t="s">
        <v>587</v>
      </c>
      <c r="HY3797">
        <v>8.2428000000000001E-2</v>
      </c>
      <c r="HZ3797" t="s">
        <v>195</v>
      </c>
      <c r="IA3797" t="s">
        <v>196</v>
      </c>
      <c r="IB3797" t="s">
        <v>457</v>
      </c>
      <c r="IC3797" t="s">
        <v>556</v>
      </c>
      <c r="IN3797">
        <v>0</v>
      </c>
      <c r="IS3797" s="8">
        <v>45671</v>
      </c>
    </row>
    <row r="3798" spans="1:253" x14ac:dyDescent="0.25">
      <c r="A3798" t="s">
        <v>841</v>
      </c>
      <c r="B3798" t="s">
        <v>11307</v>
      </c>
      <c r="C3798" t="s">
        <v>557</v>
      </c>
      <c r="E3798" t="s">
        <v>11308</v>
      </c>
      <c r="F3798" t="s">
        <v>585</v>
      </c>
      <c r="G3798" t="s">
        <v>586</v>
      </c>
      <c r="H3798" t="s">
        <v>455</v>
      </c>
      <c r="I3798" t="s">
        <v>554</v>
      </c>
      <c r="J3798" s="8">
        <v>45028</v>
      </c>
      <c r="K3798" t="s">
        <v>189</v>
      </c>
      <c r="L3798" t="s">
        <v>9243</v>
      </c>
      <c r="O3798" s="8">
        <v>45675</v>
      </c>
      <c r="P3798" s="24">
        <v>45671.508055555554</v>
      </c>
      <c r="Q3798" t="s">
        <v>26</v>
      </c>
      <c r="R3798">
        <v>202504</v>
      </c>
      <c r="S3798">
        <v>500</v>
      </c>
      <c r="T3798">
        <v>500</v>
      </c>
      <c r="BO3798">
        <v>500</v>
      </c>
      <c r="GX3798">
        <v>2</v>
      </c>
      <c r="GY3798" t="s">
        <v>190</v>
      </c>
      <c r="GZ3798" t="s">
        <v>191</v>
      </c>
      <c r="HB3798" s="24">
        <v>45671.574652777781</v>
      </c>
      <c r="HD3798">
        <v>10.9091</v>
      </c>
      <c r="HE3798">
        <v>329.99972500000001</v>
      </c>
      <c r="HH3798" t="s">
        <v>192</v>
      </c>
      <c r="HN3798" t="s">
        <v>26</v>
      </c>
      <c r="HP3798">
        <v>0</v>
      </c>
      <c r="HR3798">
        <v>0</v>
      </c>
      <c r="HS3798">
        <v>500</v>
      </c>
      <c r="HU3798" t="s">
        <v>585</v>
      </c>
      <c r="HV3798" t="s">
        <v>193</v>
      </c>
      <c r="HW3798" t="s">
        <v>194</v>
      </c>
      <c r="HX3798" t="s">
        <v>587</v>
      </c>
      <c r="HY3798">
        <v>8.2428000000000001E-2</v>
      </c>
      <c r="HZ3798" t="s">
        <v>195</v>
      </c>
      <c r="IA3798" t="s">
        <v>196</v>
      </c>
      <c r="IB3798" t="s">
        <v>457</v>
      </c>
      <c r="IC3798" t="s">
        <v>556</v>
      </c>
      <c r="IN3798">
        <v>0</v>
      </c>
      <c r="IS3798" s="8">
        <v>45671</v>
      </c>
    </row>
    <row r="3799" spans="1:253" x14ac:dyDescent="0.25">
      <c r="A3799" t="s">
        <v>841</v>
      </c>
      <c r="B3799" t="s">
        <v>11309</v>
      </c>
      <c r="C3799" t="s">
        <v>557</v>
      </c>
      <c r="E3799" t="s">
        <v>11310</v>
      </c>
      <c r="F3799" t="s">
        <v>585</v>
      </c>
      <c r="G3799" t="s">
        <v>586</v>
      </c>
      <c r="H3799" t="s">
        <v>455</v>
      </c>
      <c r="I3799" t="s">
        <v>554</v>
      </c>
      <c r="J3799" s="8">
        <v>45028</v>
      </c>
      <c r="K3799" t="s">
        <v>189</v>
      </c>
      <c r="L3799" t="s">
        <v>9243</v>
      </c>
      <c r="O3799" s="8">
        <v>45675</v>
      </c>
      <c r="P3799" s="24">
        <v>45671.574652777781</v>
      </c>
      <c r="Q3799" t="s">
        <v>26</v>
      </c>
      <c r="R3799">
        <v>202504</v>
      </c>
      <c r="S3799">
        <v>500</v>
      </c>
      <c r="T3799">
        <v>500</v>
      </c>
      <c r="BO3799">
        <v>500</v>
      </c>
      <c r="GX3799">
        <v>2</v>
      </c>
      <c r="GY3799" t="s">
        <v>190</v>
      </c>
      <c r="GZ3799" t="s">
        <v>191</v>
      </c>
      <c r="HB3799" s="24">
        <v>45671.644733796296</v>
      </c>
      <c r="HD3799">
        <v>10.9091</v>
      </c>
      <c r="HE3799">
        <v>329.99972500000001</v>
      </c>
      <c r="HH3799" t="s">
        <v>192</v>
      </c>
      <c r="HN3799" t="s">
        <v>26</v>
      </c>
      <c r="HP3799">
        <v>0</v>
      </c>
      <c r="HR3799">
        <v>0</v>
      </c>
      <c r="HS3799">
        <v>500</v>
      </c>
      <c r="HU3799" t="s">
        <v>585</v>
      </c>
      <c r="HV3799" t="s">
        <v>193</v>
      </c>
      <c r="HW3799" t="s">
        <v>194</v>
      </c>
      <c r="HX3799" t="s">
        <v>587</v>
      </c>
      <c r="HY3799">
        <v>8.2428000000000001E-2</v>
      </c>
      <c r="HZ3799" t="s">
        <v>195</v>
      </c>
      <c r="IA3799" t="s">
        <v>196</v>
      </c>
      <c r="IB3799" t="s">
        <v>457</v>
      </c>
      <c r="IC3799" t="s">
        <v>556</v>
      </c>
      <c r="IN3799">
        <v>0</v>
      </c>
      <c r="IS3799" s="8">
        <v>45671</v>
      </c>
    </row>
    <row r="3800" spans="1:253" x14ac:dyDescent="0.25">
      <c r="A3800" t="s">
        <v>841</v>
      </c>
      <c r="B3800" t="s">
        <v>11311</v>
      </c>
      <c r="C3800" t="s">
        <v>557</v>
      </c>
      <c r="E3800" t="s">
        <v>11312</v>
      </c>
      <c r="F3800" t="s">
        <v>585</v>
      </c>
      <c r="G3800" t="s">
        <v>586</v>
      </c>
      <c r="H3800" t="s">
        <v>455</v>
      </c>
      <c r="I3800" t="s">
        <v>554</v>
      </c>
      <c r="J3800" s="8">
        <v>45028</v>
      </c>
      <c r="K3800" t="s">
        <v>189</v>
      </c>
      <c r="L3800" t="s">
        <v>9243</v>
      </c>
      <c r="O3800" s="8">
        <v>45675</v>
      </c>
      <c r="P3800" s="24">
        <v>45671.644733796296</v>
      </c>
      <c r="Q3800" t="s">
        <v>26</v>
      </c>
      <c r="R3800">
        <v>202504</v>
      </c>
      <c r="S3800">
        <v>500</v>
      </c>
      <c r="T3800">
        <v>500</v>
      </c>
      <c r="BO3800">
        <v>500</v>
      </c>
      <c r="GX3800">
        <v>2</v>
      </c>
      <c r="GY3800" t="s">
        <v>190</v>
      </c>
      <c r="GZ3800" t="s">
        <v>191</v>
      </c>
      <c r="HB3800" s="24">
        <v>45671.714803240742</v>
      </c>
      <c r="HD3800">
        <v>10.9091</v>
      </c>
      <c r="HE3800">
        <v>329.99972500000001</v>
      </c>
      <c r="HH3800" t="s">
        <v>192</v>
      </c>
      <c r="HN3800" t="s">
        <v>26</v>
      </c>
      <c r="HP3800">
        <v>0</v>
      </c>
      <c r="HR3800">
        <v>0</v>
      </c>
      <c r="HS3800">
        <v>500</v>
      </c>
      <c r="HU3800" t="s">
        <v>585</v>
      </c>
      <c r="HV3800" t="s">
        <v>193</v>
      </c>
      <c r="HW3800" t="s">
        <v>194</v>
      </c>
      <c r="HX3800" t="s">
        <v>587</v>
      </c>
      <c r="HY3800">
        <v>8.2428000000000001E-2</v>
      </c>
      <c r="HZ3800" t="s">
        <v>195</v>
      </c>
      <c r="IA3800" t="s">
        <v>196</v>
      </c>
      <c r="IB3800" t="s">
        <v>457</v>
      </c>
      <c r="IC3800" t="s">
        <v>556</v>
      </c>
      <c r="IN3800">
        <v>0</v>
      </c>
      <c r="IS3800" s="8">
        <v>45671</v>
      </c>
    </row>
    <row r="3801" spans="1:253" x14ac:dyDescent="0.25">
      <c r="A3801" t="s">
        <v>841</v>
      </c>
      <c r="B3801" t="s">
        <v>941</v>
      </c>
      <c r="C3801" t="s">
        <v>557</v>
      </c>
      <c r="E3801" t="s">
        <v>942</v>
      </c>
      <c r="F3801" t="s">
        <v>569</v>
      </c>
      <c r="G3801" t="s">
        <v>570</v>
      </c>
      <c r="H3801" t="s">
        <v>455</v>
      </c>
      <c r="I3801" t="s">
        <v>554</v>
      </c>
      <c r="J3801" s="8">
        <v>45015</v>
      </c>
      <c r="K3801" t="s">
        <v>189</v>
      </c>
      <c r="L3801" t="s">
        <v>9243</v>
      </c>
      <c r="O3801" s="8">
        <v>45675</v>
      </c>
      <c r="P3801" s="24">
        <v>45671.714803240742</v>
      </c>
      <c r="Q3801" t="s">
        <v>26</v>
      </c>
      <c r="R3801">
        <v>202504</v>
      </c>
      <c r="S3801">
        <v>500</v>
      </c>
      <c r="T3801">
        <v>500</v>
      </c>
      <c r="BO3801">
        <v>500</v>
      </c>
      <c r="GX3801">
        <v>10</v>
      </c>
      <c r="GY3801" t="s">
        <v>190</v>
      </c>
      <c r="GZ3801" t="s">
        <v>191</v>
      </c>
      <c r="HB3801" s="24">
        <v>45671.781412037039</v>
      </c>
      <c r="HD3801">
        <v>10.9091</v>
      </c>
      <c r="HE3801">
        <v>329.99972500000001</v>
      </c>
      <c r="HH3801" t="s">
        <v>192</v>
      </c>
      <c r="HN3801" t="s">
        <v>26</v>
      </c>
      <c r="HP3801">
        <v>0</v>
      </c>
      <c r="HR3801">
        <v>0</v>
      </c>
      <c r="HS3801">
        <v>500</v>
      </c>
      <c r="HU3801" t="s">
        <v>569</v>
      </c>
      <c r="HV3801" t="s">
        <v>193</v>
      </c>
      <c r="HW3801" t="s">
        <v>194</v>
      </c>
      <c r="HX3801" t="s">
        <v>571</v>
      </c>
      <c r="HY3801">
        <v>8.9125999999999997E-2</v>
      </c>
      <c r="HZ3801" t="s">
        <v>195</v>
      </c>
      <c r="IA3801" t="s">
        <v>196</v>
      </c>
      <c r="IB3801" t="s">
        <v>457</v>
      </c>
      <c r="IC3801" t="s">
        <v>556</v>
      </c>
      <c r="IN3801">
        <v>0</v>
      </c>
      <c r="IS3801" s="8">
        <v>45671</v>
      </c>
    </row>
    <row r="3802" spans="1:253" x14ac:dyDescent="0.25">
      <c r="A3802" t="s">
        <v>841</v>
      </c>
      <c r="B3802" t="s">
        <v>8426</v>
      </c>
      <c r="C3802" t="s">
        <v>557</v>
      </c>
      <c r="E3802" t="s">
        <v>8427</v>
      </c>
      <c r="F3802" t="s">
        <v>569</v>
      </c>
      <c r="G3802" t="s">
        <v>570</v>
      </c>
      <c r="H3802" t="s">
        <v>455</v>
      </c>
      <c r="I3802" t="s">
        <v>554</v>
      </c>
      <c r="J3802" s="8">
        <v>45015</v>
      </c>
      <c r="K3802" t="s">
        <v>189</v>
      </c>
      <c r="L3802" t="s">
        <v>9243</v>
      </c>
      <c r="O3802" s="8">
        <v>45675</v>
      </c>
      <c r="P3802" s="24">
        <v>45671.781412037039</v>
      </c>
      <c r="Q3802" t="s">
        <v>26</v>
      </c>
      <c r="R3802">
        <v>202504</v>
      </c>
      <c r="S3802">
        <v>330</v>
      </c>
      <c r="T3802">
        <v>330</v>
      </c>
      <c r="BO3802">
        <v>330</v>
      </c>
      <c r="GX3802">
        <v>10</v>
      </c>
      <c r="GY3802" t="s">
        <v>190</v>
      </c>
      <c r="GZ3802" t="s">
        <v>191</v>
      </c>
      <c r="HB3802" s="24">
        <v>45671.864745370367</v>
      </c>
      <c r="HD3802">
        <v>10.9091</v>
      </c>
      <c r="HE3802">
        <v>329.99972500000001</v>
      </c>
      <c r="HH3802" t="s">
        <v>192</v>
      </c>
      <c r="HN3802" t="s">
        <v>26</v>
      </c>
      <c r="HP3802">
        <v>0</v>
      </c>
      <c r="HR3802">
        <v>0</v>
      </c>
      <c r="HS3802">
        <v>330</v>
      </c>
      <c r="HU3802" t="s">
        <v>569</v>
      </c>
      <c r="HV3802" t="s">
        <v>193</v>
      </c>
      <c r="HW3802" t="s">
        <v>194</v>
      </c>
      <c r="HX3802" t="s">
        <v>571</v>
      </c>
      <c r="HY3802">
        <v>8.9125999999999997E-2</v>
      </c>
      <c r="HZ3802" t="s">
        <v>195</v>
      </c>
      <c r="IA3802" t="s">
        <v>196</v>
      </c>
      <c r="IB3802" t="s">
        <v>457</v>
      </c>
      <c r="IC3802" t="s">
        <v>556</v>
      </c>
      <c r="IN3802">
        <v>0</v>
      </c>
      <c r="IS3802" s="8">
        <v>45671</v>
      </c>
    </row>
    <row r="3803" spans="1:253" x14ac:dyDescent="0.25">
      <c r="A3803" t="s">
        <v>841</v>
      </c>
      <c r="B3803" t="s">
        <v>1489</v>
      </c>
      <c r="C3803" t="s">
        <v>557</v>
      </c>
      <c r="E3803" t="s">
        <v>1490</v>
      </c>
      <c r="F3803" t="s">
        <v>597</v>
      </c>
      <c r="G3803" t="s">
        <v>598</v>
      </c>
      <c r="H3803" t="s">
        <v>455</v>
      </c>
      <c r="I3803" t="s">
        <v>554</v>
      </c>
      <c r="J3803" s="8">
        <v>45184</v>
      </c>
      <c r="K3803" t="s">
        <v>189</v>
      </c>
      <c r="L3803" t="s">
        <v>9243</v>
      </c>
      <c r="O3803" s="8">
        <v>45675</v>
      </c>
      <c r="P3803" s="24">
        <v>45671.864745370367</v>
      </c>
      <c r="Q3803" t="s">
        <v>26</v>
      </c>
      <c r="R3803">
        <v>202504</v>
      </c>
      <c r="S3803">
        <v>295</v>
      </c>
      <c r="T3803">
        <v>295</v>
      </c>
      <c r="BO3803">
        <v>295</v>
      </c>
      <c r="GX3803">
        <v>10</v>
      </c>
      <c r="GY3803" t="s">
        <v>190</v>
      </c>
      <c r="GZ3803" t="s">
        <v>191</v>
      </c>
      <c r="HB3803" s="24">
        <v>45671.91201388889</v>
      </c>
      <c r="HD3803">
        <v>13.8462</v>
      </c>
      <c r="HE3803">
        <v>259.99913299999997</v>
      </c>
      <c r="HH3803" t="s">
        <v>192</v>
      </c>
      <c r="HN3803" t="s">
        <v>26</v>
      </c>
      <c r="HP3803">
        <v>0</v>
      </c>
      <c r="HR3803">
        <v>0</v>
      </c>
      <c r="HS3803">
        <v>295</v>
      </c>
      <c r="HU3803" t="s">
        <v>597</v>
      </c>
      <c r="HV3803" t="s">
        <v>193</v>
      </c>
      <c r="HW3803" t="s">
        <v>194</v>
      </c>
      <c r="HX3803" t="s">
        <v>599</v>
      </c>
      <c r="HY3803">
        <v>8.9125999999999997E-2</v>
      </c>
      <c r="HZ3803" t="s">
        <v>195</v>
      </c>
      <c r="IA3803" t="s">
        <v>196</v>
      </c>
      <c r="IB3803" t="s">
        <v>457</v>
      </c>
      <c r="IC3803" t="s">
        <v>556</v>
      </c>
      <c r="IN3803">
        <v>0</v>
      </c>
      <c r="IS3803" s="8">
        <v>45671</v>
      </c>
    </row>
    <row r="3804" spans="1:253" x14ac:dyDescent="0.25">
      <c r="A3804" t="s">
        <v>841</v>
      </c>
      <c r="B3804" t="s">
        <v>1849</v>
      </c>
      <c r="C3804" t="s">
        <v>557</v>
      </c>
      <c r="E3804" t="s">
        <v>1850</v>
      </c>
      <c r="F3804" t="s">
        <v>899</v>
      </c>
      <c r="G3804" t="s">
        <v>1477</v>
      </c>
      <c r="H3804" t="s">
        <v>455</v>
      </c>
      <c r="I3804" t="s">
        <v>554</v>
      </c>
      <c r="J3804" s="8">
        <v>45475</v>
      </c>
      <c r="K3804" t="s">
        <v>189</v>
      </c>
      <c r="L3804" t="s">
        <v>9243</v>
      </c>
      <c r="O3804" s="8">
        <v>45675</v>
      </c>
      <c r="P3804" s="24">
        <v>45671.91201388889</v>
      </c>
      <c r="Q3804" t="s">
        <v>26</v>
      </c>
      <c r="R3804">
        <v>202504</v>
      </c>
      <c r="S3804">
        <v>500</v>
      </c>
      <c r="T3804">
        <v>500</v>
      </c>
      <c r="BO3804">
        <v>500</v>
      </c>
      <c r="GX3804">
        <v>100</v>
      </c>
      <c r="GY3804" t="s">
        <v>190</v>
      </c>
      <c r="GZ3804" t="s">
        <v>190</v>
      </c>
      <c r="HB3804" s="24">
        <v>45671.986261574071</v>
      </c>
      <c r="HD3804">
        <v>10.9091</v>
      </c>
      <c r="HE3804">
        <v>329.99972500000001</v>
      </c>
      <c r="HH3804" t="s">
        <v>192</v>
      </c>
      <c r="HN3804" t="s">
        <v>26</v>
      </c>
      <c r="HP3804">
        <v>0</v>
      </c>
      <c r="HR3804">
        <v>0</v>
      </c>
      <c r="HS3804">
        <v>500</v>
      </c>
      <c r="HU3804" t="s">
        <v>899</v>
      </c>
      <c r="HV3804" t="s">
        <v>193</v>
      </c>
      <c r="HW3804" t="s">
        <v>194</v>
      </c>
      <c r="HX3804" t="s">
        <v>1478</v>
      </c>
      <c r="HY3804">
        <v>8.9125999999999997E-2</v>
      </c>
      <c r="HZ3804" t="s">
        <v>195</v>
      </c>
      <c r="IA3804" t="s">
        <v>196</v>
      </c>
      <c r="IB3804" t="s">
        <v>457</v>
      </c>
      <c r="IC3804" t="s">
        <v>556</v>
      </c>
      <c r="IN3804">
        <v>0</v>
      </c>
      <c r="IS3804" s="8">
        <v>45671</v>
      </c>
    </row>
    <row r="3805" spans="1:253" x14ac:dyDescent="0.25">
      <c r="A3805" t="s">
        <v>841</v>
      </c>
      <c r="B3805" t="s">
        <v>8543</v>
      </c>
      <c r="C3805" t="s">
        <v>557</v>
      </c>
      <c r="E3805" t="s">
        <v>8544</v>
      </c>
      <c r="F3805" t="s">
        <v>899</v>
      </c>
      <c r="G3805" t="s">
        <v>1477</v>
      </c>
      <c r="H3805" t="s">
        <v>455</v>
      </c>
      <c r="I3805" t="s">
        <v>554</v>
      </c>
      <c r="J3805" s="8">
        <v>45475</v>
      </c>
      <c r="K3805" t="s">
        <v>189</v>
      </c>
      <c r="L3805" t="s">
        <v>9243</v>
      </c>
      <c r="O3805" s="8">
        <v>45675</v>
      </c>
      <c r="P3805" s="24">
        <v>45671.986261574071</v>
      </c>
      <c r="Q3805" t="s">
        <v>26</v>
      </c>
      <c r="R3805">
        <v>202504</v>
      </c>
      <c r="S3805">
        <v>500</v>
      </c>
      <c r="T3805">
        <v>500</v>
      </c>
      <c r="BO3805">
        <v>109</v>
      </c>
      <c r="BP3805">
        <v>391</v>
      </c>
      <c r="GX3805">
        <v>100</v>
      </c>
      <c r="GY3805" t="s">
        <v>190</v>
      </c>
      <c r="GZ3805" t="s">
        <v>190</v>
      </c>
      <c r="HB3805" s="24">
        <v>45672.306342592594</v>
      </c>
      <c r="HD3805">
        <v>10.9091</v>
      </c>
      <c r="HE3805">
        <v>329.99972500000001</v>
      </c>
      <c r="HH3805" t="s">
        <v>192</v>
      </c>
      <c r="HN3805" t="s">
        <v>26</v>
      </c>
      <c r="HP3805">
        <v>0</v>
      </c>
      <c r="HR3805">
        <v>0</v>
      </c>
      <c r="HS3805">
        <v>500</v>
      </c>
      <c r="HU3805" t="s">
        <v>899</v>
      </c>
      <c r="HV3805" t="s">
        <v>193</v>
      </c>
      <c r="HW3805" t="s">
        <v>194</v>
      </c>
      <c r="HX3805" t="s">
        <v>1478</v>
      </c>
      <c r="HY3805">
        <v>8.9125999999999997E-2</v>
      </c>
      <c r="HZ3805" t="s">
        <v>195</v>
      </c>
      <c r="IA3805" t="s">
        <v>196</v>
      </c>
      <c r="IB3805" t="s">
        <v>457</v>
      </c>
      <c r="IC3805" t="s">
        <v>556</v>
      </c>
      <c r="IN3805">
        <v>0</v>
      </c>
      <c r="IS3805" s="8">
        <v>45671</v>
      </c>
    </row>
    <row r="3806" spans="1:253" x14ac:dyDescent="0.25">
      <c r="A3806" t="s">
        <v>841</v>
      </c>
      <c r="B3806" t="s">
        <v>8547</v>
      </c>
      <c r="C3806" t="s">
        <v>557</v>
      </c>
      <c r="E3806" t="s">
        <v>8548</v>
      </c>
      <c r="F3806" t="s">
        <v>899</v>
      </c>
      <c r="G3806" t="s">
        <v>1477</v>
      </c>
      <c r="H3806" t="s">
        <v>455</v>
      </c>
      <c r="I3806" t="s">
        <v>554</v>
      </c>
      <c r="J3806" s="8">
        <v>45475</v>
      </c>
      <c r="K3806" t="s">
        <v>189</v>
      </c>
      <c r="L3806" t="s">
        <v>9243</v>
      </c>
      <c r="O3806" s="8">
        <v>45675</v>
      </c>
      <c r="P3806" s="24">
        <v>45672.306342592594</v>
      </c>
      <c r="Q3806" t="s">
        <v>26</v>
      </c>
      <c r="R3806">
        <v>202504</v>
      </c>
      <c r="S3806">
        <v>187</v>
      </c>
      <c r="T3806">
        <v>187</v>
      </c>
      <c r="BP3806">
        <v>187</v>
      </c>
      <c r="GX3806">
        <v>100</v>
      </c>
      <c r="GY3806" t="s">
        <v>190</v>
      </c>
      <c r="GZ3806" t="s">
        <v>190</v>
      </c>
      <c r="HB3806" s="24">
        <v>45672.329953703702</v>
      </c>
      <c r="HD3806">
        <v>10.9091</v>
      </c>
      <c r="HE3806">
        <v>329.99972500000001</v>
      </c>
      <c r="HH3806" t="s">
        <v>192</v>
      </c>
      <c r="HN3806" t="s">
        <v>26</v>
      </c>
      <c r="HP3806">
        <v>0</v>
      </c>
      <c r="HR3806">
        <v>0</v>
      </c>
      <c r="HS3806">
        <v>187</v>
      </c>
      <c r="HU3806" t="s">
        <v>899</v>
      </c>
      <c r="HV3806" t="s">
        <v>193</v>
      </c>
      <c r="HW3806" t="s">
        <v>194</v>
      </c>
      <c r="HX3806" t="s">
        <v>1478</v>
      </c>
      <c r="HY3806">
        <v>8.9125999999999997E-2</v>
      </c>
      <c r="HZ3806" t="s">
        <v>195</v>
      </c>
      <c r="IA3806" t="s">
        <v>196</v>
      </c>
      <c r="IB3806" t="s">
        <v>457</v>
      </c>
      <c r="IC3806" t="s">
        <v>556</v>
      </c>
      <c r="IN3806">
        <v>1</v>
      </c>
      <c r="IS3806" s="8">
        <v>45671</v>
      </c>
    </row>
    <row r="3807" spans="1:253" x14ac:dyDescent="0.25">
      <c r="A3807" t="s">
        <v>841</v>
      </c>
      <c r="B3807" t="s">
        <v>6816</v>
      </c>
      <c r="C3807" t="s">
        <v>557</v>
      </c>
      <c r="E3807" t="s">
        <v>6817</v>
      </c>
      <c r="F3807" t="s">
        <v>563</v>
      </c>
      <c r="G3807" t="s">
        <v>564</v>
      </c>
      <c r="H3807" t="s">
        <v>455</v>
      </c>
      <c r="I3807" t="s">
        <v>554</v>
      </c>
      <c r="J3807" s="8">
        <v>45015</v>
      </c>
      <c r="K3807" t="s">
        <v>189</v>
      </c>
      <c r="L3807" t="s">
        <v>9243</v>
      </c>
      <c r="O3807" s="8">
        <v>45675</v>
      </c>
      <c r="P3807" s="24">
        <v>45672.329953703702</v>
      </c>
      <c r="Q3807" t="s">
        <v>26</v>
      </c>
      <c r="R3807">
        <v>202504</v>
      </c>
      <c r="S3807">
        <v>500</v>
      </c>
      <c r="T3807">
        <v>500</v>
      </c>
      <c r="BP3807">
        <v>500</v>
      </c>
      <c r="GX3807">
        <v>26</v>
      </c>
      <c r="GY3807" t="s">
        <v>190</v>
      </c>
      <c r="GZ3807" t="s">
        <v>191</v>
      </c>
      <c r="HB3807" s="24">
        <v>45672.400023148148</v>
      </c>
      <c r="HD3807">
        <v>10.9091</v>
      </c>
      <c r="HE3807">
        <v>329.99972500000001</v>
      </c>
      <c r="HH3807" t="s">
        <v>192</v>
      </c>
      <c r="HN3807" t="s">
        <v>26</v>
      </c>
      <c r="HP3807">
        <v>0</v>
      </c>
      <c r="HR3807">
        <v>0</v>
      </c>
      <c r="HS3807">
        <v>500</v>
      </c>
      <c r="HU3807" t="s">
        <v>563</v>
      </c>
      <c r="HV3807" t="s">
        <v>193</v>
      </c>
      <c r="HW3807" t="s">
        <v>194</v>
      </c>
      <c r="HX3807" t="s">
        <v>565</v>
      </c>
      <c r="HY3807">
        <v>8.9125999999999997E-2</v>
      </c>
      <c r="HZ3807" t="s">
        <v>195</v>
      </c>
      <c r="IA3807" t="s">
        <v>196</v>
      </c>
      <c r="IB3807" t="s">
        <v>457</v>
      </c>
      <c r="IC3807" t="s">
        <v>556</v>
      </c>
      <c r="IN3807">
        <v>1</v>
      </c>
      <c r="IS3807" s="8">
        <v>45671</v>
      </c>
    </row>
    <row r="3808" spans="1:253" x14ac:dyDescent="0.25">
      <c r="A3808" t="s">
        <v>841</v>
      </c>
      <c r="B3808" t="s">
        <v>8513</v>
      </c>
      <c r="C3808" t="s">
        <v>557</v>
      </c>
      <c r="E3808" t="s">
        <v>8514</v>
      </c>
      <c r="F3808" t="s">
        <v>563</v>
      </c>
      <c r="G3808" t="s">
        <v>564</v>
      </c>
      <c r="H3808" t="s">
        <v>455</v>
      </c>
      <c r="I3808" t="s">
        <v>554</v>
      </c>
      <c r="J3808" s="8">
        <v>45015</v>
      </c>
      <c r="K3808" t="s">
        <v>189</v>
      </c>
      <c r="L3808" t="s">
        <v>9243</v>
      </c>
      <c r="O3808" s="8">
        <v>45675</v>
      </c>
      <c r="P3808" s="24">
        <v>45672.400023148148</v>
      </c>
      <c r="Q3808" t="s">
        <v>26</v>
      </c>
      <c r="R3808">
        <v>202504</v>
      </c>
      <c r="S3808">
        <v>500</v>
      </c>
      <c r="T3808">
        <v>500</v>
      </c>
      <c r="BP3808">
        <v>500</v>
      </c>
      <c r="GX3808">
        <v>26</v>
      </c>
      <c r="GY3808" t="s">
        <v>190</v>
      </c>
      <c r="GZ3808" t="s">
        <v>191</v>
      </c>
      <c r="HB3808" s="24">
        <v>45672.508298611108</v>
      </c>
      <c r="HD3808">
        <v>10.9091</v>
      </c>
      <c r="HE3808">
        <v>329.99972500000001</v>
      </c>
      <c r="HH3808" t="s">
        <v>192</v>
      </c>
      <c r="HN3808" t="s">
        <v>26</v>
      </c>
      <c r="HP3808">
        <v>0</v>
      </c>
      <c r="HR3808">
        <v>0</v>
      </c>
      <c r="HS3808">
        <v>500</v>
      </c>
      <c r="HU3808" t="s">
        <v>563</v>
      </c>
      <c r="HV3808" t="s">
        <v>193</v>
      </c>
      <c r="HW3808" t="s">
        <v>194</v>
      </c>
      <c r="HX3808" t="s">
        <v>565</v>
      </c>
      <c r="HY3808">
        <v>8.9125999999999997E-2</v>
      </c>
      <c r="HZ3808" t="s">
        <v>195</v>
      </c>
      <c r="IA3808" t="s">
        <v>196</v>
      </c>
      <c r="IB3808" t="s">
        <v>457</v>
      </c>
      <c r="IC3808" t="s">
        <v>556</v>
      </c>
      <c r="IN3808">
        <v>1</v>
      </c>
      <c r="IS3808" s="8">
        <v>45671</v>
      </c>
    </row>
    <row r="3809" spans="1:253" x14ac:dyDescent="0.25">
      <c r="A3809" t="s">
        <v>841</v>
      </c>
      <c r="B3809" t="s">
        <v>2052</v>
      </c>
      <c r="C3809" t="s">
        <v>557</v>
      </c>
      <c r="E3809" t="s">
        <v>2053</v>
      </c>
      <c r="F3809" t="s">
        <v>566</v>
      </c>
      <c r="G3809" t="s">
        <v>567</v>
      </c>
      <c r="H3809" t="s">
        <v>455</v>
      </c>
      <c r="I3809" t="s">
        <v>560</v>
      </c>
      <c r="J3809" s="8">
        <v>45019</v>
      </c>
      <c r="K3809" t="s">
        <v>189</v>
      </c>
      <c r="L3809" t="s">
        <v>9243</v>
      </c>
      <c r="O3809" s="8">
        <v>45675</v>
      </c>
      <c r="P3809" s="24">
        <v>45672.508298611108</v>
      </c>
      <c r="Q3809" t="s">
        <v>26</v>
      </c>
      <c r="R3809">
        <v>202504</v>
      </c>
      <c r="S3809">
        <v>500</v>
      </c>
      <c r="T3809">
        <v>500</v>
      </c>
      <c r="BP3809">
        <v>500</v>
      </c>
      <c r="GX3809">
        <v>2</v>
      </c>
      <c r="GY3809" t="s">
        <v>190</v>
      </c>
      <c r="GZ3809" t="s">
        <v>191</v>
      </c>
      <c r="HB3809" s="24">
        <v>45672.574895833335</v>
      </c>
      <c r="HD3809">
        <v>10.9091</v>
      </c>
      <c r="HE3809">
        <v>329.99972500000001</v>
      </c>
      <c r="HG3809" t="s">
        <v>1491</v>
      </c>
      <c r="HH3809" t="s">
        <v>192</v>
      </c>
      <c r="HN3809" t="s">
        <v>26</v>
      </c>
      <c r="HP3809">
        <v>0</v>
      </c>
      <c r="HR3809">
        <v>0</v>
      </c>
      <c r="HS3809">
        <v>500</v>
      </c>
      <c r="HU3809" t="s">
        <v>566</v>
      </c>
      <c r="HV3809" t="s">
        <v>193</v>
      </c>
      <c r="HW3809" t="s">
        <v>194</v>
      </c>
      <c r="HX3809" t="s">
        <v>568</v>
      </c>
      <c r="HY3809">
        <v>7.5917999999999999E-2</v>
      </c>
      <c r="HZ3809" t="s">
        <v>195</v>
      </c>
      <c r="IA3809" t="s">
        <v>196</v>
      </c>
      <c r="IB3809" t="s">
        <v>457</v>
      </c>
      <c r="IC3809" t="s">
        <v>556</v>
      </c>
      <c r="IN3809">
        <v>-38</v>
      </c>
      <c r="IS3809" s="8">
        <v>45710</v>
      </c>
    </row>
    <row r="3810" spans="1:253" x14ac:dyDescent="0.25">
      <c r="A3810" t="s">
        <v>841</v>
      </c>
      <c r="B3810" t="s">
        <v>8523</v>
      </c>
      <c r="C3810" t="s">
        <v>557</v>
      </c>
      <c r="E3810" t="s">
        <v>8524</v>
      </c>
      <c r="F3810" t="s">
        <v>566</v>
      </c>
      <c r="G3810" t="s">
        <v>567</v>
      </c>
      <c r="H3810" t="s">
        <v>455</v>
      </c>
      <c r="I3810" t="s">
        <v>560</v>
      </c>
      <c r="J3810" s="8">
        <v>45019</v>
      </c>
      <c r="K3810" t="s">
        <v>189</v>
      </c>
      <c r="L3810" t="s">
        <v>9243</v>
      </c>
      <c r="O3810" s="8">
        <v>45675</v>
      </c>
      <c r="P3810" s="24">
        <v>45672.574895833335</v>
      </c>
      <c r="Q3810" t="s">
        <v>26</v>
      </c>
      <c r="R3810">
        <v>202504</v>
      </c>
      <c r="S3810">
        <v>500</v>
      </c>
      <c r="T3810">
        <v>500</v>
      </c>
      <c r="BP3810">
        <v>500</v>
      </c>
      <c r="GX3810">
        <v>2</v>
      </c>
      <c r="GY3810" t="s">
        <v>190</v>
      </c>
      <c r="GZ3810" t="s">
        <v>191</v>
      </c>
      <c r="HB3810" s="24">
        <v>45672.644976851851</v>
      </c>
      <c r="HD3810">
        <v>10.9091</v>
      </c>
      <c r="HE3810">
        <v>329.99972500000001</v>
      </c>
      <c r="HH3810" t="s">
        <v>192</v>
      </c>
      <c r="HN3810" t="s">
        <v>26</v>
      </c>
      <c r="HP3810">
        <v>0</v>
      </c>
      <c r="HR3810">
        <v>0</v>
      </c>
      <c r="HS3810">
        <v>500</v>
      </c>
      <c r="HU3810" t="s">
        <v>566</v>
      </c>
      <c r="HV3810" t="s">
        <v>193</v>
      </c>
      <c r="HW3810" t="s">
        <v>194</v>
      </c>
      <c r="HX3810" t="s">
        <v>568</v>
      </c>
      <c r="HY3810">
        <v>7.5917999999999999E-2</v>
      </c>
      <c r="HZ3810" t="s">
        <v>195</v>
      </c>
      <c r="IA3810" t="s">
        <v>196</v>
      </c>
      <c r="IB3810" t="s">
        <v>457</v>
      </c>
      <c r="IC3810" t="s">
        <v>556</v>
      </c>
      <c r="IN3810">
        <v>1</v>
      </c>
      <c r="IS3810" s="8">
        <v>45671</v>
      </c>
    </row>
    <row r="3811" spans="1:253" x14ac:dyDescent="0.25">
      <c r="A3811" t="s">
        <v>841</v>
      </c>
      <c r="B3811" t="s">
        <v>8525</v>
      </c>
      <c r="C3811" t="s">
        <v>557</v>
      </c>
      <c r="E3811" t="s">
        <v>8526</v>
      </c>
      <c r="F3811" t="s">
        <v>566</v>
      </c>
      <c r="G3811" t="s">
        <v>567</v>
      </c>
      <c r="H3811" t="s">
        <v>455</v>
      </c>
      <c r="I3811" t="s">
        <v>560</v>
      </c>
      <c r="J3811" s="8">
        <v>45019</v>
      </c>
      <c r="K3811" t="s">
        <v>189</v>
      </c>
      <c r="L3811" t="s">
        <v>9243</v>
      </c>
      <c r="O3811" s="8">
        <v>45675</v>
      </c>
      <c r="P3811" s="24">
        <v>45672.644976851851</v>
      </c>
      <c r="Q3811" t="s">
        <v>26</v>
      </c>
      <c r="R3811">
        <v>202504</v>
      </c>
      <c r="S3811">
        <v>500</v>
      </c>
      <c r="T3811">
        <v>500</v>
      </c>
      <c r="BP3811">
        <v>500</v>
      </c>
      <c r="GX3811">
        <v>2</v>
      </c>
      <c r="GY3811" t="s">
        <v>190</v>
      </c>
      <c r="GZ3811" t="s">
        <v>191</v>
      </c>
      <c r="HB3811" s="24">
        <v>45672.715046296296</v>
      </c>
      <c r="HD3811">
        <v>10.9091</v>
      </c>
      <c r="HE3811">
        <v>329.99972500000001</v>
      </c>
      <c r="HH3811" t="s">
        <v>192</v>
      </c>
      <c r="HN3811" t="s">
        <v>26</v>
      </c>
      <c r="HP3811">
        <v>0</v>
      </c>
      <c r="HR3811">
        <v>0</v>
      </c>
      <c r="HS3811">
        <v>500</v>
      </c>
      <c r="HU3811" t="s">
        <v>566</v>
      </c>
      <c r="HV3811" t="s">
        <v>193</v>
      </c>
      <c r="HW3811" t="s">
        <v>194</v>
      </c>
      <c r="HX3811" t="s">
        <v>568</v>
      </c>
      <c r="HY3811">
        <v>7.5917999999999999E-2</v>
      </c>
      <c r="HZ3811" t="s">
        <v>195</v>
      </c>
      <c r="IA3811" t="s">
        <v>196</v>
      </c>
      <c r="IB3811" t="s">
        <v>457</v>
      </c>
      <c r="IC3811" t="s">
        <v>556</v>
      </c>
      <c r="IN3811">
        <v>1</v>
      </c>
      <c r="IS3811" s="8">
        <v>45671</v>
      </c>
    </row>
    <row r="3812" spans="1:253" x14ac:dyDescent="0.25">
      <c r="A3812" t="s">
        <v>841</v>
      </c>
      <c r="B3812" t="s">
        <v>8527</v>
      </c>
      <c r="C3812" t="s">
        <v>557</v>
      </c>
      <c r="E3812" t="s">
        <v>8528</v>
      </c>
      <c r="F3812" t="s">
        <v>566</v>
      </c>
      <c r="G3812" t="s">
        <v>567</v>
      </c>
      <c r="H3812" t="s">
        <v>455</v>
      </c>
      <c r="I3812" t="s">
        <v>560</v>
      </c>
      <c r="J3812" s="8">
        <v>45019</v>
      </c>
      <c r="K3812" t="s">
        <v>189</v>
      </c>
      <c r="L3812" t="s">
        <v>9243</v>
      </c>
      <c r="O3812" s="8">
        <v>45675</v>
      </c>
      <c r="P3812" s="24">
        <v>45672.715046296296</v>
      </c>
      <c r="Q3812" t="s">
        <v>26</v>
      </c>
      <c r="R3812">
        <v>202504</v>
      </c>
      <c r="S3812">
        <v>500</v>
      </c>
      <c r="T3812">
        <v>500</v>
      </c>
      <c r="BP3812">
        <v>500</v>
      </c>
      <c r="GX3812">
        <v>2</v>
      </c>
      <c r="GY3812" t="s">
        <v>190</v>
      </c>
      <c r="GZ3812" t="s">
        <v>191</v>
      </c>
      <c r="HB3812" s="24">
        <v>45672.781655092593</v>
      </c>
      <c r="HD3812">
        <v>10.9091</v>
      </c>
      <c r="HE3812">
        <v>329.99972500000001</v>
      </c>
      <c r="HH3812" t="s">
        <v>192</v>
      </c>
      <c r="HN3812" t="s">
        <v>26</v>
      </c>
      <c r="HP3812">
        <v>0</v>
      </c>
      <c r="HR3812">
        <v>0</v>
      </c>
      <c r="HS3812">
        <v>500</v>
      </c>
      <c r="HU3812" t="s">
        <v>566</v>
      </c>
      <c r="HV3812" t="s">
        <v>193</v>
      </c>
      <c r="HW3812" t="s">
        <v>194</v>
      </c>
      <c r="HX3812" t="s">
        <v>568</v>
      </c>
      <c r="HY3812">
        <v>7.5917999999999999E-2</v>
      </c>
      <c r="HZ3812" t="s">
        <v>195</v>
      </c>
      <c r="IA3812" t="s">
        <v>196</v>
      </c>
      <c r="IB3812" t="s">
        <v>457</v>
      </c>
      <c r="IC3812" t="s">
        <v>556</v>
      </c>
      <c r="IN3812">
        <v>1</v>
      </c>
      <c r="IS3812" s="8">
        <v>45671</v>
      </c>
    </row>
    <row r="3813" spans="1:253" x14ac:dyDescent="0.25">
      <c r="A3813" t="s">
        <v>841</v>
      </c>
      <c r="B3813" t="s">
        <v>8529</v>
      </c>
      <c r="C3813" t="s">
        <v>557</v>
      </c>
      <c r="E3813" t="s">
        <v>8530</v>
      </c>
      <c r="F3813" t="s">
        <v>566</v>
      </c>
      <c r="G3813" t="s">
        <v>567</v>
      </c>
      <c r="H3813" t="s">
        <v>455</v>
      </c>
      <c r="I3813" t="s">
        <v>560</v>
      </c>
      <c r="J3813" s="8">
        <v>45019</v>
      </c>
      <c r="K3813" t="s">
        <v>189</v>
      </c>
      <c r="L3813" t="s">
        <v>9243</v>
      </c>
      <c r="O3813" s="8">
        <v>45675</v>
      </c>
      <c r="P3813" s="24">
        <v>45672.781655092593</v>
      </c>
      <c r="Q3813" t="s">
        <v>26</v>
      </c>
      <c r="R3813">
        <v>202504</v>
      </c>
      <c r="S3813">
        <v>500</v>
      </c>
      <c r="T3813">
        <v>500</v>
      </c>
      <c r="BP3813">
        <v>500</v>
      </c>
      <c r="GX3813">
        <v>2</v>
      </c>
      <c r="GY3813" t="s">
        <v>190</v>
      </c>
      <c r="GZ3813" t="s">
        <v>191</v>
      </c>
      <c r="HB3813" s="24">
        <v>45672.886446759258</v>
      </c>
      <c r="HD3813">
        <v>10.9091</v>
      </c>
      <c r="HE3813">
        <v>329.99972500000001</v>
      </c>
      <c r="HH3813" t="s">
        <v>192</v>
      </c>
      <c r="HN3813" t="s">
        <v>26</v>
      </c>
      <c r="HP3813">
        <v>0</v>
      </c>
      <c r="HR3813">
        <v>0</v>
      </c>
      <c r="HS3813">
        <v>500</v>
      </c>
      <c r="HU3813" t="s">
        <v>566</v>
      </c>
      <c r="HV3813" t="s">
        <v>193</v>
      </c>
      <c r="HW3813" t="s">
        <v>194</v>
      </c>
      <c r="HX3813" t="s">
        <v>568</v>
      </c>
      <c r="HY3813">
        <v>7.5917999999999999E-2</v>
      </c>
      <c r="HZ3813" t="s">
        <v>195</v>
      </c>
      <c r="IA3813" t="s">
        <v>196</v>
      </c>
      <c r="IB3813" t="s">
        <v>457</v>
      </c>
      <c r="IC3813" t="s">
        <v>556</v>
      </c>
      <c r="IN3813">
        <v>1</v>
      </c>
      <c r="IS3813" s="8">
        <v>45671</v>
      </c>
    </row>
    <row r="3814" spans="1:253" x14ac:dyDescent="0.25">
      <c r="A3814" t="s">
        <v>841</v>
      </c>
      <c r="B3814" t="s">
        <v>8531</v>
      </c>
      <c r="C3814" t="s">
        <v>557</v>
      </c>
      <c r="E3814" t="s">
        <v>8532</v>
      </c>
      <c r="F3814" t="s">
        <v>566</v>
      </c>
      <c r="G3814" t="s">
        <v>567</v>
      </c>
      <c r="H3814" t="s">
        <v>455</v>
      </c>
      <c r="I3814" t="s">
        <v>560</v>
      </c>
      <c r="J3814" s="8">
        <v>45019</v>
      </c>
      <c r="K3814" t="s">
        <v>189</v>
      </c>
      <c r="L3814" t="s">
        <v>9243</v>
      </c>
      <c r="O3814" s="8">
        <v>45675</v>
      </c>
      <c r="P3814" s="24">
        <v>45672.886446759258</v>
      </c>
      <c r="Q3814" t="s">
        <v>26</v>
      </c>
      <c r="R3814">
        <v>202504</v>
      </c>
      <c r="S3814">
        <v>279</v>
      </c>
      <c r="T3814">
        <v>279</v>
      </c>
      <c r="BP3814">
        <v>279</v>
      </c>
      <c r="GX3814">
        <v>2</v>
      </c>
      <c r="GY3814" t="s">
        <v>190</v>
      </c>
      <c r="GZ3814" t="s">
        <v>191</v>
      </c>
      <c r="HB3814" s="24">
        <v>45672.925844907404</v>
      </c>
      <c r="HD3814">
        <v>10.9091</v>
      </c>
      <c r="HE3814">
        <v>329.99972500000001</v>
      </c>
      <c r="HH3814" t="s">
        <v>192</v>
      </c>
      <c r="HN3814" t="s">
        <v>26</v>
      </c>
      <c r="HP3814">
        <v>0</v>
      </c>
      <c r="HR3814">
        <v>0</v>
      </c>
      <c r="HS3814">
        <v>279</v>
      </c>
      <c r="HU3814" t="s">
        <v>566</v>
      </c>
      <c r="HV3814" t="s">
        <v>193</v>
      </c>
      <c r="HW3814" t="s">
        <v>194</v>
      </c>
      <c r="HX3814" t="s">
        <v>568</v>
      </c>
      <c r="HY3814">
        <v>7.5917999999999999E-2</v>
      </c>
      <c r="HZ3814" t="s">
        <v>195</v>
      </c>
      <c r="IA3814" t="s">
        <v>196</v>
      </c>
      <c r="IB3814" t="s">
        <v>457</v>
      </c>
      <c r="IC3814" t="s">
        <v>556</v>
      </c>
      <c r="IN3814">
        <v>1</v>
      </c>
      <c r="IS3814" s="8">
        <v>45671</v>
      </c>
    </row>
    <row r="3815" spans="1:253" x14ac:dyDescent="0.25">
      <c r="A3815" t="s">
        <v>841</v>
      </c>
      <c r="B3815" t="s">
        <v>1851</v>
      </c>
      <c r="C3815" t="s">
        <v>557</v>
      </c>
      <c r="E3815" t="s">
        <v>1852</v>
      </c>
      <c r="F3815" t="s">
        <v>900</v>
      </c>
      <c r="G3815" t="s">
        <v>1845</v>
      </c>
      <c r="H3815" t="s">
        <v>455</v>
      </c>
      <c r="I3815" t="s">
        <v>560</v>
      </c>
      <c r="J3815" s="8">
        <v>45475</v>
      </c>
      <c r="K3815" t="s">
        <v>189</v>
      </c>
      <c r="L3815" t="s">
        <v>9243</v>
      </c>
      <c r="O3815" s="8">
        <v>45675</v>
      </c>
      <c r="P3815" s="24">
        <v>45672.925844907404</v>
      </c>
      <c r="Q3815" t="s">
        <v>26</v>
      </c>
      <c r="R3815">
        <v>202504</v>
      </c>
      <c r="S3815">
        <v>500</v>
      </c>
      <c r="T3815">
        <v>500</v>
      </c>
      <c r="BP3815">
        <v>500</v>
      </c>
      <c r="GX3815">
        <v>151</v>
      </c>
      <c r="GY3815" t="s">
        <v>190</v>
      </c>
      <c r="GZ3815" t="s">
        <v>190</v>
      </c>
      <c r="HB3815" s="24">
        <v>45672.995925925927</v>
      </c>
      <c r="HD3815">
        <v>10.9091</v>
      </c>
      <c r="HE3815">
        <v>329.99972500000001</v>
      </c>
      <c r="HH3815" t="s">
        <v>192</v>
      </c>
      <c r="HN3815" t="s">
        <v>26</v>
      </c>
      <c r="HP3815">
        <v>0</v>
      </c>
      <c r="HR3815">
        <v>0</v>
      </c>
      <c r="HS3815">
        <v>500</v>
      </c>
      <c r="HU3815" t="s">
        <v>900</v>
      </c>
      <c r="HV3815" t="s">
        <v>193</v>
      </c>
      <c r="HW3815" t="s">
        <v>194</v>
      </c>
      <c r="HX3815" t="s">
        <v>1846</v>
      </c>
      <c r="HY3815">
        <v>7.5917999999999999E-2</v>
      </c>
      <c r="HZ3815" t="s">
        <v>195</v>
      </c>
      <c r="IA3815" t="s">
        <v>196</v>
      </c>
      <c r="IB3815" t="s">
        <v>457</v>
      </c>
      <c r="IC3815" t="s">
        <v>556</v>
      </c>
      <c r="IN3815">
        <v>1</v>
      </c>
      <c r="IS3815" s="8">
        <v>45671</v>
      </c>
    </row>
    <row r="3816" spans="1:253" x14ac:dyDescent="0.25">
      <c r="A3816" t="s">
        <v>841</v>
      </c>
      <c r="B3816" t="s">
        <v>8519</v>
      </c>
      <c r="C3816" t="s">
        <v>557</v>
      </c>
      <c r="E3816" t="s">
        <v>8520</v>
      </c>
      <c r="F3816" t="s">
        <v>900</v>
      </c>
      <c r="G3816" t="s">
        <v>1845</v>
      </c>
      <c r="H3816" t="s">
        <v>455</v>
      </c>
      <c r="I3816" t="s">
        <v>560</v>
      </c>
      <c r="J3816" s="8">
        <v>45475</v>
      </c>
      <c r="K3816" t="s">
        <v>189</v>
      </c>
      <c r="L3816" t="s">
        <v>9243</v>
      </c>
      <c r="O3816" s="8">
        <v>45675</v>
      </c>
      <c r="P3816" s="24">
        <v>45672.995925925927</v>
      </c>
      <c r="Q3816" t="s">
        <v>26</v>
      </c>
      <c r="R3816">
        <v>202504</v>
      </c>
      <c r="S3816">
        <v>500</v>
      </c>
      <c r="T3816">
        <v>500</v>
      </c>
      <c r="BP3816">
        <v>32</v>
      </c>
      <c r="BQ3816">
        <v>468</v>
      </c>
      <c r="GX3816">
        <v>151</v>
      </c>
      <c r="GY3816" t="s">
        <v>190</v>
      </c>
      <c r="GZ3816" t="s">
        <v>190</v>
      </c>
      <c r="HB3816" s="24">
        <v>45673.315995370373</v>
      </c>
      <c r="HD3816">
        <v>10.9091</v>
      </c>
      <c r="HE3816">
        <v>329.99972500000001</v>
      </c>
      <c r="HH3816" t="s">
        <v>192</v>
      </c>
      <c r="HN3816" t="s">
        <v>26</v>
      </c>
      <c r="HP3816">
        <v>0</v>
      </c>
      <c r="HR3816">
        <v>0</v>
      </c>
      <c r="HS3816">
        <v>500</v>
      </c>
      <c r="HU3816" t="s">
        <v>900</v>
      </c>
      <c r="HV3816" t="s">
        <v>193</v>
      </c>
      <c r="HW3816" t="s">
        <v>194</v>
      </c>
      <c r="HX3816" t="s">
        <v>1846</v>
      </c>
      <c r="HY3816">
        <v>7.5917999999999999E-2</v>
      </c>
      <c r="HZ3816" t="s">
        <v>195</v>
      </c>
      <c r="IA3816" t="s">
        <v>196</v>
      </c>
      <c r="IB3816" t="s">
        <v>457</v>
      </c>
      <c r="IC3816" t="s">
        <v>556</v>
      </c>
      <c r="IN3816">
        <v>1</v>
      </c>
      <c r="IS3816" s="8">
        <v>45671</v>
      </c>
    </row>
    <row r="3817" spans="1:253" x14ac:dyDescent="0.25">
      <c r="A3817" t="s">
        <v>841</v>
      </c>
      <c r="B3817" t="s">
        <v>8521</v>
      </c>
      <c r="C3817" t="s">
        <v>557</v>
      </c>
      <c r="E3817" t="s">
        <v>8522</v>
      </c>
      <c r="F3817" t="s">
        <v>900</v>
      </c>
      <c r="G3817" t="s">
        <v>1845</v>
      </c>
      <c r="H3817" t="s">
        <v>455</v>
      </c>
      <c r="I3817" t="s">
        <v>560</v>
      </c>
      <c r="J3817" s="8">
        <v>45475</v>
      </c>
      <c r="K3817" t="s">
        <v>189</v>
      </c>
      <c r="L3817" t="s">
        <v>9243</v>
      </c>
      <c r="O3817" s="8">
        <v>45675</v>
      </c>
      <c r="P3817" s="24">
        <v>45673.315995370373</v>
      </c>
      <c r="Q3817" t="s">
        <v>26</v>
      </c>
      <c r="R3817">
        <v>202504</v>
      </c>
      <c r="S3817">
        <v>404</v>
      </c>
      <c r="T3817">
        <v>404</v>
      </c>
      <c r="BQ3817">
        <v>404</v>
      </c>
      <c r="GX3817">
        <v>151</v>
      </c>
      <c r="GY3817" t="s">
        <v>190</v>
      </c>
      <c r="GZ3817" t="s">
        <v>190</v>
      </c>
      <c r="HB3817" s="24">
        <v>45673.370474537034</v>
      </c>
      <c r="HD3817">
        <v>10.9091</v>
      </c>
      <c r="HE3817">
        <v>329.99972500000001</v>
      </c>
      <c r="HH3817" t="s">
        <v>192</v>
      </c>
      <c r="HN3817" t="s">
        <v>26</v>
      </c>
      <c r="HP3817">
        <v>0</v>
      </c>
      <c r="HR3817">
        <v>0</v>
      </c>
      <c r="HS3817">
        <v>404</v>
      </c>
      <c r="HU3817" t="s">
        <v>900</v>
      </c>
      <c r="HV3817" t="s">
        <v>193</v>
      </c>
      <c r="HW3817" t="s">
        <v>194</v>
      </c>
      <c r="HX3817" t="s">
        <v>1846</v>
      </c>
      <c r="HY3817">
        <v>7.5917999999999999E-2</v>
      </c>
      <c r="HZ3817" t="s">
        <v>195</v>
      </c>
      <c r="IA3817" t="s">
        <v>196</v>
      </c>
      <c r="IB3817" t="s">
        <v>457</v>
      </c>
      <c r="IC3817" t="s">
        <v>556</v>
      </c>
      <c r="IN3817">
        <v>2</v>
      </c>
      <c r="IS3817" s="8">
        <v>45671</v>
      </c>
    </row>
    <row r="3818" spans="1:253" x14ac:dyDescent="0.25">
      <c r="A3818" t="s">
        <v>841</v>
      </c>
      <c r="B3818" t="s">
        <v>2457</v>
      </c>
      <c r="C3818" t="s">
        <v>557</v>
      </c>
      <c r="E3818" t="s">
        <v>2458</v>
      </c>
      <c r="F3818" t="s">
        <v>616</v>
      </c>
      <c r="G3818" t="s">
        <v>617</v>
      </c>
      <c r="H3818" t="s">
        <v>455</v>
      </c>
      <c r="I3818" t="s">
        <v>560</v>
      </c>
      <c r="J3818" s="8">
        <v>45406</v>
      </c>
      <c r="K3818" t="s">
        <v>189</v>
      </c>
      <c r="L3818" t="s">
        <v>9243</v>
      </c>
      <c r="O3818" s="8">
        <v>45675</v>
      </c>
      <c r="P3818" s="24">
        <v>45673.370474537034</v>
      </c>
      <c r="Q3818" t="s">
        <v>26</v>
      </c>
      <c r="R3818">
        <v>202504</v>
      </c>
      <c r="S3818">
        <v>115</v>
      </c>
      <c r="T3818">
        <v>115</v>
      </c>
      <c r="BQ3818">
        <v>115</v>
      </c>
      <c r="GX3818">
        <v>27</v>
      </c>
      <c r="GY3818" t="s">
        <v>190</v>
      </c>
      <c r="GZ3818" t="s">
        <v>191</v>
      </c>
      <c r="HB3818" s="24">
        <v>45673.388472222221</v>
      </c>
      <c r="HD3818">
        <v>10.9091</v>
      </c>
      <c r="HE3818">
        <v>329.99972500000001</v>
      </c>
      <c r="HH3818" t="s">
        <v>192</v>
      </c>
      <c r="HN3818" t="s">
        <v>26</v>
      </c>
      <c r="HP3818">
        <v>0</v>
      </c>
      <c r="HR3818">
        <v>0</v>
      </c>
      <c r="HS3818">
        <v>115</v>
      </c>
      <c r="HU3818" t="s">
        <v>616</v>
      </c>
      <c r="HV3818" t="s">
        <v>193</v>
      </c>
      <c r="HW3818" t="s">
        <v>194</v>
      </c>
      <c r="HX3818" t="s">
        <v>618</v>
      </c>
      <c r="HY3818">
        <v>7.5917999999999999E-2</v>
      </c>
      <c r="HZ3818" t="s">
        <v>195</v>
      </c>
      <c r="IA3818" t="s">
        <v>196</v>
      </c>
      <c r="IB3818" t="s">
        <v>457</v>
      </c>
      <c r="IC3818" t="s">
        <v>556</v>
      </c>
      <c r="IN3818">
        <v>2</v>
      </c>
      <c r="IS3818" s="8">
        <v>45671</v>
      </c>
    </row>
    <row r="3819" spans="1:253" x14ac:dyDescent="0.25">
      <c r="A3819" t="s">
        <v>841</v>
      </c>
      <c r="B3819" t="s">
        <v>3082</v>
      </c>
      <c r="C3819" t="s">
        <v>557</v>
      </c>
      <c r="E3819" t="s">
        <v>3083</v>
      </c>
      <c r="F3819" t="s">
        <v>591</v>
      </c>
      <c r="G3819" t="s">
        <v>592</v>
      </c>
      <c r="H3819" t="s">
        <v>455</v>
      </c>
      <c r="I3819" t="s">
        <v>560</v>
      </c>
      <c r="J3819" s="8">
        <v>45376</v>
      </c>
      <c r="K3819" t="s">
        <v>189</v>
      </c>
      <c r="L3819" t="s">
        <v>9243</v>
      </c>
      <c r="O3819" s="8">
        <v>45675</v>
      </c>
      <c r="P3819" s="24">
        <v>45673.388472222221</v>
      </c>
      <c r="Q3819" t="s">
        <v>26</v>
      </c>
      <c r="R3819">
        <v>202504</v>
      </c>
      <c r="S3819">
        <v>500</v>
      </c>
      <c r="T3819">
        <v>500</v>
      </c>
      <c r="BQ3819">
        <v>500</v>
      </c>
      <c r="GX3819">
        <v>19</v>
      </c>
      <c r="GY3819" t="s">
        <v>190</v>
      </c>
      <c r="GZ3819" t="s">
        <v>191</v>
      </c>
      <c r="HB3819" s="24">
        <v>45673.496747685182</v>
      </c>
      <c r="HD3819">
        <v>10.9091</v>
      </c>
      <c r="HE3819">
        <v>329.99972500000001</v>
      </c>
      <c r="HH3819" t="s">
        <v>192</v>
      </c>
      <c r="HN3819" t="s">
        <v>26</v>
      </c>
      <c r="HP3819">
        <v>0</v>
      </c>
      <c r="HR3819">
        <v>0</v>
      </c>
      <c r="HS3819">
        <v>500</v>
      </c>
      <c r="HU3819" t="s">
        <v>591</v>
      </c>
      <c r="HV3819" t="s">
        <v>193</v>
      </c>
      <c r="HW3819" t="s">
        <v>194</v>
      </c>
      <c r="HX3819" t="s">
        <v>593</v>
      </c>
      <c r="HY3819">
        <v>7.5917999999999999E-2</v>
      </c>
      <c r="HZ3819" t="s">
        <v>195</v>
      </c>
      <c r="IA3819" t="s">
        <v>196</v>
      </c>
      <c r="IB3819" t="s">
        <v>457</v>
      </c>
      <c r="IC3819" t="s">
        <v>556</v>
      </c>
      <c r="IN3819">
        <v>2</v>
      </c>
      <c r="IS3819" s="8">
        <v>45671</v>
      </c>
    </row>
    <row r="3820" spans="1:253" x14ac:dyDescent="0.25">
      <c r="A3820" t="s">
        <v>841</v>
      </c>
      <c r="B3820" t="s">
        <v>11313</v>
      </c>
      <c r="C3820" t="s">
        <v>557</v>
      </c>
      <c r="E3820" t="s">
        <v>11314</v>
      </c>
      <c r="F3820" t="s">
        <v>591</v>
      </c>
      <c r="G3820" t="s">
        <v>592</v>
      </c>
      <c r="H3820" t="s">
        <v>455</v>
      </c>
      <c r="I3820" t="s">
        <v>560</v>
      </c>
      <c r="J3820" s="8">
        <v>45376</v>
      </c>
      <c r="K3820" t="s">
        <v>189</v>
      </c>
      <c r="L3820" t="s">
        <v>9243</v>
      </c>
      <c r="O3820" s="8">
        <v>45675</v>
      </c>
      <c r="P3820" s="24">
        <v>45673.496747685182</v>
      </c>
      <c r="Q3820" t="s">
        <v>26</v>
      </c>
      <c r="R3820">
        <v>202504</v>
      </c>
      <c r="S3820">
        <v>15</v>
      </c>
      <c r="T3820">
        <v>15</v>
      </c>
      <c r="BQ3820">
        <v>15</v>
      </c>
      <c r="GX3820">
        <v>19</v>
      </c>
      <c r="GY3820" t="s">
        <v>190</v>
      </c>
      <c r="GZ3820" t="s">
        <v>191</v>
      </c>
      <c r="HB3820" s="24">
        <v>45673.49863425926</v>
      </c>
      <c r="HD3820">
        <v>10.9091</v>
      </c>
      <c r="HE3820">
        <v>329.99972500000001</v>
      </c>
      <c r="HH3820" t="s">
        <v>192</v>
      </c>
      <c r="HN3820" t="s">
        <v>26</v>
      </c>
      <c r="HP3820">
        <v>0</v>
      </c>
      <c r="HR3820">
        <v>0</v>
      </c>
      <c r="HS3820">
        <v>15</v>
      </c>
      <c r="HU3820" t="s">
        <v>591</v>
      </c>
      <c r="HV3820" t="s">
        <v>193</v>
      </c>
      <c r="HW3820" t="s">
        <v>194</v>
      </c>
      <c r="HX3820" t="s">
        <v>593</v>
      </c>
      <c r="HY3820">
        <v>7.5917999999999999E-2</v>
      </c>
      <c r="HZ3820" t="s">
        <v>195</v>
      </c>
      <c r="IA3820" t="s">
        <v>196</v>
      </c>
      <c r="IB3820" t="s">
        <v>457</v>
      </c>
      <c r="IC3820" t="s">
        <v>556</v>
      </c>
      <c r="IN3820">
        <v>2</v>
      </c>
      <c r="IS3820" s="8">
        <v>45671</v>
      </c>
    </row>
    <row r="3821" spans="1:253" x14ac:dyDescent="0.25">
      <c r="A3821" t="s">
        <v>841</v>
      </c>
      <c r="B3821" t="s">
        <v>3084</v>
      </c>
      <c r="C3821" t="s">
        <v>557</v>
      </c>
      <c r="E3821" t="s">
        <v>3085</v>
      </c>
      <c r="F3821" t="s">
        <v>603</v>
      </c>
      <c r="G3821" t="s">
        <v>604</v>
      </c>
      <c r="H3821" t="s">
        <v>455</v>
      </c>
      <c r="I3821" t="s">
        <v>560</v>
      </c>
      <c r="J3821" s="8">
        <v>45032</v>
      </c>
      <c r="K3821" t="s">
        <v>189</v>
      </c>
      <c r="L3821" t="s">
        <v>9243</v>
      </c>
      <c r="O3821" s="8">
        <v>45675</v>
      </c>
      <c r="P3821" s="24">
        <v>45673.49863425926</v>
      </c>
      <c r="Q3821" t="s">
        <v>26</v>
      </c>
      <c r="R3821">
        <v>202504</v>
      </c>
      <c r="S3821">
        <v>483</v>
      </c>
      <c r="T3821">
        <v>483</v>
      </c>
      <c r="BQ3821">
        <v>483</v>
      </c>
      <c r="GX3821">
        <v>9</v>
      </c>
      <c r="GY3821" t="s">
        <v>190</v>
      </c>
      <c r="GZ3821" t="s">
        <v>191</v>
      </c>
      <c r="HB3821" s="24">
        <v>45673.563090277778</v>
      </c>
      <c r="HC3821" t="s">
        <v>201</v>
      </c>
      <c r="HD3821">
        <v>10.9091</v>
      </c>
      <c r="HE3821">
        <v>329.99972500000001</v>
      </c>
      <c r="HH3821" t="s">
        <v>192</v>
      </c>
      <c r="HI3821" t="s">
        <v>3085</v>
      </c>
      <c r="HJ3821" t="s">
        <v>12662</v>
      </c>
      <c r="HK3821" s="24">
        <v>45673.49927083333</v>
      </c>
      <c r="HL3821" s="24">
        <v>45673.563726851855</v>
      </c>
      <c r="HM3821">
        <v>0</v>
      </c>
      <c r="HN3821" t="s">
        <v>26</v>
      </c>
      <c r="HP3821">
        <v>0</v>
      </c>
      <c r="HR3821">
        <v>0</v>
      </c>
      <c r="HS3821">
        <v>483</v>
      </c>
      <c r="HU3821" t="s">
        <v>603</v>
      </c>
      <c r="HV3821" t="s">
        <v>193</v>
      </c>
      <c r="HW3821" t="s">
        <v>194</v>
      </c>
      <c r="HX3821" t="s">
        <v>605</v>
      </c>
      <c r="HY3821">
        <v>7.5917999999999999E-2</v>
      </c>
      <c r="HZ3821" t="s">
        <v>195</v>
      </c>
      <c r="IA3821" t="s">
        <v>196</v>
      </c>
      <c r="IB3821" t="s">
        <v>457</v>
      </c>
      <c r="IC3821" t="s">
        <v>556</v>
      </c>
      <c r="IN3821">
        <v>2</v>
      </c>
      <c r="IS3821" s="8">
        <v>45671</v>
      </c>
    </row>
    <row r="3822" spans="1:253" x14ac:dyDescent="0.25">
      <c r="A3822" t="s">
        <v>841</v>
      </c>
      <c r="B3822" t="s">
        <v>8479</v>
      </c>
      <c r="C3822" t="s">
        <v>557</v>
      </c>
      <c r="E3822" t="s">
        <v>8480</v>
      </c>
      <c r="F3822" t="s">
        <v>603</v>
      </c>
      <c r="G3822" t="s">
        <v>604</v>
      </c>
      <c r="H3822" t="s">
        <v>455</v>
      </c>
      <c r="I3822" t="s">
        <v>560</v>
      </c>
      <c r="J3822" s="8">
        <v>45032</v>
      </c>
      <c r="K3822" t="s">
        <v>189</v>
      </c>
      <c r="L3822" t="s">
        <v>9243</v>
      </c>
      <c r="O3822" s="8">
        <v>45675</v>
      </c>
      <c r="P3822" s="24">
        <v>45673.563090277778</v>
      </c>
      <c r="Q3822" t="s">
        <v>26</v>
      </c>
      <c r="R3822">
        <v>202504</v>
      </c>
      <c r="S3822">
        <v>500</v>
      </c>
      <c r="T3822">
        <v>500</v>
      </c>
      <c r="BQ3822">
        <v>500</v>
      </c>
      <c r="GX3822">
        <v>9</v>
      </c>
      <c r="GY3822" t="s">
        <v>190</v>
      </c>
      <c r="GZ3822" t="s">
        <v>191</v>
      </c>
      <c r="HB3822" s="24">
        <v>45673.633171296293</v>
      </c>
      <c r="HD3822">
        <v>10.9091</v>
      </c>
      <c r="HE3822">
        <v>329.99972500000001</v>
      </c>
      <c r="HH3822" t="s">
        <v>192</v>
      </c>
      <c r="HN3822" t="s">
        <v>26</v>
      </c>
      <c r="HP3822">
        <v>0</v>
      </c>
      <c r="HR3822">
        <v>0</v>
      </c>
      <c r="HS3822">
        <v>500</v>
      </c>
      <c r="HU3822" t="s">
        <v>603</v>
      </c>
      <c r="HV3822" t="s">
        <v>193</v>
      </c>
      <c r="HW3822" t="s">
        <v>194</v>
      </c>
      <c r="HX3822" t="s">
        <v>605</v>
      </c>
      <c r="HY3822">
        <v>7.5917999999999999E-2</v>
      </c>
      <c r="HZ3822" t="s">
        <v>195</v>
      </c>
      <c r="IA3822" t="s">
        <v>196</v>
      </c>
      <c r="IB3822" t="s">
        <v>457</v>
      </c>
      <c r="IC3822" t="s">
        <v>556</v>
      </c>
      <c r="IN3822">
        <v>2</v>
      </c>
      <c r="IS3822" s="8">
        <v>45671</v>
      </c>
    </row>
    <row r="3823" spans="1:253" x14ac:dyDescent="0.25">
      <c r="A3823" t="s">
        <v>841</v>
      </c>
      <c r="B3823" t="s">
        <v>8481</v>
      </c>
      <c r="C3823" t="s">
        <v>557</v>
      </c>
      <c r="E3823" t="s">
        <v>8482</v>
      </c>
      <c r="F3823" t="s">
        <v>603</v>
      </c>
      <c r="G3823" t="s">
        <v>604</v>
      </c>
      <c r="H3823" t="s">
        <v>455</v>
      </c>
      <c r="I3823" t="s">
        <v>560</v>
      </c>
      <c r="J3823" s="8">
        <v>45032</v>
      </c>
      <c r="K3823" t="s">
        <v>189</v>
      </c>
      <c r="L3823" t="s">
        <v>9243</v>
      </c>
      <c r="O3823" s="8">
        <v>45675</v>
      </c>
      <c r="P3823" s="24">
        <v>45673.633171296293</v>
      </c>
      <c r="Q3823" t="s">
        <v>26</v>
      </c>
      <c r="R3823">
        <v>202504</v>
      </c>
      <c r="S3823">
        <v>100</v>
      </c>
      <c r="T3823">
        <v>100</v>
      </c>
      <c r="BQ3823">
        <v>100</v>
      </c>
      <c r="GX3823">
        <v>9</v>
      </c>
      <c r="GY3823" t="s">
        <v>190</v>
      </c>
      <c r="GZ3823" t="s">
        <v>191</v>
      </c>
      <c r="HB3823" s="24">
        <v>45673.645798611113</v>
      </c>
      <c r="HD3823">
        <v>10.9091</v>
      </c>
      <c r="HE3823">
        <v>329.99972500000001</v>
      </c>
      <c r="HH3823" t="s">
        <v>192</v>
      </c>
      <c r="HN3823" t="s">
        <v>26</v>
      </c>
      <c r="HP3823">
        <v>0</v>
      </c>
      <c r="HR3823">
        <v>0</v>
      </c>
      <c r="HS3823">
        <v>100</v>
      </c>
      <c r="HU3823" t="s">
        <v>603</v>
      </c>
      <c r="HV3823" t="s">
        <v>193</v>
      </c>
      <c r="HW3823" t="s">
        <v>194</v>
      </c>
      <c r="HX3823" t="s">
        <v>605</v>
      </c>
      <c r="HY3823">
        <v>7.5917999999999999E-2</v>
      </c>
      <c r="HZ3823" t="s">
        <v>195</v>
      </c>
      <c r="IA3823" t="s">
        <v>196</v>
      </c>
      <c r="IB3823" t="s">
        <v>457</v>
      </c>
      <c r="IC3823" t="s">
        <v>556</v>
      </c>
      <c r="IN3823">
        <v>2</v>
      </c>
      <c r="IS3823" s="8">
        <v>45671</v>
      </c>
    </row>
    <row r="3824" spans="1:253" x14ac:dyDescent="0.25">
      <c r="A3824" t="s">
        <v>841</v>
      </c>
      <c r="B3824" t="s">
        <v>7373</v>
      </c>
      <c r="C3824" t="s">
        <v>557</v>
      </c>
      <c r="E3824" t="s">
        <v>7374</v>
      </c>
      <c r="F3824" t="s">
        <v>603</v>
      </c>
      <c r="G3824" t="s">
        <v>604</v>
      </c>
      <c r="H3824" t="s">
        <v>455</v>
      </c>
      <c r="I3824" t="s">
        <v>560</v>
      </c>
      <c r="J3824" s="8">
        <v>45032</v>
      </c>
      <c r="K3824" t="s">
        <v>189</v>
      </c>
      <c r="L3824" t="s">
        <v>9243</v>
      </c>
      <c r="O3824" s="8">
        <v>45675</v>
      </c>
      <c r="P3824" s="24">
        <v>45673.645798611113</v>
      </c>
      <c r="Q3824" t="s">
        <v>26</v>
      </c>
      <c r="R3824">
        <v>202504</v>
      </c>
      <c r="S3824">
        <v>500</v>
      </c>
      <c r="T3824">
        <v>500</v>
      </c>
      <c r="BQ3824">
        <v>500</v>
      </c>
      <c r="GX3824">
        <v>9</v>
      </c>
      <c r="GY3824" t="s">
        <v>190</v>
      </c>
      <c r="GZ3824" t="s">
        <v>191</v>
      </c>
      <c r="HB3824" s="24">
        <v>45673.715868055559</v>
      </c>
      <c r="HC3824" t="s">
        <v>201</v>
      </c>
      <c r="HD3824">
        <v>10.9091</v>
      </c>
      <c r="HE3824">
        <v>329.99972500000001</v>
      </c>
      <c r="HG3824" t="s">
        <v>3085</v>
      </c>
      <c r="HH3824" t="s">
        <v>192</v>
      </c>
      <c r="HI3824" t="s">
        <v>7374</v>
      </c>
      <c r="HJ3824" t="s">
        <v>12662</v>
      </c>
      <c r="HK3824" s="24">
        <v>45673.646423611113</v>
      </c>
      <c r="HL3824" s="24">
        <v>45673.716504629629</v>
      </c>
      <c r="HM3824">
        <v>0</v>
      </c>
      <c r="HN3824" t="s">
        <v>26</v>
      </c>
      <c r="HP3824">
        <v>0</v>
      </c>
      <c r="HR3824">
        <v>0</v>
      </c>
      <c r="HS3824">
        <v>500</v>
      </c>
      <c r="HU3824" t="s">
        <v>603</v>
      </c>
      <c r="HV3824" t="s">
        <v>193</v>
      </c>
      <c r="HW3824" t="s">
        <v>194</v>
      </c>
      <c r="HX3824" t="s">
        <v>605</v>
      </c>
      <c r="HY3824">
        <v>7.5917999999999999E-2</v>
      </c>
      <c r="HZ3824" t="s">
        <v>195</v>
      </c>
      <c r="IA3824" t="s">
        <v>196</v>
      </c>
      <c r="IB3824" t="s">
        <v>457</v>
      </c>
      <c r="IC3824" t="s">
        <v>556</v>
      </c>
      <c r="IN3824">
        <v>40</v>
      </c>
      <c r="IS3824" s="8">
        <v>45633</v>
      </c>
    </row>
    <row r="3825" spans="1:253" x14ac:dyDescent="0.25">
      <c r="A3825" t="s">
        <v>841</v>
      </c>
      <c r="B3825" t="s">
        <v>1049</v>
      </c>
      <c r="C3825" t="s">
        <v>557</v>
      </c>
      <c r="E3825" t="s">
        <v>1050</v>
      </c>
      <c r="F3825" t="s">
        <v>698</v>
      </c>
      <c r="G3825" t="s">
        <v>699</v>
      </c>
      <c r="H3825" t="s">
        <v>455</v>
      </c>
      <c r="I3825" t="s">
        <v>630</v>
      </c>
      <c r="J3825" s="8">
        <v>45181</v>
      </c>
      <c r="K3825" t="s">
        <v>189</v>
      </c>
      <c r="L3825" t="s">
        <v>9243</v>
      </c>
      <c r="O3825" s="8">
        <v>45675</v>
      </c>
      <c r="P3825" s="24">
        <v>45673.715868055559</v>
      </c>
      <c r="Q3825" t="s">
        <v>26</v>
      </c>
      <c r="R3825">
        <v>202504</v>
      </c>
      <c r="S3825">
        <v>500</v>
      </c>
      <c r="T3825">
        <v>500</v>
      </c>
      <c r="BQ3825">
        <v>500</v>
      </c>
      <c r="GX3825">
        <v>3</v>
      </c>
      <c r="GY3825" t="s">
        <v>190</v>
      </c>
      <c r="GZ3825" t="s">
        <v>191</v>
      </c>
      <c r="HB3825" s="24">
        <v>45673.79650462963</v>
      </c>
      <c r="HD3825">
        <v>13.333299999999999</v>
      </c>
      <c r="HE3825">
        <v>270.000675</v>
      </c>
      <c r="HH3825" t="s">
        <v>192</v>
      </c>
      <c r="HN3825" t="s">
        <v>26</v>
      </c>
      <c r="HP3825">
        <v>0</v>
      </c>
      <c r="HR3825">
        <v>0</v>
      </c>
      <c r="HS3825">
        <v>500</v>
      </c>
      <c r="HU3825" t="s">
        <v>698</v>
      </c>
      <c r="HV3825" t="s">
        <v>193</v>
      </c>
      <c r="HW3825" t="s">
        <v>194</v>
      </c>
      <c r="HX3825" t="s">
        <v>700</v>
      </c>
      <c r="HY3825">
        <v>0.120991</v>
      </c>
      <c r="HZ3825" t="s">
        <v>195</v>
      </c>
      <c r="IA3825" t="s">
        <v>196</v>
      </c>
      <c r="IB3825" t="s">
        <v>457</v>
      </c>
      <c r="IC3825" t="s">
        <v>556</v>
      </c>
      <c r="IN3825">
        <v>2</v>
      </c>
      <c r="IS3825" s="8">
        <v>45671</v>
      </c>
    </row>
    <row r="3826" spans="1:253" x14ac:dyDescent="0.25">
      <c r="A3826" t="s">
        <v>841</v>
      </c>
      <c r="B3826" t="s">
        <v>8549</v>
      </c>
      <c r="C3826" t="s">
        <v>557</v>
      </c>
      <c r="E3826" t="s">
        <v>8550</v>
      </c>
      <c r="F3826" t="s">
        <v>698</v>
      </c>
      <c r="G3826" t="s">
        <v>699</v>
      </c>
      <c r="H3826" t="s">
        <v>455</v>
      </c>
      <c r="I3826" t="s">
        <v>630</v>
      </c>
      <c r="J3826" s="8">
        <v>45181</v>
      </c>
      <c r="K3826" t="s">
        <v>189</v>
      </c>
      <c r="L3826" t="s">
        <v>9243</v>
      </c>
      <c r="O3826" s="8">
        <v>45675</v>
      </c>
      <c r="P3826" s="24">
        <v>45673.79650462963</v>
      </c>
      <c r="Q3826" t="s">
        <v>26</v>
      </c>
      <c r="R3826">
        <v>202504</v>
      </c>
      <c r="S3826">
        <v>255</v>
      </c>
      <c r="T3826">
        <v>255</v>
      </c>
      <c r="BQ3826">
        <v>255</v>
      </c>
      <c r="GX3826">
        <v>3</v>
      </c>
      <c r="GY3826" t="s">
        <v>190</v>
      </c>
      <c r="GZ3826" t="s">
        <v>191</v>
      </c>
      <c r="HB3826" s="24">
        <v>45673.877523148149</v>
      </c>
      <c r="HD3826">
        <v>13.333299999999999</v>
      </c>
      <c r="HE3826">
        <v>270.000675</v>
      </c>
      <c r="HH3826" t="s">
        <v>192</v>
      </c>
      <c r="HN3826" t="s">
        <v>26</v>
      </c>
      <c r="HP3826">
        <v>0</v>
      </c>
      <c r="HR3826">
        <v>0</v>
      </c>
      <c r="HS3826">
        <v>255</v>
      </c>
      <c r="HU3826" t="s">
        <v>698</v>
      </c>
      <c r="HV3826" t="s">
        <v>193</v>
      </c>
      <c r="HW3826" t="s">
        <v>194</v>
      </c>
      <c r="HX3826" t="s">
        <v>700</v>
      </c>
      <c r="HY3826">
        <v>0.120991</v>
      </c>
      <c r="HZ3826" t="s">
        <v>195</v>
      </c>
      <c r="IA3826" t="s">
        <v>196</v>
      </c>
      <c r="IB3826" t="s">
        <v>457</v>
      </c>
      <c r="IC3826" t="s">
        <v>556</v>
      </c>
      <c r="IN3826">
        <v>2</v>
      </c>
      <c r="IS3826" s="8">
        <v>45671</v>
      </c>
    </row>
    <row r="3827" spans="1:253" x14ac:dyDescent="0.25">
      <c r="A3827" t="s">
        <v>841</v>
      </c>
      <c r="B3827" t="s">
        <v>1487</v>
      </c>
      <c r="C3827" t="s">
        <v>557</v>
      </c>
      <c r="E3827" t="s">
        <v>1488</v>
      </c>
      <c r="F3827" t="s">
        <v>628</v>
      </c>
      <c r="G3827" t="s">
        <v>629</v>
      </c>
      <c r="H3827" t="s">
        <v>455</v>
      </c>
      <c r="I3827" t="s">
        <v>630</v>
      </c>
      <c r="J3827" s="8">
        <v>45032</v>
      </c>
      <c r="K3827" t="s">
        <v>189</v>
      </c>
      <c r="L3827" t="s">
        <v>9243</v>
      </c>
      <c r="O3827" s="8">
        <v>45675</v>
      </c>
      <c r="P3827" s="24">
        <v>45673.877523148149</v>
      </c>
      <c r="Q3827" t="s">
        <v>26</v>
      </c>
      <c r="R3827">
        <v>202504</v>
      </c>
      <c r="S3827">
        <v>500</v>
      </c>
      <c r="T3827">
        <v>500</v>
      </c>
      <c r="BQ3827">
        <v>500</v>
      </c>
      <c r="GX3827">
        <v>4</v>
      </c>
      <c r="GY3827" t="s">
        <v>190</v>
      </c>
      <c r="GZ3827" t="s">
        <v>191</v>
      </c>
      <c r="HB3827" s="24">
        <v>45673.965798611112</v>
      </c>
      <c r="HD3827">
        <v>13.333299999999999</v>
      </c>
      <c r="HE3827">
        <v>270.000675</v>
      </c>
      <c r="HH3827" t="s">
        <v>192</v>
      </c>
      <c r="HN3827" t="s">
        <v>26</v>
      </c>
      <c r="HP3827">
        <v>0</v>
      </c>
      <c r="HR3827">
        <v>0</v>
      </c>
      <c r="HS3827">
        <v>500</v>
      </c>
      <c r="HU3827" t="s">
        <v>628</v>
      </c>
      <c r="HV3827" t="s">
        <v>193</v>
      </c>
      <c r="HW3827" t="s">
        <v>194</v>
      </c>
      <c r="HX3827" t="s">
        <v>631</v>
      </c>
      <c r="HY3827">
        <v>0.120991</v>
      </c>
      <c r="HZ3827" t="s">
        <v>195</v>
      </c>
      <c r="IA3827" t="s">
        <v>196</v>
      </c>
      <c r="IB3827" t="s">
        <v>457</v>
      </c>
      <c r="IC3827" t="s">
        <v>556</v>
      </c>
      <c r="IN3827">
        <v>2</v>
      </c>
      <c r="IS3827" s="8">
        <v>45671</v>
      </c>
    </row>
    <row r="3828" spans="1:253" x14ac:dyDescent="0.25">
      <c r="A3828" t="s">
        <v>841</v>
      </c>
      <c r="B3828" t="s">
        <v>8551</v>
      </c>
      <c r="C3828" t="s">
        <v>557</v>
      </c>
      <c r="E3828" t="s">
        <v>8552</v>
      </c>
      <c r="F3828" t="s">
        <v>628</v>
      </c>
      <c r="G3828" t="s">
        <v>629</v>
      </c>
      <c r="H3828" t="s">
        <v>455</v>
      </c>
      <c r="I3828" t="s">
        <v>630</v>
      </c>
      <c r="J3828" s="8">
        <v>45032</v>
      </c>
      <c r="K3828" t="s">
        <v>189</v>
      </c>
      <c r="L3828" t="s">
        <v>9243</v>
      </c>
      <c r="O3828" s="8">
        <v>45675</v>
      </c>
      <c r="P3828" s="24">
        <v>45673.965798611112</v>
      </c>
      <c r="Q3828" t="s">
        <v>26</v>
      </c>
      <c r="R3828">
        <v>202504</v>
      </c>
      <c r="S3828">
        <v>500</v>
      </c>
      <c r="T3828">
        <v>500</v>
      </c>
      <c r="BQ3828">
        <v>222</v>
      </c>
      <c r="BR3828">
        <v>278</v>
      </c>
      <c r="GX3828">
        <v>4</v>
      </c>
      <c r="GY3828" t="s">
        <v>190</v>
      </c>
      <c r="GZ3828" t="s">
        <v>191</v>
      </c>
      <c r="HB3828" s="24">
        <v>45674.299895833334</v>
      </c>
      <c r="HD3828">
        <v>13.333299999999999</v>
      </c>
      <c r="HE3828">
        <v>270.000675</v>
      </c>
      <c r="HH3828" t="s">
        <v>192</v>
      </c>
      <c r="HN3828" t="s">
        <v>26</v>
      </c>
      <c r="HP3828">
        <v>0</v>
      </c>
      <c r="HR3828">
        <v>0</v>
      </c>
      <c r="HS3828">
        <v>500</v>
      </c>
      <c r="HU3828" t="s">
        <v>628</v>
      </c>
      <c r="HV3828" t="s">
        <v>193</v>
      </c>
      <c r="HW3828" t="s">
        <v>194</v>
      </c>
      <c r="HX3828" t="s">
        <v>631</v>
      </c>
      <c r="HY3828">
        <v>0.120991</v>
      </c>
      <c r="HZ3828" t="s">
        <v>195</v>
      </c>
      <c r="IA3828" t="s">
        <v>196</v>
      </c>
      <c r="IB3828" t="s">
        <v>457</v>
      </c>
      <c r="IC3828" t="s">
        <v>556</v>
      </c>
      <c r="IN3828">
        <v>2</v>
      </c>
      <c r="IS3828" s="8">
        <v>45671</v>
      </c>
    </row>
    <row r="3829" spans="1:253" x14ac:dyDescent="0.25">
      <c r="A3829" t="s">
        <v>841</v>
      </c>
      <c r="B3829" t="s">
        <v>8553</v>
      </c>
      <c r="C3829" t="s">
        <v>557</v>
      </c>
      <c r="E3829" t="s">
        <v>8554</v>
      </c>
      <c r="F3829" t="s">
        <v>628</v>
      </c>
      <c r="G3829" t="s">
        <v>629</v>
      </c>
      <c r="H3829" t="s">
        <v>455</v>
      </c>
      <c r="I3829" t="s">
        <v>630</v>
      </c>
      <c r="J3829" s="8">
        <v>45032</v>
      </c>
      <c r="K3829" t="s">
        <v>189</v>
      </c>
      <c r="L3829" t="s">
        <v>9243</v>
      </c>
      <c r="O3829" s="8">
        <v>45675</v>
      </c>
      <c r="P3829" s="24">
        <v>45674.299895833334</v>
      </c>
      <c r="Q3829" t="s">
        <v>26</v>
      </c>
      <c r="R3829">
        <v>202504</v>
      </c>
      <c r="S3829">
        <v>163</v>
      </c>
      <c r="T3829">
        <v>163</v>
      </c>
      <c r="BR3829">
        <v>163</v>
      </c>
      <c r="GX3829">
        <v>4</v>
      </c>
      <c r="GY3829" t="s">
        <v>190</v>
      </c>
      <c r="GZ3829" t="s">
        <v>191</v>
      </c>
      <c r="HB3829" s="24">
        <v>45674.325057870374</v>
      </c>
      <c r="HD3829">
        <v>13.333299999999999</v>
      </c>
      <c r="HE3829">
        <v>270.000675</v>
      </c>
      <c r="HH3829" t="s">
        <v>192</v>
      </c>
      <c r="HN3829" t="s">
        <v>26</v>
      </c>
      <c r="HP3829">
        <v>0</v>
      </c>
      <c r="HR3829">
        <v>0</v>
      </c>
      <c r="HS3829">
        <v>163</v>
      </c>
      <c r="HU3829" t="s">
        <v>628</v>
      </c>
      <c r="HV3829" t="s">
        <v>193</v>
      </c>
      <c r="HW3829" t="s">
        <v>194</v>
      </c>
      <c r="HX3829" t="s">
        <v>631</v>
      </c>
      <c r="HY3829">
        <v>0.120991</v>
      </c>
      <c r="HZ3829" t="s">
        <v>195</v>
      </c>
      <c r="IA3829" t="s">
        <v>196</v>
      </c>
      <c r="IB3829" t="s">
        <v>457</v>
      </c>
      <c r="IC3829" t="s">
        <v>556</v>
      </c>
      <c r="IN3829">
        <v>3</v>
      </c>
      <c r="IS3829" s="8">
        <v>45671</v>
      </c>
    </row>
    <row r="3830" spans="1:253" x14ac:dyDescent="0.25">
      <c r="A3830" t="s">
        <v>841</v>
      </c>
      <c r="B3830" t="s">
        <v>2054</v>
      </c>
      <c r="C3830" t="s">
        <v>557</v>
      </c>
      <c r="E3830" t="s">
        <v>2055</v>
      </c>
      <c r="F3830" t="s">
        <v>682</v>
      </c>
      <c r="G3830" t="s">
        <v>683</v>
      </c>
      <c r="H3830" t="s">
        <v>455</v>
      </c>
      <c r="I3830" t="s">
        <v>630</v>
      </c>
      <c r="J3830" s="8">
        <v>45181</v>
      </c>
      <c r="K3830" t="s">
        <v>189</v>
      </c>
      <c r="L3830" t="s">
        <v>9243</v>
      </c>
      <c r="O3830" s="8">
        <v>45675</v>
      </c>
      <c r="P3830" s="24">
        <v>45674.325057870374</v>
      </c>
      <c r="Q3830" t="s">
        <v>26</v>
      </c>
      <c r="R3830">
        <v>202504</v>
      </c>
      <c r="S3830">
        <v>500</v>
      </c>
      <c r="T3830">
        <v>500</v>
      </c>
      <c r="BR3830">
        <v>500</v>
      </c>
      <c r="GX3830">
        <v>11</v>
      </c>
      <c r="GY3830" t="s">
        <v>190</v>
      </c>
      <c r="GZ3830" t="s">
        <v>191</v>
      </c>
      <c r="HB3830" s="24">
        <v>45674.407754629632</v>
      </c>
      <c r="HD3830">
        <v>13.0909</v>
      </c>
      <c r="HE3830">
        <v>275.00019099999997</v>
      </c>
      <c r="HH3830" t="s">
        <v>192</v>
      </c>
      <c r="HN3830" t="s">
        <v>26</v>
      </c>
      <c r="HP3830">
        <v>0</v>
      </c>
      <c r="HR3830">
        <v>0</v>
      </c>
      <c r="HS3830">
        <v>500</v>
      </c>
      <c r="HU3830" t="s">
        <v>682</v>
      </c>
      <c r="HV3830" t="s">
        <v>193</v>
      </c>
      <c r="HW3830" t="s">
        <v>194</v>
      </c>
      <c r="HX3830" t="s">
        <v>684</v>
      </c>
      <c r="HY3830">
        <v>0.120991</v>
      </c>
      <c r="HZ3830" t="s">
        <v>195</v>
      </c>
      <c r="IA3830" t="s">
        <v>196</v>
      </c>
      <c r="IB3830" t="s">
        <v>457</v>
      </c>
      <c r="IC3830" t="s">
        <v>556</v>
      </c>
      <c r="IN3830">
        <v>3</v>
      </c>
      <c r="IS3830" s="8">
        <v>45671</v>
      </c>
    </row>
    <row r="3831" spans="1:253" x14ac:dyDescent="0.25">
      <c r="A3831" t="s">
        <v>841</v>
      </c>
      <c r="B3831" t="s">
        <v>8555</v>
      </c>
      <c r="C3831" t="s">
        <v>557</v>
      </c>
      <c r="E3831" t="s">
        <v>8556</v>
      </c>
      <c r="F3831" t="s">
        <v>682</v>
      </c>
      <c r="G3831" t="s">
        <v>683</v>
      </c>
      <c r="H3831" t="s">
        <v>455</v>
      </c>
      <c r="I3831" t="s">
        <v>630</v>
      </c>
      <c r="J3831" s="8">
        <v>45181</v>
      </c>
      <c r="K3831" t="s">
        <v>189</v>
      </c>
      <c r="L3831" t="s">
        <v>9243</v>
      </c>
      <c r="O3831" s="8">
        <v>45675</v>
      </c>
      <c r="P3831" s="24">
        <v>45674.407754629632</v>
      </c>
      <c r="Q3831" t="s">
        <v>26</v>
      </c>
      <c r="R3831">
        <v>202504</v>
      </c>
      <c r="S3831">
        <v>500</v>
      </c>
      <c r="T3831">
        <v>500</v>
      </c>
      <c r="BR3831">
        <v>500</v>
      </c>
      <c r="GX3831">
        <v>11</v>
      </c>
      <c r="GY3831" t="s">
        <v>190</v>
      </c>
      <c r="GZ3831" t="s">
        <v>191</v>
      </c>
      <c r="HB3831" s="24">
        <v>45674.528645833336</v>
      </c>
      <c r="HD3831">
        <v>13.0909</v>
      </c>
      <c r="HE3831">
        <v>275.00019099999997</v>
      </c>
      <c r="HH3831" t="s">
        <v>192</v>
      </c>
      <c r="HN3831" t="s">
        <v>26</v>
      </c>
      <c r="HP3831">
        <v>0</v>
      </c>
      <c r="HR3831">
        <v>0</v>
      </c>
      <c r="HS3831">
        <v>500</v>
      </c>
      <c r="HU3831" t="s">
        <v>682</v>
      </c>
      <c r="HV3831" t="s">
        <v>193</v>
      </c>
      <c r="HW3831" t="s">
        <v>194</v>
      </c>
      <c r="HX3831" t="s">
        <v>684</v>
      </c>
      <c r="HY3831">
        <v>0.120991</v>
      </c>
      <c r="HZ3831" t="s">
        <v>195</v>
      </c>
      <c r="IA3831" t="s">
        <v>196</v>
      </c>
      <c r="IB3831" t="s">
        <v>457</v>
      </c>
      <c r="IC3831" t="s">
        <v>556</v>
      </c>
      <c r="IN3831">
        <v>3</v>
      </c>
      <c r="IS3831" s="8">
        <v>45671</v>
      </c>
    </row>
    <row r="3832" spans="1:253" x14ac:dyDescent="0.25">
      <c r="A3832" t="s">
        <v>841</v>
      </c>
      <c r="B3832" t="s">
        <v>8557</v>
      </c>
      <c r="C3832" t="s">
        <v>557</v>
      </c>
      <c r="E3832" t="s">
        <v>8558</v>
      </c>
      <c r="F3832" t="s">
        <v>682</v>
      </c>
      <c r="G3832" t="s">
        <v>683</v>
      </c>
      <c r="H3832" t="s">
        <v>455</v>
      </c>
      <c r="I3832" t="s">
        <v>630</v>
      </c>
      <c r="J3832" s="8">
        <v>45181</v>
      </c>
      <c r="K3832" t="s">
        <v>189</v>
      </c>
      <c r="L3832" t="s">
        <v>9243</v>
      </c>
      <c r="O3832" s="8">
        <v>45675</v>
      </c>
      <c r="P3832" s="24">
        <v>45674.528645833336</v>
      </c>
      <c r="Q3832" t="s">
        <v>26</v>
      </c>
      <c r="R3832">
        <v>202504</v>
      </c>
      <c r="S3832">
        <v>22</v>
      </c>
      <c r="T3832">
        <v>22</v>
      </c>
      <c r="BR3832">
        <v>22</v>
      </c>
      <c r="GX3832">
        <v>11</v>
      </c>
      <c r="GY3832" t="s">
        <v>190</v>
      </c>
      <c r="GZ3832" t="s">
        <v>191</v>
      </c>
      <c r="HB3832" s="24">
        <v>45674.53197916667</v>
      </c>
      <c r="HD3832">
        <v>13.0909</v>
      </c>
      <c r="HE3832">
        <v>275.00019099999997</v>
      </c>
      <c r="HH3832" t="s">
        <v>192</v>
      </c>
      <c r="HN3832" t="s">
        <v>26</v>
      </c>
      <c r="HP3832">
        <v>0</v>
      </c>
      <c r="HR3832">
        <v>0</v>
      </c>
      <c r="HS3832">
        <v>22</v>
      </c>
      <c r="HU3832" t="s">
        <v>682</v>
      </c>
      <c r="HV3832" t="s">
        <v>193</v>
      </c>
      <c r="HW3832" t="s">
        <v>194</v>
      </c>
      <c r="HX3832" t="s">
        <v>684</v>
      </c>
      <c r="HY3832">
        <v>0.120991</v>
      </c>
      <c r="HZ3832" t="s">
        <v>195</v>
      </c>
      <c r="IA3832" t="s">
        <v>196</v>
      </c>
      <c r="IB3832" t="s">
        <v>457</v>
      </c>
      <c r="IC3832" t="s">
        <v>556</v>
      </c>
      <c r="IN3832">
        <v>3</v>
      </c>
      <c r="IS3832" s="8">
        <v>45671</v>
      </c>
    </row>
    <row r="3833" spans="1:253" x14ac:dyDescent="0.25">
      <c r="A3833" t="s">
        <v>841</v>
      </c>
      <c r="B3833" t="s">
        <v>2056</v>
      </c>
      <c r="C3833" t="s">
        <v>557</v>
      </c>
      <c r="E3833" t="s">
        <v>2057</v>
      </c>
      <c r="F3833" t="s">
        <v>608</v>
      </c>
      <c r="G3833" t="s">
        <v>609</v>
      </c>
      <c r="H3833" t="s">
        <v>455</v>
      </c>
      <c r="I3833" t="s">
        <v>630</v>
      </c>
      <c r="J3833" s="8">
        <v>45181</v>
      </c>
      <c r="K3833" t="s">
        <v>189</v>
      </c>
      <c r="L3833" t="s">
        <v>9243</v>
      </c>
      <c r="O3833" s="8">
        <v>45675</v>
      </c>
      <c r="P3833" s="24">
        <v>45674.53197916667</v>
      </c>
      <c r="Q3833" t="s">
        <v>26</v>
      </c>
      <c r="R3833">
        <v>202504</v>
      </c>
      <c r="S3833">
        <v>327</v>
      </c>
      <c r="T3833">
        <v>327</v>
      </c>
      <c r="BR3833">
        <v>327</v>
      </c>
      <c r="GX3833">
        <v>9</v>
      </c>
      <c r="GY3833" t="s">
        <v>190</v>
      </c>
      <c r="GZ3833" t="s">
        <v>191</v>
      </c>
      <c r="HB3833" s="24">
        <v>45674.588472222225</v>
      </c>
      <c r="HC3833" t="s">
        <v>201</v>
      </c>
      <c r="HD3833">
        <v>13.0909</v>
      </c>
      <c r="HE3833">
        <v>275.00019099999997</v>
      </c>
      <c r="HH3833" t="s">
        <v>192</v>
      </c>
      <c r="HI3833" t="s">
        <v>2057</v>
      </c>
      <c r="HJ3833" t="s">
        <v>12662</v>
      </c>
      <c r="HK3833" s="24">
        <v>45674.53261574074</v>
      </c>
      <c r="HL3833" s="24">
        <v>45674.589108796295</v>
      </c>
      <c r="HM3833">
        <v>0</v>
      </c>
      <c r="HN3833" t="s">
        <v>26</v>
      </c>
      <c r="HP3833">
        <v>0</v>
      </c>
      <c r="HR3833">
        <v>0</v>
      </c>
      <c r="HS3833">
        <v>327</v>
      </c>
      <c r="HU3833" t="s">
        <v>608</v>
      </c>
      <c r="HV3833" t="s">
        <v>193</v>
      </c>
      <c r="HW3833" t="s">
        <v>194</v>
      </c>
      <c r="HX3833" t="s">
        <v>610</v>
      </c>
      <c r="HY3833">
        <v>0.120991</v>
      </c>
      <c r="HZ3833" t="s">
        <v>195</v>
      </c>
      <c r="IA3833" t="s">
        <v>196</v>
      </c>
      <c r="IB3833" t="s">
        <v>457</v>
      </c>
      <c r="IC3833" t="s">
        <v>556</v>
      </c>
      <c r="IN3833">
        <v>3</v>
      </c>
      <c r="IS3833" s="8">
        <v>45671</v>
      </c>
    </row>
    <row r="3834" spans="1:253" x14ac:dyDescent="0.25">
      <c r="A3834" t="s">
        <v>841</v>
      </c>
      <c r="B3834" t="s">
        <v>2522</v>
      </c>
      <c r="C3834" t="s">
        <v>557</v>
      </c>
      <c r="E3834" t="s">
        <v>2523</v>
      </c>
      <c r="F3834" t="s">
        <v>633</v>
      </c>
      <c r="G3834" t="s">
        <v>634</v>
      </c>
      <c r="H3834" t="s">
        <v>455</v>
      </c>
      <c r="I3834" t="s">
        <v>630</v>
      </c>
      <c r="J3834" s="8">
        <v>45181</v>
      </c>
      <c r="K3834" t="s">
        <v>189</v>
      </c>
      <c r="L3834" t="s">
        <v>9243</v>
      </c>
      <c r="O3834" s="8">
        <v>45675</v>
      </c>
      <c r="P3834" s="24">
        <v>45674.588472222225</v>
      </c>
      <c r="Q3834" t="s">
        <v>26</v>
      </c>
      <c r="R3834">
        <v>202504</v>
      </c>
      <c r="S3834">
        <v>131</v>
      </c>
      <c r="T3834">
        <v>131</v>
      </c>
      <c r="BR3834">
        <v>131</v>
      </c>
      <c r="GX3834">
        <v>12</v>
      </c>
      <c r="GY3834" t="s">
        <v>190</v>
      </c>
      <c r="GZ3834" t="s">
        <v>191</v>
      </c>
      <c r="HB3834" s="24">
        <v>45674.60869212963</v>
      </c>
      <c r="HD3834">
        <v>13.333299999999999</v>
      </c>
      <c r="HE3834">
        <v>270.000675</v>
      </c>
      <c r="HH3834" t="s">
        <v>192</v>
      </c>
      <c r="HN3834" t="s">
        <v>26</v>
      </c>
      <c r="HP3834">
        <v>0</v>
      </c>
      <c r="HR3834">
        <v>0</v>
      </c>
      <c r="HS3834">
        <v>131</v>
      </c>
      <c r="HU3834" t="s">
        <v>633</v>
      </c>
      <c r="HV3834" t="s">
        <v>193</v>
      </c>
      <c r="HW3834" t="s">
        <v>194</v>
      </c>
      <c r="HX3834" t="s">
        <v>635</v>
      </c>
      <c r="HY3834">
        <v>0.120991</v>
      </c>
      <c r="HZ3834" t="s">
        <v>195</v>
      </c>
      <c r="IA3834" t="s">
        <v>196</v>
      </c>
      <c r="IB3834" t="s">
        <v>457</v>
      </c>
      <c r="IC3834" t="s">
        <v>556</v>
      </c>
      <c r="IE3834" t="s">
        <v>203</v>
      </c>
      <c r="IF3834" s="8">
        <v>2958465</v>
      </c>
      <c r="IN3834">
        <v>3</v>
      </c>
      <c r="IS3834" s="8">
        <v>45671</v>
      </c>
    </row>
    <row r="3835" spans="1:253" x14ac:dyDescent="0.25">
      <c r="A3835" t="s">
        <v>841</v>
      </c>
      <c r="B3835" t="s">
        <v>2520</v>
      </c>
      <c r="C3835" t="s">
        <v>557</v>
      </c>
      <c r="E3835" t="s">
        <v>2521</v>
      </c>
      <c r="F3835" t="s">
        <v>673</v>
      </c>
      <c r="G3835" t="s">
        <v>674</v>
      </c>
      <c r="H3835" t="s">
        <v>455</v>
      </c>
      <c r="I3835" t="s">
        <v>630</v>
      </c>
      <c r="J3835" s="8">
        <v>45184</v>
      </c>
      <c r="K3835" t="s">
        <v>189</v>
      </c>
      <c r="L3835" t="s">
        <v>9243</v>
      </c>
      <c r="O3835" s="8">
        <v>45675</v>
      </c>
      <c r="P3835" s="24">
        <v>45674.60869212963</v>
      </c>
      <c r="Q3835" t="s">
        <v>26</v>
      </c>
      <c r="R3835">
        <v>202504</v>
      </c>
      <c r="S3835">
        <v>68</v>
      </c>
      <c r="T3835">
        <v>68</v>
      </c>
      <c r="BR3835">
        <v>68</v>
      </c>
      <c r="GX3835">
        <v>16</v>
      </c>
      <c r="GY3835" t="s">
        <v>190</v>
      </c>
      <c r="GZ3835" t="s">
        <v>191</v>
      </c>
      <c r="HB3835" s="24">
        <v>45674.619189814817</v>
      </c>
      <c r="HC3835" t="s">
        <v>201</v>
      </c>
      <c r="HD3835">
        <v>13.333299999999999</v>
      </c>
      <c r="HE3835">
        <v>270.000675</v>
      </c>
      <c r="HH3835" t="s">
        <v>192</v>
      </c>
      <c r="HI3835" t="s">
        <v>2521</v>
      </c>
      <c r="HJ3835" t="s">
        <v>12662</v>
      </c>
      <c r="HK3835" s="24">
        <v>45674.609317129631</v>
      </c>
      <c r="HL3835" s="24">
        <v>45674.619814814818</v>
      </c>
      <c r="HM3835">
        <v>0</v>
      </c>
      <c r="HN3835" t="s">
        <v>26</v>
      </c>
      <c r="HP3835">
        <v>0</v>
      </c>
      <c r="HR3835">
        <v>0</v>
      </c>
      <c r="HS3835">
        <v>68</v>
      </c>
      <c r="HU3835" t="s">
        <v>673</v>
      </c>
      <c r="HV3835" t="s">
        <v>193</v>
      </c>
      <c r="HW3835" t="s">
        <v>194</v>
      </c>
      <c r="HX3835" t="s">
        <v>675</v>
      </c>
      <c r="HY3835">
        <v>0.120991</v>
      </c>
      <c r="HZ3835" t="s">
        <v>195</v>
      </c>
      <c r="IA3835" t="s">
        <v>196</v>
      </c>
      <c r="IB3835" t="s">
        <v>457</v>
      </c>
      <c r="IC3835" t="s">
        <v>556</v>
      </c>
      <c r="IN3835">
        <v>3</v>
      </c>
      <c r="IS3835" s="8">
        <v>45671</v>
      </c>
    </row>
    <row r="3836" spans="1:253" x14ac:dyDescent="0.25">
      <c r="A3836" t="s">
        <v>841</v>
      </c>
      <c r="B3836" t="s">
        <v>11317</v>
      </c>
      <c r="C3836" t="s">
        <v>557</v>
      </c>
      <c r="E3836" t="s">
        <v>11318</v>
      </c>
      <c r="F3836" t="s">
        <v>768</v>
      </c>
      <c r="G3836" t="s">
        <v>769</v>
      </c>
      <c r="H3836" t="s">
        <v>455</v>
      </c>
      <c r="I3836" t="s">
        <v>630</v>
      </c>
      <c r="J3836" s="8">
        <v>45184</v>
      </c>
      <c r="K3836" t="s">
        <v>189</v>
      </c>
      <c r="L3836" t="s">
        <v>9243</v>
      </c>
      <c r="O3836" s="8">
        <v>45675</v>
      </c>
      <c r="P3836" s="24">
        <v>45674.619189814817</v>
      </c>
      <c r="Q3836" t="s">
        <v>26</v>
      </c>
      <c r="R3836">
        <v>202504</v>
      </c>
      <c r="S3836">
        <v>500</v>
      </c>
      <c r="T3836">
        <v>500</v>
      </c>
      <c r="BR3836">
        <v>500</v>
      </c>
      <c r="GX3836">
        <v>32</v>
      </c>
      <c r="GY3836" t="s">
        <v>190</v>
      </c>
      <c r="GZ3836" t="s">
        <v>191</v>
      </c>
      <c r="HB3836" s="24">
        <v>45674.703287037039</v>
      </c>
      <c r="HD3836">
        <v>13.333299999999999</v>
      </c>
      <c r="HE3836">
        <v>270.000675</v>
      </c>
      <c r="HH3836" t="s">
        <v>192</v>
      </c>
      <c r="HN3836" t="s">
        <v>26</v>
      </c>
      <c r="HP3836">
        <v>0</v>
      </c>
      <c r="HR3836">
        <v>0</v>
      </c>
      <c r="HS3836">
        <v>500</v>
      </c>
      <c r="HU3836" t="s">
        <v>768</v>
      </c>
      <c r="HV3836" t="s">
        <v>193</v>
      </c>
      <c r="HW3836" t="s">
        <v>194</v>
      </c>
      <c r="HX3836" t="s">
        <v>770</v>
      </c>
      <c r="HY3836">
        <v>0.120991</v>
      </c>
      <c r="HZ3836" t="s">
        <v>195</v>
      </c>
      <c r="IA3836" t="s">
        <v>196</v>
      </c>
      <c r="IB3836" t="s">
        <v>457</v>
      </c>
      <c r="IC3836" t="s">
        <v>556</v>
      </c>
      <c r="IN3836">
        <v>3</v>
      </c>
      <c r="IS3836" s="8">
        <v>45671</v>
      </c>
    </row>
    <row r="3837" spans="1:253" x14ac:dyDescent="0.25">
      <c r="A3837" t="s">
        <v>841</v>
      </c>
      <c r="B3837" t="s">
        <v>11319</v>
      </c>
      <c r="C3837" t="s">
        <v>557</v>
      </c>
      <c r="E3837" t="s">
        <v>11320</v>
      </c>
      <c r="F3837" t="s">
        <v>768</v>
      </c>
      <c r="G3837" t="s">
        <v>769</v>
      </c>
      <c r="H3837" t="s">
        <v>455</v>
      </c>
      <c r="I3837" t="s">
        <v>630</v>
      </c>
      <c r="J3837" s="8">
        <v>45184</v>
      </c>
      <c r="K3837" t="s">
        <v>189</v>
      </c>
      <c r="L3837" t="s">
        <v>9243</v>
      </c>
      <c r="O3837" s="8">
        <v>45675</v>
      </c>
      <c r="P3837" s="24">
        <v>45674.703287037039</v>
      </c>
      <c r="Q3837" t="s">
        <v>26</v>
      </c>
      <c r="R3837">
        <v>202504</v>
      </c>
      <c r="S3837">
        <v>315</v>
      </c>
      <c r="T3837">
        <v>315</v>
      </c>
      <c r="BR3837">
        <v>315</v>
      </c>
      <c r="GX3837">
        <v>32</v>
      </c>
      <c r="GY3837" t="s">
        <v>190</v>
      </c>
      <c r="GZ3837" t="s">
        <v>191</v>
      </c>
      <c r="HB3837" s="24">
        <v>45674.758842592593</v>
      </c>
      <c r="HD3837">
        <v>13.333299999999999</v>
      </c>
      <c r="HE3837">
        <v>270.000675</v>
      </c>
      <c r="HH3837" t="s">
        <v>192</v>
      </c>
      <c r="HN3837" t="s">
        <v>26</v>
      </c>
      <c r="HP3837">
        <v>0</v>
      </c>
      <c r="HR3837">
        <v>0</v>
      </c>
      <c r="HS3837">
        <v>315</v>
      </c>
      <c r="HU3837" t="s">
        <v>768</v>
      </c>
      <c r="HV3837" t="s">
        <v>193</v>
      </c>
      <c r="HW3837" t="s">
        <v>194</v>
      </c>
      <c r="HX3837" t="s">
        <v>770</v>
      </c>
      <c r="HY3837">
        <v>0.120991</v>
      </c>
      <c r="HZ3837" t="s">
        <v>195</v>
      </c>
      <c r="IA3837" t="s">
        <v>196</v>
      </c>
      <c r="IB3837" t="s">
        <v>457</v>
      </c>
      <c r="IC3837" t="s">
        <v>556</v>
      </c>
      <c r="IN3837">
        <v>3</v>
      </c>
      <c r="IS3837" s="8">
        <v>45671</v>
      </c>
    </row>
    <row r="3838" spans="1:253" x14ac:dyDescent="0.25">
      <c r="A3838" t="s">
        <v>841</v>
      </c>
      <c r="B3838" t="s">
        <v>2983</v>
      </c>
      <c r="C3838" t="s">
        <v>557</v>
      </c>
      <c r="E3838" t="s">
        <v>2984</v>
      </c>
      <c r="F3838" t="s">
        <v>785</v>
      </c>
      <c r="G3838" t="s">
        <v>786</v>
      </c>
      <c r="H3838" t="s">
        <v>455</v>
      </c>
      <c r="I3838" t="s">
        <v>630</v>
      </c>
      <c r="J3838" s="8">
        <v>45184</v>
      </c>
      <c r="K3838" t="s">
        <v>189</v>
      </c>
      <c r="L3838" t="s">
        <v>9243</v>
      </c>
      <c r="O3838" s="8">
        <v>45675</v>
      </c>
      <c r="P3838" s="24">
        <v>45674.758842592593</v>
      </c>
      <c r="Q3838" t="s">
        <v>26</v>
      </c>
      <c r="R3838">
        <v>202504</v>
      </c>
      <c r="S3838">
        <v>405</v>
      </c>
      <c r="T3838">
        <v>405</v>
      </c>
      <c r="BR3838">
        <v>405</v>
      </c>
      <c r="GX3838">
        <v>9</v>
      </c>
      <c r="GY3838" t="s">
        <v>190</v>
      </c>
      <c r="GZ3838" t="s">
        <v>191</v>
      </c>
      <c r="HB3838" s="24">
        <v>45674.865416666667</v>
      </c>
      <c r="HC3838" t="s">
        <v>201</v>
      </c>
      <c r="HD3838">
        <v>13.8462</v>
      </c>
      <c r="HE3838">
        <v>259.99913299999997</v>
      </c>
      <c r="HG3838" t="s">
        <v>2524</v>
      </c>
      <c r="HH3838" t="s">
        <v>192</v>
      </c>
      <c r="HI3838" t="s">
        <v>2984</v>
      </c>
      <c r="HJ3838" t="s">
        <v>12662</v>
      </c>
      <c r="HK3838" s="24">
        <v>45674.759479166663</v>
      </c>
      <c r="HL3838" s="24">
        <v>45674.866041666668</v>
      </c>
      <c r="HM3838">
        <v>0</v>
      </c>
      <c r="HN3838" t="s">
        <v>26</v>
      </c>
      <c r="HP3838">
        <v>0</v>
      </c>
      <c r="HR3838">
        <v>0</v>
      </c>
      <c r="HS3838">
        <v>405</v>
      </c>
      <c r="HU3838" t="s">
        <v>785</v>
      </c>
      <c r="HV3838" t="s">
        <v>193</v>
      </c>
      <c r="HW3838" t="s">
        <v>194</v>
      </c>
      <c r="HX3838" t="s">
        <v>787</v>
      </c>
      <c r="HY3838">
        <v>0.120991</v>
      </c>
      <c r="HZ3838" t="s">
        <v>195</v>
      </c>
      <c r="IA3838" t="s">
        <v>196</v>
      </c>
      <c r="IB3838" t="s">
        <v>457</v>
      </c>
      <c r="IC3838" t="s">
        <v>556</v>
      </c>
      <c r="IN3838">
        <v>62</v>
      </c>
      <c r="IS3838" s="8">
        <v>45612</v>
      </c>
    </row>
    <row r="3839" spans="1:253" x14ac:dyDescent="0.25">
      <c r="A3839" t="s">
        <v>841</v>
      </c>
      <c r="B3839" t="s">
        <v>12039</v>
      </c>
      <c r="C3839" t="s">
        <v>557</v>
      </c>
      <c r="E3839" t="s">
        <v>12040</v>
      </c>
      <c r="F3839" t="s">
        <v>563</v>
      </c>
      <c r="G3839" t="s">
        <v>564</v>
      </c>
      <c r="H3839" t="s">
        <v>455</v>
      </c>
      <c r="I3839" t="s">
        <v>554</v>
      </c>
      <c r="J3839" s="8">
        <v>45015</v>
      </c>
      <c r="K3839" t="s">
        <v>189</v>
      </c>
      <c r="L3839" t="s">
        <v>9243</v>
      </c>
      <c r="O3839" s="8">
        <v>45675</v>
      </c>
      <c r="P3839" s="24">
        <v>45674.865416666667</v>
      </c>
      <c r="Q3839" t="s">
        <v>26</v>
      </c>
      <c r="R3839">
        <v>202505</v>
      </c>
      <c r="S3839">
        <v>250</v>
      </c>
      <c r="T3839">
        <v>250</v>
      </c>
      <c r="BR3839">
        <v>250</v>
      </c>
      <c r="GX3839">
        <v>26</v>
      </c>
      <c r="GY3839" t="s">
        <v>190</v>
      </c>
      <c r="GZ3839" t="s">
        <v>191</v>
      </c>
      <c r="HB3839" s="24">
        <v>45674.896979166668</v>
      </c>
      <c r="HD3839">
        <v>10.9091</v>
      </c>
      <c r="HE3839">
        <v>329.99972500000001</v>
      </c>
      <c r="HG3839" t="s">
        <v>11382</v>
      </c>
      <c r="HH3839" t="s">
        <v>192</v>
      </c>
      <c r="HN3839" t="s">
        <v>26</v>
      </c>
      <c r="HP3839">
        <v>0</v>
      </c>
      <c r="HR3839">
        <v>0</v>
      </c>
      <c r="HS3839">
        <v>250</v>
      </c>
      <c r="HU3839" t="s">
        <v>563</v>
      </c>
      <c r="HV3839" t="s">
        <v>193</v>
      </c>
      <c r="HW3839" t="s">
        <v>194</v>
      </c>
      <c r="HX3839" t="s">
        <v>565</v>
      </c>
      <c r="HY3839">
        <v>8.9125999999999997E-2</v>
      </c>
      <c r="HZ3839" t="s">
        <v>195</v>
      </c>
      <c r="IA3839" t="s">
        <v>196</v>
      </c>
      <c r="IB3839" t="s">
        <v>457</v>
      </c>
      <c r="IC3839" t="s">
        <v>556</v>
      </c>
      <c r="IN3839">
        <v>-1</v>
      </c>
      <c r="IS3839" s="8">
        <v>45675</v>
      </c>
    </row>
    <row r="3840" spans="1:253" x14ac:dyDescent="0.25">
      <c r="A3840" t="s">
        <v>841</v>
      </c>
      <c r="B3840" t="s">
        <v>994</v>
      </c>
      <c r="C3840" t="s">
        <v>557</v>
      </c>
      <c r="E3840" t="s">
        <v>995</v>
      </c>
      <c r="F3840" t="s">
        <v>569</v>
      </c>
      <c r="G3840" t="s">
        <v>570</v>
      </c>
      <c r="H3840" t="s">
        <v>455</v>
      </c>
      <c r="I3840" t="s">
        <v>554</v>
      </c>
      <c r="J3840" s="8">
        <v>45015</v>
      </c>
      <c r="K3840" t="s">
        <v>189</v>
      </c>
      <c r="L3840" t="s">
        <v>9243</v>
      </c>
      <c r="O3840" s="8">
        <v>45675</v>
      </c>
      <c r="P3840" s="24">
        <v>45674.896979166668</v>
      </c>
      <c r="Q3840" t="s">
        <v>26</v>
      </c>
      <c r="R3840">
        <v>202505</v>
      </c>
      <c r="S3840">
        <v>500</v>
      </c>
      <c r="T3840">
        <v>500</v>
      </c>
      <c r="BR3840">
        <v>500</v>
      </c>
      <c r="GX3840">
        <v>10</v>
      </c>
      <c r="GY3840" t="s">
        <v>190</v>
      </c>
      <c r="GZ3840" t="s">
        <v>191</v>
      </c>
      <c r="HB3840" s="24">
        <v>45674.971226851849</v>
      </c>
      <c r="HD3840">
        <v>10.9091</v>
      </c>
      <c r="HE3840">
        <v>329.99972500000001</v>
      </c>
      <c r="HH3840" t="s">
        <v>192</v>
      </c>
      <c r="HN3840" t="s">
        <v>26</v>
      </c>
      <c r="HP3840">
        <v>0</v>
      </c>
      <c r="HR3840">
        <v>0</v>
      </c>
      <c r="HS3840">
        <v>500</v>
      </c>
      <c r="HU3840" t="s">
        <v>569</v>
      </c>
      <c r="HV3840" t="s">
        <v>193</v>
      </c>
      <c r="HW3840" t="s">
        <v>194</v>
      </c>
      <c r="HX3840" t="s">
        <v>571</v>
      </c>
      <c r="HY3840">
        <v>8.9125999999999997E-2</v>
      </c>
      <c r="HZ3840" t="s">
        <v>195</v>
      </c>
      <c r="IA3840" t="s">
        <v>196</v>
      </c>
      <c r="IB3840" t="s">
        <v>457</v>
      </c>
      <c r="IC3840" t="s">
        <v>556</v>
      </c>
      <c r="IN3840">
        <v>-4</v>
      </c>
      <c r="IS3840" s="8">
        <v>45678</v>
      </c>
    </row>
    <row r="3841" spans="1:253" x14ac:dyDescent="0.25">
      <c r="A3841" t="s">
        <v>841</v>
      </c>
      <c r="B3841" t="s">
        <v>11361</v>
      </c>
      <c r="C3841" t="s">
        <v>557</v>
      </c>
      <c r="E3841" t="s">
        <v>11362</v>
      </c>
      <c r="F3841" t="s">
        <v>569</v>
      </c>
      <c r="G3841" t="s">
        <v>570</v>
      </c>
      <c r="H3841" t="s">
        <v>455</v>
      </c>
      <c r="I3841" t="s">
        <v>554</v>
      </c>
      <c r="J3841" s="8">
        <v>45015</v>
      </c>
      <c r="K3841" t="s">
        <v>189</v>
      </c>
      <c r="L3841" t="s">
        <v>9243</v>
      </c>
      <c r="O3841" s="8">
        <v>45675</v>
      </c>
      <c r="P3841" s="24">
        <v>45674.971226851849</v>
      </c>
      <c r="Q3841" t="s">
        <v>26</v>
      </c>
      <c r="R3841">
        <v>202505</v>
      </c>
      <c r="S3841">
        <v>500</v>
      </c>
      <c r="T3841">
        <v>500</v>
      </c>
      <c r="BR3841">
        <v>228</v>
      </c>
      <c r="BU3841">
        <v>272</v>
      </c>
      <c r="GX3841">
        <v>10</v>
      </c>
      <c r="GY3841" t="s">
        <v>190</v>
      </c>
      <c r="GZ3841" t="s">
        <v>191</v>
      </c>
      <c r="HB3841" s="24">
        <v>45677.287824074076</v>
      </c>
      <c r="HD3841">
        <v>10.9091</v>
      </c>
      <c r="HE3841">
        <v>329.99972500000001</v>
      </c>
      <c r="HH3841" t="s">
        <v>192</v>
      </c>
      <c r="HN3841" t="s">
        <v>26</v>
      </c>
      <c r="HP3841">
        <v>0</v>
      </c>
      <c r="HR3841">
        <v>0</v>
      </c>
      <c r="HS3841">
        <v>500</v>
      </c>
      <c r="HU3841" t="s">
        <v>569</v>
      </c>
      <c r="HV3841" t="s">
        <v>193</v>
      </c>
      <c r="HW3841" t="s">
        <v>194</v>
      </c>
      <c r="HX3841" t="s">
        <v>571</v>
      </c>
      <c r="HY3841">
        <v>8.9125999999999997E-2</v>
      </c>
      <c r="HZ3841" t="s">
        <v>195</v>
      </c>
      <c r="IA3841" t="s">
        <v>196</v>
      </c>
      <c r="IB3841" t="s">
        <v>457</v>
      </c>
      <c r="IC3841" t="s">
        <v>556</v>
      </c>
      <c r="IN3841">
        <v>-4</v>
      </c>
      <c r="IS3841" s="8">
        <v>45678</v>
      </c>
    </row>
    <row r="3842" spans="1:253" x14ac:dyDescent="0.25">
      <c r="A3842" t="s">
        <v>841</v>
      </c>
      <c r="B3842" t="s">
        <v>11162</v>
      </c>
      <c r="C3842" t="s">
        <v>557</v>
      </c>
      <c r="E3842" t="s">
        <v>11121</v>
      </c>
      <c r="F3842" t="s">
        <v>582</v>
      </c>
      <c r="G3842" t="s">
        <v>583</v>
      </c>
      <c r="H3842" t="s">
        <v>455</v>
      </c>
      <c r="I3842" t="s">
        <v>560</v>
      </c>
      <c r="J3842" s="8">
        <v>45015</v>
      </c>
      <c r="K3842" t="s">
        <v>189</v>
      </c>
      <c r="L3842" t="s">
        <v>9243</v>
      </c>
      <c r="M3842">
        <v>151</v>
      </c>
      <c r="N3842" s="8">
        <v>45648</v>
      </c>
      <c r="O3842" s="8">
        <v>45682</v>
      </c>
      <c r="P3842" s="24">
        <v>45677.287824074076</v>
      </c>
      <c r="Q3842" t="s">
        <v>26</v>
      </c>
      <c r="R3842">
        <v>202451</v>
      </c>
      <c r="S3842">
        <v>151</v>
      </c>
      <c r="T3842">
        <v>151</v>
      </c>
      <c r="U3842" t="s">
        <v>11935</v>
      </c>
      <c r="BU3842">
        <v>151</v>
      </c>
      <c r="GX3842">
        <v>3</v>
      </c>
      <c r="GY3842" t="s">
        <v>190</v>
      </c>
      <c r="GZ3842" t="s">
        <v>191</v>
      </c>
      <c r="HB3842" s="24">
        <v>45677.310370370367</v>
      </c>
      <c r="HC3842" t="s">
        <v>201</v>
      </c>
      <c r="HD3842">
        <v>10.9091</v>
      </c>
      <c r="HE3842">
        <v>329.99972500000001</v>
      </c>
      <c r="HH3842" t="s">
        <v>192</v>
      </c>
      <c r="HI3842" t="s">
        <v>11121</v>
      </c>
      <c r="HJ3842" t="s">
        <v>12662</v>
      </c>
      <c r="HK3842" s="24">
        <v>45677.253472222219</v>
      </c>
      <c r="HL3842" s="24">
        <v>45677.272222222222</v>
      </c>
      <c r="HM3842">
        <v>0</v>
      </c>
      <c r="HN3842" t="s">
        <v>26</v>
      </c>
      <c r="HP3842">
        <v>0</v>
      </c>
      <c r="HR3842">
        <v>0</v>
      </c>
      <c r="HS3842">
        <v>151</v>
      </c>
      <c r="HU3842" t="s">
        <v>582</v>
      </c>
      <c r="HV3842" t="s">
        <v>193</v>
      </c>
      <c r="HW3842" t="s">
        <v>194</v>
      </c>
      <c r="HX3842" t="s">
        <v>584</v>
      </c>
      <c r="HY3842">
        <v>7.5917999999999999E-2</v>
      </c>
      <c r="HZ3842" t="s">
        <v>195</v>
      </c>
      <c r="IA3842" t="s">
        <v>196</v>
      </c>
      <c r="IB3842" t="s">
        <v>457</v>
      </c>
      <c r="IC3842" t="s">
        <v>556</v>
      </c>
      <c r="IJ3842" t="s">
        <v>11122</v>
      </c>
      <c r="IL3842">
        <v>151</v>
      </c>
      <c r="IM3842" s="8">
        <v>45632</v>
      </c>
      <c r="IN3842">
        <v>41</v>
      </c>
      <c r="IS3842" s="8">
        <v>45636</v>
      </c>
    </row>
    <row r="3843" spans="1:253" x14ac:dyDescent="0.25">
      <c r="A3843" t="s">
        <v>841</v>
      </c>
      <c r="B3843" t="s">
        <v>11163</v>
      </c>
      <c r="C3843" t="s">
        <v>557</v>
      </c>
      <c r="E3843" t="s">
        <v>11164</v>
      </c>
      <c r="F3843" t="s">
        <v>582</v>
      </c>
      <c r="G3843" t="s">
        <v>583</v>
      </c>
      <c r="H3843" t="s">
        <v>455</v>
      </c>
      <c r="I3843" t="s">
        <v>560</v>
      </c>
      <c r="J3843" s="8">
        <v>45015</v>
      </c>
      <c r="K3843" t="s">
        <v>189</v>
      </c>
      <c r="L3843" t="s">
        <v>9243</v>
      </c>
      <c r="M3843">
        <v>500</v>
      </c>
      <c r="N3843" s="8">
        <v>45648</v>
      </c>
      <c r="O3843" s="8">
        <v>45682</v>
      </c>
      <c r="P3843" s="24">
        <v>45677.310370370367</v>
      </c>
      <c r="Q3843" t="s">
        <v>26</v>
      </c>
      <c r="R3843">
        <v>202451</v>
      </c>
      <c r="S3843">
        <v>500</v>
      </c>
      <c r="T3843">
        <v>500</v>
      </c>
      <c r="U3843" t="s">
        <v>11935</v>
      </c>
      <c r="BU3843">
        <v>500</v>
      </c>
      <c r="GX3843">
        <v>3</v>
      </c>
      <c r="GY3843" t="s">
        <v>190</v>
      </c>
      <c r="GZ3843" t="s">
        <v>191</v>
      </c>
      <c r="HB3843" s="24">
        <v>45677.380439814813</v>
      </c>
      <c r="HC3843" t="s">
        <v>201</v>
      </c>
      <c r="HD3843">
        <v>10.9091</v>
      </c>
      <c r="HE3843">
        <v>329.99972500000001</v>
      </c>
      <c r="HH3843" t="s">
        <v>192</v>
      </c>
      <c r="HI3843" t="s">
        <v>11164</v>
      </c>
      <c r="HJ3843" t="s">
        <v>12662</v>
      </c>
      <c r="HK3843" s="24">
        <v>45677.282384259262</v>
      </c>
      <c r="HL3843" s="24">
        <v>45677.352453703701</v>
      </c>
      <c r="HM3843">
        <v>0</v>
      </c>
      <c r="HN3843" t="s">
        <v>26</v>
      </c>
      <c r="HP3843">
        <v>0</v>
      </c>
      <c r="HR3843">
        <v>0</v>
      </c>
      <c r="HS3843">
        <v>500</v>
      </c>
      <c r="HU3843" t="s">
        <v>582</v>
      </c>
      <c r="HV3843" t="s">
        <v>193</v>
      </c>
      <c r="HW3843" t="s">
        <v>194</v>
      </c>
      <c r="HX3843" t="s">
        <v>584</v>
      </c>
      <c r="HY3843">
        <v>7.5917999999999999E-2</v>
      </c>
      <c r="HZ3843" t="s">
        <v>195</v>
      </c>
      <c r="IA3843" t="s">
        <v>196</v>
      </c>
      <c r="IB3843" t="s">
        <v>457</v>
      </c>
      <c r="IC3843" t="s">
        <v>556</v>
      </c>
      <c r="IJ3843" t="s">
        <v>11122</v>
      </c>
      <c r="IL3843">
        <v>500</v>
      </c>
      <c r="IM3843" s="8">
        <v>45629</v>
      </c>
      <c r="IN3843">
        <v>41</v>
      </c>
      <c r="IS3843" s="8">
        <v>45636</v>
      </c>
    </row>
    <row r="3844" spans="1:253" x14ac:dyDescent="0.25">
      <c r="A3844" t="s">
        <v>841</v>
      </c>
      <c r="B3844" t="s">
        <v>11165</v>
      </c>
      <c r="C3844" t="s">
        <v>557</v>
      </c>
      <c r="E3844" t="s">
        <v>11166</v>
      </c>
      <c r="F3844" t="s">
        <v>582</v>
      </c>
      <c r="G3844" t="s">
        <v>583</v>
      </c>
      <c r="H3844" t="s">
        <v>455</v>
      </c>
      <c r="I3844" t="s">
        <v>560</v>
      </c>
      <c r="J3844" s="8">
        <v>45015</v>
      </c>
      <c r="K3844" t="s">
        <v>189</v>
      </c>
      <c r="L3844" t="s">
        <v>9243</v>
      </c>
      <c r="M3844">
        <v>500</v>
      </c>
      <c r="N3844" s="8">
        <v>45648</v>
      </c>
      <c r="O3844" s="8">
        <v>45682</v>
      </c>
      <c r="P3844" s="24">
        <v>45677.380439814813</v>
      </c>
      <c r="Q3844" t="s">
        <v>26</v>
      </c>
      <c r="R3844">
        <v>202451</v>
      </c>
      <c r="S3844">
        <v>500</v>
      </c>
      <c r="T3844">
        <v>500</v>
      </c>
      <c r="U3844" t="s">
        <v>11935</v>
      </c>
      <c r="BU3844">
        <v>500</v>
      </c>
      <c r="GX3844">
        <v>3</v>
      </c>
      <c r="GY3844" t="s">
        <v>190</v>
      </c>
      <c r="GZ3844" t="s">
        <v>191</v>
      </c>
      <c r="HB3844" s="24">
        <v>45677.488715277781</v>
      </c>
      <c r="HC3844" t="s">
        <v>201</v>
      </c>
      <c r="HD3844">
        <v>10.9091</v>
      </c>
      <c r="HE3844">
        <v>329.99972500000001</v>
      </c>
      <c r="HH3844" t="s">
        <v>192</v>
      </c>
      <c r="HI3844" t="s">
        <v>11166</v>
      </c>
      <c r="HJ3844" t="s">
        <v>12662</v>
      </c>
      <c r="HK3844" s="24">
        <v>45677.352453703701</v>
      </c>
      <c r="HL3844" s="24">
        <v>45677.422534722224</v>
      </c>
      <c r="HM3844">
        <v>0</v>
      </c>
      <c r="HN3844" t="s">
        <v>26</v>
      </c>
      <c r="HP3844">
        <v>0</v>
      </c>
      <c r="HR3844">
        <v>0</v>
      </c>
      <c r="HS3844">
        <v>500</v>
      </c>
      <c r="HU3844" t="s">
        <v>582</v>
      </c>
      <c r="HV3844" t="s">
        <v>193</v>
      </c>
      <c r="HW3844" t="s">
        <v>194</v>
      </c>
      <c r="HX3844" t="s">
        <v>584</v>
      </c>
      <c r="HY3844">
        <v>7.5917999999999999E-2</v>
      </c>
      <c r="HZ3844" t="s">
        <v>195</v>
      </c>
      <c r="IA3844" t="s">
        <v>196</v>
      </c>
      <c r="IB3844" t="s">
        <v>457</v>
      </c>
      <c r="IC3844" t="s">
        <v>556</v>
      </c>
      <c r="IJ3844" t="s">
        <v>11122</v>
      </c>
      <c r="IL3844">
        <v>500</v>
      </c>
      <c r="IM3844" s="8">
        <v>45629</v>
      </c>
      <c r="IN3844">
        <v>41</v>
      </c>
      <c r="IS3844" s="8">
        <v>45636</v>
      </c>
    </row>
    <row r="3845" spans="1:253" x14ac:dyDescent="0.25">
      <c r="A3845" t="s">
        <v>841</v>
      </c>
      <c r="B3845" t="s">
        <v>11167</v>
      </c>
      <c r="C3845" t="s">
        <v>557</v>
      </c>
      <c r="E3845" t="s">
        <v>11168</v>
      </c>
      <c r="F3845" t="s">
        <v>582</v>
      </c>
      <c r="G3845" t="s">
        <v>583</v>
      </c>
      <c r="H3845" t="s">
        <v>455</v>
      </c>
      <c r="I3845" t="s">
        <v>560</v>
      </c>
      <c r="J3845" s="8">
        <v>45015</v>
      </c>
      <c r="K3845" t="s">
        <v>189</v>
      </c>
      <c r="L3845" t="s">
        <v>9243</v>
      </c>
      <c r="M3845">
        <v>500</v>
      </c>
      <c r="N3845" s="8">
        <v>45648</v>
      </c>
      <c r="O3845" s="8">
        <v>45682</v>
      </c>
      <c r="P3845" s="24">
        <v>45677.488715277781</v>
      </c>
      <c r="Q3845" t="s">
        <v>26</v>
      </c>
      <c r="R3845">
        <v>202451</v>
      </c>
      <c r="S3845">
        <v>500</v>
      </c>
      <c r="T3845">
        <v>500</v>
      </c>
      <c r="U3845" t="s">
        <v>11935</v>
      </c>
      <c r="BU3845">
        <v>500</v>
      </c>
      <c r="GX3845">
        <v>3</v>
      </c>
      <c r="GY3845" t="s">
        <v>190</v>
      </c>
      <c r="GZ3845" t="s">
        <v>191</v>
      </c>
      <c r="HB3845" s="24">
        <v>45677.555312500001</v>
      </c>
      <c r="HC3845" t="s">
        <v>201</v>
      </c>
      <c r="HD3845">
        <v>10.9091</v>
      </c>
      <c r="HE3845">
        <v>329.99972500000001</v>
      </c>
      <c r="HH3845" t="s">
        <v>192</v>
      </c>
      <c r="HI3845" t="s">
        <v>11168</v>
      </c>
      <c r="HJ3845" t="s">
        <v>12662</v>
      </c>
      <c r="HK3845" s="24">
        <v>45677.422534722224</v>
      </c>
      <c r="HL3845" s="24">
        <v>45677.527326388888</v>
      </c>
      <c r="HM3845">
        <v>0</v>
      </c>
      <c r="HN3845" t="s">
        <v>26</v>
      </c>
      <c r="HP3845">
        <v>0</v>
      </c>
      <c r="HR3845">
        <v>0</v>
      </c>
      <c r="HS3845">
        <v>500</v>
      </c>
      <c r="HU3845" t="s">
        <v>582</v>
      </c>
      <c r="HV3845" t="s">
        <v>193</v>
      </c>
      <c r="HW3845" t="s">
        <v>194</v>
      </c>
      <c r="HX3845" t="s">
        <v>584</v>
      </c>
      <c r="HY3845">
        <v>7.5917999999999999E-2</v>
      </c>
      <c r="HZ3845" t="s">
        <v>195</v>
      </c>
      <c r="IA3845" t="s">
        <v>196</v>
      </c>
      <c r="IB3845" t="s">
        <v>457</v>
      </c>
      <c r="IC3845" t="s">
        <v>556</v>
      </c>
      <c r="IJ3845" t="s">
        <v>11122</v>
      </c>
      <c r="IL3845">
        <v>500</v>
      </c>
      <c r="IM3845" s="8">
        <v>45629</v>
      </c>
      <c r="IN3845">
        <v>41</v>
      </c>
      <c r="IS3845" s="8">
        <v>45636</v>
      </c>
    </row>
    <row r="3846" spans="1:253" x14ac:dyDescent="0.25">
      <c r="A3846" t="s">
        <v>841</v>
      </c>
      <c r="B3846" t="s">
        <v>11169</v>
      </c>
      <c r="C3846" t="s">
        <v>557</v>
      </c>
      <c r="E3846" t="s">
        <v>11170</v>
      </c>
      <c r="F3846" t="s">
        <v>582</v>
      </c>
      <c r="G3846" t="s">
        <v>583</v>
      </c>
      <c r="H3846" t="s">
        <v>455</v>
      </c>
      <c r="I3846" t="s">
        <v>560</v>
      </c>
      <c r="J3846" s="8">
        <v>45015</v>
      </c>
      <c r="K3846" t="s">
        <v>189</v>
      </c>
      <c r="L3846" t="s">
        <v>9243</v>
      </c>
      <c r="M3846">
        <v>500</v>
      </c>
      <c r="N3846" s="8">
        <v>45648</v>
      </c>
      <c r="O3846" s="8">
        <v>45682</v>
      </c>
      <c r="P3846" s="24">
        <v>45677.555312500001</v>
      </c>
      <c r="Q3846" t="s">
        <v>26</v>
      </c>
      <c r="R3846">
        <v>202451</v>
      </c>
      <c r="S3846">
        <v>500</v>
      </c>
      <c r="T3846">
        <v>500</v>
      </c>
      <c r="U3846" t="s">
        <v>11935</v>
      </c>
      <c r="BU3846">
        <v>500</v>
      </c>
      <c r="GX3846">
        <v>3</v>
      </c>
      <c r="GY3846" t="s">
        <v>190</v>
      </c>
      <c r="GZ3846" t="s">
        <v>191</v>
      </c>
      <c r="HB3846" s="24">
        <v>45677.621921296297</v>
      </c>
      <c r="HC3846" t="s">
        <v>201</v>
      </c>
      <c r="HD3846">
        <v>10.9091</v>
      </c>
      <c r="HE3846">
        <v>329.99972500000001</v>
      </c>
      <c r="HH3846" t="s">
        <v>192</v>
      </c>
      <c r="HI3846" t="s">
        <v>11170</v>
      </c>
      <c r="HJ3846" t="s">
        <v>12662</v>
      </c>
      <c r="HK3846" s="24">
        <v>45677.527326388888</v>
      </c>
      <c r="HL3846" s="24">
        <v>45677.597407407404</v>
      </c>
      <c r="HM3846">
        <v>0</v>
      </c>
      <c r="HN3846" t="s">
        <v>26</v>
      </c>
      <c r="HP3846">
        <v>0</v>
      </c>
      <c r="HR3846">
        <v>0</v>
      </c>
      <c r="HS3846">
        <v>500</v>
      </c>
      <c r="HU3846" t="s">
        <v>582</v>
      </c>
      <c r="HV3846" t="s">
        <v>193</v>
      </c>
      <c r="HW3846" t="s">
        <v>194</v>
      </c>
      <c r="HX3846" t="s">
        <v>584</v>
      </c>
      <c r="HY3846">
        <v>7.5917999999999999E-2</v>
      </c>
      <c r="HZ3846" t="s">
        <v>195</v>
      </c>
      <c r="IA3846" t="s">
        <v>196</v>
      </c>
      <c r="IB3846" t="s">
        <v>457</v>
      </c>
      <c r="IC3846" t="s">
        <v>556</v>
      </c>
      <c r="IJ3846" t="s">
        <v>11122</v>
      </c>
      <c r="IL3846">
        <v>500</v>
      </c>
      <c r="IM3846" s="8">
        <v>45629</v>
      </c>
      <c r="IN3846">
        <v>41</v>
      </c>
      <c r="IS3846" s="8">
        <v>45636</v>
      </c>
    </row>
    <row r="3847" spans="1:253" x14ac:dyDescent="0.25">
      <c r="A3847" t="s">
        <v>841</v>
      </c>
      <c r="B3847" t="s">
        <v>11171</v>
      </c>
      <c r="C3847" t="s">
        <v>557</v>
      </c>
      <c r="E3847" t="s">
        <v>11172</v>
      </c>
      <c r="F3847" t="s">
        <v>582</v>
      </c>
      <c r="G3847" t="s">
        <v>583</v>
      </c>
      <c r="H3847" t="s">
        <v>455</v>
      </c>
      <c r="I3847" t="s">
        <v>560</v>
      </c>
      <c r="J3847" s="8">
        <v>45015</v>
      </c>
      <c r="K3847" t="s">
        <v>189</v>
      </c>
      <c r="L3847" t="s">
        <v>9243</v>
      </c>
      <c r="M3847">
        <v>500</v>
      </c>
      <c r="N3847" s="8">
        <v>45648</v>
      </c>
      <c r="O3847" s="8">
        <v>45682</v>
      </c>
      <c r="P3847" s="24">
        <v>45677.621921296297</v>
      </c>
      <c r="Q3847" t="s">
        <v>26</v>
      </c>
      <c r="R3847">
        <v>202451</v>
      </c>
      <c r="S3847">
        <v>500</v>
      </c>
      <c r="T3847">
        <v>500</v>
      </c>
      <c r="U3847" t="s">
        <v>11935</v>
      </c>
      <c r="BU3847">
        <v>500</v>
      </c>
      <c r="GX3847">
        <v>3</v>
      </c>
      <c r="GY3847" t="s">
        <v>190</v>
      </c>
      <c r="GZ3847" t="s">
        <v>191</v>
      </c>
      <c r="HB3847" s="24">
        <v>45677.691990740743</v>
      </c>
      <c r="HC3847" t="s">
        <v>201</v>
      </c>
      <c r="HD3847">
        <v>10.9091</v>
      </c>
      <c r="HE3847">
        <v>329.99972500000001</v>
      </c>
      <c r="HH3847" t="s">
        <v>192</v>
      </c>
      <c r="HI3847" t="s">
        <v>11172</v>
      </c>
      <c r="HJ3847" t="s">
        <v>12662</v>
      </c>
      <c r="HK3847" s="24">
        <v>45677.597407407404</v>
      </c>
      <c r="HL3847" s="24">
        <v>45677.664004629631</v>
      </c>
      <c r="HM3847">
        <v>0</v>
      </c>
      <c r="HN3847" t="s">
        <v>26</v>
      </c>
      <c r="HP3847">
        <v>0</v>
      </c>
      <c r="HR3847">
        <v>0</v>
      </c>
      <c r="HS3847">
        <v>500</v>
      </c>
      <c r="HU3847" t="s">
        <v>582</v>
      </c>
      <c r="HV3847" t="s">
        <v>193</v>
      </c>
      <c r="HW3847" t="s">
        <v>194</v>
      </c>
      <c r="HX3847" t="s">
        <v>584</v>
      </c>
      <c r="HY3847">
        <v>7.5917999999999999E-2</v>
      </c>
      <c r="HZ3847" t="s">
        <v>195</v>
      </c>
      <c r="IA3847" t="s">
        <v>196</v>
      </c>
      <c r="IB3847" t="s">
        <v>457</v>
      </c>
      <c r="IC3847" t="s">
        <v>556</v>
      </c>
      <c r="IJ3847" t="s">
        <v>11122</v>
      </c>
      <c r="IL3847">
        <v>500</v>
      </c>
      <c r="IM3847" s="8">
        <v>45629</v>
      </c>
      <c r="IN3847">
        <v>41</v>
      </c>
      <c r="IS3847" s="8">
        <v>45636</v>
      </c>
    </row>
    <row r="3848" spans="1:253" x14ac:dyDescent="0.25">
      <c r="A3848" t="s">
        <v>841</v>
      </c>
      <c r="B3848" t="s">
        <v>11173</v>
      </c>
      <c r="C3848" t="s">
        <v>557</v>
      </c>
      <c r="E3848" t="s">
        <v>11174</v>
      </c>
      <c r="F3848" t="s">
        <v>582</v>
      </c>
      <c r="G3848" t="s">
        <v>583</v>
      </c>
      <c r="H3848" t="s">
        <v>455</v>
      </c>
      <c r="I3848" t="s">
        <v>560</v>
      </c>
      <c r="J3848" s="8">
        <v>45015</v>
      </c>
      <c r="K3848" t="s">
        <v>189</v>
      </c>
      <c r="L3848" t="s">
        <v>9243</v>
      </c>
      <c r="M3848">
        <v>500</v>
      </c>
      <c r="N3848" s="8">
        <v>45648</v>
      </c>
      <c r="O3848" s="8">
        <v>45682</v>
      </c>
      <c r="P3848" s="24">
        <v>45677.691990740743</v>
      </c>
      <c r="Q3848" t="s">
        <v>26</v>
      </c>
      <c r="R3848">
        <v>202451</v>
      </c>
      <c r="S3848">
        <v>500</v>
      </c>
      <c r="T3848">
        <v>500</v>
      </c>
      <c r="U3848" t="s">
        <v>11935</v>
      </c>
      <c r="BU3848">
        <v>500</v>
      </c>
      <c r="GX3848">
        <v>3</v>
      </c>
      <c r="GY3848" t="s">
        <v>190</v>
      </c>
      <c r="GZ3848" t="s">
        <v>191</v>
      </c>
      <c r="HB3848" s="24">
        <v>45677.762071759258</v>
      </c>
      <c r="HC3848" t="s">
        <v>201</v>
      </c>
      <c r="HD3848">
        <v>10.9091</v>
      </c>
      <c r="HE3848">
        <v>329.99972500000001</v>
      </c>
      <c r="HH3848" t="s">
        <v>192</v>
      </c>
      <c r="HI3848" t="s">
        <v>11174</v>
      </c>
      <c r="HJ3848" t="s">
        <v>12662</v>
      </c>
      <c r="HK3848" s="24">
        <v>45677.664004629631</v>
      </c>
      <c r="HL3848" s="24">
        <v>45677.734085648146</v>
      </c>
      <c r="HM3848">
        <v>0</v>
      </c>
      <c r="HN3848" t="s">
        <v>26</v>
      </c>
      <c r="HP3848">
        <v>0</v>
      </c>
      <c r="HR3848">
        <v>0</v>
      </c>
      <c r="HS3848">
        <v>500</v>
      </c>
      <c r="HU3848" t="s">
        <v>582</v>
      </c>
      <c r="HV3848" t="s">
        <v>193</v>
      </c>
      <c r="HW3848" t="s">
        <v>194</v>
      </c>
      <c r="HX3848" t="s">
        <v>584</v>
      </c>
      <c r="HY3848">
        <v>7.5917999999999999E-2</v>
      </c>
      <c r="HZ3848" t="s">
        <v>195</v>
      </c>
      <c r="IA3848" t="s">
        <v>196</v>
      </c>
      <c r="IB3848" t="s">
        <v>457</v>
      </c>
      <c r="IC3848" t="s">
        <v>556</v>
      </c>
      <c r="IJ3848" t="s">
        <v>11122</v>
      </c>
      <c r="IL3848">
        <v>500</v>
      </c>
      <c r="IM3848" s="8">
        <v>45629</v>
      </c>
      <c r="IN3848">
        <v>41</v>
      </c>
      <c r="IS3848" s="8">
        <v>45636</v>
      </c>
    </row>
    <row r="3849" spans="1:253" x14ac:dyDescent="0.25">
      <c r="A3849" t="s">
        <v>841</v>
      </c>
      <c r="B3849" t="s">
        <v>11175</v>
      </c>
      <c r="C3849" t="s">
        <v>557</v>
      </c>
      <c r="E3849" t="s">
        <v>11176</v>
      </c>
      <c r="F3849" t="s">
        <v>582</v>
      </c>
      <c r="G3849" t="s">
        <v>583</v>
      </c>
      <c r="H3849" t="s">
        <v>455</v>
      </c>
      <c r="I3849" t="s">
        <v>560</v>
      </c>
      <c r="J3849" s="8">
        <v>45015</v>
      </c>
      <c r="K3849" t="s">
        <v>189</v>
      </c>
      <c r="L3849" t="s">
        <v>9243</v>
      </c>
      <c r="M3849">
        <v>500</v>
      </c>
      <c r="N3849" s="8">
        <v>45648</v>
      </c>
      <c r="O3849" s="8">
        <v>45682</v>
      </c>
      <c r="P3849" s="24">
        <v>45677.762071759258</v>
      </c>
      <c r="Q3849" t="s">
        <v>26</v>
      </c>
      <c r="R3849">
        <v>202451</v>
      </c>
      <c r="S3849">
        <v>500</v>
      </c>
      <c r="T3849">
        <v>500</v>
      </c>
      <c r="U3849" t="s">
        <v>11935</v>
      </c>
      <c r="BU3849">
        <v>500</v>
      </c>
      <c r="GX3849">
        <v>3</v>
      </c>
      <c r="GY3849" t="s">
        <v>190</v>
      </c>
      <c r="GZ3849" t="s">
        <v>191</v>
      </c>
      <c r="HB3849" s="24">
        <v>45677.866863425923</v>
      </c>
      <c r="HC3849" t="s">
        <v>201</v>
      </c>
      <c r="HD3849">
        <v>10.9091</v>
      </c>
      <c r="HE3849">
        <v>329.99972500000001</v>
      </c>
      <c r="HH3849" t="s">
        <v>192</v>
      </c>
      <c r="HI3849" t="s">
        <v>11176</v>
      </c>
      <c r="HJ3849" t="s">
        <v>12662</v>
      </c>
      <c r="HK3849" s="24">
        <v>45677.734085648146</v>
      </c>
      <c r="HL3849" s="24">
        <v>45677.800694444442</v>
      </c>
      <c r="HM3849">
        <v>0</v>
      </c>
      <c r="HN3849" t="s">
        <v>26</v>
      </c>
      <c r="HP3849">
        <v>0</v>
      </c>
      <c r="HR3849">
        <v>0</v>
      </c>
      <c r="HS3849">
        <v>500</v>
      </c>
      <c r="HU3849" t="s">
        <v>582</v>
      </c>
      <c r="HV3849" t="s">
        <v>193</v>
      </c>
      <c r="HW3849" t="s">
        <v>194</v>
      </c>
      <c r="HX3849" t="s">
        <v>584</v>
      </c>
      <c r="HY3849">
        <v>7.5917999999999999E-2</v>
      </c>
      <c r="HZ3849" t="s">
        <v>195</v>
      </c>
      <c r="IA3849" t="s">
        <v>196</v>
      </c>
      <c r="IB3849" t="s">
        <v>457</v>
      </c>
      <c r="IC3849" t="s">
        <v>556</v>
      </c>
      <c r="IJ3849" t="s">
        <v>11122</v>
      </c>
      <c r="IL3849">
        <v>500</v>
      </c>
      <c r="IM3849" s="8">
        <v>45629</v>
      </c>
      <c r="IN3849">
        <v>41</v>
      </c>
      <c r="IS3849" s="8">
        <v>45636</v>
      </c>
    </row>
    <row r="3850" spans="1:253" x14ac:dyDescent="0.25">
      <c r="A3850" t="s">
        <v>841</v>
      </c>
      <c r="B3850" t="s">
        <v>11182</v>
      </c>
      <c r="C3850" t="s">
        <v>557</v>
      </c>
      <c r="E3850" t="s">
        <v>11183</v>
      </c>
      <c r="F3850" t="s">
        <v>582</v>
      </c>
      <c r="G3850" t="s">
        <v>583</v>
      </c>
      <c r="H3850" t="s">
        <v>455</v>
      </c>
      <c r="I3850" t="s">
        <v>560</v>
      </c>
      <c r="J3850" s="8">
        <v>45015</v>
      </c>
      <c r="K3850" t="s">
        <v>189</v>
      </c>
      <c r="L3850" t="s">
        <v>9243</v>
      </c>
      <c r="M3850">
        <v>80</v>
      </c>
      <c r="N3850" s="8">
        <v>45648</v>
      </c>
      <c r="O3850" s="8">
        <v>45682</v>
      </c>
      <c r="P3850" s="24">
        <v>45677.866863425923</v>
      </c>
      <c r="Q3850" t="s">
        <v>26</v>
      </c>
      <c r="R3850">
        <v>202451</v>
      </c>
      <c r="S3850">
        <v>80</v>
      </c>
      <c r="T3850">
        <v>80</v>
      </c>
      <c r="U3850" t="s">
        <v>11935</v>
      </c>
      <c r="BU3850">
        <v>80</v>
      </c>
      <c r="GX3850">
        <v>3</v>
      </c>
      <c r="GY3850" t="s">
        <v>190</v>
      </c>
      <c r="GZ3850" t="s">
        <v>191</v>
      </c>
      <c r="HB3850" s="24">
        <v>45677.876967592594</v>
      </c>
      <c r="HC3850" t="s">
        <v>201</v>
      </c>
      <c r="HD3850">
        <v>10.9091</v>
      </c>
      <c r="HE3850">
        <v>329.99972500000001</v>
      </c>
      <c r="HH3850" t="s">
        <v>192</v>
      </c>
      <c r="HI3850" t="s">
        <v>11183</v>
      </c>
      <c r="HJ3850" t="s">
        <v>12662</v>
      </c>
      <c r="HK3850" s="24">
        <v>45677.800694444442</v>
      </c>
      <c r="HL3850" s="24">
        <v>45677.810787037037</v>
      </c>
      <c r="HM3850">
        <v>0</v>
      </c>
      <c r="HN3850" t="s">
        <v>26</v>
      </c>
      <c r="HP3850">
        <v>0</v>
      </c>
      <c r="HR3850">
        <v>0</v>
      </c>
      <c r="HS3850">
        <v>80</v>
      </c>
      <c r="HU3850" t="s">
        <v>582</v>
      </c>
      <c r="HV3850" t="s">
        <v>193</v>
      </c>
      <c r="HW3850" t="s">
        <v>194</v>
      </c>
      <c r="HX3850" t="s">
        <v>584</v>
      </c>
      <c r="HY3850">
        <v>7.5917999999999999E-2</v>
      </c>
      <c r="HZ3850" t="s">
        <v>195</v>
      </c>
      <c r="IA3850" t="s">
        <v>196</v>
      </c>
      <c r="IB3850" t="s">
        <v>457</v>
      </c>
      <c r="IC3850" t="s">
        <v>556</v>
      </c>
      <c r="IJ3850" t="s">
        <v>11122</v>
      </c>
      <c r="IL3850">
        <v>80</v>
      </c>
      <c r="IM3850" s="8">
        <v>45629</v>
      </c>
      <c r="IN3850">
        <v>41</v>
      </c>
      <c r="IS3850" s="8">
        <v>45636</v>
      </c>
    </row>
    <row r="3851" spans="1:253" x14ac:dyDescent="0.25">
      <c r="A3851" t="s">
        <v>841</v>
      </c>
      <c r="B3851" t="s">
        <v>2459</v>
      </c>
      <c r="C3851" t="s">
        <v>557</v>
      </c>
      <c r="E3851" t="s">
        <v>2460</v>
      </c>
      <c r="F3851" t="s">
        <v>594</v>
      </c>
      <c r="G3851" t="s">
        <v>595</v>
      </c>
      <c r="H3851" t="s">
        <v>455</v>
      </c>
      <c r="I3851" t="s">
        <v>554</v>
      </c>
      <c r="J3851" s="8">
        <v>45376</v>
      </c>
      <c r="K3851" t="s">
        <v>189</v>
      </c>
      <c r="L3851" t="s">
        <v>9243</v>
      </c>
      <c r="O3851" s="8">
        <v>45682</v>
      </c>
      <c r="P3851" s="24">
        <v>45677.876967592594</v>
      </c>
      <c r="Q3851" t="s">
        <v>26</v>
      </c>
      <c r="R3851">
        <v>202504</v>
      </c>
      <c r="S3851">
        <v>202</v>
      </c>
      <c r="T3851">
        <v>202</v>
      </c>
      <c r="BU3851">
        <v>202</v>
      </c>
      <c r="GX3851">
        <v>2</v>
      </c>
      <c r="GY3851" t="s">
        <v>190</v>
      </c>
      <c r="GZ3851" t="s">
        <v>191</v>
      </c>
      <c r="HB3851" s="24">
        <v>45677.90247685185</v>
      </c>
      <c r="HD3851">
        <v>10.9091</v>
      </c>
      <c r="HE3851">
        <v>329.99972500000001</v>
      </c>
      <c r="HH3851" t="s">
        <v>192</v>
      </c>
      <c r="HN3851" t="s">
        <v>26</v>
      </c>
      <c r="HP3851">
        <v>0</v>
      </c>
      <c r="HR3851">
        <v>0</v>
      </c>
      <c r="HS3851">
        <v>202</v>
      </c>
      <c r="HU3851" t="s">
        <v>594</v>
      </c>
      <c r="HV3851" t="s">
        <v>193</v>
      </c>
      <c r="HW3851" t="s">
        <v>194</v>
      </c>
      <c r="HX3851" t="s">
        <v>596</v>
      </c>
      <c r="HY3851">
        <v>8.9125999999999997E-2</v>
      </c>
      <c r="HZ3851" t="s">
        <v>195</v>
      </c>
      <c r="IA3851" t="s">
        <v>196</v>
      </c>
      <c r="IB3851" t="s">
        <v>457</v>
      </c>
      <c r="IC3851" t="s">
        <v>556</v>
      </c>
      <c r="IN3851">
        <v>6</v>
      </c>
      <c r="IS3851" s="8">
        <v>45671</v>
      </c>
    </row>
    <row r="3852" spans="1:253" x14ac:dyDescent="0.25">
      <c r="A3852" t="s">
        <v>841</v>
      </c>
      <c r="B3852" t="s">
        <v>8545</v>
      </c>
      <c r="C3852" t="s">
        <v>557</v>
      </c>
      <c r="E3852" t="s">
        <v>8546</v>
      </c>
      <c r="F3852" t="s">
        <v>899</v>
      </c>
      <c r="G3852" t="s">
        <v>1477</v>
      </c>
      <c r="H3852" t="s">
        <v>455</v>
      </c>
      <c r="I3852" t="s">
        <v>554</v>
      </c>
      <c r="J3852" s="8">
        <v>45475</v>
      </c>
      <c r="K3852" t="s">
        <v>189</v>
      </c>
      <c r="L3852" t="s">
        <v>9243</v>
      </c>
      <c r="O3852" s="8">
        <v>45682</v>
      </c>
      <c r="P3852" s="24">
        <v>45677.90247685185</v>
      </c>
      <c r="Q3852" t="s">
        <v>26</v>
      </c>
      <c r="R3852">
        <v>202504</v>
      </c>
      <c r="S3852">
        <v>500</v>
      </c>
      <c r="T3852">
        <v>500</v>
      </c>
      <c r="BU3852">
        <v>500</v>
      </c>
      <c r="GX3852">
        <v>100</v>
      </c>
      <c r="GY3852" t="s">
        <v>190</v>
      </c>
      <c r="GZ3852" t="s">
        <v>190</v>
      </c>
      <c r="HB3852" s="24">
        <v>45677.976712962962</v>
      </c>
      <c r="HD3852">
        <v>10.9091</v>
      </c>
      <c r="HE3852">
        <v>329.99972500000001</v>
      </c>
      <c r="HH3852" t="s">
        <v>192</v>
      </c>
      <c r="HN3852" t="s">
        <v>26</v>
      </c>
      <c r="HP3852">
        <v>0</v>
      </c>
      <c r="HR3852">
        <v>0</v>
      </c>
      <c r="HS3852">
        <v>500</v>
      </c>
      <c r="HU3852" t="s">
        <v>899</v>
      </c>
      <c r="HV3852" t="s">
        <v>193</v>
      </c>
      <c r="HW3852" t="s">
        <v>194</v>
      </c>
      <c r="HX3852" t="s">
        <v>1478</v>
      </c>
      <c r="HY3852">
        <v>8.9125999999999997E-2</v>
      </c>
      <c r="HZ3852" t="s">
        <v>195</v>
      </c>
      <c r="IA3852" t="s">
        <v>196</v>
      </c>
      <c r="IB3852" t="s">
        <v>457</v>
      </c>
      <c r="IC3852" t="s">
        <v>556</v>
      </c>
      <c r="IN3852">
        <v>6</v>
      </c>
      <c r="IS3852" s="8">
        <v>45671</v>
      </c>
    </row>
    <row r="3853" spans="1:253" x14ac:dyDescent="0.25">
      <c r="A3853" t="s">
        <v>841</v>
      </c>
      <c r="B3853" t="s">
        <v>11315</v>
      </c>
      <c r="C3853" t="s">
        <v>557</v>
      </c>
      <c r="E3853" t="s">
        <v>11316</v>
      </c>
      <c r="F3853" t="s">
        <v>563</v>
      </c>
      <c r="G3853" t="s">
        <v>564</v>
      </c>
      <c r="H3853" t="s">
        <v>455</v>
      </c>
      <c r="I3853" t="s">
        <v>554</v>
      </c>
      <c r="J3853" s="8">
        <v>45015</v>
      </c>
      <c r="K3853" t="s">
        <v>189</v>
      </c>
      <c r="L3853" t="s">
        <v>9243</v>
      </c>
      <c r="O3853" s="8">
        <v>45682</v>
      </c>
      <c r="P3853" s="24">
        <v>45677.976712962962</v>
      </c>
      <c r="Q3853" t="s">
        <v>26</v>
      </c>
      <c r="R3853">
        <v>202504</v>
      </c>
      <c r="S3853">
        <v>336</v>
      </c>
      <c r="T3853">
        <v>336</v>
      </c>
      <c r="BU3853">
        <v>184</v>
      </c>
      <c r="BV3853">
        <v>152</v>
      </c>
      <c r="GX3853">
        <v>26</v>
      </c>
      <c r="GY3853" t="s">
        <v>190</v>
      </c>
      <c r="GZ3853" t="s">
        <v>191</v>
      </c>
      <c r="HB3853" s="24">
        <v>45678.272615740738</v>
      </c>
      <c r="HD3853">
        <v>10.9091</v>
      </c>
      <c r="HE3853">
        <v>329.99972500000001</v>
      </c>
      <c r="HH3853" t="s">
        <v>192</v>
      </c>
      <c r="HN3853" t="s">
        <v>26</v>
      </c>
      <c r="HP3853">
        <v>0</v>
      </c>
      <c r="HR3853">
        <v>0</v>
      </c>
      <c r="HS3853">
        <v>336</v>
      </c>
      <c r="HU3853" t="s">
        <v>563</v>
      </c>
      <c r="HV3853" t="s">
        <v>193</v>
      </c>
      <c r="HW3853" t="s">
        <v>194</v>
      </c>
      <c r="HX3853" t="s">
        <v>565</v>
      </c>
      <c r="HY3853">
        <v>8.9125999999999997E-2</v>
      </c>
      <c r="HZ3853" t="s">
        <v>195</v>
      </c>
      <c r="IA3853" t="s">
        <v>196</v>
      </c>
      <c r="IB3853" t="s">
        <v>457</v>
      </c>
      <c r="IC3853" t="s">
        <v>556</v>
      </c>
      <c r="IN3853">
        <v>6</v>
      </c>
      <c r="IS3853" s="8">
        <v>45671</v>
      </c>
    </row>
    <row r="3854" spans="1:253" x14ac:dyDescent="0.25">
      <c r="A3854" t="s">
        <v>841</v>
      </c>
      <c r="B3854" t="s">
        <v>11381</v>
      </c>
      <c r="C3854" t="s">
        <v>557</v>
      </c>
      <c r="E3854" t="s">
        <v>11382</v>
      </c>
      <c r="F3854" t="s">
        <v>563</v>
      </c>
      <c r="G3854" t="s">
        <v>564</v>
      </c>
      <c r="H3854" t="s">
        <v>455</v>
      </c>
      <c r="I3854" t="s">
        <v>554</v>
      </c>
      <c r="J3854" s="8">
        <v>45015</v>
      </c>
      <c r="K3854" t="s">
        <v>189</v>
      </c>
      <c r="L3854" t="s">
        <v>9243</v>
      </c>
      <c r="O3854" s="8">
        <v>45682</v>
      </c>
      <c r="P3854" s="24">
        <v>45678.272615740738</v>
      </c>
      <c r="Q3854" t="s">
        <v>26</v>
      </c>
      <c r="R3854">
        <v>202505</v>
      </c>
      <c r="S3854">
        <v>250</v>
      </c>
      <c r="T3854">
        <v>250</v>
      </c>
      <c r="BV3854">
        <v>250</v>
      </c>
      <c r="GX3854">
        <v>26</v>
      </c>
      <c r="GY3854" t="s">
        <v>190</v>
      </c>
      <c r="GZ3854" t="s">
        <v>191</v>
      </c>
      <c r="HB3854" s="24">
        <v>45678.307650462964</v>
      </c>
      <c r="HD3854">
        <v>10.9091</v>
      </c>
      <c r="HE3854">
        <v>329.99972500000001</v>
      </c>
      <c r="HH3854" t="s">
        <v>192</v>
      </c>
      <c r="HN3854" t="s">
        <v>26</v>
      </c>
      <c r="HP3854">
        <v>0</v>
      </c>
      <c r="HR3854">
        <v>0</v>
      </c>
      <c r="HS3854">
        <v>250</v>
      </c>
      <c r="HU3854" t="s">
        <v>563</v>
      </c>
      <c r="HV3854" t="s">
        <v>193</v>
      </c>
      <c r="HW3854" t="s">
        <v>194</v>
      </c>
      <c r="HX3854" t="s">
        <v>565</v>
      </c>
      <c r="HY3854">
        <v>8.9125999999999997E-2</v>
      </c>
      <c r="HZ3854" t="s">
        <v>195</v>
      </c>
      <c r="IA3854" t="s">
        <v>196</v>
      </c>
      <c r="IB3854" t="s">
        <v>457</v>
      </c>
      <c r="IC3854" t="s">
        <v>556</v>
      </c>
      <c r="IN3854">
        <v>0</v>
      </c>
      <c r="IS3854" s="8">
        <v>45678</v>
      </c>
    </row>
    <row r="3855" spans="1:253" x14ac:dyDescent="0.25">
      <c r="A3855" t="s">
        <v>841</v>
      </c>
      <c r="B3855" t="s">
        <v>11383</v>
      </c>
      <c r="C3855" t="s">
        <v>557</v>
      </c>
      <c r="E3855" t="s">
        <v>11384</v>
      </c>
      <c r="F3855" t="s">
        <v>563</v>
      </c>
      <c r="G3855" t="s">
        <v>564</v>
      </c>
      <c r="H3855" t="s">
        <v>455</v>
      </c>
      <c r="I3855" t="s">
        <v>554</v>
      </c>
      <c r="J3855" s="8">
        <v>45015</v>
      </c>
      <c r="K3855" t="s">
        <v>189</v>
      </c>
      <c r="L3855" t="s">
        <v>9243</v>
      </c>
      <c r="O3855" s="8">
        <v>45682</v>
      </c>
      <c r="P3855" s="24">
        <v>45678.307650462964</v>
      </c>
      <c r="Q3855" t="s">
        <v>26</v>
      </c>
      <c r="R3855">
        <v>202505</v>
      </c>
      <c r="S3855">
        <v>500</v>
      </c>
      <c r="T3855">
        <v>500</v>
      </c>
      <c r="BV3855">
        <v>500</v>
      </c>
      <c r="GX3855">
        <v>26</v>
      </c>
      <c r="GY3855" t="s">
        <v>190</v>
      </c>
      <c r="GZ3855" t="s">
        <v>191</v>
      </c>
      <c r="HB3855" s="24">
        <v>45678.374259259261</v>
      </c>
      <c r="HD3855">
        <v>10.9091</v>
      </c>
      <c r="HE3855">
        <v>329.99972500000001</v>
      </c>
      <c r="HH3855" t="s">
        <v>192</v>
      </c>
      <c r="HN3855" t="s">
        <v>26</v>
      </c>
      <c r="HP3855">
        <v>0</v>
      </c>
      <c r="HR3855">
        <v>0</v>
      </c>
      <c r="HS3855">
        <v>500</v>
      </c>
      <c r="HU3855" t="s">
        <v>563</v>
      </c>
      <c r="HV3855" t="s">
        <v>193</v>
      </c>
      <c r="HW3855" t="s">
        <v>194</v>
      </c>
      <c r="HX3855" t="s">
        <v>565</v>
      </c>
      <c r="HY3855">
        <v>8.9125999999999997E-2</v>
      </c>
      <c r="HZ3855" t="s">
        <v>195</v>
      </c>
      <c r="IA3855" t="s">
        <v>196</v>
      </c>
      <c r="IB3855" t="s">
        <v>457</v>
      </c>
      <c r="IC3855" t="s">
        <v>556</v>
      </c>
      <c r="IN3855">
        <v>0</v>
      </c>
      <c r="IS3855" s="8">
        <v>45678</v>
      </c>
    </row>
    <row r="3856" spans="1:253" x14ac:dyDescent="0.25">
      <c r="A3856" t="s">
        <v>841</v>
      </c>
      <c r="B3856" t="s">
        <v>11385</v>
      </c>
      <c r="C3856" t="s">
        <v>557</v>
      </c>
      <c r="E3856" t="s">
        <v>11386</v>
      </c>
      <c r="F3856" t="s">
        <v>563</v>
      </c>
      <c r="G3856" t="s">
        <v>564</v>
      </c>
      <c r="H3856" t="s">
        <v>455</v>
      </c>
      <c r="I3856" t="s">
        <v>554</v>
      </c>
      <c r="J3856" s="8">
        <v>45015</v>
      </c>
      <c r="K3856" t="s">
        <v>189</v>
      </c>
      <c r="L3856" t="s">
        <v>9243</v>
      </c>
      <c r="O3856" s="8">
        <v>45682</v>
      </c>
      <c r="P3856" s="24">
        <v>45678.374259259261</v>
      </c>
      <c r="Q3856" t="s">
        <v>26</v>
      </c>
      <c r="R3856">
        <v>202505</v>
      </c>
      <c r="S3856">
        <v>500</v>
      </c>
      <c r="T3856">
        <v>500</v>
      </c>
      <c r="BV3856">
        <v>500</v>
      </c>
      <c r="GX3856">
        <v>26</v>
      </c>
      <c r="GY3856" t="s">
        <v>190</v>
      </c>
      <c r="GZ3856" t="s">
        <v>191</v>
      </c>
      <c r="HB3856" s="24">
        <v>45678.485995370371</v>
      </c>
      <c r="HD3856">
        <v>10.9091</v>
      </c>
      <c r="HE3856">
        <v>329.99972500000001</v>
      </c>
      <c r="HH3856" t="s">
        <v>192</v>
      </c>
      <c r="HN3856" t="s">
        <v>26</v>
      </c>
      <c r="HP3856">
        <v>0</v>
      </c>
      <c r="HR3856">
        <v>0</v>
      </c>
      <c r="HS3856">
        <v>500</v>
      </c>
      <c r="HU3856" t="s">
        <v>563</v>
      </c>
      <c r="HV3856" t="s">
        <v>193</v>
      </c>
      <c r="HW3856" t="s">
        <v>194</v>
      </c>
      <c r="HX3856" t="s">
        <v>565</v>
      </c>
      <c r="HY3856">
        <v>8.9125999999999997E-2</v>
      </c>
      <c r="HZ3856" t="s">
        <v>195</v>
      </c>
      <c r="IA3856" t="s">
        <v>196</v>
      </c>
      <c r="IB3856" t="s">
        <v>457</v>
      </c>
      <c r="IC3856" t="s">
        <v>556</v>
      </c>
      <c r="IN3856">
        <v>0</v>
      </c>
      <c r="IS3856" s="8">
        <v>45678</v>
      </c>
    </row>
    <row r="3857" spans="1:253" x14ac:dyDescent="0.25">
      <c r="A3857" t="s">
        <v>841</v>
      </c>
      <c r="B3857" t="s">
        <v>11387</v>
      </c>
      <c r="C3857" t="s">
        <v>557</v>
      </c>
      <c r="E3857" t="s">
        <v>11388</v>
      </c>
      <c r="F3857" t="s">
        <v>563</v>
      </c>
      <c r="G3857" t="s">
        <v>564</v>
      </c>
      <c r="H3857" t="s">
        <v>455</v>
      </c>
      <c r="I3857" t="s">
        <v>554</v>
      </c>
      <c r="J3857" s="8">
        <v>45015</v>
      </c>
      <c r="K3857" t="s">
        <v>189</v>
      </c>
      <c r="L3857" t="s">
        <v>9243</v>
      </c>
      <c r="O3857" s="8">
        <v>45682</v>
      </c>
      <c r="P3857" s="24">
        <v>45678.485995370371</v>
      </c>
      <c r="Q3857" t="s">
        <v>26</v>
      </c>
      <c r="R3857">
        <v>202505</v>
      </c>
      <c r="S3857">
        <v>100</v>
      </c>
      <c r="T3857">
        <v>100</v>
      </c>
      <c r="BV3857">
        <v>100</v>
      </c>
      <c r="GX3857">
        <v>26</v>
      </c>
      <c r="GY3857" t="s">
        <v>190</v>
      </c>
      <c r="GZ3857" t="s">
        <v>191</v>
      </c>
      <c r="HB3857" s="24">
        <v>45678.498622685183</v>
      </c>
      <c r="HD3857">
        <v>10.9091</v>
      </c>
      <c r="HE3857">
        <v>329.99972500000001</v>
      </c>
      <c r="HH3857" t="s">
        <v>192</v>
      </c>
      <c r="HN3857" t="s">
        <v>26</v>
      </c>
      <c r="HP3857">
        <v>0</v>
      </c>
      <c r="HR3857">
        <v>0</v>
      </c>
      <c r="HS3857">
        <v>100</v>
      </c>
      <c r="HU3857" t="s">
        <v>563</v>
      </c>
      <c r="HV3857" t="s">
        <v>193</v>
      </c>
      <c r="HW3857" t="s">
        <v>194</v>
      </c>
      <c r="HX3857" t="s">
        <v>565</v>
      </c>
      <c r="HY3857">
        <v>8.9125999999999997E-2</v>
      </c>
      <c r="HZ3857" t="s">
        <v>195</v>
      </c>
      <c r="IA3857" t="s">
        <v>196</v>
      </c>
      <c r="IB3857" t="s">
        <v>457</v>
      </c>
      <c r="IC3857" t="s">
        <v>556</v>
      </c>
      <c r="IN3857">
        <v>0</v>
      </c>
      <c r="IS3857" s="8">
        <v>45678</v>
      </c>
    </row>
    <row r="3858" spans="1:253" x14ac:dyDescent="0.25">
      <c r="A3858" t="s">
        <v>841</v>
      </c>
      <c r="B3858" t="s">
        <v>1857</v>
      </c>
      <c r="C3858" t="s">
        <v>557</v>
      </c>
      <c r="E3858" t="s">
        <v>1858</v>
      </c>
      <c r="F3858" t="s">
        <v>899</v>
      </c>
      <c r="G3858" t="s">
        <v>1477</v>
      </c>
      <c r="H3858" t="s">
        <v>455</v>
      </c>
      <c r="I3858" t="s">
        <v>554</v>
      </c>
      <c r="J3858" s="8">
        <v>45475</v>
      </c>
      <c r="K3858" t="s">
        <v>189</v>
      </c>
      <c r="L3858" t="s">
        <v>9243</v>
      </c>
      <c r="O3858" s="8">
        <v>45682</v>
      </c>
      <c r="P3858" s="24">
        <v>45678.498622685183</v>
      </c>
      <c r="Q3858" t="s">
        <v>26</v>
      </c>
      <c r="R3858">
        <v>202505</v>
      </c>
      <c r="S3858">
        <v>500</v>
      </c>
      <c r="T3858">
        <v>500</v>
      </c>
      <c r="BV3858">
        <v>500</v>
      </c>
      <c r="GX3858">
        <v>100</v>
      </c>
      <c r="GY3858" t="s">
        <v>190</v>
      </c>
      <c r="GZ3858" t="s">
        <v>190</v>
      </c>
      <c r="HB3858" s="24">
        <v>45678.56523148148</v>
      </c>
      <c r="HD3858">
        <v>10.9091</v>
      </c>
      <c r="HE3858">
        <v>329.99972500000001</v>
      </c>
      <c r="HH3858" t="s">
        <v>192</v>
      </c>
      <c r="HN3858" t="s">
        <v>26</v>
      </c>
      <c r="HP3858">
        <v>0</v>
      </c>
      <c r="HR3858">
        <v>0</v>
      </c>
      <c r="HS3858">
        <v>500</v>
      </c>
      <c r="HU3858" t="s">
        <v>899</v>
      </c>
      <c r="HV3858" t="s">
        <v>193</v>
      </c>
      <c r="HW3858" t="s">
        <v>194</v>
      </c>
      <c r="HX3858" t="s">
        <v>1478</v>
      </c>
      <c r="HY3858">
        <v>8.9125999999999997E-2</v>
      </c>
      <c r="HZ3858" t="s">
        <v>195</v>
      </c>
      <c r="IA3858" t="s">
        <v>196</v>
      </c>
      <c r="IB3858" t="s">
        <v>457</v>
      </c>
      <c r="IC3858" t="s">
        <v>556</v>
      </c>
      <c r="IN3858">
        <v>0</v>
      </c>
      <c r="IS3858" s="8">
        <v>45678</v>
      </c>
    </row>
    <row r="3859" spans="1:253" x14ac:dyDescent="0.25">
      <c r="A3859" t="s">
        <v>841</v>
      </c>
      <c r="B3859" t="s">
        <v>11373</v>
      </c>
      <c r="C3859" t="s">
        <v>557</v>
      </c>
      <c r="E3859" t="s">
        <v>11374</v>
      </c>
      <c r="F3859" t="s">
        <v>899</v>
      </c>
      <c r="G3859" t="s">
        <v>1477</v>
      </c>
      <c r="H3859" t="s">
        <v>455</v>
      </c>
      <c r="I3859" t="s">
        <v>554</v>
      </c>
      <c r="J3859" s="8">
        <v>45475</v>
      </c>
      <c r="K3859" t="s">
        <v>189</v>
      </c>
      <c r="L3859" t="s">
        <v>9243</v>
      </c>
      <c r="O3859" s="8">
        <v>45682</v>
      </c>
      <c r="P3859" s="24">
        <v>45678.56523148148</v>
      </c>
      <c r="Q3859" t="s">
        <v>26</v>
      </c>
      <c r="R3859">
        <v>202505</v>
      </c>
      <c r="S3859">
        <v>500</v>
      </c>
      <c r="T3859">
        <v>500</v>
      </c>
      <c r="BV3859">
        <v>500</v>
      </c>
      <c r="GX3859">
        <v>100</v>
      </c>
      <c r="GY3859" t="s">
        <v>190</v>
      </c>
      <c r="GZ3859" t="s">
        <v>190</v>
      </c>
      <c r="HB3859" s="24">
        <v>45678.635300925926</v>
      </c>
      <c r="HD3859">
        <v>10.9091</v>
      </c>
      <c r="HE3859">
        <v>329.99972500000001</v>
      </c>
      <c r="HH3859" t="s">
        <v>192</v>
      </c>
      <c r="HN3859" t="s">
        <v>26</v>
      </c>
      <c r="HP3859">
        <v>0</v>
      </c>
      <c r="HR3859">
        <v>0</v>
      </c>
      <c r="HS3859">
        <v>500</v>
      </c>
      <c r="HU3859" t="s">
        <v>899</v>
      </c>
      <c r="HV3859" t="s">
        <v>193</v>
      </c>
      <c r="HW3859" t="s">
        <v>194</v>
      </c>
      <c r="HX3859" t="s">
        <v>1478</v>
      </c>
      <c r="HY3859">
        <v>8.9125999999999997E-2</v>
      </c>
      <c r="HZ3859" t="s">
        <v>195</v>
      </c>
      <c r="IA3859" t="s">
        <v>196</v>
      </c>
      <c r="IB3859" t="s">
        <v>457</v>
      </c>
      <c r="IC3859" t="s">
        <v>556</v>
      </c>
      <c r="IN3859">
        <v>0</v>
      </c>
      <c r="IS3859" s="8">
        <v>45678</v>
      </c>
    </row>
    <row r="3860" spans="1:253" x14ac:dyDescent="0.25">
      <c r="A3860" t="s">
        <v>841</v>
      </c>
      <c r="B3860" t="s">
        <v>11375</v>
      </c>
      <c r="C3860" t="s">
        <v>557</v>
      </c>
      <c r="E3860" t="s">
        <v>11376</v>
      </c>
      <c r="F3860" t="s">
        <v>899</v>
      </c>
      <c r="G3860" t="s">
        <v>1477</v>
      </c>
      <c r="H3860" t="s">
        <v>455</v>
      </c>
      <c r="I3860" t="s">
        <v>554</v>
      </c>
      <c r="J3860" s="8">
        <v>45475</v>
      </c>
      <c r="K3860" t="s">
        <v>189</v>
      </c>
      <c r="L3860" t="s">
        <v>9243</v>
      </c>
      <c r="O3860" s="8">
        <v>45682</v>
      </c>
      <c r="P3860" s="24">
        <v>45678.635300925926</v>
      </c>
      <c r="Q3860" t="s">
        <v>26</v>
      </c>
      <c r="R3860">
        <v>202505</v>
      </c>
      <c r="S3860">
        <v>500</v>
      </c>
      <c r="T3860">
        <v>500</v>
      </c>
      <c r="BV3860">
        <v>500</v>
      </c>
      <c r="GX3860">
        <v>100</v>
      </c>
      <c r="GY3860" t="s">
        <v>190</v>
      </c>
      <c r="GZ3860" t="s">
        <v>190</v>
      </c>
      <c r="HB3860" s="24">
        <v>45678.701909722222</v>
      </c>
      <c r="HD3860">
        <v>10.9091</v>
      </c>
      <c r="HE3860">
        <v>329.99972500000001</v>
      </c>
      <c r="HH3860" t="s">
        <v>192</v>
      </c>
      <c r="HN3860" t="s">
        <v>26</v>
      </c>
      <c r="HP3860">
        <v>0</v>
      </c>
      <c r="HR3860">
        <v>0</v>
      </c>
      <c r="HS3860">
        <v>500</v>
      </c>
      <c r="HU3860" t="s">
        <v>899</v>
      </c>
      <c r="HV3860" t="s">
        <v>193</v>
      </c>
      <c r="HW3860" t="s">
        <v>194</v>
      </c>
      <c r="HX3860" t="s">
        <v>1478</v>
      </c>
      <c r="HY3860">
        <v>8.9125999999999997E-2</v>
      </c>
      <c r="HZ3860" t="s">
        <v>195</v>
      </c>
      <c r="IA3860" t="s">
        <v>196</v>
      </c>
      <c r="IB3860" t="s">
        <v>457</v>
      </c>
      <c r="IC3860" t="s">
        <v>556</v>
      </c>
      <c r="IN3860">
        <v>0</v>
      </c>
      <c r="IS3860" s="8">
        <v>45678</v>
      </c>
    </row>
    <row r="3861" spans="1:253" x14ac:dyDescent="0.25">
      <c r="A3861" t="s">
        <v>841</v>
      </c>
      <c r="B3861" t="s">
        <v>11377</v>
      </c>
      <c r="C3861" t="s">
        <v>557</v>
      </c>
      <c r="E3861" t="s">
        <v>11378</v>
      </c>
      <c r="F3861" t="s">
        <v>899</v>
      </c>
      <c r="G3861" t="s">
        <v>1477</v>
      </c>
      <c r="H3861" t="s">
        <v>455</v>
      </c>
      <c r="I3861" t="s">
        <v>554</v>
      </c>
      <c r="J3861" s="8">
        <v>45475</v>
      </c>
      <c r="K3861" t="s">
        <v>189</v>
      </c>
      <c r="L3861" t="s">
        <v>9243</v>
      </c>
      <c r="O3861" s="8">
        <v>45682</v>
      </c>
      <c r="P3861" s="24">
        <v>45678.701909722222</v>
      </c>
      <c r="Q3861" t="s">
        <v>26</v>
      </c>
      <c r="R3861">
        <v>202505</v>
      </c>
      <c r="S3861">
        <v>500</v>
      </c>
      <c r="T3861">
        <v>500</v>
      </c>
      <c r="BV3861">
        <v>500</v>
      </c>
      <c r="GX3861">
        <v>100</v>
      </c>
      <c r="GY3861" t="s">
        <v>190</v>
      </c>
      <c r="GZ3861" t="s">
        <v>190</v>
      </c>
      <c r="HB3861" s="24">
        <v>45678.771979166668</v>
      </c>
      <c r="HD3861">
        <v>10.9091</v>
      </c>
      <c r="HE3861">
        <v>329.99972500000001</v>
      </c>
      <c r="HH3861" t="s">
        <v>192</v>
      </c>
      <c r="HN3861" t="s">
        <v>26</v>
      </c>
      <c r="HP3861">
        <v>0</v>
      </c>
      <c r="HR3861">
        <v>0</v>
      </c>
      <c r="HS3861">
        <v>500</v>
      </c>
      <c r="HU3861" t="s">
        <v>899</v>
      </c>
      <c r="HV3861" t="s">
        <v>193</v>
      </c>
      <c r="HW3861" t="s">
        <v>194</v>
      </c>
      <c r="HX3861" t="s">
        <v>1478</v>
      </c>
      <c r="HY3861">
        <v>8.9125999999999997E-2</v>
      </c>
      <c r="HZ3861" t="s">
        <v>195</v>
      </c>
      <c r="IA3861" t="s">
        <v>196</v>
      </c>
      <c r="IB3861" t="s">
        <v>457</v>
      </c>
      <c r="IC3861" t="s">
        <v>556</v>
      </c>
      <c r="IN3861">
        <v>0</v>
      </c>
      <c r="IS3861" s="8">
        <v>45678</v>
      </c>
    </row>
    <row r="3862" spans="1:253" x14ac:dyDescent="0.25">
      <c r="A3862" t="s">
        <v>841</v>
      </c>
      <c r="B3862" t="s">
        <v>11379</v>
      </c>
      <c r="C3862" t="s">
        <v>557</v>
      </c>
      <c r="E3862" t="s">
        <v>11380</v>
      </c>
      <c r="F3862" t="s">
        <v>899</v>
      </c>
      <c r="G3862" t="s">
        <v>1477</v>
      </c>
      <c r="H3862" t="s">
        <v>455</v>
      </c>
      <c r="I3862" t="s">
        <v>554</v>
      </c>
      <c r="J3862" s="8">
        <v>45475</v>
      </c>
      <c r="K3862" t="s">
        <v>189</v>
      </c>
      <c r="L3862" t="s">
        <v>9243</v>
      </c>
      <c r="O3862" s="8">
        <v>45682</v>
      </c>
      <c r="P3862" s="24">
        <v>45678.771979166668</v>
      </c>
      <c r="Q3862" t="s">
        <v>26</v>
      </c>
      <c r="R3862">
        <v>202505</v>
      </c>
      <c r="S3862">
        <v>352</v>
      </c>
      <c r="T3862">
        <v>352</v>
      </c>
      <c r="BV3862">
        <v>352</v>
      </c>
      <c r="GX3862">
        <v>100</v>
      </c>
      <c r="GY3862" t="s">
        <v>190</v>
      </c>
      <c r="GZ3862" t="s">
        <v>190</v>
      </c>
      <c r="HB3862" s="24">
        <v>45678.858090277776</v>
      </c>
      <c r="HD3862">
        <v>10.9091</v>
      </c>
      <c r="HE3862">
        <v>329.99972500000001</v>
      </c>
      <c r="HH3862" t="s">
        <v>192</v>
      </c>
      <c r="HN3862" t="s">
        <v>26</v>
      </c>
      <c r="HP3862">
        <v>0</v>
      </c>
      <c r="HR3862">
        <v>0</v>
      </c>
      <c r="HS3862">
        <v>352</v>
      </c>
      <c r="HU3862" t="s">
        <v>899</v>
      </c>
      <c r="HV3862" t="s">
        <v>193</v>
      </c>
      <c r="HW3862" t="s">
        <v>194</v>
      </c>
      <c r="HX3862" t="s">
        <v>1478</v>
      </c>
      <c r="HY3862">
        <v>8.9125999999999997E-2</v>
      </c>
      <c r="HZ3862" t="s">
        <v>195</v>
      </c>
      <c r="IA3862" t="s">
        <v>196</v>
      </c>
      <c r="IB3862" t="s">
        <v>457</v>
      </c>
      <c r="IC3862" t="s">
        <v>556</v>
      </c>
      <c r="IN3862">
        <v>0</v>
      </c>
      <c r="IS3862" s="8">
        <v>45678</v>
      </c>
    </row>
    <row r="3863" spans="1:253" x14ac:dyDescent="0.25">
      <c r="A3863" t="s">
        <v>841</v>
      </c>
      <c r="B3863" t="s">
        <v>11363</v>
      </c>
      <c r="C3863" t="s">
        <v>557</v>
      </c>
      <c r="E3863" t="s">
        <v>11364</v>
      </c>
      <c r="F3863" t="s">
        <v>569</v>
      </c>
      <c r="G3863" t="s">
        <v>570</v>
      </c>
      <c r="H3863" t="s">
        <v>455</v>
      </c>
      <c r="I3863" t="s">
        <v>554</v>
      </c>
      <c r="J3863" s="8">
        <v>45015</v>
      </c>
      <c r="K3863" t="s">
        <v>189</v>
      </c>
      <c r="L3863" t="s">
        <v>9243</v>
      </c>
      <c r="O3863" s="8">
        <v>45682</v>
      </c>
      <c r="P3863" s="24">
        <v>45678.858090277776</v>
      </c>
      <c r="Q3863" t="s">
        <v>26</v>
      </c>
      <c r="R3863">
        <v>202505</v>
      </c>
      <c r="S3863">
        <v>402</v>
      </c>
      <c r="T3863">
        <v>402</v>
      </c>
      <c r="BV3863">
        <v>402</v>
      </c>
      <c r="GX3863">
        <v>10</v>
      </c>
      <c r="GY3863" t="s">
        <v>190</v>
      </c>
      <c r="GZ3863" t="s">
        <v>191</v>
      </c>
      <c r="HB3863" s="24">
        <v>45678.908854166664</v>
      </c>
      <c r="HD3863">
        <v>10.9091</v>
      </c>
      <c r="HE3863">
        <v>329.99972500000001</v>
      </c>
      <c r="HH3863" t="s">
        <v>192</v>
      </c>
      <c r="HN3863" t="s">
        <v>26</v>
      </c>
      <c r="HP3863">
        <v>0</v>
      </c>
      <c r="HR3863">
        <v>0</v>
      </c>
      <c r="HS3863">
        <v>402</v>
      </c>
      <c r="HU3863" t="s">
        <v>569</v>
      </c>
      <c r="HV3863" t="s">
        <v>193</v>
      </c>
      <c r="HW3863" t="s">
        <v>194</v>
      </c>
      <c r="HX3863" t="s">
        <v>571</v>
      </c>
      <c r="HY3863">
        <v>8.9125999999999997E-2</v>
      </c>
      <c r="HZ3863" t="s">
        <v>195</v>
      </c>
      <c r="IA3863" t="s">
        <v>196</v>
      </c>
      <c r="IB3863" t="s">
        <v>457</v>
      </c>
      <c r="IC3863" t="s">
        <v>556</v>
      </c>
      <c r="IN3863">
        <v>0</v>
      </c>
      <c r="IS3863" s="8">
        <v>45678</v>
      </c>
    </row>
    <row r="3864" spans="1:253" x14ac:dyDescent="0.25">
      <c r="A3864" t="s">
        <v>841</v>
      </c>
      <c r="B3864" t="s">
        <v>2058</v>
      </c>
      <c r="C3864" t="s">
        <v>557</v>
      </c>
      <c r="E3864" t="s">
        <v>2059</v>
      </c>
      <c r="F3864" t="s">
        <v>566</v>
      </c>
      <c r="G3864" t="s">
        <v>567</v>
      </c>
      <c r="H3864" t="s">
        <v>455</v>
      </c>
      <c r="I3864" t="s">
        <v>560</v>
      </c>
      <c r="J3864" s="8">
        <v>45019</v>
      </c>
      <c r="K3864" t="s">
        <v>189</v>
      </c>
      <c r="L3864" t="s">
        <v>9243</v>
      </c>
      <c r="O3864" s="8">
        <v>45682</v>
      </c>
      <c r="P3864" s="24">
        <v>45678.908854166664</v>
      </c>
      <c r="Q3864" t="s">
        <v>26</v>
      </c>
      <c r="R3864">
        <v>202505</v>
      </c>
      <c r="S3864">
        <v>500</v>
      </c>
      <c r="T3864">
        <v>500</v>
      </c>
      <c r="BV3864">
        <v>500</v>
      </c>
      <c r="GX3864">
        <v>2</v>
      </c>
      <c r="GY3864" t="s">
        <v>190</v>
      </c>
      <c r="GZ3864" t="s">
        <v>191</v>
      </c>
      <c r="HB3864" s="24">
        <v>45678.983090277776</v>
      </c>
      <c r="HD3864">
        <v>10.9091</v>
      </c>
      <c r="HE3864">
        <v>329.99972500000001</v>
      </c>
      <c r="HG3864" t="s">
        <v>993</v>
      </c>
      <c r="HH3864" t="s">
        <v>192</v>
      </c>
      <c r="HN3864" t="s">
        <v>26</v>
      </c>
      <c r="HP3864">
        <v>0</v>
      </c>
      <c r="HR3864">
        <v>0</v>
      </c>
      <c r="HS3864">
        <v>500</v>
      </c>
      <c r="HU3864" t="s">
        <v>566</v>
      </c>
      <c r="HV3864" t="s">
        <v>193</v>
      </c>
      <c r="HW3864" t="s">
        <v>194</v>
      </c>
      <c r="HX3864" t="s">
        <v>568</v>
      </c>
      <c r="HY3864">
        <v>7.5917999999999999E-2</v>
      </c>
      <c r="HZ3864" t="s">
        <v>195</v>
      </c>
      <c r="IA3864" t="s">
        <v>196</v>
      </c>
      <c r="IB3864" t="s">
        <v>457</v>
      </c>
      <c r="IC3864" t="s">
        <v>556</v>
      </c>
      <c r="IN3864">
        <v>-32</v>
      </c>
      <c r="IS3864" s="8">
        <v>45710</v>
      </c>
    </row>
    <row r="3865" spans="1:253" x14ac:dyDescent="0.25">
      <c r="A3865" t="s">
        <v>841</v>
      </c>
      <c r="B3865" t="s">
        <v>11325</v>
      </c>
      <c r="C3865" t="s">
        <v>557</v>
      </c>
      <c r="E3865" t="s">
        <v>11326</v>
      </c>
      <c r="F3865" t="s">
        <v>566</v>
      </c>
      <c r="G3865" t="s">
        <v>567</v>
      </c>
      <c r="H3865" t="s">
        <v>455</v>
      </c>
      <c r="I3865" t="s">
        <v>560</v>
      </c>
      <c r="J3865" s="8">
        <v>45019</v>
      </c>
      <c r="K3865" t="s">
        <v>189</v>
      </c>
      <c r="L3865" t="s">
        <v>9243</v>
      </c>
      <c r="O3865" s="8">
        <v>45682</v>
      </c>
      <c r="P3865" s="24">
        <v>45678.983090277776</v>
      </c>
      <c r="Q3865" t="s">
        <v>26</v>
      </c>
      <c r="R3865">
        <v>202505</v>
      </c>
      <c r="S3865">
        <v>500</v>
      </c>
      <c r="T3865">
        <v>500</v>
      </c>
      <c r="BV3865">
        <v>134</v>
      </c>
      <c r="BW3865">
        <v>366</v>
      </c>
      <c r="GX3865">
        <v>2</v>
      </c>
      <c r="GY3865" t="s">
        <v>190</v>
      </c>
      <c r="GZ3865" t="s">
        <v>191</v>
      </c>
      <c r="HB3865" s="24">
        <v>45679.303171296298</v>
      </c>
      <c r="HD3865">
        <v>10.9091</v>
      </c>
      <c r="HE3865">
        <v>329.99972500000001</v>
      </c>
      <c r="HH3865" t="s">
        <v>192</v>
      </c>
      <c r="HN3865" t="s">
        <v>26</v>
      </c>
      <c r="HP3865">
        <v>0</v>
      </c>
      <c r="HR3865">
        <v>0</v>
      </c>
      <c r="HS3865">
        <v>500</v>
      </c>
      <c r="HU3865" t="s">
        <v>566</v>
      </c>
      <c r="HV3865" t="s">
        <v>193</v>
      </c>
      <c r="HW3865" t="s">
        <v>194</v>
      </c>
      <c r="HX3865" t="s">
        <v>568</v>
      </c>
      <c r="HY3865">
        <v>7.5917999999999999E-2</v>
      </c>
      <c r="HZ3865" t="s">
        <v>195</v>
      </c>
      <c r="IA3865" t="s">
        <v>196</v>
      </c>
      <c r="IB3865" t="s">
        <v>457</v>
      </c>
      <c r="IC3865" t="s">
        <v>556</v>
      </c>
      <c r="IN3865">
        <v>0</v>
      </c>
      <c r="IS3865" s="8">
        <v>45678</v>
      </c>
    </row>
    <row r="3866" spans="1:253" x14ac:dyDescent="0.25">
      <c r="A3866" t="s">
        <v>841</v>
      </c>
      <c r="B3866" t="s">
        <v>11327</v>
      </c>
      <c r="C3866" t="s">
        <v>557</v>
      </c>
      <c r="E3866" t="s">
        <v>11328</v>
      </c>
      <c r="F3866" t="s">
        <v>566</v>
      </c>
      <c r="G3866" t="s">
        <v>567</v>
      </c>
      <c r="H3866" t="s">
        <v>455</v>
      </c>
      <c r="I3866" t="s">
        <v>560</v>
      </c>
      <c r="J3866" s="8">
        <v>45019</v>
      </c>
      <c r="K3866" t="s">
        <v>189</v>
      </c>
      <c r="L3866" t="s">
        <v>9243</v>
      </c>
      <c r="O3866" s="8">
        <v>45682</v>
      </c>
      <c r="P3866" s="24">
        <v>45679.303171296298</v>
      </c>
      <c r="Q3866" t="s">
        <v>26</v>
      </c>
      <c r="R3866">
        <v>202505</v>
      </c>
      <c r="S3866">
        <v>500</v>
      </c>
      <c r="T3866">
        <v>500</v>
      </c>
      <c r="BW3866">
        <v>500</v>
      </c>
      <c r="GX3866">
        <v>2</v>
      </c>
      <c r="GY3866" t="s">
        <v>190</v>
      </c>
      <c r="GZ3866" t="s">
        <v>191</v>
      </c>
      <c r="HB3866" s="24">
        <v>45679.369768518518</v>
      </c>
      <c r="HD3866">
        <v>10.9091</v>
      </c>
      <c r="HE3866">
        <v>329.99972500000001</v>
      </c>
      <c r="HH3866" t="s">
        <v>192</v>
      </c>
      <c r="HN3866" t="s">
        <v>26</v>
      </c>
      <c r="HP3866">
        <v>0</v>
      </c>
      <c r="HR3866">
        <v>0</v>
      </c>
      <c r="HS3866">
        <v>500</v>
      </c>
      <c r="HU3866" t="s">
        <v>566</v>
      </c>
      <c r="HV3866" t="s">
        <v>193</v>
      </c>
      <c r="HW3866" t="s">
        <v>194</v>
      </c>
      <c r="HX3866" t="s">
        <v>568</v>
      </c>
      <c r="HY3866">
        <v>7.5917999999999999E-2</v>
      </c>
      <c r="HZ3866" t="s">
        <v>195</v>
      </c>
      <c r="IA3866" t="s">
        <v>196</v>
      </c>
      <c r="IB3866" t="s">
        <v>457</v>
      </c>
      <c r="IC3866" t="s">
        <v>556</v>
      </c>
      <c r="IN3866">
        <v>1</v>
      </c>
      <c r="IS3866" s="8">
        <v>45678</v>
      </c>
    </row>
    <row r="3867" spans="1:253" x14ac:dyDescent="0.25">
      <c r="A3867" t="s">
        <v>841</v>
      </c>
      <c r="B3867" t="s">
        <v>11329</v>
      </c>
      <c r="C3867" t="s">
        <v>557</v>
      </c>
      <c r="E3867" t="s">
        <v>11330</v>
      </c>
      <c r="F3867" t="s">
        <v>566</v>
      </c>
      <c r="G3867" t="s">
        <v>567</v>
      </c>
      <c r="H3867" t="s">
        <v>455</v>
      </c>
      <c r="I3867" t="s">
        <v>560</v>
      </c>
      <c r="J3867" s="8">
        <v>45019</v>
      </c>
      <c r="K3867" t="s">
        <v>189</v>
      </c>
      <c r="L3867" t="s">
        <v>9243</v>
      </c>
      <c r="O3867" s="8">
        <v>45682</v>
      </c>
      <c r="P3867" s="24">
        <v>45679.369768518518</v>
      </c>
      <c r="Q3867" t="s">
        <v>26</v>
      </c>
      <c r="R3867">
        <v>202505</v>
      </c>
      <c r="S3867">
        <v>500</v>
      </c>
      <c r="T3867">
        <v>500</v>
      </c>
      <c r="BW3867">
        <v>500</v>
      </c>
      <c r="GX3867">
        <v>2</v>
      </c>
      <c r="GY3867" t="s">
        <v>190</v>
      </c>
      <c r="GZ3867" t="s">
        <v>191</v>
      </c>
      <c r="HB3867" s="24">
        <v>45679.481516203705</v>
      </c>
      <c r="HD3867">
        <v>10.9091</v>
      </c>
      <c r="HE3867">
        <v>329.99972500000001</v>
      </c>
      <c r="HH3867" t="s">
        <v>192</v>
      </c>
      <c r="HN3867" t="s">
        <v>26</v>
      </c>
      <c r="HP3867">
        <v>0</v>
      </c>
      <c r="HR3867">
        <v>0</v>
      </c>
      <c r="HS3867">
        <v>500</v>
      </c>
      <c r="HU3867" t="s">
        <v>566</v>
      </c>
      <c r="HV3867" t="s">
        <v>193</v>
      </c>
      <c r="HW3867" t="s">
        <v>194</v>
      </c>
      <c r="HX3867" t="s">
        <v>568</v>
      </c>
      <c r="HY3867">
        <v>7.5917999999999999E-2</v>
      </c>
      <c r="HZ3867" t="s">
        <v>195</v>
      </c>
      <c r="IA3867" t="s">
        <v>196</v>
      </c>
      <c r="IB3867" t="s">
        <v>457</v>
      </c>
      <c r="IC3867" t="s">
        <v>556</v>
      </c>
      <c r="IN3867">
        <v>1</v>
      </c>
      <c r="IS3867" s="8">
        <v>45678</v>
      </c>
    </row>
    <row r="3868" spans="1:253" x14ac:dyDescent="0.25">
      <c r="A3868" t="s">
        <v>841</v>
      </c>
      <c r="B3868" t="s">
        <v>11331</v>
      </c>
      <c r="C3868" t="s">
        <v>557</v>
      </c>
      <c r="E3868" t="s">
        <v>11332</v>
      </c>
      <c r="F3868" t="s">
        <v>566</v>
      </c>
      <c r="G3868" t="s">
        <v>567</v>
      </c>
      <c r="H3868" t="s">
        <v>455</v>
      </c>
      <c r="I3868" t="s">
        <v>560</v>
      </c>
      <c r="J3868" s="8">
        <v>45019</v>
      </c>
      <c r="K3868" t="s">
        <v>189</v>
      </c>
      <c r="L3868" t="s">
        <v>9243</v>
      </c>
      <c r="O3868" s="8">
        <v>45682</v>
      </c>
      <c r="P3868" s="24">
        <v>45679.481516203705</v>
      </c>
      <c r="Q3868" t="s">
        <v>26</v>
      </c>
      <c r="R3868">
        <v>202505</v>
      </c>
      <c r="S3868">
        <v>500</v>
      </c>
      <c r="T3868">
        <v>500</v>
      </c>
      <c r="BW3868">
        <v>500</v>
      </c>
      <c r="GX3868">
        <v>2</v>
      </c>
      <c r="GY3868" t="s">
        <v>190</v>
      </c>
      <c r="GZ3868" t="s">
        <v>191</v>
      </c>
      <c r="HB3868" s="24">
        <v>45679.548113425924</v>
      </c>
      <c r="HD3868">
        <v>10.9091</v>
      </c>
      <c r="HE3868">
        <v>329.99972500000001</v>
      </c>
      <c r="HH3868" t="s">
        <v>192</v>
      </c>
      <c r="HN3868" t="s">
        <v>26</v>
      </c>
      <c r="HP3868">
        <v>0</v>
      </c>
      <c r="HR3868">
        <v>0</v>
      </c>
      <c r="HS3868">
        <v>500</v>
      </c>
      <c r="HU3868" t="s">
        <v>566</v>
      </c>
      <c r="HV3868" t="s">
        <v>193</v>
      </c>
      <c r="HW3868" t="s">
        <v>194</v>
      </c>
      <c r="HX3868" t="s">
        <v>568</v>
      </c>
      <c r="HY3868">
        <v>7.5917999999999999E-2</v>
      </c>
      <c r="HZ3868" t="s">
        <v>195</v>
      </c>
      <c r="IA3868" t="s">
        <v>196</v>
      </c>
      <c r="IB3868" t="s">
        <v>457</v>
      </c>
      <c r="IC3868" t="s">
        <v>556</v>
      </c>
      <c r="IN3868">
        <v>1</v>
      </c>
      <c r="IS3868" s="8">
        <v>45678</v>
      </c>
    </row>
    <row r="3869" spans="1:253" x14ac:dyDescent="0.25">
      <c r="A3869" t="s">
        <v>841</v>
      </c>
      <c r="B3869" t="s">
        <v>11333</v>
      </c>
      <c r="C3869" t="s">
        <v>557</v>
      </c>
      <c r="E3869" t="s">
        <v>11334</v>
      </c>
      <c r="F3869" t="s">
        <v>566</v>
      </c>
      <c r="G3869" t="s">
        <v>567</v>
      </c>
      <c r="H3869" t="s">
        <v>455</v>
      </c>
      <c r="I3869" t="s">
        <v>560</v>
      </c>
      <c r="J3869" s="8">
        <v>45019</v>
      </c>
      <c r="K3869" t="s">
        <v>189</v>
      </c>
      <c r="L3869" t="s">
        <v>9243</v>
      </c>
      <c r="O3869" s="8">
        <v>45682</v>
      </c>
      <c r="P3869" s="24">
        <v>45679.548113425924</v>
      </c>
      <c r="Q3869" t="s">
        <v>26</v>
      </c>
      <c r="R3869">
        <v>202505</v>
      </c>
      <c r="S3869">
        <v>500</v>
      </c>
      <c r="T3869">
        <v>500</v>
      </c>
      <c r="BW3869">
        <v>500</v>
      </c>
      <c r="GX3869">
        <v>2</v>
      </c>
      <c r="GY3869" t="s">
        <v>190</v>
      </c>
      <c r="GZ3869" t="s">
        <v>191</v>
      </c>
      <c r="HB3869" s="24">
        <v>45679.614722222221</v>
      </c>
      <c r="HD3869">
        <v>10.9091</v>
      </c>
      <c r="HE3869">
        <v>329.99972500000001</v>
      </c>
      <c r="HH3869" t="s">
        <v>192</v>
      </c>
      <c r="HN3869" t="s">
        <v>26</v>
      </c>
      <c r="HP3869">
        <v>0</v>
      </c>
      <c r="HR3869">
        <v>0</v>
      </c>
      <c r="HS3869">
        <v>500</v>
      </c>
      <c r="HU3869" t="s">
        <v>566</v>
      </c>
      <c r="HV3869" t="s">
        <v>193</v>
      </c>
      <c r="HW3869" t="s">
        <v>194</v>
      </c>
      <c r="HX3869" t="s">
        <v>568</v>
      </c>
      <c r="HY3869">
        <v>7.5917999999999999E-2</v>
      </c>
      <c r="HZ3869" t="s">
        <v>195</v>
      </c>
      <c r="IA3869" t="s">
        <v>196</v>
      </c>
      <c r="IB3869" t="s">
        <v>457</v>
      </c>
      <c r="IC3869" t="s">
        <v>556</v>
      </c>
      <c r="IN3869">
        <v>1</v>
      </c>
      <c r="IS3869" s="8">
        <v>45678</v>
      </c>
    </row>
    <row r="3870" spans="1:253" x14ac:dyDescent="0.25">
      <c r="A3870" t="s">
        <v>841</v>
      </c>
      <c r="B3870" t="s">
        <v>11335</v>
      </c>
      <c r="C3870" t="s">
        <v>557</v>
      </c>
      <c r="E3870" t="s">
        <v>11336</v>
      </c>
      <c r="F3870" t="s">
        <v>566</v>
      </c>
      <c r="G3870" t="s">
        <v>567</v>
      </c>
      <c r="H3870" t="s">
        <v>455</v>
      </c>
      <c r="I3870" t="s">
        <v>560</v>
      </c>
      <c r="J3870" s="8">
        <v>45019</v>
      </c>
      <c r="K3870" t="s">
        <v>189</v>
      </c>
      <c r="L3870" t="s">
        <v>9243</v>
      </c>
      <c r="O3870" s="8">
        <v>45682</v>
      </c>
      <c r="P3870" s="24">
        <v>45679.614722222221</v>
      </c>
      <c r="Q3870" t="s">
        <v>26</v>
      </c>
      <c r="R3870">
        <v>202505</v>
      </c>
      <c r="S3870">
        <v>500</v>
      </c>
      <c r="T3870">
        <v>500</v>
      </c>
      <c r="BW3870">
        <v>500</v>
      </c>
      <c r="GX3870">
        <v>2</v>
      </c>
      <c r="GY3870" t="s">
        <v>190</v>
      </c>
      <c r="GZ3870" t="s">
        <v>191</v>
      </c>
      <c r="HB3870" s="24">
        <v>45679.684803240743</v>
      </c>
      <c r="HD3870">
        <v>10.9091</v>
      </c>
      <c r="HE3870">
        <v>329.99972500000001</v>
      </c>
      <c r="HH3870" t="s">
        <v>192</v>
      </c>
      <c r="HN3870" t="s">
        <v>26</v>
      </c>
      <c r="HP3870">
        <v>0</v>
      </c>
      <c r="HR3870">
        <v>0</v>
      </c>
      <c r="HS3870">
        <v>500</v>
      </c>
      <c r="HU3870" t="s">
        <v>566</v>
      </c>
      <c r="HV3870" t="s">
        <v>193</v>
      </c>
      <c r="HW3870" t="s">
        <v>194</v>
      </c>
      <c r="HX3870" t="s">
        <v>568</v>
      </c>
      <c r="HY3870">
        <v>7.5917999999999999E-2</v>
      </c>
      <c r="HZ3870" t="s">
        <v>195</v>
      </c>
      <c r="IA3870" t="s">
        <v>196</v>
      </c>
      <c r="IB3870" t="s">
        <v>457</v>
      </c>
      <c r="IC3870" t="s">
        <v>556</v>
      </c>
      <c r="IN3870">
        <v>1</v>
      </c>
      <c r="IS3870" s="8">
        <v>45678</v>
      </c>
    </row>
    <row r="3871" spans="1:253" x14ac:dyDescent="0.25">
      <c r="A3871" t="s">
        <v>841</v>
      </c>
      <c r="B3871" t="s">
        <v>11337</v>
      </c>
      <c r="C3871" t="s">
        <v>557</v>
      </c>
      <c r="E3871" t="s">
        <v>11338</v>
      </c>
      <c r="F3871" t="s">
        <v>566</v>
      </c>
      <c r="G3871" t="s">
        <v>567</v>
      </c>
      <c r="H3871" t="s">
        <v>455</v>
      </c>
      <c r="I3871" t="s">
        <v>560</v>
      </c>
      <c r="J3871" s="8">
        <v>45019</v>
      </c>
      <c r="K3871" t="s">
        <v>189</v>
      </c>
      <c r="L3871" t="s">
        <v>9243</v>
      </c>
      <c r="O3871" s="8">
        <v>45682</v>
      </c>
      <c r="P3871" s="24">
        <v>45679.684803240743</v>
      </c>
      <c r="Q3871" t="s">
        <v>26</v>
      </c>
      <c r="R3871">
        <v>202505</v>
      </c>
      <c r="S3871">
        <v>500</v>
      </c>
      <c r="T3871">
        <v>500</v>
      </c>
      <c r="BW3871">
        <v>500</v>
      </c>
      <c r="GX3871">
        <v>2</v>
      </c>
      <c r="GY3871" t="s">
        <v>190</v>
      </c>
      <c r="GZ3871" t="s">
        <v>191</v>
      </c>
      <c r="HB3871" s="24">
        <v>45679.754872685182</v>
      </c>
      <c r="HD3871">
        <v>10.9091</v>
      </c>
      <c r="HE3871">
        <v>329.99972500000001</v>
      </c>
      <c r="HH3871" t="s">
        <v>192</v>
      </c>
      <c r="HN3871" t="s">
        <v>26</v>
      </c>
      <c r="HP3871">
        <v>0</v>
      </c>
      <c r="HR3871">
        <v>0</v>
      </c>
      <c r="HS3871">
        <v>500</v>
      </c>
      <c r="HU3871" t="s">
        <v>566</v>
      </c>
      <c r="HV3871" t="s">
        <v>193</v>
      </c>
      <c r="HW3871" t="s">
        <v>194</v>
      </c>
      <c r="HX3871" t="s">
        <v>568</v>
      </c>
      <c r="HY3871">
        <v>7.5917999999999999E-2</v>
      </c>
      <c r="HZ3871" t="s">
        <v>195</v>
      </c>
      <c r="IA3871" t="s">
        <v>196</v>
      </c>
      <c r="IB3871" t="s">
        <v>457</v>
      </c>
      <c r="IC3871" t="s">
        <v>556</v>
      </c>
      <c r="IN3871">
        <v>1</v>
      </c>
      <c r="IS3871" s="8">
        <v>45678</v>
      </c>
    </row>
    <row r="3872" spans="1:253" x14ac:dyDescent="0.25">
      <c r="A3872" t="s">
        <v>841</v>
      </c>
      <c r="B3872" t="s">
        <v>11339</v>
      </c>
      <c r="C3872" t="s">
        <v>557</v>
      </c>
      <c r="E3872" t="s">
        <v>11340</v>
      </c>
      <c r="F3872" t="s">
        <v>566</v>
      </c>
      <c r="G3872" t="s">
        <v>567</v>
      </c>
      <c r="H3872" t="s">
        <v>455</v>
      </c>
      <c r="I3872" t="s">
        <v>560</v>
      </c>
      <c r="J3872" s="8">
        <v>45019</v>
      </c>
      <c r="K3872" t="s">
        <v>189</v>
      </c>
      <c r="L3872" t="s">
        <v>9243</v>
      </c>
      <c r="O3872" s="8">
        <v>45682</v>
      </c>
      <c r="P3872" s="24">
        <v>45679.754872685182</v>
      </c>
      <c r="Q3872" t="s">
        <v>26</v>
      </c>
      <c r="R3872">
        <v>202505</v>
      </c>
      <c r="S3872">
        <v>88</v>
      </c>
      <c r="T3872">
        <v>88</v>
      </c>
      <c r="BW3872">
        <v>88</v>
      </c>
      <c r="GX3872">
        <v>2</v>
      </c>
      <c r="GY3872" t="s">
        <v>190</v>
      </c>
      <c r="GZ3872" t="s">
        <v>191</v>
      </c>
      <c r="HB3872" s="24">
        <v>45679.765983796293</v>
      </c>
      <c r="HD3872">
        <v>10.9091</v>
      </c>
      <c r="HE3872">
        <v>329.99972500000001</v>
      </c>
      <c r="HH3872" t="s">
        <v>192</v>
      </c>
      <c r="HN3872" t="s">
        <v>26</v>
      </c>
      <c r="HP3872">
        <v>0</v>
      </c>
      <c r="HR3872">
        <v>0</v>
      </c>
      <c r="HS3872">
        <v>88</v>
      </c>
      <c r="HU3872" t="s">
        <v>566</v>
      </c>
      <c r="HV3872" t="s">
        <v>193</v>
      </c>
      <c r="HW3872" t="s">
        <v>194</v>
      </c>
      <c r="HX3872" t="s">
        <v>568</v>
      </c>
      <c r="HY3872">
        <v>7.5917999999999999E-2</v>
      </c>
      <c r="HZ3872" t="s">
        <v>195</v>
      </c>
      <c r="IA3872" t="s">
        <v>196</v>
      </c>
      <c r="IB3872" t="s">
        <v>457</v>
      </c>
      <c r="IC3872" t="s">
        <v>556</v>
      </c>
      <c r="IN3872">
        <v>1</v>
      </c>
      <c r="IS3872" s="8">
        <v>45678</v>
      </c>
    </row>
    <row r="3873" spans="1:253" x14ac:dyDescent="0.25">
      <c r="A3873" t="s">
        <v>841</v>
      </c>
      <c r="B3873" t="s">
        <v>996</v>
      </c>
      <c r="C3873" t="s">
        <v>557</v>
      </c>
      <c r="E3873" t="s">
        <v>997</v>
      </c>
      <c r="F3873" t="s">
        <v>603</v>
      </c>
      <c r="G3873" t="s">
        <v>604</v>
      </c>
      <c r="H3873" t="s">
        <v>455</v>
      </c>
      <c r="I3873" t="s">
        <v>560</v>
      </c>
      <c r="J3873" s="8">
        <v>45032</v>
      </c>
      <c r="K3873" t="s">
        <v>189</v>
      </c>
      <c r="L3873" t="s">
        <v>9243</v>
      </c>
      <c r="O3873" s="8">
        <v>45682</v>
      </c>
      <c r="P3873" s="24">
        <v>45679.765983796293</v>
      </c>
      <c r="Q3873" t="s">
        <v>26</v>
      </c>
      <c r="R3873">
        <v>202505</v>
      </c>
      <c r="S3873">
        <v>500</v>
      </c>
      <c r="T3873">
        <v>500</v>
      </c>
      <c r="BW3873">
        <v>500</v>
      </c>
      <c r="GX3873">
        <v>9</v>
      </c>
      <c r="GY3873" t="s">
        <v>190</v>
      </c>
      <c r="GZ3873" t="s">
        <v>191</v>
      </c>
      <c r="HB3873" s="24">
        <v>45679.870787037034</v>
      </c>
      <c r="HD3873">
        <v>10.9091</v>
      </c>
      <c r="HE3873">
        <v>329.99972500000001</v>
      </c>
      <c r="HH3873" t="s">
        <v>192</v>
      </c>
      <c r="HN3873" t="s">
        <v>26</v>
      </c>
      <c r="HP3873">
        <v>0</v>
      </c>
      <c r="HR3873">
        <v>0</v>
      </c>
      <c r="HS3873">
        <v>500</v>
      </c>
      <c r="HU3873" t="s">
        <v>603</v>
      </c>
      <c r="HV3873" t="s">
        <v>193</v>
      </c>
      <c r="HW3873" t="s">
        <v>194</v>
      </c>
      <c r="HX3873" t="s">
        <v>605</v>
      </c>
      <c r="HY3873">
        <v>7.5917999999999999E-2</v>
      </c>
      <c r="HZ3873" t="s">
        <v>195</v>
      </c>
      <c r="IA3873" t="s">
        <v>196</v>
      </c>
      <c r="IB3873" t="s">
        <v>457</v>
      </c>
      <c r="IC3873" t="s">
        <v>556</v>
      </c>
      <c r="IN3873">
        <v>1</v>
      </c>
      <c r="IS3873" s="8">
        <v>45678</v>
      </c>
    </row>
    <row r="3874" spans="1:253" x14ac:dyDescent="0.25">
      <c r="A3874" t="s">
        <v>841</v>
      </c>
      <c r="B3874" t="s">
        <v>11341</v>
      </c>
      <c r="C3874" t="s">
        <v>557</v>
      </c>
      <c r="E3874" t="s">
        <v>11342</v>
      </c>
      <c r="F3874" t="s">
        <v>603</v>
      </c>
      <c r="G3874" t="s">
        <v>604</v>
      </c>
      <c r="H3874" t="s">
        <v>455</v>
      </c>
      <c r="I3874" t="s">
        <v>560</v>
      </c>
      <c r="J3874" s="8">
        <v>45032</v>
      </c>
      <c r="K3874" t="s">
        <v>189</v>
      </c>
      <c r="L3874" t="s">
        <v>9243</v>
      </c>
      <c r="O3874" s="8">
        <v>45682</v>
      </c>
      <c r="P3874" s="24">
        <v>45679.870787037034</v>
      </c>
      <c r="Q3874" t="s">
        <v>26</v>
      </c>
      <c r="R3874">
        <v>202505</v>
      </c>
      <c r="S3874">
        <v>500</v>
      </c>
      <c r="T3874">
        <v>500</v>
      </c>
      <c r="BW3874">
        <v>500</v>
      </c>
      <c r="GX3874">
        <v>9</v>
      </c>
      <c r="GY3874" t="s">
        <v>190</v>
      </c>
      <c r="GZ3874" t="s">
        <v>191</v>
      </c>
      <c r="HB3874" s="24">
        <v>45679.938078703701</v>
      </c>
      <c r="HD3874">
        <v>10.9091</v>
      </c>
      <c r="HE3874">
        <v>329.99972500000001</v>
      </c>
      <c r="HH3874" t="s">
        <v>192</v>
      </c>
      <c r="HN3874" t="s">
        <v>26</v>
      </c>
      <c r="HP3874">
        <v>0</v>
      </c>
      <c r="HR3874">
        <v>0</v>
      </c>
      <c r="HS3874">
        <v>500</v>
      </c>
      <c r="HU3874" t="s">
        <v>603</v>
      </c>
      <c r="HV3874" t="s">
        <v>193</v>
      </c>
      <c r="HW3874" t="s">
        <v>194</v>
      </c>
      <c r="HX3874" t="s">
        <v>605</v>
      </c>
      <c r="HY3874">
        <v>7.5917999999999999E-2</v>
      </c>
      <c r="HZ3874" t="s">
        <v>195</v>
      </c>
      <c r="IA3874" t="s">
        <v>196</v>
      </c>
      <c r="IB3874" t="s">
        <v>457</v>
      </c>
      <c r="IC3874" t="s">
        <v>556</v>
      </c>
      <c r="IN3874">
        <v>1</v>
      </c>
      <c r="IS3874" s="8">
        <v>45678</v>
      </c>
    </row>
    <row r="3875" spans="1:253" x14ac:dyDescent="0.25">
      <c r="A3875" t="s">
        <v>841</v>
      </c>
      <c r="B3875" t="s">
        <v>11343</v>
      </c>
      <c r="C3875" t="s">
        <v>557</v>
      </c>
      <c r="E3875" t="s">
        <v>11344</v>
      </c>
      <c r="F3875" t="s">
        <v>603</v>
      </c>
      <c r="G3875" t="s">
        <v>604</v>
      </c>
      <c r="H3875" t="s">
        <v>455</v>
      </c>
      <c r="I3875" t="s">
        <v>560</v>
      </c>
      <c r="J3875" s="8">
        <v>45032</v>
      </c>
      <c r="K3875" t="s">
        <v>189</v>
      </c>
      <c r="L3875" t="s">
        <v>9243</v>
      </c>
      <c r="O3875" s="8">
        <v>45682</v>
      </c>
      <c r="P3875" s="24">
        <v>45679.938078703701</v>
      </c>
      <c r="Q3875" t="s">
        <v>26</v>
      </c>
      <c r="R3875">
        <v>202505</v>
      </c>
      <c r="S3875">
        <v>500</v>
      </c>
      <c r="T3875">
        <v>500</v>
      </c>
      <c r="BW3875">
        <v>435</v>
      </c>
      <c r="BX3875">
        <v>65</v>
      </c>
      <c r="GX3875">
        <v>9</v>
      </c>
      <c r="GY3875" t="s">
        <v>190</v>
      </c>
      <c r="GZ3875" t="s">
        <v>191</v>
      </c>
      <c r="HB3875" s="24">
        <v>45680.261631944442</v>
      </c>
      <c r="HD3875">
        <v>10.9091</v>
      </c>
      <c r="HE3875">
        <v>329.99972500000001</v>
      </c>
      <c r="HH3875" t="s">
        <v>192</v>
      </c>
      <c r="HN3875" t="s">
        <v>26</v>
      </c>
      <c r="HP3875">
        <v>0</v>
      </c>
      <c r="HR3875">
        <v>0</v>
      </c>
      <c r="HS3875">
        <v>500</v>
      </c>
      <c r="HU3875" t="s">
        <v>603</v>
      </c>
      <c r="HV3875" t="s">
        <v>193</v>
      </c>
      <c r="HW3875" t="s">
        <v>194</v>
      </c>
      <c r="HX3875" t="s">
        <v>605</v>
      </c>
      <c r="HY3875">
        <v>7.5917999999999999E-2</v>
      </c>
      <c r="HZ3875" t="s">
        <v>195</v>
      </c>
      <c r="IA3875" t="s">
        <v>196</v>
      </c>
      <c r="IB3875" t="s">
        <v>457</v>
      </c>
      <c r="IC3875" t="s">
        <v>556</v>
      </c>
      <c r="IN3875">
        <v>1</v>
      </c>
      <c r="IS3875" s="8">
        <v>45678</v>
      </c>
    </row>
    <row r="3876" spans="1:253" x14ac:dyDescent="0.25">
      <c r="A3876" t="s">
        <v>841</v>
      </c>
      <c r="B3876" t="s">
        <v>11345</v>
      </c>
      <c r="C3876" t="s">
        <v>557</v>
      </c>
      <c r="E3876" t="s">
        <v>11346</v>
      </c>
      <c r="F3876" t="s">
        <v>603</v>
      </c>
      <c r="G3876" t="s">
        <v>604</v>
      </c>
      <c r="H3876" t="s">
        <v>455</v>
      </c>
      <c r="I3876" t="s">
        <v>560</v>
      </c>
      <c r="J3876" s="8">
        <v>45032</v>
      </c>
      <c r="K3876" t="s">
        <v>189</v>
      </c>
      <c r="L3876" t="s">
        <v>9243</v>
      </c>
      <c r="O3876" s="8">
        <v>45682</v>
      </c>
      <c r="P3876" s="24">
        <v>45680.261631944442</v>
      </c>
      <c r="Q3876" t="s">
        <v>26</v>
      </c>
      <c r="R3876">
        <v>202505</v>
      </c>
      <c r="S3876">
        <v>500</v>
      </c>
      <c r="T3876">
        <v>500</v>
      </c>
      <c r="BX3876">
        <v>500</v>
      </c>
      <c r="GX3876">
        <v>9</v>
      </c>
      <c r="GY3876" t="s">
        <v>190</v>
      </c>
      <c r="GZ3876" t="s">
        <v>191</v>
      </c>
      <c r="HB3876" s="24">
        <v>45680.328229166669</v>
      </c>
      <c r="HD3876">
        <v>10.9091</v>
      </c>
      <c r="HE3876">
        <v>329.99972500000001</v>
      </c>
      <c r="HH3876" t="s">
        <v>192</v>
      </c>
      <c r="HN3876" t="s">
        <v>26</v>
      </c>
      <c r="HP3876">
        <v>0</v>
      </c>
      <c r="HR3876">
        <v>0</v>
      </c>
      <c r="HS3876">
        <v>500</v>
      </c>
      <c r="HU3876" t="s">
        <v>603</v>
      </c>
      <c r="HV3876" t="s">
        <v>193</v>
      </c>
      <c r="HW3876" t="s">
        <v>194</v>
      </c>
      <c r="HX3876" t="s">
        <v>605</v>
      </c>
      <c r="HY3876">
        <v>7.5917999999999999E-2</v>
      </c>
      <c r="HZ3876" t="s">
        <v>195</v>
      </c>
      <c r="IA3876" t="s">
        <v>196</v>
      </c>
      <c r="IB3876" t="s">
        <v>457</v>
      </c>
      <c r="IC3876" t="s">
        <v>556</v>
      </c>
      <c r="IN3876">
        <v>2</v>
      </c>
      <c r="IS3876" s="8">
        <v>45678</v>
      </c>
    </row>
    <row r="3877" spans="1:253" x14ac:dyDescent="0.25">
      <c r="A3877" t="s">
        <v>841</v>
      </c>
      <c r="B3877" t="s">
        <v>11347</v>
      </c>
      <c r="C3877" t="s">
        <v>557</v>
      </c>
      <c r="E3877" t="s">
        <v>11348</v>
      </c>
      <c r="F3877" t="s">
        <v>603</v>
      </c>
      <c r="G3877" t="s">
        <v>604</v>
      </c>
      <c r="H3877" t="s">
        <v>455</v>
      </c>
      <c r="I3877" t="s">
        <v>560</v>
      </c>
      <c r="J3877" s="8">
        <v>45032</v>
      </c>
      <c r="K3877" t="s">
        <v>189</v>
      </c>
      <c r="L3877" t="s">
        <v>9243</v>
      </c>
      <c r="O3877" s="8">
        <v>45682</v>
      </c>
      <c r="P3877" s="24">
        <v>45680.328229166669</v>
      </c>
      <c r="Q3877" t="s">
        <v>26</v>
      </c>
      <c r="R3877">
        <v>202505</v>
      </c>
      <c r="S3877">
        <v>500</v>
      </c>
      <c r="T3877">
        <v>500</v>
      </c>
      <c r="BX3877">
        <v>500</v>
      </c>
      <c r="GX3877">
        <v>9</v>
      </c>
      <c r="GY3877" t="s">
        <v>190</v>
      </c>
      <c r="GZ3877" t="s">
        <v>191</v>
      </c>
      <c r="HB3877" s="24">
        <v>45680.398310185185</v>
      </c>
      <c r="HD3877">
        <v>10.9091</v>
      </c>
      <c r="HE3877">
        <v>329.99972500000001</v>
      </c>
      <c r="HH3877" t="s">
        <v>192</v>
      </c>
      <c r="HN3877" t="s">
        <v>26</v>
      </c>
      <c r="HP3877">
        <v>0</v>
      </c>
      <c r="HR3877">
        <v>0</v>
      </c>
      <c r="HS3877">
        <v>500</v>
      </c>
      <c r="HU3877" t="s">
        <v>603</v>
      </c>
      <c r="HV3877" t="s">
        <v>193</v>
      </c>
      <c r="HW3877" t="s">
        <v>194</v>
      </c>
      <c r="HX3877" t="s">
        <v>605</v>
      </c>
      <c r="HY3877">
        <v>7.5917999999999999E-2</v>
      </c>
      <c r="HZ3877" t="s">
        <v>195</v>
      </c>
      <c r="IA3877" t="s">
        <v>196</v>
      </c>
      <c r="IB3877" t="s">
        <v>457</v>
      </c>
      <c r="IC3877" t="s">
        <v>556</v>
      </c>
      <c r="IN3877">
        <v>2</v>
      </c>
      <c r="IS3877" s="8">
        <v>45678</v>
      </c>
    </row>
    <row r="3878" spans="1:253" x14ac:dyDescent="0.25">
      <c r="A3878" t="s">
        <v>841</v>
      </c>
      <c r="B3878" t="s">
        <v>11349</v>
      </c>
      <c r="C3878" t="s">
        <v>557</v>
      </c>
      <c r="E3878" t="s">
        <v>11350</v>
      </c>
      <c r="F3878" t="s">
        <v>603</v>
      </c>
      <c r="G3878" t="s">
        <v>604</v>
      </c>
      <c r="H3878" t="s">
        <v>455</v>
      </c>
      <c r="I3878" t="s">
        <v>560</v>
      </c>
      <c r="J3878" s="8">
        <v>45032</v>
      </c>
      <c r="K3878" t="s">
        <v>189</v>
      </c>
      <c r="L3878" t="s">
        <v>9243</v>
      </c>
      <c r="O3878" s="8">
        <v>45682</v>
      </c>
      <c r="P3878" s="24">
        <v>45680.398310185185</v>
      </c>
      <c r="Q3878" t="s">
        <v>26</v>
      </c>
      <c r="R3878">
        <v>202505</v>
      </c>
      <c r="S3878">
        <v>190</v>
      </c>
      <c r="T3878">
        <v>190</v>
      </c>
      <c r="BX3878">
        <v>190</v>
      </c>
      <c r="GX3878">
        <v>9</v>
      </c>
      <c r="GY3878" t="s">
        <v>190</v>
      </c>
      <c r="GZ3878" t="s">
        <v>191</v>
      </c>
      <c r="HB3878" s="24">
        <v>45680.425775462965</v>
      </c>
      <c r="HD3878">
        <v>10.9091</v>
      </c>
      <c r="HE3878">
        <v>329.99972500000001</v>
      </c>
      <c r="HH3878" t="s">
        <v>192</v>
      </c>
      <c r="HN3878" t="s">
        <v>26</v>
      </c>
      <c r="HP3878">
        <v>0</v>
      </c>
      <c r="HR3878">
        <v>0</v>
      </c>
      <c r="HS3878">
        <v>190</v>
      </c>
      <c r="HU3878" t="s">
        <v>603</v>
      </c>
      <c r="HV3878" t="s">
        <v>193</v>
      </c>
      <c r="HW3878" t="s">
        <v>194</v>
      </c>
      <c r="HX3878" t="s">
        <v>605</v>
      </c>
      <c r="HY3878">
        <v>7.5917999999999999E-2</v>
      </c>
      <c r="HZ3878" t="s">
        <v>195</v>
      </c>
      <c r="IA3878" t="s">
        <v>196</v>
      </c>
      <c r="IB3878" t="s">
        <v>457</v>
      </c>
      <c r="IC3878" t="s">
        <v>556</v>
      </c>
      <c r="IN3878">
        <v>2</v>
      </c>
      <c r="IS3878" s="8">
        <v>45678</v>
      </c>
    </row>
    <row r="3879" spans="1:253" x14ac:dyDescent="0.25">
      <c r="A3879" t="s">
        <v>841</v>
      </c>
      <c r="B3879" t="s">
        <v>1853</v>
      </c>
      <c r="C3879" t="s">
        <v>557</v>
      </c>
      <c r="E3879" t="s">
        <v>1854</v>
      </c>
      <c r="F3879" t="s">
        <v>900</v>
      </c>
      <c r="G3879" t="s">
        <v>1845</v>
      </c>
      <c r="H3879" t="s">
        <v>455</v>
      </c>
      <c r="I3879" t="s">
        <v>560</v>
      </c>
      <c r="J3879" s="8">
        <v>45475</v>
      </c>
      <c r="K3879" t="s">
        <v>189</v>
      </c>
      <c r="L3879" t="s">
        <v>9243</v>
      </c>
      <c r="O3879" s="8">
        <v>45682</v>
      </c>
      <c r="P3879" s="24">
        <v>45680.425775462965</v>
      </c>
      <c r="Q3879" t="s">
        <v>26</v>
      </c>
      <c r="R3879">
        <v>202505</v>
      </c>
      <c r="S3879">
        <v>266</v>
      </c>
      <c r="T3879">
        <v>266</v>
      </c>
      <c r="BX3879">
        <v>266</v>
      </c>
      <c r="GX3879">
        <v>151</v>
      </c>
      <c r="GY3879" t="s">
        <v>190</v>
      </c>
      <c r="GZ3879" t="s">
        <v>190</v>
      </c>
      <c r="HB3879" s="24">
        <v>45680.501018518517</v>
      </c>
      <c r="HD3879">
        <v>10.9091</v>
      </c>
      <c r="HE3879">
        <v>329.99972500000001</v>
      </c>
      <c r="HH3879" t="s">
        <v>192</v>
      </c>
      <c r="HN3879" t="s">
        <v>26</v>
      </c>
      <c r="HP3879">
        <v>0</v>
      </c>
      <c r="HR3879">
        <v>0</v>
      </c>
      <c r="HS3879">
        <v>266</v>
      </c>
      <c r="HU3879" t="s">
        <v>900</v>
      </c>
      <c r="HV3879" t="s">
        <v>193</v>
      </c>
      <c r="HW3879" t="s">
        <v>194</v>
      </c>
      <c r="HX3879" t="s">
        <v>1846</v>
      </c>
      <c r="HY3879">
        <v>7.5917999999999999E-2</v>
      </c>
      <c r="HZ3879" t="s">
        <v>195</v>
      </c>
      <c r="IA3879" t="s">
        <v>196</v>
      </c>
      <c r="IB3879" t="s">
        <v>457</v>
      </c>
      <c r="IC3879" t="s">
        <v>556</v>
      </c>
      <c r="IN3879">
        <v>2</v>
      </c>
      <c r="IS3879" s="8">
        <v>45678</v>
      </c>
    </row>
    <row r="3880" spans="1:253" x14ac:dyDescent="0.25">
      <c r="A3880" t="s">
        <v>841</v>
      </c>
      <c r="B3880" t="s">
        <v>3330</v>
      </c>
      <c r="C3880" t="s">
        <v>557</v>
      </c>
      <c r="E3880" t="s">
        <v>3331</v>
      </c>
      <c r="F3880" t="s">
        <v>558</v>
      </c>
      <c r="G3880" t="s">
        <v>559</v>
      </c>
      <c r="H3880" t="s">
        <v>455</v>
      </c>
      <c r="I3880" t="s">
        <v>560</v>
      </c>
      <c r="J3880" s="8">
        <v>45233</v>
      </c>
      <c r="K3880" t="s">
        <v>189</v>
      </c>
      <c r="L3880" t="s">
        <v>9243</v>
      </c>
      <c r="O3880" s="8">
        <v>45682</v>
      </c>
      <c r="P3880" s="24">
        <v>45680.501018518517</v>
      </c>
      <c r="Q3880" t="s">
        <v>26</v>
      </c>
      <c r="R3880">
        <v>202505</v>
      </c>
      <c r="S3880">
        <v>500</v>
      </c>
      <c r="T3880">
        <v>500</v>
      </c>
      <c r="BX3880">
        <v>500</v>
      </c>
      <c r="GX3880">
        <v>11</v>
      </c>
      <c r="GY3880" t="s">
        <v>190</v>
      </c>
      <c r="GZ3880" t="s">
        <v>191</v>
      </c>
      <c r="HB3880" s="24">
        <v>45680.567627314813</v>
      </c>
      <c r="HD3880">
        <v>10.9091</v>
      </c>
      <c r="HE3880">
        <v>329.99972500000001</v>
      </c>
      <c r="HH3880" t="s">
        <v>192</v>
      </c>
      <c r="HN3880" t="s">
        <v>26</v>
      </c>
      <c r="HP3880">
        <v>0</v>
      </c>
      <c r="HR3880">
        <v>0</v>
      </c>
      <c r="HS3880">
        <v>500</v>
      </c>
      <c r="HU3880" t="s">
        <v>558</v>
      </c>
      <c r="HV3880" t="s">
        <v>193</v>
      </c>
      <c r="HW3880" t="s">
        <v>194</v>
      </c>
      <c r="HX3880" t="s">
        <v>561</v>
      </c>
      <c r="HY3880">
        <v>7.4480000000000005E-2</v>
      </c>
      <c r="HZ3880" t="s">
        <v>195</v>
      </c>
      <c r="IA3880" t="s">
        <v>196</v>
      </c>
      <c r="IB3880" t="s">
        <v>465</v>
      </c>
      <c r="IC3880" t="s">
        <v>562</v>
      </c>
      <c r="IN3880">
        <v>2</v>
      </c>
      <c r="IS3880" s="8">
        <v>45678</v>
      </c>
    </row>
    <row r="3881" spans="1:253" x14ac:dyDescent="0.25">
      <c r="A3881" t="s">
        <v>841</v>
      </c>
      <c r="B3881" t="s">
        <v>11351</v>
      </c>
      <c r="C3881" t="s">
        <v>557</v>
      </c>
      <c r="E3881" t="s">
        <v>11352</v>
      </c>
      <c r="F3881" t="s">
        <v>558</v>
      </c>
      <c r="G3881" t="s">
        <v>559</v>
      </c>
      <c r="H3881" t="s">
        <v>455</v>
      </c>
      <c r="I3881" t="s">
        <v>560</v>
      </c>
      <c r="J3881" s="8">
        <v>45233</v>
      </c>
      <c r="K3881" t="s">
        <v>189</v>
      </c>
      <c r="L3881" t="s">
        <v>9243</v>
      </c>
      <c r="O3881" s="8">
        <v>45682</v>
      </c>
      <c r="P3881" s="24">
        <v>45680.567627314813</v>
      </c>
      <c r="Q3881" t="s">
        <v>26</v>
      </c>
      <c r="R3881">
        <v>202505</v>
      </c>
      <c r="S3881">
        <v>500</v>
      </c>
      <c r="T3881">
        <v>500</v>
      </c>
      <c r="BX3881">
        <v>500</v>
      </c>
      <c r="GX3881">
        <v>11</v>
      </c>
      <c r="GY3881" t="s">
        <v>190</v>
      </c>
      <c r="GZ3881" t="s">
        <v>191</v>
      </c>
      <c r="HB3881" s="24">
        <v>45680.637696759259</v>
      </c>
      <c r="HD3881">
        <v>10.9091</v>
      </c>
      <c r="HE3881">
        <v>329.99972500000001</v>
      </c>
      <c r="HH3881" t="s">
        <v>192</v>
      </c>
      <c r="HN3881" t="s">
        <v>26</v>
      </c>
      <c r="HP3881">
        <v>0</v>
      </c>
      <c r="HR3881">
        <v>0</v>
      </c>
      <c r="HS3881">
        <v>500</v>
      </c>
      <c r="HU3881" t="s">
        <v>558</v>
      </c>
      <c r="HV3881" t="s">
        <v>193</v>
      </c>
      <c r="HW3881" t="s">
        <v>194</v>
      </c>
      <c r="HX3881" t="s">
        <v>561</v>
      </c>
      <c r="HY3881">
        <v>7.4480000000000005E-2</v>
      </c>
      <c r="HZ3881" t="s">
        <v>195</v>
      </c>
      <c r="IA3881" t="s">
        <v>196</v>
      </c>
      <c r="IB3881" t="s">
        <v>465</v>
      </c>
      <c r="IC3881" t="s">
        <v>562</v>
      </c>
      <c r="IN3881">
        <v>2</v>
      </c>
      <c r="IS3881" s="8">
        <v>45678</v>
      </c>
    </row>
    <row r="3882" spans="1:253" x14ac:dyDescent="0.25">
      <c r="A3882" t="s">
        <v>841</v>
      </c>
      <c r="B3882" t="s">
        <v>11353</v>
      </c>
      <c r="C3882" t="s">
        <v>557</v>
      </c>
      <c r="E3882" t="s">
        <v>11354</v>
      </c>
      <c r="F3882" t="s">
        <v>558</v>
      </c>
      <c r="G3882" t="s">
        <v>559</v>
      </c>
      <c r="H3882" t="s">
        <v>455</v>
      </c>
      <c r="I3882" t="s">
        <v>560</v>
      </c>
      <c r="J3882" s="8">
        <v>45233</v>
      </c>
      <c r="K3882" t="s">
        <v>189</v>
      </c>
      <c r="L3882" t="s">
        <v>9243</v>
      </c>
      <c r="O3882" s="8">
        <v>45682</v>
      </c>
      <c r="P3882" s="24">
        <v>45680.637696759259</v>
      </c>
      <c r="Q3882" t="s">
        <v>26</v>
      </c>
      <c r="R3882">
        <v>202505</v>
      </c>
      <c r="S3882">
        <v>200</v>
      </c>
      <c r="T3882">
        <v>200</v>
      </c>
      <c r="BX3882">
        <v>200</v>
      </c>
      <c r="GX3882">
        <v>11</v>
      </c>
      <c r="GY3882" t="s">
        <v>190</v>
      </c>
      <c r="GZ3882" t="s">
        <v>191</v>
      </c>
      <c r="HB3882" s="24">
        <v>45680.662951388891</v>
      </c>
      <c r="HD3882">
        <v>10.9091</v>
      </c>
      <c r="HE3882">
        <v>329.99972500000001</v>
      </c>
      <c r="HH3882" t="s">
        <v>192</v>
      </c>
      <c r="HN3882" t="s">
        <v>26</v>
      </c>
      <c r="HP3882">
        <v>0</v>
      </c>
      <c r="HR3882">
        <v>0</v>
      </c>
      <c r="HS3882">
        <v>200</v>
      </c>
      <c r="HU3882" t="s">
        <v>558</v>
      </c>
      <c r="HV3882" t="s">
        <v>193</v>
      </c>
      <c r="HW3882" t="s">
        <v>194</v>
      </c>
      <c r="HX3882" t="s">
        <v>561</v>
      </c>
      <c r="HY3882">
        <v>7.4480000000000005E-2</v>
      </c>
      <c r="HZ3882" t="s">
        <v>195</v>
      </c>
      <c r="IA3882" t="s">
        <v>196</v>
      </c>
      <c r="IB3882" t="s">
        <v>465</v>
      </c>
      <c r="IC3882" t="s">
        <v>562</v>
      </c>
      <c r="IN3882">
        <v>2</v>
      </c>
      <c r="IS3882" s="8">
        <v>45678</v>
      </c>
    </row>
    <row r="3883" spans="1:253" x14ac:dyDescent="0.25">
      <c r="A3883" t="s">
        <v>841</v>
      </c>
      <c r="B3883" t="s">
        <v>11355</v>
      </c>
      <c r="C3883" t="s">
        <v>557</v>
      </c>
      <c r="E3883" t="s">
        <v>11356</v>
      </c>
      <c r="F3883" t="s">
        <v>582</v>
      </c>
      <c r="G3883" t="s">
        <v>583</v>
      </c>
      <c r="H3883" t="s">
        <v>455</v>
      </c>
      <c r="I3883" t="s">
        <v>560</v>
      </c>
      <c r="J3883" s="8">
        <v>45015</v>
      </c>
      <c r="K3883" t="s">
        <v>189</v>
      </c>
      <c r="L3883" t="s">
        <v>9243</v>
      </c>
      <c r="O3883" s="8">
        <v>45682</v>
      </c>
      <c r="P3883" s="24">
        <v>45680.662951388891</v>
      </c>
      <c r="Q3883" t="s">
        <v>26</v>
      </c>
      <c r="R3883">
        <v>202505</v>
      </c>
      <c r="S3883">
        <v>500</v>
      </c>
      <c r="T3883">
        <v>500</v>
      </c>
      <c r="BX3883">
        <v>500</v>
      </c>
      <c r="GX3883">
        <v>3</v>
      </c>
      <c r="GY3883" t="s">
        <v>190</v>
      </c>
      <c r="GZ3883" t="s">
        <v>191</v>
      </c>
      <c r="HB3883" s="24">
        <v>45680.733032407406</v>
      </c>
      <c r="HD3883">
        <v>10.9091</v>
      </c>
      <c r="HE3883">
        <v>329.99972500000001</v>
      </c>
      <c r="HH3883" t="s">
        <v>192</v>
      </c>
      <c r="HN3883" t="s">
        <v>26</v>
      </c>
      <c r="HP3883">
        <v>0</v>
      </c>
      <c r="HR3883">
        <v>0</v>
      </c>
      <c r="HS3883">
        <v>500</v>
      </c>
      <c r="HU3883" t="s">
        <v>582</v>
      </c>
      <c r="HV3883" t="s">
        <v>193</v>
      </c>
      <c r="HW3883" t="s">
        <v>194</v>
      </c>
      <c r="HX3883" t="s">
        <v>584</v>
      </c>
      <c r="HY3883">
        <v>7.5917999999999999E-2</v>
      </c>
      <c r="HZ3883" t="s">
        <v>195</v>
      </c>
      <c r="IA3883" t="s">
        <v>196</v>
      </c>
      <c r="IB3883" t="s">
        <v>457</v>
      </c>
      <c r="IC3883" t="s">
        <v>556</v>
      </c>
      <c r="IN3883">
        <v>2</v>
      </c>
      <c r="IS3883" s="8">
        <v>45678</v>
      </c>
    </row>
    <row r="3884" spans="1:253" x14ac:dyDescent="0.25">
      <c r="A3884" t="s">
        <v>841</v>
      </c>
      <c r="B3884" t="s">
        <v>11357</v>
      </c>
      <c r="C3884" t="s">
        <v>557</v>
      </c>
      <c r="E3884" t="s">
        <v>11358</v>
      </c>
      <c r="F3884" t="s">
        <v>582</v>
      </c>
      <c r="G3884" t="s">
        <v>583</v>
      </c>
      <c r="H3884" t="s">
        <v>455</v>
      </c>
      <c r="I3884" t="s">
        <v>560</v>
      </c>
      <c r="J3884" s="8">
        <v>45015</v>
      </c>
      <c r="K3884" t="s">
        <v>189</v>
      </c>
      <c r="L3884" t="s">
        <v>9243</v>
      </c>
      <c r="O3884" s="8">
        <v>45682</v>
      </c>
      <c r="P3884" s="24">
        <v>45680.733032407406</v>
      </c>
      <c r="Q3884" t="s">
        <v>26</v>
      </c>
      <c r="R3884">
        <v>202505</v>
      </c>
      <c r="S3884">
        <v>500</v>
      </c>
      <c r="T3884">
        <v>500</v>
      </c>
      <c r="BX3884">
        <v>500</v>
      </c>
      <c r="GX3884">
        <v>3</v>
      </c>
      <c r="GY3884" t="s">
        <v>190</v>
      </c>
      <c r="GZ3884" t="s">
        <v>191</v>
      </c>
      <c r="HB3884" s="24">
        <v>45680.799629629626</v>
      </c>
      <c r="HD3884">
        <v>10.9091</v>
      </c>
      <c r="HE3884">
        <v>329.99972500000001</v>
      </c>
      <c r="HH3884" t="s">
        <v>192</v>
      </c>
      <c r="HN3884" t="s">
        <v>26</v>
      </c>
      <c r="HP3884">
        <v>0</v>
      </c>
      <c r="HR3884">
        <v>0</v>
      </c>
      <c r="HS3884">
        <v>500</v>
      </c>
      <c r="HU3884" t="s">
        <v>582</v>
      </c>
      <c r="HV3884" t="s">
        <v>193</v>
      </c>
      <c r="HW3884" t="s">
        <v>194</v>
      </c>
      <c r="HX3884" t="s">
        <v>584</v>
      </c>
      <c r="HY3884">
        <v>7.5917999999999999E-2</v>
      </c>
      <c r="HZ3884" t="s">
        <v>195</v>
      </c>
      <c r="IA3884" t="s">
        <v>196</v>
      </c>
      <c r="IB3884" t="s">
        <v>457</v>
      </c>
      <c r="IC3884" t="s">
        <v>556</v>
      </c>
      <c r="IN3884">
        <v>2</v>
      </c>
      <c r="IS3884" s="8">
        <v>45678</v>
      </c>
    </row>
    <row r="3885" spans="1:253" x14ac:dyDescent="0.25">
      <c r="A3885" t="s">
        <v>841</v>
      </c>
      <c r="B3885" t="s">
        <v>11359</v>
      </c>
      <c r="C3885" t="s">
        <v>557</v>
      </c>
      <c r="E3885" t="s">
        <v>11360</v>
      </c>
      <c r="F3885" t="s">
        <v>582</v>
      </c>
      <c r="G3885" t="s">
        <v>583</v>
      </c>
      <c r="H3885" t="s">
        <v>455</v>
      </c>
      <c r="I3885" t="s">
        <v>560</v>
      </c>
      <c r="J3885" s="8">
        <v>45015</v>
      </c>
      <c r="K3885" t="s">
        <v>189</v>
      </c>
      <c r="L3885" t="s">
        <v>9243</v>
      </c>
      <c r="O3885" s="8">
        <v>45682</v>
      </c>
      <c r="P3885" s="24">
        <v>45680.799629629626</v>
      </c>
      <c r="Q3885" t="s">
        <v>26</v>
      </c>
      <c r="R3885">
        <v>202505</v>
      </c>
      <c r="S3885">
        <v>100</v>
      </c>
      <c r="T3885">
        <v>100</v>
      </c>
      <c r="BX3885">
        <v>100</v>
      </c>
      <c r="GX3885">
        <v>3</v>
      </c>
      <c r="GY3885" t="s">
        <v>190</v>
      </c>
      <c r="GZ3885" t="s">
        <v>191</v>
      </c>
      <c r="HB3885" s="24">
        <v>45680.812256944446</v>
      </c>
      <c r="HD3885">
        <v>10.9091</v>
      </c>
      <c r="HE3885">
        <v>329.99972500000001</v>
      </c>
      <c r="HH3885" t="s">
        <v>192</v>
      </c>
      <c r="HN3885" t="s">
        <v>26</v>
      </c>
      <c r="HP3885">
        <v>0</v>
      </c>
      <c r="HR3885">
        <v>0</v>
      </c>
      <c r="HS3885">
        <v>100</v>
      </c>
      <c r="HU3885" t="s">
        <v>582</v>
      </c>
      <c r="HV3885" t="s">
        <v>193</v>
      </c>
      <c r="HW3885" t="s">
        <v>194</v>
      </c>
      <c r="HX3885" t="s">
        <v>584</v>
      </c>
      <c r="HY3885">
        <v>7.5917999999999999E-2</v>
      </c>
      <c r="HZ3885" t="s">
        <v>195</v>
      </c>
      <c r="IA3885" t="s">
        <v>196</v>
      </c>
      <c r="IB3885" t="s">
        <v>457</v>
      </c>
      <c r="IC3885" t="s">
        <v>556</v>
      </c>
      <c r="IN3885">
        <v>2</v>
      </c>
      <c r="IS3885" s="8">
        <v>45678</v>
      </c>
    </row>
    <row r="3886" spans="1:253" x14ac:dyDescent="0.25">
      <c r="A3886" t="s">
        <v>841</v>
      </c>
      <c r="B3886" t="s">
        <v>1035</v>
      </c>
      <c r="C3886" t="s">
        <v>557</v>
      </c>
      <c r="E3886" t="s">
        <v>1036</v>
      </c>
      <c r="F3886" t="s">
        <v>608</v>
      </c>
      <c r="G3886" t="s">
        <v>609</v>
      </c>
      <c r="H3886" t="s">
        <v>455</v>
      </c>
      <c r="I3886" t="s">
        <v>630</v>
      </c>
      <c r="J3886" s="8">
        <v>45181</v>
      </c>
      <c r="K3886" t="s">
        <v>189</v>
      </c>
      <c r="L3886" t="s">
        <v>9243</v>
      </c>
      <c r="O3886" s="8">
        <v>45682</v>
      </c>
      <c r="P3886" s="24">
        <v>45680.812256944446</v>
      </c>
      <c r="Q3886" t="s">
        <v>26</v>
      </c>
      <c r="R3886">
        <v>202505</v>
      </c>
      <c r="S3886">
        <v>500</v>
      </c>
      <c r="T3886">
        <v>500</v>
      </c>
      <c r="BX3886">
        <v>500</v>
      </c>
      <c r="GX3886">
        <v>9</v>
      </c>
      <c r="GY3886" t="s">
        <v>190</v>
      </c>
      <c r="GZ3886" t="s">
        <v>191</v>
      </c>
      <c r="HB3886" s="24">
        <v>45680.933854166666</v>
      </c>
      <c r="HD3886">
        <v>13.0909</v>
      </c>
      <c r="HE3886">
        <v>275.00019099999997</v>
      </c>
      <c r="HH3886" t="s">
        <v>192</v>
      </c>
      <c r="HN3886" t="s">
        <v>26</v>
      </c>
      <c r="HP3886">
        <v>0</v>
      </c>
      <c r="HR3886">
        <v>0</v>
      </c>
      <c r="HS3886">
        <v>500</v>
      </c>
      <c r="HU3886" t="s">
        <v>608</v>
      </c>
      <c r="HV3886" t="s">
        <v>193</v>
      </c>
      <c r="HW3886" t="s">
        <v>194</v>
      </c>
      <c r="HX3886" t="s">
        <v>610</v>
      </c>
      <c r="HY3886">
        <v>0.120991</v>
      </c>
      <c r="HZ3886" t="s">
        <v>195</v>
      </c>
      <c r="IA3886" t="s">
        <v>196</v>
      </c>
      <c r="IB3886" t="s">
        <v>457</v>
      </c>
      <c r="IC3886" t="s">
        <v>556</v>
      </c>
      <c r="IN3886">
        <v>2</v>
      </c>
      <c r="IS3886" s="8">
        <v>45678</v>
      </c>
    </row>
    <row r="3887" spans="1:253" x14ac:dyDescent="0.25">
      <c r="A3887" t="s">
        <v>841</v>
      </c>
      <c r="B3887" t="s">
        <v>1168</v>
      </c>
      <c r="C3887" t="s">
        <v>557</v>
      </c>
      <c r="E3887" t="s">
        <v>1169</v>
      </c>
      <c r="F3887" t="s">
        <v>633</v>
      </c>
      <c r="G3887" t="s">
        <v>634</v>
      </c>
      <c r="H3887" t="s">
        <v>455</v>
      </c>
      <c r="I3887" t="s">
        <v>630</v>
      </c>
      <c r="J3887" s="8">
        <v>45181</v>
      </c>
      <c r="K3887" t="s">
        <v>189</v>
      </c>
      <c r="L3887" t="s">
        <v>9243</v>
      </c>
      <c r="O3887" s="8">
        <v>45682</v>
      </c>
      <c r="P3887" s="24">
        <v>45680.933854166666</v>
      </c>
      <c r="Q3887" t="s">
        <v>26</v>
      </c>
      <c r="R3887">
        <v>202505</v>
      </c>
      <c r="S3887">
        <v>500</v>
      </c>
      <c r="T3887">
        <v>500</v>
      </c>
      <c r="BX3887">
        <v>384</v>
      </c>
      <c r="BY3887">
        <v>116</v>
      </c>
      <c r="GX3887">
        <v>12</v>
      </c>
      <c r="GY3887" t="s">
        <v>190</v>
      </c>
      <c r="GZ3887" t="s">
        <v>191</v>
      </c>
      <c r="HB3887" s="24">
        <v>45681.271423611113</v>
      </c>
      <c r="HD3887">
        <v>13.333299999999999</v>
      </c>
      <c r="HE3887">
        <v>270.000675</v>
      </c>
      <c r="HH3887" t="s">
        <v>192</v>
      </c>
      <c r="HN3887" t="s">
        <v>26</v>
      </c>
      <c r="HP3887">
        <v>0</v>
      </c>
      <c r="HR3887">
        <v>0</v>
      </c>
      <c r="HS3887">
        <v>500</v>
      </c>
      <c r="HU3887" t="s">
        <v>633</v>
      </c>
      <c r="HV3887" t="s">
        <v>193</v>
      </c>
      <c r="HW3887" t="s">
        <v>194</v>
      </c>
      <c r="HX3887" t="s">
        <v>635</v>
      </c>
      <c r="HY3887">
        <v>0.120991</v>
      </c>
      <c r="HZ3887" t="s">
        <v>195</v>
      </c>
      <c r="IA3887" t="s">
        <v>196</v>
      </c>
      <c r="IB3887" t="s">
        <v>457</v>
      </c>
      <c r="IC3887" t="s">
        <v>556</v>
      </c>
      <c r="IE3887" t="s">
        <v>203</v>
      </c>
      <c r="IF3887" s="8">
        <v>2958465</v>
      </c>
      <c r="IN3887">
        <v>2</v>
      </c>
      <c r="IS3887" s="8">
        <v>45678</v>
      </c>
    </row>
    <row r="3888" spans="1:253" x14ac:dyDescent="0.25">
      <c r="A3888" t="s">
        <v>841</v>
      </c>
      <c r="B3888" t="s">
        <v>11391</v>
      </c>
      <c r="C3888" t="s">
        <v>557</v>
      </c>
      <c r="E3888" t="s">
        <v>11392</v>
      </c>
      <c r="F3888" t="s">
        <v>633</v>
      </c>
      <c r="G3888" t="s">
        <v>634</v>
      </c>
      <c r="H3888" t="s">
        <v>455</v>
      </c>
      <c r="I3888" t="s">
        <v>630</v>
      </c>
      <c r="J3888" s="8">
        <v>45181</v>
      </c>
      <c r="K3888" t="s">
        <v>189</v>
      </c>
      <c r="L3888" t="s">
        <v>9243</v>
      </c>
      <c r="O3888" s="8">
        <v>45682</v>
      </c>
      <c r="P3888" s="24">
        <v>45681.271423611113</v>
      </c>
      <c r="Q3888" t="s">
        <v>26</v>
      </c>
      <c r="R3888">
        <v>202505</v>
      </c>
      <c r="S3888">
        <v>131</v>
      </c>
      <c r="T3888">
        <v>131</v>
      </c>
      <c r="BY3888">
        <v>131</v>
      </c>
      <c r="GX3888">
        <v>12</v>
      </c>
      <c r="GY3888" t="s">
        <v>190</v>
      </c>
      <c r="GZ3888" t="s">
        <v>191</v>
      </c>
      <c r="HB3888" s="24">
        <v>45681.291643518518</v>
      </c>
      <c r="HD3888">
        <v>13.333299999999999</v>
      </c>
      <c r="HE3888">
        <v>270.000675</v>
      </c>
      <c r="HH3888" t="s">
        <v>192</v>
      </c>
      <c r="HN3888" t="s">
        <v>26</v>
      </c>
      <c r="HP3888">
        <v>0</v>
      </c>
      <c r="HR3888">
        <v>0</v>
      </c>
      <c r="HS3888">
        <v>131</v>
      </c>
      <c r="HU3888" t="s">
        <v>633</v>
      </c>
      <c r="HV3888" t="s">
        <v>193</v>
      </c>
      <c r="HW3888" t="s">
        <v>194</v>
      </c>
      <c r="HX3888" t="s">
        <v>635</v>
      </c>
      <c r="HY3888">
        <v>0.120991</v>
      </c>
      <c r="HZ3888" t="s">
        <v>195</v>
      </c>
      <c r="IA3888" t="s">
        <v>196</v>
      </c>
      <c r="IB3888" t="s">
        <v>457</v>
      </c>
      <c r="IC3888" t="s">
        <v>556</v>
      </c>
      <c r="IE3888" t="s">
        <v>203</v>
      </c>
      <c r="IF3888" s="8">
        <v>2958465</v>
      </c>
      <c r="IN3888">
        <v>3</v>
      </c>
      <c r="IS3888" s="8">
        <v>45678</v>
      </c>
    </row>
    <row r="3889" spans="1:253" x14ac:dyDescent="0.25">
      <c r="A3889" t="s">
        <v>841</v>
      </c>
      <c r="B3889" t="s">
        <v>1855</v>
      </c>
      <c r="C3889" t="s">
        <v>557</v>
      </c>
      <c r="E3889" t="s">
        <v>1856</v>
      </c>
      <c r="F3889" t="s">
        <v>682</v>
      </c>
      <c r="G3889" t="s">
        <v>683</v>
      </c>
      <c r="H3889" t="s">
        <v>455</v>
      </c>
      <c r="I3889" t="s">
        <v>630</v>
      </c>
      <c r="J3889" s="8">
        <v>45181</v>
      </c>
      <c r="K3889" t="s">
        <v>189</v>
      </c>
      <c r="L3889" t="s">
        <v>9243</v>
      </c>
      <c r="O3889" s="8">
        <v>45682</v>
      </c>
      <c r="P3889" s="24">
        <v>45681.291643518518</v>
      </c>
      <c r="Q3889" t="s">
        <v>26</v>
      </c>
      <c r="R3889">
        <v>202505</v>
      </c>
      <c r="S3889">
        <v>96</v>
      </c>
      <c r="T3889">
        <v>96</v>
      </c>
      <c r="BY3889">
        <v>96</v>
      </c>
      <c r="GX3889">
        <v>11</v>
      </c>
      <c r="GY3889" t="s">
        <v>190</v>
      </c>
      <c r="GZ3889" t="s">
        <v>191</v>
      </c>
      <c r="HB3889" s="24">
        <v>45681.309664351851</v>
      </c>
      <c r="HD3889">
        <v>13.0909</v>
      </c>
      <c r="HE3889">
        <v>275.00019099999997</v>
      </c>
      <c r="HH3889" t="s">
        <v>192</v>
      </c>
      <c r="HN3889" t="s">
        <v>26</v>
      </c>
      <c r="HP3889">
        <v>0</v>
      </c>
      <c r="HR3889">
        <v>0</v>
      </c>
      <c r="HS3889">
        <v>96</v>
      </c>
      <c r="HU3889" t="s">
        <v>682</v>
      </c>
      <c r="HV3889" t="s">
        <v>193</v>
      </c>
      <c r="HW3889" t="s">
        <v>194</v>
      </c>
      <c r="HX3889" t="s">
        <v>684</v>
      </c>
      <c r="HY3889">
        <v>0.120991</v>
      </c>
      <c r="HZ3889" t="s">
        <v>195</v>
      </c>
      <c r="IA3889" t="s">
        <v>196</v>
      </c>
      <c r="IB3889" t="s">
        <v>457</v>
      </c>
      <c r="IC3889" t="s">
        <v>556</v>
      </c>
      <c r="IN3889">
        <v>3</v>
      </c>
      <c r="IS3889" s="8">
        <v>45678</v>
      </c>
    </row>
    <row r="3890" spans="1:253" x14ac:dyDescent="0.25">
      <c r="A3890" t="s">
        <v>841</v>
      </c>
      <c r="B3890" t="s">
        <v>2062</v>
      </c>
      <c r="C3890" t="s">
        <v>557</v>
      </c>
      <c r="E3890" t="s">
        <v>2063</v>
      </c>
      <c r="F3890" t="s">
        <v>673</v>
      </c>
      <c r="G3890" t="s">
        <v>674</v>
      </c>
      <c r="H3890" t="s">
        <v>455</v>
      </c>
      <c r="I3890" t="s">
        <v>630</v>
      </c>
      <c r="J3890" s="8">
        <v>45184</v>
      </c>
      <c r="K3890" t="s">
        <v>189</v>
      </c>
      <c r="L3890" t="s">
        <v>9243</v>
      </c>
      <c r="O3890" s="8">
        <v>45682</v>
      </c>
      <c r="P3890" s="24">
        <v>45681.309664351851</v>
      </c>
      <c r="Q3890" t="s">
        <v>26</v>
      </c>
      <c r="R3890">
        <v>202505</v>
      </c>
      <c r="S3890">
        <v>57</v>
      </c>
      <c r="T3890">
        <v>57</v>
      </c>
      <c r="BY3890">
        <v>57</v>
      </c>
      <c r="GX3890">
        <v>16</v>
      </c>
      <c r="GY3890" t="s">
        <v>190</v>
      </c>
      <c r="GZ3890" t="s">
        <v>191</v>
      </c>
      <c r="HB3890" s="24">
        <v>45681.318460648145</v>
      </c>
      <c r="HC3890" t="s">
        <v>201</v>
      </c>
      <c r="HD3890">
        <v>13.333299999999999</v>
      </c>
      <c r="HE3890">
        <v>270.000675</v>
      </c>
      <c r="HH3890" t="s">
        <v>192</v>
      </c>
      <c r="HI3890" t="s">
        <v>2063</v>
      </c>
      <c r="HJ3890" t="s">
        <v>12662</v>
      </c>
      <c r="HK3890" s="24">
        <v>45681.310289351852</v>
      </c>
      <c r="HL3890" s="24">
        <v>45681.319085648145</v>
      </c>
      <c r="HM3890">
        <v>0</v>
      </c>
      <c r="HN3890" t="s">
        <v>26</v>
      </c>
      <c r="HP3890">
        <v>0</v>
      </c>
      <c r="HR3890">
        <v>0</v>
      </c>
      <c r="HS3890">
        <v>57</v>
      </c>
      <c r="HU3890" t="s">
        <v>673</v>
      </c>
      <c r="HV3890" t="s">
        <v>193</v>
      </c>
      <c r="HW3890" t="s">
        <v>194</v>
      </c>
      <c r="HX3890" t="s">
        <v>675</v>
      </c>
      <c r="HY3890">
        <v>0.120991</v>
      </c>
      <c r="HZ3890" t="s">
        <v>195</v>
      </c>
      <c r="IA3890" t="s">
        <v>196</v>
      </c>
      <c r="IB3890" t="s">
        <v>457</v>
      </c>
      <c r="IC3890" t="s">
        <v>556</v>
      </c>
      <c r="IN3890">
        <v>3</v>
      </c>
      <c r="IS3890" s="8">
        <v>45678</v>
      </c>
    </row>
    <row r="3891" spans="1:253" x14ac:dyDescent="0.25">
      <c r="A3891" t="s">
        <v>841</v>
      </c>
      <c r="B3891" t="s">
        <v>2064</v>
      </c>
      <c r="C3891" t="s">
        <v>557</v>
      </c>
      <c r="E3891" t="s">
        <v>2065</v>
      </c>
      <c r="F3891" t="s">
        <v>768</v>
      </c>
      <c r="G3891" t="s">
        <v>769</v>
      </c>
      <c r="H3891" t="s">
        <v>455</v>
      </c>
      <c r="I3891" t="s">
        <v>630</v>
      </c>
      <c r="J3891" s="8">
        <v>45184</v>
      </c>
      <c r="K3891" t="s">
        <v>189</v>
      </c>
      <c r="L3891" t="s">
        <v>9243</v>
      </c>
      <c r="O3891" s="8">
        <v>45682</v>
      </c>
      <c r="P3891" s="24">
        <v>45681.318460648145</v>
      </c>
      <c r="Q3891" t="s">
        <v>26</v>
      </c>
      <c r="R3891">
        <v>202505</v>
      </c>
      <c r="S3891">
        <v>150</v>
      </c>
      <c r="T3891">
        <v>150</v>
      </c>
      <c r="BY3891">
        <v>150</v>
      </c>
      <c r="GX3891">
        <v>32</v>
      </c>
      <c r="GY3891" t="s">
        <v>190</v>
      </c>
      <c r="GZ3891" t="s">
        <v>191</v>
      </c>
      <c r="HB3891" s="24">
        <v>45681.345081018517</v>
      </c>
      <c r="HD3891">
        <v>13.333299999999999</v>
      </c>
      <c r="HE3891">
        <v>270.000675</v>
      </c>
      <c r="HH3891" t="s">
        <v>192</v>
      </c>
      <c r="HN3891" t="s">
        <v>26</v>
      </c>
      <c r="HP3891">
        <v>0</v>
      </c>
      <c r="HR3891">
        <v>0</v>
      </c>
      <c r="HS3891">
        <v>150</v>
      </c>
      <c r="HU3891" t="s">
        <v>768</v>
      </c>
      <c r="HV3891" t="s">
        <v>193</v>
      </c>
      <c r="HW3891" t="s">
        <v>194</v>
      </c>
      <c r="HX3891" t="s">
        <v>770</v>
      </c>
      <c r="HY3891">
        <v>0.120991</v>
      </c>
      <c r="HZ3891" t="s">
        <v>195</v>
      </c>
      <c r="IA3891" t="s">
        <v>196</v>
      </c>
      <c r="IB3891" t="s">
        <v>457</v>
      </c>
      <c r="IC3891" t="s">
        <v>556</v>
      </c>
      <c r="IN3891">
        <v>3</v>
      </c>
      <c r="IS3891" s="8">
        <v>45678</v>
      </c>
    </row>
    <row r="3892" spans="1:253" x14ac:dyDescent="0.25">
      <c r="A3892" t="s">
        <v>841</v>
      </c>
      <c r="B3892" t="s">
        <v>1013</v>
      </c>
      <c r="C3892" t="s">
        <v>557</v>
      </c>
      <c r="E3892" t="s">
        <v>1014</v>
      </c>
      <c r="F3892" t="s">
        <v>603</v>
      </c>
      <c r="G3892" t="s">
        <v>604</v>
      </c>
      <c r="H3892" t="s">
        <v>455</v>
      </c>
      <c r="I3892" t="s">
        <v>560</v>
      </c>
      <c r="J3892" s="8">
        <v>45032</v>
      </c>
      <c r="K3892" t="s">
        <v>189</v>
      </c>
      <c r="L3892" t="s">
        <v>9243</v>
      </c>
      <c r="O3892" s="8">
        <v>45682</v>
      </c>
      <c r="P3892" s="24">
        <v>45681.345081018517</v>
      </c>
      <c r="Q3892" t="s">
        <v>26</v>
      </c>
      <c r="R3892">
        <v>202506</v>
      </c>
      <c r="S3892">
        <v>3031</v>
      </c>
      <c r="T3892">
        <v>3031</v>
      </c>
      <c r="V3892" t="s">
        <v>12079</v>
      </c>
      <c r="BY3892">
        <v>3031</v>
      </c>
      <c r="GX3892">
        <v>9</v>
      </c>
      <c r="GY3892" t="s">
        <v>190</v>
      </c>
      <c r="GZ3892" t="s">
        <v>191</v>
      </c>
      <c r="HB3892" s="24">
        <v>45681.797222222223</v>
      </c>
      <c r="HD3892">
        <v>10.9091</v>
      </c>
      <c r="HE3892">
        <v>329.99972500000001</v>
      </c>
      <c r="HH3892" t="s">
        <v>192</v>
      </c>
      <c r="HN3892" t="s">
        <v>26</v>
      </c>
      <c r="HP3892">
        <v>0</v>
      </c>
      <c r="HR3892">
        <v>0</v>
      </c>
      <c r="HS3892">
        <v>3031</v>
      </c>
      <c r="HU3892" t="s">
        <v>603</v>
      </c>
      <c r="HV3892" t="s">
        <v>193</v>
      </c>
      <c r="HW3892" t="s">
        <v>194</v>
      </c>
      <c r="HX3892" t="s">
        <v>605</v>
      </c>
      <c r="HY3892">
        <v>7.5917999999999999E-2</v>
      </c>
      <c r="HZ3892" t="s">
        <v>195</v>
      </c>
      <c r="IA3892" t="s">
        <v>196</v>
      </c>
      <c r="IB3892" t="s">
        <v>457</v>
      </c>
      <c r="IC3892" t="s">
        <v>556</v>
      </c>
      <c r="IN3892">
        <v>-4</v>
      </c>
      <c r="IS3892" s="8">
        <v>45685</v>
      </c>
    </row>
    <row r="3893" spans="1:253" x14ac:dyDescent="0.25">
      <c r="A3893" t="s">
        <v>841</v>
      </c>
      <c r="B3893" t="s">
        <v>1178</v>
      </c>
      <c r="C3893" t="s">
        <v>557</v>
      </c>
      <c r="E3893" t="s">
        <v>1179</v>
      </c>
      <c r="F3893" t="s">
        <v>566</v>
      </c>
      <c r="G3893" t="s">
        <v>567</v>
      </c>
      <c r="H3893" t="s">
        <v>455</v>
      </c>
      <c r="I3893" t="s">
        <v>560</v>
      </c>
      <c r="J3893" s="8">
        <v>45019</v>
      </c>
      <c r="K3893" t="s">
        <v>189</v>
      </c>
      <c r="L3893" t="s">
        <v>9243</v>
      </c>
      <c r="O3893" s="8">
        <v>45682</v>
      </c>
      <c r="P3893" s="24">
        <v>45681.797222222223</v>
      </c>
      <c r="Q3893" t="s">
        <v>26</v>
      </c>
      <c r="R3893">
        <v>202508</v>
      </c>
      <c r="S3893">
        <v>3640</v>
      </c>
      <c r="T3893">
        <v>3640</v>
      </c>
      <c r="V3893" t="s">
        <v>12079</v>
      </c>
      <c r="BY3893">
        <v>1188</v>
      </c>
      <c r="CB3893">
        <v>2452</v>
      </c>
      <c r="GX3893">
        <v>2</v>
      </c>
      <c r="GY3893" t="s">
        <v>190</v>
      </c>
      <c r="GZ3893" t="s">
        <v>191</v>
      </c>
      <c r="HB3893" s="24">
        <v>45684.62903935185</v>
      </c>
      <c r="HD3893">
        <v>10.9091</v>
      </c>
      <c r="HE3893">
        <v>329.99972500000001</v>
      </c>
      <c r="HH3893" t="s">
        <v>192</v>
      </c>
      <c r="HN3893" t="s">
        <v>26</v>
      </c>
      <c r="HP3893">
        <v>0</v>
      </c>
      <c r="HR3893">
        <v>0</v>
      </c>
      <c r="HS3893">
        <v>3640</v>
      </c>
      <c r="HU3893" t="s">
        <v>566</v>
      </c>
      <c r="HV3893" t="s">
        <v>193</v>
      </c>
      <c r="HW3893" t="s">
        <v>194</v>
      </c>
      <c r="HX3893" t="s">
        <v>568</v>
      </c>
      <c r="HY3893">
        <v>7.5917999999999999E-2</v>
      </c>
      <c r="HZ3893" t="s">
        <v>195</v>
      </c>
      <c r="IA3893" t="s">
        <v>196</v>
      </c>
      <c r="IB3893" t="s">
        <v>457</v>
      </c>
      <c r="IC3893" t="s">
        <v>556</v>
      </c>
      <c r="IN3893">
        <v>-18</v>
      </c>
      <c r="IS3893" s="8">
        <v>45699</v>
      </c>
    </row>
    <row r="3894" spans="1:253" x14ac:dyDescent="0.25">
      <c r="A3894" t="s">
        <v>841</v>
      </c>
      <c r="B3894" t="s">
        <v>1492</v>
      </c>
      <c r="C3894" t="s">
        <v>557</v>
      </c>
      <c r="E3894" t="s">
        <v>1493</v>
      </c>
      <c r="F3894" t="s">
        <v>572</v>
      </c>
      <c r="G3894" t="s">
        <v>573</v>
      </c>
      <c r="H3894" t="s">
        <v>455</v>
      </c>
      <c r="I3894" t="s">
        <v>554</v>
      </c>
      <c r="J3894" s="8">
        <v>45181</v>
      </c>
      <c r="K3894" t="s">
        <v>189</v>
      </c>
      <c r="L3894" t="s">
        <v>9243</v>
      </c>
      <c r="O3894" s="8">
        <v>45689</v>
      </c>
      <c r="P3894" s="24">
        <v>45684.62903935185</v>
      </c>
      <c r="Q3894" t="s">
        <v>26</v>
      </c>
      <c r="R3894">
        <v>202505</v>
      </c>
      <c r="S3894">
        <v>500</v>
      </c>
      <c r="T3894">
        <v>500</v>
      </c>
      <c r="CB3894">
        <v>500</v>
      </c>
      <c r="GX3894">
        <v>25</v>
      </c>
      <c r="GY3894" t="s">
        <v>190</v>
      </c>
      <c r="GZ3894" t="s">
        <v>191</v>
      </c>
      <c r="HB3894" s="24">
        <v>45684.716122685182</v>
      </c>
      <c r="HD3894">
        <v>13.8462</v>
      </c>
      <c r="HE3894">
        <v>259.99913299999997</v>
      </c>
      <c r="HH3894" t="s">
        <v>192</v>
      </c>
      <c r="HN3894" t="s">
        <v>26</v>
      </c>
      <c r="HP3894">
        <v>0</v>
      </c>
      <c r="HR3894">
        <v>0</v>
      </c>
      <c r="HS3894">
        <v>500</v>
      </c>
      <c r="HU3894" t="s">
        <v>572</v>
      </c>
      <c r="HV3894" t="s">
        <v>193</v>
      </c>
      <c r="HW3894" t="s">
        <v>194</v>
      </c>
      <c r="HX3894" t="s">
        <v>574</v>
      </c>
      <c r="HY3894">
        <v>8.9125999999999997E-2</v>
      </c>
      <c r="HZ3894" t="s">
        <v>195</v>
      </c>
      <c r="IA3894" t="s">
        <v>196</v>
      </c>
      <c r="IB3894" t="s">
        <v>457</v>
      </c>
      <c r="IC3894" t="s">
        <v>556</v>
      </c>
      <c r="IN3894">
        <v>6</v>
      </c>
      <c r="IS3894" s="8">
        <v>45678</v>
      </c>
    </row>
    <row r="3895" spans="1:253" x14ac:dyDescent="0.25">
      <c r="A3895" t="s">
        <v>841</v>
      </c>
      <c r="B3895" t="s">
        <v>11365</v>
      </c>
      <c r="C3895" t="s">
        <v>557</v>
      </c>
      <c r="E3895" t="s">
        <v>11366</v>
      </c>
      <c r="F3895" t="s">
        <v>572</v>
      </c>
      <c r="G3895" t="s">
        <v>573</v>
      </c>
      <c r="H3895" t="s">
        <v>455</v>
      </c>
      <c r="I3895" t="s">
        <v>554</v>
      </c>
      <c r="J3895" s="8">
        <v>45181</v>
      </c>
      <c r="K3895" t="s">
        <v>189</v>
      </c>
      <c r="L3895" t="s">
        <v>9243</v>
      </c>
      <c r="O3895" s="8">
        <v>45689</v>
      </c>
      <c r="P3895" s="24">
        <v>45684.716122685182</v>
      </c>
      <c r="Q3895" t="s">
        <v>26</v>
      </c>
      <c r="R3895">
        <v>202505</v>
      </c>
      <c r="S3895">
        <v>77</v>
      </c>
      <c r="T3895">
        <v>77</v>
      </c>
      <c r="CB3895">
        <v>77</v>
      </c>
      <c r="GX3895">
        <v>25</v>
      </c>
      <c r="GY3895" t="s">
        <v>190</v>
      </c>
      <c r="GZ3895" t="s">
        <v>191</v>
      </c>
      <c r="HB3895" s="24">
        <v>45684.728460648148</v>
      </c>
      <c r="HD3895">
        <v>13.8462</v>
      </c>
      <c r="HE3895">
        <v>259.99913299999997</v>
      </c>
      <c r="HH3895" t="s">
        <v>192</v>
      </c>
      <c r="HN3895" t="s">
        <v>26</v>
      </c>
      <c r="HP3895">
        <v>0</v>
      </c>
      <c r="HR3895">
        <v>0</v>
      </c>
      <c r="HS3895">
        <v>77</v>
      </c>
      <c r="HU3895" t="s">
        <v>572</v>
      </c>
      <c r="HV3895" t="s">
        <v>193</v>
      </c>
      <c r="HW3895" t="s">
        <v>194</v>
      </c>
      <c r="HX3895" t="s">
        <v>574</v>
      </c>
      <c r="HY3895">
        <v>8.9125999999999997E-2</v>
      </c>
      <c r="HZ3895" t="s">
        <v>195</v>
      </c>
      <c r="IA3895" t="s">
        <v>196</v>
      </c>
      <c r="IB3895" t="s">
        <v>457</v>
      </c>
      <c r="IC3895" t="s">
        <v>556</v>
      </c>
      <c r="IN3895">
        <v>6</v>
      </c>
      <c r="IS3895" s="8">
        <v>45678</v>
      </c>
    </row>
    <row r="3896" spans="1:253" x14ac:dyDescent="0.25">
      <c r="A3896" t="s">
        <v>841</v>
      </c>
      <c r="B3896" t="s">
        <v>1494</v>
      </c>
      <c r="C3896" t="s">
        <v>557</v>
      </c>
      <c r="E3896" t="s">
        <v>1495</v>
      </c>
      <c r="F3896" t="s">
        <v>585</v>
      </c>
      <c r="G3896" t="s">
        <v>586</v>
      </c>
      <c r="H3896" t="s">
        <v>455</v>
      </c>
      <c r="I3896" t="s">
        <v>554</v>
      </c>
      <c r="J3896" s="8">
        <v>45028</v>
      </c>
      <c r="K3896" t="s">
        <v>189</v>
      </c>
      <c r="L3896" t="s">
        <v>9243</v>
      </c>
      <c r="O3896" s="8">
        <v>45689</v>
      </c>
      <c r="P3896" s="24">
        <v>45684.728460648148</v>
      </c>
      <c r="Q3896" t="s">
        <v>26</v>
      </c>
      <c r="R3896">
        <v>202505</v>
      </c>
      <c r="S3896">
        <v>500</v>
      </c>
      <c r="T3896">
        <v>500</v>
      </c>
      <c r="CB3896">
        <v>500</v>
      </c>
      <c r="GX3896">
        <v>2</v>
      </c>
      <c r="GY3896" t="s">
        <v>190</v>
      </c>
      <c r="GZ3896" t="s">
        <v>191</v>
      </c>
      <c r="HB3896" s="24">
        <v>45684.795057870368</v>
      </c>
      <c r="HD3896">
        <v>10.9091</v>
      </c>
      <c r="HE3896">
        <v>329.99972500000001</v>
      </c>
      <c r="HH3896" t="s">
        <v>192</v>
      </c>
      <c r="HN3896" t="s">
        <v>26</v>
      </c>
      <c r="HP3896">
        <v>0</v>
      </c>
      <c r="HR3896">
        <v>0</v>
      </c>
      <c r="HS3896">
        <v>500</v>
      </c>
      <c r="HU3896" t="s">
        <v>585</v>
      </c>
      <c r="HV3896" t="s">
        <v>193</v>
      </c>
      <c r="HW3896" t="s">
        <v>194</v>
      </c>
      <c r="HX3896" t="s">
        <v>587</v>
      </c>
      <c r="HY3896">
        <v>8.2428000000000001E-2</v>
      </c>
      <c r="HZ3896" t="s">
        <v>195</v>
      </c>
      <c r="IA3896" t="s">
        <v>196</v>
      </c>
      <c r="IB3896" t="s">
        <v>457</v>
      </c>
      <c r="IC3896" t="s">
        <v>556</v>
      </c>
      <c r="IN3896">
        <v>6</v>
      </c>
      <c r="IS3896" s="8">
        <v>45678</v>
      </c>
    </row>
    <row r="3897" spans="1:253" x14ac:dyDescent="0.25">
      <c r="A3897" t="s">
        <v>841</v>
      </c>
      <c r="B3897" t="s">
        <v>11367</v>
      </c>
      <c r="C3897" t="s">
        <v>557</v>
      </c>
      <c r="E3897" t="s">
        <v>11368</v>
      </c>
      <c r="F3897" t="s">
        <v>585</v>
      </c>
      <c r="G3897" t="s">
        <v>586</v>
      </c>
      <c r="H3897" t="s">
        <v>455</v>
      </c>
      <c r="I3897" t="s">
        <v>554</v>
      </c>
      <c r="J3897" s="8">
        <v>45028</v>
      </c>
      <c r="K3897" t="s">
        <v>189</v>
      </c>
      <c r="L3897" t="s">
        <v>9243</v>
      </c>
      <c r="O3897" s="8">
        <v>45689</v>
      </c>
      <c r="P3897" s="24">
        <v>45684.795057870368</v>
      </c>
      <c r="Q3897" t="s">
        <v>26</v>
      </c>
      <c r="R3897">
        <v>202505</v>
      </c>
      <c r="S3897">
        <v>500</v>
      </c>
      <c r="T3897">
        <v>500</v>
      </c>
      <c r="CB3897">
        <v>500</v>
      </c>
      <c r="GX3897">
        <v>2</v>
      </c>
      <c r="GY3897" t="s">
        <v>190</v>
      </c>
      <c r="GZ3897" t="s">
        <v>191</v>
      </c>
      <c r="HB3897" s="24">
        <v>45684.899861111109</v>
      </c>
      <c r="HD3897">
        <v>10.9091</v>
      </c>
      <c r="HE3897">
        <v>329.99972500000001</v>
      </c>
      <c r="HH3897" t="s">
        <v>192</v>
      </c>
      <c r="HN3897" t="s">
        <v>26</v>
      </c>
      <c r="HP3897">
        <v>0</v>
      </c>
      <c r="HR3897">
        <v>0</v>
      </c>
      <c r="HS3897">
        <v>500</v>
      </c>
      <c r="HU3897" t="s">
        <v>585</v>
      </c>
      <c r="HV3897" t="s">
        <v>193</v>
      </c>
      <c r="HW3897" t="s">
        <v>194</v>
      </c>
      <c r="HX3897" t="s">
        <v>587</v>
      </c>
      <c r="HY3897">
        <v>8.2428000000000001E-2</v>
      </c>
      <c r="HZ3897" t="s">
        <v>195</v>
      </c>
      <c r="IA3897" t="s">
        <v>196</v>
      </c>
      <c r="IB3897" t="s">
        <v>457</v>
      </c>
      <c r="IC3897" t="s">
        <v>556</v>
      </c>
      <c r="IN3897">
        <v>6</v>
      </c>
      <c r="IS3897" s="8">
        <v>45678</v>
      </c>
    </row>
    <row r="3898" spans="1:253" x14ac:dyDescent="0.25">
      <c r="A3898" t="s">
        <v>841</v>
      </c>
      <c r="B3898" t="s">
        <v>11369</v>
      </c>
      <c r="C3898" t="s">
        <v>557</v>
      </c>
      <c r="E3898" t="s">
        <v>11370</v>
      </c>
      <c r="F3898" t="s">
        <v>585</v>
      </c>
      <c r="G3898" t="s">
        <v>586</v>
      </c>
      <c r="H3898" t="s">
        <v>455</v>
      </c>
      <c r="I3898" t="s">
        <v>554</v>
      </c>
      <c r="J3898" s="8">
        <v>45028</v>
      </c>
      <c r="K3898" t="s">
        <v>189</v>
      </c>
      <c r="L3898" t="s">
        <v>9243</v>
      </c>
      <c r="O3898" s="8">
        <v>45689</v>
      </c>
      <c r="P3898" s="24">
        <v>45684.899861111109</v>
      </c>
      <c r="Q3898" t="s">
        <v>26</v>
      </c>
      <c r="R3898">
        <v>202505</v>
      </c>
      <c r="S3898">
        <v>500</v>
      </c>
      <c r="T3898">
        <v>500</v>
      </c>
      <c r="CB3898">
        <v>500</v>
      </c>
      <c r="GX3898">
        <v>2</v>
      </c>
      <c r="GY3898" t="s">
        <v>190</v>
      </c>
      <c r="GZ3898" t="s">
        <v>191</v>
      </c>
      <c r="HB3898" s="24">
        <v>45684.974097222221</v>
      </c>
      <c r="HD3898">
        <v>10.9091</v>
      </c>
      <c r="HE3898">
        <v>329.99972500000001</v>
      </c>
      <c r="HH3898" t="s">
        <v>192</v>
      </c>
      <c r="HN3898" t="s">
        <v>26</v>
      </c>
      <c r="HP3898">
        <v>0</v>
      </c>
      <c r="HR3898">
        <v>0</v>
      </c>
      <c r="HS3898">
        <v>500</v>
      </c>
      <c r="HU3898" t="s">
        <v>585</v>
      </c>
      <c r="HV3898" t="s">
        <v>193</v>
      </c>
      <c r="HW3898" t="s">
        <v>194</v>
      </c>
      <c r="HX3898" t="s">
        <v>587</v>
      </c>
      <c r="HY3898">
        <v>8.2428000000000001E-2</v>
      </c>
      <c r="HZ3898" t="s">
        <v>195</v>
      </c>
      <c r="IA3898" t="s">
        <v>196</v>
      </c>
      <c r="IB3898" t="s">
        <v>457</v>
      </c>
      <c r="IC3898" t="s">
        <v>556</v>
      </c>
      <c r="IN3898">
        <v>6</v>
      </c>
      <c r="IS3898" s="8">
        <v>45678</v>
      </c>
    </row>
    <row r="3899" spans="1:253" x14ac:dyDescent="0.25">
      <c r="A3899" t="s">
        <v>841</v>
      </c>
      <c r="B3899" t="s">
        <v>11371</v>
      </c>
      <c r="C3899" t="s">
        <v>557</v>
      </c>
      <c r="E3899" t="s">
        <v>11372</v>
      </c>
      <c r="F3899" t="s">
        <v>585</v>
      </c>
      <c r="G3899" t="s">
        <v>586</v>
      </c>
      <c r="H3899" t="s">
        <v>455</v>
      </c>
      <c r="I3899" t="s">
        <v>554</v>
      </c>
      <c r="J3899" s="8">
        <v>45028</v>
      </c>
      <c r="K3899" t="s">
        <v>189</v>
      </c>
      <c r="L3899" t="s">
        <v>9243</v>
      </c>
      <c r="O3899" s="8">
        <v>45689</v>
      </c>
      <c r="P3899" s="24">
        <v>45684.974097222221</v>
      </c>
      <c r="Q3899" t="s">
        <v>26</v>
      </c>
      <c r="R3899">
        <v>202505</v>
      </c>
      <c r="S3899">
        <v>299</v>
      </c>
      <c r="T3899">
        <v>299</v>
      </c>
      <c r="CB3899">
        <v>205</v>
      </c>
      <c r="CC3899">
        <v>94</v>
      </c>
      <c r="GX3899">
        <v>2</v>
      </c>
      <c r="GY3899" t="s">
        <v>190</v>
      </c>
      <c r="GZ3899" t="s">
        <v>191</v>
      </c>
      <c r="HB3899" s="24">
        <v>45685.265324074076</v>
      </c>
      <c r="HD3899">
        <v>10.9091</v>
      </c>
      <c r="HE3899">
        <v>329.99972500000001</v>
      </c>
      <c r="HH3899" t="s">
        <v>192</v>
      </c>
      <c r="HN3899" t="s">
        <v>26</v>
      </c>
      <c r="HP3899">
        <v>0</v>
      </c>
      <c r="HR3899">
        <v>0</v>
      </c>
      <c r="HS3899">
        <v>299</v>
      </c>
      <c r="HU3899" t="s">
        <v>585</v>
      </c>
      <c r="HV3899" t="s">
        <v>193</v>
      </c>
      <c r="HW3899" t="s">
        <v>194</v>
      </c>
      <c r="HX3899" t="s">
        <v>587</v>
      </c>
      <c r="HY3899">
        <v>8.2428000000000001E-2</v>
      </c>
      <c r="HZ3899" t="s">
        <v>195</v>
      </c>
      <c r="IA3899" t="s">
        <v>196</v>
      </c>
      <c r="IB3899" t="s">
        <v>457</v>
      </c>
      <c r="IC3899" t="s">
        <v>556</v>
      </c>
      <c r="IN3899">
        <v>6</v>
      </c>
      <c r="IS3899" s="8">
        <v>45678</v>
      </c>
    </row>
    <row r="3900" spans="1:253" x14ac:dyDescent="0.25">
      <c r="A3900" t="s">
        <v>841</v>
      </c>
      <c r="B3900" t="s">
        <v>2060</v>
      </c>
      <c r="C3900" t="s">
        <v>557</v>
      </c>
      <c r="E3900" t="s">
        <v>2061</v>
      </c>
      <c r="F3900" t="s">
        <v>594</v>
      </c>
      <c r="G3900" t="s">
        <v>595</v>
      </c>
      <c r="H3900" t="s">
        <v>455</v>
      </c>
      <c r="I3900" t="s">
        <v>554</v>
      </c>
      <c r="J3900" s="8">
        <v>45376</v>
      </c>
      <c r="K3900" t="s">
        <v>189</v>
      </c>
      <c r="L3900" t="s">
        <v>9243</v>
      </c>
      <c r="O3900" s="8">
        <v>45689</v>
      </c>
      <c r="P3900" s="24">
        <v>45685.265324074076</v>
      </c>
      <c r="Q3900" t="s">
        <v>26</v>
      </c>
      <c r="R3900">
        <v>202505</v>
      </c>
      <c r="S3900">
        <v>216</v>
      </c>
      <c r="T3900">
        <v>216</v>
      </c>
      <c r="CC3900">
        <v>216</v>
      </c>
      <c r="GX3900">
        <v>2</v>
      </c>
      <c r="GY3900" t="s">
        <v>190</v>
      </c>
      <c r="GZ3900" t="s">
        <v>191</v>
      </c>
      <c r="HB3900" s="24">
        <v>45685.296076388891</v>
      </c>
      <c r="HD3900">
        <v>10.9091</v>
      </c>
      <c r="HE3900">
        <v>329.99972500000001</v>
      </c>
      <c r="HH3900" t="s">
        <v>192</v>
      </c>
      <c r="HN3900" t="s">
        <v>26</v>
      </c>
      <c r="HP3900">
        <v>0</v>
      </c>
      <c r="HR3900">
        <v>0</v>
      </c>
      <c r="HS3900">
        <v>216</v>
      </c>
      <c r="HU3900" t="s">
        <v>594</v>
      </c>
      <c r="HV3900" t="s">
        <v>193</v>
      </c>
      <c r="HW3900" t="s">
        <v>194</v>
      </c>
      <c r="HX3900" t="s">
        <v>596</v>
      </c>
      <c r="HY3900">
        <v>8.9125999999999997E-2</v>
      </c>
      <c r="HZ3900" t="s">
        <v>195</v>
      </c>
      <c r="IA3900" t="s">
        <v>196</v>
      </c>
      <c r="IB3900" t="s">
        <v>457</v>
      </c>
      <c r="IC3900" t="s">
        <v>556</v>
      </c>
      <c r="IN3900">
        <v>7</v>
      </c>
      <c r="IS3900" s="8">
        <v>45678</v>
      </c>
    </row>
    <row r="3901" spans="1:253" x14ac:dyDescent="0.25">
      <c r="A3901" t="s">
        <v>841</v>
      </c>
      <c r="B3901" t="s">
        <v>3332</v>
      </c>
      <c r="C3901" t="s">
        <v>557</v>
      </c>
      <c r="E3901" t="s">
        <v>3333</v>
      </c>
      <c r="F3901" t="s">
        <v>597</v>
      </c>
      <c r="G3901" t="s">
        <v>598</v>
      </c>
      <c r="H3901" t="s">
        <v>455</v>
      </c>
      <c r="I3901" t="s">
        <v>554</v>
      </c>
      <c r="J3901" s="8">
        <v>45184</v>
      </c>
      <c r="K3901" t="s">
        <v>189</v>
      </c>
      <c r="L3901" t="s">
        <v>9243</v>
      </c>
      <c r="O3901" s="8">
        <v>45689</v>
      </c>
      <c r="P3901" s="24">
        <v>45685.296076388891</v>
      </c>
      <c r="Q3901" t="s">
        <v>26</v>
      </c>
      <c r="R3901">
        <v>202505</v>
      </c>
      <c r="S3901">
        <v>388</v>
      </c>
      <c r="T3901">
        <v>388</v>
      </c>
      <c r="CC3901">
        <v>388</v>
      </c>
      <c r="GX3901">
        <v>10</v>
      </c>
      <c r="GY3901" t="s">
        <v>190</v>
      </c>
      <c r="GZ3901" t="s">
        <v>191</v>
      </c>
      <c r="HB3901" s="24">
        <v>45685.361724537041</v>
      </c>
      <c r="HD3901">
        <v>13.8462</v>
      </c>
      <c r="HE3901">
        <v>259.99913299999997</v>
      </c>
      <c r="HH3901" t="s">
        <v>192</v>
      </c>
      <c r="HN3901" t="s">
        <v>26</v>
      </c>
      <c r="HP3901">
        <v>0</v>
      </c>
      <c r="HR3901">
        <v>0</v>
      </c>
      <c r="HS3901">
        <v>388</v>
      </c>
      <c r="HU3901" t="s">
        <v>597</v>
      </c>
      <c r="HV3901" t="s">
        <v>193</v>
      </c>
      <c r="HW3901" t="s">
        <v>194</v>
      </c>
      <c r="HX3901" t="s">
        <v>599</v>
      </c>
      <c r="HY3901">
        <v>8.9125999999999997E-2</v>
      </c>
      <c r="HZ3901" t="s">
        <v>195</v>
      </c>
      <c r="IA3901" t="s">
        <v>196</v>
      </c>
      <c r="IB3901" t="s">
        <v>457</v>
      </c>
      <c r="IC3901" t="s">
        <v>556</v>
      </c>
      <c r="IN3901">
        <v>7</v>
      </c>
      <c r="IS3901" s="8">
        <v>45678</v>
      </c>
    </row>
    <row r="3902" spans="1:253" x14ac:dyDescent="0.25">
      <c r="A3902" t="s">
        <v>841</v>
      </c>
      <c r="B3902" t="s">
        <v>6820</v>
      </c>
      <c r="C3902" t="s">
        <v>557</v>
      </c>
      <c r="E3902" t="s">
        <v>6821</v>
      </c>
      <c r="F3902" t="s">
        <v>563</v>
      </c>
      <c r="G3902" t="s">
        <v>564</v>
      </c>
      <c r="H3902" t="s">
        <v>455</v>
      </c>
      <c r="I3902" t="s">
        <v>554</v>
      </c>
      <c r="J3902" s="8">
        <v>45015</v>
      </c>
      <c r="K3902" t="s">
        <v>189</v>
      </c>
      <c r="L3902" t="s">
        <v>9243</v>
      </c>
      <c r="O3902" s="8">
        <v>45689</v>
      </c>
      <c r="P3902" s="24">
        <v>45685.361724537041</v>
      </c>
      <c r="Q3902" t="s">
        <v>26</v>
      </c>
      <c r="R3902">
        <v>202505</v>
      </c>
      <c r="S3902">
        <v>500</v>
      </c>
      <c r="T3902">
        <v>500</v>
      </c>
      <c r="CC3902">
        <v>500</v>
      </c>
      <c r="GX3902">
        <v>26</v>
      </c>
      <c r="GY3902" t="s">
        <v>190</v>
      </c>
      <c r="GZ3902" t="s">
        <v>191</v>
      </c>
      <c r="HB3902" s="24">
        <v>45685.431793981479</v>
      </c>
      <c r="HD3902">
        <v>10.9091</v>
      </c>
      <c r="HE3902">
        <v>329.99972500000001</v>
      </c>
      <c r="HH3902" t="s">
        <v>192</v>
      </c>
      <c r="HN3902" t="s">
        <v>26</v>
      </c>
      <c r="HP3902">
        <v>0</v>
      </c>
      <c r="HR3902">
        <v>0</v>
      </c>
      <c r="HS3902">
        <v>500</v>
      </c>
      <c r="HU3902" t="s">
        <v>563</v>
      </c>
      <c r="HV3902" t="s">
        <v>193</v>
      </c>
      <c r="HW3902" t="s">
        <v>194</v>
      </c>
      <c r="HX3902" t="s">
        <v>565</v>
      </c>
      <c r="HY3902">
        <v>8.9125999999999997E-2</v>
      </c>
      <c r="HZ3902" t="s">
        <v>195</v>
      </c>
      <c r="IA3902" t="s">
        <v>196</v>
      </c>
      <c r="IB3902" t="s">
        <v>457</v>
      </c>
      <c r="IC3902" t="s">
        <v>556</v>
      </c>
      <c r="IN3902">
        <v>7</v>
      </c>
      <c r="IS3902" s="8">
        <v>45678</v>
      </c>
    </row>
    <row r="3903" spans="1:253" x14ac:dyDescent="0.25">
      <c r="A3903" t="s">
        <v>841</v>
      </c>
      <c r="B3903" t="s">
        <v>8569</v>
      </c>
      <c r="C3903" t="s">
        <v>557</v>
      </c>
      <c r="E3903" t="s">
        <v>8110</v>
      </c>
      <c r="F3903" t="s">
        <v>607</v>
      </c>
      <c r="G3903" t="s">
        <v>1292</v>
      </c>
      <c r="H3903" t="s">
        <v>455</v>
      </c>
      <c r="I3903" t="s">
        <v>554</v>
      </c>
      <c r="J3903" s="8">
        <v>45231</v>
      </c>
      <c r="K3903" t="s">
        <v>189</v>
      </c>
      <c r="L3903" t="s">
        <v>9243</v>
      </c>
      <c r="O3903" s="8">
        <v>45689</v>
      </c>
      <c r="P3903" s="24">
        <v>45685.431793981479</v>
      </c>
      <c r="Q3903" t="s">
        <v>26</v>
      </c>
      <c r="R3903">
        <v>202505</v>
      </c>
      <c r="S3903">
        <v>435</v>
      </c>
      <c r="T3903">
        <v>435</v>
      </c>
      <c r="CC3903">
        <v>435</v>
      </c>
      <c r="GX3903">
        <v>11</v>
      </c>
      <c r="GY3903" t="s">
        <v>190</v>
      </c>
      <c r="GZ3903" t="s">
        <v>191</v>
      </c>
      <c r="HB3903" s="24">
        <v>45685.528391203705</v>
      </c>
      <c r="HD3903">
        <v>10.9091</v>
      </c>
      <c r="HE3903">
        <v>329.99972500000001</v>
      </c>
      <c r="HH3903" t="s">
        <v>192</v>
      </c>
      <c r="HN3903" t="s">
        <v>26</v>
      </c>
      <c r="HP3903">
        <v>0</v>
      </c>
      <c r="HR3903">
        <v>0</v>
      </c>
      <c r="HS3903">
        <v>435</v>
      </c>
      <c r="HU3903" t="s">
        <v>607</v>
      </c>
      <c r="HV3903" t="s">
        <v>193</v>
      </c>
      <c r="HW3903" t="s">
        <v>194</v>
      </c>
      <c r="HX3903" t="s">
        <v>1293</v>
      </c>
      <c r="HY3903">
        <v>8.2859000000000002E-2</v>
      </c>
      <c r="HZ3903" t="s">
        <v>195</v>
      </c>
      <c r="IA3903" t="s">
        <v>196</v>
      </c>
      <c r="IB3903" t="s">
        <v>465</v>
      </c>
      <c r="IC3903" t="s">
        <v>562</v>
      </c>
      <c r="IN3903">
        <v>7</v>
      </c>
      <c r="IS3903" s="8">
        <v>45678</v>
      </c>
    </row>
    <row r="3904" spans="1:253" x14ac:dyDescent="0.25">
      <c r="A3904" t="s">
        <v>841</v>
      </c>
      <c r="B3904" t="s">
        <v>2532</v>
      </c>
      <c r="C3904" t="s">
        <v>557</v>
      </c>
      <c r="E3904" t="s">
        <v>2533</v>
      </c>
      <c r="F3904" t="s">
        <v>628</v>
      </c>
      <c r="G3904" t="s">
        <v>629</v>
      </c>
      <c r="H3904" t="s">
        <v>455</v>
      </c>
      <c r="I3904" t="s">
        <v>630</v>
      </c>
      <c r="J3904" s="8">
        <v>45032</v>
      </c>
      <c r="K3904" t="s">
        <v>189</v>
      </c>
      <c r="L3904" t="s">
        <v>9243</v>
      </c>
      <c r="O3904" s="8">
        <v>45689</v>
      </c>
      <c r="P3904" s="24">
        <v>45685.528391203705</v>
      </c>
      <c r="Q3904" t="s">
        <v>26</v>
      </c>
      <c r="R3904">
        <v>202505</v>
      </c>
      <c r="S3904">
        <v>500</v>
      </c>
      <c r="T3904">
        <v>500</v>
      </c>
      <c r="CC3904">
        <v>500</v>
      </c>
      <c r="GX3904">
        <v>4</v>
      </c>
      <c r="GY3904" t="s">
        <v>190</v>
      </c>
      <c r="GZ3904" t="s">
        <v>191</v>
      </c>
      <c r="HB3904" s="24">
        <v>45685.612488425926</v>
      </c>
      <c r="HD3904">
        <v>13.333299999999999</v>
      </c>
      <c r="HE3904">
        <v>270.000675</v>
      </c>
      <c r="HH3904" t="s">
        <v>192</v>
      </c>
      <c r="HN3904" t="s">
        <v>26</v>
      </c>
      <c r="HP3904">
        <v>0</v>
      </c>
      <c r="HR3904">
        <v>0</v>
      </c>
      <c r="HS3904">
        <v>500</v>
      </c>
      <c r="HU3904" t="s">
        <v>628</v>
      </c>
      <c r="HV3904" t="s">
        <v>193</v>
      </c>
      <c r="HW3904" t="s">
        <v>194</v>
      </c>
      <c r="HX3904" t="s">
        <v>631</v>
      </c>
      <c r="HY3904">
        <v>0.120991</v>
      </c>
      <c r="HZ3904" t="s">
        <v>195</v>
      </c>
      <c r="IA3904" t="s">
        <v>196</v>
      </c>
      <c r="IB3904" t="s">
        <v>457</v>
      </c>
      <c r="IC3904" t="s">
        <v>556</v>
      </c>
      <c r="IN3904">
        <v>7</v>
      </c>
      <c r="IS3904" s="8">
        <v>45678</v>
      </c>
    </row>
    <row r="3905" spans="1:253" x14ac:dyDescent="0.25">
      <c r="A3905" t="s">
        <v>841</v>
      </c>
      <c r="B3905" t="s">
        <v>11389</v>
      </c>
      <c r="C3905" t="s">
        <v>557</v>
      </c>
      <c r="E3905" t="s">
        <v>11390</v>
      </c>
      <c r="F3905" t="s">
        <v>628</v>
      </c>
      <c r="G3905" t="s">
        <v>629</v>
      </c>
      <c r="H3905" t="s">
        <v>455</v>
      </c>
      <c r="I3905" t="s">
        <v>630</v>
      </c>
      <c r="J3905" s="8">
        <v>45032</v>
      </c>
      <c r="K3905" t="s">
        <v>189</v>
      </c>
      <c r="L3905" t="s">
        <v>9243</v>
      </c>
      <c r="O3905" s="8">
        <v>45689</v>
      </c>
      <c r="P3905" s="24">
        <v>45685.612488425926</v>
      </c>
      <c r="Q3905" t="s">
        <v>26</v>
      </c>
      <c r="R3905">
        <v>202505</v>
      </c>
      <c r="S3905">
        <v>336</v>
      </c>
      <c r="T3905">
        <v>336</v>
      </c>
      <c r="CC3905">
        <v>336</v>
      </c>
      <c r="GX3905">
        <v>4</v>
      </c>
      <c r="GY3905" t="s">
        <v>190</v>
      </c>
      <c r="GZ3905" t="s">
        <v>191</v>
      </c>
      <c r="HB3905" s="24">
        <v>45685.671284722222</v>
      </c>
      <c r="HD3905">
        <v>13.333299999999999</v>
      </c>
      <c r="HE3905">
        <v>270.000675</v>
      </c>
      <c r="HH3905" t="s">
        <v>192</v>
      </c>
      <c r="HN3905" t="s">
        <v>26</v>
      </c>
      <c r="HP3905">
        <v>0</v>
      </c>
      <c r="HR3905">
        <v>0</v>
      </c>
      <c r="HS3905">
        <v>336</v>
      </c>
      <c r="HU3905" t="s">
        <v>628</v>
      </c>
      <c r="HV3905" t="s">
        <v>193</v>
      </c>
      <c r="HW3905" t="s">
        <v>194</v>
      </c>
      <c r="HX3905" t="s">
        <v>631</v>
      </c>
      <c r="HY3905">
        <v>0.120991</v>
      </c>
      <c r="HZ3905" t="s">
        <v>195</v>
      </c>
      <c r="IA3905" t="s">
        <v>196</v>
      </c>
      <c r="IB3905" t="s">
        <v>457</v>
      </c>
      <c r="IC3905" t="s">
        <v>556</v>
      </c>
      <c r="IN3905">
        <v>7</v>
      </c>
      <c r="IS3905" s="8">
        <v>45678</v>
      </c>
    </row>
    <row r="3906" spans="1:253" x14ac:dyDescent="0.25">
      <c r="A3906" t="s">
        <v>841</v>
      </c>
      <c r="B3906" t="s">
        <v>6818</v>
      </c>
      <c r="C3906" t="s">
        <v>557</v>
      </c>
      <c r="E3906" t="s">
        <v>6819</v>
      </c>
      <c r="F3906" t="s">
        <v>698</v>
      </c>
      <c r="G3906" t="s">
        <v>699</v>
      </c>
      <c r="H3906" t="s">
        <v>455</v>
      </c>
      <c r="I3906" t="s">
        <v>630</v>
      </c>
      <c r="J3906" s="8">
        <v>45181</v>
      </c>
      <c r="K3906" t="s">
        <v>189</v>
      </c>
      <c r="L3906" t="s">
        <v>9243</v>
      </c>
      <c r="O3906" s="8">
        <v>45689</v>
      </c>
      <c r="P3906" s="24">
        <v>45685.671284722222</v>
      </c>
      <c r="Q3906" t="s">
        <v>26</v>
      </c>
      <c r="R3906">
        <v>202505</v>
      </c>
      <c r="S3906">
        <v>500</v>
      </c>
      <c r="T3906">
        <v>500</v>
      </c>
      <c r="CC3906">
        <v>500</v>
      </c>
      <c r="GX3906">
        <v>3</v>
      </c>
      <c r="GY3906" t="s">
        <v>190</v>
      </c>
      <c r="GZ3906" t="s">
        <v>191</v>
      </c>
      <c r="HB3906" s="24">
        <v>45685.755393518521</v>
      </c>
      <c r="HD3906">
        <v>13.333299999999999</v>
      </c>
      <c r="HE3906">
        <v>270.000675</v>
      </c>
      <c r="HH3906" t="s">
        <v>192</v>
      </c>
      <c r="HN3906" t="s">
        <v>26</v>
      </c>
      <c r="HP3906">
        <v>0</v>
      </c>
      <c r="HR3906">
        <v>0</v>
      </c>
      <c r="HS3906">
        <v>500</v>
      </c>
      <c r="HU3906" t="s">
        <v>698</v>
      </c>
      <c r="HV3906" t="s">
        <v>193</v>
      </c>
      <c r="HW3906" t="s">
        <v>194</v>
      </c>
      <c r="HX3906" t="s">
        <v>700</v>
      </c>
      <c r="HY3906">
        <v>0.120991</v>
      </c>
      <c r="HZ3906" t="s">
        <v>195</v>
      </c>
      <c r="IA3906" t="s">
        <v>196</v>
      </c>
      <c r="IB3906" t="s">
        <v>457</v>
      </c>
      <c r="IC3906" t="s">
        <v>556</v>
      </c>
      <c r="IN3906">
        <v>7</v>
      </c>
      <c r="IS3906" s="8">
        <v>45678</v>
      </c>
    </row>
    <row r="3907" spans="1:253" x14ac:dyDescent="0.25">
      <c r="A3907" t="s">
        <v>841</v>
      </c>
      <c r="B3907" t="s">
        <v>11323</v>
      </c>
      <c r="C3907" t="s">
        <v>557</v>
      </c>
      <c r="E3907" t="s">
        <v>11324</v>
      </c>
      <c r="F3907" t="s">
        <v>698</v>
      </c>
      <c r="G3907" t="s">
        <v>699</v>
      </c>
      <c r="H3907" t="s">
        <v>455</v>
      </c>
      <c r="I3907" t="s">
        <v>630</v>
      </c>
      <c r="J3907" s="8">
        <v>45181</v>
      </c>
      <c r="K3907" t="s">
        <v>189</v>
      </c>
      <c r="L3907" t="s">
        <v>9243</v>
      </c>
      <c r="O3907" s="8">
        <v>45689</v>
      </c>
      <c r="P3907" s="24">
        <v>45685.755393518521</v>
      </c>
      <c r="Q3907" t="s">
        <v>26</v>
      </c>
      <c r="R3907">
        <v>202505</v>
      </c>
      <c r="S3907">
        <v>185</v>
      </c>
      <c r="T3907">
        <v>185</v>
      </c>
      <c r="CC3907">
        <v>185</v>
      </c>
      <c r="GX3907">
        <v>3</v>
      </c>
      <c r="GY3907" t="s">
        <v>190</v>
      </c>
      <c r="GZ3907" t="s">
        <v>191</v>
      </c>
      <c r="HB3907" s="24">
        <v>45685.783946759257</v>
      </c>
      <c r="HD3907">
        <v>13.333299999999999</v>
      </c>
      <c r="HE3907">
        <v>270.000675</v>
      </c>
      <c r="HH3907" t="s">
        <v>192</v>
      </c>
      <c r="HN3907" t="s">
        <v>26</v>
      </c>
      <c r="HP3907">
        <v>0</v>
      </c>
      <c r="HR3907">
        <v>0</v>
      </c>
      <c r="HS3907">
        <v>185</v>
      </c>
      <c r="HU3907" t="s">
        <v>698</v>
      </c>
      <c r="HV3907" t="s">
        <v>193</v>
      </c>
      <c r="HW3907" t="s">
        <v>194</v>
      </c>
      <c r="HX3907" t="s">
        <v>700</v>
      </c>
      <c r="HY3907">
        <v>0.120991</v>
      </c>
      <c r="HZ3907" t="s">
        <v>195</v>
      </c>
      <c r="IA3907" t="s">
        <v>196</v>
      </c>
      <c r="IB3907" t="s">
        <v>457</v>
      </c>
      <c r="IC3907" t="s">
        <v>556</v>
      </c>
      <c r="IN3907">
        <v>7</v>
      </c>
      <c r="IS3907" s="8">
        <v>45678</v>
      </c>
    </row>
    <row r="3908" spans="1:253" x14ac:dyDescent="0.25">
      <c r="A3908" t="s">
        <v>841</v>
      </c>
      <c r="B3908" t="s">
        <v>8686</v>
      </c>
      <c r="C3908" t="s">
        <v>557</v>
      </c>
      <c r="E3908" t="s">
        <v>8687</v>
      </c>
      <c r="F3908" t="s">
        <v>785</v>
      </c>
      <c r="G3908" t="s">
        <v>786</v>
      </c>
      <c r="H3908" t="s">
        <v>455</v>
      </c>
      <c r="I3908" t="s">
        <v>630</v>
      </c>
      <c r="J3908" s="8">
        <v>45184</v>
      </c>
      <c r="K3908" t="s">
        <v>189</v>
      </c>
      <c r="L3908" t="s">
        <v>9243</v>
      </c>
      <c r="O3908" s="8">
        <v>45689</v>
      </c>
      <c r="P3908" s="24">
        <v>45685.783946759257</v>
      </c>
      <c r="Q3908" t="s">
        <v>26</v>
      </c>
      <c r="R3908">
        <v>202505</v>
      </c>
      <c r="S3908">
        <v>90</v>
      </c>
      <c r="T3908">
        <v>90</v>
      </c>
      <c r="CC3908">
        <v>90</v>
      </c>
      <c r="GX3908">
        <v>9</v>
      </c>
      <c r="GY3908" t="s">
        <v>190</v>
      </c>
      <c r="GZ3908" t="s">
        <v>191</v>
      </c>
      <c r="HB3908" s="24">
        <v>45685.798368055555</v>
      </c>
      <c r="HD3908">
        <v>13.8462</v>
      </c>
      <c r="HE3908">
        <v>259.99913299999997</v>
      </c>
      <c r="HH3908" t="s">
        <v>192</v>
      </c>
      <c r="HN3908" t="s">
        <v>26</v>
      </c>
      <c r="HP3908">
        <v>0</v>
      </c>
      <c r="HR3908">
        <v>0</v>
      </c>
      <c r="HS3908">
        <v>90</v>
      </c>
      <c r="HU3908" t="s">
        <v>785</v>
      </c>
      <c r="HV3908" t="s">
        <v>193</v>
      </c>
      <c r="HW3908" t="s">
        <v>194</v>
      </c>
      <c r="HX3908" t="s">
        <v>787</v>
      </c>
      <c r="HY3908">
        <v>0.120991</v>
      </c>
      <c r="HZ3908" t="s">
        <v>195</v>
      </c>
      <c r="IA3908" t="s">
        <v>196</v>
      </c>
      <c r="IB3908" t="s">
        <v>457</v>
      </c>
      <c r="IC3908" t="s">
        <v>556</v>
      </c>
      <c r="IN3908">
        <v>7</v>
      </c>
      <c r="IS3908" s="8">
        <v>45678</v>
      </c>
    </row>
    <row r="3909" spans="1:253" x14ac:dyDescent="0.25">
      <c r="A3909" t="s">
        <v>841</v>
      </c>
      <c r="B3909" t="s">
        <v>11321</v>
      </c>
      <c r="C3909" t="s">
        <v>557</v>
      </c>
      <c r="E3909" t="s">
        <v>11322</v>
      </c>
      <c r="F3909" t="s">
        <v>608</v>
      </c>
      <c r="G3909" t="s">
        <v>609</v>
      </c>
      <c r="H3909" t="s">
        <v>455</v>
      </c>
      <c r="I3909" t="s">
        <v>630</v>
      </c>
      <c r="J3909" s="8">
        <v>45181</v>
      </c>
      <c r="K3909" t="s">
        <v>189</v>
      </c>
      <c r="L3909" t="s">
        <v>9243</v>
      </c>
      <c r="O3909" s="8">
        <v>45689</v>
      </c>
      <c r="P3909" s="24">
        <v>45685.798368055555</v>
      </c>
      <c r="Q3909" t="s">
        <v>26</v>
      </c>
      <c r="R3909">
        <v>202505</v>
      </c>
      <c r="S3909">
        <v>374</v>
      </c>
      <c r="T3909">
        <v>374</v>
      </c>
      <c r="CC3909">
        <v>374</v>
      </c>
      <c r="GX3909">
        <v>9</v>
      </c>
      <c r="GY3909" t="s">
        <v>190</v>
      </c>
      <c r="GZ3909" t="s">
        <v>191</v>
      </c>
      <c r="HB3909" s="24">
        <v>45685.896701388891</v>
      </c>
      <c r="HD3909">
        <v>13.0909</v>
      </c>
      <c r="HE3909">
        <v>275.00019099999997</v>
      </c>
      <c r="HH3909" t="s">
        <v>192</v>
      </c>
      <c r="HN3909" t="s">
        <v>26</v>
      </c>
      <c r="HP3909">
        <v>0</v>
      </c>
      <c r="HR3909">
        <v>0</v>
      </c>
      <c r="HS3909">
        <v>374</v>
      </c>
      <c r="HU3909" t="s">
        <v>608</v>
      </c>
      <c r="HV3909" t="s">
        <v>193</v>
      </c>
      <c r="HW3909" t="s">
        <v>194</v>
      </c>
      <c r="HX3909" t="s">
        <v>610</v>
      </c>
      <c r="HY3909">
        <v>0.120991</v>
      </c>
      <c r="HZ3909" t="s">
        <v>195</v>
      </c>
      <c r="IA3909" t="s">
        <v>196</v>
      </c>
      <c r="IB3909" t="s">
        <v>457</v>
      </c>
      <c r="IC3909" t="s">
        <v>556</v>
      </c>
      <c r="IN3909">
        <v>7</v>
      </c>
      <c r="IS3909" s="8">
        <v>45678</v>
      </c>
    </row>
    <row r="3910" spans="1:253" x14ac:dyDescent="0.25">
      <c r="A3910" t="s">
        <v>841</v>
      </c>
      <c r="B3910" t="s">
        <v>1039</v>
      </c>
      <c r="C3910" t="s">
        <v>557</v>
      </c>
      <c r="E3910" t="s">
        <v>1040</v>
      </c>
      <c r="F3910" t="s">
        <v>682</v>
      </c>
      <c r="G3910" t="s">
        <v>683</v>
      </c>
      <c r="H3910" t="s">
        <v>455</v>
      </c>
      <c r="I3910" t="s">
        <v>630</v>
      </c>
      <c r="J3910" s="8">
        <v>45181</v>
      </c>
      <c r="K3910" t="s">
        <v>189</v>
      </c>
      <c r="L3910" t="s">
        <v>9243</v>
      </c>
      <c r="O3910" s="8">
        <v>45689</v>
      </c>
      <c r="P3910" s="24">
        <v>45685.896701388891</v>
      </c>
      <c r="Q3910" t="s">
        <v>26</v>
      </c>
      <c r="R3910">
        <v>202506</v>
      </c>
      <c r="S3910">
        <v>250</v>
      </c>
      <c r="T3910">
        <v>250</v>
      </c>
      <c r="CC3910">
        <v>250</v>
      </c>
      <c r="GX3910">
        <v>11</v>
      </c>
      <c r="GY3910" t="s">
        <v>190</v>
      </c>
      <c r="GZ3910" t="s">
        <v>191</v>
      </c>
      <c r="HB3910" s="24">
        <v>45685.938750000001</v>
      </c>
      <c r="HD3910">
        <v>13.0909</v>
      </c>
      <c r="HE3910">
        <v>275.00019099999997</v>
      </c>
      <c r="HH3910" t="s">
        <v>192</v>
      </c>
      <c r="HN3910" t="s">
        <v>26</v>
      </c>
      <c r="HP3910">
        <v>0</v>
      </c>
      <c r="HR3910">
        <v>0</v>
      </c>
      <c r="HS3910">
        <v>250</v>
      </c>
      <c r="HU3910" t="s">
        <v>682</v>
      </c>
      <c r="HV3910" t="s">
        <v>193</v>
      </c>
      <c r="HW3910" t="s">
        <v>194</v>
      </c>
      <c r="HX3910" t="s">
        <v>684</v>
      </c>
      <c r="HY3910">
        <v>0.120991</v>
      </c>
      <c r="HZ3910" t="s">
        <v>195</v>
      </c>
      <c r="IA3910" t="s">
        <v>196</v>
      </c>
      <c r="IB3910" t="s">
        <v>457</v>
      </c>
      <c r="IC3910" t="s">
        <v>556</v>
      </c>
      <c r="IN3910">
        <v>0</v>
      </c>
      <c r="IS3910" s="8">
        <v>45685</v>
      </c>
    </row>
    <row r="3911" spans="1:253" x14ac:dyDescent="0.25">
      <c r="A3911" t="s">
        <v>841</v>
      </c>
      <c r="B3911" t="s">
        <v>1051</v>
      </c>
      <c r="C3911" t="s">
        <v>557</v>
      </c>
      <c r="E3911" t="s">
        <v>1052</v>
      </c>
      <c r="F3911" t="s">
        <v>673</v>
      </c>
      <c r="G3911" t="s">
        <v>674</v>
      </c>
      <c r="H3911" t="s">
        <v>455</v>
      </c>
      <c r="I3911" t="s">
        <v>630</v>
      </c>
      <c r="J3911" s="8">
        <v>45184</v>
      </c>
      <c r="K3911" t="s">
        <v>189</v>
      </c>
      <c r="L3911" t="s">
        <v>9243</v>
      </c>
      <c r="O3911" s="8">
        <v>45689</v>
      </c>
      <c r="P3911" s="24">
        <v>45685.938750000001</v>
      </c>
      <c r="Q3911" t="s">
        <v>26</v>
      </c>
      <c r="R3911">
        <v>202506</v>
      </c>
      <c r="S3911">
        <v>44</v>
      </c>
      <c r="T3911">
        <v>44</v>
      </c>
      <c r="U3911" t="s">
        <v>1973</v>
      </c>
      <c r="CC3911">
        <v>44</v>
      </c>
      <c r="GX3911">
        <v>16</v>
      </c>
      <c r="GY3911" t="s">
        <v>190</v>
      </c>
      <c r="GZ3911" t="s">
        <v>191</v>
      </c>
      <c r="HB3911" s="24">
        <v>45685.945532407408</v>
      </c>
      <c r="HC3911" t="s">
        <v>201</v>
      </c>
      <c r="HD3911">
        <v>13.333299999999999</v>
      </c>
      <c r="HE3911">
        <v>270.000675</v>
      </c>
      <c r="HH3911" t="s">
        <v>192</v>
      </c>
      <c r="HI3911" t="s">
        <v>1052</v>
      </c>
      <c r="HJ3911" t="s">
        <v>12662</v>
      </c>
      <c r="HK3911" s="24">
        <v>45685.939375000002</v>
      </c>
      <c r="HL3911" s="24">
        <v>45685.946168981478</v>
      </c>
      <c r="HM3911">
        <v>0</v>
      </c>
      <c r="HN3911" t="s">
        <v>26</v>
      </c>
      <c r="HP3911">
        <v>0</v>
      </c>
      <c r="HR3911">
        <v>0</v>
      </c>
      <c r="HS3911">
        <v>44</v>
      </c>
      <c r="HU3911" t="s">
        <v>673</v>
      </c>
      <c r="HV3911" t="s">
        <v>193</v>
      </c>
      <c r="HW3911" t="s">
        <v>194</v>
      </c>
      <c r="HX3911" t="s">
        <v>675</v>
      </c>
      <c r="HY3911">
        <v>0.120991</v>
      </c>
      <c r="HZ3911" t="s">
        <v>195</v>
      </c>
      <c r="IA3911" t="s">
        <v>196</v>
      </c>
      <c r="IB3911" t="s">
        <v>457</v>
      </c>
      <c r="IC3911" t="s">
        <v>556</v>
      </c>
      <c r="IN3911">
        <v>0</v>
      </c>
      <c r="IS3911" s="8">
        <v>45685</v>
      </c>
    </row>
    <row r="3912" spans="1:253" x14ac:dyDescent="0.25">
      <c r="A3912" t="s">
        <v>841</v>
      </c>
      <c r="B3912" t="s">
        <v>1549</v>
      </c>
      <c r="C3912" t="s">
        <v>557</v>
      </c>
      <c r="E3912" t="s">
        <v>1550</v>
      </c>
      <c r="F3912" t="s">
        <v>628</v>
      </c>
      <c r="G3912" t="s">
        <v>629</v>
      </c>
      <c r="H3912" t="s">
        <v>455</v>
      </c>
      <c r="I3912" t="s">
        <v>630</v>
      </c>
      <c r="J3912" s="8">
        <v>45032</v>
      </c>
      <c r="K3912" t="s">
        <v>189</v>
      </c>
      <c r="L3912" t="s">
        <v>9243</v>
      </c>
      <c r="O3912" s="8">
        <v>45689</v>
      </c>
      <c r="P3912" s="24">
        <v>45685.945532407408</v>
      </c>
      <c r="Q3912" t="s">
        <v>26</v>
      </c>
      <c r="R3912">
        <v>202506</v>
      </c>
      <c r="S3912">
        <v>1227</v>
      </c>
      <c r="T3912">
        <v>1227</v>
      </c>
      <c r="CC3912">
        <v>308</v>
      </c>
      <c r="CD3912">
        <v>919</v>
      </c>
      <c r="GX3912">
        <v>4</v>
      </c>
      <c r="GY3912" t="s">
        <v>190</v>
      </c>
      <c r="GZ3912" t="s">
        <v>191</v>
      </c>
      <c r="HB3912" s="24">
        <v>45686.405717592592</v>
      </c>
      <c r="HD3912">
        <v>13.333299999999999</v>
      </c>
      <c r="HE3912">
        <v>270.000675</v>
      </c>
      <c r="HH3912" t="s">
        <v>192</v>
      </c>
      <c r="HN3912" t="s">
        <v>26</v>
      </c>
      <c r="HP3912">
        <v>0</v>
      </c>
      <c r="HR3912">
        <v>0</v>
      </c>
      <c r="HS3912">
        <v>1227</v>
      </c>
      <c r="HU3912" t="s">
        <v>628</v>
      </c>
      <c r="HV3912" t="s">
        <v>193</v>
      </c>
      <c r="HW3912" t="s">
        <v>194</v>
      </c>
      <c r="HX3912" t="s">
        <v>631</v>
      </c>
      <c r="HY3912">
        <v>0.120991</v>
      </c>
      <c r="HZ3912" t="s">
        <v>195</v>
      </c>
      <c r="IA3912" t="s">
        <v>196</v>
      </c>
      <c r="IB3912" t="s">
        <v>457</v>
      </c>
      <c r="IC3912" t="s">
        <v>556</v>
      </c>
      <c r="IN3912">
        <v>0</v>
      </c>
      <c r="IS3912" s="8">
        <v>45685</v>
      </c>
    </row>
    <row r="3913" spans="1:253" x14ac:dyDescent="0.25">
      <c r="A3913" t="s">
        <v>841</v>
      </c>
      <c r="B3913" t="s">
        <v>1900</v>
      </c>
      <c r="C3913" t="s">
        <v>557</v>
      </c>
      <c r="E3913" t="s">
        <v>1901</v>
      </c>
      <c r="F3913" t="s">
        <v>762</v>
      </c>
      <c r="G3913" t="s">
        <v>763</v>
      </c>
      <c r="H3913" t="s">
        <v>455</v>
      </c>
      <c r="I3913" t="s">
        <v>630</v>
      </c>
      <c r="J3913" s="8">
        <v>45406</v>
      </c>
      <c r="K3913" t="s">
        <v>189</v>
      </c>
      <c r="L3913" t="s">
        <v>9243</v>
      </c>
      <c r="O3913" s="8">
        <v>45689</v>
      </c>
      <c r="P3913" s="24">
        <v>45686.405717592592</v>
      </c>
      <c r="Q3913" t="s">
        <v>26</v>
      </c>
      <c r="R3913">
        <v>202506</v>
      </c>
      <c r="S3913">
        <v>14</v>
      </c>
      <c r="T3913">
        <v>14</v>
      </c>
      <c r="CD3913">
        <v>14</v>
      </c>
      <c r="GX3913">
        <v>12</v>
      </c>
      <c r="GY3913" t="s">
        <v>190</v>
      </c>
      <c r="GZ3913" t="s">
        <v>191</v>
      </c>
      <c r="HB3913" s="24">
        <v>45686.407847222225</v>
      </c>
      <c r="HD3913">
        <v>13.0909</v>
      </c>
      <c r="HE3913">
        <v>275.00019099999997</v>
      </c>
      <c r="HH3913" t="s">
        <v>192</v>
      </c>
      <c r="HN3913" t="s">
        <v>26</v>
      </c>
      <c r="HP3913">
        <v>0</v>
      </c>
      <c r="HR3913">
        <v>0</v>
      </c>
      <c r="HS3913">
        <v>14</v>
      </c>
      <c r="HU3913" t="s">
        <v>762</v>
      </c>
      <c r="HV3913" t="s">
        <v>193</v>
      </c>
      <c r="HW3913" t="s">
        <v>194</v>
      </c>
      <c r="HX3913" t="s">
        <v>764</v>
      </c>
      <c r="HY3913">
        <v>0.120991</v>
      </c>
      <c r="HZ3913" t="s">
        <v>195</v>
      </c>
      <c r="IA3913" t="s">
        <v>196</v>
      </c>
      <c r="IB3913" t="s">
        <v>457</v>
      </c>
      <c r="IC3913" t="s">
        <v>556</v>
      </c>
      <c r="IN3913">
        <v>1</v>
      </c>
      <c r="IS3913" s="8">
        <v>45685</v>
      </c>
    </row>
    <row r="3914" spans="1:253" x14ac:dyDescent="0.25">
      <c r="A3914" t="s">
        <v>841</v>
      </c>
      <c r="B3914" t="s">
        <v>1902</v>
      </c>
      <c r="C3914" t="s">
        <v>557</v>
      </c>
      <c r="E3914" t="s">
        <v>1903</v>
      </c>
      <c r="F3914" t="s">
        <v>768</v>
      </c>
      <c r="G3914" t="s">
        <v>769</v>
      </c>
      <c r="H3914" t="s">
        <v>455</v>
      </c>
      <c r="I3914" t="s">
        <v>630</v>
      </c>
      <c r="J3914" s="8">
        <v>45184</v>
      </c>
      <c r="K3914" t="s">
        <v>189</v>
      </c>
      <c r="L3914" t="s">
        <v>9243</v>
      </c>
      <c r="O3914" s="8">
        <v>45689</v>
      </c>
      <c r="P3914" s="24">
        <v>45686.407847222225</v>
      </c>
      <c r="Q3914" t="s">
        <v>26</v>
      </c>
      <c r="R3914">
        <v>202506</v>
      </c>
      <c r="S3914">
        <v>300</v>
      </c>
      <c r="T3914">
        <v>300</v>
      </c>
      <c r="CD3914">
        <v>300</v>
      </c>
      <c r="GX3914">
        <v>32</v>
      </c>
      <c r="GY3914" t="s">
        <v>190</v>
      </c>
      <c r="GZ3914" t="s">
        <v>191</v>
      </c>
      <c r="HB3914" s="24">
        <v>45686.499282407407</v>
      </c>
      <c r="HD3914">
        <v>13.333299999999999</v>
      </c>
      <c r="HE3914">
        <v>270.000675</v>
      </c>
      <c r="HH3914" t="s">
        <v>192</v>
      </c>
      <c r="HN3914" t="s">
        <v>26</v>
      </c>
      <c r="HP3914">
        <v>0</v>
      </c>
      <c r="HR3914">
        <v>0</v>
      </c>
      <c r="HS3914">
        <v>300</v>
      </c>
      <c r="HU3914" t="s">
        <v>768</v>
      </c>
      <c r="HV3914" t="s">
        <v>193</v>
      </c>
      <c r="HW3914" t="s">
        <v>194</v>
      </c>
      <c r="HX3914" t="s">
        <v>770</v>
      </c>
      <c r="HY3914">
        <v>0.120991</v>
      </c>
      <c r="HZ3914" t="s">
        <v>195</v>
      </c>
      <c r="IA3914" t="s">
        <v>196</v>
      </c>
      <c r="IB3914" t="s">
        <v>457</v>
      </c>
      <c r="IC3914" t="s">
        <v>556</v>
      </c>
      <c r="IN3914">
        <v>1</v>
      </c>
      <c r="IS3914" s="8">
        <v>45685</v>
      </c>
    </row>
    <row r="3915" spans="1:253" x14ac:dyDescent="0.25">
      <c r="A3915" t="s">
        <v>841</v>
      </c>
      <c r="B3915" t="s">
        <v>2067</v>
      </c>
      <c r="C3915" t="s">
        <v>557</v>
      </c>
      <c r="E3915" t="s">
        <v>2068</v>
      </c>
      <c r="F3915" t="s">
        <v>765</v>
      </c>
      <c r="G3915" t="s">
        <v>766</v>
      </c>
      <c r="H3915" t="s">
        <v>455</v>
      </c>
      <c r="I3915" t="s">
        <v>630</v>
      </c>
      <c r="J3915" s="8">
        <v>45184</v>
      </c>
      <c r="K3915" t="s">
        <v>189</v>
      </c>
      <c r="L3915" t="s">
        <v>9243</v>
      </c>
      <c r="O3915" s="8">
        <v>45689</v>
      </c>
      <c r="P3915" s="24">
        <v>45686.499282407407</v>
      </c>
      <c r="Q3915" t="s">
        <v>26</v>
      </c>
      <c r="R3915">
        <v>202506</v>
      </c>
      <c r="S3915">
        <v>84</v>
      </c>
      <c r="T3915">
        <v>84</v>
      </c>
      <c r="CD3915">
        <v>84</v>
      </c>
      <c r="GX3915">
        <v>10</v>
      </c>
      <c r="GY3915" t="s">
        <v>190</v>
      </c>
      <c r="GZ3915" t="s">
        <v>191</v>
      </c>
      <c r="HB3915" s="24">
        <v>45686.512743055559</v>
      </c>
      <c r="HD3915">
        <v>13.8462</v>
      </c>
      <c r="HE3915">
        <v>259.99913299999997</v>
      </c>
      <c r="HH3915" t="s">
        <v>192</v>
      </c>
      <c r="HN3915" t="s">
        <v>26</v>
      </c>
      <c r="HP3915">
        <v>0</v>
      </c>
      <c r="HR3915">
        <v>0</v>
      </c>
      <c r="HS3915">
        <v>84</v>
      </c>
      <c r="HU3915" t="s">
        <v>765</v>
      </c>
      <c r="HV3915" t="s">
        <v>193</v>
      </c>
      <c r="HW3915" t="s">
        <v>194</v>
      </c>
      <c r="HX3915" t="s">
        <v>767</v>
      </c>
      <c r="HY3915">
        <v>0.120991</v>
      </c>
      <c r="HZ3915" t="s">
        <v>195</v>
      </c>
      <c r="IA3915" t="s">
        <v>196</v>
      </c>
      <c r="IB3915" t="s">
        <v>457</v>
      </c>
      <c r="IC3915" t="s">
        <v>556</v>
      </c>
      <c r="IE3915" t="s">
        <v>203</v>
      </c>
      <c r="IF3915" s="8">
        <v>2958465</v>
      </c>
      <c r="IN3915">
        <v>1</v>
      </c>
      <c r="IS3915" s="8">
        <v>45685</v>
      </c>
    </row>
    <row r="3916" spans="1:253" x14ac:dyDescent="0.25">
      <c r="A3916" t="s">
        <v>841</v>
      </c>
      <c r="B3916" t="s">
        <v>2682</v>
      </c>
      <c r="C3916" t="s">
        <v>557</v>
      </c>
      <c r="E3916" t="s">
        <v>2683</v>
      </c>
      <c r="F3916" t="s">
        <v>569</v>
      </c>
      <c r="G3916" t="s">
        <v>570</v>
      </c>
      <c r="H3916" t="s">
        <v>455</v>
      </c>
      <c r="I3916" t="s">
        <v>554</v>
      </c>
      <c r="J3916" s="8">
        <v>45015</v>
      </c>
      <c r="K3916" t="s">
        <v>189</v>
      </c>
      <c r="L3916" t="s">
        <v>9243</v>
      </c>
      <c r="O3916" s="8">
        <v>45689</v>
      </c>
      <c r="P3916" s="24">
        <v>45686.512743055559</v>
      </c>
      <c r="Q3916" t="s">
        <v>26</v>
      </c>
      <c r="R3916">
        <v>202506</v>
      </c>
      <c r="S3916">
        <v>1839</v>
      </c>
      <c r="T3916">
        <v>1839</v>
      </c>
      <c r="U3916" t="s">
        <v>8873</v>
      </c>
      <c r="V3916" t="s">
        <v>8874</v>
      </c>
      <c r="CD3916">
        <v>1839</v>
      </c>
      <c r="GX3916">
        <v>10</v>
      </c>
      <c r="GY3916" t="s">
        <v>190</v>
      </c>
      <c r="GZ3916" t="s">
        <v>191</v>
      </c>
      <c r="HB3916" s="24">
        <v>45686.765763888892</v>
      </c>
      <c r="HD3916">
        <v>10.9091</v>
      </c>
      <c r="HE3916">
        <v>329.99972500000001</v>
      </c>
      <c r="HG3916" t="s">
        <v>1038</v>
      </c>
      <c r="HH3916" t="s">
        <v>192</v>
      </c>
      <c r="HN3916" t="s">
        <v>26</v>
      </c>
      <c r="HP3916">
        <v>0</v>
      </c>
      <c r="HR3916">
        <v>0</v>
      </c>
      <c r="HS3916">
        <v>1839</v>
      </c>
      <c r="HU3916" t="s">
        <v>569</v>
      </c>
      <c r="HV3916" t="s">
        <v>193</v>
      </c>
      <c r="HW3916" t="s">
        <v>194</v>
      </c>
      <c r="HX3916" t="s">
        <v>571</v>
      </c>
      <c r="HY3916">
        <v>8.9125999999999997E-2</v>
      </c>
      <c r="HZ3916" t="s">
        <v>195</v>
      </c>
      <c r="IA3916" t="s">
        <v>196</v>
      </c>
      <c r="IB3916" t="s">
        <v>457</v>
      </c>
      <c r="IC3916" t="s">
        <v>556</v>
      </c>
      <c r="IN3916">
        <v>-45</v>
      </c>
      <c r="IS3916" s="8">
        <v>45731</v>
      </c>
    </row>
    <row r="3917" spans="1:253" x14ac:dyDescent="0.25">
      <c r="A3917" t="s">
        <v>841</v>
      </c>
      <c r="B3917" t="s">
        <v>1037</v>
      </c>
      <c r="C3917" t="s">
        <v>557</v>
      </c>
      <c r="E3917" t="s">
        <v>1038</v>
      </c>
      <c r="F3917" t="s">
        <v>569</v>
      </c>
      <c r="G3917" t="s">
        <v>570</v>
      </c>
      <c r="H3917" t="s">
        <v>455</v>
      </c>
      <c r="I3917" t="s">
        <v>554</v>
      </c>
      <c r="J3917" s="8">
        <v>45015</v>
      </c>
      <c r="K3917" t="s">
        <v>189</v>
      </c>
      <c r="L3917" t="s">
        <v>9243</v>
      </c>
      <c r="O3917" s="8">
        <v>45689</v>
      </c>
      <c r="P3917" s="24">
        <v>45686.765763888892</v>
      </c>
      <c r="Q3917" t="s">
        <v>26</v>
      </c>
      <c r="R3917">
        <v>202506</v>
      </c>
      <c r="S3917">
        <v>4163</v>
      </c>
      <c r="T3917">
        <v>4163</v>
      </c>
      <c r="CD3917">
        <v>1437</v>
      </c>
      <c r="CE3917">
        <v>2726</v>
      </c>
      <c r="GX3917">
        <v>10</v>
      </c>
      <c r="GY3917" t="s">
        <v>190</v>
      </c>
      <c r="GZ3917" t="s">
        <v>191</v>
      </c>
      <c r="HB3917" s="24">
        <v>45687.663622685184</v>
      </c>
      <c r="HD3917">
        <v>10.9091</v>
      </c>
      <c r="HE3917">
        <v>329.99972500000001</v>
      </c>
      <c r="HH3917" t="s">
        <v>192</v>
      </c>
      <c r="HN3917" t="s">
        <v>26</v>
      </c>
      <c r="HP3917">
        <v>0</v>
      </c>
      <c r="HR3917">
        <v>0</v>
      </c>
      <c r="HS3917">
        <v>4163</v>
      </c>
      <c r="HU3917" t="s">
        <v>569</v>
      </c>
      <c r="HV3917" t="s">
        <v>193</v>
      </c>
      <c r="HW3917" t="s">
        <v>194</v>
      </c>
      <c r="HX3917" t="s">
        <v>571</v>
      </c>
      <c r="HY3917">
        <v>8.9125999999999997E-2</v>
      </c>
      <c r="HZ3917" t="s">
        <v>195</v>
      </c>
      <c r="IA3917" t="s">
        <v>196</v>
      </c>
      <c r="IB3917" t="s">
        <v>457</v>
      </c>
      <c r="IC3917" t="s">
        <v>556</v>
      </c>
      <c r="IN3917">
        <v>1</v>
      </c>
      <c r="IS3917" s="8">
        <v>45685</v>
      </c>
    </row>
    <row r="3918" spans="1:253" x14ac:dyDescent="0.25">
      <c r="A3918" t="s">
        <v>841</v>
      </c>
      <c r="B3918" t="s">
        <v>1496</v>
      </c>
      <c r="C3918" t="s">
        <v>557</v>
      </c>
      <c r="E3918" t="s">
        <v>1497</v>
      </c>
      <c r="F3918" t="s">
        <v>614</v>
      </c>
      <c r="G3918" t="s">
        <v>615</v>
      </c>
      <c r="H3918" t="s">
        <v>455</v>
      </c>
      <c r="I3918" t="s">
        <v>554</v>
      </c>
      <c r="J3918" s="8">
        <v>45406</v>
      </c>
      <c r="K3918" t="s">
        <v>189</v>
      </c>
      <c r="L3918" t="s">
        <v>9243</v>
      </c>
      <c r="O3918" s="8">
        <v>45689</v>
      </c>
      <c r="P3918" s="24">
        <v>45687.663622685184</v>
      </c>
      <c r="Q3918" t="s">
        <v>26</v>
      </c>
      <c r="R3918">
        <v>202506</v>
      </c>
      <c r="S3918">
        <v>639</v>
      </c>
      <c r="T3918">
        <v>639</v>
      </c>
      <c r="U3918" t="s">
        <v>2066</v>
      </c>
      <c r="CE3918">
        <v>639</v>
      </c>
      <c r="GX3918">
        <v>2</v>
      </c>
      <c r="GY3918" t="s">
        <v>190</v>
      </c>
      <c r="GZ3918" t="s">
        <v>191</v>
      </c>
      <c r="HB3918" s="24">
        <v>45687.75472222222</v>
      </c>
      <c r="HD3918">
        <v>10.9091</v>
      </c>
      <c r="HE3918">
        <v>329.99972500000001</v>
      </c>
      <c r="HH3918" t="s">
        <v>192</v>
      </c>
      <c r="HN3918" t="s">
        <v>26</v>
      </c>
      <c r="HP3918">
        <v>0</v>
      </c>
      <c r="HR3918">
        <v>0</v>
      </c>
      <c r="HS3918">
        <v>639</v>
      </c>
      <c r="HU3918" t="s">
        <v>614</v>
      </c>
      <c r="HV3918" t="s">
        <v>193</v>
      </c>
      <c r="HW3918" t="s">
        <v>194</v>
      </c>
      <c r="HX3918" t="s">
        <v>1009</v>
      </c>
      <c r="HY3918">
        <v>8.2428000000000001E-2</v>
      </c>
      <c r="HZ3918" t="s">
        <v>195</v>
      </c>
      <c r="IA3918" t="s">
        <v>196</v>
      </c>
      <c r="IB3918" t="s">
        <v>457</v>
      </c>
      <c r="IC3918" t="s">
        <v>556</v>
      </c>
      <c r="IN3918">
        <v>2</v>
      </c>
      <c r="IS3918" s="8">
        <v>45685</v>
      </c>
    </row>
    <row r="3919" spans="1:253" x14ac:dyDescent="0.25">
      <c r="A3919" t="s">
        <v>841</v>
      </c>
      <c r="B3919" t="s">
        <v>1859</v>
      </c>
      <c r="C3919" t="s">
        <v>557</v>
      </c>
      <c r="E3919" t="s">
        <v>1860</v>
      </c>
      <c r="F3919" t="s">
        <v>585</v>
      </c>
      <c r="G3919" t="s">
        <v>586</v>
      </c>
      <c r="H3919" t="s">
        <v>455</v>
      </c>
      <c r="I3919" t="s">
        <v>554</v>
      </c>
      <c r="J3919" s="8">
        <v>45028</v>
      </c>
      <c r="K3919" t="s">
        <v>189</v>
      </c>
      <c r="L3919" t="s">
        <v>9243</v>
      </c>
      <c r="O3919" s="8">
        <v>45689</v>
      </c>
      <c r="P3919" s="24">
        <v>45687.75472222222</v>
      </c>
      <c r="Q3919" t="s">
        <v>26</v>
      </c>
      <c r="R3919">
        <v>202506</v>
      </c>
      <c r="S3919">
        <v>1771</v>
      </c>
      <c r="T3919">
        <v>1771</v>
      </c>
      <c r="CE3919">
        <v>1525</v>
      </c>
      <c r="CF3919">
        <v>246</v>
      </c>
      <c r="GX3919">
        <v>2</v>
      </c>
      <c r="GY3919" t="s">
        <v>190</v>
      </c>
      <c r="GZ3919" t="s">
        <v>191</v>
      </c>
      <c r="HB3919" s="24">
        <v>45688.284583333334</v>
      </c>
      <c r="HD3919">
        <v>10.9091</v>
      </c>
      <c r="HE3919">
        <v>329.99972500000001</v>
      </c>
      <c r="HH3919" t="s">
        <v>192</v>
      </c>
      <c r="HN3919" t="s">
        <v>26</v>
      </c>
      <c r="HP3919">
        <v>0</v>
      </c>
      <c r="HR3919">
        <v>0</v>
      </c>
      <c r="HS3919">
        <v>1771</v>
      </c>
      <c r="HU3919" t="s">
        <v>585</v>
      </c>
      <c r="HV3919" t="s">
        <v>193</v>
      </c>
      <c r="HW3919" t="s">
        <v>194</v>
      </c>
      <c r="HX3919" t="s">
        <v>587</v>
      </c>
      <c r="HY3919">
        <v>8.2428000000000001E-2</v>
      </c>
      <c r="HZ3919" t="s">
        <v>195</v>
      </c>
      <c r="IA3919" t="s">
        <v>196</v>
      </c>
      <c r="IB3919" t="s">
        <v>457</v>
      </c>
      <c r="IC3919" t="s">
        <v>556</v>
      </c>
      <c r="IN3919">
        <v>2</v>
      </c>
      <c r="IS3919" s="8">
        <v>45685</v>
      </c>
    </row>
    <row r="3920" spans="1:253" x14ac:dyDescent="0.25">
      <c r="A3920" t="s">
        <v>841</v>
      </c>
      <c r="B3920" t="s">
        <v>8578</v>
      </c>
      <c r="C3920" t="s">
        <v>557</v>
      </c>
      <c r="E3920" t="s">
        <v>8579</v>
      </c>
      <c r="F3920" t="s">
        <v>558</v>
      </c>
      <c r="G3920" t="s">
        <v>559</v>
      </c>
      <c r="H3920" t="s">
        <v>455</v>
      </c>
      <c r="I3920" t="s">
        <v>560</v>
      </c>
      <c r="J3920" s="8">
        <v>45233</v>
      </c>
      <c r="K3920" t="s">
        <v>189</v>
      </c>
      <c r="L3920" t="s">
        <v>9243</v>
      </c>
      <c r="O3920" s="8">
        <v>45689</v>
      </c>
      <c r="P3920" s="24">
        <v>45688.25</v>
      </c>
      <c r="Q3920" t="s">
        <v>26</v>
      </c>
      <c r="R3920">
        <v>202506</v>
      </c>
      <c r="S3920">
        <v>263</v>
      </c>
      <c r="T3920">
        <v>263</v>
      </c>
      <c r="CF3920">
        <v>263</v>
      </c>
      <c r="GX3920">
        <v>11</v>
      </c>
      <c r="GY3920" t="s">
        <v>190</v>
      </c>
      <c r="GZ3920" t="s">
        <v>191</v>
      </c>
      <c r="HB3920" s="24">
        <v>45688.25</v>
      </c>
      <c r="HD3920">
        <v>10.9091</v>
      </c>
      <c r="HE3920">
        <v>329.99972500000001</v>
      </c>
      <c r="HH3920" t="s">
        <v>192</v>
      </c>
      <c r="HN3920" t="s">
        <v>26</v>
      </c>
      <c r="HP3920">
        <v>0</v>
      </c>
      <c r="HR3920">
        <v>0</v>
      </c>
      <c r="HS3920">
        <v>263</v>
      </c>
      <c r="HU3920" t="s">
        <v>558</v>
      </c>
      <c r="HV3920" t="s">
        <v>193</v>
      </c>
      <c r="HW3920" t="s">
        <v>194</v>
      </c>
      <c r="HX3920" t="s">
        <v>561</v>
      </c>
      <c r="HY3920">
        <v>7.4480000000000005E-2</v>
      </c>
      <c r="HZ3920" t="s">
        <v>195</v>
      </c>
      <c r="IA3920" t="s">
        <v>196</v>
      </c>
      <c r="IB3920" t="s">
        <v>465</v>
      </c>
      <c r="IC3920" t="s">
        <v>562</v>
      </c>
      <c r="IN3920">
        <v>3</v>
      </c>
      <c r="IS3920" s="8">
        <v>45685</v>
      </c>
    </row>
    <row r="3921" spans="1:253" x14ac:dyDescent="0.25">
      <c r="A3921" t="s">
        <v>841</v>
      </c>
      <c r="B3921" t="s">
        <v>3094</v>
      </c>
      <c r="C3921" t="s">
        <v>557</v>
      </c>
      <c r="E3921" t="s">
        <v>3095</v>
      </c>
      <c r="F3921" t="s">
        <v>594</v>
      </c>
      <c r="G3921" t="s">
        <v>595</v>
      </c>
      <c r="H3921" t="s">
        <v>455</v>
      </c>
      <c r="I3921" t="s">
        <v>554</v>
      </c>
      <c r="J3921" s="8">
        <v>45376</v>
      </c>
      <c r="K3921" t="s">
        <v>189</v>
      </c>
      <c r="L3921" t="s">
        <v>9243</v>
      </c>
      <c r="O3921" s="8">
        <v>45689</v>
      </c>
      <c r="P3921" s="24">
        <v>45688.284583333334</v>
      </c>
      <c r="Q3921" t="s">
        <v>26</v>
      </c>
      <c r="R3921">
        <v>202506</v>
      </c>
      <c r="S3921">
        <v>110</v>
      </c>
      <c r="T3921">
        <v>110</v>
      </c>
      <c r="CF3921">
        <v>110</v>
      </c>
      <c r="GX3921">
        <v>2</v>
      </c>
      <c r="GY3921" t="s">
        <v>190</v>
      </c>
      <c r="GZ3921" t="s">
        <v>191</v>
      </c>
      <c r="HB3921" s="24">
        <v>45688.301944444444</v>
      </c>
      <c r="HD3921">
        <v>10.9091</v>
      </c>
      <c r="HE3921">
        <v>329.99972500000001</v>
      </c>
      <c r="HH3921" t="s">
        <v>192</v>
      </c>
      <c r="HN3921" t="s">
        <v>26</v>
      </c>
      <c r="HP3921">
        <v>0</v>
      </c>
      <c r="HR3921">
        <v>0</v>
      </c>
      <c r="HS3921">
        <v>110</v>
      </c>
      <c r="HU3921" t="s">
        <v>594</v>
      </c>
      <c r="HV3921" t="s">
        <v>193</v>
      </c>
      <c r="HW3921" t="s">
        <v>194</v>
      </c>
      <c r="HX3921" t="s">
        <v>596</v>
      </c>
      <c r="HY3921">
        <v>8.9125999999999997E-2</v>
      </c>
      <c r="HZ3921" t="s">
        <v>195</v>
      </c>
      <c r="IA3921" t="s">
        <v>196</v>
      </c>
      <c r="IB3921" t="s">
        <v>457</v>
      </c>
      <c r="IC3921" t="s">
        <v>556</v>
      </c>
      <c r="IN3921">
        <v>3</v>
      </c>
      <c r="IS3921" s="8">
        <v>45685</v>
      </c>
    </row>
    <row r="3922" spans="1:253" x14ac:dyDescent="0.25">
      <c r="A3922" t="s">
        <v>841</v>
      </c>
      <c r="B3922" t="s">
        <v>3096</v>
      </c>
      <c r="C3922" t="s">
        <v>557</v>
      </c>
      <c r="E3922" t="s">
        <v>3097</v>
      </c>
      <c r="F3922" t="s">
        <v>597</v>
      </c>
      <c r="G3922" t="s">
        <v>598</v>
      </c>
      <c r="H3922" t="s">
        <v>455</v>
      </c>
      <c r="I3922" t="s">
        <v>554</v>
      </c>
      <c r="J3922" s="8">
        <v>45184</v>
      </c>
      <c r="K3922" t="s">
        <v>189</v>
      </c>
      <c r="L3922" t="s">
        <v>9243</v>
      </c>
      <c r="O3922" s="8">
        <v>45689</v>
      </c>
      <c r="P3922" s="24">
        <v>45688.301944444444</v>
      </c>
      <c r="Q3922" t="s">
        <v>26</v>
      </c>
      <c r="R3922">
        <v>202506</v>
      </c>
      <c r="S3922">
        <v>112</v>
      </c>
      <c r="T3922">
        <v>112</v>
      </c>
      <c r="CF3922">
        <v>112</v>
      </c>
      <c r="GX3922">
        <v>10</v>
      </c>
      <c r="GY3922" t="s">
        <v>190</v>
      </c>
      <c r="GZ3922" t="s">
        <v>191</v>
      </c>
      <c r="HB3922" s="24">
        <v>45688.319895833331</v>
      </c>
      <c r="HD3922">
        <v>13.8462</v>
      </c>
      <c r="HE3922">
        <v>259.99913299999997</v>
      </c>
      <c r="HH3922" t="s">
        <v>192</v>
      </c>
      <c r="HN3922" t="s">
        <v>26</v>
      </c>
      <c r="HP3922">
        <v>0</v>
      </c>
      <c r="HR3922">
        <v>0</v>
      </c>
      <c r="HS3922">
        <v>112</v>
      </c>
      <c r="HU3922" t="s">
        <v>597</v>
      </c>
      <c r="HV3922" t="s">
        <v>193</v>
      </c>
      <c r="HW3922" t="s">
        <v>194</v>
      </c>
      <c r="HX3922" t="s">
        <v>599</v>
      </c>
      <c r="HY3922">
        <v>8.9125999999999997E-2</v>
      </c>
      <c r="HZ3922" t="s">
        <v>195</v>
      </c>
      <c r="IA3922" t="s">
        <v>196</v>
      </c>
      <c r="IB3922" t="s">
        <v>457</v>
      </c>
      <c r="IC3922" t="s">
        <v>556</v>
      </c>
      <c r="IN3922">
        <v>3</v>
      </c>
      <c r="IS3922" s="8">
        <v>45685</v>
      </c>
    </row>
    <row r="3923" spans="1:253" x14ac:dyDescent="0.25">
      <c r="A3923" t="s">
        <v>841</v>
      </c>
      <c r="B3923" t="s">
        <v>6822</v>
      </c>
      <c r="C3923" t="s">
        <v>557</v>
      </c>
      <c r="E3923" t="s">
        <v>6823</v>
      </c>
      <c r="F3923" t="s">
        <v>563</v>
      </c>
      <c r="G3923" t="s">
        <v>564</v>
      </c>
      <c r="H3923" t="s">
        <v>455</v>
      </c>
      <c r="I3923" t="s">
        <v>554</v>
      </c>
      <c r="J3923" s="8">
        <v>45015</v>
      </c>
      <c r="K3923" t="s">
        <v>189</v>
      </c>
      <c r="L3923" t="s">
        <v>9243</v>
      </c>
      <c r="O3923" s="8">
        <v>45689</v>
      </c>
      <c r="P3923" s="24">
        <v>45688.319895833331</v>
      </c>
      <c r="Q3923" t="s">
        <v>26</v>
      </c>
      <c r="R3923">
        <v>202506</v>
      </c>
      <c r="S3923">
        <v>3668</v>
      </c>
      <c r="T3923">
        <v>3668</v>
      </c>
      <c r="CF3923">
        <v>3668</v>
      </c>
      <c r="GX3923">
        <v>26</v>
      </c>
      <c r="GY3923" t="s">
        <v>190</v>
      </c>
      <c r="GZ3923" t="s">
        <v>191</v>
      </c>
      <c r="HB3923" s="24">
        <v>45688.897604166668</v>
      </c>
      <c r="HD3923">
        <v>10.9091</v>
      </c>
      <c r="HE3923">
        <v>329.99972500000001</v>
      </c>
      <c r="HH3923" t="s">
        <v>192</v>
      </c>
      <c r="HN3923" t="s">
        <v>26</v>
      </c>
      <c r="HP3923">
        <v>0</v>
      </c>
      <c r="HR3923">
        <v>0</v>
      </c>
      <c r="HS3923">
        <v>3668</v>
      </c>
      <c r="HU3923" t="s">
        <v>563</v>
      </c>
      <c r="HV3923" t="s">
        <v>193</v>
      </c>
      <c r="HW3923" t="s">
        <v>194</v>
      </c>
      <c r="HX3923" t="s">
        <v>565</v>
      </c>
      <c r="HY3923">
        <v>8.9125999999999997E-2</v>
      </c>
      <c r="HZ3923" t="s">
        <v>195</v>
      </c>
      <c r="IA3923" t="s">
        <v>196</v>
      </c>
      <c r="IB3923" t="s">
        <v>457</v>
      </c>
      <c r="IC3923" t="s">
        <v>556</v>
      </c>
      <c r="IN3923">
        <v>3</v>
      </c>
      <c r="IS3923" s="8">
        <v>45685</v>
      </c>
    </row>
    <row r="3924" spans="1:253" x14ac:dyDescent="0.25">
      <c r="A3924" t="s">
        <v>841</v>
      </c>
      <c r="B3924" t="s">
        <v>8574</v>
      </c>
      <c r="C3924" t="s">
        <v>557</v>
      </c>
      <c r="E3924" t="s">
        <v>8575</v>
      </c>
      <c r="F3924" t="s">
        <v>572</v>
      </c>
      <c r="G3924" t="s">
        <v>573</v>
      </c>
      <c r="H3924" t="s">
        <v>455</v>
      </c>
      <c r="I3924" t="s">
        <v>554</v>
      </c>
      <c r="J3924" s="8">
        <v>45181</v>
      </c>
      <c r="K3924" t="s">
        <v>189</v>
      </c>
      <c r="L3924" t="s">
        <v>9243</v>
      </c>
      <c r="O3924" s="8">
        <v>45689</v>
      </c>
      <c r="P3924" s="24">
        <v>45688.897604166668</v>
      </c>
      <c r="Q3924" t="s">
        <v>26</v>
      </c>
      <c r="R3924">
        <v>202506</v>
      </c>
      <c r="S3924">
        <v>32</v>
      </c>
      <c r="T3924">
        <v>32</v>
      </c>
      <c r="CF3924">
        <v>32</v>
      </c>
      <c r="GX3924">
        <v>25</v>
      </c>
      <c r="GY3924" t="s">
        <v>190</v>
      </c>
      <c r="GZ3924" t="s">
        <v>191</v>
      </c>
      <c r="HB3924" s="24">
        <v>45688.902731481481</v>
      </c>
      <c r="HD3924">
        <v>13.8462</v>
      </c>
      <c r="HE3924">
        <v>259.99913299999997</v>
      </c>
      <c r="HH3924" t="s">
        <v>192</v>
      </c>
      <c r="HN3924" t="s">
        <v>26</v>
      </c>
      <c r="HP3924">
        <v>0</v>
      </c>
      <c r="HR3924">
        <v>0</v>
      </c>
      <c r="HS3924">
        <v>32</v>
      </c>
      <c r="HU3924" t="s">
        <v>572</v>
      </c>
      <c r="HV3924" t="s">
        <v>193</v>
      </c>
      <c r="HW3924" t="s">
        <v>194</v>
      </c>
      <c r="HX3924" t="s">
        <v>574</v>
      </c>
      <c r="HY3924">
        <v>8.9125999999999997E-2</v>
      </c>
      <c r="HZ3924" t="s">
        <v>195</v>
      </c>
      <c r="IA3924" t="s">
        <v>196</v>
      </c>
      <c r="IB3924" t="s">
        <v>457</v>
      </c>
      <c r="IC3924" t="s">
        <v>556</v>
      </c>
      <c r="IN3924">
        <v>3</v>
      </c>
      <c r="IS3924" s="8">
        <v>45685</v>
      </c>
    </row>
    <row r="3925" spans="1:253" x14ac:dyDescent="0.25">
      <c r="A3925" t="s">
        <v>841</v>
      </c>
      <c r="B3925" t="s">
        <v>1498</v>
      </c>
      <c r="C3925" t="s">
        <v>557</v>
      </c>
      <c r="E3925" t="s">
        <v>1499</v>
      </c>
      <c r="F3925" t="s">
        <v>619</v>
      </c>
      <c r="G3925" t="s">
        <v>620</v>
      </c>
      <c r="H3925" t="s">
        <v>507</v>
      </c>
      <c r="I3925" t="s">
        <v>560</v>
      </c>
      <c r="J3925" s="8">
        <v>45272</v>
      </c>
      <c r="K3925" t="s">
        <v>189</v>
      </c>
      <c r="L3925" t="s">
        <v>9243</v>
      </c>
      <c r="O3925" s="8">
        <v>45689</v>
      </c>
      <c r="P3925" s="24">
        <v>45688.902731481481</v>
      </c>
      <c r="Q3925" t="s">
        <v>26</v>
      </c>
      <c r="R3925">
        <v>202506</v>
      </c>
      <c r="S3925">
        <v>600</v>
      </c>
      <c r="T3925">
        <v>597</v>
      </c>
      <c r="CF3925">
        <v>597</v>
      </c>
      <c r="GX3925">
        <v>4</v>
      </c>
      <c r="GY3925" t="s">
        <v>190</v>
      </c>
      <c r="GZ3925" t="s">
        <v>191</v>
      </c>
      <c r="HB3925" s="24">
        <v>45688.989224537036</v>
      </c>
      <c r="HD3925">
        <v>10.9091</v>
      </c>
      <c r="HE3925">
        <v>329.99972500000001</v>
      </c>
      <c r="HH3925" t="s">
        <v>192</v>
      </c>
      <c r="HN3925" t="s">
        <v>26</v>
      </c>
      <c r="HP3925">
        <v>3</v>
      </c>
      <c r="HR3925">
        <v>0</v>
      </c>
      <c r="HS3925">
        <v>597</v>
      </c>
      <c r="HU3925" t="s">
        <v>619</v>
      </c>
      <c r="HV3925" t="s">
        <v>193</v>
      </c>
      <c r="HW3925" t="s">
        <v>194</v>
      </c>
      <c r="HX3925" t="s">
        <v>621</v>
      </c>
      <c r="HY3925">
        <v>7.5917999999999999E-2</v>
      </c>
      <c r="HZ3925" t="s">
        <v>195</v>
      </c>
      <c r="IA3925" t="s">
        <v>196</v>
      </c>
      <c r="IB3925" t="s">
        <v>457</v>
      </c>
      <c r="IC3925" t="s">
        <v>556</v>
      </c>
      <c r="IN3925">
        <v>3</v>
      </c>
      <c r="IS3925" s="8">
        <v>45685</v>
      </c>
    </row>
    <row r="3926" spans="1:253" x14ac:dyDescent="0.25">
      <c r="A3926" t="s">
        <v>841</v>
      </c>
      <c r="B3926" t="s">
        <v>3334</v>
      </c>
      <c r="C3926" t="s">
        <v>557</v>
      </c>
      <c r="E3926" t="s">
        <v>3335</v>
      </c>
      <c r="F3926" t="s">
        <v>616</v>
      </c>
      <c r="G3926" t="s">
        <v>617</v>
      </c>
      <c r="H3926" t="s">
        <v>455</v>
      </c>
      <c r="I3926" t="s">
        <v>560</v>
      </c>
      <c r="J3926" s="8">
        <v>45406</v>
      </c>
      <c r="K3926" t="s">
        <v>189</v>
      </c>
      <c r="L3926" t="s">
        <v>9243</v>
      </c>
      <c r="O3926" s="8">
        <v>45689</v>
      </c>
      <c r="P3926" s="24">
        <v>45688.989224537036</v>
      </c>
      <c r="Q3926" t="s">
        <v>26</v>
      </c>
      <c r="R3926">
        <v>202506</v>
      </c>
      <c r="S3926">
        <v>28</v>
      </c>
      <c r="T3926">
        <v>28</v>
      </c>
      <c r="CF3926">
        <v>28</v>
      </c>
      <c r="GX3926">
        <v>27</v>
      </c>
      <c r="GY3926" t="s">
        <v>190</v>
      </c>
      <c r="GZ3926" t="s">
        <v>191</v>
      </c>
      <c r="HB3926" s="24">
        <v>45688.992766203701</v>
      </c>
      <c r="HD3926">
        <v>10.9091</v>
      </c>
      <c r="HE3926">
        <v>329.99972500000001</v>
      </c>
      <c r="HH3926" t="s">
        <v>192</v>
      </c>
      <c r="HN3926" t="s">
        <v>26</v>
      </c>
      <c r="HP3926">
        <v>0</v>
      </c>
      <c r="HR3926">
        <v>0</v>
      </c>
      <c r="HS3926">
        <v>28</v>
      </c>
      <c r="HU3926" t="s">
        <v>616</v>
      </c>
      <c r="HV3926" t="s">
        <v>193</v>
      </c>
      <c r="HW3926" t="s">
        <v>194</v>
      </c>
      <c r="HX3926" t="s">
        <v>618</v>
      </c>
      <c r="HY3926">
        <v>7.5917999999999999E-2</v>
      </c>
      <c r="HZ3926" t="s">
        <v>195</v>
      </c>
      <c r="IA3926" t="s">
        <v>196</v>
      </c>
      <c r="IB3926" t="s">
        <v>457</v>
      </c>
      <c r="IC3926" t="s">
        <v>556</v>
      </c>
      <c r="IN3926">
        <v>3</v>
      </c>
      <c r="IS3926" s="8">
        <v>45685</v>
      </c>
    </row>
    <row r="3927" spans="1:253" x14ac:dyDescent="0.25">
      <c r="A3927" t="s">
        <v>841</v>
      </c>
      <c r="B3927" t="s">
        <v>3098</v>
      </c>
      <c r="C3927" t="s">
        <v>557</v>
      </c>
      <c r="E3927" t="s">
        <v>3099</v>
      </c>
      <c r="F3927" t="s">
        <v>591</v>
      </c>
      <c r="G3927" t="s">
        <v>592</v>
      </c>
      <c r="H3927" t="s">
        <v>455</v>
      </c>
      <c r="I3927" t="s">
        <v>560</v>
      </c>
      <c r="J3927" s="8">
        <v>45376</v>
      </c>
      <c r="K3927" t="s">
        <v>189</v>
      </c>
      <c r="L3927" t="s">
        <v>9243</v>
      </c>
      <c r="O3927" s="8">
        <v>45689</v>
      </c>
      <c r="P3927" s="24">
        <v>45688.992766203701</v>
      </c>
      <c r="Q3927" t="s">
        <v>26</v>
      </c>
      <c r="R3927">
        <v>202506</v>
      </c>
      <c r="S3927">
        <v>249</v>
      </c>
      <c r="T3927">
        <v>249</v>
      </c>
      <c r="CF3927">
        <v>57</v>
      </c>
      <c r="CI3927">
        <v>192</v>
      </c>
      <c r="GX3927">
        <v>19</v>
      </c>
      <c r="GY3927" t="s">
        <v>190</v>
      </c>
      <c r="GZ3927" t="s">
        <v>191</v>
      </c>
      <c r="HB3927" s="24">
        <v>45691.277673611112</v>
      </c>
      <c r="HD3927">
        <v>10.9091</v>
      </c>
      <c r="HE3927">
        <v>329.99972500000001</v>
      </c>
      <c r="HH3927" t="s">
        <v>192</v>
      </c>
      <c r="HN3927" t="s">
        <v>26</v>
      </c>
      <c r="HP3927">
        <v>0</v>
      </c>
      <c r="HR3927">
        <v>0</v>
      </c>
      <c r="HS3927">
        <v>249</v>
      </c>
      <c r="HU3927" t="s">
        <v>591</v>
      </c>
      <c r="HV3927" t="s">
        <v>193</v>
      </c>
      <c r="HW3927" t="s">
        <v>194</v>
      </c>
      <c r="HX3927" t="s">
        <v>593</v>
      </c>
      <c r="HY3927">
        <v>7.5917999999999999E-2</v>
      </c>
      <c r="HZ3927" t="s">
        <v>195</v>
      </c>
      <c r="IA3927" t="s">
        <v>196</v>
      </c>
      <c r="IB3927" t="s">
        <v>457</v>
      </c>
      <c r="IC3927" t="s">
        <v>556</v>
      </c>
      <c r="IN3927">
        <v>3</v>
      </c>
      <c r="IS3927" s="8">
        <v>45685</v>
      </c>
    </row>
    <row r="3928" spans="1:253" x14ac:dyDescent="0.25">
      <c r="A3928" t="s">
        <v>841</v>
      </c>
      <c r="B3928" t="s">
        <v>2041</v>
      </c>
      <c r="C3928" t="s">
        <v>557</v>
      </c>
      <c r="E3928" t="s">
        <v>2042</v>
      </c>
      <c r="F3928" t="s">
        <v>900</v>
      </c>
      <c r="G3928" t="s">
        <v>1845</v>
      </c>
      <c r="H3928" t="s">
        <v>455</v>
      </c>
      <c r="I3928" t="s">
        <v>560</v>
      </c>
      <c r="J3928" s="8">
        <v>45475</v>
      </c>
      <c r="K3928" t="s">
        <v>189</v>
      </c>
      <c r="L3928" t="s">
        <v>9243</v>
      </c>
      <c r="O3928" s="8">
        <v>45696</v>
      </c>
      <c r="P3928" s="24">
        <v>45691.277673611112</v>
      </c>
      <c r="Q3928" t="s">
        <v>26</v>
      </c>
      <c r="R3928">
        <v>202452</v>
      </c>
      <c r="S3928">
        <v>500</v>
      </c>
      <c r="T3928">
        <v>500</v>
      </c>
      <c r="U3928" t="s">
        <v>10764</v>
      </c>
      <c r="V3928" t="s">
        <v>12070</v>
      </c>
      <c r="CI3928">
        <v>500</v>
      </c>
      <c r="GX3928">
        <v>151</v>
      </c>
      <c r="GY3928" t="s">
        <v>190</v>
      </c>
      <c r="GZ3928" t="s">
        <v>190</v>
      </c>
      <c r="HB3928" s="24">
        <v>45691.347754629627</v>
      </c>
      <c r="HD3928">
        <v>10.9091</v>
      </c>
      <c r="HE3928">
        <v>329.99972500000001</v>
      </c>
      <c r="HH3928" t="s">
        <v>192</v>
      </c>
      <c r="HN3928" t="s">
        <v>26</v>
      </c>
      <c r="HP3928">
        <v>0</v>
      </c>
      <c r="HR3928">
        <v>0</v>
      </c>
      <c r="HS3928">
        <v>500</v>
      </c>
      <c r="HU3928" t="s">
        <v>900</v>
      </c>
      <c r="HV3928" t="s">
        <v>193</v>
      </c>
      <c r="HW3928" t="s">
        <v>194</v>
      </c>
      <c r="HX3928" t="s">
        <v>1846</v>
      </c>
      <c r="HY3928">
        <v>7.5917999999999999E-2</v>
      </c>
      <c r="HZ3928" t="s">
        <v>195</v>
      </c>
      <c r="IA3928" t="s">
        <v>196</v>
      </c>
      <c r="IB3928" t="s">
        <v>457</v>
      </c>
      <c r="IC3928" t="s">
        <v>556</v>
      </c>
      <c r="IN3928">
        <v>48</v>
      </c>
      <c r="IS3928" s="8">
        <v>45643</v>
      </c>
    </row>
    <row r="3929" spans="1:253" x14ac:dyDescent="0.25">
      <c r="A3929" t="s">
        <v>841</v>
      </c>
      <c r="B3929" t="s">
        <v>2797</v>
      </c>
      <c r="C3929" t="s">
        <v>557</v>
      </c>
      <c r="E3929" t="s">
        <v>2798</v>
      </c>
      <c r="F3929" t="s">
        <v>900</v>
      </c>
      <c r="G3929" t="s">
        <v>1845</v>
      </c>
      <c r="H3929" t="s">
        <v>455</v>
      </c>
      <c r="I3929" t="s">
        <v>560</v>
      </c>
      <c r="J3929" s="8">
        <v>45475</v>
      </c>
      <c r="K3929" t="s">
        <v>189</v>
      </c>
      <c r="L3929" t="s">
        <v>9243</v>
      </c>
      <c r="O3929" s="8">
        <v>45696</v>
      </c>
      <c r="P3929" s="24">
        <v>45691.347754629627</v>
      </c>
      <c r="Q3929" t="s">
        <v>26</v>
      </c>
      <c r="R3929">
        <v>202452</v>
      </c>
      <c r="S3929">
        <v>500</v>
      </c>
      <c r="T3929">
        <v>500</v>
      </c>
      <c r="U3929" t="s">
        <v>10764</v>
      </c>
      <c r="V3929" t="s">
        <v>12070</v>
      </c>
      <c r="CI3929">
        <v>500</v>
      </c>
      <c r="GX3929">
        <v>151</v>
      </c>
      <c r="GY3929" t="s">
        <v>190</v>
      </c>
      <c r="GZ3929" t="s">
        <v>190</v>
      </c>
      <c r="HB3929" s="24">
        <v>45691.414351851854</v>
      </c>
      <c r="HD3929">
        <v>10.9091</v>
      </c>
      <c r="HE3929">
        <v>329.99972500000001</v>
      </c>
      <c r="HH3929" t="s">
        <v>192</v>
      </c>
      <c r="HN3929" t="s">
        <v>26</v>
      </c>
      <c r="HP3929">
        <v>0</v>
      </c>
      <c r="HR3929">
        <v>0</v>
      </c>
      <c r="HS3929">
        <v>500</v>
      </c>
      <c r="HU3929" t="s">
        <v>900</v>
      </c>
      <c r="HV3929" t="s">
        <v>193</v>
      </c>
      <c r="HW3929" t="s">
        <v>194</v>
      </c>
      <c r="HX3929" t="s">
        <v>1846</v>
      </c>
      <c r="HY3929">
        <v>7.5917999999999999E-2</v>
      </c>
      <c r="HZ3929" t="s">
        <v>195</v>
      </c>
      <c r="IA3929" t="s">
        <v>196</v>
      </c>
      <c r="IB3929" t="s">
        <v>457</v>
      </c>
      <c r="IC3929" t="s">
        <v>556</v>
      </c>
      <c r="IN3929">
        <v>48</v>
      </c>
      <c r="IS3929" s="8">
        <v>45643</v>
      </c>
    </row>
    <row r="3930" spans="1:253" x14ac:dyDescent="0.25">
      <c r="A3930" t="s">
        <v>841</v>
      </c>
      <c r="B3930" t="s">
        <v>2799</v>
      </c>
      <c r="C3930" t="s">
        <v>557</v>
      </c>
      <c r="E3930" t="s">
        <v>2800</v>
      </c>
      <c r="F3930" t="s">
        <v>900</v>
      </c>
      <c r="G3930" t="s">
        <v>1845</v>
      </c>
      <c r="H3930" t="s">
        <v>455</v>
      </c>
      <c r="I3930" t="s">
        <v>560</v>
      </c>
      <c r="J3930" s="8">
        <v>45475</v>
      </c>
      <c r="K3930" t="s">
        <v>189</v>
      </c>
      <c r="L3930" t="s">
        <v>9243</v>
      </c>
      <c r="O3930" s="8">
        <v>45696</v>
      </c>
      <c r="P3930" s="24">
        <v>45691.414351851854</v>
      </c>
      <c r="Q3930" t="s">
        <v>26</v>
      </c>
      <c r="R3930">
        <v>202452</v>
      </c>
      <c r="S3930">
        <v>500</v>
      </c>
      <c r="T3930">
        <v>500</v>
      </c>
      <c r="U3930" t="s">
        <v>10764</v>
      </c>
      <c r="V3930" t="s">
        <v>12070</v>
      </c>
      <c r="CI3930">
        <v>500</v>
      </c>
      <c r="GX3930">
        <v>151</v>
      </c>
      <c r="GY3930" t="s">
        <v>190</v>
      </c>
      <c r="GZ3930" t="s">
        <v>190</v>
      </c>
      <c r="HB3930" s="24">
        <v>45691.522627314815</v>
      </c>
      <c r="HD3930">
        <v>10.9091</v>
      </c>
      <c r="HE3930">
        <v>329.99972500000001</v>
      </c>
      <c r="HH3930" t="s">
        <v>192</v>
      </c>
      <c r="HN3930" t="s">
        <v>26</v>
      </c>
      <c r="HP3930">
        <v>0</v>
      </c>
      <c r="HR3930">
        <v>0</v>
      </c>
      <c r="HS3930">
        <v>500</v>
      </c>
      <c r="HU3930" t="s">
        <v>900</v>
      </c>
      <c r="HV3930" t="s">
        <v>193</v>
      </c>
      <c r="HW3930" t="s">
        <v>194</v>
      </c>
      <c r="HX3930" t="s">
        <v>1846</v>
      </c>
      <c r="HY3930">
        <v>7.5917999999999999E-2</v>
      </c>
      <c r="HZ3930" t="s">
        <v>195</v>
      </c>
      <c r="IA3930" t="s">
        <v>196</v>
      </c>
      <c r="IB3930" t="s">
        <v>457</v>
      </c>
      <c r="IC3930" t="s">
        <v>556</v>
      </c>
      <c r="IN3930">
        <v>48</v>
      </c>
      <c r="IS3930" s="8">
        <v>45643</v>
      </c>
    </row>
    <row r="3931" spans="1:253" x14ac:dyDescent="0.25">
      <c r="A3931" t="s">
        <v>841</v>
      </c>
      <c r="B3931" t="s">
        <v>11233</v>
      </c>
      <c r="C3931" t="s">
        <v>557</v>
      </c>
      <c r="E3931" t="s">
        <v>11234</v>
      </c>
      <c r="F3931" t="s">
        <v>900</v>
      </c>
      <c r="G3931" t="s">
        <v>1845</v>
      </c>
      <c r="H3931" t="s">
        <v>455</v>
      </c>
      <c r="I3931" t="s">
        <v>560</v>
      </c>
      <c r="J3931" s="8">
        <v>45475</v>
      </c>
      <c r="K3931" t="s">
        <v>189</v>
      </c>
      <c r="L3931" t="s">
        <v>9243</v>
      </c>
      <c r="O3931" s="8">
        <v>45696</v>
      </c>
      <c r="P3931" s="24">
        <v>45691.522627314815</v>
      </c>
      <c r="Q3931" t="s">
        <v>26</v>
      </c>
      <c r="R3931">
        <v>202452</v>
      </c>
      <c r="S3931">
        <v>500</v>
      </c>
      <c r="T3931">
        <v>500</v>
      </c>
      <c r="U3931" t="s">
        <v>10764</v>
      </c>
      <c r="V3931" t="s">
        <v>12070</v>
      </c>
      <c r="CI3931">
        <v>500</v>
      </c>
      <c r="GX3931">
        <v>151</v>
      </c>
      <c r="GY3931" t="s">
        <v>190</v>
      </c>
      <c r="GZ3931" t="s">
        <v>190</v>
      </c>
      <c r="HB3931" s="24">
        <v>45691.59269675926</v>
      </c>
      <c r="HD3931">
        <v>10.9091</v>
      </c>
      <c r="HE3931">
        <v>329.99972500000001</v>
      </c>
      <c r="HH3931" t="s">
        <v>192</v>
      </c>
      <c r="HN3931" t="s">
        <v>26</v>
      </c>
      <c r="HP3931">
        <v>0</v>
      </c>
      <c r="HR3931">
        <v>0</v>
      </c>
      <c r="HS3931">
        <v>500</v>
      </c>
      <c r="HU3931" t="s">
        <v>900</v>
      </c>
      <c r="HV3931" t="s">
        <v>193</v>
      </c>
      <c r="HW3931" t="s">
        <v>194</v>
      </c>
      <c r="HX3931" t="s">
        <v>1846</v>
      </c>
      <c r="HY3931">
        <v>7.5917999999999999E-2</v>
      </c>
      <c r="HZ3931" t="s">
        <v>195</v>
      </c>
      <c r="IA3931" t="s">
        <v>196</v>
      </c>
      <c r="IB3931" t="s">
        <v>457</v>
      </c>
      <c r="IC3931" t="s">
        <v>556</v>
      </c>
      <c r="IN3931">
        <v>48</v>
      </c>
      <c r="IS3931" s="8">
        <v>45643</v>
      </c>
    </row>
    <row r="3932" spans="1:253" x14ac:dyDescent="0.25">
      <c r="A3932" t="s">
        <v>841</v>
      </c>
      <c r="B3932" t="s">
        <v>11235</v>
      </c>
      <c r="C3932" t="s">
        <v>557</v>
      </c>
      <c r="E3932" t="s">
        <v>11236</v>
      </c>
      <c r="F3932" t="s">
        <v>900</v>
      </c>
      <c r="G3932" t="s">
        <v>1845</v>
      </c>
      <c r="H3932" t="s">
        <v>455</v>
      </c>
      <c r="I3932" t="s">
        <v>560</v>
      </c>
      <c r="J3932" s="8">
        <v>45475</v>
      </c>
      <c r="K3932" t="s">
        <v>189</v>
      </c>
      <c r="L3932" t="s">
        <v>9243</v>
      </c>
      <c r="O3932" s="8">
        <v>45696</v>
      </c>
      <c r="P3932" s="24">
        <v>45691.59269675926</v>
      </c>
      <c r="Q3932" t="s">
        <v>26</v>
      </c>
      <c r="R3932">
        <v>202452</v>
      </c>
      <c r="S3932">
        <v>500</v>
      </c>
      <c r="T3932">
        <v>500</v>
      </c>
      <c r="U3932" t="s">
        <v>10764</v>
      </c>
      <c r="V3932" t="s">
        <v>12070</v>
      </c>
      <c r="CI3932">
        <v>500</v>
      </c>
      <c r="GX3932">
        <v>151</v>
      </c>
      <c r="GY3932" t="s">
        <v>190</v>
      </c>
      <c r="GZ3932" t="s">
        <v>190</v>
      </c>
      <c r="HB3932" s="24">
        <v>45691.659305555557</v>
      </c>
      <c r="HD3932">
        <v>10.9091</v>
      </c>
      <c r="HE3932">
        <v>329.99972500000001</v>
      </c>
      <c r="HH3932" t="s">
        <v>192</v>
      </c>
      <c r="HN3932" t="s">
        <v>26</v>
      </c>
      <c r="HP3932">
        <v>0</v>
      </c>
      <c r="HR3932">
        <v>0</v>
      </c>
      <c r="HS3932">
        <v>500</v>
      </c>
      <c r="HU3932" t="s">
        <v>900</v>
      </c>
      <c r="HV3932" t="s">
        <v>193</v>
      </c>
      <c r="HW3932" t="s">
        <v>194</v>
      </c>
      <c r="HX3932" t="s">
        <v>1846</v>
      </c>
      <c r="HY3932">
        <v>7.5917999999999999E-2</v>
      </c>
      <c r="HZ3932" t="s">
        <v>195</v>
      </c>
      <c r="IA3932" t="s">
        <v>196</v>
      </c>
      <c r="IB3932" t="s">
        <v>457</v>
      </c>
      <c r="IC3932" t="s">
        <v>556</v>
      </c>
      <c r="IN3932">
        <v>48</v>
      </c>
      <c r="IS3932" s="8">
        <v>45643</v>
      </c>
    </row>
    <row r="3933" spans="1:253" x14ac:dyDescent="0.25">
      <c r="A3933" t="s">
        <v>841</v>
      </c>
      <c r="B3933" t="s">
        <v>11237</v>
      </c>
      <c r="C3933" t="s">
        <v>557</v>
      </c>
      <c r="E3933" t="s">
        <v>11238</v>
      </c>
      <c r="F3933" t="s">
        <v>900</v>
      </c>
      <c r="G3933" t="s">
        <v>1845</v>
      </c>
      <c r="H3933" t="s">
        <v>455</v>
      </c>
      <c r="I3933" t="s">
        <v>560</v>
      </c>
      <c r="J3933" s="8">
        <v>45475</v>
      </c>
      <c r="K3933" t="s">
        <v>189</v>
      </c>
      <c r="L3933" t="s">
        <v>9243</v>
      </c>
      <c r="O3933" s="8">
        <v>45696</v>
      </c>
      <c r="P3933" s="24">
        <v>45691.659305555557</v>
      </c>
      <c r="Q3933" t="s">
        <v>26</v>
      </c>
      <c r="R3933">
        <v>202452</v>
      </c>
      <c r="S3933">
        <v>500</v>
      </c>
      <c r="T3933">
        <v>500</v>
      </c>
      <c r="U3933" t="s">
        <v>10764</v>
      </c>
      <c r="V3933" t="s">
        <v>12070</v>
      </c>
      <c r="CI3933">
        <v>500</v>
      </c>
      <c r="GX3933">
        <v>151</v>
      </c>
      <c r="GY3933" t="s">
        <v>190</v>
      </c>
      <c r="GZ3933" t="s">
        <v>190</v>
      </c>
      <c r="HB3933" s="24">
        <v>45691.729375000003</v>
      </c>
      <c r="HD3933">
        <v>10.9091</v>
      </c>
      <c r="HE3933">
        <v>329.99972500000001</v>
      </c>
      <c r="HH3933" t="s">
        <v>192</v>
      </c>
      <c r="HN3933" t="s">
        <v>26</v>
      </c>
      <c r="HP3933">
        <v>0</v>
      </c>
      <c r="HR3933">
        <v>0</v>
      </c>
      <c r="HS3933">
        <v>500</v>
      </c>
      <c r="HU3933" t="s">
        <v>900</v>
      </c>
      <c r="HV3933" t="s">
        <v>193</v>
      </c>
      <c r="HW3933" t="s">
        <v>194</v>
      </c>
      <c r="HX3933" t="s">
        <v>1846</v>
      </c>
      <c r="HY3933">
        <v>7.5917999999999999E-2</v>
      </c>
      <c r="HZ3933" t="s">
        <v>195</v>
      </c>
      <c r="IA3933" t="s">
        <v>196</v>
      </c>
      <c r="IB3933" t="s">
        <v>457</v>
      </c>
      <c r="IC3933" t="s">
        <v>556</v>
      </c>
      <c r="IN3933">
        <v>48</v>
      </c>
      <c r="IS3933" s="8">
        <v>45643</v>
      </c>
    </row>
    <row r="3934" spans="1:253" x14ac:dyDescent="0.25">
      <c r="A3934" t="s">
        <v>841</v>
      </c>
      <c r="B3934" t="s">
        <v>11239</v>
      </c>
      <c r="C3934" t="s">
        <v>557</v>
      </c>
      <c r="E3934" t="s">
        <v>11240</v>
      </c>
      <c r="F3934" t="s">
        <v>900</v>
      </c>
      <c r="G3934" t="s">
        <v>1845</v>
      </c>
      <c r="H3934" t="s">
        <v>455</v>
      </c>
      <c r="I3934" t="s">
        <v>560</v>
      </c>
      <c r="J3934" s="8">
        <v>45475</v>
      </c>
      <c r="K3934" t="s">
        <v>189</v>
      </c>
      <c r="L3934" t="s">
        <v>9243</v>
      </c>
      <c r="O3934" s="8">
        <v>45696</v>
      </c>
      <c r="P3934" s="24">
        <v>45691.729375000003</v>
      </c>
      <c r="Q3934" t="s">
        <v>26</v>
      </c>
      <c r="R3934">
        <v>202452</v>
      </c>
      <c r="S3934">
        <v>500</v>
      </c>
      <c r="T3934">
        <v>500</v>
      </c>
      <c r="U3934" t="s">
        <v>10764</v>
      </c>
      <c r="V3934" t="s">
        <v>12070</v>
      </c>
      <c r="CI3934">
        <v>500</v>
      </c>
      <c r="GX3934">
        <v>151</v>
      </c>
      <c r="GY3934" t="s">
        <v>190</v>
      </c>
      <c r="GZ3934" t="s">
        <v>190</v>
      </c>
      <c r="HB3934" s="24">
        <v>45691.795983796299</v>
      </c>
      <c r="HD3934">
        <v>10.9091</v>
      </c>
      <c r="HE3934">
        <v>329.99972500000001</v>
      </c>
      <c r="HH3934" t="s">
        <v>192</v>
      </c>
      <c r="HN3934" t="s">
        <v>26</v>
      </c>
      <c r="HP3934">
        <v>0</v>
      </c>
      <c r="HR3934">
        <v>0</v>
      </c>
      <c r="HS3934">
        <v>500</v>
      </c>
      <c r="HU3934" t="s">
        <v>900</v>
      </c>
      <c r="HV3934" t="s">
        <v>193</v>
      </c>
      <c r="HW3934" t="s">
        <v>194</v>
      </c>
      <c r="HX3934" t="s">
        <v>1846</v>
      </c>
      <c r="HY3934">
        <v>7.5917999999999999E-2</v>
      </c>
      <c r="HZ3934" t="s">
        <v>195</v>
      </c>
      <c r="IA3934" t="s">
        <v>196</v>
      </c>
      <c r="IB3934" t="s">
        <v>457</v>
      </c>
      <c r="IC3934" t="s">
        <v>556</v>
      </c>
      <c r="IN3934">
        <v>48</v>
      </c>
      <c r="IS3934" s="8">
        <v>45643</v>
      </c>
    </row>
    <row r="3935" spans="1:253" x14ac:dyDescent="0.25">
      <c r="A3935" t="s">
        <v>841</v>
      </c>
      <c r="B3935" t="s">
        <v>11241</v>
      </c>
      <c r="C3935" t="s">
        <v>557</v>
      </c>
      <c r="E3935" t="s">
        <v>11242</v>
      </c>
      <c r="F3935" t="s">
        <v>900</v>
      </c>
      <c r="G3935" t="s">
        <v>1845</v>
      </c>
      <c r="H3935" t="s">
        <v>455</v>
      </c>
      <c r="I3935" t="s">
        <v>560</v>
      </c>
      <c r="J3935" s="8">
        <v>45475</v>
      </c>
      <c r="K3935" t="s">
        <v>189</v>
      </c>
      <c r="L3935" t="s">
        <v>9243</v>
      </c>
      <c r="O3935" s="8">
        <v>45696</v>
      </c>
      <c r="P3935" s="24">
        <v>45691.795983796299</v>
      </c>
      <c r="Q3935" t="s">
        <v>26</v>
      </c>
      <c r="R3935">
        <v>202452</v>
      </c>
      <c r="S3935">
        <v>230</v>
      </c>
      <c r="T3935">
        <v>230</v>
      </c>
      <c r="U3935" t="s">
        <v>10764</v>
      </c>
      <c r="V3935" t="s">
        <v>12070</v>
      </c>
      <c r="CI3935">
        <v>230</v>
      </c>
      <c r="GX3935">
        <v>151</v>
      </c>
      <c r="GY3935" t="s">
        <v>190</v>
      </c>
      <c r="GZ3935" t="s">
        <v>190</v>
      </c>
      <c r="HB3935" s="24">
        <v>45691.866689814815</v>
      </c>
      <c r="HD3935">
        <v>10.9091</v>
      </c>
      <c r="HE3935">
        <v>329.99972500000001</v>
      </c>
      <c r="HH3935" t="s">
        <v>192</v>
      </c>
      <c r="HN3935" t="s">
        <v>26</v>
      </c>
      <c r="HP3935">
        <v>0</v>
      </c>
      <c r="HR3935">
        <v>0</v>
      </c>
      <c r="HS3935">
        <v>230</v>
      </c>
      <c r="HU3935" t="s">
        <v>900</v>
      </c>
      <c r="HV3935" t="s">
        <v>193</v>
      </c>
      <c r="HW3935" t="s">
        <v>194</v>
      </c>
      <c r="HX3935" t="s">
        <v>1846</v>
      </c>
      <c r="HY3935">
        <v>7.5917999999999999E-2</v>
      </c>
      <c r="HZ3935" t="s">
        <v>195</v>
      </c>
      <c r="IA3935" t="s">
        <v>196</v>
      </c>
      <c r="IB3935" t="s">
        <v>457</v>
      </c>
      <c r="IC3935" t="s">
        <v>556</v>
      </c>
      <c r="IN3935">
        <v>48</v>
      </c>
      <c r="IS3935" s="8">
        <v>45643</v>
      </c>
    </row>
    <row r="3936" spans="1:253" x14ac:dyDescent="0.25">
      <c r="A3936" t="s">
        <v>841</v>
      </c>
      <c r="B3936" t="s">
        <v>3072</v>
      </c>
      <c r="C3936" t="s">
        <v>557</v>
      </c>
      <c r="E3936" t="s">
        <v>3073</v>
      </c>
      <c r="F3936" t="s">
        <v>899</v>
      </c>
      <c r="G3936" t="s">
        <v>1477</v>
      </c>
      <c r="H3936" t="s">
        <v>455</v>
      </c>
      <c r="I3936" t="s">
        <v>554</v>
      </c>
      <c r="J3936" s="8">
        <v>45475</v>
      </c>
      <c r="K3936" t="s">
        <v>189</v>
      </c>
      <c r="L3936" t="s">
        <v>9243</v>
      </c>
      <c r="O3936" s="8">
        <v>45696</v>
      </c>
      <c r="P3936" s="24">
        <v>45691.866689814815</v>
      </c>
      <c r="Q3936" t="s">
        <v>26</v>
      </c>
      <c r="R3936">
        <v>202452</v>
      </c>
      <c r="S3936">
        <v>500</v>
      </c>
      <c r="T3936">
        <v>500</v>
      </c>
      <c r="U3936" t="s">
        <v>10764</v>
      </c>
      <c r="V3936" t="s">
        <v>12070</v>
      </c>
      <c r="CI3936">
        <v>500</v>
      </c>
      <c r="GX3936">
        <v>100</v>
      </c>
      <c r="GY3936" t="s">
        <v>190</v>
      </c>
      <c r="GZ3936" t="s">
        <v>190</v>
      </c>
      <c r="HB3936" s="24">
        <v>45691.933981481481</v>
      </c>
      <c r="HD3936">
        <v>10.9091</v>
      </c>
      <c r="HE3936">
        <v>329.99972500000001</v>
      </c>
      <c r="HH3936" t="s">
        <v>192</v>
      </c>
      <c r="HN3936" t="s">
        <v>26</v>
      </c>
      <c r="HP3936">
        <v>0</v>
      </c>
      <c r="HR3936">
        <v>0</v>
      </c>
      <c r="HS3936">
        <v>500</v>
      </c>
      <c r="HU3936" t="s">
        <v>899</v>
      </c>
      <c r="HV3936" t="s">
        <v>193</v>
      </c>
      <c r="HW3936" t="s">
        <v>194</v>
      </c>
      <c r="HX3936" t="s">
        <v>1478</v>
      </c>
      <c r="HY3936">
        <v>8.9125999999999997E-2</v>
      </c>
      <c r="HZ3936" t="s">
        <v>195</v>
      </c>
      <c r="IA3936" t="s">
        <v>196</v>
      </c>
      <c r="IB3936" t="s">
        <v>457</v>
      </c>
      <c r="IC3936" t="s">
        <v>556</v>
      </c>
      <c r="IN3936">
        <v>48</v>
      </c>
      <c r="IS3936" s="8">
        <v>45643</v>
      </c>
    </row>
    <row r="3937" spans="1:253" x14ac:dyDescent="0.25">
      <c r="A3937" t="s">
        <v>841</v>
      </c>
      <c r="B3937" t="s">
        <v>11251</v>
      </c>
      <c r="C3937" t="s">
        <v>557</v>
      </c>
      <c r="E3937" t="s">
        <v>11252</v>
      </c>
      <c r="F3937" t="s">
        <v>899</v>
      </c>
      <c r="G3937" t="s">
        <v>1477</v>
      </c>
      <c r="H3937" t="s">
        <v>455</v>
      </c>
      <c r="I3937" t="s">
        <v>554</v>
      </c>
      <c r="J3937" s="8">
        <v>45475</v>
      </c>
      <c r="K3937" t="s">
        <v>189</v>
      </c>
      <c r="L3937" t="s">
        <v>9243</v>
      </c>
      <c r="O3937" s="8">
        <v>45696</v>
      </c>
      <c r="P3937" s="24">
        <v>45691.933981481481</v>
      </c>
      <c r="Q3937" t="s">
        <v>26</v>
      </c>
      <c r="R3937">
        <v>202452</v>
      </c>
      <c r="S3937">
        <v>500</v>
      </c>
      <c r="T3937">
        <v>500</v>
      </c>
      <c r="U3937" t="s">
        <v>10764</v>
      </c>
      <c r="V3937" t="s">
        <v>12070</v>
      </c>
      <c r="CI3937">
        <v>468</v>
      </c>
      <c r="CJ3937">
        <v>32</v>
      </c>
      <c r="GX3937">
        <v>100</v>
      </c>
      <c r="GY3937" t="s">
        <v>190</v>
      </c>
      <c r="GZ3937" t="s">
        <v>190</v>
      </c>
      <c r="HB3937" s="24">
        <v>45692.257534722223</v>
      </c>
      <c r="HD3937">
        <v>10.9091</v>
      </c>
      <c r="HE3937">
        <v>329.99972500000001</v>
      </c>
      <c r="HH3937" t="s">
        <v>192</v>
      </c>
      <c r="HN3937" t="s">
        <v>26</v>
      </c>
      <c r="HP3937">
        <v>0</v>
      </c>
      <c r="HR3937">
        <v>0</v>
      </c>
      <c r="HS3937">
        <v>500</v>
      </c>
      <c r="HU3937" t="s">
        <v>899</v>
      </c>
      <c r="HV3937" t="s">
        <v>193</v>
      </c>
      <c r="HW3937" t="s">
        <v>194</v>
      </c>
      <c r="HX3937" t="s">
        <v>1478</v>
      </c>
      <c r="HY3937">
        <v>8.9125999999999997E-2</v>
      </c>
      <c r="HZ3937" t="s">
        <v>195</v>
      </c>
      <c r="IA3937" t="s">
        <v>196</v>
      </c>
      <c r="IB3937" t="s">
        <v>457</v>
      </c>
      <c r="IC3937" t="s">
        <v>556</v>
      </c>
      <c r="IN3937">
        <v>48</v>
      </c>
      <c r="IS3937" s="8">
        <v>45643</v>
      </c>
    </row>
    <row r="3938" spans="1:253" x14ac:dyDescent="0.25">
      <c r="A3938" t="s">
        <v>841</v>
      </c>
      <c r="B3938" t="s">
        <v>11253</v>
      </c>
      <c r="C3938" t="s">
        <v>557</v>
      </c>
      <c r="E3938" t="s">
        <v>11254</v>
      </c>
      <c r="F3938" t="s">
        <v>899</v>
      </c>
      <c r="G3938" t="s">
        <v>1477</v>
      </c>
      <c r="H3938" t="s">
        <v>455</v>
      </c>
      <c r="I3938" t="s">
        <v>554</v>
      </c>
      <c r="J3938" s="8">
        <v>45475</v>
      </c>
      <c r="K3938" t="s">
        <v>189</v>
      </c>
      <c r="L3938" t="s">
        <v>9243</v>
      </c>
      <c r="O3938" s="8">
        <v>45696</v>
      </c>
      <c r="P3938" s="24">
        <v>45692.257534722223</v>
      </c>
      <c r="Q3938" t="s">
        <v>26</v>
      </c>
      <c r="R3938">
        <v>202452</v>
      </c>
      <c r="S3938">
        <v>500</v>
      </c>
      <c r="T3938">
        <v>500</v>
      </c>
      <c r="U3938" t="s">
        <v>10764</v>
      </c>
      <c r="V3938" t="s">
        <v>12070</v>
      </c>
      <c r="CJ3938">
        <v>500</v>
      </c>
      <c r="GX3938">
        <v>100</v>
      </c>
      <c r="GY3938" t="s">
        <v>190</v>
      </c>
      <c r="GZ3938" t="s">
        <v>190</v>
      </c>
      <c r="HB3938" s="24">
        <v>45692.324143518519</v>
      </c>
      <c r="HD3938">
        <v>10.9091</v>
      </c>
      <c r="HE3938">
        <v>329.99972500000001</v>
      </c>
      <c r="HH3938" t="s">
        <v>192</v>
      </c>
      <c r="HN3938" t="s">
        <v>26</v>
      </c>
      <c r="HP3938">
        <v>0</v>
      </c>
      <c r="HR3938">
        <v>0</v>
      </c>
      <c r="HS3938">
        <v>500</v>
      </c>
      <c r="HU3938" t="s">
        <v>899</v>
      </c>
      <c r="HV3938" t="s">
        <v>193</v>
      </c>
      <c r="HW3938" t="s">
        <v>194</v>
      </c>
      <c r="HX3938" t="s">
        <v>1478</v>
      </c>
      <c r="HY3938">
        <v>8.9125999999999997E-2</v>
      </c>
      <c r="HZ3938" t="s">
        <v>195</v>
      </c>
      <c r="IA3938" t="s">
        <v>196</v>
      </c>
      <c r="IB3938" t="s">
        <v>457</v>
      </c>
      <c r="IC3938" t="s">
        <v>556</v>
      </c>
      <c r="IN3938">
        <v>49</v>
      </c>
      <c r="IS3938" s="8">
        <v>45643</v>
      </c>
    </row>
    <row r="3939" spans="1:253" x14ac:dyDescent="0.25">
      <c r="A3939" t="s">
        <v>841</v>
      </c>
      <c r="B3939" t="s">
        <v>11255</v>
      </c>
      <c r="C3939" t="s">
        <v>557</v>
      </c>
      <c r="E3939" t="s">
        <v>11256</v>
      </c>
      <c r="F3939" t="s">
        <v>899</v>
      </c>
      <c r="G3939" t="s">
        <v>1477</v>
      </c>
      <c r="H3939" t="s">
        <v>455</v>
      </c>
      <c r="I3939" t="s">
        <v>554</v>
      </c>
      <c r="J3939" s="8">
        <v>45475</v>
      </c>
      <c r="K3939" t="s">
        <v>189</v>
      </c>
      <c r="L3939" t="s">
        <v>9243</v>
      </c>
      <c r="O3939" s="8">
        <v>45696</v>
      </c>
      <c r="P3939" s="24">
        <v>45692.324143518519</v>
      </c>
      <c r="Q3939" t="s">
        <v>26</v>
      </c>
      <c r="R3939">
        <v>202452</v>
      </c>
      <c r="S3939">
        <v>500</v>
      </c>
      <c r="T3939">
        <v>500</v>
      </c>
      <c r="U3939" t="s">
        <v>10764</v>
      </c>
      <c r="V3939" t="s">
        <v>12070</v>
      </c>
      <c r="CJ3939">
        <v>500</v>
      </c>
      <c r="GX3939">
        <v>100</v>
      </c>
      <c r="GY3939" t="s">
        <v>190</v>
      </c>
      <c r="GZ3939" t="s">
        <v>190</v>
      </c>
      <c r="HB3939" s="24">
        <v>45692.394212962965</v>
      </c>
      <c r="HD3939">
        <v>10.9091</v>
      </c>
      <c r="HE3939">
        <v>329.99972500000001</v>
      </c>
      <c r="HH3939" t="s">
        <v>192</v>
      </c>
      <c r="HN3939" t="s">
        <v>26</v>
      </c>
      <c r="HP3939">
        <v>0</v>
      </c>
      <c r="HR3939">
        <v>0</v>
      </c>
      <c r="HS3939">
        <v>500</v>
      </c>
      <c r="HU3939" t="s">
        <v>899</v>
      </c>
      <c r="HV3939" t="s">
        <v>193</v>
      </c>
      <c r="HW3939" t="s">
        <v>194</v>
      </c>
      <c r="HX3939" t="s">
        <v>1478</v>
      </c>
      <c r="HY3939">
        <v>8.9125999999999997E-2</v>
      </c>
      <c r="HZ3939" t="s">
        <v>195</v>
      </c>
      <c r="IA3939" t="s">
        <v>196</v>
      </c>
      <c r="IB3939" t="s">
        <v>457</v>
      </c>
      <c r="IC3939" t="s">
        <v>556</v>
      </c>
      <c r="IN3939">
        <v>49</v>
      </c>
      <c r="IS3939" s="8">
        <v>45643</v>
      </c>
    </row>
    <row r="3940" spans="1:253" x14ac:dyDescent="0.25">
      <c r="A3940" t="s">
        <v>841</v>
      </c>
      <c r="B3940" t="s">
        <v>11257</v>
      </c>
      <c r="C3940" t="s">
        <v>557</v>
      </c>
      <c r="E3940" t="s">
        <v>11258</v>
      </c>
      <c r="F3940" t="s">
        <v>899</v>
      </c>
      <c r="G3940" t="s">
        <v>1477</v>
      </c>
      <c r="H3940" t="s">
        <v>455</v>
      </c>
      <c r="I3940" t="s">
        <v>554</v>
      </c>
      <c r="J3940" s="8">
        <v>45475</v>
      </c>
      <c r="K3940" t="s">
        <v>189</v>
      </c>
      <c r="L3940" t="s">
        <v>9243</v>
      </c>
      <c r="O3940" s="8">
        <v>45696</v>
      </c>
      <c r="P3940" s="24">
        <v>45692.394212962965</v>
      </c>
      <c r="Q3940" t="s">
        <v>26</v>
      </c>
      <c r="R3940">
        <v>202452</v>
      </c>
      <c r="S3940">
        <v>500</v>
      </c>
      <c r="T3940">
        <v>500</v>
      </c>
      <c r="U3940" t="s">
        <v>10764</v>
      </c>
      <c r="V3940" t="s">
        <v>12070</v>
      </c>
      <c r="CJ3940">
        <v>500</v>
      </c>
      <c r="GX3940">
        <v>100</v>
      </c>
      <c r="GY3940" t="s">
        <v>190</v>
      </c>
      <c r="GZ3940" t="s">
        <v>190</v>
      </c>
      <c r="HB3940" s="24">
        <v>45692.502488425926</v>
      </c>
      <c r="HD3940">
        <v>10.9091</v>
      </c>
      <c r="HE3940">
        <v>329.99972500000001</v>
      </c>
      <c r="HH3940" t="s">
        <v>192</v>
      </c>
      <c r="HN3940" t="s">
        <v>26</v>
      </c>
      <c r="HP3940">
        <v>0</v>
      </c>
      <c r="HR3940">
        <v>0</v>
      </c>
      <c r="HS3940">
        <v>500</v>
      </c>
      <c r="HU3940" t="s">
        <v>899</v>
      </c>
      <c r="HV3940" t="s">
        <v>193</v>
      </c>
      <c r="HW3940" t="s">
        <v>194</v>
      </c>
      <c r="HX3940" t="s">
        <v>1478</v>
      </c>
      <c r="HY3940">
        <v>8.9125999999999997E-2</v>
      </c>
      <c r="HZ3940" t="s">
        <v>195</v>
      </c>
      <c r="IA3940" t="s">
        <v>196</v>
      </c>
      <c r="IB3940" t="s">
        <v>457</v>
      </c>
      <c r="IC3940" t="s">
        <v>556</v>
      </c>
      <c r="IN3940">
        <v>49</v>
      </c>
      <c r="IS3940" s="8">
        <v>45643</v>
      </c>
    </row>
    <row r="3941" spans="1:253" x14ac:dyDescent="0.25">
      <c r="A3941" t="s">
        <v>841</v>
      </c>
      <c r="B3941" t="s">
        <v>11259</v>
      </c>
      <c r="C3941" t="s">
        <v>557</v>
      </c>
      <c r="E3941" t="s">
        <v>11260</v>
      </c>
      <c r="F3941" t="s">
        <v>899</v>
      </c>
      <c r="G3941" t="s">
        <v>1477</v>
      </c>
      <c r="H3941" t="s">
        <v>455</v>
      </c>
      <c r="I3941" t="s">
        <v>554</v>
      </c>
      <c r="J3941" s="8">
        <v>45475</v>
      </c>
      <c r="K3941" t="s">
        <v>189</v>
      </c>
      <c r="L3941" t="s">
        <v>9243</v>
      </c>
      <c r="O3941" s="8">
        <v>45696</v>
      </c>
      <c r="P3941" s="24">
        <v>45692.502488425926</v>
      </c>
      <c r="Q3941" t="s">
        <v>26</v>
      </c>
      <c r="R3941">
        <v>202452</v>
      </c>
      <c r="S3941">
        <v>500</v>
      </c>
      <c r="T3941">
        <v>500</v>
      </c>
      <c r="U3941" t="s">
        <v>10764</v>
      </c>
      <c r="V3941" t="s">
        <v>12070</v>
      </c>
      <c r="CJ3941">
        <v>500</v>
      </c>
      <c r="GX3941">
        <v>100</v>
      </c>
      <c r="GY3941" t="s">
        <v>190</v>
      </c>
      <c r="GZ3941" t="s">
        <v>190</v>
      </c>
      <c r="HB3941" s="24">
        <v>45692.569085648145</v>
      </c>
      <c r="HD3941">
        <v>10.9091</v>
      </c>
      <c r="HE3941">
        <v>329.99972500000001</v>
      </c>
      <c r="HH3941" t="s">
        <v>192</v>
      </c>
      <c r="HN3941" t="s">
        <v>26</v>
      </c>
      <c r="HP3941">
        <v>0</v>
      </c>
      <c r="HR3941">
        <v>0</v>
      </c>
      <c r="HS3941">
        <v>500</v>
      </c>
      <c r="HU3941" t="s">
        <v>899</v>
      </c>
      <c r="HV3941" t="s">
        <v>193</v>
      </c>
      <c r="HW3941" t="s">
        <v>194</v>
      </c>
      <c r="HX3941" t="s">
        <v>1478</v>
      </c>
      <c r="HY3941">
        <v>8.9125999999999997E-2</v>
      </c>
      <c r="HZ3941" t="s">
        <v>195</v>
      </c>
      <c r="IA3941" t="s">
        <v>196</v>
      </c>
      <c r="IB3941" t="s">
        <v>457</v>
      </c>
      <c r="IC3941" t="s">
        <v>556</v>
      </c>
      <c r="IN3941">
        <v>49</v>
      </c>
      <c r="IS3941" s="8">
        <v>45643</v>
      </c>
    </row>
    <row r="3942" spans="1:253" x14ac:dyDescent="0.25">
      <c r="A3942" t="s">
        <v>841</v>
      </c>
      <c r="B3942" t="s">
        <v>11261</v>
      </c>
      <c r="C3942" t="s">
        <v>557</v>
      </c>
      <c r="E3942" t="s">
        <v>11262</v>
      </c>
      <c r="F3942" t="s">
        <v>899</v>
      </c>
      <c r="G3942" t="s">
        <v>1477</v>
      </c>
      <c r="H3942" t="s">
        <v>455</v>
      </c>
      <c r="I3942" t="s">
        <v>554</v>
      </c>
      <c r="J3942" s="8">
        <v>45475</v>
      </c>
      <c r="K3942" t="s">
        <v>189</v>
      </c>
      <c r="L3942" t="s">
        <v>9243</v>
      </c>
      <c r="O3942" s="8">
        <v>45696</v>
      </c>
      <c r="P3942" s="24">
        <v>45692.569085648145</v>
      </c>
      <c r="Q3942" t="s">
        <v>26</v>
      </c>
      <c r="R3942">
        <v>202452</v>
      </c>
      <c r="S3942">
        <v>500</v>
      </c>
      <c r="T3942">
        <v>500</v>
      </c>
      <c r="U3942" t="s">
        <v>10764</v>
      </c>
      <c r="V3942" t="s">
        <v>12070</v>
      </c>
      <c r="CJ3942">
        <v>500</v>
      </c>
      <c r="GX3942">
        <v>100</v>
      </c>
      <c r="GY3942" t="s">
        <v>190</v>
      </c>
      <c r="GZ3942" t="s">
        <v>190</v>
      </c>
      <c r="HB3942" s="24">
        <v>45692.639166666668</v>
      </c>
      <c r="HD3942">
        <v>10.9091</v>
      </c>
      <c r="HE3942">
        <v>329.99972500000001</v>
      </c>
      <c r="HH3942" t="s">
        <v>192</v>
      </c>
      <c r="HN3942" t="s">
        <v>26</v>
      </c>
      <c r="HP3942">
        <v>0</v>
      </c>
      <c r="HR3942">
        <v>0</v>
      </c>
      <c r="HS3942">
        <v>500</v>
      </c>
      <c r="HU3942" t="s">
        <v>899</v>
      </c>
      <c r="HV3942" t="s">
        <v>193</v>
      </c>
      <c r="HW3942" t="s">
        <v>194</v>
      </c>
      <c r="HX3942" t="s">
        <v>1478</v>
      </c>
      <c r="HY3942">
        <v>8.9125999999999997E-2</v>
      </c>
      <c r="HZ3942" t="s">
        <v>195</v>
      </c>
      <c r="IA3942" t="s">
        <v>196</v>
      </c>
      <c r="IB3942" t="s">
        <v>457</v>
      </c>
      <c r="IC3942" t="s">
        <v>556</v>
      </c>
      <c r="IN3942">
        <v>49</v>
      </c>
      <c r="IS3942" s="8">
        <v>45643</v>
      </c>
    </row>
    <row r="3943" spans="1:253" x14ac:dyDescent="0.25">
      <c r="A3943" t="s">
        <v>841</v>
      </c>
      <c r="B3943" t="s">
        <v>11263</v>
      </c>
      <c r="C3943" t="s">
        <v>557</v>
      </c>
      <c r="E3943" t="s">
        <v>11264</v>
      </c>
      <c r="F3943" t="s">
        <v>899</v>
      </c>
      <c r="G3943" t="s">
        <v>1477</v>
      </c>
      <c r="H3943" t="s">
        <v>455</v>
      </c>
      <c r="I3943" t="s">
        <v>554</v>
      </c>
      <c r="J3943" s="8">
        <v>45475</v>
      </c>
      <c r="K3943" t="s">
        <v>189</v>
      </c>
      <c r="L3943" t="s">
        <v>9243</v>
      </c>
      <c r="O3943" s="8">
        <v>45696</v>
      </c>
      <c r="P3943" s="24">
        <v>45692.639166666668</v>
      </c>
      <c r="Q3943" t="s">
        <v>26</v>
      </c>
      <c r="R3943">
        <v>202452</v>
      </c>
      <c r="S3943">
        <v>500</v>
      </c>
      <c r="T3943">
        <v>500</v>
      </c>
      <c r="U3943" t="s">
        <v>10764</v>
      </c>
      <c r="V3943" t="s">
        <v>12070</v>
      </c>
      <c r="CJ3943">
        <v>500</v>
      </c>
      <c r="GX3943">
        <v>100</v>
      </c>
      <c r="GY3943" t="s">
        <v>190</v>
      </c>
      <c r="GZ3943" t="s">
        <v>190</v>
      </c>
      <c r="HB3943" s="24">
        <v>45692.705763888887</v>
      </c>
      <c r="HD3943">
        <v>10.9091</v>
      </c>
      <c r="HE3943">
        <v>329.99972500000001</v>
      </c>
      <c r="HH3943" t="s">
        <v>192</v>
      </c>
      <c r="HN3943" t="s">
        <v>26</v>
      </c>
      <c r="HP3943">
        <v>0</v>
      </c>
      <c r="HR3943">
        <v>0</v>
      </c>
      <c r="HS3943">
        <v>500</v>
      </c>
      <c r="HU3943" t="s">
        <v>899</v>
      </c>
      <c r="HV3943" t="s">
        <v>193</v>
      </c>
      <c r="HW3943" t="s">
        <v>194</v>
      </c>
      <c r="HX3943" t="s">
        <v>1478</v>
      </c>
      <c r="HY3943">
        <v>8.9125999999999997E-2</v>
      </c>
      <c r="HZ3943" t="s">
        <v>195</v>
      </c>
      <c r="IA3943" t="s">
        <v>196</v>
      </c>
      <c r="IB3943" t="s">
        <v>457</v>
      </c>
      <c r="IC3943" t="s">
        <v>556</v>
      </c>
      <c r="IN3943">
        <v>49</v>
      </c>
      <c r="IS3943" s="8">
        <v>45643</v>
      </c>
    </row>
    <row r="3944" spans="1:253" x14ac:dyDescent="0.25">
      <c r="A3944" t="s">
        <v>841</v>
      </c>
      <c r="B3944" t="s">
        <v>1055</v>
      </c>
      <c r="C3944" t="s">
        <v>557</v>
      </c>
      <c r="E3944" t="s">
        <v>1056</v>
      </c>
      <c r="F3944" t="s">
        <v>608</v>
      </c>
      <c r="G3944" t="s">
        <v>609</v>
      </c>
      <c r="H3944" t="s">
        <v>455</v>
      </c>
      <c r="I3944" t="s">
        <v>630</v>
      </c>
      <c r="J3944" s="8">
        <v>45181</v>
      </c>
      <c r="K3944" t="s">
        <v>189</v>
      </c>
      <c r="L3944" t="s">
        <v>9243</v>
      </c>
      <c r="O3944" s="8">
        <v>45696</v>
      </c>
      <c r="P3944" s="24">
        <v>45692.705763888887</v>
      </c>
      <c r="Q3944" t="s">
        <v>26</v>
      </c>
      <c r="R3944">
        <v>202506</v>
      </c>
      <c r="S3944">
        <v>538</v>
      </c>
      <c r="T3944">
        <v>538</v>
      </c>
      <c r="CJ3944">
        <v>538</v>
      </c>
      <c r="GX3944">
        <v>9</v>
      </c>
      <c r="GY3944" t="s">
        <v>190</v>
      </c>
      <c r="GZ3944" t="s">
        <v>191</v>
      </c>
      <c r="HB3944" s="24">
        <v>45692.794224537036</v>
      </c>
      <c r="HD3944">
        <v>13.0909</v>
      </c>
      <c r="HE3944">
        <v>275.00019099999997</v>
      </c>
      <c r="HH3944" t="s">
        <v>192</v>
      </c>
      <c r="HN3944" t="s">
        <v>26</v>
      </c>
      <c r="HP3944">
        <v>0</v>
      </c>
      <c r="HR3944">
        <v>0</v>
      </c>
      <c r="HS3944">
        <v>538</v>
      </c>
      <c r="HU3944" t="s">
        <v>608</v>
      </c>
      <c r="HV3944" t="s">
        <v>193</v>
      </c>
      <c r="HW3944" t="s">
        <v>194</v>
      </c>
      <c r="HX3944" t="s">
        <v>610</v>
      </c>
      <c r="HY3944">
        <v>0.120991</v>
      </c>
      <c r="HZ3944" t="s">
        <v>195</v>
      </c>
      <c r="IA3944" t="s">
        <v>196</v>
      </c>
      <c r="IB3944" t="s">
        <v>457</v>
      </c>
      <c r="IC3944" t="s">
        <v>556</v>
      </c>
      <c r="IN3944">
        <v>7</v>
      </c>
      <c r="IS3944" s="8">
        <v>45685</v>
      </c>
    </row>
    <row r="3945" spans="1:253" x14ac:dyDescent="0.25">
      <c r="A3945" t="s">
        <v>841</v>
      </c>
      <c r="B3945" t="s">
        <v>1304</v>
      </c>
      <c r="C3945" t="s">
        <v>557</v>
      </c>
      <c r="E3945" t="s">
        <v>1305</v>
      </c>
      <c r="F3945" t="s">
        <v>698</v>
      </c>
      <c r="G3945" t="s">
        <v>699</v>
      </c>
      <c r="H3945" t="s">
        <v>455</v>
      </c>
      <c r="I3945" t="s">
        <v>630</v>
      </c>
      <c r="J3945" s="8">
        <v>45181</v>
      </c>
      <c r="K3945" t="s">
        <v>189</v>
      </c>
      <c r="L3945" t="s">
        <v>9243</v>
      </c>
      <c r="O3945" s="8">
        <v>45696</v>
      </c>
      <c r="P3945" s="24">
        <v>45692.794224537036</v>
      </c>
      <c r="Q3945" t="s">
        <v>26</v>
      </c>
      <c r="R3945">
        <v>202506</v>
      </c>
      <c r="S3945">
        <v>205</v>
      </c>
      <c r="T3945">
        <v>205</v>
      </c>
      <c r="CJ3945">
        <v>205</v>
      </c>
      <c r="GX3945">
        <v>3</v>
      </c>
      <c r="GY3945" t="s">
        <v>190</v>
      </c>
      <c r="GZ3945" t="s">
        <v>191</v>
      </c>
      <c r="HB3945" s="24">
        <v>45692.867534722223</v>
      </c>
      <c r="HD3945">
        <v>13.333299999999999</v>
      </c>
      <c r="HE3945">
        <v>270.000675</v>
      </c>
      <c r="HH3945" t="s">
        <v>192</v>
      </c>
      <c r="HN3945" t="s">
        <v>26</v>
      </c>
      <c r="HP3945">
        <v>0</v>
      </c>
      <c r="HR3945">
        <v>0</v>
      </c>
      <c r="HS3945">
        <v>205</v>
      </c>
      <c r="HU3945" t="s">
        <v>698</v>
      </c>
      <c r="HV3945" t="s">
        <v>193</v>
      </c>
      <c r="HW3945" t="s">
        <v>194</v>
      </c>
      <c r="HX3945" t="s">
        <v>700</v>
      </c>
      <c r="HY3945">
        <v>0.120991</v>
      </c>
      <c r="HZ3945" t="s">
        <v>195</v>
      </c>
      <c r="IA3945" t="s">
        <v>196</v>
      </c>
      <c r="IB3945" t="s">
        <v>457</v>
      </c>
      <c r="IC3945" t="s">
        <v>556</v>
      </c>
      <c r="IN3945">
        <v>7</v>
      </c>
      <c r="IS3945" s="8">
        <v>45685</v>
      </c>
    </row>
    <row r="3946" spans="1:253" x14ac:dyDescent="0.25">
      <c r="A3946" t="s">
        <v>841</v>
      </c>
      <c r="B3946" t="s">
        <v>1547</v>
      </c>
      <c r="C3946" t="s">
        <v>557</v>
      </c>
      <c r="E3946" t="s">
        <v>1548</v>
      </c>
      <c r="F3946" t="s">
        <v>633</v>
      </c>
      <c r="G3946" t="s">
        <v>634</v>
      </c>
      <c r="H3946" t="s">
        <v>455</v>
      </c>
      <c r="I3946" t="s">
        <v>630</v>
      </c>
      <c r="J3946" s="8">
        <v>45181</v>
      </c>
      <c r="K3946" t="s">
        <v>189</v>
      </c>
      <c r="L3946" t="s">
        <v>9243</v>
      </c>
      <c r="O3946" s="8">
        <v>45696</v>
      </c>
      <c r="P3946" s="24">
        <v>45692.867534722223</v>
      </c>
      <c r="Q3946" t="s">
        <v>26</v>
      </c>
      <c r="R3946">
        <v>202506</v>
      </c>
      <c r="S3946">
        <v>200</v>
      </c>
      <c r="T3946">
        <v>200</v>
      </c>
      <c r="CJ3946">
        <v>200</v>
      </c>
      <c r="GX3946">
        <v>12</v>
      </c>
      <c r="GY3946" t="s">
        <v>190</v>
      </c>
      <c r="GZ3946" t="s">
        <v>191</v>
      </c>
      <c r="HB3946" s="24">
        <v>45692.8983912037</v>
      </c>
      <c r="HD3946">
        <v>13.333299999999999</v>
      </c>
      <c r="HE3946">
        <v>270.000675</v>
      </c>
      <c r="HH3946" t="s">
        <v>192</v>
      </c>
      <c r="HN3946" t="s">
        <v>26</v>
      </c>
      <c r="HP3946">
        <v>0</v>
      </c>
      <c r="HR3946">
        <v>0</v>
      </c>
      <c r="HS3946">
        <v>200</v>
      </c>
      <c r="HU3946" t="s">
        <v>633</v>
      </c>
      <c r="HV3946" t="s">
        <v>193</v>
      </c>
      <c r="HW3946" t="s">
        <v>194</v>
      </c>
      <c r="HX3946" t="s">
        <v>635</v>
      </c>
      <c r="HY3946">
        <v>0.120991</v>
      </c>
      <c r="HZ3946" t="s">
        <v>195</v>
      </c>
      <c r="IA3946" t="s">
        <v>196</v>
      </c>
      <c r="IB3946" t="s">
        <v>457</v>
      </c>
      <c r="IC3946" t="s">
        <v>556</v>
      </c>
      <c r="IE3946" t="s">
        <v>203</v>
      </c>
      <c r="IF3946" s="8">
        <v>2958465</v>
      </c>
      <c r="IN3946">
        <v>7</v>
      </c>
      <c r="IS3946" s="8">
        <v>45685</v>
      </c>
    </row>
    <row r="3947" spans="1:253" x14ac:dyDescent="0.25">
      <c r="A3947" t="s">
        <v>841</v>
      </c>
      <c r="B3947" t="s">
        <v>2538</v>
      </c>
      <c r="C3947" t="s">
        <v>557</v>
      </c>
      <c r="E3947" t="s">
        <v>2539</v>
      </c>
      <c r="F3947" t="s">
        <v>633</v>
      </c>
      <c r="G3947" t="s">
        <v>634</v>
      </c>
      <c r="H3947" t="s">
        <v>455</v>
      </c>
      <c r="I3947" t="s">
        <v>630</v>
      </c>
      <c r="J3947" s="8">
        <v>45181</v>
      </c>
      <c r="K3947" t="s">
        <v>189</v>
      </c>
      <c r="L3947" t="s">
        <v>9243</v>
      </c>
      <c r="O3947" s="8">
        <v>45696</v>
      </c>
      <c r="P3947" s="24">
        <v>45692.8983912037</v>
      </c>
      <c r="Q3947" t="s">
        <v>26</v>
      </c>
      <c r="R3947">
        <v>202507</v>
      </c>
      <c r="S3947">
        <v>602</v>
      </c>
      <c r="T3947">
        <v>602</v>
      </c>
      <c r="CJ3947">
        <v>586</v>
      </c>
      <c r="CK3947">
        <v>16</v>
      </c>
      <c r="GX3947">
        <v>12</v>
      </c>
      <c r="GY3947" t="s">
        <v>190</v>
      </c>
      <c r="GZ3947" t="s">
        <v>191</v>
      </c>
      <c r="HB3947" s="24">
        <v>45693.255879629629</v>
      </c>
      <c r="HD3947">
        <v>13.333299999999999</v>
      </c>
      <c r="HE3947">
        <v>270.000675</v>
      </c>
      <c r="HH3947" t="s">
        <v>192</v>
      </c>
      <c r="HN3947" t="s">
        <v>26</v>
      </c>
      <c r="HP3947">
        <v>0</v>
      </c>
      <c r="HR3947">
        <v>0</v>
      </c>
      <c r="HS3947">
        <v>602</v>
      </c>
      <c r="HU3947" t="s">
        <v>633</v>
      </c>
      <c r="HV3947" t="s">
        <v>193</v>
      </c>
      <c r="HW3947" t="s">
        <v>194</v>
      </c>
      <c r="HX3947" t="s">
        <v>635</v>
      </c>
      <c r="HY3947">
        <v>0.120991</v>
      </c>
      <c r="HZ3947" t="s">
        <v>195</v>
      </c>
      <c r="IA3947" t="s">
        <v>196</v>
      </c>
      <c r="IB3947" t="s">
        <v>457</v>
      </c>
      <c r="IC3947" t="s">
        <v>556</v>
      </c>
      <c r="IE3947" t="s">
        <v>203</v>
      </c>
      <c r="IF3947" s="8">
        <v>2958465</v>
      </c>
      <c r="IN3947">
        <v>0</v>
      </c>
      <c r="IS3947" s="8">
        <v>45692</v>
      </c>
    </row>
    <row r="3948" spans="1:253" x14ac:dyDescent="0.25">
      <c r="A3948" t="s">
        <v>841</v>
      </c>
      <c r="B3948" t="s">
        <v>1063</v>
      </c>
      <c r="C3948" t="s">
        <v>557</v>
      </c>
      <c r="E3948" t="s">
        <v>1064</v>
      </c>
      <c r="F3948" t="s">
        <v>785</v>
      </c>
      <c r="G3948" t="s">
        <v>786</v>
      </c>
      <c r="H3948" t="s">
        <v>455</v>
      </c>
      <c r="I3948" t="s">
        <v>630</v>
      </c>
      <c r="J3948" s="8">
        <v>45184</v>
      </c>
      <c r="K3948" t="s">
        <v>189</v>
      </c>
      <c r="L3948" t="s">
        <v>9243</v>
      </c>
      <c r="O3948" s="8">
        <v>45696</v>
      </c>
      <c r="P3948" s="24">
        <v>45693.255879629629</v>
      </c>
      <c r="Q3948" t="s">
        <v>26</v>
      </c>
      <c r="R3948">
        <v>202507</v>
      </c>
      <c r="S3948">
        <v>550</v>
      </c>
      <c r="T3948">
        <v>550</v>
      </c>
      <c r="CK3948">
        <v>550</v>
      </c>
      <c r="GX3948">
        <v>9</v>
      </c>
      <c r="GY3948" t="s">
        <v>190</v>
      </c>
      <c r="GZ3948" t="s">
        <v>191</v>
      </c>
      <c r="HB3948" s="24">
        <v>45693.350960648146</v>
      </c>
      <c r="HD3948">
        <v>13.8462</v>
      </c>
      <c r="HE3948">
        <v>259.99913299999997</v>
      </c>
      <c r="HH3948" t="s">
        <v>192</v>
      </c>
      <c r="HN3948" t="s">
        <v>26</v>
      </c>
      <c r="HP3948">
        <v>0</v>
      </c>
      <c r="HR3948">
        <v>0</v>
      </c>
      <c r="HS3948">
        <v>550</v>
      </c>
      <c r="HU3948" t="s">
        <v>785</v>
      </c>
      <c r="HV3948" t="s">
        <v>193</v>
      </c>
      <c r="HW3948" t="s">
        <v>194</v>
      </c>
      <c r="HX3948" t="s">
        <v>787</v>
      </c>
      <c r="HY3948">
        <v>0.120991</v>
      </c>
      <c r="HZ3948" t="s">
        <v>195</v>
      </c>
      <c r="IA3948" t="s">
        <v>196</v>
      </c>
      <c r="IB3948" t="s">
        <v>457</v>
      </c>
      <c r="IC3948" t="s">
        <v>556</v>
      </c>
      <c r="IN3948">
        <v>1</v>
      </c>
      <c r="IS3948" s="8">
        <v>45692</v>
      </c>
    </row>
    <row r="3949" spans="1:253" x14ac:dyDescent="0.25">
      <c r="A3949" t="s">
        <v>841</v>
      </c>
      <c r="B3949" t="s">
        <v>1202</v>
      </c>
      <c r="C3949" t="s">
        <v>557</v>
      </c>
      <c r="E3949" t="s">
        <v>1203</v>
      </c>
      <c r="F3949" t="s">
        <v>698</v>
      </c>
      <c r="G3949" t="s">
        <v>699</v>
      </c>
      <c r="H3949" t="s">
        <v>455</v>
      </c>
      <c r="I3949" t="s">
        <v>630</v>
      </c>
      <c r="J3949" s="8">
        <v>45181</v>
      </c>
      <c r="K3949" t="s">
        <v>189</v>
      </c>
      <c r="L3949" t="s">
        <v>9243</v>
      </c>
      <c r="O3949" s="8">
        <v>45696</v>
      </c>
      <c r="P3949" s="24">
        <v>45693.350960648146</v>
      </c>
      <c r="Q3949" t="s">
        <v>26</v>
      </c>
      <c r="R3949">
        <v>202507</v>
      </c>
      <c r="S3949">
        <v>1532</v>
      </c>
      <c r="T3949">
        <v>1532</v>
      </c>
      <c r="CK3949">
        <v>1532</v>
      </c>
      <c r="GX3949">
        <v>3</v>
      </c>
      <c r="GY3949" t="s">
        <v>190</v>
      </c>
      <c r="GZ3949" t="s">
        <v>191</v>
      </c>
      <c r="HB3949" s="24">
        <v>45693.646412037036</v>
      </c>
      <c r="HD3949">
        <v>13.333299999999999</v>
      </c>
      <c r="HE3949">
        <v>270.000675</v>
      </c>
      <c r="HH3949" t="s">
        <v>192</v>
      </c>
      <c r="HN3949" t="s">
        <v>26</v>
      </c>
      <c r="HP3949">
        <v>0</v>
      </c>
      <c r="HR3949">
        <v>0</v>
      </c>
      <c r="HS3949">
        <v>1532</v>
      </c>
      <c r="HU3949" t="s">
        <v>698</v>
      </c>
      <c r="HV3949" t="s">
        <v>193</v>
      </c>
      <c r="HW3949" t="s">
        <v>194</v>
      </c>
      <c r="HX3949" t="s">
        <v>700</v>
      </c>
      <c r="HY3949">
        <v>0.120991</v>
      </c>
      <c r="HZ3949" t="s">
        <v>195</v>
      </c>
      <c r="IA3949" t="s">
        <v>196</v>
      </c>
      <c r="IB3949" t="s">
        <v>457</v>
      </c>
      <c r="IC3949" t="s">
        <v>556</v>
      </c>
      <c r="IN3949">
        <v>1</v>
      </c>
      <c r="IS3949" s="8">
        <v>45692</v>
      </c>
    </row>
    <row r="3950" spans="1:253" x14ac:dyDescent="0.25">
      <c r="A3950" t="s">
        <v>841</v>
      </c>
      <c r="B3950" t="s">
        <v>1500</v>
      </c>
      <c r="C3950" t="s">
        <v>557</v>
      </c>
      <c r="E3950" t="s">
        <v>1501</v>
      </c>
      <c r="F3950" t="s">
        <v>762</v>
      </c>
      <c r="G3950" t="s">
        <v>763</v>
      </c>
      <c r="H3950" t="s">
        <v>455</v>
      </c>
      <c r="I3950" t="s">
        <v>630</v>
      </c>
      <c r="J3950" s="8">
        <v>45406</v>
      </c>
      <c r="K3950" t="s">
        <v>189</v>
      </c>
      <c r="L3950" t="s">
        <v>9243</v>
      </c>
      <c r="O3950" s="8">
        <v>45696</v>
      </c>
      <c r="P3950" s="24">
        <v>45693.646412037036</v>
      </c>
      <c r="Q3950" t="s">
        <v>26</v>
      </c>
      <c r="R3950">
        <v>202507</v>
      </c>
      <c r="S3950">
        <v>473</v>
      </c>
      <c r="T3950">
        <v>473</v>
      </c>
      <c r="CK3950">
        <v>473</v>
      </c>
      <c r="GX3950">
        <v>12</v>
      </c>
      <c r="GY3950" t="s">
        <v>190</v>
      </c>
      <c r="GZ3950" t="s">
        <v>191</v>
      </c>
      <c r="HB3950" s="24">
        <v>45693.725023148145</v>
      </c>
      <c r="HD3950">
        <v>13.0909</v>
      </c>
      <c r="HE3950">
        <v>275.00019099999997</v>
      </c>
      <c r="HH3950" t="s">
        <v>192</v>
      </c>
      <c r="HN3950" t="s">
        <v>26</v>
      </c>
      <c r="HP3950">
        <v>0</v>
      </c>
      <c r="HR3950">
        <v>0</v>
      </c>
      <c r="HS3950">
        <v>473</v>
      </c>
      <c r="HU3950" t="s">
        <v>762</v>
      </c>
      <c r="HV3950" t="s">
        <v>193</v>
      </c>
      <c r="HW3950" t="s">
        <v>194</v>
      </c>
      <c r="HX3950" t="s">
        <v>764</v>
      </c>
      <c r="HY3950">
        <v>0.120991</v>
      </c>
      <c r="HZ3950" t="s">
        <v>195</v>
      </c>
      <c r="IA3950" t="s">
        <v>196</v>
      </c>
      <c r="IB3950" t="s">
        <v>457</v>
      </c>
      <c r="IC3950" t="s">
        <v>556</v>
      </c>
      <c r="IN3950">
        <v>1</v>
      </c>
      <c r="IS3950" s="8">
        <v>45692</v>
      </c>
    </row>
    <row r="3951" spans="1:253" x14ac:dyDescent="0.25">
      <c r="A3951" t="s">
        <v>841</v>
      </c>
      <c r="B3951" t="s">
        <v>1502</v>
      </c>
      <c r="C3951" t="s">
        <v>557</v>
      </c>
      <c r="E3951" t="s">
        <v>1503</v>
      </c>
      <c r="F3951" t="s">
        <v>608</v>
      </c>
      <c r="G3951" t="s">
        <v>609</v>
      </c>
      <c r="H3951" t="s">
        <v>455</v>
      </c>
      <c r="I3951" t="s">
        <v>630</v>
      </c>
      <c r="J3951" s="8">
        <v>45181</v>
      </c>
      <c r="K3951" t="s">
        <v>189</v>
      </c>
      <c r="L3951" t="s">
        <v>9243</v>
      </c>
      <c r="O3951" s="8">
        <v>45696</v>
      </c>
      <c r="P3951" s="24">
        <v>45693.725023148145</v>
      </c>
      <c r="Q3951" t="s">
        <v>26</v>
      </c>
      <c r="R3951">
        <v>202507</v>
      </c>
      <c r="S3951">
        <v>1000</v>
      </c>
      <c r="T3951">
        <v>1000</v>
      </c>
      <c r="CK3951">
        <v>1000</v>
      </c>
      <c r="GX3951">
        <v>9</v>
      </c>
      <c r="GY3951" t="s">
        <v>190</v>
      </c>
      <c r="GZ3951" t="s">
        <v>191</v>
      </c>
      <c r="HB3951" s="24">
        <v>45693.925844907404</v>
      </c>
      <c r="HD3951">
        <v>13.0909</v>
      </c>
      <c r="HE3951">
        <v>275.00019099999997</v>
      </c>
      <c r="HH3951" t="s">
        <v>192</v>
      </c>
      <c r="HN3951" t="s">
        <v>26</v>
      </c>
      <c r="HP3951">
        <v>0</v>
      </c>
      <c r="HR3951">
        <v>0</v>
      </c>
      <c r="HS3951">
        <v>1000</v>
      </c>
      <c r="HU3951" t="s">
        <v>608</v>
      </c>
      <c r="HV3951" t="s">
        <v>193</v>
      </c>
      <c r="HW3951" t="s">
        <v>194</v>
      </c>
      <c r="HX3951" t="s">
        <v>610</v>
      </c>
      <c r="HY3951">
        <v>0.120991</v>
      </c>
      <c r="HZ3951" t="s">
        <v>195</v>
      </c>
      <c r="IA3951" t="s">
        <v>196</v>
      </c>
      <c r="IB3951" t="s">
        <v>457</v>
      </c>
      <c r="IC3951" t="s">
        <v>556</v>
      </c>
      <c r="IN3951">
        <v>1</v>
      </c>
      <c r="IS3951" s="8">
        <v>45692</v>
      </c>
    </row>
    <row r="3952" spans="1:253" x14ac:dyDescent="0.25">
      <c r="A3952" t="s">
        <v>841</v>
      </c>
      <c r="B3952" t="s">
        <v>1865</v>
      </c>
      <c r="C3952" t="s">
        <v>557</v>
      </c>
      <c r="E3952" t="s">
        <v>1866</v>
      </c>
      <c r="F3952" t="s">
        <v>673</v>
      </c>
      <c r="G3952" t="s">
        <v>674</v>
      </c>
      <c r="H3952" t="s">
        <v>455</v>
      </c>
      <c r="I3952" t="s">
        <v>630</v>
      </c>
      <c r="J3952" s="8">
        <v>45184</v>
      </c>
      <c r="K3952" t="s">
        <v>189</v>
      </c>
      <c r="L3952" t="s">
        <v>9243</v>
      </c>
      <c r="O3952" s="8">
        <v>45696</v>
      </c>
      <c r="P3952" s="24">
        <v>45693.925844907404</v>
      </c>
      <c r="Q3952" t="s">
        <v>26</v>
      </c>
      <c r="R3952">
        <v>202507</v>
      </c>
      <c r="S3952">
        <v>237</v>
      </c>
      <c r="T3952">
        <v>237</v>
      </c>
      <c r="CK3952">
        <v>237</v>
      </c>
      <c r="GX3952">
        <v>16</v>
      </c>
      <c r="GY3952" t="s">
        <v>190</v>
      </c>
      <c r="GZ3952" t="s">
        <v>191</v>
      </c>
      <c r="HB3952" s="24">
        <v>45693.969363425924</v>
      </c>
      <c r="HD3952">
        <v>13.333299999999999</v>
      </c>
      <c r="HE3952">
        <v>270.000675</v>
      </c>
      <c r="HH3952" t="s">
        <v>192</v>
      </c>
      <c r="HN3952" t="s">
        <v>26</v>
      </c>
      <c r="HP3952">
        <v>0</v>
      </c>
      <c r="HR3952">
        <v>0</v>
      </c>
      <c r="HS3952">
        <v>237</v>
      </c>
      <c r="HU3952" t="s">
        <v>673</v>
      </c>
      <c r="HV3952" t="s">
        <v>193</v>
      </c>
      <c r="HW3952" t="s">
        <v>194</v>
      </c>
      <c r="HX3952" t="s">
        <v>675</v>
      </c>
      <c r="HY3952">
        <v>0.120991</v>
      </c>
      <c r="HZ3952" t="s">
        <v>195</v>
      </c>
      <c r="IA3952" t="s">
        <v>196</v>
      </c>
      <c r="IB3952" t="s">
        <v>457</v>
      </c>
      <c r="IC3952" t="s">
        <v>556</v>
      </c>
      <c r="IN3952">
        <v>1</v>
      </c>
      <c r="IS3952" s="8">
        <v>45692</v>
      </c>
    </row>
    <row r="3953" spans="1:253" x14ac:dyDescent="0.25">
      <c r="A3953" t="s">
        <v>841</v>
      </c>
      <c r="B3953" t="s">
        <v>6824</v>
      </c>
      <c r="C3953" t="s">
        <v>557</v>
      </c>
      <c r="E3953" t="s">
        <v>6825</v>
      </c>
      <c r="F3953" t="s">
        <v>682</v>
      </c>
      <c r="G3953" t="s">
        <v>683</v>
      </c>
      <c r="H3953" t="s">
        <v>455</v>
      </c>
      <c r="I3953" t="s">
        <v>630</v>
      </c>
      <c r="J3953" s="8">
        <v>45181</v>
      </c>
      <c r="K3953" t="s">
        <v>189</v>
      </c>
      <c r="L3953" t="s">
        <v>9243</v>
      </c>
      <c r="O3953" s="8">
        <v>45696</v>
      </c>
      <c r="P3953" s="24">
        <v>45693.969363425924</v>
      </c>
      <c r="Q3953" t="s">
        <v>26</v>
      </c>
      <c r="R3953">
        <v>202507</v>
      </c>
      <c r="S3953">
        <v>500</v>
      </c>
      <c r="T3953">
        <v>500</v>
      </c>
      <c r="CK3953">
        <v>202</v>
      </c>
      <c r="CL3953">
        <v>298</v>
      </c>
      <c r="GX3953">
        <v>11</v>
      </c>
      <c r="GY3953" t="s">
        <v>190</v>
      </c>
      <c r="GZ3953" t="s">
        <v>191</v>
      </c>
      <c r="HB3953" s="24">
        <v>45694.302060185182</v>
      </c>
      <c r="HD3953">
        <v>13.0909</v>
      </c>
      <c r="HE3953">
        <v>275.00019099999997</v>
      </c>
      <c r="HH3953" t="s">
        <v>192</v>
      </c>
      <c r="HN3953" t="s">
        <v>26</v>
      </c>
      <c r="HP3953">
        <v>0</v>
      </c>
      <c r="HR3953">
        <v>0</v>
      </c>
      <c r="HS3953">
        <v>500</v>
      </c>
      <c r="HU3953" t="s">
        <v>682</v>
      </c>
      <c r="HV3953" t="s">
        <v>193</v>
      </c>
      <c r="HW3953" t="s">
        <v>194</v>
      </c>
      <c r="HX3953" t="s">
        <v>684</v>
      </c>
      <c r="HY3953">
        <v>0.120991</v>
      </c>
      <c r="HZ3953" t="s">
        <v>195</v>
      </c>
      <c r="IA3953" t="s">
        <v>196</v>
      </c>
      <c r="IB3953" t="s">
        <v>457</v>
      </c>
      <c r="IC3953" t="s">
        <v>556</v>
      </c>
      <c r="IN3953">
        <v>1</v>
      </c>
      <c r="IS3953" s="8">
        <v>45692</v>
      </c>
    </row>
    <row r="3954" spans="1:253" x14ac:dyDescent="0.25">
      <c r="A3954" t="s">
        <v>841</v>
      </c>
      <c r="B3954" t="s">
        <v>1045</v>
      </c>
      <c r="C3954" t="s">
        <v>557</v>
      </c>
      <c r="E3954" t="s">
        <v>1046</v>
      </c>
      <c r="F3954" t="s">
        <v>594</v>
      </c>
      <c r="G3954" t="s">
        <v>595</v>
      </c>
      <c r="H3954" t="s">
        <v>455</v>
      </c>
      <c r="I3954" t="s">
        <v>554</v>
      </c>
      <c r="J3954" s="8">
        <v>45376</v>
      </c>
      <c r="K3954" t="s">
        <v>189</v>
      </c>
      <c r="L3954" t="s">
        <v>9243</v>
      </c>
      <c r="O3954" s="8">
        <v>45696</v>
      </c>
      <c r="P3954" s="24">
        <v>45694.302060185182</v>
      </c>
      <c r="Q3954" t="s">
        <v>26</v>
      </c>
      <c r="R3954">
        <v>202507</v>
      </c>
      <c r="S3954">
        <v>373</v>
      </c>
      <c r="T3954">
        <v>373</v>
      </c>
      <c r="CL3954">
        <v>373</v>
      </c>
      <c r="GX3954">
        <v>2</v>
      </c>
      <c r="GY3954" t="s">
        <v>190</v>
      </c>
      <c r="GZ3954" t="s">
        <v>191</v>
      </c>
      <c r="HB3954" s="24">
        <v>45694.352627314816</v>
      </c>
      <c r="HD3954">
        <v>10.9091</v>
      </c>
      <c r="HE3954">
        <v>329.99972500000001</v>
      </c>
      <c r="HH3954" t="s">
        <v>192</v>
      </c>
      <c r="HN3954" t="s">
        <v>26</v>
      </c>
      <c r="HP3954">
        <v>0</v>
      </c>
      <c r="HR3954">
        <v>0</v>
      </c>
      <c r="HS3954">
        <v>373</v>
      </c>
      <c r="HU3954" t="s">
        <v>594</v>
      </c>
      <c r="HV3954" t="s">
        <v>193</v>
      </c>
      <c r="HW3954" t="s">
        <v>194</v>
      </c>
      <c r="HX3954" t="s">
        <v>596</v>
      </c>
      <c r="HY3954">
        <v>8.9125999999999997E-2</v>
      </c>
      <c r="HZ3954" t="s">
        <v>195</v>
      </c>
      <c r="IA3954" t="s">
        <v>196</v>
      </c>
      <c r="IB3954" t="s">
        <v>457</v>
      </c>
      <c r="IC3954" t="s">
        <v>556</v>
      </c>
      <c r="IN3954">
        <v>2</v>
      </c>
      <c r="IS3954" s="8">
        <v>45692</v>
      </c>
    </row>
    <row r="3955" spans="1:253" x14ac:dyDescent="0.25">
      <c r="A3955" t="s">
        <v>841</v>
      </c>
      <c r="B3955" t="s">
        <v>1170</v>
      </c>
      <c r="C3955" t="s">
        <v>557</v>
      </c>
      <c r="E3955" t="s">
        <v>1171</v>
      </c>
      <c r="F3955" t="s">
        <v>569</v>
      </c>
      <c r="G3955" t="s">
        <v>570</v>
      </c>
      <c r="H3955" t="s">
        <v>455</v>
      </c>
      <c r="I3955" t="s">
        <v>554</v>
      </c>
      <c r="J3955" s="8">
        <v>45015</v>
      </c>
      <c r="K3955" t="s">
        <v>189</v>
      </c>
      <c r="L3955" t="s">
        <v>9243</v>
      </c>
      <c r="O3955" s="8">
        <v>45696</v>
      </c>
      <c r="P3955" s="24">
        <v>45694.352627314816</v>
      </c>
      <c r="Q3955" t="s">
        <v>26</v>
      </c>
      <c r="R3955">
        <v>202507</v>
      </c>
      <c r="S3955">
        <v>5000</v>
      </c>
      <c r="T3955">
        <v>5000</v>
      </c>
      <c r="CL3955">
        <v>4159</v>
      </c>
      <c r="CM3955">
        <v>841</v>
      </c>
      <c r="GX3955">
        <v>10</v>
      </c>
      <c r="GY3955" t="s">
        <v>190</v>
      </c>
      <c r="GZ3955" t="s">
        <v>191</v>
      </c>
      <c r="HB3955" s="24">
        <v>45695.366585648146</v>
      </c>
      <c r="HD3955">
        <v>10.9091</v>
      </c>
      <c r="HE3955">
        <v>329.99972500000001</v>
      </c>
      <c r="HH3955" t="s">
        <v>192</v>
      </c>
      <c r="HN3955" t="s">
        <v>26</v>
      </c>
      <c r="HP3955">
        <v>0</v>
      </c>
      <c r="HR3955">
        <v>0</v>
      </c>
      <c r="HS3955">
        <v>5000</v>
      </c>
      <c r="HU3955" t="s">
        <v>569</v>
      </c>
      <c r="HV3955" t="s">
        <v>193</v>
      </c>
      <c r="HW3955" t="s">
        <v>194</v>
      </c>
      <c r="HX3955" t="s">
        <v>571</v>
      </c>
      <c r="HY3955">
        <v>8.9125999999999997E-2</v>
      </c>
      <c r="HZ3955" t="s">
        <v>195</v>
      </c>
      <c r="IA3955" t="s">
        <v>196</v>
      </c>
      <c r="IB3955" t="s">
        <v>457</v>
      </c>
      <c r="IC3955" t="s">
        <v>556</v>
      </c>
      <c r="IN3955">
        <v>2</v>
      </c>
      <c r="IS3955" s="8">
        <v>45692</v>
      </c>
    </row>
    <row r="3956" spans="1:253" x14ac:dyDescent="0.25">
      <c r="A3956" t="s">
        <v>841</v>
      </c>
      <c r="B3956" t="s">
        <v>1172</v>
      </c>
      <c r="C3956" t="s">
        <v>557</v>
      </c>
      <c r="E3956" t="s">
        <v>1173</v>
      </c>
      <c r="F3956" t="s">
        <v>552</v>
      </c>
      <c r="G3956" t="s">
        <v>553</v>
      </c>
      <c r="H3956" t="s">
        <v>507</v>
      </c>
      <c r="I3956" t="s">
        <v>554</v>
      </c>
      <c r="J3956" s="8">
        <v>45271</v>
      </c>
      <c r="K3956" t="s">
        <v>189</v>
      </c>
      <c r="L3956" t="s">
        <v>9243</v>
      </c>
      <c r="O3956" s="8">
        <v>45696</v>
      </c>
      <c r="P3956" s="24">
        <v>45695.366585648146</v>
      </c>
      <c r="Q3956" t="s">
        <v>26</v>
      </c>
      <c r="R3956">
        <v>202507</v>
      </c>
      <c r="S3956">
        <v>380</v>
      </c>
      <c r="T3956">
        <v>380</v>
      </c>
      <c r="CM3956">
        <v>380</v>
      </c>
      <c r="GX3956">
        <v>12</v>
      </c>
      <c r="GY3956" t="s">
        <v>190</v>
      </c>
      <c r="GZ3956" t="s">
        <v>191</v>
      </c>
      <c r="HB3956" s="24">
        <v>45695.42150462963</v>
      </c>
      <c r="HD3956">
        <v>10.9091</v>
      </c>
      <c r="HE3956">
        <v>329.99972500000001</v>
      </c>
      <c r="HH3956" t="s">
        <v>192</v>
      </c>
      <c r="HN3956" t="s">
        <v>26</v>
      </c>
      <c r="HP3956">
        <v>0</v>
      </c>
      <c r="HR3956">
        <v>0</v>
      </c>
      <c r="HS3956">
        <v>380</v>
      </c>
      <c r="HU3956" t="s">
        <v>552</v>
      </c>
      <c r="HV3956" t="s">
        <v>193</v>
      </c>
      <c r="HW3956" t="s">
        <v>194</v>
      </c>
      <c r="HX3956" t="s">
        <v>555</v>
      </c>
      <c r="HY3956">
        <v>8.9125999999999997E-2</v>
      </c>
      <c r="HZ3956" t="s">
        <v>195</v>
      </c>
      <c r="IA3956" t="s">
        <v>196</v>
      </c>
      <c r="IB3956" t="s">
        <v>457</v>
      </c>
      <c r="IC3956" t="s">
        <v>556</v>
      </c>
      <c r="IN3956">
        <v>3</v>
      </c>
      <c r="IS3956" s="8">
        <v>45692</v>
      </c>
    </row>
    <row r="3957" spans="1:253" x14ac:dyDescent="0.25">
      <c r="A3957" t="s">
        <v>841</v>
      </c>
      <c r="B3957" t="s">
        <v>1504</v>
      </c>
      <c r="C3957" t="s">
        <v>557</v>
      </c>
      <c r="E3957" t="s">
        <v>1505</v>
      </c>
      <c r="F3957" t="s">
        <v>899</v>
      </c>
      <c r="G3957" t="s">
        <v>1477</v>
      </c>
      <c r="H3957" t="s">
        <v>455</v>
      </c>
      <c r="I3957" t="s">
        <v>554</v>
      </c>
      <c r="J3957" s="8">
        <v>45475</v>
      </c>
      <c r="K3957" t="s">
        <v>189</v>
      </c>
      <c r="L3957" t="s">
        <v>9243</v>
      </c>
      <c r="O3957" s="8">
        <v>45696</v>
      </c>
      <c r="P3957" s="24">
        <v>45695.42150462963</v>
      </c>
      <c r="Q3957" t="s">
        <v>26</v>
      </c>
      <c r="R3957">
        <v>202507</v>
      </c>
      <c r="S3957">
        <v>1665</v>
      </c>
      <c r="T3957">
        <v>1665</v>
      </c>
      <c r="CM3957">
        <v>1665</v>
      </c>
      <c r="GX3957">
        <v>100</v>
      </c>
      <c r="GY3957" t="s">
        <v>190</v>
      </c>
      <c r="GZ3957" t="s">
        <v>190</v>
      </c>
      <c r="HB3957" s="24">
        <v>45695.687291666669</v>
      </c>
      <c r="HD3957">
        <v>10.9091</v>
      </c>
      <c r="HE3957">
        <v>329.99972500000001</v>
      </c>
      <c r="HH3957" t="s">
        <v>192</v>
      </c>
      <c r="HN3957" t="s">
        <v>26</v>
      </c>
      <c r="HP3957">
        <v>0</v>
      </c>
      <c r="HR3957">
        <v>0</v>
      </c>
      <c r="HS3957">
        <v>1665</v>
      </c>
      <c r="HU3957" t="s">
        <v>899</v>
      </c>
      <c r="HV3957" t="s">
        <v>193</v>
      </c>
      <c r="HW3957" t="s">
        <v>194</v>
      </c>
      <c r="HX3957" t="s">
        <v>1478</v>
      </c>
      <c r="HY3957">
        <v>8.9125999999999997E-2</v>
      </c>
      <c r="HZ3957" t="s">
        <v>195</v>
      </c>
      <c r="IA3957" t="s">
        <v>196</v>
      </c>
      <c r="IB3957" t="s">
        <v>457</v>
      </c>
      <c r="IC3957" t="s">
        <v>556</v>
      </c>
      <c r="IN3957">
        <v>3</v>
      </c>
      <c r="IS3957" s="8">
        <v>45692</v>
      </c>
    </row>
    <row r="3958" spans="1:253" x14ac:dyDescent="0.25">
      <c r="A3958" t="s">
        <v>841</v>
      </c>
      <c r="B3958" t="s">
        <v>2461</v>
      </c>
      <c r="C3958" t="s">
        <v>557</v>
      </c>
      <c r="E3958" t="s">
        <v>2462</v>
      </c>
      <c r="F3958" t="s">
        <v>611</v>
      </c>
      <c r="G3958" t="s">
        <v>612</v>
      </c>
      <c r="H3958" t="s">
        <v>455</v>
      </c>
      <c r="I3958" t="s">
        <v>554</v>
      </c>
      <c r="J3958" s="8">
        <v>45181</v>
      </c>
      <c r="K3958" t="s">
        <v>189</v>
      </c>
      <c r="L3958" t="s">
        <v>9243</v>
      </c>
      <c r="O3958" s="8">
        <v>45696</v>
      </c>
      <c r="P3958" s="24">
        <v>45695.687291666669</v>
      </c>
      <c r="Q3958" t="s">
        <v>26</v>
      </c>
      <c r="R3958">
        <v>202507</v>
      </c>
      <c r="S3958">
        <v>220</v>
      </c>
      <c r="T3958">
        <v>220</v>
      </c>
      <c r="CM3958">
        <v>220</v>
      </c>
      <c r="GX3958">
        <v>50</v>
      </c>
      <c r="GY3958" t="s">
        <v>190</v>
      </c>
      <c r="GZ3958" t="s">
        <v>191</v>
      </c>
      <c r="HB3958" s="24">
        <v>45695.721319444441</v>
      </c>
      <c r="HD3958">
        <v>12</v>
      </c>
      <c r="HE3958">
        <v>300</v>
      </c>
      <c r="HH3958" t="s">
        <v>192</v>
      </c>
      <c r="HN3958" t="s">
        <v>26</v>
      </c>
      <c r="HP3958">
        <v>0</v>
      </c>
      <c r="HR3958">
        <v>0</v>
      </c>
      <c r="HS3958">
        <v>220</v>
      </c>
      <c r="HU3958" t="s">
        <v>611</v>
      </c>
      <c r="HV3958" t="s">
        <v>193</v>
      </c>
      <c r="HW3958" t="s">
        <v>194</v>
      </c>
      <c r="HX3958" t="s">
        <v>613</v>
      </c>
      <c r="HY3958">
        <v>8.9125999999999997E-2</v>
      </c>
      <c r="HZ3958" t="s">
        <v>195</v>
      </c>
      <c r="IA3958" t="s">
        <v>196</v>
      </c>
      <c r="IB3958" t="s">
        <v>457</v>
      </c>
      <c r="IC3958" t="s">
        <v>556</v>
      </c>
      <c r="IN3958">
        <v>3</v>
      </c>
      <c r="IS3958" s="8">
        <v>45692</v>
      </c>
    </row>
    <row r="3959" spans="1:253" x14ac:dyDescent="0.25">
      <c r="A3959" t="s">
        <v>841</v>
      </c>
      <c r="B3959" t="s">
        <v>2801</v>
      </c>
      <c r="C3959" t="s">
        <v>557</v>
      </c>
      <c r="E3959" t="s">
        <v>2802</v>
      </c>
      <c r="F3959" t="s">
        <v>563</v>
      </c>
      <c r="G3959" t="s">
        <v>564</v>
      </c>
      <c r="H3959" t="s">
        <v>455</v>
      </c>
      <c r="I3959" t="s">
        <v>554</v>
      </c>
      <c r="J3959" s="8">
        <v>45015</v>
      </c>
      <c r="K3959" t="s">
        <v>189</v>
      </c>
      <c r="L3959" t="s">
        <v>9243</v>
      </c>
      <c r="O3959" s="8">
        <v>45696</v>
      </c>
      <c r="P3959" s="24">
        <v>45695.721319444441</v>
      </c>
      <c r="Q3959" t="s">
        <v>26</v>
      </c>
      <c r="R3959">
        <v>202507</v>
      </c>
      <c r="S3959">
        <v>1569</v>
      </c>
      <c r="T3959">
        <v>1569</v>
      </c>
      <c r="CM3959">
        <v>1569</v>
      </c>
      <c r="GX3959">
        <v>26</v>
      </c>
      <c r="GY3959" t="s">
        <v>190</v>
      </c>
      <c r="GZ3959" t="s">
        <v>191</v>
      </c>
      <c r="HB3959" s="24">
        <v>45695.975671296299</v>
      </c>
      <c r="HD3959">
        <v>10.9091</v>
      </c>
      <c r="HE3959">
        <v>329.99972500000001</v>
      </c>
      <c r="HH3959" t="s">
        <v>192</v>
      </c>
      <c r="HN3959" t="s">
        <v>26</v>
      </c>
      <c r="HP3959">
        <v>0</v>
      </c>
      <c r="HR3959">
        <v>0</v>
      </c>
      <c r="HS3959">
        <v>1569</v>
      </c>
      <c r="HU3959" t="s">
        <v>563</v>
      </c>
      <c r="HV3959" t="s">
        <v>193</v>
      </c>
      <c r="HW3959" t="s">
        <v>194</v>
      </c>
      <c r="HX3959" t="s">
        <v>565</v>
      </c>
      <c r="HY3959">
        <v>8.9125999999999997E-2</v>
      </c>
      <c r="HZ3959" t="s">
        <v>195</v>
      </c>
      <c r="IA3959" t="s">
        <v>196</v>
      </c>
      <c r="IB3959" t="s">
        <v>457</v>
      </c>
      <c r="IC3959" t="s">
        <v>556</v>
      </c>
      <c r="IN3959">
        <v>3</v>
      </c>
      <c r="IS3959" s="8">
        <v>45692</v>
      </c>
    </row>
    <row r="3960" spans="1:253" x14ac:dyDescent="0.25">
      <c r="A3960" t="s">
        <v>841</v>
      </c>
      <c r="B3960" t="s">
        <v>8584</v>
      </c>
      <c r="C3960" t="s">
        <v>557</v>
      </c>
      <c r="E3960" t="s">
        <v>8585</v>
      </c>
      <c r="F3960" t="s">
        <v>572</v>
      </c>
      <c r="G3960" t="s">
        <v>573</v>
      </c>
      <c r="H3960" t="s">
        <v>455</v>
      </c>
      <c r="I3960" t="s">
        <v>554</v>
      </c>
      <c r="J3960" s="8">
        <v>45181</v>
      </c>
      <c r="K3960" t="s">
        <v>189</v>
      </c>
      <c r="L3960" t="s">
        <v>9243</v>
      </c>
      <c r="O3960" s="8">
        <v>45696</v>
      </c>
      <c r="P3960" s="24">
        <v>45695.975671296299</v>
      </c>
      <c r="Q3960" t="s">
        <v>26</v>
      </c>
      <c r="R3960">
        <v>202507</v>
      </c>
      <c r="S3960">
        <v>316</v>
      </c>
      <c r="T3960">
        <v>316</v>
      </c>
      <c r="CM3960">
        <v>152</v>
      </c>
      <c r="CN3960">
        <v>164</v>
      </c>
      <c r="GX3960">
        <v>25</v>
      </c>
      <c r="GY3960" t="s">
        <v>190</v>
      </c>
      <c r="GZ3960" t="s">
        <v>191</v>
      </c>
      <c r="HB3960" s="24">
        <v>45696.283263888887</v>
      </c>
      <c r="HD3960">
        <v>13.8462</v>
      </c>
      <c r="HE3960">
        <v>259.99913299999997</v>
      </c>
      <c r="HH3960" t="s">
        <v>192</v>
      </c>
      <c r="HN3960" t="s">
        <v>26</v>
      </c>
      <c r="HP3960">
        <v>0</v>
      </c>
      <c r="HR3960">
        <v>0</v>
      </c>
      <c r="HS3960">
        <v>316</v>
      </c>
      <c r="HU3960" t="s">
        <v>572</v>
      </c>
      <c r="HV3960" t="s">
        <v>193</v>
      </c>
      <c r="HW3960" t="s">
        <v>194</v>
      </c>
      <c r="HX3960" t="s">
        <v>574</v>
      </c>
      <c r="HY3960">
        <v>8.9125999999999997E-2</v>
      </c>
      <c r="HZ3960" t="s">
        <v>195</v>
      </c>
      <c r="IA3960" t="s">
        <v>196</v>
      </c>
      <c r="IB3960" t="s">
        <v>457</v>
      </c>
      <c r="IC3960" t="s">
        <v>556</v>
      </c>
      <c r="IN3960">
        <v>3</v>
      </c>
      <c r="IS3960" s="8">
        <v>45692</v>
      </c>
    </row>
    <row r="3961" spans="1:253" x14ac:dyDescent="0.25">
      <c r="A3961" t="s">
        <v>841</v>
      </c>
      <c r="B3961" t="s">
        <v>2803</v>
      </c>
      <c r="C3961" t="s">
        <v>557</v>
      </c>
      <c r="E3961" t="s">
        <v>2804</v>
      </c>
      <c r="F3961" t="s">
        <v>603</v>
      </c>
      <c r="G3961" t="s">
        <v>604</v>
      </c>
      <c r="H3961" t="s">
        <v>455</v>
      </c>
      <c r="I3961" t="s">
        <v>560</v>
      </c>
      <c r="J3961" s="8">
        <v>45032</v>
      </c>
      <c r="K3961" t="s">
        <v>189</v>
      </c>
      <c r="L3961" t="s">
        <v>9243</v>
      </c>
      <c r="O3961" s="8">
        <v>45696</v>
      </c>
      <c r="P3961" s="24">
        <v>45696.25</v>
      </c>
      <c r="Q3961" t="s">
        <v>26</v>
      </c>
      <c r="R3961">
        <v>202507</v>
      </c>
      <c r="S3961">
        <v>600</v>
      </c>
      <c r="T3961">
        <v>600</v>
      </c>
      <c r="CN3961">
        <v>600</v>
      </c>
      <c r="GX3961">
        <v>9</v>
      </c>
      <c r="GY3961" t="s">
        <v>190</v>
      </c>
      <c r="GZ3961" t="s">
        <v>191</v>
      </c>
      <c r="HB3961" s="24">
        <v>45696.25</v>
      </c>
      <c r="HD3961">
        <v>10.9091</v>
      </c>
      <c r="HE3961">
        <v>329.99972500000001</v>
      </c>
      <c r="HH3961" t="s">
        <v>192</v>
      </c>
      <c r="HN3961" t="s">
        <v>26</v>
      </c>
      <c r="HP3961">
        <v>0</v>
      </c>
      <c r="HR3961">
        <v>0</v>
      </c>
      <c r="HS3961">
        <v>600</v>
      </c>
      <c r="HU3961" t="s">
        <v>603</v>
      </c>
      <c r="HV3961" t="s">
        <v>193</v>
      </c>
      <c r="HW3961" t="s">
        <v>194</v>
      </c>
      <c r="HX3961" t="s">
        <v>605</v>
      </c>
      <c r="HY3961">
        <v>7.5917999999999999E-2</v>
      </c>
      <c r="HZ3961" t="s">
        <v>195</v>
      </c>
      <c r="IA3961" t="s">
        <v>196</v>
      </c>
      <c r="IB3961" t="s">
        <v>457</v>
      </c>
      <c r="IC3961" t="s">
        <v>556</v>
      </c>
      <c r="IN3961">
        <v>4</v>
      </c>
      <c r="IS3961" s="8">
        <v>45692</v>
      </c>
    </row>
    <row r="3962" spans="1:253" x14ac:dyDescent="0.25">
      <c r="A3962" t="s">
        <v>841</v>
      </c>
      <c r="B3962" t="s">
        <v>11393</v>
      </c>
      <c r="C3962" t="s">
        <v>557</v>
      </c>
      <c r="E3962" t="s">
        <v>11394</v>
      </c>
      <c r="F3962" t="s">
        <v>582</v>
      </c>
      <c r="G3962" t="s">
        <v>583</v>
      </c>
      <c r="H3962" t="s">
        <v>455</v>
      </c>
      <c r="I3962" t="s">
        <v>560</v>
      </c>
      <c r="J3962" s="8">
        <v>45015</v>
      </c>
      <c r="K3962" t="s">
        <v>189</v>
      </c>
      <c r="L3962" t="s">
        <v>9243</v>
      </c>
      <c r="O3962" s="8">
        <v>45696</v>
      </c>
      <c r="P3962" s="24">
        <v>45696.25</v>
      </c>
      <c r="Q3962" t="s">
        <v>26</v>
      </c>
      <c r="R3962">
        <v>202507</v>
      </c>
      <c r="S3962">
        <v>2000</v>
      </c>
      <c r="T3962">
        <v>400</v>
      </c>
      <c r="CN3962">
        <v>400</v>
      </c>
      <c r="GX3962">
        <v>3</v>
      </c>
      <c r="GY3962" t="s">
        <v>190</v>
      </c>
      <c r="GZ3962" t="s">
        <v>191</v>
      </c>
      <c r="HB3962" s="24">
        <v>45696.25</v>
      </c>
      <c r="HD3962">
        <v>10.9091</v>
      </c>
      <c r="HE3962">
        <v>329.99972500000001</v>
      </c>
      <c r="HH3962" t="s">
        <v>192</v>
      </c>
      <c r="HN3962" t="s">
        <v>26</v>
      </c>
      <c r="HP3962">
        <v>1600</v>
      </c>
      <c r="HR3962">
        <v>0</v>
      </c>
      <c r="HS3962">
        <v>400</v>
      </c>
      <c r="HU3962" t="s">
        <v>582</v>
      </c>
      <c r="HV3962" t="s">
        <v>193</v>
      </c>
      <c r="HW3962" t="s">
        <v>194</v>
      </c>
      <c r="HX3962" t="s">
        <v>584</v>
      </c>
      <c r="HY3962">
        <v>7.5917999999999999E-2</v>
      </c>
      <c r="HZ3962" t="s">
        <v>195</v>
      </c>
      <c r="IA3962" t="s">
        <v>196</v>
      </c>
      <c r="IB3962" t="s">
        <v>457</v>
      </c>
      <c r="IC3962" t="s">
        <v>556</v>
      </c>
      <c r="IN3962">
        <v>4</v>
      </c>
      <c r="IS3962" s="8">
        <v>45692</v>
      </c>
    </row>
    <row r="3963" spans="1:253" x14ac:dyDescent="0.25">
      <c r="A3963" t="s">
        <v>841</v>
      </c>
      <c r="B3963" t="s">
        <v>11395</v>
      </c>
      <c r="C3963" t="s">
        <v>557</v>
      </c>
      <c r="E3963" t="s">
        <v>11396</v>
      </c>
      <c r="F3963" t="s">
        <v>597</v>
      </c>
      <c r="G3963" t="s">
        <v>598</v>
      </c>
      <c r="H3963" t="s">
        <v>455</v>
      </c>
      <c r="I3963" t="s">
        <v>554</v>
      </c>
      <c r="J3963" s="8">
        <v>45184</v>
      </c>
      <c r="K3963" t="s">
        <v>189</v>
      </c>
      <c r="L3963" t="s">
        <v>9243</v>
      </c>
      <c r="O3963" s="8">
        <v>45696</v>
      </c>
      <c r="P3963" s="24">
        <v>45696.283263888887</v>
      </c>
      <c r="Q3963" t="s">
        <v>26</v>
      </c>
      <c r="R3963">
        <v>202507</v>
      </c>
      <c r="S3963">
        <v>178</v>
      </c>
      <c r="T3963">
        <v>178</v>
      </c>
      <c r="CN3963">
        <v>178</v>
      </c>
      <c r="GX3963">
        <v>10</v>
      </c>
      <c r="GY3963" t="s">
        <v>190</v>
      </c>
      <c r="GZ3963" t="s">
        <v>191</v>
      </c>
      <c r="HB3963" s="24">
        <v>45696.318726851852</v>
      </c>
      <c r="HD3963">
        <v>13.8462</v>
      </c>
      <c r="HE3963">
        <v>259.99913299999997</v>
      </c>
      <c r="HH3963" t="s">
        <v>192</v>
      </c>
      <c r="HN3963" t="s">
        <v>26</v>
      </c>
      <c r="HP3963">
        <v>0</v>
      </c>
      <c r="HR3963">
        <v>0</v>
      </c>
      <c r="HS3963">
        <v>178</v>
      </c>
      <c r="HU3963" t="s">
        <v>597</v>
      </c>
      <c r="HV3963" t="s">
        <v>193</v>
      </c>
      <c r="HW3963" t="s">
        <v>194</v>
      </c>
      <c r="HX3963" t="s">
        <v>599</v>
      </c>
      <c r="HY3963">
        <v>8.9125999999999997E-2</v>
      </c>
      <c r="HZ3963" t="s">
        <v>195</v>
      </c>
      <c r="IA3963" t="s">
        <v>196</v>
      </c>
      <c r="IB3963" t="s">
        <v>457</v>
      </c>
      <c r="IC3963" t="s">
        <v>556</v>
      </c>
      <c r="IN3963">
        <v>4</v>
      </c>
      <c r="IS3963" s="8">
        <v>45692</v>
      </c>
    </row>
    <row r="3964" spans="1:253" x14ac:dyDescent="0.25">
      <c r="A3964" t="s">
        <v>841</v>
      </c>
      <c r="B3964" t="s">
        <v>1041</v>
      </c>
      <c r="C3964" t="s">
        <v>557</v>
      </c>
      <c r="E3964" t="s">
        <v>1042</v>
      </c>
      <c r="F3964" t="s">
        <v>616</v>
      </c>
      <c r="G3964" t="s">
        <v>617</v>
      </c>
      <c r="H3964" t="s">
        <v>455</v>
      </c>
      <c r="I3964" t="s">
        <v>560</v>
      </c>
      <c r="J3964" s="8">
        <v>45406</v>
      </c>
      <c r="K3964" t="s">
        <v>189</v>
      </c>
      <c r="L3964" t="s">
        <v>9243</v>
      </c>
      <c r="O3964" s="8">
        <v>45696</v>
      </c>
      <c r="P3964" s="24">
        <v>45696.318726851852</v>
      </c>
      <c r="Q3964" t="s">
        <v>26</v>
      </c>
      <c r="R3964">
        <v>202507</v>
      </c>
      <c r="S3964">
        <v>227</v>
      </c>
      <c r="T3964">
        <v>227</v>
      </c>
      <c r="CN3964">
        <v>227</v>
      </c>
      <c r="GX3964">
        <v>27</v>
      </c>
      <c r="GY3964" t="s">
        <v>190</v>
      </c>
      <c r="GZ3964" t="s">
        <v>191</v>
      </c>
      <c r="HB3964" s="24">
        <v>45696.35434027778</v>
      </c>
      <c r="HD3964">
        <v>10.9091</v>
      </c>
      <c r="HE3964">
        <v>329.99972500000001</v>
      </c>
      <c r="HH3964" t="s">
        <v>192</v>
      </c>
      <c r="HN3964" t="s">
        <v>26</v>
      </c>
      <c r="HP3964">
        <v>0</v>
      </c>
      <c r="HR3964">
        <v>0</v>
      </c>
      <c r="HS3964">
        <v>227</v>
      </c>
      <c r="HU3964" t="s">
        <v>616</v>
      </c>
      <c r="HV3964" t="s">
        <v>193</v>
      </c>
      <c r="HW3964" t="s">
        <v>194</v>
      </c>
      <c r="HX3964" t="s">
        <v>618</v>
      </c>
      <c r="HY3964">
        <v>7.5917999999999999E-2</v>
      </c>
      <c r="HZ3964" t="s">
        <v>195</v>
      </c>
      <c r="IA3964" t="s">
        <v>196</v>
      </c>
      <c r="IB3964" t="s">
        <v>457</v>
      </c>
      <c r="IC3964" t="s">
        <v>556</v>
      </c>
      <c r="IN3964">
        <v>4</v>
      </c>
      <c r="IS3964" s="8">
        <v>45692</v>
      </c>
    </row>
    <row r="3965" spans="1:253" x14ac:dyDescent="0.25">
      <c r="A3965" t="s">
        <v>841</v>
      </c>
      <c r="B3965" t="s">
        <v>2977</v>
      </c>
      <c r="C3965" t="s">
        <v>557</v>
      </c>
      <c r="E3965" t="s">
        <v>2978</v>
      </c>
      <c r="F3965" t="s">
        <v>616</v>
      </c>
      <c r="G3965" t="s">
        <v>617</v>
      </c>
      <c r="H3965" t="s">
        <v>455</v>
      </c>
      <c r="I3965" t="s">
        <v>560</v>
      </c>
      <c r="J3965" s="8">
        <v>45406</v>
      </c>
      <c r="K3965" t="s">
        <v>189</v>
      </c>
      <c r="L3965" t="s">
        <v>9243</v>
      </c>
      <c r="O3965" s="8">
        <v>45696</v>
      </c>
      <c r="P3965" s="24">
        <v>45696.35434027778</v>
      </c>
      <c r="Q3965" t="s">
        <v>26</v>
      </c>
      <c r="R3965">
        <v>202507</v>
      </c>
      <c r="S3965">
        <v>461</v>
      </c>
      <c r="T3965">
        <v>461</v>
      </c>
      <c r="CN3965">
        <v>461</v>
      </c>
      <c r="GX3965">
        <v>27</v>
      </c>
      <c r="GY3965" t="s">
        <v>190</v>
      </c>
      <c r="GZ3965" t="s">
        <v>191</v>
      </c>
      <c r="HB3965" s="24">
        <v>45696.461157407408</v>
      </c>
      <c r="HC3965" t="s">
        <v>201</v>
      </c>
      <c r="HD3965">
        <v>10.9091</v>
      </c>
      <c r="HE3965">
        <v>329.99972500000001</v>
      </c>
      <c r="HG3965" t="s">
        <v>1042</v>
      </c>
      <c r="HH3965" t="s">
        <v>192</v>
      </c>
      <c r="HI3965" t="s">
        <v>2978</v>
      </c>
      <c r="HJ3965" t="s">
        <v>12662</v>
      </c>
      <c r="HK3965" s="24">
        <v>45696.35496527778</v>
      </c>
      <c r="HL3965" s="24">
        <v>45696.461782407408</v>
      </c>
      <c r="HM3965">
        <v>0</v>
      </c>
      <c r="HN3965" t="s">
        <v>26</v>
      </c>
      <c r="HP3965">
        <v>0</v>
      </c>
      <c r="HR3965">
        <v>0</v>
      </c>
      <c r="HS3965">
        <v>461</v>
      </c>
      <c r="HU3965" t="s">
        <v>616</v>
      </c>
      <c r="HV3965" t="s">
        <v>193</v>
      </c>
      <c r="HW3965" t="s">
        <v>194</v>
      </c>
      <c r="HX3965" t="s">
        <v>618</v>
      </c>
      <c r="HY3965">
        <v>7.5917999999999999E-2</v>
      </c>
      <c r="HZ3965" t="s">
        <v>195</v>
      </c>
      <c r="IA3965" t="s">
        <v>196</v>
      </c>
      <c r="IB3965" t="s">
        <v>457</v>
      </c>
      <c r="IC3965" t="s">
        <v>556</v>
      </c>
      <c r="IN3965">
        <v>84</v>
      </c>
      <c r="IS3965" s="8">
        <v>45612</v>
      </c>
    </row>
    <row r="3966" spans="1:253" x14ac:dyDescent="0.25">
      <c r="A3966" t="s">
        <v>841</v>
      </c>
      <c r="B3966" t="s">
        <v>1043</v>
      </c>
      <c r="C3966" t="s">
        <v>557</v>
      </c>
      <c r="E3966" t="s">
        <v>1044</v>
      </c>
      <c r="F3966" t="s">
        <v>591</v>
      </c>
      <c r="G3966" t="s">
        <v>592</v>
      </c>
      <c r="H3966" t="s">
        <v>455</v>
      </c>
      <c r="I3966" t="s">
        <v>560</v>
      </c>
      <c r="J3966" s="8">
        <v>45376</v>
      </c>
      <c r="K3966" t="s">
        <v>189</v>
      </c>
      <c r="L3966" t="s">
        <v>9243</v>
      </c>
      <c r="O3966" s="8">
        <v>45696</v>
      </c>
      <c r="P3966" s="24">
        <v>45696.461157407408</v>
      </c>
      <c r="Q3966" t="s">
        <v>26</v>
      </c>
      <c r="R3966">
        <v>202507</v>
      </c>
      <c r="S3966">
        <v>150</v>
      </c>
      <c r="T3966">
        <v>150</v>
      </c>
      <c r="CN3966">
        <v>150</v>
      </c>
      <c r="GX3966">
        <v>19</v>
      </c>
      <c r="GY3966" t="s">
        <v>190</v>
      </c>
      <c r="GZ3966" t="s">
        <v>191</v>
      </c>
      <c r="HB3966" s="24">
        <v>45696.480092592596</v>
      </c>
      <c r="HD3966">
        <v>10.9091</v>
      </c>
      <c r="HE3966">
        <v>329.99972500000001</v>
      </c>
      <c r="HH3966" t="s">
        <v>192</v>
      </c>
      <c r="HN3966" t="s">
        <v>26</v>
      </c>
      <c r="HP3966">
        <v>0</v>
      </c>
      <c r="HR3966">
        <v>0</v>
      </c>
      <c r="HS3966">
        <v>150</v>
      </c>
      <c r="HU3966" t="s">
        <v>591</v>
      </c>
      <c r="HV3966" t="s">
        <v>193</v>
      </c>
      <c r="HW3966" t="s">
        <v>194</v>
      </c>
      <c r="HX3966" t="s">
        <v>593</v>
      </c>
      <c r="HY3966">
        <v>7.5917999999999999E-2</v>
      </c>
      <c r="HZ3966" t="s">
        <v>195</v>
      </c>
      <c r="IA3966" t="s">
        <v>196</v>
      </c>
      <c r="IB3966" t="s">
        <v>457</v>
      </c>
      <c r="IC3966" t="s">
        <v>556</v>
      </c>
      <c r="IN3966">
        <v>4</v>
      </c>
      <c r="IS3966" s="8">
        <v>45692</v>
      </c>
    </row>
    <row r="3967" spans="1:253" x14ac:dyDescent="0.25">
      <c r="A3967" t="s">
        <v>841</v>
      </c>
      <c r="B3967" t="s">
        <v>1867</v>
      </c>
      <c r="C3967" t="s">
        <v>557</v>
      </c>
      <c r="E3967" t="s">
        <v>1868</v>
      </c>
      <c r="F3967" t="s">
        <v>900</v>
      </c>
      <c r="G3967" t="s">
        <v>1845</v>
      </c>
      <c r="H3967" t="s">
        <v>455</v>
      </c>
      <c r="I3967" t="s">
        <v>560</v>
      </c>
      <c r="J3967" s="8">
        <v>45475</v>
      </c>
      <c r="K3967" t="s">
        <v>189</v>
      </c>
      <c r="L3967" t="s">
        <v>9243</v>
      </c>
      <c r="O3967" s="8">
        <v>45696</v>
      </c>
      <c r="P3967" s="24">
        <v>45696.480092592596</v>
      </c>
      <c r="Q3967" t="s">
        <v>26</v>
      </c>
      <c r="R3967">
        <v>202507</v>
      </c>
      <c r="S3967">
        <v>930</v>
      </c>
      <c r="T3967">
        <v>930</v>
      </c>
      <c r="CN3967">
        <v>930</v>
      </c>
      <c r="GX3967">
        <v>151</v>
      </c>
      <c r="GY3967" t="s">
        <v>190</v>
      </c>
      <c r="GZ3967" t="s">
        <v>190</v>
      </c>
      <c r="HB3967" s="24">
        <v>45696.618356481478</v>
      </c>
      <c r="HD3967">
        <v>10.9091</v>
      </c>
      <c r="HE3967">
        <v>329.99972500000001</v>
      </c>
      <c r="HH3967" t="s">
        <v>192</v>
      </c>
      <c r="HN3967" t="s">
        <v>26</v>
      </c>
      <c r="HP3967">
        <v>0</v>
      </c>
      <c r="HR3967">
        <v>0</v>
      </c>
      <c r="HS3967">
        <v>930</v>
      </c>
      <c r="HU3967" t="s">
        <v>900</v>
      </c>
      <c r="HV3967" t="s">
        <v>193</v>
      </c>
      <c r="HW3967" t="s">
        <v>194</v>
      </c>
      <c r="HX3967" t="s">
        <v>1846</v>
      </c>
      <c r="HY3967">
        <v>7.5917999999999999E-2</v>
      </c>
      <c r="HZ3967" t="s">
        <v>195</v>
      </c>
      <c r="IA3967" t="s">
        <v>196</v>
      </c>
      <c r="IB3967" t="s">
        <v>457</v>
      </c>
      <c r="IC3967" t="s">
        <v>556</v>
      </c>
      <c r="IN3967">
        <v>4</v>
      </c>
      <c r="IS3967" s="8">
        <v>45692</v>
      </c>
    </row>
    <row r="3968" spans="1:253" x14ac:dyDescent="0.25">
      <c r="A3968" t="s">
        <v>841</v>
      </c>
      <c r="B3968" t="s">
        <v>1861</v>
      </c>
      <c r="C3968" t="s">
        <v>557</v>
      </c>
      <c r="E3968" t="s">
        <v>1862</v>
      </c>
      <c r="F3968" t="s">
        <v>619</v>
      </c>
      <c r="G3968" t="s">
        <v>620</v>
      </c>
      <c r="H3968" t="s">
        <v>507</v>
      </c>
      <c r="I3968" t="s">
        <v>560</v>
      </c>
      <c r="J3968" s="8">
        <v>45272</v>
      </c>
      <c r="K3968" t="s">
        <v>189</v>
      </c>
      <c r="L3968" t="s">
        <v>9243</v>
      </c>
      <c r="O3968" s="8">
        <v>45696</v>
      </c>
      <c r="P3968" s="24">
        <v>45696.618356481478</v>
      </c>
      <c r="Q3968" t="s">
        <v>26</v>
      </c>
      <c r="R3968">
        <v>202507</v>
      </c>
      <c r="S3968">
        <v>396</v>
      </c>
      <c r="T3968">
        <v>396</v>
      </c>
      <c r="CN3968">
        <v>396</v>
      </c>
      <c r="GX3968">
        <v>4</v>
      </c>
      <c r="GY3968" t="s">
        <v>190</v>
      </c>
      <c r="GZ3968" t="s">
        <v>191</v>
      </c>
      <c r="HB3968" s="24">
        <v>45696.682245370372</v>
      </c>
      <c r="HD3968">
        <v>10.9091</v>
      </c>
      <c r="HE3968">
        <v>329.99972500000001</v>
      </c>
      <c r="HH3968" t="s">
        <v>192</v>
      </c>
      <c r="HN3968" t="s">
        <v>26</v>
      </c>
      <c r="HP3968">
        <v>0</v>
      </c>
      <c r="HR3968">
        <v>0</v>
      </c>
      <c r="HS3968">
        <v>396</v>
      </c>
      <c r="HU3968" t="s">
        <v>619</v>
      </c>
      <c r="HV3968" t="s">
        <v>193</v>
      </c>
      <c r="HW3968" t="s">
        <v>194</v>
      </c>
      <c r="HX3968" t="s">
        <v>621</v>
      </c>
      <c r="HY3968">
        <v>7.5917999999999999E-2</v>
      </c>
      <c r="HZ3968" t="s">
        <v>195</v>
      </c>
      <c r="IA3968" t="s">
        <v>196</v>
      </c>
      <c r="IB3968" t="s">
        <v>457</v>
      </c>
      <c r="IC3968" t="s">
        <v>556</v>
      </c>
      <c r="IN3968">
        <v>4</v>
      </c>
      <c r="IS3968" s="8">
        <v>45692</v>
      </c>
    </row>
    <row r="3969" spans="1:253" x14ac:dyDescent="0.25">
      <c r="A3969" t="s">
        <v>841</v>
      </c>
      <c r="B3969" t="s">
        <v>1863</v>
      </c>
      <c r="C3969" t="s">
        <v>557</v>
      </c>
      <c r="E3969" t="s">
        <v>1864</v>
      </c>
      <c r="F3969" t="s">
        <v>566</v>
      </c>
      <c r="G3969" t="s">
        <v>567</v>
      </c>
      <c r="H3969" t="s">
        <v>455</v>
      </c>
      <c r="I3969" t="s">
        <v>560</v>
      </c>
      <c r="J3969" s="8">
        <v>45019</v>
      </c>
      <c r="K3969" t="s">
        <v>189</v>
      </c>
      <c r="L3969" t="s">
        <v>9243</v>
      </c>
      <c r="O3969" s="8">
        <v>45696</v>
      </c>
      <c r="P3969" s="24">
        <v>45696.682245370372</v>
      </c>
      <c r="Q3969" t="s">
        <v>26</v>
      </c>
      <c r="R3969">
        <v>202507</v>
      </c>
      <c r="S3969">
        <v>1825</v>
      </c>
      <c r="T3969">
        <v>1825</v>
      </c>
      <c r="CN3969">
        <v>1362</v>
      </c>
      <c r="CP3969">
        <v>463</v>
      </c>
      <c r="GX3969">
        <v>2</v>
      </c>
      <c r="GY3969" t="s">
        <v>190</v>
      </c>
      <c r="GZ3969" t="s">
        <v>191</v>
      </c>
      <c r="HB3969" s="24">
        <v>45698.315451388888</v>
      </c>
      <c r="HD3969">
        <v>10.9091</v>
      </c>
      <c r="HE3969">
        <v>329.99972500000001</v>
      </c>
      <c r="HH3969" t="s">
        <v>192</v>
      </c>
      <c r="HN3969" t="s">
        <v>26</v>
      </c>
      <c r="HP3969">
        <v>0</v>
      </c>
      <c r="HR3969">
        <v>0</v>
      </c>
      <c r="HS3969">
        <v>1825</v>
      </c>
      <c r="HU3969" t="s">
        <v>566</v>
      </c>
      <c r="HV3969" t="s">
        <v>193</v>
      </c>
      <c r="HW3969" t="s">
        <v>194</v>
      </c>
      <c r="HX3969" t="s">
        <v>568</v>
      </c>
      <c r="HY3969">
        <v>7.5917999999999999E-2</v>
      </c>
      <c r="HZ3969" t="s">
        <v>195</v>
      </c>
      <c r="IA3969" t="s">
        <v>196</v>
      </c>
      <c r="IB3969" t="s">
        <v>457</v>
      </c>
      <c r="IC3969" t="s">
        <v>556</v>
      </c>
      <c r="IN3969">
        <v>4</v>
      </c>
      <c r="IS3969" s="8">
        <v>45692</v>
      </c>
    </row>
    <row r="3970" spans="1:253" x14ac:dyDescent="0.25">
      <c r="A3970" t="s">
        <v>841</v>
      </c>
      <c r="B3970" t="s">
        <v>1174</v>
      </c>
      <c r="C3970" t="s">
        <v>557</v>
      </c>
      <c r="E3970" t="s">
        <v>1175</v>
      </c>
      <c r="F3970" t="s">
        <v>603</v>
      </c>
      <c r="G3970" t="s">
        <v>604</v>
      </c>
      <c r="H3970" t="s">
        <v>455</v>
      </c>
      <c r="I3970" t="s">
        <v>560</v>
      </c>
      <c r="J3970" s="8">
        <v>45032</v>
      </c>
      <c r="K3970" t="s">
        <v>189</v>
      </c>
      <c r="L3970" t="s">
        <v>9243</v>
      </c>
      <c r="O3970" s="8">
        <v>45703</v>
      </c>
      <c r="P3970" s="24">
        <v>45698.315451388888</v>
      </c>
      <c r="Q3970" t="s">
        <v>26</v>
      </c>
      <c r="R3970">
        <v>202508</v>
      </c>
      <c r="S3970">
        <v>326</v>
      </c>
      <c r="T3970">
        <v>326</v>
      </c>
      <c r="CP3970">
        <v>326</v>
      </c>
      <c r="GX3970">
        <v>9</v>
      </c>
      <c r="GY3970" t="s">
        <v>190</v>
      </c>
      <c r="GZ3970" t="s">
        <v>191</v>
      </c>
      <c r="HB3970" s="24">
        <v>45698.360081018516</v>
      </c>
      <c r="HD3970">
        <v>10.9091</v>
      </c>
      <c r="HE3970">
        <v>329.99972500000001</v>
      </c>
      <c r="HH3970" t="s">
        <v>192</v>
      </c>
      <c r="HN3970" t="s">
        <v>26</v>
      </c>
      <c r="HP3970">
        <v>0</v>
      </c>
      <c r="HR3970">
        <v>0</v>
      </c>
      <c r="HS3970">
        <v>326</v>
      </c>
      <c r="HU3970" t="s">
        <v>603</v>
      </c>
      <c r="HV3970" t="s">
        <v>193</v>
      </c>
      <c r="HW3970" t="s">
        <v>194</v>
      </c>
      <c r="HX3970" t="s">
        <v>605</v>
      </c>
      <c r="HY3970">
        <v>7.5917999999999999E-2</v>
      </c>
      <c r="HZ3970" t="s">
        <v>195</v>
      </c>
      <c r="IA3970" t="s">
        <v>196</v>
      </c>
      <c r="IB3970" t="s">
        <v>457</v>
      </c>
      <c r="IC3970" t="s">
        <v>556</v>
      </c>
      <c r="IN3970">
        <v>-1</v>
      </c>
      <c r="IS3970" s="8">
        <v>45699</v>
      </c>
    </row>
    <row r="3971" spans="1:253" x14ac:dyDescent="0.25">
      <c r="A3971" t="s">
        <v>841</v>
      </c>
      <c r="B3971" t="s">
        <v>1176</v>
      </c>
      <c r="C3971" t="s">
        <v>557</v>
      </c>
      <c r="E3971" t="s">
        <v>1177</v>
      </c>
      <c r="F3971" t="s">
        <v>619</v>
      </c>
      <c r="G3971" t="s">
        <v>620</v>
      </c>
      <c r="H3971" t="s">
        <v>507</v>
      </c>
      <c r="I3971" t="s">
        <v>560</v>
      </c>
      <c r="J3971" s="8">
        <v>45272</v>
      </c>
      <c r="K3971" t="s">
        <v>189</v>
      </c>
      <c r="L3971" t="s">
        <v>9243</v>
      </c>
      <c r="O3971" s="8">
        <v>45703</v>
      </c>
      <c r="P3971" s="24">
        <v>45698.360081018516</v>
      </c>
      <c r="Q3971" t="s">
        <v>26</v>
      </c>
      <c r="R3971">
        <v>202508</v>
      </c>
      <c r="S3971">
        <v>143</v>
      </c>
      <c r="T3971">
        <v>143</v>
      </c>
      <c r="CP3971">
        <v>143</v>
      </c>
      <c r="GX3971">
        <v>4</v>
      </c>
      <c r="GY3971" t="s">
        <v>190</v>
      </c>
      <c r="GZ3971" t="s">
        <v>191</v>
      </c>
      <c r="HB3971" s="24">
        <v>45698.381608796299</v>
      </c>
      <c r="HD3971">
        <v>10.9091</v>
      </c>
      <c r="HE3971">
        <v>329.99972500000001</v>
      </c>
      <c r="HH3971" t="s">
        <v>192</v>
      </c>
      <c r="HN3971" t="s">
        <v>26</v>
      </c>
      <c r="HP3971">
        <v>0</v>
      </c>
      <c r="HR3971">
        <v>0</v>
      </c>
      <c r="HS3971">
        <v>143</v>
      </c>
      <c r="HU3971" t="s">
        <v>619</v>
      </c>
      <c r="HV3971" t="s">
        <v>193</v>
      </c>
      <c r="HW3971" t="s">
        <v>194</v>
      </c>
      <c r="HX3971" t="s">
        <v>621</v>
      </c>
      <c r="HY3971">
        <v>7.5917999999999999E-2</v>
      </c>
      <c r="HZ3971" t="s">
        <v>195</v>
      </c>
      <c r="IA3971" t="s">
        <v>196</v>
      </c>
      <c r="IB3971" t="s">
        <v>457</v>
      </c>
      <c r="IC3971" t="s">
        <v>556</v>
      </c>
      <c r="IN3971">
        <v>-1</v>
      </c>
      <c r="IS3971" s="8">
        <v>45699</v>
      </c>
    </row>
    <row r="3972" spans="1:253" x14ac:dyDescent="0.25">
      <c r="A3972" t="s">
        <v>841</v>
      </c>
      <c r="B3972" t="s">
        <v>1506</v>
      </c>
      <c r="C3972" t="s">
        <v>557</v>
      </c>
      <c r="E3972" t="s">
        <v>1507</v>
      </c>
      <c r="F3972" t="s">
        <v>616</v>
      </c>
      <c r="G3972" t="s">
        <v>617</v>
      </c>
      <c r="H3972" t="s">
        <v>455</v>
      </c>
      <c r="I3972" t="s">
        <v>560</v>
      </c>
      <c r="J3972" s="8">
        <v>45406</v>
      </c>
      <c r="K3972" t="s">
        <v>189</v>
      </c>
      <c r="L3972" t="s">
        <v>9243</v>
      </c>
      <c r="O3972" s="8">
        <v>45703</v>
      </c>
      <c r="P3972" s="24">
        <v>45698.381608796299</v>
      </c>
      <c r="Q3972" t="s">
        <v>26</v>
      </c>
      <c r="R3972">
        <v>202508</v>
      </c>
      <c r="S3972">
        <v>200</v>
      </c>
      <c r="T3972">
        <v>200</v>
      </c>
      <c r="CP3972">
        <v>200</v>
      </c>
      <c r="GX3972">
        <v>27</v>
      </c>
      <c r="GY3972" t="s">
        <v>190</v>
      </c>
      <c r="GZ3972" t="s">
        <v>191</v>
      </c>
      <c r="HB3972" s="24">
        <v>45698.406863425924</v>
      </c>
      <c r="HD3972">
        <v>10.9091</v>
      </c>
      <c r="HE3972">
        <v>329.99972500000001</v>
      </c>
      <c r="HH3972" t="s">
        <v>192</v>
      </c>
      <c r="HN3972" t="s">
        <v>26</v>
      </c>
      <c r="HP3972">
        <v>0</v>
      </c>
      <c r="HR3972">
        <v>0</v>
      </c>
      <c r="HS3972">
        <v>200</v>
      </c>
      <c r="HU3972" t="s">
        <v>616</v>
      </c>
      <c r="HV3972" t="s">
        <v>193</v>
      </c>
      <c r="HW3972" t="s">
        <v>194</v>
      </c>
      <c r="HX3972" t="s">
        <v>618</v>
      </c>
      <c r="HY3972">
        <v>7.5917999999999999E-2</v>
      </c>
      <c r="HZ3972" t="s">
        <v>195</v>
      </c>
      <c r="IA3972" t="s">
        <v>196</v>
      </c>
      <c r="IB3972" t="s">
        <v>457</v>
      </c>
      <c r="IC3972" t="s">
        <v>556</v>
      </c>
      <c r="IN3972">
        <v>-1</v>
      </c>
      <c r="IS3972" s="8">
        <v>45699</v>
      </c>
    </row>
    <row r="3973" spans="1:253" x14ac:dyDescent="0.25">
      <c r="A3973" t="s">
        <v>841</v>
      </c>
      <c r="B3973" t="s">
        <v>1871</v>
      </c>
      <c r="C3973" t="s">
        <v>557</v>
      </c>
      <c r="E3973" t="s">
        <v>1872</v>
      </c>
      <c r="F3973" t="s">
        <v>591</v>
      </c>
      <c r="G3973" t="s">
        <v>592</v>
      </c>
      <c r="H3973" t="s">
        <v>455</v>
      </c>
      <c r="I3973" t="s">
        <v>560</v>
      </c>
      <c r="J3973" s="8">
        <v>45376</v>
      </c>
      <c r="K3973" t="s">
        <v>189</v>
      </c>
      <c r="L3973" t="s">
        <v>9243</v>
      </c>
      <c r="O3973" s="8">
        <v>45703</v>
      </c>
      <c r="P3973" s="24">
        <v>45698.406863425924</v>
      </c>
      <c r="Q3973" t="s">
        <v>26</v>
      </c>
      <c r="R3973">
        <v>202508</v>
      </c>
      <c r="S3973">
        <v>186</v>
      </c>
      <c r="T3973">
        <v>186</v>
      </c>
      <c r="CP3973">
        <v>186</v>
      </c>
      <c r="GX3973">
        <v>19</v>
      </c>
      <c r="GY3973" t="s">
        <v>190</v>
      </c>
      <c r="GZ3973" t="s">
        <v>191</v>
      </c>
      <c r="HB3973" s="24">
        <v>45698.433819444443</v>
      </c>
      <c r="HD3973">
        <v>10.9091</v>
      </c>
      <c r="HE3973">
        <v>329.99972500000001</v>
      </c>
      <c r="HH3973" t="s">
        <v>192</v>
      </c>
      <c r="HN3973" t="s">
        <v>26</v>
      </c>
      <c r="HP3973">
        <v>0</v>
      </c>
      <c r="HR3973">
        <v>0</v>
      </c>
      <c r="HS3973">
        <v>186</v>
      </c>
      <c r="HU3973" t="s">
        <v>591</v>
      </c>
      <c r="HV3973" t="s">
        <v>193</v>
      </c>
      <c r="HW3973" t="s">
        <v>194</v>
      </c>
      <c r="HX3973" t="s">
        <v>593</v>
      </c>
      <c r="HY3973">
        <v>7.5917999999999999E-2</v>
      </c>
      <c r="HZ3973" t="s">
        <v>195</v>
      </c>
      <c r="IA3973" t="s">
        <v>196</v>
      </c>
      <c r="IB3973" t="s">
        <v>457</v>
      </c>
      <c r="IC3973" t="s">
        <v>556</v>
      </c>
      <c r="IN3973">
        <v>-1</v>
      </c>
      <c r="IS3973" s="8">
        <v>45699</v>
      </c>
    </row>
    <row r="3974" spans="1:253" x14ac:dyDescent="0.25">
      <c r="A3974" t="s">
        <v>841</v>
      </c>
      <c r="B3974" t="s">
        <v>8586</v>
      </c>
      <c r="C3974" t="s">
        <v>557</v>
      </c>
      <c r="E3974" t="s">
        <v>8279</v>
      </c>
      <c r="F3974" t="s">
        <v>558</v>
      </c>
      <c r="G3974" t="s">
        <v>559</v>
      </c>
      <c r="H3974" t="s">
        <v>455</v>
      </c>
      <c r="I3974" t="s">
        <v>560</v>
      </c>
      <c r="J3974" s="8">
        <v>45233</v>
      </c>
      <c r="K3974" t="s">
        <v>189</v>
      </c>
      <c r="L3974" t="s">
        <v>9243</v>
      </c>
      <c r="O3974" s="8">
        <v>45703</v>
      </c>
      <c r="P3974" s="24">
        <v>45698.433819444443</v>
      </c>
      <c r="Q3974" t="s">
        <v>26</v>
      </c>
      <c r="R3974">
        <v>202508</v>
      </c>
      <c r="S3974">
        <v>89</v>
      </c>
      <c r="T3974">
        <v>89</v>
      </c>
      <c r="CP3974">
        <v>89</v>
      </c>
      <c r="GX3974">
        <v>11</v>
      </c>
      <c r="GY3974" t="s">
        <v>190</v>
      </c>
      <c r="GZ3974" t="s">
        <v>191</v>
      </c>
      <c r="HB3974" s="24">
        <v>45698.486724537041</v>
      </c>
      <c r="HD3974">
        <v>10.9091</v>
      </c>
      <c r="HE3974">
        <v>329.99972500000001</v>
      </c>
      <c r="HH3974" t="s">
        <v>192</v>
      </c>
      <c r="HN3974" t="s">
        <v>26</v>
      </c>
      <c r="HP3974">
        <v>0</v>
      </c>
      <c r="HR3974">
        <v>0</v>
      </c>
      <c r="HS3974">
        <v>89</v>
      </c>
      <c r="HU3974" t="s">
        <v>558</v>
      </c>
      <c r="HV3974" t="s">
        <v>193</v>
      </c>
      <c r="HW3974" t="s">
        <v>194</v>
      </c>
      <c r="HX3974" t="s">
        <v>561</v>
      </c>
      <c r="HY3974">
        <v>7.4480000000000005E-2</v>
      </c>
      <c r="HZ3974" t="s">
        <v>195</v>
      </c>
      <c r="IA3974" t="s">
        <v>196</v>
      </c>
      <c r="IB3974" t="s">
        <v>465</v>
      </c>
      <c r="IC3974" t="s">
        <v>562</v>
      </c>
      <c r="IN3974">
        <v>-1</v>
      </c>
      <c r="IS3974" s="8">
        <v>45699</v>
      </c>
    </row>
    <row r="3975" spans="1:253" x14ac:dyDescent="0.25">
      <c r="A3975" t="s">
        <v>841</v>
      </c>
      <c r="B3975" t="s">
        <v>9309</v>
      </c>
      <c r="C3975" t="s">
        <v>557</v>
      </c>
      <c r="E3975" t="s">
        <v>9310</v>
      </c>
      <c r="F3975" t="s">
        <v>582</v>
      </c>
      <c r="G3975" t="s">
        <v>583</v>
      </c>
      <c r="H3975" t="s">
        <v>455</v>
      </c>
      <c r="I3975" t="s">
        <v>560</v>
      </c>
      <c r="J3975" s="8">
        <v>45015</v>
      </c>
      <c r="K3975" t="s">
        <v>189</v>
      </c>
      <c r="L3975" t="s">
        <v>9243</v>
      </c>
      <c r="O3975" s="8">
        <v>45703</v>
      </c>
      <c r="P3975" s="24">
        <v>45698.486724537041</v>
      </c>
      <c r="Q3975" t="s">
        <v>26</v>
      </c>
      <c r="R3975">
        <v>202508</v>
      </c>
      <c r="S3975">
        <v>1298</v>
      </c>
      <c r="T3975">
        <v>1298</v>
      </c>
      <c r="CP3975">
        <v>1298</v>
      </c>
      <c r="GX3975">
        <v>3</v>
      </c>
      <c r="GY3975" t="s">
        <v>190</v>
      </c>
      <c r="GZ3975" t="s">
        <v>191</v>
      </c>
      <c r="HB3975" s="24">
        <v>45698.661030092589</v>
      </c>
      <c r="HC3975" t="s">
        <v>200</v>
      </c>
      <c r="HD3975">
        <v>10.9091</v>
      </c>
      <c r="HE3975">
        <v>329.99972500000001</v>
      </c>
      <c r="HG3975" t="s">
        <v>2465</v>
      </c>
      <c r="HH3975" t="s">
        <v>192</v>
      </c>
      <c r="HI3975" t="s">
        <v>9310</v>
      </c>
      <c r="HJ3975" t="s">
        <v>12662</v>
      </c>
      <c r="HK3975" s="24">
        <v>45698.487349537034</v>
      </c>
      <c r="HL3975" s="24">
        <v>45698.66165509259</v>
      </c>
      <c r="HM3975">
        <v>0</v>
      </c>
      <c r="HN3975" t="s">
        <v>26</v>
      </c>
      <c r="HP3975">
        <v>0</v>
      </c>
      <c r="HR3975">
        <v>0</v>
      </c>
      <c r="HS3975">
        <v>1298</v>
      </c>
      <c r="HU3975" t="s">
        <v>582</v>
      </c>
      <c r="HV3975" t="s">
        <v>193</v>
      </c>
      <c r="HW3975" t="s">
        <v>194</v>
      </c>
      <c r="HX3975" t="s">
        <v>584</v>
      </c>
      <c r="HY3975">
        <v>7.5917999999999999E-2</v>
      </c>
      <c r="HZ3975" t="s">
        <v>195</v>
      </c>
      <c r="IA3975" t="s">
        <v>196</v>
      </c>
      <c r="IB3975" t="s">
        <v>457</v>
      </c>
      <c r="IC3975" t="s">
        <v>556</v>
      </c>
      <c r="IN3975">
        <v>65</v>
      </c>
      <c r="IS3975" s="8">
        <v>45633</v>
      </c>
    </row>
    <row r="3976" spans="1:253" x14ac:dyDescent="0.25">
      <c r="A3976" t="s">
        <v>841</v>
      </c>
      <c r="B3976" t="s">
        <v>1208</v>
      </c>
      <c r="C3976" t="s">
        <v>557</v>
      </c>
      <c r="E3976" t="s">
        <v>1209</v>
      </c>
      <c r="F3976" t="s">
        <v>633</v>
      </c>
      <c r="G3976" t="s">
        <v>634</v>
      </c>
      <c r="H3976" t="s">
        <v>455</v>
      </c>
      <c r="I3976" t="s">
        <v>630</v>
      </c>
      <c r="J3976" s="8">
        <v>45181</v>
      </c>
      <c r="K3976" t="s">
        <v>189</v>
      </c>
      <c r="L3976" t="s">
        <v>9243</v>
      </c>
      <c r="O3976" s="8">
        <v>45703</v>
      </c>
      <c r="P3976" s="24">
        <v>45698.661030092589</v>
      </c>
      <c r="Q3976" t="s">
        <v>26</v>
      </c>
      <c r="R3976">
        <v>202508</v>
      </c>
      <c r="S3976">
        <v>460</v>
      </c>
      <c r="T3976">
        <v>460</v>
      </c>
      <c r="CP3976">
        <v>460</v>
      </c>
      <c r="GX3976">
        <v>12</v>
      </c>
      <c r="GY3976" t="s">
        <v>190</v>
      </c>
      <c r="GZ3976" t="s">
        <v>191</v>
      </c>
      <c r="HB3976" s="24">
        <v>45698.738958333335</v>
      </c>
      <c r="HD3976">
        <v>13.333299999999999</v>
      </c>
      <c r="HE3976">
        <v>270.000675</v>
      </c>
      <c r="HH3976" t="s">
        <v>192</v>
      </c>
      <c r="HN3976" t="s">
        <v>26</v>
      </c>
      <c r="HP3976">
        <v>0</v>
      </c>
      <c r="HR3976">
        <v>0</v>
      </c>
      <c r="HS3976">
        <v>460</v>
      </c>
      <c r="HU3976" t="s">
        <v>633</v>
      </c>
      <c r="HV3976" t="s">
        <v>193</v>
      </c>
      <c r="HW3976" t="s">
        <v>194</v>
      </c>
      <c r="HX3976" t="s">
        <v>635</v>
      </c>
      <c r="HY3976">
        <v>0.120991</v>
      </c>
      <c r="HZ3976" t="s">
        <v>195</v>
      </c>
      <c r="IA3976" t="s">
        <v>196</v>
      </c>
      <c r="IB3976" t="s">
        <v>457</v>
      </c>
      <c r="IC3976" t="s">
        <v>556</v>
      </c>
      <c r="IE3976" t="s">
        <v>203</v>
      </c>
      <c r="IF3976" s="8">
        <v>2958465</v>
      </c>
      <c r="IN3976">
        <v>-1</v>
      </c>
      <c r="IS3976" s="8">
        <v>45699</v>
      </c>
    </row>
    <row r="3977" spans="1:253" x14ac:dyDescent="0.25">
      <c r="A3977" t="s">
        <v>841</v>
      </c>
      <c r="B3977" t="s">
        <v>1206</v>
      </c>
      <c r="C3977" t="s">
        <v>557</v>
      </c>
      <c r="E3977" t="s">
        <v>1207</v>
      </c>
      <c r="F3977" t="s">
        <v>698</v>
      </c>
      <c r="G3977" t="s">
        <v>699</v>
      </c>
      <c r="H3977" t="s">
        <v>455</v>
      </c>
      <c r="I3977" t="s">
        <v>630</v>
      </c>
      <c r="J3977" s="8">
        <v>45181</v>
      </c>
      <c r="K3977" t="s">
        <v>189</v>
      </c>
      <c r="L3977" t="s">
        <v>9243</v>
      </c>
      <c r="O3977" s="8">
        <v>45703</v>
      </c>
      <c r="P3977" s="24">
        <v>45698.738958333335</v>
      </c>
      <c r="Q3977" t="s">
        <v>26</v>
      </c>
      <c r="R3977">
        <v>202508</v>
      </c>
      <c r="S3977">
        <v>800</v>
      </c>
      <c r="T3977">
        <v>800</v>
      </c>
      <c r="CP3977">
        <v>800</v>
      </c>
      <c r="GX3977">
        <v>3</v>
      </c>
      <c r="GY3977" t="s">
        <v>190</v>
      </c>
      <c r="GZ3977" t="s">
        <v>191</v>
      </c>
      <c r="HB3977" s="24">
        <v>45698.907557870371</v>
      </c>
      <c r="HD3977">
        <v>13.333299999999999</v>
      </c>
      <c r="HE3977">
        <v>270.000675</v>
      </c>
      <c r="HH3977" t="s">
        <v>192</v>
      </c>
      <c r="HN3977" t="s">
        <v>26</v>
      </c>
      <c r="HP3977">
        <v>0</v>
      </c>
      <c r="HR3977">
        <v>0</v>
      </c>
      <c r="HS3977">
        <v>800</v>
      </c>
      <c r="HU3977" t="s">
        <v>698</v>
      </c>
      <c r="HV3977" t="s">
        <v>193</v>
      </c>
      <c r="HW3977" t="s">
        <v>194</v>
      </c>
      <c r="HX3977" t="s">
        <v>700</v>
      </c>
      <c r="HY3977">
        <v>0.120991</v>
      </c>
      <c r="HZ3977" t="s">
        <v>195</v>
      </c>
      <c r="IA3977" t="s">
        <v>196</v>
      </c>
      <c r="IB3977" t="s">
        <v>457</v>
      </c>
      <c r="IC3977" t="s">
        <v>556</v>
      </c>
      <c r="IN3977">
        <v>-1</v>
      </c>
      <c r="IS3977" s="8">
        <v>45699</v>
      </c>
    </row>
    <row r="3978" spans="1:253" x14ac:dyDescent="0.25">
      <c r="A3978" t="s">
        <v>841</v>
      </c>
      <c r="B3978" t="s">
        <v>1561</v>
      </c>
      <c r="C3978" t="s">
        <v>557</v>
      </c>
      <c r="E3978" t="s">
        <v>1562</v>
      </c>
      <c r="F3978" t="s">
        <v>682</v>
      </c>
      <c r="G3978" t="s">
        <v>683</v>
      </c>
      <c r="H3978" t="s">
        <v>455</v>
      </c>
      <c r="I3978" t="s">
        <v>630</v>
      </c>
      <c r="J3978" s="8">
        <v>45181</v>
      </c>
      <c r="K3978" t="s">
        <v>189</v>
      </c>
      <c r="L3978" t="s">
        <v>9243</v>
      </c>
      <c r="O3978" s="8">
        <v>45703</v>
      </c>
      <c r="P3978" s="24">
        <v>45698.907557870371</v>
      </c>
      <c r="Q3978" t="s">
        <v>26</v>
      </c>
      <c r="R3978">
        <v>202508</v>
      </c>
      <c r="S3978">
        <v>1000</v>
      </c>
      <c r="T3978">
        <v>1000</v>
      </c>
      <c r="CP3978">
        <v>537</v>
      </c>
      <c r="CQ3978">
        <v>463</v>
      </c>
      <c r="GX3978">
        <v>11</v>
      </c>
      <c r="GY3978" t="s">
        <v>190</v>
      </c>
      <c r="GZ3978" t="s">
        <v>191</v>
      </c>
      <c r="HB3978" s="24">
        <v>45699.32712962963</v>
      </c>
      <c r="HD3978">
        <v>13.0909</v>
      </c>
      <c r="HE3978">
        <v>275.00019099999997</v>
      </c>
      <c r="HH3978" t="s">
        <v>192</v>
      </c>
      <c r="HN3978" t="s">
        <v>26</v>
      </c>
      <c r="HP3978">
        <v>0</v>
      </c>
      <c r="HR3978">
        <v>0</v>
      </c>
      <c r="HS3978">
        <v>1000</v>
      </c>
      <c r="HU3978" t="s">
        <v>682</v>
      </c>
      <c r="HV3978" t="s">
        <v>193</v>
      </c>
      <c r="HW3978" t="s">
        <v>194</v>
      </c>
      <c r="HX3978" t="s">
        <v>684</v>
      </c>
      <c r="HY3978">
        <v>0.120991</v>
      </c>
      <c r="HZ3978" t="s">
        <v>195</v>
      </c>
      <c r="IA3978" t="s">
        <v>196</v>
      </c>
      <c r="IB3978" t="s">
        <v>457</v>
      </c>
      <c r="IC3978" t="s">
        <v>556</v>
      </c>
      <c r="IN3978">
        <v>-1</v>
      </c>
      <c r="IS3978" s="8">
        <v>45699</v>
      </c>
    </row>
    <row r="3979" spans="1:253" x14ac:dyDescent="0.25">
      <c r="A3979" t="s">
        <v>841</v>
      </c>
      <c r="B3979" t="s">
        <v>1559</v>
      </c>
      <c r="C3979" t="s">
        <v>557</v>
      </c>
      <c r="E3979" t="s">
        <v>1560</v>
      </c>
      <c r="F3979" t="s">
        <v>608</v>
      </c>
      <c r="G3979" t="s">
        <v>609</v>
      </c>
      <c r="H3979" t="s">
        <v>455</v>
      </c>
      <c r="I3979" t="s">
        <v>630</v>
      </c>
      <c r="J3979" s="8">
        <v>45181</v>
      </c>
      <c r="K3979" t="s">
        <v>189</v>
      </c>
      <c r="L3979" t="s">
        <v>9243</v>
      </c>
      <c r="O3979" s="8">
        <v>45703</v>
      </c>
      <c r="P3979" s="24">
        <v>45699.32712962963</v>
      </c>
      <c r="Q3979" t="s">
        <v>26</v>
      </c>
      <c r="R3979">
        <v>202508</v>
      </c>
      <c r="S3979">
        <v>1322</v>
      </c>
      <c r="T3979">
        <v>1322</v>
      </c>
      <c r="CQ3979">
        <v>1322</v>
      </c>
      <c r="GX3979">
        <v>9</v>
      </c>
      <c r="GY3979" t="s">
        <v>190</v>
      </c>
      <c r="GZ3979" t="s">
        <v>191</v>
      </c>
      <c r="HB3979" s="24">
        <v>45699.582986111112</v>
      </c>
      <c r="HD3979">
        <v>13.0909</v>
      </c>
      <c r="HE3979">
        <v>275.00019099999997</v>
      </c>
      <c r="HH3979" t="s">
        <v>192</v>
      </c>
      <c r="HN3979" t="s">
        <v>26</v>
      </c>
      <c r="HP3979">
        <v>0</v>
      </c>
      <c r="HR3979">
        <v>0</v>
      </c>
      <c r="HS3979">
        <v>1322</v>
      </c>
      <c r="HU3979" t="s">
        <v>608</v>
      </c>
      <c r="HV3979" t="s">
        <v>193</v>
      </c>
      <c r="HW3979" t="s">
        <v>194</v>
      </c>
      <c r="HX3979" t="s">
        <v>610</v>
      </c>
      <c r="HY3979">
        <v>0.120991</v>
      </c>
      <c r="HZ3979" t="s">
        <v>195</v>
      </c>
      <c r="IA3979" t="s">
        <v>196</v>
      </c>
      <c r="IB3979" t="s">
        <v>457</v>
      </c>
      <c r="IC3979" t="s">
        <v>556</v>
      </c>
      <c r="IN3979">
        <v>0</v>
      </c>
      <c r="IS3979" s="8">
        <v>45699</v>
      </c>
    </row>
    <row r="3980" spans="1:253" x14ac:dyDescent="0.25">
      <c r="A3980" t="s">
        <v>841</v>
      </c>
      <c r="B3980" t="s">
        <v>1869</v>
      </c>
      <c r="C3980" t="s">
        <v>557</v>
      </c>
      <c r="E3980" t="s">
        <v>1870</v>
      </c>
      <c r="F3980" t="s">
        <v>768</v>
      </c>
      <c r="G3980" t="s">
        <v>769</v>
      </c>
      <c r="H3980" t="s">
        <v>455</v>
      </c>
      <c r="I3980" t="s">
        <v>630</v>
      </c>
      <c r="J3980" s="8">
        <v>45184</v>
      </c>
      <c r="K3980" t="s">
        <v>189</v>
      </c>
      <c r="L3980" t="s">
        <v>9243</v>
      </c>
      <c r="O3980" s="8">
        <v>45703</v>
      </c>
      <c r="P3980" s="24">
        <v>45699.582986111112</v>
      </c>
      <c r="Q3980" t="s">
        <v>26</v>
      </c>
      <c r="R3980">
        <v>202508</v>
      </c>
      <c r="S3980">
        <v>220</v>
      </c>
      <c r="T3980">
        <v>220</v>
      </c>
      <c r="CQ3980">
        <v>220</v>
      </c>
      <c r="GX3980">
        <v>32</v>
      </c>
      <c r="GY3980" t="s">
        <v>190</v>
      </c>
      <c r="GZ3980" t="s">
        <v>191</v>
      </c>
      <c r="HB3980" s="24">
        <v>45699.620405092595</v>
      </c>
      <c r="HD3980">
        <v>13.333299999999999</v>
      </c>
      <c r="HE3980">
        <v>270.000675</v>
      </c>
      <c r="HH3980" t="s">
        <v>192</v>
      </c>
      <c r="HN3980" t="s">
        <v>26</v>
      </c>
      <c r="HP3980">
        <v>0</v>
      </c>
      <c r="HR3980">
        <v>0</v>
      </c>
      <c r="HS3980">
        <v>220</v>
      </c>
      <c r="HU3980" t="s">
        <v>768</v>
      </c>
      <c r="HV3980" t="s">
        <v>193</v>
      </c>
      <c r="HW3980" t="s">
        <v>194</v>
      </c>
      <c r="HX3980" t="s">
        <v>770</v>
      </c>
      <c r="HY3980">
        <v>0.120991</v>
      </c>
      <c r="HZ3980" t="s">
        <v>195</v>
      </c>
      <c r="IA3980" t="s">
        <v>196</v>
      </c>
      <c r="IB3980" t="s">
        <v>457</v>
      </c>
      <c r="IC3980" t="s">
        <v>556</v>
      </c>
      <c r="IN3980">
        <v>0</v>
      </c>
      <c r="IS3980" s="8">
        <v>45699</v>
      </c>
    </row>
    <row r="3981" spans="1:253" x14ac:dyDescent="0.25">
      <c r="A3981" t="s">
        <v>841</v>
      </c>
      <c r="B3981" t="s">
        <v>2069</v>
      </c>
      <c r="C3981" t="s">
        <v>557</v>
      </c>
      <c r="E3981" t="s">
        <v>2070</v>
      </c>
      <c r="F3981" t="s">
        <v>628</v>
      </c>
      <c r="G3981" t="s">
        <v>629</v>
      </c>
      <c r="H3981" t="s">
        <v>455</v>
      </c>
      <c r="I3981" t="s">
        <v>630</v>
      </c>
      <c r="J3981" s="8">
        <v>45032</v>
      </c>
      <c r="K3981" t="s">
        <v>189</v>
      </c>
      <c r="L3981" t="s">
        <v>9243</v>
      </c>
      <c r="O3981" s="8">
        <v>45703</v>
      </c>
      <c r="P3981" s="24">
        <v>45699.620405092595</v>
      </c>
      <c r="Q3981" t="s">
        <v>26</v>
      </c>
      <c r="R3981">
        <v>202508</v>
      </c>
      <c r="S3981">
        <v>981</v>
      </c>
      <c r="T3981">
        <v>981</v>
      </c>
      <c r="CQ3981">
        <v>981</v>
      </c>
      <c r="GX3981">
        <v>4</v>
      </c>
      <c r="GY3981" t="s">
        <v>190</v>
      </c>
      <c r="GZ3981" t="s">
        <v>191</v>
      </c>
      <c r="HB3981" s="24">
        <v>45699.785682870373</v>
      </c>
      <c r="HD3981">
        <v>13.333299999999999</v>
      </c>
      <c r="HE3981">
        <v>270.000675</v>
      </c>
      <c r="HH3981" t="s">
        <v>192</v>
      </c>
      <c r="HN3981" t="s">
        <v>26</v>
      </c>
      <c r="HP3981">
        <v>0</v>
      </c>
      <c r="HR3981">
        <v>0</v>
      </c>
      <c r="HS3981">
        <v>981</v>
      </c>
      <c r="HU3981" t="s">
        <v>628</v>
      </c>
      <c r="HV3981" t="s">
        <v>193</v>
      </c>
      <c r="HW3981" t="s">
        <v>194</v>
      </c>
      <c r="HX3981" t="s">
        <v>631</v>
      </c>
      <c r="HY3981">
        <v>0.120991</v>
      </c>
      <c r="HZ3981" t="s">
        <v>195</v>
      </c>
      <c r="IA3981" t="s">
        <v>196</v>
      </c>
      <c r="IB3981" t="s">
        <v>457</v>
      </c>
      <c r="IC3981" t="s">
        <v>556</v>
      </c>
      <c r="IN3981">
        <v>0</v>
      </c>
      <c r="IS3981" s="8">
        <v>45699</v>
      </c>
    </row>
    <row r="3982" spans="1:253" x14ac:dyDescent="0.25">
      <c r="A3982" t="s">
        <v>841</v>
      </c>
      <c r="B3982" t="s">
        <v>2542</v>
      </c>
      <c r="C3982" t="s">
        <v>557</v>
      </c>
      <c r="E3982" t="s">
        <v>2543</v>
      </c>
      <c r="F3982" t="s">
        <v>762</v>
      </c>
      <c r="G3982" t="s">
        <v>763</v>
      </c>
      <c r="H3982" t="s">
        <v>455</v>
      </c>
      <c r="I3982" t="s">
        <v>630</v>
      </c>
      <c r="J3982" s="8">
        <v>45406</v>
      </c>
      <c r="K3982" t="s">
        <v>189</v>
      </c>
      <c r="L3982" t="s">
        <v>9243</v>
      </c>
      <c r="O3982" s="8">
        <v>45703</v>
      </c>
      <c r="P3982" s="24">
        <v>45699.785682870373</v>
      </c>
      <c r="Q3982" t="s">
        <v>26</v>
      </c>
      <c r="R3982">
        <v>202508</v>
      </c>
      <c r="S3982">
        <v>173</v>
      </c>
      <c r="T3982">
        <v>173</v>
      </c>
      <c r="CQ3982">
        <v>173</v>
      </c>
      <c r="GX3982">
        <v>12</v>
      </c>
      <c r="GY3982" t="s">
        <v>190</v>
      </c>
      <c r="GZ3982" t="s">
        <v>191</v>
      </c>
      <c r="HB3982" s="24">
        <v>45699.811898148146</v>
      </c>
      <c r="HD3982">
        <v>13.0909</v>
      </c>
      <c r="HE3982">
        <v>275.00019099999997</v>
      </c>
      <c r="HH3982" t="s">
        <v>192</v>
      </c>
      <c r="HN3982" t="s">
        <v>26</v>
      </c>
      <c r="HP3982">
        <v>0</v>
      </c>
      <c r="HR3982">
        <v>0</v>
      </c>
      <c r="HS3982">
        <v>173</v>
      </c>
      <c r="HU3982" t="s">
        <v>762</v>
      </c>
      <c r="HV3982" t="s">
        <v>193</v>
      </c>
      <c r="HW3982" t="s">
        <v>194</v>
      </c>
      <c r="HX3982" t="s">
        <v>764</v>
      </c>
      <c r="HY3982">
        <v>0.120991</v>
      </c>
      <c r="HZ3982" t="s">
        <v>195</v>
      </c>
      <c r="IA3982" t="s">
        <v>196</v>
      </c>
      <c r="IB3982" t="s">
        <v>457</v>
      </c>
      <c r="IC3982" t="s">
        <v>556</v>
      </c>
      <c r="IN3982">
        <v>0</v>
      </c>
      <c r="IS3982" s="8">
        <v>45699</v>
      </c>
    </row>
    <row r="3983" spans="1:253" x14ac:dyDescent="0.25">
      <c r="A3983" t="s">
        <v>841</v>
      </c>
      <c r="B3983" t="s">
        <v>6826</v>
      </c>
      <c r="C3983" t="s">
        <v>557</v>
      </c>
      <c r="E3983" t="s">
        <v>6827</v>
      </c>
      <c r="F3983" t="s">
        <v>785</v>
      </c>
      <c r="G3983" t="s">
        <v>786</v>
      </c>
      <c r="H3983" t="s">
        <v>455</v>
      </c>
      <c r="I3983" t="s">
        <v>630</v>
      </c>
      <c r="J3983" s="8">
        <v>45184</v>
      </c>
      <c r="K3983" t="s">
        <v>189</v>
      </c>
      <c r="L3983" t="s">
        <v>9243</v>
      </c>
      <c r="O3983" s="8">
        <v>45703</v>
      </c>
      <c r="P3983" s="24">
        <v>45699.811898148146</v>
      </c>
      <c r="Q3983" t="s">
        <v>26</v>
      </c>
      <c r="R3983">
        <v>202508</v>
      </c>
      <c r="S3983">
        <v>300</v>
      </c>
      <c r="T3983">
        <v>300</v>
      </c>
      <c r="CQ3983">
        <v>300</v>
      </c>
      <c r="GX3983">
        <v>9</v>
      </c>
      <c r="GY3983" t="s">
        <v>190</v>
      </c>
      <c r="GZ3983" t="s">
        <v>191</v>
      </c>
      <c r="HB3983" s="24">
        <v>45699.901643518519</v>
      </c>
      <c r="HD3983">
        <v>13.8462</v>
      </c>
      <c r="HE3983">
        <v>259.99913299999997</v>
      </c>
      <c r="HH3983" t="s">
        <v>192</v>
      </c>
      <c r="HN3983" t="s">
        <v>26</v>
      </c>
      <c r="HP3983">
        <v>0</v>
      </c>
      <c r="HR3983">
        <v>0</v>
      </c>
      <c r="HS3983">
        <v>300</v>
      </c>
      <c r="HU3983" t="s">
        <v>785</v>
      </c>
      <c r="HV3983" t="s">
        <v>193</v>
      </c>
      <c r="HW3983" t="s">
        <v>194</v>
      </c>
      <c r="HX3983" t="s">
        <v>787</v>
      </c>
      <c r="HY3983">
        <v>0.120991</v>
      </c>
      <c r="HZ3983" t="s">
        <v>195</v>
      </c>
      <c r="IA3983" t="s">
        <v>196</v>
      </c>
      <c r="IB3983" t="s">
        <v>457</v>
      </c>
      <c r="IC3983" t="s">
        <v>556</v>
      </c>
      <c r="IN3983">
        <v>0</v>
      </c>
      <c r="IS3983" s="8">
        <v>45699</v>
      </c>
    </row>
    <row r="3984" spans="1:253" x14ac:dyDescent="0.25">
      <c r="A3984" t="s">
        <v>841</v>
      </c>
      <c r="B3984" t="s">
        <v>2073</v>
      </c>
      <c r="C3984" t="s">
        <v>557</v>
      </c>
      <c r="E3984" t="s">
        <v>2074</v>
      </c>
      <c r="F3984" t="s">
        <v>572</v>
      </c>
      <c r="G3984" t="s">
        <v>573</v>
      </c>
      <c r="H3984" t="s">
        <v>455</v>
      </c>
      <c r="I3984" t="s">
        <v>554</v>
      </c>
      <c r="J3984" s="8">
        <v>45181</v>
      </c>
      <c r="K3984" t="s">
        <v>189</v>
      </c>
      <c r="L3984" t="s">
        <v>9243</v>
      </c>
      <c r="O3984" s="8">
        <v>45703</v>
      </c>
      <c r="P3984" s="24">
        <v>45699.901643518519</v>
      </c>
      <c r="Q3984" t="s">
        <v>26</v>
      </c>
      <c r="R3984">
        <v>202508</v>
      </c>
      <c r="S3984">
        <v>786</v>
      </c>
      <c r="T3984">
        <v>786</v>
      </c>
      <c r="CQ3984">
        <v>544</v>
      </c>
      <c r="CR3984">
        <v>242</v>
      </c>
      <c r="GX3984">
        <v>25</v>
      </c>
      <c r="GY3984" t="s">
        <v>190</v>
      </c>
      <c r="GZ3984" t="s">
        <v>191</v>
      </c>
      <c r="HB3984" s="24">
        <v>45700.295659722222</v>
      </c>
      <c r="HD3984">
        <v>13.8462</v>
      </c>
      <c r="HE3984">
        <v>259.99913299999997</v>
      </c>
      <c r="HH3984" t="s">
        <v>192</v>
      </c>
      <c r="HN3984" t="s">
        <v>26</v>
      </c>
      <c r="HP3984">
        <v>0</v>
      </c>
      <c r="HR3984">
        <v>0</v>
      </c>
      <c r="HS3984">
        <v>786</v>
      </c>
      <c r="HU3984" t="s">
        <v>572</v>
      </c>
      <c r="HV3984" t="s">
        <v>193</v>
      </c>
      <c r="HW3984" t="s">
        <v>194</v>
      </c>
      <c r="HX3984" t="s">
        <v>574</v>
      </c>
      <c r="HY3984">
        <v>8.9125999999999997E-2</v>
      </c>
      <c r="HZ3984" t="s">
        <v>195</v>
      </c>
      <c r="IA3984" t="s">
        <v>196</v>
      </c>
      <c r="IB3984" t="s">
        <v>457</v>
      </c>
      <c r="IC3984" t="s">
        <v>556</v>
      </c>
      <c r="IN3984">
        <v>0</v>
      </c>
      <c r="IS3984" s="8">
        <v>45699</v>
      </c>
    </row>
    <row r="3985" spans="1:253" x14ac:dyDescent="0.25">
      <c r="A3985" t="s">
        <v>841</v>
      </c>
      <c r="B3985" t="s">
        <v>2463</v>
      </c>
      <c r="C3985" t="s">
        <v>557</v>
      </c>
      <c r="E3985" t="s">
        <v>2464</v>
      </c>
      <c r="F3985" t="s">
        <v>600</v>
      </c>
      <c r="G3985" t="s">
        <v>601</v>
      </c>
      <c r="H3985" t="s">
        <v>455</v>
      </c>
      <c r="I3985" t="s">
        <v>554</v>
      </c>
      <c r="J3985" s="8">
        <v>45281</v>
      </c>
      <c r="K3985" t="s">
        <v>189</v>
      </c>
      <c r="L3985" t="s">
        <v>9243</v>
      </c>
      <c r="O3985" s="8">
        <v>45703</v>
      </c>
      <c r="P3985" s="24">
        <v>45700.295659722222</v>
      </c>
      <c r="Q3985" t="s">
        <v>26</v>
      </c>
      <c r="R3985">
        <v>202508</v>
      </c>
      <c r="S3985">
        <v>1795</v>
      </c>
      <c r="T3985">
        <v>1795</v>
      </c>
      <c r="CR3985">
        <v>1795</v>
      </c>
      <c r="GX3985">
        <v>9</v>
      </c>
      <c r="GY3985" t="s">
        <v>190</v>
      </c>
      <c r="GZ3985" t="s">
        <v>191</v>
      </c>
      <c r="HB3985" s="24">
        <v>45700.5778587963</v>
      </c>
      <c r="HD3985">
        <v>10.9091</v>
      </c>
      <c r="HE3985">
        <v>329.99972500000001</v>
      </c>
      <c r="HH3985" t="s">
        <v>192</v>
      </c>
      <c r="HN3985" t="s">
        <v>26</v>
      </c>
      <c r="HP3985">
        <v>0</v>
      </c>
      <c r="HR3985">
        <v>0</v>
      </c>
      <c r="HS3985">
        <v>1795</v>
      </c>
      <c r="HU3985" t="s">
        <v>600</v>
      </c>
      <c r="HV3985" t="s">
        <v>193</v>
      </c>
      <c r="HW3985" t="s">
        <v>194</v>
      </c>
      <c r="HX3985" t="s">
        <v>602</v>
      </c>
      <c r="HY3985">
        <v>8.9125999999999997E-2</v>
      </c>
      <c r="HZ3985" t="s">
        <v>195</v>
      </c>
      <c r="IA3985" t="s">
        <v>196</v>
      </c>
      <c r="IB3985" t="s">
        <v>457</v>
      </c>
      <c r="IC3985" t="s">
        <v>556</v>
      </c>
      <c r="IN3985">
        <v>1</v>
      </c>
      <c r="IS3985" s="8">
        <v>45699</v>
      </c>
    </row>
    <row r="3986" spans="1:253" x14ac:dyDescent="0.25">
      <c r="A3986" t="s">
        <v>841</v>
      </c>
      <c r="B3986" t="s">
        <v>2805</v>
      </c>
      <c r="C3986" t="s">
        <v>557</v>
      </c>
      <c r="E3986" t="s">
        <v>2806</v>
      </c>
      <c r="F3986" t="s">
        <v>611</v>
      </c>
      <c r="G3986" t="s">
        <v>612</v>
      </c>
      <c r="H3986" t="s">
        <v>455</v>
      </c>
      <c r="I3986" t="s">
        <v>554</v>
      </c>
      <c r="J3986" s="8">
        <v>45181</v>
      </c>
      <c r="K3986" t="s">
        <v>189</v>
      </c>
      <c r="L3986" t="s">
        <v>9243</v>
      </c>
      <c r="O3986" s="8">
        <v>45703</v>
      </c>
      <c r="P3986" s="24">
        <v>45700.5778587963</v>
      </c>
      <c r="Q3986" t="s">
        <v>26</v>
      </c>
      <c r="R3986">
        <v>202508</v>
      </c>
      <c r="S3986">
        <v>100</v>
      </c>
      <c r="T3986">
        <v>100</v>
      </c>
      <c r="CR3986">
        <v>100</v>
      </c>
      <c r="GX3986">
        <v>50</v>
      </c>
      <c r="GY3986" t="s">
        <v>190</v>
      </c>
      <c r="GZ3986" t="s">
        <v>191</v>
      </c>
      <c r="HB3986" s="24">
        <v>45700.595219907409</v>
      </c>
      <c r="HD3986">
        <v>12</v>
      </c>
      <c r="HE3986">
        <v>300</v>
      </c>
      <c r="HH3986" t="s">
        <v>192</v>
      </c>
      <c r="HN3986" t="s">
        <v>26</v>
      </c>
      <c r="HP3986">
        <v>0</v>
      </c>
      <c r="HR3986">
        <v>0</v>
      </c>
      <c r="HS3986">
        <v>100</v>
      </c>
      <c r="HU3986" t="s">
        <v>611</v>
      </c>
      <c r="HV3986" t="s">
        <v>193</v>
      </c>
      <c r="HW3986" t="s">
        <v>194</v>
      </c>
      <c r="HX3986" t="s">
        <v>613</v>
      </c>
      <c r="HY3986">
        <v>8.9125999999999997E-2</v>
      </c>
      <c r="HZ3986" t="s">
        <v>195</v>
      </c>
      <c r="IA3986" t="s">
        <v>196</v>
      </c>
      <c r="IB3986" t="s">
        <v>457</v>
      </c>
      <c r="IC3986" t="s">
        <v>556</v>
      </c>
      <c r="IN3986">
        <v>1</v>
      </c>
      <c r="IS3986" s="8">
        <v>45699</v>
      </c>
    </row>
    <row r="3987" spans="1:253" x14ac:dyDescent="0.25">
      <c r="A3987" t="s">
        <v>841</v>
      </c>
      <c r="B3987" t="s">
        <v>3100</v>
      </c>
      <c r="C3987" t="s">
        <v>557</v>
      </c>
      <c r="E3987" t="s">
        <v>3101</v>
      </c>
      <c r="F3987" t="s">
        <v>899</v>
      </c>
      <c r="G3987" t="s">
        <v>1477</v>
      </c>
      <c r="H3987" t="s">
        <v>455</v>
      </c>
      <c r="I3987" t="s">
        <v>554</v>
      </c>
      <c r="J3987" s="8">
        <v>45475</v>
      </c>
      <c r="K3987" t="s">
        <v>189</v>
      </c>
      <c r="L3987" t="s">
        <v>9243</v>
      </c>
      <c r="O3987" s="8">
        <v>45703</v>
      </c>
      <c r="P3987" s="24">
        <v>45700.595219907409</v>
      </c>
      <c r="Q3987" t="s">
        <v>26</v>
      </c>
      <c r="R3987">
        <v>202508</v>
      </c>
      <c r="S3987">
        <v>250</v>
      </c>
      <c r="T3987">
        <v>250</v>
      </c>
      <c r="CR3987">
        <v>250</v>
      </c>
      <c r="GX3987">
        <v>100</v>
      </c>
      <c r="GY3987" t="s">
        <v>190</v>
      </c>
      <c r="GZ3987" t="s">
        <v>190</v>
      </c>
      <c r="HB3987" s="24">
        <v>45700.630254629628</v>
      </c>
      <c r="HD3987">
        <v>10.9091</v>
      </c>
      <c r="HE3987">
        <v>329.99972500000001</v>
      </c>
      <c r="HH3987" t="s">
        <v>192</v>
      </c>
      <c r="HN3987" t="s">
        <v>26</v>
      </c>
      <c r="HP3987">
        <v>0</v>
      </c>
      <c r="HR3987">
        <v>0</v>
      </c>
      <c r="HS3987">
        <v>250</v>
      </c>
      <c r="HU3987" t="s">
        <v>899</v>
      </c>
      <c r="HV3987" t="s">
        <v>193</v>
      </c>
      <c r="HW3987" t="s">
        <v>194</v>
      </c>
      <c r="HX3987" t="s">
        <v>1478</v>
      </c>
      <c r="HY3987">
        <v>8.9125999999999997E-2</v>
      </c>
      <c r="HZ3987" t="s">
        <v>195</v>
      </c>
      <c r="IA3987" t="s">
        <v>196</v>
      </c>
      <c r="IB3987" t="s">
        <v>457</v>
      </c>
      <c r="IC3987" t="s">
        <v>556</v>
      </c>
      <c r="IN3987">
        <v>1</v>
      </c>
      <c r="IS3987" s="8">
        <v>45699</v>
      </c>
    </row>
    <row r="3988" spans="1:253" x14ac:dyDescent="0.25">
      <c r="A3988" t="s">
        <v>841</v>
      </c>
      <c r="B3988" t="s">
        <v>3338</v>
      </c>
      <c r="C3988" t="s">
        <v>557</v>
      </c>
      <c r="E3988" t="s">
        <v>3339</v>
      </c>
      <c r="F3988" t="s">
        <v>569</v>
      </c>
      <c r="G3988" t="s">
        <v>570</v>
      </c>
      <c r="H3988" t="s">
        <v>455</v>
      </c>
      <c r="I3988" t="s">
        <v>554</v>
      </c>
      <c r="J3988" s="8">
        <v>45015</v>
      </c>
      <c r="K3988" t="s">
        <v>189</v>
      </c>
      <c r="L3988" t="s">
        <v>9243</v>
      </c>
      <c r="O3988" s="8">
        <v>45703</v>
      </c>
      <c r="P3988" s="24">
        <v>45700.630254629628</v>
      </c>
      <c r="Q3988" t="s">
        <v>26</v>
      </c>
      <c r="R3988">
        <v>202508</v>
      </c>
      <c r="S3988">
        <v>7150</v>
      </c>
      <c r="T3988">
        <v>7150</v>
      </c>
      <c r="CR3988">
        <v>2428</v>
      </c>
      <c r="CS3988">
        <v>4722</v>
      </c>
      <c r="GX3988">
        <v>10</v>
      </c>
      <c r="GY3988" t="s">
        <v>190</v>
      </c>
      <c r="GZ3988" t="s">
        <v>191</v>
      </c>
      <c r="HB3988" s="24">
        <v>45701.978865740741</v>
      </c>
      <c r="HD3988">
        <v>10.9091</v>
      </c>
      <c r="HE3988">
        <v>329.99972500000001</v>
      </c>
      <c r="HH3988" t="s">
        <v>192</v>
      </c>
      <c r="HN3988" t="s">
        <v>26</v>
      </c>
      <c r="HP3988">
        <v>0</v>
      </c>
      <c r="HR3988">
        <v>0</v>
      </c>
      <c r="HS3988">
        <v>7150</v>
      </c>
      <c r="HU3988" t="s">
        <v>569</v>
      </c>
      <c r="HV3988" t="s">
        <v>193</v>
      </c>
      <c r="HW3988" t="s">
        <v>194</v>
      </c>
      <c r="HX3988" t="s">
        <v>571</v>
      </c>
      <c r="HY3988">
        <v>8.9125999999999997E-2</v>
      </c>
      <c r="HZ3988" t="s">
        <v>195</v>
      </c>
      <c r="IA3988" t="s">
        <v>196</v>
      </c>
      <c r="IB3988" t="s">
        <v>457</v>
      </c>
      <c r="IC3988" t="s">
        <v>556</v>
      </c>
      <c r="IN3988">
        <v>1</v>
      </c>
      <c r="IS3988" s="8">
        <v>45699</v>
      </c>
    </row>
    <row r="3989" spans="1:253" x14ac:dyDescent="0.25">
      <c r="A3989" t="s">
        <v>841</v>
      </c>
      <c r="B3989" t="s">
        <v>3340</v>
      </c>
      <c r="C3989" t="s">
        <v>557</v>
      </c>
      <c r="E3989" t="s">
        <v>3341</v>
      </c>
      <c r="F3989" t="s">
        <v>552</v>
      </c>
      <c r="G3989" t="s">
        <v>553</v>
      </c>
      <c r="H3989" t="s">
        <v>507</v>
      </c>
      <c r="I3989" t="s">
        <v>554</v>
      </c>
      <c r="J3989" s="8">
        <v>45271</v>
      </c>
      <c r="K3989" t="s">
        <v>189</v>
      </c>
      <c r="L3989" t="s">
        <v>9243</v>
      </c>
      <c r="O3989" s="8">
        <v>45703</v>
      </c>
      <c r="P3989" s="24">
        <v>45701.978865740741</v>
      </c>
      <c r="Q3989" t="s">
        <v>26</v>
      </c>
      <c r="R3989">
        <v>202508</v>
      </c>
      <c r="S3989">
        <v>1000</v>
      </c>
      <c r="T3989">
        <v>1000</v>
      </c>
      <c r="CS3989">
        <v>167</v>
      </c>
      <c r="CT3989">
        <v>833</v>
      </c>
      <c r="GX3989">
        <v>12</v>
      </c>
      <c r="GY3989" t="s">
        <v>190</v>
      </c>
      <c r="GZ3989" t="s">
        <v>191</v>
      </c>
      <c r="HB3989" s="24">
        <v>45702.365543981483</v>
      </c>
      <c r="HD3989">
        <v>10.9091</v>
      </c>
      <c r="HE3989">
        <v>329.99972500000001</v>
      </c>
      <c r="HH3989" t="s">
        <v>192</v>
      </c>
      <c r="HN3989" t="s">
        <v>26</v>
      </c>
      <c r="HP3989">
        <v>0</v>
      </c>
      <c r="HR3989">
        <v>0</v>
      </c>
      <c r="HS3989">
        <v>1000</v>
      </c>
      <c r="HU3989" t="s">
        <v>552</v>
      </c>
      <c r="HV3989" t="s">
        <v>193</v>
      </c>
      <c r="HW3989" t="s">
        <v>194</v>
      </c>
      <c r="HX3989" t="s">
        <v>555</v>
      </c>
      <c r="HY3989">
        <v>8.9125999999999997E-2</v>
      </c>
      <c r="HZ3989" t="s">
        <v>195</v>
      </c>
      <c r="IA3989" t="s">
        <v>196</v>
      </c>
      <c r="IB3989" t="s">
        <v>457</v>
      </c>
      <c r="IC3989" t="s">
        <v>556</v>
      </c>
      <c r="IN3989">
        <v>2</v>
      </c>
      <c r="IS3989" s="8">
        <v>45699</v>
      </c>
    </row>
    <row r="3990" spans="1:253" x14ac:dyDescent="0.25">
      <c r="A3990" t="s">
        <v>841</v>
      </c>
      <c r="B3990" t="s">
        <v>11399</v>
      </c>
      <c r="C3990" t="s">
        <v>557</v>
      </c>
      <c r="E3990" t="s">
        <v>11400</v>
      </c>
      <c r="F3990" t="s">
        <v>614</v>
      </c>
      <c r="G3990" t="s">
        <v>615</v>
      </c>
      <c r="H3990" t="s">
        <v>455</v>
      </c>
      <c r="I3990" t="s">
        <v>554</v>
      </c>
      <c r="J3990" s="8">
        <v>45406</v>
      </c>
      <c r="K3990" t="s">
        <v>189</v>
      </c>
      <c r="L3990" t="s">
        <v>9243</v>
      </c>
      <c r="O3990" s="8">
        <v>45703</v>
      </c>
      <c r="P3990" s="24">
        <v>45702.365543981483</v>
      </c>
      <c r="Q3990" t="s">
        <v>26</v>
      </c>
      <c r="R3990">
        <v>202508</v>
      </c>
      <c r="S3990">
        <v>400</v>
      </c>
      <c r="T3990">
        <v>400</v>
      </c>
      <c r="CT3990">
        <v>400</v>
      </c>
      <c r="GX3990">
        <v>2</v>
      </c>
      <c r="GY3990" t="s">
        <v>190</v>
      </c>
      <c r="GZ3990" t="s">
        <v>191</v>
      </c>
      <c r="HB3990" s="24">
        <v>45702.422997685186</v>
      </c>
      <c r="HD3990">
        <v>10.9091</v>
      </c>
      <c r="HE3990">
        <v>329.99972500000001</v>
      </c>
      <c r="HH3990" t="s">
        <v>192</v>
      </c>
      <c r="HN3990" t="s">
        <v>26</v>
      </c>
      <c r="HP3990">
        <v>0</v>
      </c>
      <c r="HR3990">
        <v>0</v>
      </c>
      <c r="HS3990">
        <v>400</v>
      </c>
      <c r="HU3990" t="s">
        <v>614</v>
      </c>
      <c r="HV3990" t="s">
        <v>193</v>
      </c>
      <c r="HW3990" t="s">
        <v>194</v>
      </c>
      <c r="HX3990" t="s">
        <v>1009</v>
      </c>
      <c r="HY3990">
        <v>8.2428000000000001E-2</v>
      </c>
      <c r="HZ3990" t="s">
        <v>195</v>
      </c>
      <c r="IA3990" t="s">
        <v>196</v>
      </c>
      <c r="IB3990" t="s">
        <v>457</v>
      </c>
      <c r="IC3990" t="s">
        <v>556</v>
      </c>
      <c r="IN3990">
        <v>3</v>
      </c>
      <c r="IS3990" s="8">
        <v>45699</v>
      </c>
    </row>
    <row r="3991" spans="1:253" x14ac:dyDescent="0.25">
      <c r="A3991" t="s">
        <v>841</v>
      </c>
      <c r="B3991" t="s">
        <v>11397</v>
      </c>
      <c r="C3991" t="s">
        <v>557</v>
      </c>
      <c r="E3991" t="s">
        <v>11398</v>
      </c>
      <c r="F3991" t="s">
        <v>597</v>
      </c>
      <c r="G3991" t="s">
        <v>598</v>
      </c>
      <c r="H3991" t="s">
        <v>455</v>
      </c>
      <c r="I3991" t="s">
        <v>554</v>
      </c>
      <c r="J3991" s="8">
        <v>45184</v>
      </c>
      <c r="K3991" t="s">
        <v>189</v>
      </c>
      <c r="L3991" t="s">
        <v>9243</v>
      </c>
      <c r="O3991" s="8">
        <v>45703</v>
      </c>
      <c r="P3991" s="24">
        <v>45702.422997685186</v>
      </c>
      <c r="Q3991" t="s">
        <v>26</v>
      </c>
      <c r="R3991">
        <v>202508</v>
      </c>
      <c r="S3991">
        <v>1041</v>
      </c>
      <c r="T3991">
        <v>1041</v>
      </c>
      <c r="CT3991">
        <v>1041</v>
      </c>
      <c r="GX3991">
        <v>10</v>
      </c>
      <c r="GY3991" t="s">
        <v>190</v>
      </c>
      <c r="GZ3991" t="s">
        <v>191</v>
      </c>
      <c r="HB3991" s="24">
        <v>45702.641909722224</v>
      </c>
      <c r="HD3991">
        <v>13.8462</v>
      </c>
      <c r="HE3991">
        <v>259.99913299999997</v>
      </c>
      <c r="HH3991" t="s">
        <v>192</v>
      </c>
      <c r="HN3991" t="s">
        <v>26</v>
      </c>
      <c r="HP3991">
        <v>0</v>
      </c>
      <c r="HR3991">
        <v>0</v>
      </c>
      <c r="HS3991">
        <v>1041</v>
      </c>
      <c r="HU3991" t="s">
        <v>597</v>
      </c>
      <c r="HV3991" t="s">
        <v>193</v>
      </c>
      <c r="HW3991" t="s">
        <v>194</v>
      </c>
      <c r="HX3991" t="s">
        <v>599</v>
      </c>
      <c r="HY3991">
        <v>8.9125999999999997E-2</v>
      </c>
      <c r="HZ3991" t="s">
        <v>195</v>
      </c>
      <c r="IA3991" t="s">
        <v>196</v>
      </c>
      <c r="IB3991" t="s">
        <v>457</v>
      </c>
      <c r="IC3991" t="s">
        <v>556</v>
      </c>
      <c r="IN3991">
        <v>3</v>
      </c>
      <c r="IS3991" s="8">
        <v>45699</v>
      </c>
    </row>
    <row r="3992" spans="1:253" x14ac:dyDescent="0.25">
      <c r="A3992" t="s">
        <v>841</v>
      </c>
      <c r="B3992" t="s">
        <v>8587</v>
      </c>
      <c r="C3992" t="s">
        <v>557</v>
      </c>
      <c r="E3992" t="s">
        <v>8588</v>
      </c>
      <c r="F3992" t="s">
        <v>622</v>
      </c>
      <c r="G3992" t="s">
        <v>623</v>
      </c>
      <c r="H3992" t="s">
        <v>455</v>
      </c>
      <c r="I3992" t="s">
        <v>857</v>
      </c>
      <c r="J3992" s="8">
        <v>45018</v>
      </c>
      <c r="K3992" t="s">
        <v>189</v>
      </c>
      <c r="L3992" t="s">
        <v>9243</v>
      </c>
      <c r="O3992" s="8">
        <v>45703</v>
      </c>
      <c r="P3992" s="24">
        <v>45702.641909722224</v>
      </c>
      <c r="Q3992" t="s">
        <v>26</v>
      </c>
      <c r="R3992">
        <v>202508</v>
      </c>
      <c r="S3992">
        <v>312</v>
      </c>
      <c r="T3992">
        <v>312</v>
      </c>
      <c r="CT3992">
        <v>312</v>
      </c>
      <c r="GX3992">
        <v>1</v>
      </c>
      <c r="GY3992" t="s">
        <v>190</v>
      </c>
      <c r="GZ3992" t="s">
        <v>191</v>
      </c>
      <c r="HB3992" s="24">
        <v>45702.749965277777</v>
      </c>
      <c r="HD3992">
        <v>28</v>
      </c>
      <c r="HE3992">
        <v>128.57142899999999</v>
      </c>
      <c r="HH3992" t="s">
        <v>192</v>
      </c>
      <c r="HN3992" t="s">
        <v>26</v>
      </c>
      <c r="HP3992">
        <v>0</v>
      </c>
      <c r="HR3992">
        <v>0</v>
      </c>
      <c r="HS3992">
        <v>312</v>
      </c>
      <c r="HU3992" t="s">
        <v>622</v>
      </c>
      <c r="HV3992" t="s">
        <v>193</v>
      </c>
      <c r="HW3992" t="s">
        <v>194</v>
      </c>
      <c r="HX3992" t="s">
        <v>624</v>
      </c>
      <c r="HY3992">
        <v>0.20791699999999999</v>
      </c>
      <c r="HZ3992" t="s">
        <v>195</v>
      </c>
      <c r="IA3992" t="s">
        <v>196</v>
      </c>
      <c r="IB3992" t="s">
        <v>457</v>
      </c>
      <c r="IC3992" t="s">
        <v>556</v>
      </c>
      <c r="IN3992">
        <v>3</v>
      </c>
      <c r="IS3992" s="8">
        <v>45699</v>
      </c>
    </row>
    <row r="3993" spans="1:253" x14ac:dyDescent="0.25">
      <c r="A3993" t="s">
        <v>841</v>
      </c>
      <c r="B3993" t="s">
        <v>11401</v>
      </c>
      <c r="C3993" t="s">
        <v>557</v>
      </c>
      <c r="E3993" t="s">
        <v>11402</v>
      </c>
      <c r="F3993" t="s">
        <v>622</v>
      </c>
      <c r="G3993" t="s">
        <v>623</v>
      </c>
      <c r="H3993" t="s">
        <v>455</v>
      </c>
      <c r="I3993" t="s">
        <v>857</v>
      </c>
      <c r="J3993" s="8">
        <v>45018</v>
      </c>
      <c r="K3993" t="s">
        <v>189</v>
      </c>
      <c r="L3993" t="s">
        <v>9243</v>
      </c>
      <c r="O3993" s="8">
        <v>45710</v>
      </c>
      <c r="P3993" s="24">
        <v>45705.253472222219</v>
      </c>
      <c r="Q3993" t="s">
        <v>26</v>
      </c>
      <c r="R3993">
        <v>202509</v>
      </c>
      <c r="S3993">
        <v>438</v>
      </c>
      <c r="T3993">
        <v>438</v>
      </c>
      <c r="CW3993">
        <v>438</v>
      </c>
      <c r="GX3993">
        <v>1</v>
      </c>
      <c r="GY3993" t="s">
        <v>190</v>
      </c>
      <c r="GZ3993" t="s">
        <v>191</v>
      </c>
      <c r="HB3993" s="24">
        <v>45705.405833333331</v>
      </c>
      <c r="HD3993">
        <v>28</v>
      </c>
      <c r="HE3993">
        <v>128.57142899999999</v>
      </c>
      <c r="HH3993" t="s">
        <v>192</v>
      </c>
      <c r="HN3993" t="s">
        <v>26</v>
      </c>
      <c r="HP3993">
        <v>0</v>
      </c>
      <c r="HR3993">
        <v>0</v>
      </c>
      <c r="HS3993">
        <v>438</v>
      </c>
      <c r="HU3993" t="s">
        <v>622</v>
      </c>
      <c r="HV3993" t="s">
        <v>193</v>
      </c>
      <c r="HW3993" t="s">
        <v>194</v>
      </c>
      <c r="HX3993" t="s">
        <v>624</v>
      </c>
      <c r="HY3993">
        <v>0.20791699999999999</v>
      </c>
      <c r="HZ3993" t="s">
        <v>195</v>
      </c>
      <c r="IA3993" t="s">
        <v>196</v>
      </c>
      <c r="IB3993" t="s">
        <v>457</v>
      </c>
      <c r="IC3993" t="s">
        <v>556</v>
      </c>
      <c r="IN3993">
        <v>-1</v>
      </c>
      <c r="IS3993" s="8">
        <v>45706</v>
      </c>
    </row>
    <row r="3994" spans="1:253" x14ac:dyDescent="0.25">
      <c r="A3994" t="s">
        <v>841</v>
      </c>
      <c r="B3994" t="s">
        <v>1231</v>
      </c>
      <c r="C3994" t="s">
        <v>557</v>
      </c>
      <c r="E3994" t="s">
        <v>1232</v>
      </c>
      <c r="F3994" t="s">
        <v>682</v>
      </c>
      <c r="G3994" t="s">
        <v>683</v>
      </c>
      <c r="H3994" t="s">
        <v>455</v>
      </c>
      <c r="I3994" t="s">
        <v>630</v>
      </c>
      <c r="J3994" s="8">
        <v>45181</v>
      </c>
      <c r="K3994" t="s">
        <v>189</v>
      </c>
      <c r="L3994" t="s">
        <v>9243</v>
      </c>
      <c r="O3994" s="8">
        <v>45710</v>
      </c>
      <c r="P3994" s="24">
        <v>45705.405833333331</v>
      </c>
      <c r="Q3994" t="s">
        <v>26</v>
      </c>
      <c r="R3994">
        <v>202509</v>
      </c>
      <c r="S3994">
        <v>700</v>
      </c>
      <c r="T3994">
        <v>700</v>
      </c>
      <c r="CW3994">
        <v>700</v>
      </c>
      <c r="GX3994">
        <v>11</v>
      </c>
      <c r="GY3994" t="s">
        <v>190</v>
      </c>
      <c r="GZ3994" t="s">
        <v>191</v>
      </c>
      <c r="HB3994" s="24">
        <v>45705.560497685183</v>
      </c>
      <c r="HD3994">
        <v>13.0909</v>
      </c>
      <c r="HE3994">
        <v>275.00019099999997</v>
      </c>
      <c r="HH3994" t="s">
        <v>192</v>
      </c>
      <c r="HN3994" t="s">
        <v>26</v>
      </c>
      <c r="HP3994">
        <v>0</v>
      </c>
      <c r="HR3994">
        <v>0</v>
      </c>
      <c r="HS3994">
        <v>700</v>
      </c>
      <c r="HU3994" t="s">
        <v>682</v>
      </c>
      <c r="HV3994" t="s">
        <v>193</v>
      </c>
      <c r="HW3994" t="s">
        <v>194</v>
      </c>
      <c r="HX3994" t="s">
        <v>684</v>
      </c>
      <c r="HY3994">
        <v>0.120991</v>
      </c>
      <c r="HZ3994" t="s">
        <v>195</v>
      </c>
      <c r="IA3994" t="s">
        <v>196</v>
      </c>
      <c r="IB3994" t="s">
        <v>457</v>
      </c>
      <c r="IC3994" t="s">
        <v>556</v>
      </c>
      <c r="IN3994">
        <v>-1</v>
      </c>
      <c r="IS3994" s="8">
        <v>45706</v>
      </c>
    </row>
    <row r="3995" spans="1:253" x14ac:dyDescent="0.25">
      <c r="A3995" t="s">
        <v>841</v>
      </c>
      <c r="B3995" t="s">
        <v>1233</v>
      </c>
      <c r="C3995" t="s">
        <v>557</v>
      </c>
      <c r="E3995" t="s">
        <v>1234</v>
      </c>
      <c r="F3995" t="s">
        <v>698</v>
      </c>
      <c r="G3995" t="s">
        <v>699</v>
      </c>
      <c r="H3995" t="s">
        <v>455</v>
      </c>
      <c r="I3995" t="s">
        <v>630</v>
      </c>
      <c r="J3995" s="8">
        <v>45181</v>
      </c>
      <c r="K3995" t="s">
        <v>189</v>
      </c>
      <c r="L3995" t="s">
        <v>9243</v>
      </c>
      <c r="O3995" s="8">
        <v>45710</v>
      </c>
      <c r="P3995" s="24">
        <v>45705.560497685183</v>
      </c>
      <c r="Q3995" t="s">
        <v>26</v>
      </c>
      <c r="R3995">
        <v>202509</v>
      </c>
      <c r="S3995">
        <v>200</v>
      </c>
      <c r="T3995">
        <v>200</v>
      </c>
      <c r="CW3995">
        <v>200</v>
      </c>
      <c r="GX3995">
        <v>3</v>
      </c>
      <c r="GY3995" t="s">
        <v>190</v>
      </c>
      <c r="GZ3995" t="s">
        <v>191</v>
      </c>
      <c r="HB3995" s="24">
        <v>45705.594837962963</v>
      </c>
      <c r="HD3995">
        <v>13.333299999999999</v>
      </c>
      <c r="HE3995">
        <v>270.000675</v>
      </c>
      <c r="HH3995" t="s">
        <v>192</v>
      </c>
      <c r="HN3995" t="s">
        <v>26</v>
      </c>
      <c r="HP3995">
        <v>0</v>
      </c>
      <c r="HR3995">
        <v>0</v>
      </c>
      <c r="HS3995">
        <v>200</v>
      </c>
      <c r="HU3995" t="s">
        <v>698</v>
      </c>
      <c r="HV3995" t="s">
        <v>193</v>
      </c>
      <c r="HW3995" t="s">
        <v>194</v>
      </c>
      <c r="HX3995" t="s">
        <v>700</v>
      </c>
      <c r="HY3995">
        <v>0.120991</v>
      </c>
      <c r="HZ3995" t="s">
        <v>195</v>
      </c>
      <c r="IA3995" t="s">
        <v>196</v>
      </c>
      <c r="IB3995" t="s">
        <v>457</v>
      </c>
      <c r="IC3995" t="s">
        <v>556</v>
      </c>
      <c r="IN3995">
        <v>-1</v>
      </c>
      <c r="IS3995" s="8">
        <v>45706</v>
      </c>
    </row>
    <row r="3996" spans="1:253" x14ac:dyDescent="0.25">
      <c r="A3996" t="s">
        <v>841</v>
      </c>
      <c r="B3996" t="s">
        <v>1235</v>
      </c>
      <c r="C3996" t="s">
        <v>557</v>
      </c>
      <c r="E3996" t="s">
        <v>1236</v>
      </c>
      <c r="F3996" t="s">
        <v>628</v>
      </c>
      <c r="G3996" t="s">
        <v>629</v>
      </c>
      <c r="H3996" t="s">
        <v>455</v>
      </c>
      <c r="I3996" t="s">
        <v>630</v>
      </c>
      <c r="J3996" s="8">
        <v>45032</v>
      </c>
      <c r="K3996" t="s">
        <v>189</v>
      </c>
      <c r="L3996" t="s">
        <v>9243</v>
      </c>
      <c r="O3996" s="8">
        <v>45710</v>
      </c>
      <c r="P3996" s="24">
        <v>45705.594837962963</v>
      </c>
      <c r="Q3996" t="s">
        <v>26</v>
      </c>
      <c r="R3996">
        <v>202509</v>
      </c>
      <c r="S3996">
        <v>300</v>
      </c>
      <c r="T3996">
        <v>300</v>
      </c>
      <c r="CW3996">
        <v>300</v>
      </c>
      <c r="GX3996">
        <v>4</v>
      </c>
      <c r="GY3996" t="s">
        <v>190</v>
      </c>
      <c r="GZ3996" t="s">
        <v>191</v>
      </c>
      <c r="HB3996" s="24">
        <v>45705.644606481481</v>
      </c>
      <c r="HD3996">
        <v>13.333299999999999</v>
      </c>
      <c r="HE3996">
        <v>270.000675</v>
      </c>
      <c r="HH3996" t="s">
        <v>192</v>
      </c>
      <c r="HN3996" t="s">
        <v>26</v>
      </c>
      <c r="HP3996">
        <v>0</v>
      </c>
      <c r="HR3996">
        <v>0</v>
      </c>
      <c r="HS3996">
        <v>300</v>
      </c>
      <c r="HU3996" t="s">
        <v>628</v>
      </c>
      <c r="HV3996" t="s">
        <v>193</v>
      </c>
      <c r="HW3996" t="s">
        <v>194</v>
      </c>
      <c r="HX3996" t="s">
        <v>631</v>
      </c>
      <c r="HY3996">
        <v>0.120991</v>
      </c>
      <c r="HZ3996" t="s">
        <v>195</v>
      </c>
      <c r="IA3996" t="s">
        <v>196</v>
      </c>
      <c r="IB3996" t="s">
        <v>457</v>
      </c>
      <c r="IC3996" t="s">
        <v>556</v>
      </c>
      <c r="IN3996">
        <v>-1</v>
      </c>
      <c r="IS3996" s="8">
        <v>45706</v>
      </c>
    </row>
    <row r="3997" spans="1:253" x14ac:dyDescent="0.25">
      <c r="A3997" t="s">
        <v>841</v>
      </c>
      <c r="B3997" t="s">
        <v>1571</v>
      </c>
      <c r="C3997" t="s">
        <v>557</v>
      </c>
      <c r="E3997" t="s">
        <v>1572</v>
      </c>
      <c r="F3997" t="s">
        <v>633</v>
      </c>
      <c r="G3997" t="s">
        <v>634</v>
      </c>
      <c r="H3997" t="s">
        <v>455</v>
      </c>
      <c r="I3997" t="s">
        <v>630</v>
      </c>
      <c r="J3997" s="8">
        <v>45181</v>
      </c>
      <c r="K3997" t="s">
        <v>189</v>
      </c>
      <c r="L3997" t="s">
        <v>9243</v>
      </c>
      <c r="O3997" s="8">
        <v>45710</v>
      </c>
      <c r="P3997" s="24">
        <v>45705.644606481481</v>
      </c>
      <c r="Q3997" t="s">
        <v>26</v>
      </c>
      <c r="R3997">
        <v>202509</v>
      </c>
      <c r="S3997">
        <v>600</v>
      </c>
      <c r="T3997">
        <v>600</v>
      </c>
      <c r="CW3997">
        <v>600</v>
      </c>
      <c r="GX3997">
        <v>12</v>
      </c>
      <c r="GY3997" t="s">
        <v>190</v>
      </c>
      <c r="GZ3997" t="s">
        <v>191</v>
      </c>
      <c r="HB3997" s="24">
        <v>45705.744143518517</v>
      </c>
      <c r="HD3997">
        <v>13.333299999999999</v>
      </c>
      <c r="HE3997">
        <v>270.000675</v>
      </c>
      <c r="HH3997" t="s">
        <v>192</v>
      </c>
      <c r="HN3997" t="s">
        <v>26</v>
      </c>
      <c r="HP3997">
        <v>0</v>
      </c>
      <c r="HR3997">
        <v>0</v>
      </c>
      <c r="HS3997">
        <v>600</v>
      </c>
      <c r="HU3997" t="s">
        <v>633</v>
      </c>
      <c r="HV3997" t="s">
        <v>193</v>
      </c>
      <c r="HW3997" t="s">
        <v>194</v>
      </c>
      <c r="HX3997" t="s">
        <v>635</v>
      </c>
      <c r="HY3997">
        <v>0.120991</v>
      </c>
      <c r="HZ3997" t="s">
        <v>195</v>
      </c>
      <c r="IA3997" t="s">
        <v>196</v>
      </c>
      <c r="IB3997" t="s">
        <v>457</v>
      </c>
      <c r="IC3997" t="s">
        <v>556</v>
      </c>
      <c r="IE3997" t="s">
        <v>203</v>
      </c>
      <c r="IF3997" s="8">
        <v>2958465</v>
      </c>
      <c r="IN3997">
        <v>-1</v>
      </c>
      <c r="IS3997" s="8">
        <v>45706</v>
      </c>
    </row>
    <row r="3998" spans="1:253" x14ac:dyDescent="0.25">
      <c r="A3998" t="s">
        <v>841</v>
      </c>
      <c r="B3998" t="s">
        <v>1512</v>
      </c>
      <c r="C3998" t="s">
        <v>557</v>
      </c>
      <c r="E3998" t="s">
        <v>1513</v>
      </c>
      <c r="F3998" t="s">
        <v>608</v>
      </c>
      <c r="G3998" t="s">
        <v>609</v>
      </c>
      <c r="H3998" t="s">
        <v>455</v>
      </c>
      <c r="I3998" t="s">
        <v>630</v>
      </c>
      <c r="J3998" s="8">
        <v>45181</v>
      </c>
      <c r="K3998" t="s">
        <v>189</v>
      </c>
      <c r="L3998" t="s">
        <v>9243</v>
      </c>
      <c r="O3998" s="8">
        <v>45710</v>
      </c>
      <c r="P3998" s="24">
        <v>45705.744143518517</v>
      </c>
      <c r="Q3998" t="s">
        <v>26</v>
      </c>
      <c r="R3998">
        <v>202509</v>
      </c>
      <c r="S3998">
        <v>330</v>
      </c>
      <c r="T3998">
        <v>330</v>
      </c>
      <c r="CW3998">
        <v>330</v>
      </c>
      <c r="GX3998">
        <v>9</v>
      </c>
      <c r="GY3998" t="s">
        <v>190</v>
      </c>
      <c r="GZ3998" t="s">
        <v>191</v>
      </c>
      <c r="HB3998" s="24">
        <v>45705.797615740739</v>
      </c>
      <c r="HD3998">
        <v>13.0909</v>
      </c>
      <c r="HE3998">
        <v>275.00019099999997</v>
      </c>
      <c r="HH3998" t="s">
        <v>192</v>
      </c>
      <c r="HN3998" t="s">
        <v>26</v>
      </c>
      <c r="HP3998">
        <v>0</v>
      </c>
      <c r="HR3998">
        <v>0</v>
      </c>
      <c r="HS3998">
        <v>330</v>
      </c>
      <c r="HU3998" t="s">
        <v>608</v>
      </c>
      <c r="HV3998" t="s">
        <v>193</v>
      </c>
      <c r="HW3998" t="s">
        <v>194</v>
      </c>
      <c r="HX3998" t="s">
        <v>610</v>
      </c>
      <c r="HY3998">
        <v>0.120991</v>
      </c>
      <c r="HZ3998" t="s">
        <v>195</v>
      </c>
      <c r="IA3998" t="s">
        <v>196</v>
      </c>
      <c r="IB3998" t="s">
        <v>457</v>
      </c>
      <c r="IC3998" t="s">
        <v>556</v>
      </c>
      <c r="IN3998">
        <v>-1</v>
      </c>
      <c r="IS3998" s="8">
        <v>45706</v>
      </c>
    </row>
    <row r="3999" spans="1:253" x14ac:dyDescent="0.25">
      <c r="A3999" t="s">
        <v>841</v>
      </c>
      <c r="B3999" t="s">
        <v>1920</v>
      </c>
      <c r="C3999" t="s">
        <v>557</v>
      </c>
      <c r="E3999" t="s">
        <v>1921</v>
      </c>
      <c r="F3999" t="s">
        <v>673</v>
      </c>
      <c r="G3999" t="s">
        <v>674</v>
      </c>
      <c r="H3999" t="s">
        <v>455</v>
      </c>
      <c r="I3999" t="s">
        <v>630</v>
      </c>
      <c r="J3999" s="8">
        <v>45184</v>
      </c>
      <c r="K3999" t="s">
        <v>189</v>
      </c>
      <c r="L3999" t="s">
        <v>9243</v>
      </c>
      <c r="O3999" s="8">
        <v>45710</v>
      </c>
      <c r="P3999" s="24">
        <v>45705.797615740739</v>
      </c>
      <c r="Q3999" t="s">
        <v>26</v>
      </c>
      <c r="R3999">
        <v>202509</v>
      </c>
      <c r="S3999">
        <v>542</v>
      </c>
      <c r="T3999">
        <v>542</v>
      </c>
      <c r="CW3999">
        <v>542</v>
      </c>
      <c r="GX3999">
        <v>16</v>
      </c>
      <c r="GY3999" t="s">
        <v>190</v>
      </c>
      <c r="GZ3999" t="s">
        <v>191</v>
      </c>
      <c r="HB3999" s="24">
        <v>45705.927083333336</v>
      </c>
      <c r="HD3999">
        <v>13.333299999999999</v>
      </c>
      <c r="HE3999">
        <v>270.000675</v>
      </c>
      <c r="HH3999" t="s">
        <v>192</v>
      </c>
      <c r="HN3999" t="s">
        <v>26</v>
      </c>
      <c r="HP3999">
        <v>0</v>
      </c>
      <c r="HR3999">
        <v>0</v>
      </c>
      <c r="HS3999">
        <v>542</v>
      </c>
      <c r="HU3999" t="s">
        <v>673</v>
      </c>
      <c r="HV3999" t="s">
        <v>193</v>
      </c>
      <c r="HW3999" t="s">
        <v>194</v>
      </c>
      <c r="HX3999" t="s">
        <v>675</v>
      </c>
      <c r="HY3999">
        <v>0.120991</v>
      </c>
      <c r="HZ3999" t="s">
        <v>195</v>
      </c>
      <c r="IA3999" t="s">
        <v>196</v>
      </c>
      <c r="IB3999" t="s">
        <v>457</v>
      </c>
      <c r="IC3999" t="s">
        <v>556</v>
      </c>
      <c r="IN3999">
        <v>-1</v>
      </c>
      <c r="IS3999" s="8">
        <v>45706</v>
      </c>
    </row>
    <row r="4000" spans="1:253" x14ac:dyDescent="0.25">
      <c r="A4000" t="s">
        <v>841</v>
      </c>
      <c r="B4000" t="s">
        <v>1180</v>
      </c>
      <c r="C4000" t="s">
        <v>557</v>
      </c>
      <c r="E4000" t="s">
        <v>1181</v>
      </c>
      <c r="F4000" t="s">
        <v>563</v>
      </c>
      <c r="G4000" t="s">
        <v>564</v>
      </c>
      <c r="H4000" t="s">
        <v>455</v>
      </c>
      <c r="I4000" t="s">
        <v>554</v>
      </c>
      <c r="J4000" s="8">
        <v>45015</v>
      </c>
      <c r="K4000" t="s">
        <v>189</v>
      </c>
      <c r="L4000" t="s">
        <v>9243</v>
      </c>
      <c r="O4000" s="8">
        <v>45710</v>
      </c>
      <c r="P4000" s="24">
        <v>45705.927083333336</v>
      </c>
      <c r="Q4000" t="s">
        <v>26</v>
      </c>
      <c r="R4000">
        <v>202509</v>
      </c>
      <c r="S4000">
        <v>3327</v>
      </c>
      <c r="T4000">
        <v>3327</v>
      </c>
      <c r="CW4000">
        <v>522</v>
      </c>
      <c r="CX4000">
        <v>2805</v>
      </c>
      <c r="GX4000">
        <v>26</v>
      </c>
      <c r="GY4000" t="s">
        <v>190</v>
      </c>
      <c r="GZ4000" t="s">
        <v>191</v>
      </c>
      <c r="HB4000" s="24">
        <v>45706.677025462966</v>
      </c>
      <c r="HD4000">
        <v>10.9091</v>
      </c>
      <c r="HE4000">
        <v>329.99972500000001</v>
      </c>
      <c r="HH4000" t="s">
        <v>192</v>
      </c>
      <c r="HN4000" t="s">
        <v>26</v>
      </c>
      <c r="HP4000">
        <v>0</v>
      </c>
      <c r="HR4000">
        <v>0</v>
      </c>
      <c r="HS4000">
        <v>3327</v>
      </c>
      <c r="HU4000" t="s">
        <v>563</v>
      </c>
      <c r="HV4000" t="s">
        <v>193</v>
      </c>
      <c r="HW4000" t="s">
        <v>194</v>
      </c>
      <c r="HX4000" t="s">
        <v>565</v>
      </c>
      <c r="HY4000">
        <v>8.9125999999999997E-2</v>
      </c>
      <c r="HZ4000" t="s">
        <v>195</v>
      </c>
      <c r="IA4000" t="s">
        <v>196</v>
      </c>
      <c r="IB4000" t="s">
        <v>457</v>
      </c>
      <c r="IC4000" t="s">
        <v>556</v>
      </c>
      <c r="IN4000">
        <v>-1</v>
      </c>
      <c r="IS4000" s="8">
        <v>45706</v>
      </c>
    </row>
    <row r="4001" spans="1:253" x14ac:dyDescent="0.25">
      <c r="A4001" t="s">
        <v>841</v>
      </c>
      <c r="B4001" t="s">
        <v>1259</v>
      </c>
      <c r="C4001" t="s">
        <v>557</v>
      </c>
      <c r="E4001" t="s">
        <v>1260</v>
      </c>
      <c r="F4001" t="s">
        <v>569</v>
      </c>
      <c r="G4001" t="s">
        <v>570</v>
      </c>
      <c r="H4001" t="s">
        <v>455</v>
      </c>
      <c r="I4001" t="s">
        <v>554</v>
      </c>
      <c r="J4001" s="8">
        <v>45015</v>
      </c>
      <c r="K4001" t="s">
        <v>189</v>
      </c>
      <c r="L4001" t="s">
        <v>9243</v>
      </c>
      <c r="O4001" s="8">
        <v>45710</v>
      </c>
      <c r="P4001" s="24">
        <v>45706.677025462966</v>
      </c>
      <c r="Q4001" t="s">
        <v>26</v>
      </c>
      <c r="R4001">
        <v>202509</v>
      </c>
      <c r="S4001">
        <v>3961</v>
      </c>
      <c r="T4001">
        <v>3961</v>
      </c>
      <c r="U4001" t="s">
        <v>8873</v>
      </c>
      <c r="V4001" t="s">
        <v>8872</v>
      </c>
      <c r="CX4001">
        <v>2085</v>
      </c>
      <c r="CY4001">
        <v>1876</v>
      </c>
      <c r="GX4001">
        <v>10</v>
      </c>
      <c r="GY4001" t="s">
        <v>190</v>
      </c>
      <c r="GZ4001" t="s">
        <v>191</v>
      </c>
      <c r="HB4001" s="24">
        <v>45707.549375000002</v>
      </c>
      <c r="HD4001">
        <v>10.9091</v>
      </c>
      <c r="HE4001">
        <v>329.99972500000001</v>
      </c>
      <c r="HH4001" t="s">
        <v>192</v>
      </c>
      <c r="HN4001" t="s">
        <v>26</v>
      </c>
      <c r="HP4001">
        <v>0</v>
      </c>
      <c r="HR4001">
        <v>0</v>
      </c>
      <c r="HS4001">
        <v>3961</v>
      </c>
      <c r="HU4001" t="s">
        <v>569</v>
      </c>
      <c r="HV4001" t="s">
        <v>193</v>
      </c>
      <c r="HW4001" t="s">
        <v>194</v>
      </c>
      <c r="HX4001" t="s">
        <v>571</v>
      </c>
      <c r="HY4001">
        <v>8.9125999999999997E-2</v>
      </c>
      <c r="HZ4001" t="s">
        <v>195</v>
      </c>
      <c r="IA4001" t="s">
        <v>196</v>
      </c>
      <c r="IB4001" t="s">
        <v>457</v>
      </c>
      <c r="IC4001" t="s">
        <v>556</v>
      </c>
      <c r="IN4001">
        <v>0</v>
      </c>
      <c r="IS4001" s="8">
        <v>45706</v>
      </c>
    </row>
    <row r="4002" spans="1:253" x14ac:dyDescent="0.25">
      <c r="A4002" t="s">
        <v>841</v>
      </c>
      <c r="B4002" t="s">
        <v>1510</v>
      </c>
      <c r="C4002" t="s">
        <v>557</v>
      </c>
      <c r="E4002" t="s">
        <v>1511</v>
      </c>
      <c r="F4002" t="s">
        <v>572</v>
      </c>
      <c r="G4002" t="s">
        <v>573</v>
      </c>
      <c r="H4002" t="s">
        <v>455</v>
      </c>
      <c r="I4002" t="s">
        <v>554</v>
      </c>
      <c r="J4002" s="8">
        <v>45181</v>
      </c>
      <c r="K4002" t="s">
        <v>189</v>
      </c>
      <c r="L4002" t="s">
        <v>9243</v>
      </c>
      <c r="O4002" s="8">
        <v>45710</v>
      </c>
      <c r="P4002" s="24">
        <v>45707.549375000002</v>
      </c>
      <c r="Q4002" t="s">
        <v>26</v>
      </c>
      <c r="R4002">
        <v>202509</v>
      </c>
      <c r="S4002">
        <v>426</v>
      </c>
      <c r="T4002">
        <v>426</v>
      </c>
      <c r="CY4002">
        <v>426</v>
      </c>
      <c r="GX4002">
        <v>25</v>
      </c>
      <c r="GY4002" t="s">
        <v>190</v>
      </c>
      <c r="GZ4002" t="s">
        <v>191</v>
      </c>
      <c r="HB4002" s="24">
        <v>45707.621111111112</v>
      </c>
      <c r="HD4002">
        <v>13.8462</v>
      </c>
      <c r="HE4002">
        <v>259.99913299999997</v>
      </c>
      <c r="HH4002" t="s">
        <v>192</v>
      </c>
      <c r="HN4002" t="s">
        <v>26</v>
      </c>
      <c r="HP4002">
        <v>0</v>
      </c>
      <c r="HR4002">
        <v>0</v>
      </c>
      <c r="HS4002">
        <v>426</v>
      </c>
      <c r="HU4002" t="s">
        <v>572</v>
      </c>
      <c r="HV4002" t="s">
        <v>193</v>
      </c>
      <c r="HW4002" t="s">
        <v>194</v>
      </c>
      <c r="HX4002" t="s">
        <v>574</v>
      </c>
      <c r="HY4002">
        <v>8.9125999999999997E-2</v>
      </c>
      <c r="HZ4002" t="s">
        <v>195</v>
      </c>
      <c r="IA4002" t="s">
        <v>196</v>
      </c>
      <c r="IB4002" t="s">
        <v>457</v>
      </c>
      <c r="IC4002" t="s">
        <v>556</v>
      </c>
      <c r="IN4002">
        <v>1</v>
      </c>
      <c r="IS4002" s="8">
        <v>45706</v>
      </c>
    </row>
    <row r="4003" spans="1:253" x14ac:dyDescent="0.25">
      <c r="A4003" t="s">
        <v>841</v>
      </c>
      <c r="B4003" t="s">
        <v>1514</v>
      </c>
      <c r="C4003" t="s">
        <v>557</v>
      </c>
      <c r="E4003" t="s">
        <v>1515</v>
      </c>
      <c r="F4003" t="s">
        <v>899</v>
      </c>
      <c r="G4003" t="s">
        <v>1477</v>
      </c>
      <c r="H4003" t="s">
        <v>455</v>
      </c>
      <c r="I4003" t="s">
        <v>554</v>
      </c>
      <c r="J4003" s="8">
        <v>45475</v>
      </c>
      <c r="K4003" t="s">
        <v>189</v>
      </c>
      <c r="L4003" t="s">
        <v>9243</v>
      </c>
      <c r="O4003" s="8">
        <v>45710</v>
      </c>
      <c r="P4003" s="24">
        <v>45707.621111111112</v>
      </c>
      <c r="Q4003" t="s">
        <v>26</v>
      </c>
      <c r="R4003">
        <v>202509</v>
      </c>
      <c r="S4003">
        <v>112</v>
      </c>
      <c r="T4003">
        <v>112</v>
      </c>
      <c r="CY4003">
        <v>112</v>
      </c>
      <c r="GX4003">
        <v>100</v>
      </c>
      <c r="GY4003" t="s">
        <v>190</v>
      </c>
      <c r="GZ4003" t="s">
        <v>190</v>
      </c>
      <c r="HB4003" s="24">
        <v>45707.638726851852</v>
      </c>
      <c r="HD4003">
        <v>10.9091</v>
      </c>
      <c r="HE4003">
        <v>329.99972500000001</v>
      </c>
      <c r="HH4003" t="s">
        <v>192</v>
      </c>
      <c r="HN4003" t="s">
        <v>26</v>
      </c>
      <c r="HP4003">
        <v>0</v>
      </c>
      <c r="HR4003">
        <v>0</v>
      </c>
      <c r="HS4003">
        <v>112</v>
      </c>
      <c r="HU4003" t="s">
        <v>899</v>
      </c>
      <c r="HV4003" t="s">
        <v>193</v>
      </c>
      <c r="HW4003" t="s">
        <v>194</v>
      </c>
      <c r="HX4003" t="s">
        <v>1478</v>
      </c>
      <c r="HY4003">
        <v>8.9125999999999997E-2</v>
      </c>
      <c r="HZ4003" t="s">
        <v>195</v>
      </c>
      <c r="IA4003" t="s">
        <v>196</v>
      </c>
      <c r="IB4003" t="s">
        <v>457</v>
      </c>
      <c r="IC4003" t="s">
        <v>556</v>
      </c>
      <c r="IN4003">
        <v>1</v>
      </c>
      <c r="IS4003" s="8">
        <v>45706</v>
      </c>
    </row>
    <row r="4004" spans="1:253" x14ac:dyDescent="0.25">
      <c r="A4004" t="s">
        <v>841</v>
      </c>
      <c r="B4004" t="s">
        <v>2075</v>
      </c>
      <c r="C4004" t="s">
        <v>557</v>
      </c>
      <c r="E4004" t="s">
        <v>2076</v>
      </c>
      <c r="F4004" t="s">
        <v>607</v>
      </c>
      <c r="G4004" t="s">
        <v>1292</v>
      </c>
      <c r="H4004" t="s">
        <v>455</v>
      </c>
      <c r="I4004" t="s">
        <v>554</v>
      </c>
      <c r="J4004" s="8">
        <v>45231</v>
      </c>
      <c r="K4004" t="s">
        <v>189</v>
      </c>
      <c r="L4004" t="s">
        <v>9243</v>
      </c>
      <c r="O4004" s="8">
        <v>45710</v>
      </c>
      <c r="P4004" s="24">
        <v>45707.638726851852</v>
      </c>
      <c r="Q4004" t="s">
        <v>26</v>
      </c>
      <c r="R4004">
        <v>202509</v>
      </c>
      <c r="S4004">
        <v>400</v>
      </c>
      <c r="T4004">
        <v>400</v>
      </c>
      <c r="CY4004">
        <v>400</v>
      </c>
      <c r="GX4004">
        <v>11</v>
      </c>
      <c r="GY4004" t="s">
        <v>190</v>
      </c>
      <c r="GZ4004" t="s">
        <v>191</v>
      </c>
      <c r="HB4004" s="24">
        <v>45707.692708333336</v>
      </c>
      <c r="HD4004">
        <v>10.9091</v>
      </c>
      <c r="HE4004">
        <v>329.99972500000001</v>
      </c>
      <c r="HH4004" t="s">
        <v>192</v>
      </c>
      <c r="HN4004" t="s">
        <v>26</v>
      </c>
      <c r="HP4004">
        <v>0</v>
      </c>
      <c r="HR4004">
        <v>0</v>
      </c>
      <c r="HS4004">
        <v>400</v>
      </c>
      <c r="HU4004" t="s">
        <v>607</v>
      </c>
      <c r="HV4004" t="s">
        <v>193</v>
      </c>
      <c r="HW4004" t="s">
        <v>194</v>
      </c>
      <c r="HX4004" t="s">
        <v>1293</v>
      </c>
      <c r="HY4004">
        <v>8.2859000000000002E-2</v>
      </c>
      <c r="HZ4004" t="s">
        <v>195</v>
      </c>
      <c r="IA4004" t="s">
        <v>196</v>
      </c>
      <c r="IB4004" t="s">
        <v>465</v>
      </c>
      <c r="IC4004" t="s">
        <v>562</v>
      </c>
      <c r="IN4004">
        <v>1</v>
      </c>
      <c r="IS4004" s="8">
        <v>45706</v>
      </c>
    </row>
    <row r="4005" spans="1:253" x14ac:dyDescent="0.25">
      <c r="A4005" t="s">
        <v>841</v>
      </c>
      <c r="B4005" t="s">
        <v>2468</v>
      </c>
      <c r="C4005" t="s">
        <v>557</v>
      </c>
      <c r="E4005" t="s">
        <v>2469</v>
      </c>
      <c r="F4005" t="s">
        <v>600</v>
      </c>
      <c r="G4005" t="s">
        <v>601</v>
      </c>
      <c r="H4005" t="s">
        <v>455</v>
      </c>
      <c r="I4005" t="s">
        <v>554</v>
      </c>
      <c r="J4005" s="8">
        <v>45281</v>
      </c>
      <c r="K4005" t="s">
        <v>189</v>
      </c>
      <c r="L4005" t="s">
        <v>9243</v>
      </c>
      <c r="O4005" s="8">
        <v>45710</v>
      </c>
      <c r="P4005" s="24">
        <v>45707.692708333336</v>
      </c>
      <c r="Q4005" t="s">
        <v>26</v>
      </c>
      <c r="R4005">
        <v>202509</v>
      </c>
      <c r="S4005">
        <v>2500</v>
      </c>
      <c r="T4005">
        <v>2500</v>
      </c>
      <c r="CY4005">
        <v>1961</v>
      </c>
      <c r="CZ4005">
        <v>539</v>
      </c>
      <c r="GX4005">
        <v>9</v>
      </c>
      <c r="GY4005" t="s">
        <v>190</v>
      </c>
      <c r="GZ4005" t="s">
        <v>191</v>
      </c>
      <c r="HB4005" s="24">
        <v>45708.32503472222</v>
      </c>
      <c r="HD4005">
        <v>10.9091</v>
      </c>
      <c r="HE4005">
        <v>329.99972500000001</v>
      </c>
      <c r="HH4005" t="s">
        <v>192</v>
      </c>
      <c r="HN4005" t="s">
        <v>26</v>
      </c>
      <c r="HP4005">
        <v>0</v>
      </c>
      <c r="HR4005">
        <v>0</v>
      </c>
      <c r="HS4005">
        <v>2500</v>
      </c>
      <c r="HU4005" t="s">
        <v>600</v>
      </c>
      <c r="HV4005" t="s">
        <v>193</v>
      </c>
      <c r="HW4005" t="s">
        <v>194</v>
      </c>
      <c r="HX4005" t="s">
        <v>602</v>
      </c>
      <c r="HY4005">
        <v>8.9125999999999997E-2</v>
      </c>
      <c r="HZ4005" t="s">
        <v>195</v>
      </c>
      <c r="IA4005" t="s">
        <v>196</v>
      </c>
      <c r="IB4005" t="s">
        <v>457</v>
      </c>
      <c r="IC4005" t="s">
        <v>556</v>
      </c>
      <c r="IN4005">
        <v>1</v>
      </c>
      <c r="IS4005" s="8">
        <v>45706</v>
      </c>
    </row>
    <row r="4006" spans="1:253" x14ac:dyDescent="0.25">
      <c r="A4006" t="s">
        <v>841</v>
      </c>
      <c r="B4006" t="s">
        <v>2470</v>
      </c>
      <c r="C4006" t="s">
        <v>557</v>
      </c>
      <c r="E4006" t="s">
        <v>2471</v>
      </c>
      <c r="F4006" t="s">
        <v>552</v>
      </c>
      <c r="G4006" t="s">
        <v>553</v>
      </c>
      <c r="H4006" t="s">
        <v>507</v>
      </c>
      <c r="I4006" t="s">
        <v>554</v>
      </c>
      <c r="J4006" s="8">
        <v>45271</v>
      </c>
      <c r="K4006" t="s">
        <v>189</v>
      </c>
      <c r="L4006" t="s">
        <v>9243</v>
      </c>
      <c r="O4006" s="8">
        <v>45710</v>
      </c>
      <c r="P4006" s="24">
        <v>45708.32503472222</v>
      </c>
      <c r="Q4006" t="s">
        <v>26</v>
      </c>
      <c r="R4006">
        <v>202509</v>
      </c>
      <c r="S4006">
        <v>100</v>
      </c>
      <c r="T4006">
        <v>100</v>
      </c>
      <c r="CZ4006">
        <v>100</v>
      </c>
      <c r="GX4006">
        <v>12</v>
      </c>
      <c r="GY4006" t="s">
        <v>190</v>
      </c>
      <c r="GZ4006" t="s">
        <v>191</v>
      </c>
      <c r="HB4006" s="24">
        <v>45708.341134259259</v>
      </c>
      <c r="HD4006">
        <v>10.9091</v>
      </c>
      <c r="HE4006">
        <v>329.99972500000001</v>
      </c>
      <c r="HH4006" t="s">
        <v>192</v>
      </c>
      <c r="HN4006" t="s">
        <v>26</v>
      </c>
      <c r="HP4006">
        <v>0</v>
      </c>
      <c r="HR4006">
        <v>0</v>
      </c>
      <c r="HS4006">
        <v>100</v>
      </c>
      <c r="HU4006" t="s">
        <v>552</v>
      </c>
      <c r="HV4006" t="s">
        <v>193</v>
      </c>
      <c r="HW4006" t="s">
        <v>194</v>
      </c>
      <c r="HX4006" t="s">
        <v>555</v>
      </c>
      <c r="HY4006">
        <v>8.9125999999999997E-2</v>
      </c>
      <c r="HZ4006" t="s">
        <v>195</v>
      </c>
      <c r="IA4006" t="s">
        <v>196</v>
      </c>
      <c r="IB4006" t="s">
        <v>457</v>
      </c>
      <c r="IC4006" t="s">
        <v>556</v>
      </c>
      <c r="IN4006">
        <v>2</v>
      </c>
      <c r="IS4006" s="8">
        <v>45706</v>
      </c>
    </row>
    <row r="4007" spans="1:253" x14ac:dyDescent="0.25">
      <c r="A4007" t="s">
        <v>841</v>
      </c>
      <c r="B4007" t="s">
        <v>3106</v>
      </c>
      <c r="C4007" t="s">
        <v>557</v>
      </c>
      <c r="E4007" t="s">
        <v>3107</v>
      </c>
      <c r="F4007" t="s">
        <v>594</v>
      </c>
      <c r="G4007" t="s">
        <v>595</v>
      </c>
      <c r="H4007" t="s">
        <v>455</v>
      </c>
      <c r="I4007" t="s">
        <v>554</v>
      </c>
      <c r="J4007" s="8">
        <v>45376</v>
      </c>
      <c r="K4007" t="s">
        <v>189</v>
      </c>
      <c r="L4007" t="s">
        <v>9243</v>
      </c>
      <c r="O4007" s="8">
        <v>45710</v>
      </c>
      <c r="P4007" s="24">
        <v>45708.341134259259</v>
      </c>
      <c r="Q4007" t="s">
        <v>26</v>
      </c>
      <c r="R4007">
        <v>202509</v>
      </c>
      <c r="S4007">
        <v>360</v>
      </c>
      <c r="T4007">
        <v>360</v>
      </c>
      <c r="CZ4007">
        <v>360</v>
      </c>
      <c r="GX4007">
        <v>2</v>
      </c>
      <c r="GY4007" t="s">
        <v>190</v>
      </c>
      <c r="GZ4007" t="s">
        <v>191</v>
      </c>
      <c r="HB4007" s="24">
        <v>45708.390057870369</v>
      </c>
      <c r="HD4007">
        <v>10.9091</v>
      </c>
      <c r="HE4007">
        <v>329.99972500000001</v>
      </c>
      <c r="HH4007" t="s">
        <v>192</v>
      </c>
      <c r="HN4007" t="s">
        <v>26</v>
      </c>
      <c r="HP4007">
        <v>0</v>
      </c>
      <c r="HR4007">
        <v>0</v>
      </c>
      <c r="HS4007">
        <v>360</v>
      </c>
      <c r="HU4007" t="s">
        <v>594</v>
      </c>
      <c r="HV4007" t="s">
        <v>193</v>
      </c>
      <c r="HW4007" t="s">
        <v>194</v>
      </c>
      <c r="HX4007" t="s">
        <v>596</v>
      </c>
      <c r="HY4007">
        <v>8.9125999999999997E-2</v>
      </c>
      <c r="HZ4007" t="s">
        <v>195</v>
      </c>
      <c r="IA4007" t="s">
        <v>196</v>
      </c>
      <c r="IB4007" t="s">
        <v>457</v>
      </c>
      <c r="IC4007" t="s">
        <v>556</v>
      </c>
      <c r="IN4007">
        <v>2</v>
      </c>
      <c r="IS4007" s="8">
        <v>45706</v>
      </c>
    </row>
    <row r="4008" spans="1:253" x14ac:dyDescent="0.25">
      <c r="A4008" t="s">
        <v>841</v>
      </c>
      <c r="B4008" t="s">
        <v>8591</v>
      </c>
      <c r="C4008" t="s">
        <v>557</v>
      </c>
      <c r="E4008" t="s">
        <v>8592</v>
      </c>
      <c r="F4008" t="s">
        <v>611</v>
      </c>
      <c r="G4008" t="s">
        <v>612</v>
      </c>
      <c r="H4008" t="s">
        <v>455</v>
      </c>
      <c r="I4008" t="s">
        <v>554</v>
      </c>
      <c r="J4008" s="8">
        <v>45181</v>
      </c>
      <c r="K4008" t="s">
        <v>189</v>
      </c>
      <c r="L4008" t="s">
        <v>9243</v>
      </c>
      <c r="O4008" s="8">
        <v>45710</v>
      </c>
      <c r="P4008" s="24">
        <v>45708.390057870369</v>
      </c>
      <c r="Q4008" t="s">
        <v>26</v>
      </c>
      <c r="R4008">
        <v>202509</v>
      </c>
      <c r="S4008">
        <v>150</v>
      </c>
      <c r="T4008">
        <v>150</v>
      </c>
      <c r="CZ4008">
        <v>150</v>
      </c>
      <c r="GX4008">
        <v>50</v>
      </c>
      <c r="GY4008" t="s">
        <v>190</v>
      </c>
      <c r="GZ4008" t="s">
        <v>191</v>
      </c>
      <c r="HB4008" s="24">
        <v>45708.410891203705</v>
      </c>
      <c r="HD4008">
        <v>12</v>
      </c>
      <c r="HE4008">
        <v>300</v>
      </c>
      <c r="HH4008" t="s">
        <v>192</v>
      </c>
      <c r="HN4008" t="s">
        <v>26</v>
      </c>
      <c r="HP4008">
        <v>0</v>
      </c>
      <c r="HR4008">
        <v>0</v>
      </c>
      <c r="HS4008">
        <v>150</v>
      </c>
      <c r="HU4008" t="s">
        <v>611</v>
      </c>
      <c r="HV4008" t="s">
        <v>193</v>
      </c>
      <c r="HW4008" t="s">
        <v>194</v>
      </c>
      <c r="HX4008" t="s">
        <v>613</v>
      </c>
      <c r="HY4008">
        <v>8.9125999999999997E-2</v>
      </c>
      <c r="HZ4008" t="s">
        <v>195</v>
      </c>
      <c r="IA4008" t="s">
        <v>196</v>
      </c>
      <c r="IB4008" t="s">
        <v>457</v>
      </c>
      <c r="IC4008" t="s">
        <v>556</v>
      </c>
      <c r="IN4008">
        <v>2</v>
      </c>
      <c r="IS4008" s="8">
        <v>45706</v>
      </c>
    </row>
    <row r="4009" spans="1:253" x14ac:dyDescent="0.25">
      <c r="A4009" t="s">
        <v>841</v>
      </c>
      <c r="B4009" t="s">
        <v>1508</v>
      </c>
      <c r="C4009" t="s">
        <v>557</v>
      </c>
      <c r="E4009" t="s">
        <v>1509</v>
      </c>
      <c r="F4009" t="s">
        <v>566</v>
      </c>
      <c r="G4009" t="s">
        <v>567</v>
      </c>
      <c r="H4009" t="s">
        <v>455</v>
      </c>
      <c r="I4009" t="s">
        <v>560</v>
      </c>
      <c r="J4009" s="8">
        <v>45019</v>
      </c>
      <c r="K4009" t="s">
        <v>189</v>
      </c>
      <c r="L4009" t="s">
        <v>9243</v>
      </c>
      <c r="O4009" s="8">
        <v>45710</v>
      </c>
      <c r="P4009" s="24">
        <v>45708.410891203705</v>
      </c>
      <c r="Q4009" t="s">
        <v>26</v>
      </c>
      <c r="R4009">
        <v>202509</v>
      </c>
      <c r="S4009">
        <v>6382</v>
      </c>
      <c r="T4009">
        <v>6382</v>
      </c>
      <c r="CZ4009">
        <v>3725</v>
      </c>
      <c r="DA4009">
        <v>2657</v>
      </c>
      <c r="GX4009">
        <v>2</v>
      </c>
      <c r="GY4009" t="s">
        <v>190</v>
      </c>
      <c r="GZ4009" t="s">
        <v>191</v>
      </c>
      <c r="HB4009" s="24">
        <v>45709.654895833337</v>
      </c>
      <c r="HD4009">
        <v>10.9091</v>
      </c>
      <c r="HE4009">
        <v>329.99972500000001</v>
      </c>
      <c r="HH4009" t="s">
        <v>192</v>
      </c>
      <c r="HN4009" t="s">
        <v>26</v>
      </c>
      <c r="HP4009">
        <v>0</v>
      </c>
      <c r="HR4009">
        <v>0</v>
      </c>
      <c r="HS4009">
        <v>6382</v>
      </c>
      <c r="HU4009" t="s">
        <v>566</v>
      </c>
      <c r="HV4009" t="s">
        <v>193</v>
      </c>
      <c r="HW4009" t="s">
        <v>194</v>
      </c>
      <c r="HX4009" t="s">
        <v>568</v>
      </c>
      <c r="HY4009">
        <v>7.5917999999999999E-2</v>
      </c>
      <c r="HZ4009" t="s">
        <v>195</v>
      </c>
      <c r="IA4009" t="s">
        <v>196</v>
      </c>
      <c r="IB4009" t="s">
        <v>457</v>
      </c>
      <c r="IC4009" t="s">
        <v>556</v>
      </c>
      <c r="IN4009">
        <v>2</v>
      </c>
      <c r="IS4009" s="8">
        <v>45706</v>
      </c>
    </row>
    <row r="4010" spans="1:253" x14ac:dyDescent="0.25">
      <c r="A4010" t="s">
        <v>841</v>
      </c>
      <c r="B4010" t="s">
        <v>1873</v>
      </c>
      <c r="C4010" t="s">
        <v>557</v>
      </c>
      <c r="E4010" t="s">
        <v>1874</v>
      </c>
      <c r="F4010" t="s">
        <v>900</v>
      </c>
      <c r="G4010" t="s">
        <v>1845</v>
      </c>
      <c r="H4010" t="s">
        <v>455</v>
      </c>
      <c r="I4010" t="s">
        <v>560</v>
      </c>
      <c r="J4010" s="8">
        <v>45475</v>
      </c>
      <c r="K4010" t="s">
        <v>189</v>
      </c>
      <c r="L4010" t="s">
        <v>9243</v>
      </c>
      <c r="O4010" s="8">
        <v>45710</v>
      </c>
      <c r="P4010" s="24">
        <v>45709.654895833337</v>
      </c>
      <c r="Q4010" t="s">
        <v>26</v>
      </c>
      <c r="R4010">
        <v>202509</v>
      </c>
      <c r="S4010">
        <v>200</v>
      </c>
      <c r="T4010">
        <v>200</v>
      </c>
      <c r="DA4010">
        <v>200</v>
      </c>
      <c r="GX4010">
        <v>151</v>
      </c>
      <c r="GY4010" t="s">
        <v>190</v>
      </c>
      <c r="GZ4010" t="s">
        <v>190</v>
      </c>
      <c r="HB4010" s="24">
        <v>45709.683622685188</v>
      </c>
      <c r="HD4010">
        <v>10.9091</v>
      </c>
      <c r="HE4010">
        <v>329.99972500000001</v>
      </c>
      <c r="HH4010" t="s">
        <v>192</v>
      </c>
      <c r="HN4010" t="s">
        <v>26</v>
      </c>
      <c r="HP4010">
        <v>0</v>
      </c>
      <c r="HR4010">
        <v>0</v>
      </c>
      <c r="HS4010">
        <v>200</v>
      </c>
      <c r="HU4010" t="s">
        <v>900</v>
      </c>
      <c r="HV4010" t="s">
        <v>193</v>
      </c>
      <c r="HW4010" t="s">
        <v>194</v>
      </c>
      <c r="HX4010" t="s">
        <v>1846</v>
      </c>
      <c r="HY4010">
        <v>7.5917999999999999E-2</v>
      </c>
      <c r="HZ4010" t="s">
        <v>195</v>
      </c>
      <c r="IA4010" t="s">
        <v>196</v>
      </c>
      <c r="IB4010" t="s">
        <v>457</v>
      </c>
      <c r="IC4010" t="s">
        <v>556</v>
      </c>
      <c r="IN4010">
        <v>3</v>
      </c>
      <c r="IS4010" s="8">
        <v>45706</v>
      </c>
    </row>
    <row r="4011" spans="1:253" x14ac:dyDescent="0.25">
      <c r="A4011" t="s">
        <v>841</v>
      </c>
      <c r="B4011" t="s">
        <v>2466</v>
      </c>
      <c r="C4011" t="s">
        <v>557</v>
      </c>
      <c r="E4011" t="s">
        <v>2467</v>
      </c>
      <c r="F4011" t="s">
        <v>582</v>
      </c>
      <c r="G4011" t="s">
        <v>583</v>
      </c>
      <c r="H4011" t="s">
        <v>455</v>
      </c>
      <c r="I4011" t="s">
        <v>560</v>
      </c>
      <c r="J4011" s="8">
        <v>45015</v>
      </c>
      <c r="K4011" t="s">
        <v>189</v>
      </c>
      <c r="L4011" t="s">
        <v>9243</v>
      </c>
      <c r="O4011" s="8">
        <v>45710</v>
      </c>
      <c r="P4011" s="24">
        <v>45709.683622685188</v>
      </c>
      <c r="Q4011" t="s">
        <v>26</v>
      </c>
      <c r="R4011">
        <v>202509</v>
      </c>
      <c r="S4011">
        <v>1075</v>
      </c>
      <c r="T4011">
        <v>1075</v>
      </c>
      <c r="DA4011">
        <v>1075</v>
      </c>
      <c r="GX4011">
        <v>3</v>
      </c>
      <c r="GY4011" t="s">
        <v>190</v>
      </c>
      <c r="GZ4011" t="s">
        <v>191</v>
      </c>
      <c r="HB4011" s="24">
        <v>45709.867962962962</v>
      </c>
      <c r="HD4011">
        <v>10.9091</v>
      </c>
      <c r="HE4011">
        <v>329.99972500000001</v>
      </c>
      <c r="HH4011" t="s">
        <v>192</v>
      </c>
      <c r="HN4011" t="s">
        <v>26</v>
      </c>
      <c r="HP4011">
        <v>0</v>
      </c>
      <c r="HR4011">
        <v>0</v>
      </c>
      <c r="HS4011">
        <v>1075</v>
      </c>
      <c r="HU4011" t="s">
        <v>582</v>
      </c>
      <c r="HV4011" t="s">
        <v>193</v>
      </c>
      <c r="HW4011" t="s">
        <v>194</v>
      </c>
      <c r="HX4011" t="s">
        <v>584</v>
      </c>
      <c r="HY4011">
        <v>7.5917999999999999E-2</v>
      </c>
      <c r="HZ4011" t="s">
        <v>195</v>
      </c>
      <c r="IA4011" t="s">
        <v>196</v>
      </c>
      <c r="IB4011" t="s">
        <v>457</v>
      </c>
      <c r="IC4011" t="s">
        <v>556</v>
      </c>
      <c r="IN4011">
        <v>3</v>
      </c>
      <c r="IS4011" s="8">
        <v>45706</v>
      </c>
    </row>
    <row r="4012" spans="1:253" x14ac:dyDescent="0.25">
      <c r="A4012" t="s">
        <v>841</v>
      </c>
      <c r="B4012" t="s">
        <v>8593</v>
      </c>
      <c r="C4012" t="s">
        <v>557</v>
      </c>
      <c r="E4012" t="s">
        <v>8280</v>
      </c>
      <c r="F4012" t="s">
        <v>558</v>
      </c>
      <c r="G4012" t="s">
        <v>559</v>
      </c>
      <c r="H4012" t="s">
        <v>455</v>
      </c>
      <c r="I4012" t="s">
        <v>560</v>
      </c>
      <c r="J4012" s="8">
        <v>45233</v>
      </c>
      <c r="K4012" t="s">
        <v>189</v>
      </c>
      <c r="L4012" t="s">
        <v>9243</v>
      </c>
      <c r="O4012" s="8">
        <v>45710</v>
      </c>
      <c r="P4012" s="24">
        <v>45709.867962962962</v>
      </c>
      <c r="Q4012" t="s">
        <v>26</v>
      </c>
      <c r="R4012">
        <v>202509</v>
      </c>
      <c r="S4012">
        <v>700</v>
      </c>
      <c r="T4012">
        <v>700</v>
      </c>
      <c r="DA4012">
        <v>700</v>
      </c>
      <c r="GX4012">
        <v>11</v>
      </c>
      <c r="GY4012" t="s">
        <v>190</v>
      </c>
      <c r="GZ4012" t="s">
        <v>191</v>
      </c>
      <c r="HB4012" s="24">
        <v>45709.967453703706</v>
      </c>
      <c r="HD4012">
        <v>10.9091</v>
      </c>
      <c r="HE4012">
        <v>329.99972500000001</v>
      </c>
      <c r="HH4012" t="s">
        <v>192</v>
      </c>
      <c r="HN4012" t="s">
        <v>26</v>
      </c>
      <c r="HP4012">
        <v>0</v>
      </c>
      <c r="HR4012">
        <v>0</v>
      </c>
      <c r="HS4012">
        <v>700</v>
      </c>
      <c r="HU4012" t="s">
        <v>558</v>
      </c>
      <c r="HV4012" t="s">
        <v>193</v>
      </c>
      <c r="HW4012" t="s">
        <v>194</v>
      </c>
      <c r="HX4012" t="s">
        <v>561</v>
      </c>
      <c r="HY4012">
        <v>7.4480000000000005E-2</v>
      </c>
      <c r="HZ4012" t="s">
        <v>195</v>
      </c>
      <c r="IA4012" t="s">
        <v>196</v>
      </c>
      <c r="IB4012" t="s">
        <v>465</v>
      </c>
      <c r="IC4012" t="s">
        <v>562</v>
      </c>
      <c r="IN4012">
        <v>3</v>
      </c>
      <c r="IS4012" s="8">
        <v>45706</v>
      </c>
    </row>
    <row r="4013" spans="1:253" x14ac:dyDescent="0.25">
      <c r="A4013" t="s">
        <v>841</v>
      </c>
      <c r="B4013" t="s">
        <v>11403</v>
      </c>
      <c r="C4013" t="s">
        <v>557</v>
      </c>
      <c r="E4013" t="s">
        <v>11404</v>
      </c>
      <c r="F4013" t="s">
        <v>591</v>
      </c>
      <c r="G4013" t="s">
        <v>592</v>
      </c>
      <c r="H4013" t="s">
        <v>455</v>
      </c>
      <c r="I4013" t="s">
        <v>560</v>
      </c>
      <c r="J4013" s="8">
        <v>45376</v>
      </c>
      <c r="K4013" t="s">
        <v>189</v>
      </c>
      <c r="L4013" t="s">
        <v>9243</v>
      </c>
      <c r="O4013" s="8">
        <v>45710</v>
      </c>
      <c r="P4013" s="24">
        <v>45709.967453703706</v>
      </c>
      <c r="Q4013" t="s">
        <v>26</v>
      </c>
      <c r="R4013">
        <v>202509</v>
      </c>
      <c r="S4013">
        <v>26</v>
      </c>
      <c r="T4013">
        <v>26</v>
      </c>
      <c r="DA4013">
        <v>26</v>
      </c>
      <c r="GX4013">
        <v>19</v>
      </c>
      <c r="GY4013" t="s">
        <v>190</v>
      </c>
      <c r="GZ4013" t="s">
        <v>191</v>
      </c>
      <c r="HB4013" s="24">
        <v>45709.97074074074</v>
      </c>
      <c r="HD4013">
        <v>10.9091</v>
      </c>
      <c r="HE4013">
        <v>329.99972500000001</v>
      </c>
      <c r="HH4013" t="s">
        <v>192</v>
      </c>
      <c r="HN4013" t="s">
        <v>26</v>
      </c>
      <c r="HP4013">
        <v>0</v>
      </c>
      <c r="HR4013">
        <v>0</v>
      </c>
      <c r="HS4013">
        <v>26</v>
      </c>
      <c r="HU4013" t="s">
        <v>591</v>
      </c>
      <c r="HV4013" t="s">
        <v>193</v>
      </c>
      <c r="HW4013" t="s">
        <v>194</v>
      </c>
      <c r="HX4013" t="s">
        <v>593</v>
      </c>
      <c r="HY4013">
        <v>7.5917999999999999E-2</v>
      </c>
      <c r="HZ4013" t="s">
        <v>195</v>
      </c>
      <c r="IA4013" t="s">
        <v>196</v>
      </c>
      <c r="IB4013" t="s">
        <v>457</v>
      </c>
      <c r="IC4013" t="s">
        <v>556</v>
      </c>
      <c r="IN4013">
        <v>3</v>
      </c>
      <c r="IS4013" s="8">
        <v>45706</v>
      </c>
    </row>
    <row r="4014" spans="1:253" x14ac:dyDescent="0.25">
      <c r="A4014" t="s">
        <v>841</v>
      </c>
      <c r="B4014" t="s">
        <v>1298</v>
      </c>
      <c r="C4014" t="s">
        <v>557</v>
      </c>
      <c r="E4014" t="s">
        <v>1299</v>
      </c>
      <c r="F4014" t="s">
        <v>582</v>
      </c>
      <c r="G4014" t="s">
        <v>583</v>
      </c>
      <c r="H4014" t="s">
        <v>455</v>
      </c>
      <c r="I4014" t="s">
        <v>560</v>
      </c>
      <c r="J4014" s="8">
        <v>45015</v>
      </c>
      <c r="K4014" t="s">
        <v>189</v>
      </c>
      <c r="L4014" t="s">
        <v>9243</v>
      </c>
      <c r="O4014" s="8">
        <v>45717</v>
      </c>
      <c r="P4014" s="24">
        <v>45712.253472222219</v>
      </c>
      <c r="Q4014" t="s">
        <v>26</v>
      </c>
      <c r="R4014">
        <v>202510</v>
      </c>
      <c r="S4014">
        <v>3000</v>
      </c>
      <c r="T4014">
        <v>3000</v>
      </c>
      <c r="DD4014">
        <v>3000</v>
      </c>
      <c r="GX4014">
        <v>3</v>
      </c>
      <c r="GY4014" t="s">
        <v>190</v>
      </c>
      <c r="GZ4014" t="s">
        <v>191</v>
      </c>
      <c r="HB4014" s="24">
        <v>45712.701701388891</v>
      </c>
      <c r="HD4014">
        <v>10.9091</v>
      </c>
      <c r="HE4014">
        <v>329.99972500000001</v>
      </c>
      <c r="HH4014" t="s">
        <v>192</v>
      </c>
      <c r="HN4014" t="s">
        <v>26</v>
      </c>
      <c r="HP4014">
        <v>0</v>
      </c>
      <c r="HR4014">
        <v>0</v>
      </c>
      <c r="HS4014">
        <v>3000</v>
      </c>
      <c r="HU4014" t="s">
        <v>582</v>
      </c>
      <c r="HV4014" t="s">
        <v>193</v>
      </c>
      <c r="HW4014" t="s">
        <v>194</v>
      </c>
      <c r="HX4014" t="s">
        <v>584</v>
      </c>
      <c r="HY4014">
        <v>7.5917999999999999E-2</v>
      </c>
      <c r="HZ4014" t="s">
        <v>195</v>
      </c>
      <c r="IA4014" t="s">
        <v>196</v>
      </c>
      <c r="IB4014" t="s">
        <v>457</v>
      </c>
      <c r="IC4014" t="s">
        <v>556</v>
      </c>
      <c r="IN4014">
        <v>-1</v>
      </c>
      <c r="IS4014" s="8">
        <v>45713</v>
      </c>
    </row>
    <row r="4015" spans="1:253" x14ac:dyDescent="0.25">
      <c r="A4015" t="s">
        <v>841</v>
      </c>
      <c r="B4015" t="s">
        <v>1300</v>
      </c>
      <c r="C4015" t="s">
        <v>557</v>
      </c>
      <c r="E4015" t="s">
        <v>1301</v>
      </c>
      <c r="F4015" t="s">
        <v>588</v>
      </c>
      <c r="G4015" t="s">
        <v>589</v>
      </c>
      <c r="H4015" t="s">
        <v>455</v>
      </c>
      <c r="I4015" t="s">
        <v>560</v>
      </c>
      <c r="J4015" s="8">
        <v>45281</v>
      </c>
      <c r="K4015" t="s">
        <v>189</v>
      </c>
      <c r="L4015" t="s">
        <v>9243</v>
      </c>
      <c r="O4015" s="8">
        <v>45717</v>
      </c>
      <c r="P4015" s="24">
        <v>45712.701701388891</v>
      </c>
      <c r="Q4015" t="s">
        <v>26</v>
      </c>
      <c r="R4015">
        <v>202510</v>
      </c>
      <c r="S4015">
        <v>1793</v>
      </c>
      <c r="T4015">
        <v>1793</v>
      </c>
      <c r="DD4015">
        <v>1793</v>
      </c>
      <c r="GX4015">
        <v>2</v>
      </c>
      <c r="GY4015" t="s">
        <v>190</v>
      </c>
      <c r="GZ4015" t="s">
        <v>191</v>
      </c>
      <c r="HB4015" s="24">
        <v>45712.987812500003</v>
      </c>
      <c r="HD4015">
        <v>10.9091</v>
      </c>
      <c r="HE4015">
        <v>329.99972500000001</v>
      </c>
      <c r="HH4015" t="s">
        <v>192</v>
      </c>
      <c r="HN4015" t="s">
        <v>26</v>
      </c>
      <c r="HP4015">
        <v>0</v>
      </c>
      <c r="HR4015">
        <v>0</v>
      </c>
      <c r="HS4015">
        <v>1793</v>
      </c>
      <c r="HU4015" t="s">
        <v>588</v>
      </c>
      <c r="HV4015" t="s">
        <v>193</v>
      </c>
      <c r="HW4015" t="s">
        <v>194</v>
      </c>
      <c r="HX4015" t="s">
        <v>590</v>
      </c>
      <c r="HY4015">
        <v>7.5917999999999999E-2</v>
      </c>
      <c r="HZ4015" t="s">
        <v>195</v>
      </c>
      <c r="IA4015" t="s">
        <v>196</v>
      </c>
      <c r="IB4015" t="s">
        <v>457</v>
      </c>
      <c r="IC4015" t="s">
        <v>556</v>
      </c>
      <c r="IN4015">
        <v>-1</v>
      </c>
      <c r="IS4015" s="8">
        <v>45713</v>
      </c>
    </row>
    <row r="4016" spans="1:253" x14ac:dyDescent="0.25">
      <c r="A4016" t="s">
        <v>841</v>
      </c>
      <c r="B4016" t="s">
        <v>1881</v>
      </c>
      <c r="C4016" t="s">
        <v>557</v>
      </c>
      <c r="E4016" t="s">
        <v>1882</v>
      </c>
      <c r="F4016" t="s">
        <v>616</v>
      </c>
      <c r="G4016" t="s">
        <v>617</v>
      </c>
      <c r="H4016" t="s">
        <v>455</v>
      </c>
      <c r="I4016" t="s">
        <v>560</v>
      </c>
      <c r="J4016" s="8">
        <v>45406</v>
      </c>
      <c r="K4016" t="s">
        <v>189</v>
      </c>
      <c r="L4016" t="s">
        <v>9243</v>
      </c>
      <c r="O4016" s="8">
        <v>45717</v>
      </c>
      <c r="P4016" s="24">
        <v>45712.987812500003</v>
      </c>
      <c r="Q4016" t="s">
        <v>26</v>
      </c>
      <c r="R4016">
        <v>202510</v>
      </c>
      <c r="S4016">
        <v>446</v>
      </c>
      <c r="T4016">
        <v>446</v>
      </c>
      <c r="DD4016">
        <v>97</v>
      </c>
      <c r="DE4016">
        <v>349</v>
      </c>
      <c r="GX4016">
        <v>27</v>
      </c>
      <c r="GY4016" t="s">
        <v>190</v>
      </c>
      <c r="GZ4016" t="s">
        <v>191</v>
      </c>
      <c r="HB4016" s="24">
        <v>45713.301064814812</v>
      </c>
      <c r="HD4016">
        <v>10.9091</v>
      </c>
      <c r="HE4016">
        <v>329.99972500000001</v>
      </c>
      <c r="HH4016" t="s">
        <v>192</v>
      </c>
      <c r="HN4016" t="s">
        <v>26</v>
      </c>
      <c r="HP4016">
        <v>0</v>
      </c>
      <c r="HR4016">
        <v>0</v>
      </c>
      <c r="HS4016">
        <v>446</v>
      </c>
      <c r="HU4016" t="s">
        <v>616</v>
      </c>
      <c r="HV4016" t="s">
        <v>193</v>
      </c>
      <c r="HW4016" t="s">
        <v>194</v>
      </c>
      <c r="HX4016" t="s">
        <v>618</v>
      </c>
      <c r="HY4016">
        <v>7.5917999999999999E-2</v>
      </c>
      <c r="HZ4016" t="s">
        <v>195</v>
      </c>
      <c r="IA4016" t="s">
        <v>196</v>
      </c>
      <c r="IB4016" t="s">
        <v>457</v>
      </c>
      <c r="IC4016" t="s">
        <v>556</v>
      </c>
      <c r="IN4016">
        <v>-1</v>
      </c>
      <c r="IS4016" s="8">
        <v>45713</v>
      </c>
    </row>
    <row r="4017" spans="1:253" x14ac:dyDescent="0.25">
      <c r="A4017" t="s">
        <v>841</v>
      </c>
      <c r="B4017" t="s">
        <v>11405</v>
      </c>
      <c r="C4017" t="s">
        <v>557</v>
      </c>
      <c r="E4017" t="s">
        <v>1201</v>
      </c>
      <c r="F4017" t="s">
        <v>558</v>
      </c>
      <c r="G4017" t="s">
        <v>559</v>
      </c>
      <c r="H4017" t="s">
        <v>455</v>
      </c>
      <c r="I4017" t="s">
        <v>560</v>
      </c>
      <c r="J4017" s="8">
        <v>45233</v>
      </c>
      <c r="K4017" t="s">
        <v>189</v>
      </c>
      <c r="L4017" t="s">
        <v>9243</v>
      </c>
      <c r="O4017" s="8">
        <v>45717</v>
      </c>
      <c r="P4017" s="24">
        <v>45713.301064814812</v>
      </c>
      <c r="Q4017" t="s">
        <v>26</v>
      </c>
      <c r="R4017">
        <v>202510</v>
      </c>
      <c r="S4017">
        <v>263</v>
      </c>
      <c r="T4017">
        <v>263</v>
      </c>
      <c r="DE4017">
        <v>263</v>
      </c>
      <c r="GX4017">
        <v>11</v>
      </c>
      <c r="GY4017" t="s">
        <v>190</v>
      </c>
      <c r="GZ4017" t="s">
        <v>191</v>
      </c>
      <c r="HB4017" s="24">
        <v>45713.337743055556</v>
      </c>
      <c r="HD4017">
        <v>10.9091</v>
      </c>
      <c r="HE4017">
        <v>329.99972500000001</v>
      </c>
      <c r="HH4017" t="s">
        <v>192</v>
      </c>
      <c r="HN4017" t="s">
        <v>26</v>
      </c>
      <c r="HP4017">
        <v>0</v>
      </c>
      <c r="HR4017">
        <v>0</v>
      </c>
      <c r="HS4017">
        <v>263</v>
      </c>
      <c r="HU4017" t="s">
        <v>558</v>
      </c>
      <c r="HV4017" t="s">
        <v>193</v>
      </c>
      <c r="HW4017" t="s">
        <v>194</v>
      </c>
      <c r="HX4017" t="s">
        <v>561</v>
      </c>
      <c r="HY4017">
        <v>7.4480000000000005E-2</v>
      </c>
      <c r="HZ4017" t="s">
        <v>195</v>
      </c>
      <c r="IA4017" t="s">
        <v>196</v>
      </c>
      <c r="IB4017" t="s">
        <v>465</v>
      </c>
      <c r="IC4017" t="s">
        <v>562</v>
      </c>
      <c r="IN4017">
        <v>0</v>
      </c>
      <c r="IS4017" s="8">
        <v>45713</v>
      </c>
    </row>
    <row r="4018" spans="1:253" x14ac:dyDescent="0.25">
      <c r="A4018" t="s">
        <v>841</v>
      </c>
      <c r="B4018" t="s">
        <v>11406</v>
      </c>
      <c r="C4018" t="s">
        <v>557</v>
      </c>
      <c r="E4018" t="s">
        <v>11407</v>
      </c>
      <c r="F4018" t="s">
        <v>566</v>
      </c>
      <c r="G4018" t="s">
        <v>567</v>
      </c>
      <c r="H4018" t="s">
        <v>455</v>
      </c>
      <c r="I4018" t="s">
        <v>560</v>
      </c>
      <c r="J4018" s="8">
        <v>45019</v>
      </c>
      <c r="K4018" t="s">
        <v>189</v>
      </c>
      <c r="L4018" t="s">
        <v>9243</v>
      </c>
      <c r="O4018" s="8">
        <v>45717</v>
      </c>
      <c r="P4018" s="24">
        <v>45713.337743055556</v>
      </c>
      <c r="Q4018" t="s">
        <v>26</v>
      </c>
      <c r="R4018">
        <v>202510</v>
      </c>
      <c r="S4018">
        <v>3000</v>
      </c>
      <c r="T4018">
        <v>3000</v>
      </c>
      <c r="DE4018">
        <v>3000</v>
      </c>
      <c r="GX4018">
        <v>2</v>
      </c>
      <c r="GY4018" t="s">
        <v>190</v>
      </c>
      <c r="GZ4018" t="s">
        <v>191</v>
      </c>
      <c r="HB4018" s="24">
        <v>45713.785983796297</v>
      </c>
      <c r="HD4018">
        <v>10.9091</v>
      </c>
      <c r="HE4018">
        <v>329.99972500000001</v>
      </c>
      <c r="HH4018" t="s">
        <v>192</v>
      </c>
      <c r="HN4018" t="s">
        <v>26</v>
      </c>
      <c r="HP4018">
        <v>0</v>
      </c>
      <c r="HR4018">
        <v>0</v>
      </c>
      <c r="HS4018">
        <v>3000</v>
      </c>
      <c r="HU4018" t="s">
        <v>566</v>
      </c>
      <c r="HV4018" t="s">
        <v>193</v>
      </c>
      <c r="HW4018" t="s">
        <v>194</v>
      </c>
      <c r="HX4018" t="s">
        <v>568</v>
      </c>
      <c r="HY4018">
        <v>7.5917999999999999E-2</v>
      </c>
      <c r="HZ4018" t="s">
        <v>195</v>
      </c>
      <c r="IA4018" t="s">
        <v>196</v>
      </c>
      <c r="IB4018" t="s">
        <v>457</v>
      </c>
      <c r="IC4018" t="s">
        <v>556</v>
      </c>
      <c r="IN4018">
        <v>0</v>
      </c>
      <c r="IS4018" s="8">
        <v>45713</v>
      </c>
    </row>
    <row r="4019" spans="1:253" x14ac:dyDescent="0.25">
      <c r="A4019" t="s">
        <v>841</v>
      </c>
      <c r="B4019" t="s">
        <v>1296</v>
      </c>
      <c r="C4019" t="s">
        <v>557</v>
      </c>
      <c r="E4019" t="s">
        <v>1297</v>
      </c>
      <c r="F4019" t="s">
        <v>563</v>
      </c>
      <c r="G4019" t="s">
        <v>564</v>
      </c>
      <c r="H4019" t="s">
        <v>455</v>
      </c>
      <c r="I4019" t="s">
        <v>554</v>
      </c>
      <c r="J4019" s="8">
        <v>45015</v>
      </c>
      <c r="K4019" t="s">
        <v>189</v>
      </c>
      <c r="L4019" t="s">
        <v>9243</v>
      </c>
      <c r="O4019" s="8">
        <v>45717</v>
      </c>
      <c r="P4019" s="24">
        <v>45713.785983796297</v>
      </c>
      <c r="Q4019" t="s">
        <v>26</v>
      </c>
      <c r="R4019">
        <v>202510</v>
      </c>
      <c r="S4019">
        <v>3000</v>
      </c>
      <c r="T4019">
        <v>3000</v>
      </c>
      <c r="DE4019">
        <v>1277</v>
      </c>
      <c r="DF4019">
        <v>1723</v>
      </c>
      <c r="GX4019">
        <v>26</v>
      </c>
      <c r="GY4019" t="s">
        <v>190</v>
      </c>
      <c r="GZ4019" t="s">
        <v>191</v>
      </c>
      <c r="HB4019" s="24">
        <v>45714.526574074072</v>
      </c>
      <c r="HD4019">
        <v>10.9091</v>
      </c>
      <c r="HE4019">
        <v>329.99972500000001</v>
      </c>
      <c r="HH4019" t="s">
        <v>192</v>
      </c>
      <c r="HN4019" t="s">
        <v>26</v>
      </c>
      <c r="HP4019">
        <v>0</v>
      </c>
      <c r="HR4019">
        <v>0</v>
      </c>
      <c r="HS4019">
        <v>3000</v>
      </c>
      <c r="HU4019" t="s">
        <v>563</v>
      </c>
      <c r="HV4019" t="s">
        <v>193</v>
      </c>
      <c r="HW4019" t="s">
        <v>194</v>
      </c>
      <c r="HX4019" t="s">
        <v>565</v>
      </c>
      <c r="HY4019">
        <v>8.9125999999999997E-2</v>
      </c>
      <c r="HZ4019" t="s">
        <v>195</v>
      </c>
      <c r="IA4019" t="s">
        <v>196</v>
      </c>
      <c r="IB4019" t="s">
        <v>457</v>
      </c>
      <c r="IC4019" t="s">
        <v>556</v>
      </c>
      <c r="IN4019">
        <v>0</v>
      </c>
      <c r="IS4019" s="8">
        <v>45713</v>
      </c>
    </row>
    <row r="4020" spans="1:253" x14ac:dyDescent="0.25">
      <c r="A4020" t="s">
        <v>841</v>
      </c>
      <c r="B4020" t="s">
        <v>1516</v>
      </c>
      <c r="C4020" t="s">
        <v>557</v>
      </c>
      <c r="E4020" t="s">
        <v>1517</v>
      </c>
      <c r="F4020" t="s">
        <v>899</v>
      </c>
      <c r="G4020" t="s">
        <v>1477</v>
      </c>
      <c r="H4020" t="s">
        <v>455</v>
      </c>
      <c r="I4020" t="s">
        <v>554</v>
      </c>
      <c r="J4020" s="8">
        <v>45475</v>
      </c>
      <c r="K4020" t="s">
        <v>189</v>
      </c>
      <c r="L4020" t="s">
        <v>9243</v>
      </c>
      <c r="O4020" s="8">
        <v>45717</v>
      </c>
      <c r="P4020" s="24">
        <v>45714.526574074072</v>
      </c>
      <c r="Q4020" t="s">
        <v>26</v>
      </c>
      <c r="R4020">
        <v>202510</v>
      </c>
      <c r="S4020">
        <v>1187</v>
      </c>
      <c r="T4020">
        <v>1187</v>
      </c>
      <c r="DF4020">
        <v>1187</v>
      </c>
      <c r="GX4020">
        <v>100</v>
      </c>
      <c r="GY4020" t="s">
        <v>190</v>
      </c>
      <c r="GZ4020" t="s">
        <v>190</v>
      </c>
      <c r="HB4020" s="24">
        <v>45714.690335648149</v>
      </c>
      <c r="HD4020">
        <v>10.9091</v>
      </c>
      <c r="HE4020">
        <v>329.99972500000001</v>
      </c>
      <c r="HH4020" t="s">
        <v>192</v>
      </c>
      <c r="HN4020" t="s">
        <v>26</v>
      </c>
      <c r="HP4020">
        <v>0</v>
      </c>
      <c r="HR4020">
        <v>0</v>
      </c>
      <c r="HS4020">
        <v>1187</v>
      </c>
      <c r="HU4020" t="s">
        <v>899</v>
      </c>
      <c r="HV4020" t="s">
        <v>193</v>
      </c>
      <c r="HW4020" t="s">
        <v>194</v>
      </c>
      <c r="HX4020" t="s">
        <v>1478</v>
      </c>
      <c r="HY4020">
        <v>8.9125999999999997E-2</v>
      </c>
      <c r="HZ4020" t="s">
        <v>195</v>
      </c>
      <c r="IA4020" t="s">
        <v>196</v>
      </c>
      <c r="IB4020" t="s">
        <v>457</v>
      </c>
      <c r="IC4020" t="s">
        <v>556</v>
      </c>
      <c r="IN4020">
        <v>1</v>
      </c>
      <c r="IS4020" s="8">
        <v>45713</v>
      </c>
    </row>
    <row r="4021" spans="1:253" x14ac:dyDescent="0.25">
      <c r="A4021" t="s">
        <v>841</v>
      </c>
      <c r="B4021" t="s">
        <v>1875</v>
      </c>
      <c r="C4021" t="s">
        <v>557</v>
      </c>
      <c r="E4021" t="s">
        <v>1876</v>
      </c>
      <c r="F4021" t="s">
        <v>572</v>
      </c>
      <c r="G4021" t="s">
        <v>573</v>
      </c>
      <c r="H4021" t="s">
        <v>455</v>
      </c>
      <c r="I4021" t="s">
        <v>554</v>
      </c>
      <c r="J4021" s="8">
        <v>45181</v>
      </c>
      <c r="K4021" t="s">
        <v>189</v>
      </c>
      <c r="L4021" t="s">
        <v>9243</v>
      </c>
      <c r="O4021" s="8">
        <v>45717</v>
      </c>
      <c r="P4021" s="24">
        <v>45714.690335648149</v>
      </c>
      <c r="Q4021" t="s">
        <v>26</v>
      </c>
      <c r="R4021">
        <v>202510</v>
      </c>
      <c r="S4021">
        <v>308</v>
      </c>
      <c r="T4021">
        <v>308</v>
      </c>
      <c r="DF4021">
        <v>308</v>
      </c>
      <c r="GX4021">
        <v>25</v>
      </c>
      <c r="GY4021" t="s">
        <v>190</v>
      </c>
      <c r="GZ4021" t="s">
        <v>191</v>
      </c>
      <c r="HB4021" s="24">
        <v>45714.743171296293</v>
      </c>
      <c r="HD4021">
        <v>13.8462</v>
      </c>
      <c r="HE4021">
        <v>259.99913299999997</v>
      </c>
      <c r="HH4021" t="s">
        <v>192</v>
      </c>
      <c r="HN4021" t="s">
        <v>26</v>
      </c>
      <c r="HP4021">
        <v>0</v>
      </c>
      <c r="HR4021">
        <v>0</v>
      </c>
      <c r="HS4021">
        <v>308</v>
      </c>
      <c r="HU4021" t="s">
        <v>572</v>
      </c>
      <c r="HV4021" t="s">
        <v>193</v>
      </c>
      <c r="HW4021" t="s">
        <v>194</v>
      </c>
      <c r="HX4021" t="s">
        <v>574</v>
      </c>
      <c r="HY4021">
        <v>8.9125999999999997E-2</v>
      </c>
      <c r="HZ4021" t="s">
        <v>195</v>
      </c>
      <c r="IA4021" t="s">
        <v>196</v>
      </c>
      <c r="IB4021" t="s">
        <v>457</v>
      </c>
      <c r="IC4021" t="s">
        <v>556</v>
      </c>
      <c r="IN4021">
        <v>1</v>
      </c>
      <c r="IS4021" s="8">
        <v>45713</v>
      </c>
    </row>
    <row r="4022" spans="1:253" x14ac:dyDescent="0.25">
      <c r="A4022" t="s">
        <v>841</v>
      </c>
      <c r="B4022" t="s">
        <v>1877</v>
      </c>
      <c r="C4022" t="s">
        <v>557</v>
      </c>
      <c r="E4022" t="s">
        <v>1878</v>
      </c>
      <c r="F4022" t="s">
        <v>600</v>
      </c>
      <c r="G4022" t="s">
        <v>601</v>
      </c>
      <c r="H4022" t="s">
        <v>455</v>
      </c>
      <c r="I4022" t="s">
        <v>554</v>
      </c>
      <c r="J4022" s="8">
        <v>45281</v>
      </c>
      <c r="K4022" t="s">
        <v>189</v>
      </c>
      <c r="L4022" t="s">
        <v>9243</v>
      </c>
      <c r="O4022" s="8">
        <v>45717</v>
      </c>
      <c r="P4022" s="24">
        <v>45714.743171296293</v>
      </c>
      <c r="Q4022" t="s">
        <v>26</v>
      </c>
      <c r="R4022">
        <v>202510</v>
      </c>
      <c r="S4022">
        <v>865</v>
      </c>
      <c r="T4022">
        <v>865</v>
      </c>
      <c r="DF4022">
        <v>865</v>
      </c>
      <c r="GX4022">
        <v>9</v>
      </c>
      <c r="GY4022" t="s">
        <v>190</v>
      </c>
      <c r="GZ4022" t="s">
        <v>191</v>
      </c>
      <c r="HB4022" s="24">
        <v>45714.897523148145</v>
      </c>
      <c r="HD4022">
        <v>10.9091</v>
      </c>
      <c r="HE4022">
        <v>329.99972500000001</v>
      </c>
      <c r="HH4022" t="s">
        <v>192</v>
      </c>
      <c r="HN4022" t="s">
        <v>26</v>
      </c>
      <c r="HP4022">
        <v>0</v>
      </c>
      <c r="HR4022">
        <v>0</v>
      </c>
      <c r="HS4022">
        <v>865</v>
      </c>
      <c r="HU4022" t="s">
        <v>600</v>
      </c>
      <c r="HV4022" t="s">
        <v>193</v>
      </c>
      <c r="HW4022" t="s">
        <v>194</v>
      </c>
      <c r="HX4022" t="s">
        <v>602</v>
      </c>
      <c r="HY4022">
        <v>8.9125999999999997E-2</v>
      </c>
      <c r="HZ4022" t="s">
        <v>195</v>
      </c>
      <c r="IA4022" t="s">
        <v>196</v>
      </c>
      <c r="IB4022" t="s">
        <v>457</v>
      </c>
      <c r="IC4022" t="s">
        <v>556</v>
      </c>
      <c r="IN4022">
        <v>1</v>
      </c>
      <c r="IS4022" s="8">
        <v>45713</v>
      </c>
    </row>
    <row r="4023" spans="1:253" x14ac:dyDescent="0.25">
      <c r="A4023" t="s">
        <v>841</v>
      </c>
      <c r="B4023" t="s">
        <v>1879</v>
      </c>
      <c r="C4023" t="s">
        <v>557</v>
      </c>
      <c r="E4023" t="s">
        <v>1880</v>
      </c>
      <c r="F4023" t="s">
        <v>569</v>
      </c>
      <c r="G4023" t="s">
        <v>570</v>
      </c>
      <c r="H4023" t="s">
        <v>455</v>
      </c>
      <c r="I4023" t="s">
        <v>554</v>
      </c>
      <c r="J4023" s="8">
        <v>45015</v>
      </c>
      <c r="K4023" t="s">
        <v>189</v>
      </c>
      <c r="L4023" t="s">
        <v>9243</v>
      </c>
      <c r="O4023" s="8">
        <v>45717</v>
      </c>
      <c r="P4023" s="24">
        <v>45714.897523148145</v>
      </c>
      <c r="Q4023" t="s">
        <v>26</v>
      </c>
      <c r="R4023">
        <v>202510</v>
      </c>
      <c r="S4023">
        <v>5000</v>
      </c>
      <c r="T4023">
        <v>5000</v>
      </c>
      <c r="U4023" t="s">
        <v>8873</v>
      </c>
      <c r="V4023" t="s">
        <v>8872</v>
      </c>
      <c r="DF4023">
        <v>724</v>
      </c>
      <c r="DG4023">
        <v>4276</v>
      </c>
      <c r="GX4023">
        <v>10</v>
      </c>
      <c r="GY4023" t="s">
        <v>190</v>
      </c>
      <c r="GZ4023" t="s">
        <v>191</v>
      </c>
      <c r="HB4023" s="24">
        <v>45715.911481481482</v>
      </c>
      <c r="HD4023">
        <v>10.9091</v>
      </c>
      <c r="HE4023">
        <v>329.99972500000001</v>
      </c>
      <c r="HH4023" t="s">
        <v>192</v>
      </c>
      <c r="HN4023" t="s">
        <v>26</v>
      </c>
      <c r="HP4023">
        <v>0</v>
      </c>
      <c r="HR4023">
        <v>0</v>
      </c>
      <c r="HS4023">
        <v>5000</v>
      </c>
      <c r="HU4023" t="s">
        <v>569</v>
      </c>
      <c r="HV4023" t="s">
        <v>193</v>
      </c>
      <c r="HW4023" t="s">
        <v>194</v>
      </c>
      <c r="HX4023" t="s">
        <v>571</v>
      </c>
      <c r="HY4023">
        <v>8.9125999999999997E-2</v>
      </c>
      <c r="HZ4023" t="s">
        <v>195</v>
      </c>
      <c r="IA4023" t="s">
        <v>196</v>
      </c>
      <c r="IB4023" t="s">
        <v>457</v>
      </c>
      <c r="IC4023" t="s">
        <v>556</v>
      </c>
      <c r="IN4023">
        <v>1</v>
      </c>
      <c r="IS4023" s="8">
        <v>45713</v>
      </c>
    </row>
    <row r="4024" spans="1:253" x14ac:dyDescent="0.25">
      <c r="A4024" t="s">
        <v>841</v>
      </c>
      <c r="B4024" t="s">
        <v>2077</v>
      </c>
      <c r="C4024" t="s">
        <v>557</v>
      </c>
      <c r="E4024" t="s">
        <v>1189</v>
      </c>
      <c r="F4024" t="s">
        <v>607</v>
      </c>
      <c r="G4024" t="s">
        <v>1292</v>
      </c>
      <c r="H4024" t="s">
        <v>455</v>
      </c>
      <c r="I4024" t="s">
        <v>554</v>
      </c>
      <c r="J4024" s="8">
        <v>45231</v>
      </c>
      <c r="K4024" t="s">
        <v>189</v>
      </c>
      <c r="L4024" t="s">
        <v>9243</v>
      </c>
      <c r="O4024" s="8">
        <v>45717</v>
      </c>
      <c r="P4024" s="24">
        <v>45715.911481481482</v>
      </c>
      <c r="Q4024" t="s">
        <v>26</v>
      </c>
      <c r="R4024">
        <v>202510</v>
      </c>
      <c r="S4024">
        <v>50</v>
      </c>
      <c r="T4024">
        <v>50</v>
      </c>
      <c r="DG4024">
        <v>50</v>
      </c>
      <c r="GX4024">
        <v>11</v>
      </c>
      <c r="GY4024" t="s">
        <v>190</v>
      </c>
      <c r="GZ4024" t="s">
        <v>191</v>
      </c>
      <c r="HB4024" s="24">
        <v>45715.921956018516</v>
      </c>
      <c r="HD4024">
        <v>10.9091</v>
      </c>
      <c r="HE4024">
        <v>329.99972500000001</v>
      </c>
      <c r="HH4024" t="s">
        <v>192</v>
      </c>
      <c r="HN4024" t="s">
        <v>26</v>
      </c>
      <c r="HP4024">
        <v>0</v>
      </c>
      <c r="HR4024">
        <v>0</v>
      </c>
      <c r="HS4024">
        <v>50</v>
      </c>
      <c r="HU4024" t="s">
        <v>607</v>
      </c>
      <c r="HV4024" t="s">
        <v>193</v>
      </c>
      <c r="HW4024" t="s">
        <v>194</v>
      </c>
      <c r="HX4024" t="s">
        <v>1293</v>
      </c>
      <c r="HY4024">
        <v>8.2859000000000002E-2</v>
      </c>
      <c r="HZ4024" t="s">
        <v>195</v>
      </c>
      <c r="IA4024" t="s">
        <v>196</v>
      </c>
      <c r="IB4024" t="s">
        <v>465</v>
      </c>
      <c r="IC4024" t="s">
        <v>562</v>
      </c>
      <c r="IN4024">
        <v>2</v>
      </c>
      <c r="IS4024" s="8">
        <v>45713</v>
      </c>
    </row>
    <row r="4025" spans="1:253" x14ac:dyDescent="0.25">
      <c r="A4025" t="s">
        <v>841</v>
      </c>
      <c r="B4025" t="s">
        <v>8594</v>
      </c>
      <c r="C4025" t="s">
        <v>557</v>
      </c>
      <c r="E4025" t="s">
        <v>8595</v>
      </c>
      <c r="F4025" t="s">
        <v>614</v>
      </c>
      <c r="G4025" t="s">
        <v>615</v>
      </c>
      <c r="H4025" t="s">
        <v>455</v>
      </c>
      <c r="I4025" t="s">
        <v>554</v>
      </c>
      <c r="J4025" s="8">
        <v>45406</v>
      </c>
      <c r="K4025" t="s">
        <v>189</v>
      </c>
      <c r="L4025" t="s">
        <v>9243</v>
      </c>
      <c r="O4025" s="8">
        <v>45717</v>
      </c>
      <c r="P4025" s="24">
        <v>45715.921956018516</v>
      </c>
      <c r="Q4025" t="s">
        <v>26</v>
      </c>
      <c r="R4025">
        <v>202510</v>
      </c>
      <c r="S4025">
        <v>750</v>
      </c>
      <c r="T4025">
        <v>750</v>
      </c>
      <c r="DG4025">
        <v>563</v>
      </c>
      <c r="DH4025">
        <v>187</v>
      </c>
      <c r="GX4025">
        <v>2</v>
      </c>
      <c r="GY4025" t="s">
        <v>190</v>
      </c>
      <c r="GZ4025" t="s">
        <v>191</v>
      </c>
      <c r="HB4025" s="24">
        <v>45716.277071759258</v>
      </c>
      <c r="HD4025">
        <v>10.9091</v>
      </c>
      <c r="HE4025">
        <v>329.99972500000001</v>
      </c>
      <c r="HH4025" t="s">
        <v>192</v>
      </c>
      <c r="HN4025" t="s">
        <v>26</v>
      </c>
      <c r="HP4025">
        <v>0</v>
      </c>
      <c r="HR4025">
        <v>0</v>
      </c>
      <c r="HS4025">
        <v>750</v>
      </c>
      <c r="HU4025" t="s">
        <v>614</v>
      </c>
      <c r="HV4025" t="s">
        <v>193</v>
      </c>
      <c r="HW4025" t="s">
        <v>194</v>
      </c>
      <c r="HX4025" t="s">
        <v>1009</v>
      </c>
      <c r="HY4025">
        <v>8.2428000000000001E-2</v>
      </c>
      <c r="HZ4025" t="s">
        <v>195</v>
      </c>
      <c r="IA4025" t="s">
        <v>196</v>
      </c>
      <c r="IB4025" t="s">
        <v>457</v>
      </c>
      <c r="IC4025" t="s">
        <v>556</v>
      </c>
      <c r="IN4025">
        <v>2</v>
      </c>
      <c r="IS4025" s="8">
        <v>45713</v>
      </c>
    </row>
    <row r="4026" spans="1:253" x14ac:dyDescent="0.25">
      <c r="A4026" t="s">
        <v>841</v>
      </c>
      <c r="B4026" t="s">
        <v>1579</v>
      </c>
      <c r="C4026" t="s">
        <v>557</v>
      </c>
      <c r="E4026" t="s">
        <v>1580</v>
      </c>
      <c r="F4026" t="s">
        <v>768</v>
      </c>
      <c r="G4026" t="s">
        <v>769</v>
      </c>
      <c r="H4026" t="s">
        <v>455</v>
      </c>
      <c r="I4026" t="s">
        <v>630</v>
      </c>
      <c r="J4026" s="8">
        <v>45184</v>
      </c>
      <c r="K4026" t="s">
        <v>189</v>
      </c>
      <c r="L4026" t="s">
        <v>9243</v>
      </c>
      <c r="O4026" s="8">
        <v>45717</v>
      </c>
      <c r="P4026" s="24">
        <v>45716.277071759258</v>
      </c>
      <c r="Q4026" t="s">
        <v>26</v>
      </c>
      <c r="R4026">
        <v>202510</v>
      </c>
      <c r="S4026">
        <v>452</v>
      </c>
      <c r="T4026">
        <v>452</v>
      </c>
      <c r="DH4026">
        <v>452</v>
      </c>
      <c r="GX4026">
        <v>32</v>
      </c>
      <c r="GY4026" t="s">
        <v>190</v>
      </c>
      <c r="GZ4026" t="s">
        <v>191</v>
      </c>
      <c r="HB4026" s="24">
        <v>45716.353773148148</v>
      </c>
      <c r="HD4026">
        <v>13.333299999999999</v>
      </c>
      <c r="HE4026">
        <v>270.000675</v>
      </c>
      <c r="HH4026" t="s">
        <v>192</v>
      </c>
      <c r="HN4026" t="s">
        <v>26</v>
      </c>
      <c r="HP4026">
        <v>0</v>
      </c>
      <c r="HR4026">
        <v>0</v>
      </c>
      <c r="HS4026">
        <v>452</v>
      </c>
      <c r="HU4026" t="s">
        <v>768</v>
      </c>
      <c r="HV4026" t="s">
        <v>193</v>
      </c>
      <c r="HW4026" t="s">
        <v>194</v>
      </c>
      <c r="HX4026" t="s">
        <v>770</v>
      </c>
      <c r="HY4026">
        <v>0.120991</v>
      </c>
      <c r="HZ4026" t="s">
        <v>195</v>
      </c>
      <c r="IA4026" t="s">
        <v>196</v>
      </c>
      <c r="IB4026" t="s">
        <v>457</v>
      </c>
      <c r="IC4026" t="s">
        <v>556</v>
      </c>
      <c r="IN4026">
        <v>3</v>
      </c>
      <c r="IS4026" s="8">
        <v>45713</v>
      </c>
    </row>
    <row r="4027" spans="1:253" x14ac:dyDescent="0.25">
      <c r="A4027" t="s">
        <v>841</v>
      </c>
      <c r="B4027" t="s">
        <v>1581</v>
      </c>
      <c r="C4027" t="s">
        <v>557</v>
      </c>
      <c r="E4027" t="s">
        <v>1582</v>
      </c>
      <c r="F4027" t="s">
        <v>698</v>
      </c>
      <c r="G4027" t="s">
        <v>699</v>
      </c>
      <c r="H4027" t="s">
        <v>455</v>
      </c>
      <c r="I4027" t="s">
        <v>630</v>
      </c>
      <c r="J4027" s="8">
        <v>45181</v>
      </c>
      <c r="K4027" t="s">
        <v>189</v>
      </c>
      <c r="L4027" t="s">
        <v>9243</v>
      </c>
      <c r="O4027" s="8">
        <v>45717</v>
      </c>
      <c r="P4027" s="24">
        <v>45716.353773148148</v>
      </c>
      <c r="Q4027" t="s">
        <v>26</v>
      </c>
      <c r="R4027">
        <v>202510</v>
      </c>
      <c r="S4027">
        <v>400</v>
      </c>
      <c r="T4027">
        <v>400</v>
      </c>
      <c r="DH4027">
        <v>400</v>
      </c>
      <c r="GX4027">
        <v>3</v>
      </c>
      <c r="GY4027" t="s">
        <v>190</v>
      </c>
      <c r="GZ4027" t="s">
        <v>191</v>
      </c>
      <c r="HB4027" s="24">
        <v>45716.422442129631</v>
      </c>
      <c r="HD4027">
        <v>13.333299999999999</v>
      </c>
      <c r="HE4027">
        <v>270.000675</v>
      </c>
      <c r="HH4027" t="s">
        <v>192</v>
      </c>
      <c r="HN4027" t="s">
        <v>26</v>
      </c>
      <c r="HP4027">
        <v>0</v>
      </c>
      <c r="HR4027">
        <v>0</v>
      </c>
      <c r="HS4027">
        <v>400</v>
      </c>
      <c r="HU4027" t="s">
        <v>698</v>
      </c>
      <c r="HV4027" t="s">
        <v>193</v>
      </c>
      <c r="HW4027" t="s">
        <v>194</v>
      </c>
      <c r="HX4027" t="s">
        <v>700</v>
      </c>
      <c r="HY4027">
        <v>0.120991</v>
      </c>
      <c r="HZ4027" t="s">
        <v>195</v>
      </c>
      <c r="IA4027" t="s">
        <v>196</v>
      </c>
      <c r="IB4027" t="s">
        <v>457</v>
      </c>
      <c r="IC4027" t="s">
        <v>556</v>
      </c>
      <c r="IN4027">
        <v>3</v>
      </c>
      <c r="IS4027" s="8">
        <v>45713</v>
      </c>
    </row>
    <row r="4028" spans="1:253" x14ac:dyDescent="0.25">
      <c r="A4028" t="s">
        <v>841</v>
      </c>
      <c r="B4028" t="s">
        <v>1583</v>
      </c>
      <c r="C4028" t="s">
        <v>557</v>
      </c>
      <c r="E4028" t="s">
        <v>1584</v>
      </c>
      <c r="F4028" t="s">
        <v>628</v>
      </c>
      <c r="G4028" t="s">
        <v>629</v>
      </c>
      <c r="H4028" t="s">
        <v>455</v>
      </c>
      <c r="I4028" t="s">
        <v>630</v>
      </c>
      <c r="J4028" s="8">
        <v>45032</v>
      </c>
      <c r="K4028" t="s">
        <v>189</v>
      </c>
      <c r="L4028" t="s">
        <v>9243</v>
      </c>
      <c r="O4028" s="8">
        <v>45717</v>
      </c>
      <c r="P4028" s="24">
        <v>45716.422442129631</v>
      </c>
      <c r="Q4028" t="s">
        <v>26</v>
      </c>
      <c r="R4028">
        <v>202510</v>
      </c>
      <c r="S4028">
        <v>300</v>
      </c>
      <c r="T4028">
        <v>300</v>
      </c>
      <c r="DH4028">
        <v>300</v>
      </c>
      <c r="GX4028">
        <v>4</v>
      </c>
      <c r="GY4028" t="s">
        <v>190</v>
      </c>
      <c r="GZ4028" t="s">
        <v>191</v>
      </c>
      <c r="HB4028" s="24">
        <v>45716.510405092595</v>
      </c>
      <c r="HD4028">
        <v>13.333299999999999</v>
      </c>
      <c r="HE4028">
        <v>270.000675</v>
      </c>
      <c r="HH4028" t="s">
        <v>192</v>
      </c>
      <c r="HN4028" t="s">
        <v>26</v>
      </c>
      <c r="HP4028">
        <v>0</v>
      </c>
      <c r="HR4028">
        <v>0</v>
      </c>
      <c r="HS4028">
        <v>300</v>
      </c>
      <c r="HU4028" t="s">
        <v>628</v>
      </c>
      <c r="HV4028" t="s">
        <v>193</v>
      </c>
      <c r="HW4028" t="s">
        <v>194</v>
      </c>
      <c r="HX4028" t="s">
        <v>631</v>
      </c>
      <c r="HY4028">
        <v>0.120991</v>
      </c>
      <c r="HZ4028" t="s">
        <v>195</v>
      </c>
      <c r="IA4028" t="s">
        <v>196</v>
      </c>
      <c r="IB4028" t="s">
        <v>457</v>
      </c>
      <c r="IC4028" t="s">
        <v>556</v>
      </c>
      <c r="IN4028">
        <v>3</v>
      </c>
      <c r="IS4028" s="8">
        <v>45713</v>
      </c>
    </row>
    <row r="4029" spans="1:253" x14ac:dyDescent="0.25">
      <c r="A4029" t="s">
        <v>841</v>
      </c>
      <c r="B4029" t="s">
        <v>1518</v>
      </c>
      <c r="C4029" t="s">
        <v>557</v>
      </c>
      <c r="E4029" t="s">
        <v>1519</v>
      </c>
      <c r="F4029" t="s">
        <v>608</v>
      </c>
      <c r="G4029" t="s">
        <v>609</v>
      </c>
      <c r="H4029" t="s">
        <v>455</v>
      </c>
      <c r="I4029" t="s">
        <v>630</v>
      </c>
      <c r="J4029" s="8">
        <v>45181</v>
      </c>
      <c r="K4029" t="s">
        <v>189</v>
      </c>
      <c r="L4029" t="s">
        <v>9243</v>
      </c>
      <c r="O4029" s="8">
        <v>45717</v>
      </c>
      <c r="P4029" s="24">
        <v>45716.510405092595</v>
      </c>
      <c r="Q4029" t="s">
        <v>26</v>
      </c>
      <c r="R4029">
        <v>202510</v>
      </c>
      <c r="S4029">
        <v>660</v>
      </c>
      <c r="T4029">
        <v>660</v>
      </c>
      <c r="DH4029">
        <v>660</v>
      </c>
      <c r="GX4029">
        <v>9</v>
      </c>
      <c r="GY4029" t="s">
        <v>190</v>
      </c>
      <c r="GZ4029" t="s">
        <v>191</v>
      </c>
      <c r="HB4029" s="24">
        <v>45716.617349537039</v>
      </c>
      <c r="HD4029">
        <v>13.0909</v>
      </c>
      <c r="HE4029">
        <v>275.00019099999997</v>
      </c>
      <c r="HH4029" t="s">
        <v>192</v>
      </c>
      <c r="HN4029" t="s">
        <v>26</v>
      </c>
      <c r="HP4029">
        <v>0</v>
      </c>
      <c r="HR4029">
        <v>0</v>
      </c>
      <c r="HS4029">
        <v>660</v>
      </c>
      <c r="HU4029" t="s">
        <v>608</v>
      </c>
      <c r="HV4029" t="s">
        <v>193</v>
      </c>
      <c r="HW4029" t="s">
        <v>194</v>
      </c>
      <c r="HX4029" t="s">
        <v>610</v>
      </c>
      <c r="HY4029">
        <v>0.120991</v>
      </c>
      <c r="HZ4029" t="s">
        <v>195</v>
      </c>
      <c r="IA4029" t="s">
        <v>196</v>
      </c>
      <c r="IB4029" t="s">
        <v>457</v>
      </c>
      <c r="IC4029" t="s">
        <v>556</v>
      </c>
      <c r="IN4029">
        <v>3</v>
      </c>
      <c r="IS4029" s="8">
        <v>45713</v>
      </c>
    </row>
    <row r="4030" spans="1:253" x14ac:dyDescent="0.25">
      <c r="A4030" t="s">
        <v>841</v>
      </c>
      <c r="B4030" t="s">
        <v>1944</v>
      </c>
      <c r="C4030" t="s">
        <v>557</v>
      </c>
      <c r="E4030" t="s">
        <v>1945</v>
      </c>
      <c r="F4030" t="s">
        <v>633</v>
      </c>
      <c r="G4030" t="s">
        <v>634</v>
      </c>
      <c r="H4030" t="s">
        <v>455</v>
      </c>
      <c r="I4030" t="s">
        <v>630</v>
      </c>
      <c r="J4030" s="8">
        <v>45181</v>
      </c>
      <c r="K4030" t="s">
        <v>189</v>
      </c>
      <c r="L4030" t="s">
        <v>9243</v>
      </c>
      <c r="O4030" s="8">
        <v>45717</v>
      </c>
      <c r="P4030" s="24">
        <v>45716.617349537039</v>
      </c>
      <c r="Q4030" t="s">
        <v>26</v>
      </c>
      <c r="R4030">
        <v>202510</v>
      </c>
      <c r="S4030">
        <v>1632</v>
      </c>
      <c r="T4030">
        <v>1632</v>
      </c>
      <c r="DH4030">
        <v>1632</v>
      </c>
      <c r="GX4030">
        <v>12</v>
      </c>
      <c r="GY4030" t="s">
        <v>190</v>
      </c>
      <c r="GZ4030" t="s">
        <v>191</v>
      </c>
      <c r="HB4030" s="24">
        <v>45716.928923611114</v>
      </c>
      <c r="HD4030">
        <v>13.333299999999999</v>
      </c>
      <c r="HE4030">
        <v>270.000675</v>
      </c>
      <c r="HH4030" t="s">
        <v>192</v>
      </c>
      <c r="HN4030" t="s">
        <v>26</v>
      </c>
      <c r="HP4030">
        <v>0</v>
      </c>
      <c r="HR4030">
        <v>0</v>
      </c>
      <c r="HS4030">
        <v>1632</v>
      </c>
      <c r="HU4030" t="s">
        <v>633</v>
      </c>
      <c r="HV4030" t="s">
        <v>193</v>
      </c>
      <c r="HW4030" t="s">
        <v>194</v>
      </c>
      <c r="HX4030" t="s">
        <v>635</v>
      </c>
      <c r="HY4030">
        <v>0.120991</v>
      </c>
      <c r="HZ4030" t="s">
        <v>195</v>
      </c>
      <c r="IA4030" t="s">
        <v>196</v>
      </c>
      <c r="IB4030" t="s">
        <v>457</v>
      </c>
      <c r="IC4030" t="s">
        <v>556</v>
      </c>
      <c r="IE4030" t="s">
        <v>203</v>
      </c>
      <c r="IF4030" s="8">
        <v>2958465</v>
      </c>
      <c r="IN4030">
        <v>3</v>
      </c>
      <c r="IS4030" s="8">
        <v>45713</v>
      </c>
    </row>
    <row r="4031" spans="1:253" x14ac:dyDescent="0.25">
      <c r="A4031" t="s">
        <v>841</v>
      </c>
      <c r="B4031" t="s">
        <v>6944</v>
      </c>
      <c r="C4031" t="s">
        <v>557</v>
      </c>
      <c r="E4031" t="s">
        <v>6945</v>
      </c>
      <c r="F4031" t="s">
        <v>622</v>
      </c>
      <c r="G4031" t="s">
        <v>623</v>
      </c>
      <c r="H4031" t="s">
        <v>455</v>
      </c>
      <c r="I4031" t="s">
        <v>857</v>
      </c>
      <c r="J4031" s="8">
        <v>45018</v>
      </c>
      <c r="K4031" t="s">
        <v>189</v>
      </c>
      <c r="L4031" t="s">
        <v>9243</v>
      </c>
      <c r="O4031" s="8">
        <v>45717</v>
      </c>
      <c r="P4031" s="24">
        <v>45716.928923611114</v>
      </c>
      <c r="Q4031" t="s">
        <v>26</v>
      </c>
      <c r="R4031">
        <v>202510</v>
      </c>
      <c r="S4031">
        <v>489</v>
      </c>
      <c r="T4031">
        <v>489</v>
      </c>
      <c r="DH4031">
        <v>198</v>
      </c>
      <c r="DK4031">
        <v>291</v>
      </c>
      <c r="GX4031">
        <v>1</v>
      </c>
      <c r="GY4031" t="s">
        <v>190</v>
      </c>
      <c r="GZ4031" t="s">
        <v>191</v>
      </c>
      <c r="HB4031" s="24">
        <v>45719.354756944442</v>
      </c>
      <c r="HD4031">
        <v>28</v>
      </c>
      <c r="HE4031">
        <v>128.57142899999999</v>
      </c>
      <c r="HH4031" t="s">
        <v>192</v>
      </c>
      <c r="HN4031" t="s">
        <v>26</v>
      </c>
      <c r="HP4031">
        <v>0</v>
      </c>
      <c r="HR4031">
        <v>0</v>
      </c>
      <c r="HS4031">
        <v>489</v>
      </c>
      <c r="HU4031" t="s">
        <v>622</v>
      </c>
      <c r="HV4031" t="s">
        <v>193</v>
      </c>
      <c r="HW4031" t="s">
        <v>194</v>
      </c>
      <c r="HX4031" t="s">
        <v>624</v>
      </c>
      <c r="HY4031">
        <v>0.20791699999999999</v>
      </c>
      <c r="HZ4031" t="s">
        <v>195</v>
      </c>
      <c r="IA4031" t="s">
        <v>196</v>
      </c>
      <c r="IB4031" t="s">
        <v>457</v>
      </c>
      <c r="IC4031" t="s">
        <v>556</v>
      </c>
      <c r="IN4031">
        <v>3</v>
      </c>
      <c r="IS4031" s="8">
        <v>45713</v>
      </c>
    </row>
    <row r="4032" spans="1:253" x14ac:dyDescent="0.25">
      <c r="A4032" t="s">
        <v>841</v>
      </c>
      <c r="B4032" t="s">
        <v>3409</v>
      </c>
      <c r="C4032" t="s">
        <v>557</v>
      </c>
      <c r="E4032" t="s">
        <v>3410</v>
      </c>
      <c r="F4032" t="s">
        <v>622</v>
      </c>
      <c r="G4032" t="s">
        <v>623</v>
      </c>
      <c r="H4032" t="s">
        <v>455</v>
      </c>
      <c r="I4032" t="s">
        <v>857</v>
      </c>
      <c r="J4032" s="8">
        <v>45018</v>
      </c>
      <c r="K4032" t="s">
        <v>189</v>
      </c>
      <c r="L4032" t="s">
        <v>9243</v>
      </c>
      <c r="O4032" s="8">
        <v>45724</v>
      </c>
      <c r="P4032" s="24">
        <v>45719.354756944442</v>
      </c>
      <c r="Q4032" t="s">
        <v>26</v>
      </c>
      <c r="R4032">
        <v>202511</v>
      </c>
      <c r="S4032">
        <v>200</v>
      </c>
      <c r="T4032">
        <v>200</v>
      </c>
      <c r="DK4032">
        <v>200</v>
      </c>
      <c r="GX4032">
        <v>1</v>
      </c>
      <c r="GY4032" t="s">
        <v>190</v>
      </c>
      <c r="GZ4032" t="s">
        <v>191</v>
      </c>
      <c r="HB4032" s="24">
        <v>45719.426516203705</v>
      </c>
      <c r="HD4032">
        <v>28</v>
      </c>
      <c r="HE4032">
        <v>128.57142899999999</v>
      </c>
      <c r="HH4032" t="s">
        <v>192</v>
      </c>
      <c r="HN4032" t="s">
        <v>26</v>
      </c>
      <c r="HP4032">
        <v>0</v>
      </c>
      <c r="HR4032">
        <v>0</v>
      </c>
      <c r="HS4032">
        <v>200</v>
      </c>
      <c r="HU4032" t="s">
        <v>622</v>
      </c>
      <c r="HV4032" t="s">
        <v>193</v>
      </c>
      <c r="HW4032" t="s">
        <v>194</v>
      </c>
      <c r="HX4032" t="s">
        <v>624</v>
      </c>
      <c r="HY4032">
        <v>0.20791699999999999</v>
      </c>
      <c r="HZ4032" t="s">
        <v>195</v>
      </c>
      <c r="IA4032" t="s">
        <v>196</v>
      </c>
      <c r="IB4032" t="s">
        <v>457</v>
      </c>
      <c r="IC4032" t="s">
        <v>556</v>
      </c>
      <c r="IN4032">
        <v>-1</v>
      </c>
      <c r="IS4032" s="8">
        <v>45720</v>
      </c>
    </row>
    <row r="4033" spans="1:253" x14ac:dyDescent="0.25">
      <c r="A4033" t="s">
        <v>841</v>
      </c>
      <c r="B4033" t="s">
        <v>2071</v>
      </c>
      <c r="C4033" t="s">
        <v>557</v>
      </c>
      <c r="E4033" t="s">
        <v>2072</v>
      </c>
      <c r="F4033" t="s">
        <v>569</v>
      </c>
      <c r="G4033" t="s">
        <v>570</v>
      </c>
      <c r="H4033" t="s">
        <v>455</v>
      </c>
      <c r="I4033" t="s">
        <v>554</v>
      </c>
      <c r="J4033" s="8">
        <v>45015</v>
      </c>
      <c r="K4033" t="s">
        <v>189</v>
      </c>
      <c r="L4033" t="s">
        <v>9243</v>
      </c>
      <c r="O4033" s="8">
        <v>45724</v>
      </c>
      <c r="P4033" s="24">
        <v>45719.426516203705</v>
      </c>
      <c r="Q4033" t="s">
        <v>26</v>
      </c>
      <c r="R4033">
        <v>202511</v>
      </c>
      <c r="S4033">
        <v>1300</v>
      </c>
      <c r="T4033">
        <v>1300</v>
      </c>
      <c r="DK4033">
        <v>1300</v>
      </c>
      <c r="GX4033">
        <v>10</v>
      </c>
      <c r="GY4033" t="s">
        <v>190</v>
      </c>
      <c r="GZ4033" t="s">
        <v>191</v>
      </c>
      <c r="HB4033" s="24">
        <v>45719.642743055556</v>
      </c>
      <c r="HD4033">
        <v>10.9091</v>
      </c>
      <c r="HE4033">
        <v>329.99972500000001</v>
      </c>
      <c r="HG4033" t="s">
        <v>1525</v>
      </c>
      <c r="HH4033" t="s">
        <v>192</v>
      </c>
      <c r="HN4033" t="s">
        <v>26</v>
      </c>
      <c r="HP4033">
        <v>0</v>
      </c>
      <c r="HR4033">
        <v>0</v>
      </c>
      <c r="HS4033">
        <v>1300</v>
      </c>
      <c r="HU4033" t="s">
        <v>569</v>
      </c>
      <c r="HV4033" t="s">
        <v>193</v>
      </c>
      <c r="HW4033" t="s">
        <v>194</v>
      </c>
      <c r="HX4033" t="s">
        <v>571</v>
      </c>
      <c r="HY4033">
        <v>8.9125999999999997E-2</v>
      </c>
      <c r="HZ4033" t="s">
        <v>195</v>
      </c>
      <c r="IA4033" t="s">
        <v>196</v>
      </c>
      <c r="IB4033" t="s">
        <v>457</v>
      </c>
      <c r="IC4033" t="s">
        <v>556</v>
      </c>
      <c r="IN4033">
        <v>16</v>
      </c>
      <c r="IS4033" s="8">
        <v>45703</v>
      </c>
    </row>
    <row r="4034" spans="1:253" x14ac:dyDescent="0.25">
      <c r="A4034" t="s">
        <v>841</v>
      </c>
      <c r="B4034" t="s">
        <v>1524</v>
      </c>
      <c r="C4034" t="s">
        <v>557</v>
      </c>
      <c r="E4034" t="s">
        <v>1525</v>
      </c>
      <c r="F4034" t="s">
        <v>569</v>
      </c>
      <c r="G4034" t="s">
        <v>570</v>
      </c>
      <c r="H4034" t="s">
        <v>455</v>
      </c>
      <c r="I4034" t="s">
        <v>554</v>
      </c>
      <c r="J4034" s="8">
        <v>45015</v>
      </c>
      <c r="K4034" t="s">
        <v>189</v>
      </c>
      <c r="L4034" t="s">
        <v>9243</v>
      </c>
      <c r="O4034" s="8">
        <v>45724</v>
      </c>
      <c r="P4034" s="24">
        <v>45719.642743055556</v>
      </c>
      <c r="Q4034" t="s">
        <v>26</v>
      </c>
      <c r="R4034">
        <v>202511</v>
      </c>
      <c r="S4034">
        <v>1264</v>
      </c>
      <c r="T4034">
        <v>1264</v>
      </c>
      <c r="DK4034">
        <v>1264</v>
      </c>
      <c r="GX4034">
        <v>10</v>
      </c>
      <c r="GY4034" t="s">
        <v>190</v>
      </c>
      <c r="GZ4034" t="s">
        <v>191</v>
      </c>
      <c r="HB4034" s="24">
        <v>45719.854421296295</v>
      </c>
      <c r="HD4034">
        <v>10.9091</v>
      </c>
      <c r="HE4034">
        <v>329.99972500000001</v>
      </c>
      <c r="HH4034" t="s">
        <v>192</v>
      </c>
      <c r="HN4034" t="s">
        <v>26</v>
      </c>
      <c r="HP4034">
        <v>0</v>
      </c>
      <c r="HR4034">
        <v>0</v>
      </c>
      <c r="HS4034">
        <v>1264</v>
      </c>
      <c r="HU4034" t="s">
        <v>569</v>
      </c>
      <c r="HV4034" t="s">
        <v>193</v>
      </c>
      <c r="HW4034" t="s">
        <v>194</v>
      </c>
      <c r="HX4034" t="s">
        <v>571</v>
      </c>
      <c r="HY4034">
        <v>8.9125999999999997E-2</v>
      </c>
      <c r="HZ4034" t="s">
        <v>195</v>
      </c>
      <c r="IA4034" t="s">
        <v>196</v>
      </c>
      <c r="IB4034" t="s">
        <v>457</v>
      </c>
      <c r="IC4034" t="s">
        <v>556</v>
      </c>
      <c r="IN4034">
        <v>-1</v>
      </c>
      <c r="IS4034" s="8">
        <v>45720</v>
      </c>
    </row>
    <row r="4035" spans="1:253" x14ac:dyDescent="0.25">
      <c r="A4035" t="s">
        <v>841</v>
      </c>
      <c r="B4035" t="s">
        <v>1520</v>
      </c>
      <c r="C4035" t="s">
        <v>557</v>
      </c>
      <c r="E4035" t="s">
        <v>1521</v>
      </c>
      <c r="F4035" t="s">
        <v>614</v>
      </c>
      <c r="G4035" t="s">
        <v>615</v>
      </c>
      <c r="H4035" t="s">
        <v>455</v>
      </c>
      <c r="I4035" t="s">
        <v>554</v>
      </c>
      <c r="J4035" s="8">
        <v>45406</v>
      </c>
      <c r="K4035" t="s">
        <v>189</v>
      </c>
      <c r="L4035" t="s">
        <v>9243</v>
      </c>
      <c r="O4035" s="8">
        <v>45724</v>
      </c>
      <c r="P4035" s="24">
        <v>45719.854421296295</v>
      </c>
      <c r="Q4035" t="s">
        <v>26</v>
      </c>
      <c r="R4035">
        <v>202511</v>
      </c>
      <c r="S4035">
        <v>65</v>
      </c>
      <c r="T4035">
        <v>65</v>
      </c>
      <c r="U4035" t="s">
        <v>1973</v>
      </c>
      <c r="DK4035">
        <v>65</v>
      </c>
      <c r="GX4035">
        <v>2</v>
      </c>
      <c r="GY4035" t="s">
        <v>190</v>
      </c>
      <c r="GZ4035" t="s">
        <v>191</v>
      </c>
      <c r="HB4035" s="24">
        <v>45719.862627314818</v>
      </c>
      <c r="HD4035">
        <v>10.9091</v>
      </c>
      <c r="HE4035">
        <v>329.99972500000001</v>
      </c>
      <c r="HH4035" t="s">
        <v>192</v>
      </c>
      <c r="HN4035" t="s">
        <v>26</v>
      </c>
      <c r="HP4035">
        <v>0</v>
      </c>
      <c r="HR4035">
        <v>0</v>
      </c>
      <c r="HS4035">
        <v>65</v>
      </c>
      <c r="HU4035" t="s">
        <v>614</v>
      </c>
      <c r="HV4035" t="s">
        <v>193</v>
      </c>
      <c r="HW4035" t="s">
        <v>194</v>
      </c>
      <c r="HX4035" t="s">
        <v>1009</v>
      </c>
      <c r="HY4035">
        <v>8.2428000000000001E-2</v>
      </c>
      <c r="HZ4035" t="s">
        <v>195</v>
      </c>
      <c r="IA4035" t="s">
        <v>196</v>
      </c>
      <c r="IB4035" t="s">
        <v>457</v>
      </c>
      <c r="IC4035" t="s">
        <v>556</v>
      </c>
      <c r="IN4035">
        <v>-1</v>
      </c>
      <c r="IS4035" s="8">
        <v>45720</v>
      </c>
    </row>
    <row r="4036" spans="1:253" x14ac:dyDescent="0.25">
      <c r="A4036" t="s">
        <v>841</v>
      </c>
      <c r="B4036" t="s">
        <v>1522</v>
      </c>
      <c r="C4036" t="s">
        <v>557</v>
      </c>
      <c r="E4036" t="s">
        <v>1523</v>
      </c>
      <c r="F4036" t="s">
        <v>611</v>
      </c>
      <c r="G4036" t="s">
        <v>612</v>
      </c>
      <c r="H4036" t="s">
        <v>455</v>
      </c>
      <c r="I4036" t="s">
        <v>554</v>
      </c>
      <c r="J4036" s="8">
        <v>45181</v>
      </c>
      <c r="K4036" t="s">
        <v>189</v>
      </c>
      <c r="L4036" t="s">
        <v>9243</v>
      </c>
      <c r="O4036" s="8">
        <v>45724</v>
      </c>
      <c r="P4036" s="24">
        <v>45719.862627314818</v>
      </c>
      <c r="Q4036" t="s">
        <v>26</v>
      </c>
      <c r="R4036">
        <v>202511</v>
      </c>
      <c r="S4036">
        <v>269</v>
      </c>
      <c r="T4036">
        <v>269</v>
      </c>
      <c r="DK4036">
        <v>269</v>
      </c>
      <c r="GX4036">
        <v>50</v>
      </c>
      <c r="GY4036" t="s">
        <v>190</v>
      </c>
      <c r="GZ4036" t="s">
        <v>191</v>
      </c>
      <c r="HB4036" s="24">
        <v>45719.899988425925</v>
      </c>
      <c r="HD4036">
        <v>12</v>
      </c>
      <c r="HE4036">
        <v>300</v>
      </c>
      <c r="HH4036" t="s">
        <v>192</v>
      </c>
      <c r="HN4036" t="s">
        <v>26</v>
      </c>
      <c r="HP4036">
        <v>0</v>
      </c>
      <c r="HR4036">
        <v>0</v>
      </c>
      <c r="HS4036">
        <v>269</v>
      </c>
      <c r="HU4036" t="s">
        <v>611</v>
      </c>
      <c r="HV4036" t="s">
        <v>193</v>
      </c>
      <c r="HW4036" t="s">
        <v>194</v>
      </c>
      <c r="HX4036" t="s">
        <v>613</v>
      </c>
      <c r="HY4036">
        <v>8.9125999999999997E-2</v>
      </c>
      <c r="HZ4036" t="s">
        <v>195</v>
      </c>
      <c r="IA4036" t="s">
        <v>196</v>
      </c>
      <c r="IB4036" t="s">
        <v>457</v>
      </c>
      <c r="IC4036" t="s">
        <v>556</v>
      </c>
      <c r="IN4036">
        <v>-1</v>
      </c>
      <c r="IS4036" s="8">
        <v>45720</v>
      </c>
    </row>
    <row r="4037" spans="1:253" x14ac:dyDescent="0.25">
      <c r="A4037" t="s">
        <v>841</v>
      </c>
      <c r="B4037" t="s">
        <v>1883</v>
      </c>
      <c r="C4037" t="s">
        <v>557</v>
      </c>
      <c r="E4037" t="s">
        <v>1884</v>
      </c>
      <c r="F4037" t="s">
        <v>597</v>
      </c>
      <c r="G4037" t="s">
        <v>598</v>
      </c>
      <c r="H4037" t="s">
        <v>455</v>
      </c>
      <c r="I4037" t="s">
        <v>554</v>
      </c>
      <c r="J4037" s="8">
        <v>45184</v>
      </c>
      <c r="K4037" t="s">
        <v>189</v>
      </c>
      <c r="L4037" t="s">
        <v>9243</v>
      </c>
      <c r="O4037" s="8">
        <v>45724</v>
      </c>
      <c r="P4037" s="24">
        <v>45719.899988425925</v>
      </c>
      <c r="Q4037" t="s">
        <v>26</v>
      </c>
      <c r="R4037">
        <v>202511</v>
      </c>
      <c r="S4037">
        <v>800</v>
      </c>
      <c r="T4037">
        <v>800</v>
      </c>
      <c r="DK4037">
        <v>555</v>
      </c>
      <c r="DL4037">
        <v>245</v>
      </c>
      <c r="GX4037">
        <v>10</v>
      </c>
      <c r="GY4037" t="s">
        <v>190</v>
      </c>
      <c r="GZ4037" t="s">
        <v>191</v>
      </c>
      <c r="HB4037" s="24">
        <v>45720.296249999999</v>
      </c>
      <c r="HD4037">
        <v>13.8462</v>
      </c>
      <c r="HE4037">
        <v>259.99913299999997</v>
      </c>
      <c r="HH4037" t="s">
        <v>192</v>
      </c>
      <c r="HN4037" t="s">
        <v>26</v>
      </c>
      <c r="HP4037">
        <v>0</v>
      </c>
      <c r="HR4037">
        <v>0</v>
      </c>
      <c r="HS4037">
        <v>800</v>
      </c>
      <c r="HU4037" t="s">
        <v>597</v>
      </c>
      <c r="HV4037" t="s">
        <v>193</v>
      </c>
      <c r="HW4037" t="s">
        <v>194</v>
      </c>
      <c r="HX4037" t="s">
        <v>599</v>
      </c>
      <c r="HY4037">
        <v>8.9125999999999997E-2</v>
      </c>
      <c r="HZ4037" t="s">
        <v>195</v>
      </c>
      <c r="IA4037" t="s">
        <v>196</v>
      </c>
      <c r="IB4037" t="s">
        <v>457</v>
      </c>
      <c r="IC4037" t="s">
        <v>556</v>
      </c>
      <c r="IN4037">
        <v>-1</v>
      </c>
      <c r="IS4037" s="8">
        <v>45720</v>
      </c>
    </row>
    <row r="4038" spans="1:253" x14ac:dyDescent="0.25">
      <c r="A4038" t="s">
        <v>841</v>
      </c>
      <c r="B4038" t="s">
        <v>1885</v>
      </c>
      <c r="C4038" t="s">
        <v>557</v>
      </c>
      <c r="E4038" t="s">
        <v>1886</v>
      </c>
      <c r="F4038" t="s">
        <v>585</v>
      </c>
      <c r="G4038" t="s">
        <v>586</v>
      </c>
      <c r="H4038" t="s">
        <v>455</v>
      </c>
      <c r="I4038" t="s">
        <v>554</v>
      </c>
      <c r="J4038" s="8">
        <v>45028</v>
      </c>
      <c r="K4038" t="s">
        <v>189</v>
      </c>
      <c r="L4038" t="s">
        <v>9243</v>
      </c>
      <c r="O4038" s="8">
        <v>45724</v>
      </c>
      <c r="P4038" s="24">
        <v>45720.296249999999</v>
      </c>
      <c r="Q4038" t="s">
        <v>26</v>
      </c>
      <c r="R4038">
        <v>202511</v>
      </c>
      <c r="S4038">
        <v>2800</v>
      </c>
      <c r="T4038">
        <v>2800</v>
      </c>
      <c r="DL4038">
        <v>2800</v>
      </c>
      <c r="GX4038">
        <v>2</v>
      </c>
      <c r="GY4038" t="s">
        <v>190</v>
      </c>
      <c r="GZ4038" t="s">
        <v>191</v>
      </c>
      <c r="HB4038" s="24">
        <v>45720.719224537039</v>
      </c>
      <c r="HD4038">
        <v>10.9091</v>
      </c>
      <c r="HE4038">
        <v>329.99972500000001</v>
      </c>
      <c r="HH4038" t="s">
        <v>192</v>
      </c>
      <c r="HN4038" t="s">
        <v>26</v>
      </c>
      <c r="HP4038">
        <v>0</v>
      </c>
      <c r="HR4038">
        <v>0</v>
      </c>
      <c r="HS4038">
        <v>2800</v>
      </c>
      <c r="HU4038" t="s">
        <v>585</v>
      </c>
      <c r="HV4038" t="s">
        <v>193</v>
      </c>
      <c r="HW4038" t="s">
        <v>194</v>
      </c>
      <c r="HX4038" t="s">
        <v>587</v>
      </c>
      <c r="HY4038">
        <v>8.2428000000000001E-2</v>
      </c>
      <c r="HZ4038" t="s">
        <v>195</v>
      </c>
      <c r="IA4038" t="s">
        <v>196</v>
      </c>
      <c r="IB4038" t="s">
        <v>457</v>
      </c>
      <c r="IC4038" t="s">
        <v>556</v>
      </c>
      <c r="IN4038">
        <v>0</v>
      </c>
      <c r="IS4038" s="8">
        <v>45720</v>
      </c>
    </row>
    <row r="4039" spans="1:253" x14ac:dyDescent="0.25">
      <c r="A4039" t="s">
        <v>841</v>
      </c>
      <c r="B4039" t="s">
        <v>1887</v>
      </c>
      <c r="C4039" t="s">
        <v>557</v>
      </c>
      <c r="E4039" t="s">
        <v>1888</v>
      </c>
      <c r="F4039" t="s">
        <v>552</v>
      </c>
      <c r="G4039" t="s">
        <v>553</v>
      </c>
      <c r="H4039" t="s">
        <v>507</v>
      </c>
      <c r="I4039" t="s">
        <v>554</v>
      </c>
      <c r="J4039" s="8">
        <v>45271</v>
      </c>
      <c r="K4039" t="s">
        <v>189</v>
      </c>
      <c r="L4039" t="s">
        <v>9243</v>
      </c>
      <c r="O4039" s="8">
        <v>45724</v>
      </c>
      <c r="P4039" s="24">
        <v>45720.719224537039</v>
      </c>
      <c r="Q4039" t="s">
        <v>26</v>
      </c>
      <c r="R4039">
        <v>202511</v>
      </c>
      <c r="S4039">
        <v>107</v>
      </c>
      <c r="T4039">
        <v>107</v>
      </c>
      <c r="DL4039">
        <v>107</v>
      </c>
      <c r="GX4039">
        <v>12</v>
      </c>
      <c r="GY4039" t="s">
        <v>190</v>
      </c>
      <c r="GZ4039" t="s">
        <v>191</v>
      </c>
      <c r="HB4039" s="24">
        <v>45720.732731481483</v>
      </c>
      <c r="HD4039">
        <v>10.9091</v>
      </c>
      <c r="HE4039">
        <v>329.99972500000001</v>
      </c>
      <c r="HH4039" t="s">
        <v>192</v>
      </c>
      <c r="HN4039" t="s">
        <v>26</v>
      </c>
      <c r="HP4039">
        <v>0</v>
      </c>
      <c r="HR4039">
        <v>0</v>
      </c>
      <c r="HS4039">
        <v>107</v>
      </c>
      <c r="HU4039" t="s">
        <v>552</v>
      </c>
      <c r="HV4039" t="s">
        <v>193</v>
      </c>
      <c r="HW4039" t="s">
        <v>194</v>
      </c>
      <c r="HX4039" t="s">
        <v>555</v>
      </c>
      <c r="HY4039">
        <v>8.9125999999999997E-2</v>
      </c>
      <c r="HZ4039" t="s">
        <v>195</v>
      </c>
      <c r="IA4039" t="s">
        <v>196</v>
      </c>
      <c r="IB4039" t="s">
        <v>457</v>
      </c>
      <c r="IC4039" t="s">
        <v>556</v>
      </c>
      <c r="IN4039">
        <v>0</v>
      </c>
      <c r="IS4039" s="8">
        <v>45720</v>
      </c>
    </row>
    <row r="4040" spans="1:253" x14ac:dyDescent="0.25">
      <c r="A4040" t="s">
        <v>841</v>
      </c>
      <c r="B4040" t="s">
        <v>2078</v>
      </c>
      <c r="C4040" t="s">
        <v>557</v>
      </c>
      <c r="E4040" t="s">
        <v>1395</v>
      </c>
      <c r="F4040" t="s">
        <v>607</v>
      </c>
      <c r="G4040" t="s">
        <v>1292</v>
      </c>
      <c r="H4040" t="s">
        <v>455</v>
      </c>
      <c r="I4040" t="s">
        <v>554</v>
      </c>
      <c r="J4040" s="8">
        <v>45231</v>
      </c>
      <c r="K4040" t="s">
        <v>189</v>
      </c>
      <c r="L4040" t="s">
        <v>9243</v>
      </c>
      <c r="O4040" s="8">
        <v>45724</v>
      </c>
      <c r="P4040" s="24">
        <v>45720.732731481483</v>
      </c>
      <c r="Q4040" t="s">
        <v>26</v>
      </c>
      <c r="R4040">
        <v>202511</v>
      </c>
      <c r="S4040">
        <v>200</v>
      </c>
      <c r="T4040">
        <v>200</v>
      </c>
      <c r="DL4040">
        <v>200</v>
      </c>
      <c r="GX4040">
        <v>11</v>
      </c>
      <c r="GY4040" t="s">
        <v>190</v>
      </c>
      <c r="GZ4040" t="s">
        <v>191</v>
      </c>
      <c r="HB4040" s="24">
        <v>45720.761458333334</v>
      </c>
      <c r="HD4040">
        <v>10.9091</v>
      </c>
      <c r="HE4040">
        <v>329.99972500000001</v>
      </c>
      <c r="HH4040" t="s">
        <v>192</v>
      </c>
      <c r="HN4040" t="s">
        <v>26</v>
      </c>
      <c r="HP4040">
        <v>0</v>
      </c>
      <c r="HR4040">
        <v>0</v>
      </c>
      <c r="HS4040">
        <v>200</v>
      </c>
      <c r="HU4040" t="s">
        <v>607</v>
      </c>
      <c r="HV4040" t="s">
        <v>193</v>
      </c>
      <c r="HW4040" t="s">
        <v>194</v>
      </c>
      <c r="HX4040" t="s">
        <v>1293</v>
      </c>
      <c r="HY4040">
        <v>8.2859000000000002E-2</v>
      </c>
      <c r="HZ4040" t="s">
        <v>195</v>
      </c>
      <c r="IA4040" t="s">
        <v>196</v>
      </c>
      <c r="IB4040" t="s">
        <v>465</v>
      </c>
      <c r="IC4040" t="s">
        <v>562</v>
      </c>
      <c r="IN4040">
        <v>0</v>
      </c>
      <c r="IS4040" s="8">
        <v>45720</v>
      </c>
    </row>
    <row r="4041" spans="1:253" x14ac:dyDescent="0.25">
      <c r="A4041" t="s">
        <v>841</v>
      </c>
      <c r="B4041" t="s">
        <v>11408</v>
      </c>
      <c r="C4041" t="s">
        <v>557</v>
      </c>
      <c r="E4041" t="s">
        <v>11409</v>
      </c>
      <c r="F4041" t="s">
        <v>563</v>
      </c>
      <c r="G4041" t="s">
        <v>564</v>
      </c>
      <c r="H4041" t="s">
        <v>455</v>
      </c>
      <c r="I4041" t="s">
        <v>554</v>
      </c>
      <c r="J4041" s="8">
        <v>45015</v>
      </c>
      <c r="K4041" t="s">
        <v>189</v>
      </c>
      <c r="L4041" t="s">
        <v>9243</v>
      </c>
      <c r="O4041" s="8">
        <v>45724</v>
      </c>
      <c r="P4041" s="24">
        <v>45720.761458333334</v>
      </c>
      <c r="Q4041" t="s">
        <v>26</v>
      </c>
      <c r="R4041">
        <v>202511</v>
      </c>
      <c r="S4041">
        <v>2000</v>
      </c>
      <c r="T4041">
        <v>2000</v>
      </c>
      <c r="DL4041">
        <v>1471</v>
      </c>
      <c r="DM4041">
        <v>529</v>
      </c>
      <c r="GX4041">
        <v>26</v>
      </c>
      <c r="GY4041" t="s">
        <v>190</v>
      </c>
      <c r="GZ4041" t="s">
        <v>191</v>
      </c>
      <c r="HB4041" s="24">
        <v>45721.32371527778</v>
      </c>
      <c r="HD4041">
        <v>10.9091</v>
      </c>
      <c r="HE4041">
        <v>329.99972500000001</v>
      </c>
      <c r="HH4041" t="s">
        <v>192</v>
      </c>
      <c r="HN4041" t="s">
        <v>26</v>
      </c>
      <c r="HP4041">
        <v>0</v>
      </c>
      <c r="HR4041">
        <v>0</v>
      </c>
      <c r="HS4041">
        <v>2000</v>
      </c>
      <c r="HU4041" t="s">
        <v>563</v>
      </c>
      <c r="HV4041" t="s">
        <v>193</v>
      </c>
      <c r="HW4041" t="s">
        <v>194</v>
      </c>
      <c r="HX4041" t="s">
        <v>565</v>
      </c>
      <c r="HY4041">
        <v>8.9125999999999997E-2</v>
      </c>
      <c r="HZ4041" t="s">
        <v>195</v>
      </c>
      <c r="IA4041" t="s">
        <v>196</v>
      </c>
      <c r="IB4041" t="s">
        <v>457</v>
      </c>
      <c r="IC4041" t="s">
        <v>556</v>
      </c>
      <c r="IN4041">
        <v>0</v>
      </c>
      <c r="IS4041" s="8">
        <v>45720</v>
      </c>
    </row>
    <row r="4042" spans="1:253" x14ac:dyDescent="0.25">
      <c r="A4042" t="s">
        <v>841</v>
      </c>
      <c r="B4042" t="s">
        <v>11410</v>
      </c>
      <c r="C4042" t="s">
        <v>557</v>
      </c>
      <c r="E4042" t="s">
        <v>11411</v>
      </c>
      <c r="F4042" t="s">
        <v>899</v>
      </c>
      <c r="G4042" t="s">
        <v>1477</v>
      </c>
      <c r="H4042" t="s">
        <v>455</v>
      </c>
      <c r="I4042" t="s">
        <v>554</v>
      </c>
      <c r="J4042" s="8">
        <v>45475</v>
      </c>
      <c r="K4042" t="s">
        <v>189</v>
      </c>
      <c r="L4042" t="s">
        <v>9243</v>
      </c>
      <c r="O4042" s="8">
        <v>45724</v>
      </c>
      <c r="P4042" s="24">
        <v>45721.32371527778</v>
      </c>
      <c r="Q4042" t="s">
        <v>26</v>
      </c>
      <c r="R4042">
        <v>202511</v>
      </c>
      <c r="S4042">
        <v>1000</v>
      </c>
      <c r="T4042">
        <v>1000</v>
      </c>
      <c r="DM4042">
        <v>1000</v>
      </c>
      <c r="GX4042">
        <v>100</v>
      </c>
      <c r="GY4042" t="s">
        <v>190</v>
      </c>
      <c r="GZ4042" t="s">
        <v>190</v>
      </c>
      <c r="HB4042" s="24">
        <v>45721.502060185187</v>
      </c>
      <c r="HD4042">
        <v>10.9091</v>
      </c>
      <c r="HE4042">
        <v>329.99972500000001</v>
      </c>
      <c r="HH4042" t="s">
        <v>192</v>
      </c>
      <c r="HN4042" t="s">
        <v>26</v>
      </c>
      <c r="HP4042">
        <v>0</v>
      </c>
      <c r="HR4042">
        <v>0</v>
      </c>
      <c r="HS4042">
        <v>1000</v>
      </c>
      <c r="HU4042" t="s">
        <v>899</v>
      </c>
      <c r="HV4042" t="s">
        <v>193</v>
      </c>
      <c r="HW4042" t="s">
        <v>194</v>
      </c>
      <c r="HX4042" t="s">
        <v>1478</v>
      </c>
      <c r="HY4042">
        <v>8.9125999999999997E-2</v>
      </c>
      <c r="HZ4042" t="s">
        <v>195</v>
      </c>
      <c r="IA4042" t="s">
        <v>196</v>
      </c>
      <c r="IB4042" t="s">
        <v>457</v>
      </c>
      <c r="IC4042" t="s">
        <v>556</v>
      </c>
      <c r="IN4042">
        <v>1</v>
      </c>
      <c r="IS4042" s="8">
        <v>45720</v>
      </c>
    </row>
    <row r="4043" spans="1:253" x14ac:dyDescent="0.25">
      <c r="A4043" t="s">
        <v>841</v>
      </c>
      <c r="B4043" t="s">
        <v>1526</v>
      </c>
      <c r="C4043" t="s">
        <v>557</v>
      </c>
      <c r="E4043" t="s">
        <v>1527</v>
      </c>
      <c r="F4043" t="s">
        <v>588</v>
      </c>
      <c r="G4043" t="s">
        <v>589</v>
      </c>
      <c r="H4043" t="s">
        <v>455</v>
      </c>
      <c r="I4043" t="s">
        <v>560</v>
      </c>
      <c r="J4043" s="8">
        <v>45281</v>
      </c>
      <c r="K4043" t="s">
        <v>189</v>
      </c>
      <c r="L4043" t="s">
        <v>9243</v>
      </c>
      <c r="O4043" s="8">
        <v>45724</v>
      </c>
      <c r="P4043" s="24">
        <v>45721.502060185187</v>
      </c>
      <c r="Q4043" t="s">
        <v>26</v>
      </c>
      <c r="R4043">
        <v>202511</v>
      </c>
      <c r="S4043">
        <v>500</v>
      </c>
      <c r="T4043">
        <v>500</v>
      </c>
      <c r="DM4043">
        <v>500</v>
      </c>
      <c r="GX4043">
        <v>2</v>
      </c>
      <c r="GY4043" t="s">
        <v>190</v>
      </c>
      <c r="GZ4043" t="s">
        <v>191</v>
      </c>
      <c r="HB4043" s="24">
        <v>45721.568657407406</v>
      </c>
      <c r="HD4043">
        <v>10.9091</v>
      </c>
      <c r="HE4043">
        <v>329.99972500000001</v>
      </c>
      <c r="HH4043" t="s">
        <v>192</v>
      </c>
      <c r="HN4043" t="s">
        <v>26</v>
      </c>
      <c r="HP4043">
        <v>0</v>
      </c>
      <c r="HR4043">
        <v>0</v>
      </c>
      <c r="HS4043">
        <v>500</v>
      </c>
      <c r="HU4043" t="s">
        <v>588</v>
      </c>
      <c r="HV4043" t="s">
        <v>193</v>
      </c>
      <c r="HW4043" t="s">
        <v>194</v>
      </c>
      <c r="HX4043" t="s">
        <v>590</v>
      </c>
      <c r="HY4043">
        <v>7.5917999999999999E-2</v>
      </c>
      <c r="HZ4043" t="s">
        <v>195</v>
      </c>
      <c r="IA4043" t="s">
        <v>196</v>
      </c>
      <c r="IB4043" t="s">
        <v>457</v>
      </c>
      <c r="IC4043" t="s">
        <v>556</v>
      </c>
      <c r="IN4043">
        <v>1</v>
      </c>
      <c r="IS4043" s="8">
        <v>45720</v>
      </c>
    </row>
    <row r="4044" spans="1:253" x14ac:dyDescent="0.25">
      <c r="A4044" t="s">
        <v>841</v>
      </c>
      <c r="B4044" t="s">
        <v>1528</v>
      </c>
      <c r="C4044" t="s">
        <v>557</v>
      </c>
      <c r="E4044" t="s">
        <v>1529</v>
      </c>
      <c r="F4044" t="s">
        <v>566</v>
      </c>
      <c r="G4044" t="s">
        <v>567</v>
      </c>
      <c r="H4044" t="s">
        <v>455</v>
      </c>
      <c r="I4044" t="s">
        <v>560</v>
      </c>
      <c r="J4044" s="8">
        <v>45019</v>
      </c>
      <c r="K4044" t="s">
        <v>189</v>
      </c>
      <c r="L4044" t="s">
        <v>9243</v>
      </c>
      <c r="O4044" s="8">
        <v>45724</v>
      </c>
      <c r="P4044" s="24">
        <v>45721.568657407406</v>
      </c>
      <c r="Q4044" t="s">
        <v>26</v>
      </c>
      <c r="R4044">
        <v>202511</v>
      </c>
      <c r="S4044">
        <v>2800</v>
      </c>
      <c r="T4044">
        <v>2800</v>
      </c>
      <c r="DM4044">
        <v>2800</v>
      </c>
      <c r="GX4044">
        <v>2</v>
      </c>
      <c r="GY4044" t="s">
        <v>190</v>
      </c>
      <c r="GZ4044" t="s">
        <v>191</v>
      </c>
      <c r="HB4044" s="24">
        <v>45721.992337962962</v>
      </c>
      <c r="HD4044">
        <v>10.9091</v>
      </c>
      <c r="HE4044">
        <v>329.99972500000001</v>
      </c>
      <c r="HH4044" t="s">
        <v>192</v>
      </c>
      <c r="HN4044" t="s">
        <v>26</v>
      </c>
      <c r="HP4044">
        <v>0</v>
      </c>
      <c r="HR4044">
        <v>0</v>
      </c>
      <c r="HS4044">
        <v>2800</v>
      </c>
      <c r="HU4044" t="s">
        <v>566</v>
      </c>
      <c r="HV4044" t="s">
        <v>193</v>
      </c>
      <c r="HW4044" t="s">
        <v>194</v>
      </c>
      <c r="HX4044" t="s">
        <v>568</v>
      </c>
      <c r="HY4044">
        <v>7.5917999999999999E-2</v>
      </c>
      <c r="HZ4044" t="s">
        <v>195</v>
      </c>
      <c r="IA4044" t="s">
        <v>196</v>
      </c>
      <c r="IB4044" t="s">
        <v>457</v>
      </c>
      <c r="IC4044" t="s">
        <v>556</v>
      </c>
      <c r="IN4044">
        <v>1</v>
      </c>
      <c r="IS4044" s="8">
        <v>45720</v>
      </c>
    </row>
    <row r="4045" spans="1:253" x14ac:dyDescent="0.25">
      <c r="A4045" t="s">
        <v>841</v>
      </c>
      <c r="B4045" t="s">
        <v>3342</v>
      </c>
      <c r="C4045" t="s">
        <v>557</v>
      </c>
      <c r="E4045" t="s">
        <v>3343</v>
      </c>
      <c r="F4045" t="s">
        <v>619</v>
      </c>
      <c r="G4045" t="s">
        <v>620</v>
      </c>
      <c r="H4045" t="s">
        <v>507</v>
      </c>
      <c r="I4045" t="s">
        <v>560</v>
      </c>
      <c r="J4045" s="8">
        <v>45272</v>
      </c>
      <c r="K4045" t="s">
        <v>189</v>
      </c>
      <c r="L4045" t="s">
        <v>9243</v>
      </c>
      <c r="O4045" s="8">
        <v>45724</v>
      </c>
      <c r="P4045" s="24">
        <v>45721.992337962962</v>
      </c>
      <c r="Q4045" t="s">
        <v>26</v>
      </c>
      <c r="R4045">
        <v>202511</v>
      </c>
      <c r="S4045">
        <v>1339</v>
      </c>
      <c r="T4045">
        <v>1339</v>
      </c>
      <c r="DM4045">
        <v>61</v>
      </c>
      <c r="DN4045">
        <v>1278</v>
      </c>
      <c r="GX4045">
        <v>4</v>
      </c>
      <c r="GY4045" t="s">
        <v>190</v>
      </c>
      <c r="GZ4045" t="s">
        <v>191</v>
      </c>
      <c r="HB4045" s="24">
        <v>45722.428761574076</v>
      </c>
      <c r="HD4045">
        <v>10.9091</v>
      </c>
      <c r="HE4045">
        <v>329.99972500000001</v>
      </c>
      <c r="HH4045" t="s">
        <v>192</v>
      </c>
      <c r="HN4045" t="s">
        <v>26</v>
      </c>
      <c r="HP4045">
        <v>0</v>
      </c>
      <c r="HR4045">
        <v>0</v>
      </c>
      <c r="HS4045">
        <v>1339</v>
      </c>
      <c r="HU4045" t="s">
        <v>619</v>
      </c>
      <c r="HV4045" t="s">
        <v>193</v>
      </c>
      <c r="HW4045" t="s">
        <v>194</v>
      </c>
      <c r="HX4045" t="s">
        <v>621</v>
      </c>
      <c r="HY4045">
        <v>7.5917999999999999E-2</v>
      </c>
      <c r="HZ4045" t="s">
        <v>195</v>
      </c>
      <c r="IA4045" t="s">
        <v>196</v>
      </c>
      <c r="IB4045" t="s">
        <v>457</v>
      </c>
      <c r="IC4045" t="s">
        <v>556</v>
      </c>
      <c r="IN4045">
        <v>1</v>
      </c>
      <c r="IS4045" s="8">
        <v>45720</v>
      </c>
    </row>
    <row r="4046" spans="1:253" x14ac:dyDescent="0.25">
      <c r="A4046" t="s">
        <v>841</v>
      </c>
      <c r="B4046" t="s">
        <v>11420</v>
      </c>
      <c r="C4046" t="s">
        <v>557</v>
      </c>
      <c r="E4046" t="s">
        <v>11421</v>
      </c>
      <c r="F4046" t="s">
        <v>582</v>
      </c>
      <c r="G4046" t="s">
        <v>583</v>
      </c>
      <c r="H4046" t="s">
        <v>455</v>
      </c>
      <c r="I4046" t="s">
        <v>560</v>
      </c>
      <c r="J4046" s="8">
        <v>45015</v>
      </c>
      <c r="K4046" t="s">
        <v>189</v>
      </c>
      <c r="L4046" t="s">
        <v>9243</v>
      </c>
      <c r="O4046" s="8">
        <v>45724</v>
      </c>
      <c r="P4046" s="24">
        <v>45722.428761574076</v>
      </c>
      <c r="Q4046" t="s">
        <v>26</v>
      </c>
      <c r="R4046">
        <v>202511</v>
      </c>
      <c r="S4046">
        <v>1400</v>
      </c>
      <c r="T4046">
        <v>1400</v>
      </c>
      <c r="DN4046">
        <v>1400</v>
      </c>
      <c r="GX4046">
        <v>3</v>
      </c>
      <c r="GY4046" t="s">
        <v>190</v>
      </c>
      <c r="GZ4046" t="s">
        <v>191</v>
      </c>
      <c r="HB4046" s="24">
        <v>45722.65761574074</v>
      </c>
      <c r="HD4046">
        <v>10.9091</v>
      </c>
      <c r="HE4046">
        <v>329.99972500000001</v>
      </c>
      <c r="HH4046" t="s">
        <v>192</v>
      </c>
      <c r="HN4046" t="s">
        <v>26</v>
      </c>
      <c r="HP4046">
        <v>0</v>
      </c>
      <c r="HR4046">
        <v>0</v>
      </c>
      <c r="HS4046">
        <v>1400</v>
      </c>
      <c r="HU4046" t="s">
        <v>582</v>
      </c>
      <c r="HV4046" t="s">
        <v>193</v>
      </c>
      <c r="HW4046" t="s">
        <v>194</v>
      </c>
      <c r="HX4046" t="s">
        <v>584</v>
      </c>
      <c r="HY4046">
        <v>7.5917999999999999E-2</v>
      </c>
      <c r="HZ4046" t="s">
        <v>195</v>
      </c>
      <c r="IA4046" t="s">
        <v>196</v>
      </c>
      <c r="IB4046" t="s">
        <v>457</v>
      </c>
      <c r="IC4046" t="s">
        <v>556</v>
      </c>
      <c r="IN4046">
        <v>2</v>
      </c>
      <c r="IS4046" s="8">
        <v>45720</v>
      </c>
    </row>
    <row r="4047" spans="1:253" x14ac:dyDescent="0.25">
      <c r="A4047" t="s">
        <v>841</v>
      </c>
      <c r="B4047" t="s">
        <v>11412</v>
      </c>
      <c r="C4047" t="s">
        <v>557</v>
      </c>
      <c r="E4047" t="s">
        <v>11413</v>
      </c>
      <c r="F4047" t="s">
        <v>900</v>
      </c>
      <c r="G4047" t="s">
        <v>1845</v>
      </c>
      <c r="H4047" t="s">
        <v>455</v>
      </c>
      <c r="I4047" t="s">
        <v>560</v>
      </c>
      <c r="J4047" s="8">
        <v>45475</v>
      </c>
      <c r="K4047" t="s">
        <v>189</v>
      </c>
      <c r="L4047" t="s">
        <v>9243</v>
      </c>
      <c r="O4047" s="8">
        <v>45724</v>
      </c>
      <c r="P4047" s="24">
        <v>45722.65761574074</v>
      </c>
      <c r="Q4047" t="s">
        <v>26</v>
      </c>
      <c r="R4047">
        <v>202511</v>
      </c>
      <c r="S4047">
        <v>1200</v>
      </c>
      <c r="T4047">
        <v>1200</v>
      </c>
      <c r="DN4047">
        <v>1200</v>
      </c>
      <c r="GX4047">
        <v>151</v>
      </c>
      <c r="GY4047" t="s">
        <v>190</v>
      </c>
      <c r="GZ4047" t="s">
        <v>190</v>
      </c>
      <c r="HB4047" s="24">
        <v>45722.861215277779</v>
      </c>
      <c r="HD4047">
        <v>10.9091</v>
      </c>
      <c r="HE4047">
        <v>329.99972500000001</v>
      </c>
      <c r="HH4047" t="s">
        <v>192</v>
      </c>
      <c r="HN4047" t="s">
        <v>26</v>
      </c>
      <c r="HP4047">
        <v>0</v>
      </c>
      <c r="HR4047">
        <v>0</v>
      </c>
      <c r="HS4047">
        <v>1200</v>
      </c>
      <c r="HU4047" t="s">
        <v>900</v>
      </c>
      <c r="HV4047" t="s">
        <v>193</v>
      </c>
      <c r="HW4047" t="s">
        <v>194</v>
      </c>
      <c r="HX4047" t="s">
        <v>1846</v>
      </c>
      <c r="HY4047">
        <v>7.5917999999999999E-2</v>
      </c>
      <c r="HZ4047" t="s">
        <v>195</v>
      </c>
      <c r="IA4047" t="s">
        <v>196</v>
      </c>
      <c r="IB4047" t="s">
        <v>457</v>
      </c>
      <c r="IC4047" t="s">
        <v>556</v>
      </c>
      <c r="IN4047">
        <v>2</v>
      </c>
      <c r="IS4047" s="8">
        <v>45720</v>
      </c>
    </row>
    <row r="4048" spans="1:253" x14ac:dyDescent="0.25">
      <c r="A4048" t="s">
        <v>841</v>
      </c>
      <c r="B4048" t="s">
        <v>11414</v>
      </c>
      <c r="C4048" t="s">
        <v>557</v>
      </c>
      <c r="E4048" t="s">
        <v>11415</v>
      </c>
      <c r="F4048" t="s">
        <v>558</v>
      </c>
      <c r="G4048" t="s">
        <v>559</v>
      </c>
      <c r="H4048" t="s">
        <v>455</v>
      </c>
      <c r="I4048" t="s">
        <v>560</v>
      </c>
      <c r="J4048" s="8">
        <v>45233</v>
      </c>
      <c r="K4048" t="s">
        <v>189</v>
      </c>
      <c r="L4048" t="s">
        <v>9243</v>
      </c>
      <c r="O4048" s="8">
        <v>45724</v>
      </c>
      <c r="P4048" s="24">
        <v>45722.861215277779</v>
      </c>
      <c r="Q4048" t="s">
        <v>26</v>
      </c>
      <c r="R4048">
        <v>202511</v>
      </c>
      <c r="S4048">
        <v>450</v>
      </c>
      <c r="T4048">
        <v>450</v>
      </c>
      <c r="DN4048">
        <v>450</v>
      </c>
      <c r="GX4048">
        <v>11</v>
      </c>
      <c r="GY4048" t="s">
        <v>190</v>
      </c>
      <c r="GZ4048" t="s">
        <v>191</v>
      </c>
      <c r="HB4048" s="24">
        <v>45722.922199074077</v>
      </c>
      <c r="HD4048">
        <v>10.9091</v>
      </c>
      <c r="HE4048">
        <v>329.99972500000001</v>
      </c>
      <c r="HH4048" t="s">
        <v>192</v>
      </c>
      <c r="HN4048" t="s">
        <v>26</v>
      </c>
      <c r="HP4048">
        <v>0</v>
      </c>
      <c r="HR4048">
        <v>0</v>
      </c>
      <c r="HS4048">
        <v>450</v>
      </c>
      <c r="HU4048" t="s">
        <v>558</v>
      </c>
      <c r="HV4048" t="s">
        <v>193</v>
      </c>
      <c r="HW4048" t="s">
        <v>194</v>
      </c>
      <c r="HX4048" t="s">
        <v>561</v>
      </c>
      <c r="HY4048">
        <v>7.4480000000000005E-2</v>
      </c>
      <c r="HZ4048" t="s">
        <v>195</v>
      </c>
      <c r="IA4048" t="s">
        <v>196</v>
      </c>
      <c r="IB4048" t="s">
        <v>465</v>
      </c>
      <c r="IC4048" t="s">
        <v>562</v>
      </c>
      <c r="IN4048">
        <v>2</v>
      </c>
      <c r="IS4048" s="8">
        <v>45720</v>
      </c>
    </row>
    <row r="4049" spans="1:253" x14ac:dyDescent="0.25">
      <c r="A4049" t="s">
        <v>841</v>
      </c>
      <c r="B4049" t="s">
        <v>11416</v>
      </c>
      <c r="C4049" t="s">
        <v>557</v>
      </c>
      <c r="E4049" t="s">
        <v>11417</v>
      </c>
      <c r="F4049" t="s">
        <v>603</v>
      </c>
      <c r="G4049" t="s">
        <v>604</v>
      </c>
      <c r="H4049" t="s">
        <v>455</v>
      </c>
      <c r="I4049" t="s">
        <v>560</v>
      </c>
      <c r="J4049" s="8">
        <v>45032</v>
      </c>
      <c r="K4049" t="s">
        <v>189</v>
      </c>
      <c r="L4049" t="s">
        <v>9243</v>
      </c>
      <c r="O4049" s="8">
        <v>45724</v>
      </c>
      <c r="P4049" s="24">
        <v>45722.922199074077</v>
      </c>
      <c r="Q4049" t="s">
        <v>26</v>
      </c>
      <c r="R4049">
        <v>202511</v>
      </c>
      <c r="S4049">
        <v>3225</v>
      </c>
      <c r="T4049">
        <v>3225</v>
      </c>
      <c r="DN4049">
        <v>561</v>
      </c>
      <c r="DO4049">
        <v>2664</v>
      </c>
      <c r="GX4049">
        <v>9</v>
      </c>
      <c r="GY4049" t="s">
        <v>190</v>
      </c>
      <c r="GZ4049" t="s">
        <v>191</v>
      </c>
      <c r="HB4049" s="24">
        <v>45723.655787037038</v>
      </c>
      <c r="HD4049">
        <v>10.9091</v>
      </c>
      <c r="HE4049">
        <v>329.99972500000001</v>
      </c>
      <c r="HH4049" t="s">
        <v>192</v>
      </c>
      <c r="HN4049" t="s">
        <v>26</v>
      </c>
      <c r="HP4049">
        <v>0</v>
      </c>
      <c r="HR4049">
        <v>0</v>
      </c>
      <c r="HS4049">
        <v>3225</v>
      </c>
      <c r="HU4049" t="s">
        <v>603</v>
      </c>
      <c r="HV4049" t="s">
        <v>193</v>
      </c>
      <c r="HW4049" t="s">
        <v>194</v>
      </c>
      <c r="HX4049" t="s">
        <v>605</v>
      </c>
      <c r="HY4049">
        <v>7.5917999999999999E-2</v>
      </c>
      <c r="HZ4049" t="s">
        <v>195</v>
      </c>
      <c r="IA4049" t="s">
        <v>196</v>
      </c>
      <c r="IB4049" t="s">
        <v>457</v>
      </c>
      <c r="IC4049" t="s">
        <v>556</v>
      </c>
      <c r="IN4049">
        <v>2</v>
      </c>
      <c r="IS4049" s="8">
        <v>45720</v>
      </c>
    </row>
    <row r="4050" spans="1:253" x14ac:dyDescent="0.25">
      <c r="A4050" t="s">
        <v>841</v>
      </c>
      <c r="B4050" t="s">
        <v>1613</v>
      </c>
      <c r="C4050" t="s">
        <v>557</v>
      </c>
      <c r="E4050" t="s">
        <v>1614</v>
      </c>
      <c r="F4050" t="s">
        <v>625</v>
      </c>
      <c r="G4050" t="s">
        <v>626</v>
      </c>
      <c r="H4050" t="s">
        <v>455</v>
      </c>
      <c r="I4050" t="s">
        <v>858</v>
      </c>
      <c r="J4050" s="8">
        <v>45011</v>
      </c>
      <c r="K4050" t="s">
        <v>189</v>
      </c>
      <c r="L4050" t="s">
        <v>9243</v>
      </c>
      <c r="O4050" s="8">
        <v>45724</v>
      </c>
      <c r="P4050" s="24">
        <v>45723.655787037038</v>
      </c>
      <c r="Q4050" t="s">
        <v>26</v>
      </c>
      <c r="R4050">
        <v>202511</v>
      </c>
      <c r="S4050">
        <v>312</v>
      </c>
      <c r="T4050">
        <v>312</v>
      </c>
      <c r="DO4050">
        <v>312</v>
      </c>
      <c r="GX4050">
        <v>1</v>
      </c>
      <c r="GY4050" t="s">
        <v>190</v>
      </c>
      <c r="GZ4050" t="s">
        <v>191</v>
      </c>
      <c r="HB4050" s="24">
        <v>45723.767314814817</v>
      </c>
      <c r="HD4050">
        <v>28</v>
      </c>
      <c r="HE4050">
        <v>128.57142899999999</v>
      </c>
      <c r="HH4050" t="s">
        <v>192</v>
      </c>
      <c r="HN4050" t="s">
        <v>26</v>
      </c>
      <c r="HP4050">
        <v>0</v>
      </c>
      <c r="HR4050">
        <v>0</v>
      </c>
      <c r="HS4050">
        <v>312</v>
      </c>
      <c r="HU4050" t="s">
        <v>625</v>
      </c>
      <c r="HV4050" t="s">
        <v>193</v>
      </c>
      <c r="HW4050" t="s">
        <v>194</v>
      </c>
      <c r="HX4050" t="s">
        <v>627</v>
      </c>
      <c r="HY4050">
        <v>0.18673200000000001</v>
      </c>
      <c r="HZ4050" t="s">
        <v>195</v>
      </c>
      <c r="IA4050" t="s">
        <v>196</v>
      </c>
      <c r="IB4050" t="s">
        <v>457</v>
      </c>
      <c r="IC4050" t="s">
        <v>556</v>
      </c>
      <c r="IN4050">
        <v>3</v>
      </c>
      <c r="IS4050" s="8">
        <v>45720</v>
      </c>
    </row>
    <row r="4051" spans="1:253" x14ac:dyDescent="0.25">
      <c r="A4051" t="s">
        <v>841</v>
      </c>
      <c r="B4051" t="s">
        <v>1607</v>
      </c>
      <c r="C4051" t="s">
        <v>557</v>
      </c>
      <c r="E4051" t="s">
        <v>1608</v>
      </c>
      <c r="F4051" t="s">
        <v>628</v>
      </c>
      <c r="G4051" t="s">
        <v>629</v>
      </c>
      <c r="H4051" t="s">
        <v>455</v>
      </c>
      <c r="I4051" t="s">
        <v>630</v>
      </c>
      <c r="J4051" s="8">
        <v>45032</v>
      </c>
      <c r="K4051" t="s">
        <v>189</v>
      </c>
      <c r="L4051" t="s">
        <v>9243</v>
      </c>
      <c r="O4051" s="8">
        <v>45724</v>
      </c>
      <c r="P4051" s="24">
        <v>45723.767314814817</v>
      </c>
      <c r="Q4051" t="s">
        <v>26</v>
      </c>
      <c r="R4051">
        <v>202511</v>
      </c>
      <c r="S4051">
        <v>1200</v>
      </c>
      <c r="T4051">
        <v>1200</v>
      </c>
      <c r="DO4051">
        <v>1166</v>
      </c>
      <c r="DP4051">
        <v>34</v>
      </c>
      <c r="GX4051">
        <v>4</v>
      </c>
      <c r="GY4051" t="s">
        <v>190</v>
      </c>
      <c r="GZ4051" t="s">
        <v>191</v>
      </c>
      <c r="HB4051" s="24">
        <v>45724.26221064815</v>
      </c>
      <c r="HD4051">
        <v>13.333299999999999</v>
      </c>
      <c r="HE4051">
        <v>270.000675</v>
      </c>
      <c r="HH4051" t="s">
        <v>192</v>
      </c>
      <c r="HN4051" t="s">
        <v>26</v>
      </c>
      <c r="HP4051">
        <v>0</v>
      </c>
      <c r="HR4051">
        <v>0</v>
      </c>
      <c r="HS4051">
        <v>1200</v>
      </c>
      <c r="HU4051" t="s">
        <v>628</v>
      </c>
      <c r="HV4051" t="s">
        <v>193</v>
      </c>
      <c r="HW4051" t="s">
        <v>194</v>
      </c>
      <c r="HX4051" t="s">
        <v>631</v>
      </c>
      <c r="HY4051">
        <v>0.120991</v>
      </c>
      <c r="HZ4051" t="s">
        <v>195</v>
      </c>
      <c r="IA4051" t="s">
        <v>196</v>
      </c>
      <c r="IB4051" t="s">
        <v>457</v>
      </c>
      <c r="IC4051" t="s">
        <v>556</v>
      </c>
      <c r="IN4051">
        <v>3</v>
      </c>
      <c r="IS4051" s="8">
        <v>45720</v>
      </c>
    </row>
    <row r="4052" spans="1:253" x14ac:dyDescent="0.25">
      <c r="A4052" t="s">
        <v>841</v>
      </c>
      <c r="B4052" t="s">
        <v>1889</v>
      </c>
      <c r="C4052" t="s">
        <v>557</v>
      </c>
      <c r="E4052" t="s">
        <v>1890</v>
      </c>
      <c r="F4052" t="s">
        <v>608</v>
      </c>
      <c r="G4052" t="s">
        <v>609</v>
      </c>
      <c r="H4052" t="s">
        <v>455</v>
      </c>
      <c r="I4052" t="s">
        <v>630</v>
      </c>
      <c r="J4052" s="8">
        <v>45181</v>
      </c>
      <c r="K4052" t="s">
        <v>189</v>
      </c>
      <c r="L4052" t="s">
        <v>9243</v>
      </c>
      <c r="O4052" s="8">
        <v>45724</v>
      </c>
      <c r="P4052" s="24">
        <v>45724.26221064815</v>
      </c>
      <c r="Q4052" t="s">
        <v>26</v>
      </c>
      <c r="R4052">
        <v>202511</v>
      </c>
      <c r="S4052">
        <v>2000</v>
      </c>
      <c r="T4052">
        <v>2000</v>
      </c>
      <c r="DP4052">
        <v>2000</v>
      </c>
      <c r="GX4052">
        <v>9</v>
      </c>
      <c r="GY4052" t="s">
        <v>190</v>
      </c>
      <c r="GZ4052" t="s">
        <v>191</v>
      </c>
      <c r="HB4052" s="24">
        <v>45724.65552083333</v>
      </c>
      <c r="HD4052">
        <v>13.0909</v>
      </c>
      <c r="HE4052">
        <v>275.00019099999997</v>
      </c>
      <c r="HH4052" t="s">
        <v>192</v>
      </c>
      <c r="HN4052" t="s">
        <v>26</v>
      </c>
      <c r="HP4052">
        <v>0</v>
      </c>
      <c r="HR4052">
        <v>0</v>
      </c>
      <c r="HS4052">
        <v>2000</v>
      </c>
      <c r="HU4052" t="s">
        <v>608</v>
      </c>
      <c r="HV4052" t="s">
        <v>193</v>
      </c>
      <c r="HW4052" t="s">
        <v>194</v>
      </c>
      <c r="HX4052" t="s">
        <v>610</v>
      </c>
      <c r="HY4052">
        <v>0.120991</v>
      </c>
      <c r="HZ4052" t="s">
        <v>195</v>
      </c>
      <c r="IA4052" t="s">
        <v>196</v>
      </c>
      <c r="IB4052" t="s">
        <v>457</v>
      </c>
      <c r="IC4052" t="s">
        <v>556</v>
      </c>
      <c r="IN4052">
        <v>4</v>
      </c>
      <c r="IS4052" s="8">
        <v>45720</v>
      </c>
    </row>
    <row r="4053" spans="1:253" x14ac:dyDescent="0.25">
      <c r="A4053" t="s">
        <v>841</v>
      </c>
      <c r="B4053" t="s">
        <v>2546</v>
      </c>
      <c r="C4053" t="s">
        <v>557</v>
      </c>
      <c r="E4053" t="s">
        <v>2547</v>
      </c>
      <c r="F4053" t="s">
        <v>785</v>
      </c>
      <c r="G4053" t="s">
        <v>786</v>
      </c>
      <c r="H4053" t="s">
        <v>455</v>
      </c>
      <c r="I4053" t="s">
        <v>630</v>
      </c>
      <c r="J4053" s="8">
        <v>45184</v>
      </c>
      <c r="K4053" t="s">
        <v>189</v>
      </c>
      <c r="L4053" t="s">
        <v>9243</v>
      </c>
      <c r="O4053" s="8">
        <v>45724</v>
      </c>
      <c r="P4053" s="24">
        <v>45724.65552083333</v>
      </c>
      <c r="Q4053" t="s">
        <v>26</v>
      </c>
      <c r="R4053">
        <v>202511</v>
      </c>
      <c r="S4053">
        <v>379</v>
      </c>
      <c r="T4053">
        <v>379</v>
      </c>
      <c r="DP4053">
        <v>379</v>
      </c>
      <c r="GX4053">
        <v>9</v>
      </c>
      <c r="GY4053" t="s">
        <v>190</v>
      </c>
      <c r="GZ4053" t="s">
        <v>191</v>
      </c>
      <c r="HB4053" s="24">
        <v>45724.730150462965</v>
      </c>
      <c r="HD4053">
        <v>13.8462</v>
      </c>
      <c r="HE4053">
        <v>259.99913299999997</v>
      </c>
      <c r="HH4053" t="s">
        <v>192</v>
      </c>
      <c r="HN4053" t="s">
        <v>26</v>
      </c>
      <c r="HP4053">
        <v>0</v>
      </c>
      <c r="HR4053">
        <v>0</v>
      </c>
      <c r="HS4053">
        <v>379</v>
      </c>
      <c r="HU4053" t="s">
        <v>785</v>
      </c>
      <c r="HV4053" t="s">
        <v>193</v>
      </c>
      <c r="HW4053" t="s">
        <v>194</v>
      </c>
      <c r="HX4053" t="s">
        <v>787</v>
      </c>
      <c r="HY4053">
        <v>0.120991</v>
      </c>
      <c r="HZ4053" t="s">
        <v>195</v>
      </c>
      <c r="IA4053" t="s">
        <v>196</v>
      </c>
      <c r="IB4053" t="s">
        <v>457</v>
      </c>
      <c r="IC4053" t="s">
        <v>556</v>
      </c>
      <c r="IN4053">
        <v>4</v>
      </c>
      <c r="IS4053" s="8">
        <v>45720</v>
      </c>
    </row>
    <row r="4054" spans="1:253" x14ac:dyDescent="0.25">
      <c r="A4054" t="s">
        <v>841</v>
      </c>
      <c r="B4054" t="s">
        <v>11418</v>
      </c>
      <c r="C4054" t="s">
        <v>557</v>
      </c>
      <c r="E4054" t="s">
        <v>11419</v>
      </c>
      <c r="F4054" t="s">
        <v>698</v>
      </c>
      <c r="G4054" t="s">
        <v>699</v>
      </c>
      <c r="H4054" t="s">
        <v>455</v>
      </c>
      <c r="I4054" t="s">
        <v>630</v>
      </c>
      <c r="J4054" s="8">
        <v>45181</v>
      </c>
      <c r="K4054" t="s">
        <v>189</v>
      </c>
      <c r="L4054" t="s">
        <v>9243</v>
      </c>
      <c r="O4054" s="8">
        <v>45724</v>
      </c>
      <c r="P4054" s="24">
        <v>45724.730150462965</v>
      </c>
      <c r="Q4054" t="s">
        <v>26</v>
      </c>
      <c r="R4054">
        <v>202511</v>
      </c>
      <c r="S4054">
        <v>800</v>
      </c>
      <c r="T4054">
        <v>800</v>
      </c>
      <c r="DP4054">
        <v>800</v>
      </c>
      <c r="GX4054">
        <v>3</v>
      </c>
      <c r="GY4054" t="s">
        <v>190</v>
      </c>
      <c r="GZ4054" t="s">
        <v>191</v>
      </c>
      <c r="HB4054" s="24">
        <v>45724.909166666665</v>
      </c>
      <c r="HD4054">
        <v>13.333299999999999</v>
      </c>
      <c r="HE4054">
        <v>270.000675</v>
      </c>
      <c r="HH4054" t="s">
        <v>192</v>
      </c>
      <c r="HN4054" t="s">
        <v>26</v>
      </c>
      <c r="HP4054">
        <v>0</v>
      </c>
      <c r="HR4054">
        <v>0</v>
      </c>
      <c r="HS4054">
        <v>800</v>
      </c>
      <c r="HU4054" t="s">
        <v>698</v>
      </c>
      <c r="HV4054" t="s">
        <v>193</v>
      </c>
      <c r="HW4054" t="s">
        <v>194</v>
      </c>
      <c r="HX4054" t="s">
        <v>700</v>
      </c>
      <c r="HY4054">
        <v>0.120991</v>
      </c>
      <c r="HZ4054" t="s">
        <v>195</v>
      </c>
      <c r="IA4054" t="s">
        <v>196</v>
      </c>
      <c r="IB4054" t="s">
        <v>457</v>
      </c>
      <c r="IC4054" t="s">
        <v>556</v>
      </c>
      <c r="IN4054">
        <v>4</v>
      </c>
      <c r="IS4054" s="8">
        <v>45720</v>
      </c>
    </row>
    <row r="4055" spans="1:253" x14ac:dyDescent="0.25">
      <c r="A4055" t="s">
        <v>841</v>
      </c>
      <c r="B4055" t="s">
        <v>11422</v>
      </c>
      <c r="C4055" t="s">
        <v>557</v>
      </c>
      <c r="E4055" t="s">
        <v>11423</v>
      </c>
      <c r="F4055" t="s">
        <v>698</v>
      </c>
      <c r="G4055" t="s">
        <v>699</v>
      </c>
      <c r="H4055" t="s">
        <v>455</v>
      </c>
      <c r="I4055" t="s">
        <v>630</v>
      </c>
      <c r="J4055" s="8">
        <v>45181</v>
      </c>
      <c r="K4055" t="s">
        <v>189</v>
      </c>
      <c r="L4055" t="s">
        <v>9243</v>
      </c>
      <c r="O4055" s="8">
        <v>45731</v>
      </c>
      <c r="P4055" s="24">
        <v>45726.253472222219</v>
      </c>
      <c r="Q4055" t="s">
        <v>26</v>
      </c>
      <c r="R4055">
        <v>202512</v>
      </c>
      <c r="S4055">
        <v>800</v>
      </c>
      <c r="T4055">
        <v>800</v>
      </c>
      <c r="DR4055">
        <v>800</v>
      </c>
      <c r="GX4055">
        <v>3</v>
      </c>
      <c r="GY4055" t="s">
        <v>190</v>
      </c>
      <c r="GZ4055" t="s">
        <v>191</v>
      </c>
      <c r="HB4055" s="24">
        <v>45726.387337962966</v>
      </c>
      <c r="HD4055">
        <v>13.333299999999999</v>
      </c>
      <c r="HE4055">
        <v>270.000675</v>
      </c>
      <c r="HH4055" t="s">
        <v>192</v>
      </c>
      <c r="HN4055" t="s">
        <v>26</v>
      </c>
      <c r="HP4055">
        <v>0</v>
      </c>
      <c r="HR4055">
        <v>0</v>
      </c>
      <c r="HS4055">
        <v>800</v>
      </c>
      <c r="HU4055" t="s">
        <v>698</v>
      </c>
      <c r="HV4055" t="s">
        <v>193</v>
      </c>
      <c r="HW4055" t="s">
        <v>194</v>
      </c>
      <c r="HX4055" t="s">
        <v>700</v>
      </c>
      <c r="HY4055">
        <v>0.120991</v>
      </c>
      <c r="HZ4055" t="s">
        <v>195</v>
      </c>
      <c r="IA4055" t="s">
        <v>196</v>
      </c>
      <c r="IB4055" t="s">
        <v>457</v>
      </c>
      <c r="IC4055" t="s">
        <v>556</v>
      </c>
      <c r="IN4055">
        <v>-1</v>
      </c>
      <c r="IS4055" s="8">
        <v>45727</v>
      </c>
    </row>
    <row r="4056" spans="1:253" x14ac:dyDescent="0.25">
      <c r="A4056" t="s">
        <v>841</v>
      </c>
      <c r="B4056" t="s">
        <v>1663</v>
      </c>
      <c r="C4056" t="s">
        <v>557</v>
      </c>
      <c r="E4056" t="s">
        <v>1664</v>
      </c>
      <c r="F4056" t="s">
        <v>628</v>
      </c>
      <c r="G4056" t="s">
        <v>629</v>
      </c>
      <c r="H4056" t="s">
        <v>455</v>
      </c>
      <c r="I4056" t="s">
        <v>630</v>
      </c>
      <c r="J4056" s="8">
        <v>45032</v>
      </c>
      <c r="K4056" t="s">
        <v>189</v>
      </c>
      <c r="L4056" t="s">
        <v>9243</v>
      </c>
      <c r="O4056" s="8">
        <v>45731</v>
      </c>
      <c r="P4056" s="24">
        <v>45726.387337962966</v>
      </c>
      <c r="Q4056" t="s">
        <v>26</v>
      </c>
      <c r="R4056">
        <v>202512</v>
      </c>
      <c r="S4056">
        <v>600</v>
      </c>
      <c r="T4056">
        <v>600</v>
      </c>
      <c r="DR4056">
        <v>600</v>
      </c>
      <c r="GX4056">
        <v>4</v>
      </c>
      <c r="GY4056" t="s">
        <v>190</v>
      </c>
      <c r="GZ4056" t="s">
        <v>191</v>
      </c>
      <c r="HB4056" s="24">
        <v>45726.525069444448</v>
      </c>
      <c r="HD4056">
        <v>13.333299999999999</v>
      </c>
      <c r="HE4056">
        <v>270.000675</v>
      </c>
      <c r="HH4056" t="s">
        <v>192</v>
      </c>
      <c r="HN4056" t="s">
        <v>26</v>
      </c>
      <c r="HP4056">
        <v>0</v>
      </c>
      <c r="HR4056">
        <v>0</v>
      </c>
      <c r="HS4056">
        <v>600</v>
      </c>
      <c r="HU4056" t="s">
        <v>628</v>
      </c>
      <c r="HV4056" t="s">
        <v>193</v>
      </c>
      <c r="HW4056" t="s">
        <v>194</v>
      </c>
      <c r="HX4056" t="s">
        <v>631</v>
      </c>
      <c r="HY4056">
        <v>0.120991</v>
      </c>
      <c r="HZ4056" t="s">
        <v>195</v>
      </c>
      <c r="IA4056" t="s">
        <v>196</v>
      </c>
      <c r="IB4056" t="s">
        <v>457</v>
      </c>
      <c r="IC4056" t="s">
        <v>556</v>
      </c>
      <c r="IN4056">
        <v>-1</v>
      </c>
      <c r="IS4056" s="8">
        <v>45727</v>
      </c>
    </row>
    <row r="4057" spans="1:253" x14ac:dyDescent="0.25">
      <c r="A4057" t="s">
        <v>841</v>
      </c>
      <c r="B4057" t="s">
        <v>1665</v>
      </c>
      <c r="C4057" t="s">
        <v>557</v>
      </c>
      <c r="E4057" t="s">
        <v>1666</v>
      </c>
      <c r="F4057" t="s">
        <v>608</v>
      </c>
      <c r="G4057" t="s">
        <v>609</v>
      </c>
      <c r="H4057" t="s">
        <v>455</v>
      </c>
      <c r="I4057" t="s">
        <v>630</v>
      </c>
      <c r="J4057" s="8">
        <v>45181</v>
      </c>
      <c r="K4057" t="s">
        <v>189</v>
      </c>
      <c r="L4057" t="s">
        <v>9243</v>
      </c>
      <c r="O4057" s="8">
        <v>45731</v>
      </c>
      <c r="P4057" s="24">
        <v>45726.525069444448</v>
      </c>
      <c r="Q4057" t="s">
        <v>26</v>
      </c>
      <c r="R4057">
        <v>202512</v>
      </c>
      <c r="S4057">
        <v>1330</v>
      </c>
      <c r="T4057">
        <v>1330</v>
      </c>
      <c r="DR4057">
        <v>1330</v>
      </c>
      <c r="GX4057">
        <v>9</v>
      </c>
      <c r="GY4057" t="s">
        <v>190</v>
      </c>
      <c r="GZ4057" t="s">
        <v>191</v>
      </c>
      <c r="HB4057" s="24">
        <v>45726.743946759256</v>
      </c>
      <c r="HD4057">
        <v>13.0909</v>
      </c>
      <c r="HE4057">
        <v>275.00019099999997</v>
      </c>
      <c r="HH4057" t="s">
        <v>192</v>
      </c>
      <c r="HN4057" t="s">
        <v>26</v>
      </c>
      <c r="HP4057">
        <v>0</v>
      </c>
      <c r="HR4057">
        <v>0</v>
      </c>
      <c r="HS4057">
        <v>1330</v>
      </c>
      <c r="HU4057" t="s">
        <v>608</v>
      </c>
      <c r="HV4057" t="s">
        <v>193</v>
      </c>
      <c r="HW4057" t="s">
        <v>194</v>
      </c>
      <c r="HX4057" t="s">
        <v>610</v>
      </c>
      <c r="HY4057">
        <v>0.120991</v>
      </c>
      <c r="HZ4057" t="s">
        <v>195</v>
      </c>
      <c r="IA4057" t="s">
        <v>196</v>
      </c>
      <c r="IB4057" t="s">
        <v>457</v>
      </c>
      <c r="IC4057" t="s">
        <v>556</v>
      </c>
      <c r="IN4057">
        <v>-1</v>
      </c>
      <c r="IS4057" s="8">
        <v>45727</v>
      </c>
    </row>
    <row r="4058" spans="1:253" x14ac:dyDescent="0.25">
      <c r="A4058" t="s">
        <v>841</v>
      </c>
      <c r="B4058" t="s">
        <v>1891</v>
      </c>
      <c r="C4058" t="s">
        <v>557</v>
      </c>
      <c r="E4058" t="s">
        <v>1892</v>
      </c>
      <c r="F4058" t="s">
        <v>682</v>
      </c>
      <c r="G4058" t="s">
        <v>683</v>
      </c>
      <c r="H4058" t="s">
        <v>455</v>
      </c>
      <c r="I4058" t="s">
        <v>630</v>
      </c>
      <c r="J4058" s="8">
        <v>45181</v>
      </c>
      <c r="K4058" t="s">
        <v>189</v>
      </c>
      <c r="L4058" t="s">
        <v>9243</v>
      </c>
      <c r="O4058" s="8">
        <v>45731</v>
      </c>
      <c r="P4058" s="24">
        <v>45726.743946759256</v>
      </c>
      <c r="Q4058" t="s">
        <v>26</v>
      </c>
      <c r="R4058">
        <v>202512</v>
      </c>
      <c r="S4058">
        <v>1148</v>
      </c>
      <c r="T4058">
        <v>1148</v>
      </c>
      <c r="DR4058">
        <v>1148</v>
      </c>
      <c r="GX4058">
        <v>11</v>
      </c>
      <c r="GY4058" t="s">
        <v>190</v>
      </c>
      <c r="GZ4058" t="s">
        <v>191</v>
      </c>
      <c r="HB4058" s="24">
        <v>45726.974131944444</v>
      </c>
      <c r="HD4058">
        <v>13.0909</v>
      </c>
      <c r="HE4058">
        <v>275.00019099999997</v>
      </c>
      <c r="HH4058" t="s">
        <v>192</v>
      </c>
      <c r="HN4058" t="s">
        <v>26</v>
      </c>
      <c r="HP4058">
        <v>0</v>
      </c>
      <c r="HR4058">
        <v>0</v>
      </c>
      <c r="HS4058">
        <v>1148</v>
      </c>
      <c r="HU4058" t="s">
        <v>682</v>
      </c>
      <c r="HV4058" t="s">
        <v>193</v>
      </c>
      <c r="HW4058" t="s">
        <v>194</v>
      </c>
      <c r="HX4058" t="s">
        <v>684</v>
      </c>
      <c r="HY4058">
        <v>0.120991</v>
      </c>
      <c r="HZ4058" t="s">
        <v>195</v>
      </c>
      <c r="IA4058" t="s">
        <v>196</v>
      </c>
      <c r="IB4058" t="s">
        <v>457</v>
      </c>
      <c r="IC4058" t="s">
        <v>556</v>
      </c>
      <c r="IN4058">
        <v>-1</v>
      </c>
      <c r="IS4058" s="8">
        <v>45727</v>
      </c>
    </row>
    <row r="4059" spans="1:253" x14ac:dyDescent="0.25">
      <c r="A4059" t="s">
        <v>841</v>
      </c>
      <c r="B4059" t="s">
        <v>11424</v>
      </c>
      <c r="C4059" t="s">
        <v>557</v>
      </c>
      <c r="E4059" t="s">
        <v>11425</v>
      </c>
      <c r="F4059" t="s">
        <v>673</v>
      </c>
      <c r="G4059" t="s">
        <v>674</v>
      </c>
      <c r="H4059" t="s">
        <v>455</v>
      </c>
      <c r="I4059" t="s">
        <v>630</v>
      </c>
      <c r="J4059" s="8">
        <v>45184</v>
      </c>
      <c r="K4059" t="s">
        <v>189</v>
      </c>
      <c r="L4059" t="s">
        <v>9243</v>
      </c>
      <c r="O4059" s="8">
        <v>45731</v>
      </c>
      <c r="P4059" s="24">
        <v>45726.974131944444</v>
      </c>
      <c r="Q4059" t="s">
        <v>26</v>
      </c>
      <c r="R4059">
        <v>202512</v>
      </c>
      <c r="S4059">
        <v>400</v>
      </c>
      <c r="T4059">
        <v>400</v>
      </c>
      <c r="DR4059">
        <v>168</v>
      </c>
      <c r="DS4059">
        <v>232</v>
      </c>
      <c r="GX4059">
        <v>16</v>
      </c>
      <c r="GY4059" t="s">
        <v>190</v>
      </c>
      <c r="GZ4059" t="s">
        <v>191</v>
      </c>
      <c r="HB4059" s="24">
        <v>45727.289340277777</v>
      </c>
      <c r="HD4059">
        <v>13.333299999999999</v>
      </c>
      <c r="HE4059">
        <v>270.000675</v>
      </c>
      <c r="HH4059" t="s">
        <v>192</v>
      </c>
      <c r="HN4059" t="s">
        <v>26</v>
      </c>
      <c r="HP4059">
        <v>0</v>
      </c>
      <c r="HR4059">
        <v>0</v>
      </c>
      <c r="HS4059">
        <v>400</v>
      </c>
      <c r="HU4059" t="s">
        <v>673</v>
      </c>
      <c r="HV4059" t="s">
        <v>193</v>
      </c>
      <c r="HW4059" t="s">
        <v>194</v>
      </c>
      <c r="HX4059" t="s">
        <v>675</v>
      </c>
      <c r="HY4059">
        <v>0.120991</v>
      </c>
      <c r="HZ4059" t="s">
        <v>195</v>
      </c>
      <c r="IA4059" t="s">
        <v>196</v>
      </c>
      <c r="IB4059" t="s">
        <v>457</v>
      </c>
      <c r="IC4059" t="s">
        <v>556</v>
      </c>
      <c r="IN4059">
        <v>-1</v>
      </c>
      <c r="IS4059" s="8">
        <v>45727</v>
      </c>
    </row>
    <row r="4060" spans="1:253" x14ac:dyDescent="0.25">
      <c r="A4060" t="s">
        <v>841</v>
      </c>
      <c r="B4060" t="s">
        <v>2936</v>
      </c>
      <c r="C4060" t="s">
        <v>557</v>
      </c>
      <c r="E4060" t="s">
        <v>2937</v>
      </c>
      <c r="F4060" t="s">
        <v>585</v>
      </c>
      <c r="G4060" t="s">
        <v>586</v>
      </c>
      <c r="H4060" t="s">
        <v>455</v>
      </c>
      <c r="I4060" t="s">
        <v>554</v>
      </c>
      <c r="J4060" s="8">
        <v>45028</v>
      </c>
      <c r="K4060" t="s">
        <v>189</v>
      </c>
      <c r="L4060" t="s">
        <v>9243</v>
      </c>
      <c r="O4060" s="8">
        <v>45731</v>
      </c>
      <c r="P4060" s="24">
        <v>45727.289340277777</v>
      </c>
      <c r="Q4060" t="s">
        <v>26</v>
      </c>
      <c r="R4060">
        <v>202512</v>
      </c>
      <c r="S4060">
        <v>3800</v>
      </c>
      <c r="T4060">
        <v>3800</v>
      </c>
      <c r="DS4060">
        <v>3800</v>
      </c>
      <c r="GX4060">
        <v>2</v>
      </c>
      <c r="GY4060" t="s">
        <v>190</v>
      </c>
      <c r="GZ4060" t="s">
        <v>191</v>
      </c>
      <c r="HB4060" s="24">
        <v>45727.887187499997</v>
      </c>
      <c r="HD4060">
        <v>10.9091</v>
      </c>
      <c r="HE4060">
        <v>329.99972500000001</v>
      </c>
      <c r="HG4060" t="s">
        <v>1530</v>
      </c>
      <c r="HH4060" t="s">
        <v>192</v>
      </c>
      <c r="HN4060" t="s">
        <v>26</v>
      </c>
      <c r="HP4060">
        <v>0</v>
      </c>
      <c r="HR4060">
        <v>0</v>
      </c>
      <c r="HS4060">
        <v>3800</v>
      </c>
      <c r="HU4060" t="s">
        <v>585</v>
      </c>
      <c r="HV4060" t="s">
        <v>193</v>
      </c>
      <c r="HW4060" t="s">
        <v>194</v>
      </c>
      <c r="HX4060" t="s">
        <v>587</v>
      </c>
      <c r="HY4060">
        <v>8.2428000000000001E-2</v>
      </c>
      <c r="HZ4060" t="s">
        <v>195</v>
      </c>
      <c r="IA4060" t="s">
        <v>196</v>
      </c>
      <c r="IB4060" t="s">
        <v>457</v>
      </c>
      <c r="IC4060" t="s">
        <v>556</v>
      </c>
      <c r="IN4060">
        <v>-11</v>
      </c>
      <c r="IS4060" s="8">
        <v>45738</v>
      </c>
    </row>
    <row r="4061" spans="1:253" x14ac:dyDescent="0.25">
      <c r="A4061" t="s">
        <v>841</v>
      </c>
      <c r="B4061" t="s">
        <v>2938</v>
      </c>
      <c r="C4061" t="s">
        <v>557</v>
      </c>
      <c r="E4061" t="s">
        <v>2939</v>
      </c>
      <c r="F4061" t="s">
        <v>600</v>
      </c>
      <c r="G4061" t="s">
        <v>601</v>
      </c>
      <c r="H4061" t="s">
        <v>455</v>
      </c>
      <c r="I4061" t="s">
        <v>554</v>
      </c>
      <c r="J4061" s="8">
        <v>45281</v>
      </c>
      <c r="K4061" t="s">
        <v>189</v>
      </c>
      <c r="L4061" t="s">
        <v>9243</v>
      </c>
      <c r="O4061" s="8">
        <v>45731</v>
      </c>
      <c r="P4061" s="24">
        <v>45727.887187499997</v>
      </c>
      <c r="Q4061" t="s">
        <v>26</v>
      </c>
      <c r="R4061">
        <v>202512</v>
      </c>
      <c r="S4061">
        <v>1000</v>
      </c>
      <c r="T4061">
        <v>1000</v>
      </c>
      <c r="DS4061">
        <v>805</v>
      </c>
      <c r="DT4061">
        <v>195</v>
      </c>
      <c r="GX4061">
        <v>9</v>
      </c>
      <c r="GY4061" t="s">
        <v>190</v>
      </c>
      <c r="GZ4061" t="s">
        <v>191</v>
      </c>
      <c r="HB4061" s="24">
        <v>45728.278032407405</v>
      </c>
      <c r="HD4061">
        <v>10.9091</v>
      </c>
      <c r="HE4061">
        <v>329.99972500000001</v>
      </c>
      <c r="HG4061" t="s">
        <v>1532</v>
      </c>
      <c r="HH4061" t="s">
        <v>192</v>
      </c>
      <c r="HN4061" t="s">
        <v>26</v>
      </c>
      <c r="HP4061">
        <v>0</v>
      </c>
      <c r="HR4061">
        <v>0</v>
      </c>
      <c r="HS4061">
        <v>1000</v>
      </c>
      <c r="HU4061" t="s">
        <v>600</v>
      </c>
      <c r="HV4061" t="s">
        <v>193</v>
      </c>
      <c r="HW4061" t="s">
        <v>194</v>
      </c>
      <c r="HX4061" t="s">
        <v>602</v>
      </c>
      <c r="HY4061">
        <v>8.9125999999999997E-2</v>
      </c>
      <c r="HZ4061" t="s">
        <v>195</v>
      </c>
      <c r="IA4061" t="s">
        <v>196</v>
      </c>
      <c r="IB4061" t="s">
        <v>457</v>
      </c>
      <c r="IC4061" t="s">
        <v>556</v>
      </c>
      <c r="IN4061">
        <v>-11</v>
      </c>
      <c r="IS4061" s="8">
        <v>45738</v>
      </c>
    </row>
    <row r="4062" spans="1:253" x14ac:dyDescent="0.25">
      <c r="A4062" t="s">
        <v>841</v>
      </c>
      <c r="B4062" t="s">
        <v>1531</v>
      </c>
      <c r="C4062" t="s">
        <v>557</v>
      </c>
      <c r="E4062" t="s">
        <v>1532</v>
      </c>
      <c r="F4062" t="s">
        <v>600</v>
      </c>
      <c r="G4062" t="s">
        <v>601</v>
      </c>
      <c r="H4062" t="s">
        <v>455</v>
      </c>
      <c r="I4062" t="s">
        <v>554</v>
      </c>
      <c r="J4062" s="8">
        <v>45281</v>
      </c>
      <c r="K4062" t="s">
        <v>189</v>
      </c>
      <c r="L4062" t="s">
        <v>9243</v>
      </c>
      <c r="O4062" s="8">
        <v>45731</v>
      </c>
      <c r="P4062" s="24">
        <v>45728.278032407405</v>
      </c>
      <c r="Q4062" t="s">
        <v>26</v>
      </c>
      <c r="R4062">
        <v>202512</v>
      </c>
      <c r="S4062">
        <v>1780</v>
      </c>
      <c r="T4062">
        <v>1780</v>
      </c>
      <c r="U4062" t="s">
        <v>2940</v>
      </c>
      <c r="DT4062">
        <v>1780</v>
      </c>
      <c r="GX4062">
        <v>9</v>
      </c>
      <c r="GY4062" t="s">
        <v>190</v>
      </c>
      <c r="GZ4062" t="s">
        <v>191</v>
      </c>
      <c r="HB4062" s="24">
        <v>45728.56181712963</v>
      </c>
      <c r="HD4062">
        <v>10.9091</v>
      </c>
      <c r="HE4062">
        <v>329.99972500000001</v>
      </c>
      <c r="HH4062" t="s">
        <v>192</v>
      </c>
      <c r="HN4062" t="s">
        <v>26</v>
      </c>
      <c r="HP4062">
        <v>0</v>
      </c>
      <c r="HR4062">
        <v>0</v>
      </c>
      <c r="HS4062">
        <v>1780</v>
      </c>
      <c r="HU4062" t="s">
        <v>600</v>
      </c>
      <c r="HV4062" t="s">
        <v>193</v>
      </c>
      <c r="HW4062" t="s">
        <v>194</v>
      </c>
      <c r="HX4062" t="s">
        <v>602</v>
      </c>
      <c r="HY4062">
        <v>8.9125999999999997E-2</v>
      </c>
      <c r="HZ4062" t="s">
        <v>195</v>
      </c>
      <c r="IA4062" t="s">
        <v>196</v>
      </c>
      <c r="IB4062" t="s">
        <v>457</v>
      </c>
      <c r="IC4062" t="s">
        <v>556</v>
      </c>
      <c r="IN4062">
        <v>1</v>
      </c>
      <c r="IS4062" s="8">
        <v>45727</v>
      </c>
    </row>
    <row r="4063" spans="1:253" x14ac:dyDescent="0.25">
      <c r="A4063" t="s">
        <v>841</v>
      </c>
      <c r="B4063" t="s">
        <v>1893</v>
      </c>
      <c r="C4063" t="s">
        <v>557</v>
      </c>
      <c r="E4063" t="s">
        <v>1894</v>
      </c>
      <c r="F4063" t="s">
        <v>552</v>
      </c>
      <c r="G4063" t="s">
        <v>553</v>
      </c>
      <c r="H4063" t="s">
        <v>507</v>
      </c>
      <c r="I4063" t="s">
        <v>554</v>
      </c>
      <c r="J4063" s="8">
        <v>45271</v>
      </c>
      <c r="K4063" t="s">
        <v>189</v>
      </c>
      <c r="L4063" t="s">
        <v>9243</v>
      </c>
      <c r="O4063" s="8">
        <v>45731</v>
      </c>
      <c r="P4063" s="24">
        <v>45728.56181712963</v>
      </c>
      <c r="Q4063" t="s">
        <v>26</v>
      </c>
      <c r="R4063">
        <v>202512</v>
      </c>
      <c r="S4063">
        <v>714</v>
      </c>
      <c r="T4063">
        <v>714</v>
      </c>
      <c r="DT4063">
        <v>714</v>
      </c>
      <c r="GX4063">
        <v>12</v>
      </c>
      <c r="GY4063" t="s">
        <v>190</v>
      </c>
      <c r="GZ4063" t="s">
        <v>191</v>
      </c>
      <c r="HB4063" s="24">
        <v>45728.658912037034</v>
      </c>
      <c r="HD4063">
        <v>10.9091</v>
      </c>
      <c r="HE4063">
        <v>329.99972500000001</v>
      </c>
      <c r="HH4063" t="s">
        <v>192</v>
      </c>
      <c r="HN4063" t="s">
        <v>26</v>
      </c>
      <c r="HP4063">
        <v>0</v>
      </c>
      <c r="HR4063">
        <v>0</v>
      </c>
      <c r="HS4063">
        <v>714</v>
      </c>
      <c r="HU4063" t="s">
        <v>552</v>
      </c>
      <c r="HV4063" t="s">
        <v>193</v>
      </c>
      <c r="HW4063" t="s">
        <v>194</v>
      </c>
      <c r="HX4063" t="s">
        <v>555</v>
      </c>
      <c r="HY4063">
        <v>8.9125999999999997E-2</v>
      </c>
      <c r="HZ4063" t="s">
        <v>195</v>
      </c>
      <c r="IA4063" t="s">
        <v>196</v>
      </c>
      <c r="IB4063" t="s">
        <v>457</v>
      </c>
      <c r="IC4063" t="s">
        <v>556</v>
      </c>
      <c r="IN4063">
        <v>1</v>
      </c>
      <c r="IS4063" s="8">
        <v>45727</v>
      </c>
    </row>
    <row r="4064" spans="1:253" x14ac:dyDescent="0.25">
      <c r="A4064" t="s">
        <v>841</v>
      </c>
      <c r="B4064" t="s">
        <v>2079</v>
      </c>
      <c r="C4064" t="s">
        <v>557</v>
      </c>
      <c r="E4064" t="s">
        <v>2080</v>
      </c>
      <c r="F4064" t="s">
        <v>572</v>
      </c>
      <c r="G4064" t="s">
        <v>573</v>
      </c>
      <c r="H4064" t="s">
        <v>455</v>
      </c>
      <c r="I4064" t="s">
        <v>554</v>
      </c>
      <c r="J4064" s="8">
        <v>45181</v>
      </c>
      <c r="K4064" t="s">
        <v>189</v>
      </c>
      <c r="L4064" t="s">
        <v>9243</v>
      </c>
      <c r="O4064" s="8">
        <v>45731</v>
      </c>
      <c r="P4064" s="24">
        <v>45728.658912037034</v>
      </c>
      <c r="Q4064" t="s">
        <v>26</v>
      </c>
      <c r="R4064">
        <v>202512</v>
      </c>
      <c r="S4064">
        <v>511</v>
      </c>
      <c r="T4064">
        <v>511</v>
      </c>
      <c r="DT4064">
        <v>511</v>
      </c>
      <c r="GX4064">
        <v>25</v>
      </c>
      <c r="GY4064" t="s">
        <v>190</v>
      </c>
      <c r="GZ4064" t="s">
        <v>191</v>
      </c>
      <c r="HB4064" s="24">
        <v>45728.747743055559</v>
      </c>
      <c r="HD4064">
        <v>13.8462</v>
      </c>
      <c r="HE4064">
        <v>259.99913299999997</v>
      </c>
      <c r="HH4064" t="s">
        <v>192</v>
      </c>
      <c r="HN4064" t="s">
        <v>26</v>
      </c>
      <c r="HP4064">
        <v>0</v>
      </c>
      <c r="HR4064">
        <v>0</v>
      </c>
      <c r="HS4064">
        <v>511</v>
      </c>
      <c r="HU4064" t="s">
        <v>572</v>
      </c>
      <c r="HV4064" t="s">
        <v>193</v>
      </c>
      <c r="HW4064" t="s">
        <v>194</v>
      </c>
      <c r="HX4064" t="s">
        <v>574</v>
      </c>
      <c r="HY4064">
        <v>8.9125999999999997E-2</v>
      </c>
      <c r="HZ4064" t="s">
        <v>195</v>
      </c>
      <c r="IA4064" t="s">
        <v>196</v>
      </c>
      <c r="IB4064" t="s">
        <v>457</v>
      </c>
      <c r="IC4064" t="s">
        <v>556</v>
      </c>
      <c r="IN4064">
        <v>1</v>
      </c>
      <c r="IS4064" s="8">
        <v>45727</v>
      </c>
    </row>
    <row r="4065" spans="1:253" x14ac:dyDescent="0.25">
      <c r="A4065" t="s">
        <v>841</v>
      </c>
      <c r="B4065" t="s">
        <v>11434</v>
      </c>
      <c r="C4065" t="s">
        <v>557</v>
      </c>
      <c r="E4065" t="s">
        <v>11435</v>
      </c>
      <c r="F4065" t="s">
        <v>594</v>
      </c>
      <c r="G4065" t="s">
        <v>595</v>
      </c>
      <c r="H4065" t="s">
        <v>455</v>
      </c>
      <c r="I4065" t="s">
        <v>554</v>
      </c>
      <c r="J4065" s="8">
        <v>45376</v>
      </c>
      <c r="K4065" t="s">
        <v>189</v>
      </c>
      <c r="L4065" t="s">
        <v>9243</v>
      </c>
      <c r="O4065" s="8">
        <v>45731</v>
      </c>
      <c r="P4065" s="24">
        <v>45728.747743055559</v>
      </c>
      <c r="Q4065" t="s">
        <v>26</v>
      </c>
      <c r="R4065">
        <v>202512</v>
      </c>
      <c r="S4065">
        <v>125</v>
      </c>
      <c r="T4065">
        <v>125</v>
      </c>
      <c r="DT4065">
        <v>125</v>
      </c>
      <c r="GX4065">
        <v>2</v>
      </c>
      <c r="GY4065" t="s">
        <v>190</v>
      </c>
      <c r="GZ4065" t="s">
        <v>191</v>
      </c>
      <c r="HB4065" s="24">
        <v>45728.767002314817</v>
      </c>
      <c r="HD4065">
        <v>10.9091</v>
      </c>
      <c r="HE4065">
        <v>329.99972500000001</v>
      </c>
      <c r="HH4065" t="s">
        <v>192</v>
      </c>
      <c r="HN4065" t="s">
        <v>26</v>
      </c>
      <c r="HP4065">
        <v>0</v>
      </c>
      <c r="HR4065">
        <v>0</v>
      </c>
      <c r="HS4065">
        <v>125</v>
      </c>
      <c r="HU4065" t="s">
        <v>594</v>
      </c>
      <c r="HV4065" t="s">
        <v>193</v>
      </c>
      <c r="HW4065" t="s">
        <v>194</v>
      </c>
      <c r="HX4065" t="s">
        <v>596</v>
      </c>
      <c r="HY4065">
        <v>8.9125999999999997E-2</v>
      </c>
      <c r="HZ4065" t="s">
        <v>195</v>
      </c>
      <c r="IA4065" t="s">
        <v>196</v>
      </c>
      <c r="IB4065" t="s">
        <v>457</v>
      </c>
      <c r="IC4065" t="s">
        <v>556</v>
      </c>
      <c r="IN4065">
        <v>1</v>
      </c>
      <c r="IS4065" s="8">
        <v>45727</v>
      </c>
    </row>
    <row r="4066" spans="1:253" x14ac:dyDescent="0.25">
      <c r="A4066" t="s">
        <v>841</v>
      </c>
      <c r="B4066" t="s">
        <v>11436</v>
      </c>
      <c r="C4066" t="s">
        <v>557</v>
      </c>
      <c r="E4066" t="s">
        <v>11437</v>
      </c>
      <c r="F4066" t="s">
        <v>563</v>
      </c>
      <c r="G4066" t="s">
        <v>564</v>
      </c>
      <c r="H4066" t="s">
        <v>455</v>
      </c>
      <c r="I4066" t="s">
        <v>554</v>
      </c>
      <c r="J4066" s="8">
        <v>45015</v>
      </c>
      <c r="K4066" t="s">
        <v>189</v>
      </c>
      <c r="L4066" t="s">
        <v>9243</v>
      </c>
      <c r="O4066" s="8">
        <v>45731</v>
      </c>
      <c r="P4066" s="24">
        <v>45728.767002314817</v>
      </c>
      <c r="Q4066" t="s">
        <v>26</v>
      </c>
      <c r="R4066">
        <v>202512</v>
      </c>
      <c r="S4066">
        <v>1000</v>
      </c>
      <c r="T4066">
        <v>1000</v>
      </c>
      <c r="DT4066">
        <v>1000</v>
      </c>
      <c r="GX4066">
        <v>26</v>
      </c>
      <c r="GY4066" t="s">
        <v>190</v>
      </c>
      <c r="GZ4066" t="s">
        <v>191</v>
      </c>
      <c r="HB4066" s="24">
        <v>45728.939097222225</v>
      </c>
      <c r="HD4066">
        <v>10.9091</v>
      </c>
      <c r="HE4066">
        <v>329.99972500000001</v>
      </c>
      <c r="HH4066" t="s">
        <v>192</v>
      </c>
      <c r="HN4066" t="s">
        <v>26</v>
      </c>
      <c r="HP4066">
        <v>0</v>
      </c>
      <c r="HR4066">
        <v>0</v>
      </c>
      <c r="HS4066">
        <v>1000</v>
      </c>
      <c r="HU4066" t="s">
        <v>563</v>
      </c>
      <c r="HV4066" t="s">
        <v>193</v>
      </c>
      <c r="HW4066" t="s">
        <v>194</v>
      </c>
      <c r="HX4066" t="s">
        <v>565</v>
      </c>
      <c r="HY4066">
        <v>8.9125999999999997E-2</v>
      </c>
      <c r="HZ4066" t="s">
        <v>195</v>
      </c>
      <c r="IA4066" t="s">
        <v>196</v>
      </c>
      <c r="IB4066" t="s">
        <v>457</v>
      </c>
      <c r="IC4066" t="s">
        <v>556</v>
      </c>
      <c r="IN4066">
        <v>1</v>
      </c>
      <c r="IS4066" s="8">
        <v>45727</v>
      </c>
    </row>
    <row r="4067" spans="1:253" x14ac:dyDescent="0.25">
      <c r="A4067" t="s">
        <v>841</v>
      </c>
      <c r="B4067" t="s">
        <v>11438</v>
      </c>
      <c r="C4067" t="s">
        <v>557</v>
      </c>
      <c r="E4067" t="s">
        <v>11439</v>
      </c>
      <c r="F4067" t="s">
        <v>611</v>
      </c>
      <c r="G4067" t="s">
        <v>612</v>
      </c>
      <c r="H4067" t="s">
        <v>455</v>
      </c>
      <c r="I4067" t="s">
        <v>554</v>
      </c>
      <c r="J4067" s="8">
        <v>45181</v>
      </c>
      <c r="K4067" t="s">
        <v>189</v>
      </c>
      <c r="L4067" t="s">
        <v>9243</v>
      </c>
      <c r="O4067" s="8">
        <v>45731</v>
      </c>
      <c r="P4067" s="24">
        <v>45728.939097222225</v>
      </c>
      <c r="Q4067" t="s">
        <v>26</v>
      </c>
      <c r="R4067">
        <v>202512</v>
      </c>
      <c r="S4067">
        <v>150</v>
      </c>
      <c r="T4067">
        <v>150</v>
      </c>
      <c r="DT4067">
        <v>150</v>
      </c>
      <c r="GX4067">
        <v>50</v>
      </c>
      <c r="GY4067" t="s">
        <v>190</v>
      </c>
      <c r="GZ4067" t="s">
        <v>191</v>
      </c>
      <c r="HB4067" s="24">
        <v>45728.966874999998</v>
      </c>
      <c r="HD4067">
        <v>12</v>
      </c>
      <c r="HE4067">
        <v>300</v>
      </c>
      <c r="HH4067" t="s">
        <v>192</v>
      </c>
      <c r="HN4067" t="s">
        <v>26</v>
      </c>
      <c r="HP4067">
        <v>0</v>
      </c>
      <c r="HR4067">
        <v>0</v>
      </c>
      <c r="HS4067">
        <v>150</v>
      </c>
      <c r="HU4067" t="s">
        <v>611</v>
      </c>
      <c r="HV4067" t="s">
        <v>193</v>
      </c>
      <c r="HW4067" t="s">
        <v>194</v>
      </c>
      <c r="HX4067" t="s">
        <v>613</v>
      </c>
      <c r="HY4067">
        <v>8.9125999999999997E-2</v>
      </c>
      <c r="HZ4067" t="s">
        <v>195</v>
      </c>
      <c r="IA4067" t="s">
        <v>196</v>
      </c>
      <c r="IB4067" t="s">
        <v>457</v>
      </c>
      <c r="IC4067" t="s">
        <v>556</v>
      </c>
      <c r="IN4067">
        <v>1</v>
      </c>
      <c r="IS4067" s="8">
        <v>45727</v>
      </c>
    </row>
    <row r="4068" spans="1:253" x14ac:dyDescent="0.25">
      <c r="A4068" t="s">
        <v>841</v>
      </c>
      <c r="B4068" t="s">
        <v>11440</v>
      </c>
      <c r="C4068" t="s">
        <v>557</v>
      </c>
      <c r="E4068" t="s">
        <v>11441</v>
      </c>
      <c r="F4068" t="s">
        <v>569</v>
      </c>
      <c r="G4068" t="s">
        <v>570</v>
      </c>
      <c r="H4068" t="s">
        <v>455</v>
      </c>
      <c r="I4068" t="s">
        <v>554</v>
      </c>
      <c r="J4068" s="8">
        <v>45015</v>
      </c>
      <c r="K4068" t="s">
        <v>189</v>
      </c>
      <c r="L4068" t="s">
        <v>9243</v>
      </c>
      <c r="O4068" s="8">
        <v>45731</v>
      </c>
      <c r="P4068" s="24">
        <v>45728.966874999998</v>
      </c>
      <c r="Q4068" t="s">
        <v>26</v>
      </c>
      <c r="R4068">
        <v>202512</v>
      </c>
      <c r="S4068">
        <v>1600</v>
      </c>
      <c r="T4068">
        <v>1600</v>
      </c>
      <c r="DT4068">
        <v>262</v>
      </c>
      <c r="DU4068">
        <v>1338</v>
      </c>
      <c r="GX4068">
        <v>10</v>
      </c>
      <c r="GY4068" t="s">
        <v>190</v>
      </c>
      <c r="GZ4068" t="s">
        <v>191</v>
      </c>
      <c r="HB4068" s="24">
        <v>45729.436249999999</v>
      </c>
      <c r="HD4068">
        <v>10.9091</v>
      </c>
      <c r="HE4068">
        <v>329.99972500000001</v>
      </c>
      <c r="HH4068" t="s">
        <v>192</v>
      </c>
      <c r="HN4068" t="s">
        <v>26</v>
      </c>
      <c r="HP4068">
        <v>0</v>
      </c>
      <c r="HR4068">
        <v>0</v>
      </c>
      <c r="HS4068">
        <v>1600</v>
      </c>
      <c r="HU4068" t="s">
        <v>569</v>
      </c>
      <c r="HV4068" t="s">
        <v>193</v>
      </c>
      <c r="HW4068" t="s">
        <v>194</v>
      </c>
      <c r="HX4068" t="s">
        <v>571</v>
      </c>
      <c r="HY4068">
        <v>8.9125999999999997E-2</v>
      </c>
      <c r="HZ4068" t="s">
        <v>195</v>
      </c>
      <c r="IA4068" t="s">
        <v>196</v>
      </c>
      <c r="IB4068" t="s">
        <v>457</v>
      </c>
      <c r="IC4068" t="s">
        <v>556</v>
      </c>
      <c r="IN4068">
        <v>1</v>
      </c>
      <c r="IS4068" s="8">
        <v>45727</v>
      </c>
    </row>
    <row r="4069" spans="1:253" x14ac:dyDescent="0.25">
      <c r="A4069" t="s">
        <v>841</v>
      </c>
      <c r="B4069" t="s">
        <v>1533</v>
      </c>
      <c r="C4069" t="s">
        <v>557</v>
      </c>
      <c r="E4069" t="s">
        <v>1534</v>
      </c>
      <c r="F4069" t="s">
        <v>603</v>
      </c>
      <c r="G4069" t="s">
        <v>604</v>
      </c>
      <c r="H4069" t="s">
        <v>455</v>
      </c>
      <c r="I4069" t="s">
        <v>560</v>
      </c>
      <c r="J4069" s="8">
        <v>45032</v>
      </c>
      <c r="K4069" t="s">
        <v>189</v>
      </c>
      <c r="L4069" t="s">
        <v>9243</v>
      </c>
      <c r="O4069" s="8">
        <v>45731</v>
      </c>
      <c r="P4069" s="24">
        <v>45729.436249999999</v>
      </c>
      <c r="Q4069" t="s">
        <v>26</v>
      </c>
      <c r="R4069">
        <v>202512</v>
      </c>
      <c r="S4069">
        <v>1925</v>
      </c>
      <c r="T4069">
        <v>1925</v>
      </c>
      <c r="DU4069">
        <v>1925</v>
      </c>
      <c r="GX4069">
        <v>9</v>
      </c>
      <c r="GY4069" t="s">
        <v>190</v>
      </c>
      <c r="GZ4069" t="s">
        <v>191</v>
      </c>
      <c r="HB4069" s="24">
        <v>45729.738333333335</v>
      </c>
      <c r="HD4069">
        <v>10.9091</v>
      </c>
      <c r="HE4069">
        <v>329.99972500000001</v>
      </c>
      <c r="HH4069" t="s">
        <v>192</v>
      </c>
      <c r="HN4069" t="s">
        <v>26</v>
      </c>
      <c r="HP4069">
        <v>0</v>
      </c>
      <c r="HR4069">
        <v>0</v>
      </c>
      <c r="HS4069">
        <v>1925</v>
      </c>
      <c r="HU4069" t="s">
        <v>603</v>
      </c>
      <c r="HV4069" t="s">
        <v>193</v>
      </c>
      <c r="HW4069" t="s">
        <v>194</v>
      </c>
      <c r="HX4069" t="s">
        <v>605</v>
      </c>
      <c r="HY4069">
        <v>7.5917999999999999E-2</v>
      </c>
      <c r="HZ4069" t="s">
        <v>195</v>
      </c>
      <c r="IA4069" t="s">
        <v>196</v>
      </c>
      <c r="IB4069" t="s">
        <v>457</v>
      </c>
      <c r="IC4069" t="s">
        <v>556</v>
      </c>
      <c r="IN4069">
        <v>2</v>
      </c>
      <c r="IS4069" s="8">
        <v>45727</v>
      </c>
    </row>
    <row r="4070" spans="1:253" x14ac:dyDescent="0.25">
      <c r="A4070" t="s">
        <v>841</v>
      </c>
      <c r="B4070" t="s">
        <v>1535</v>
      </c>
      <c r="C4070" t="s">
        <v>557</v>
      </c>
      <c r="E4070" t="s">
        <v>1536</v>
      </c>
      <c r="F4070" t="s">
        <v>566</v>
      </c>
      <c r="G4070" t="s">
        <v>567</v>
      </c>
      <c r="H4070" t="s">
        <v>455</v>
      </c>
      <c r="I4070" t="s">
        <v>560</v>
      </c>
      <c r="J4070" s="8">
        <v>45019</v>
      </c>
      <c r="K4070" t="s">
        <v>189</v>
      </c>
      <c r="L4070" t="s">
        <v>9243</v>
      </c>
      <c r="O4070" s="8">
        <v>45731</v>
      </c>
      <c r="P4070" s="24">
        <v>45729.738333333335</v>
      </c>
      <c r="Q4070" t="s">
        <v>26</v>
      </c>
      <c r="R4070">
        <v>202512</v>
      </c>
      <c r="S4070">
        <v>6000</v>
      </c>
      <c r="T4070">
        <v>6000</v>
      </c>
      <c r="DU4070">
        <v>1627</v>
      </c>
      <c r="DV4070">
        <v>4373</v>
      </c>
      <c r="GX4070">
        <v>2</v>
      </c>
      <c r="GY4070" t="s">
        <v>190</v>
      </c>
      <c r="GZ4070" t="s">
        <v>191</v>
      </c>
      <c r="HB4070" s="24">
        <v>45730.927858796298</v>
      </c>
      <c r="HD4070">
        <v>10.9091</v>
      </c>
      <c r="HE4070">
        <v>329.99972500000001</v>
      </c>
      <c r="HH4070" t="s">
        <v>192</v>
      </c>
      <c r="HN4070" t="s">
        <v>26</v>
      </c>
      <c r="HP4070">
        <v>0</v>
      </c>
      <c r="HR4070">
        <v>0</v>
      </c>
      <c r="HS4070">
        <v>6000</v>
      </c>
      <c r="HU4070" t="s">
        <v>566</v>
      </c>
      <c r="HV4070" t="s">
        <v>193</v>
      </c>
      <c r="HW4070" t="s">
        <v>194</v>
      </c>
      <c r="HX4070" t="s">
        <v>568</v>
      </c>
      <c r="HY4070">
        <v>7.5917999999999999E-2</v>
      </c>
      <c r="HZ4070" t="s">
        <v>195</v>
      </c>
      <c r="IA4070" t="s">
        <v>196</v>
      </c>
      <c r="IB4070" t="s">
        <v>457</v>
      </c>
      <c r="IC4070" t="s">
        <v>556</v>
      </c>
      <c r="IN4070">
        <v>2</v>
      </c>
      <c r="IS4070" s="8">
        <v>45727</v>
      </c>
    </row>
    <row r="4071" spans="1:253" x14ac:dyDescent="0.25">
      <c r="A4071" t="s">
        <v>841</v>
      </c>
      <c r="B4071" t="s">
        <v>11428</v>
      </c>
      <c r="C4071" t="s">
        <v>557</v>
      </c>
      <c r="E4071" t="s">
        <v>11429</v>
      </c>
      <c r="F4071" t="s">
        <v>558</v>
      </c>
      <c r="G4071" t="s">
        <v>559</v>
      </c>
      <c r="H4071" t="s">
        <v>455</v>
      </c>
      <c r="I4071" t="s">
        <v>560</v>
      </c>
      <c r="J4071" s="8">
        <v>45233</v>
      </c>
      <c r="K4071" t="s">
        <v>189</v>
      </c>
      <c r="L4071" t="s">
        <v>9243</v>
      </c>
      <c r="O4071" s="8">
        <v>45731</v>
      </c>
      <c r="P4071" s="24">
        <v>45730.25</v>
      </c>
      <c r="Q4071" t="s">
        <v>26</v>
      </c>
      <c r="R4071">
        <v>202512</v>
      </c>
      <c r="S4071">
        <v>300</v>
      </c>
      <c r="T4071">
        <v>300</v>
      </c>
      <c r="DV4071">
        <v>300</v>
      </c>
      <c r="GX4071">
        <v>11</v>
      </c>
      <c r="GY4071" t="s">
        <v>190</v>
      </c>
      <c r="GZ4071" t="s">
        <v>191</v>
      </c>
      <c r="HB4071" s="24">
        <v>45730.25</v>
      </c>
      <c r="HD4071">
        <v>10.9091</v>
      </c>
      <c r="HE4071">
        <v>329.99972500000001</v>
      </c>
      <c r="HH4071" t="s">
        <v>192</v>
      </c>
      <c r="HN4071" t="s">
        <v>26</v>
      </c>
      <c r="HP4071">
        <v>0</v>
      </c>
      <c r="HR4071">
        <v>0</v>
      </c>
      <c r="HS4071">
        <v>300</v>
      </c>
      <c r="HU4071" t="s">
        <v>558</v>
      </c>
      <c r="HV4071" t="s">
        <v>193</v>
      </c>
      <c r="HW4071" t="s">
        <v>194</v>
      </c>
      <c r="HX4071" t="s">
        <v>561</v>
      </c>
      <c r="HY4071">
        <v>7.4480000000000005E-2</v>
      </c>
      <c r="HZ4071" t="s">
        <v>195</v>
      </c>
      <c r="IA4071" t="s">
        <v>196</v>
      </c>
      <c r="IB4071" t="s">
        <v>465</v>
      </c>
      <c r="IC4071" t="s">
        <v>562</v>
      </c>
      <c r="IN4071">
        <v>3</v>
      </c>
      <c r="IS4071" s="8">
        <v>45727</v>
      </c>
    </row>
    <row r="4072" spans="1:253" x14ac:dyDescent="0.25">
      <c r="A4072" t="s">
        <v>841</v>
      </c>
      <c r="B4072" t="s">
        <v>11430</v>
      </c>
      <c r="C4072" t="s">
        <v>557</v>
      </c>
      <c r="E4072" t="s">
        <v>11431</v>
      </c>
      <c r="F4072" t="s">
        <v>588</v>
      </c>
      <c r="G4072" t="s">
        <v>589</v>
      </c>
      <c r="H4072" t="s">
        <v>455</v>
      </c>
      <c r="I4072" t="s">
        <v>560</v>
      </c>
      <c r="J4072" s="8">
        <v>45281</v>
      </c>
      <c r="K4072" t="s">
        <v>189</v>
      </c>
      <c r="L4072" t="s">
        <v>9243</v>
      </c>
      <c r="O4072" s="8">
        <v>45731</v>
      </c>
      <c r="P4072" s="24">
        <v>45730.25</v>
      </c>
      <c r="Q4072" t="s">
        <v>26</v>
      </c>
      <c r="R4072">
        <v>202512</v>
      </c>
      <c r="S4072">
        <v>1000</v>
      </c>
      <c r="T4072">
        <v>1000</v>
      </c>
      <c r="DV4072">
        <v>1000</v>
      </c>
      <c r="GX4072">
        <v>2</v>
      </c>
      <c r="GY4072" t="s">
        <v>190</v>
      </c>
      <c r="GZ4072" t="s">
        <v>191</v>
      </c>
      <c r="HB4072" s="24">
        <v>45730.25</v>
      </c>
      <c r="HD4072">
        <v>10.9091</v>
      </c>
      <c r="HE4072">
        <v>329.99972500000001</v>
      </c>
      <c r="HH4072" t="s">
        <v>192</v>
      </c>
      <c r="HN4072" t="s">
        <v>26</v>
      </c>
      <c r="HP4072">
        <v>0</v>
      </c>
      <c r="HR4072">
        <v>0</v>
      </c>
      <c r="HS4072">
        <v>1000</v>
      </c>
      <c r="HU4072" t="s">
        <v>588</v>
      </c>
      <c r="HV4072" t="s">
        <v>193</v>
      </c>
      <c r="HW4072" t="s">
        <v>194</v>
      </c>
      <c r="HX4072" t="s">
        <v>590</v>
      </c>
      <c r="HY4072">
        <v>7.5917999999999999E-2</v>
      </c>
      <c r="HZ4072" t="s">
        <v>195</v>
      </c>
      <c r="IA4072" t="s">
        <v>196</v>
      </c>
      <c r="IB4072" t="s">
        <v>457</v>
      </c>
      <c r="IC4072" t="s">
        <v>556</v>
      </c>
      <c r="IN4072">
        <v>3</v>
      </c>
      <c r="IS4072" s="8">
        <v>45727</v>
      </c>
    </row>
    <row r="4073" spans="1:253" x14ac:dyDescent="0.25">
      <c r="A4073" t="s">
        <v>841</v>
      </c>
      <c r="B4073" t="s">
        <v>11432</v>
      </c>
      <c r="C4073" t="s">
        <v>557</v>
      </c>
      <c r="E4073" t="s">
        <v>11433</v>
      </c>
      <c r="F4073" t="s">
        <v>619</v>
      </c>
      <c r="G4073" t="s">
        <v>620</v>
      </c>
      <c r="H4073" t="s">
        <v>507</v>
      </c>
      <c r="I4073" t="s">
        <v>560</v>
      </c>
      <c r="J4073" s="8">
        <v>45272</v>
      </c>
      <c r="K4073" t="s">
        <v>189</v>
      </c>
      <c r="L4073" t="s">
        <v>9243</v>
      </c>
      <c r="O4073" s="8">
        <v>45731</v>
      </c>
      <c r="P4073" s="24">
        <v>45730.25</v>
      </c>
      <c r="Q4073" t="s">
        <v>26</v>
      </c>
      <c r="R4073">
        <v>202512</v>
      </c>
      <c r="S4073">
        <v>100</v>
      </c>
      <c r="T4073">
        <v>100</v>
      </c>
      <c r="DV4073">
        <v>100</v>
      </c>
      <c r="GX4073">
        <v>4</v>
      </c>
      <c r="GY4073" t="s">
        <v>190</v>
      </c>
      <c r="GZ4073" t="s">
        <v>191</v>
      </c>
      <c r="HB4073" s="24">
        <v>45730.25</v>
      </c>
      <c r="HD4073">
        <v>10.9091</v>
      </c>
      <c r="HE4073">
        <v>329.99972500000001</v>
      </c>
      <c r="HH4073" t="s">
        <v>192</v>
      </c>
      <c r="HN4073" t="s">
        <v>26</v>
      </c>
      <c r="HP4073">
        <v>0</v>
      </c>
      <c r="HR4073">
        <v>0</v>
      </c>
      <c r="HS4073">
        <v>100</v>
      </c>
      <c r="HU4073" t="s">
        <v>619</v>
      </c>
      <c r="HV4073" t="s">
        <v>193</v>
      </c>
      <c r="HW4073" t="s">
        <v>194</v>
      </c>
      <c r="HX4073" t="s">
        <v>621</v>
      </c>
      <c r="HY4073">
        <v>7.5917999999999999E-2</v>
      </c>
      <c r="HZ4073" t="s">
        <v>195</v>
      </c>
      <c r="IA4073" t="s">
        <v>196</v>
      </c>
      <c r="IB4073" t="s">
        <v>457</v>
      </c>
      <c r="IC4073" t="s">
        <v>556</v>
      </c>
      <c r="IN4073">
        <v>3</v>
      </c>
      <c r="IS4073" s="8">
        <v>45727</v>
      </c>
    </row>
    <row r="4074" spans="1:253" x14ac:dyDescent="0.25">
      <c r="A4074" t="s">
        <v>841</v>
      </c>
      <c r="B4074" t="s">
        <v>11444</v>
      </c>
      <c r="C4074" t="s">
        <v>557</v>
      </c>
      <c r="E4074" t="s">
        <v>11445</v>
      </c>
      <c r="F4074" t="s">
        <v>588</v>
      </c>
      <c r="G4074" t="s">
        <v>589</v>
      </c>
      <c r="H4074" t="s">
        <v>455</v>
      </c>
      <c r="I4074" t="s">
        <v>560</v>
      </c>
      <c r="J4074" s="8">
        <v>45281</v>
      </c>
      <c r="K4074" t="s">
        <v>189</v>
      </c>
      <c r="L4074" t="s">
        <v>9243</v>
      </c>
      <c r="O4074" s="8">
        <v>45731</v>
      </c>
      <c r="P4074" s="24">
        <v>45730.25</v>
      </c>
      <c r="Q4074" t="s">
        <v>26</v>
      </c>
      <c r="R4074">
        <v>202513</v>
      </c>
      <c r="S4074">
        <v>600</v>
      </c>
      <c r="T4074">
        <v>600</v>
      </c>
      <c r="DV4074">
        <v>600</v>
      </c>
      <c r="GX4074">
        <v>2</v>
      </c>
      <c r="GY4074" t="s">
        <v>190</v>
      </c>
      <c r="GZ4074" t="s">
        <v>191</v>
      </c>
      <c r="HB4074" s="24">
        <v>45730.25</v>
      </c>
      <c r="HD4074">
        <v>10.9091</v>
      </c>
      <c r="HE4074">
        <v>329.99972500000001</v>
      </c>
      <c r="HH4074" t="s">
        <v>192</v>
      </c>
      <c r="HN4074" t="s">
        <v>26</v>
      </c>
      <c r="HP4074">
        <v>0</v>
      </c>
      <c r="HR4074">
        <v>0</v>
      </c>
      <c r="HS4074">
        <v>600</v>
      </c>
      <c r="HU4074" t="s">
        <v>588</v>
      </c>
      <c r="HV4074" t="s">
        <v>193</v>
      </c>
      <c r="HW4074" t="s">
        <v>194</v>
      </c>
      <c r="HX4074" t="s">
        <v>590</v>
      </c>
      <c r="HY4074">
        <v>7.5917999999999999E-2</v>
      </c>
      <c r="HZ4074" t="s">
        <v>195</v>
      </c>
      <c r="IA4074" t="s">
        <v>196</v>
      </c>
      <c r="IB4074" t="s">
        <v>457</v>
      </c>
      <c r="IC4074" t="s">
        <v>556</v>
      </c>
      <c r="IN4074">
        <v>-4</v>
      </c>
      <c r="IS4074" s="8">
        <v>45734</v>
      </c>
    </row>
    <row r="4075" spans="1:253" x14ac:dyDescent="0.25">
      <c r="A4075" t="s">
        <v>841</v>
      </c>
      <c r="B4075" t="s">
        <v>11442</v>
      </c>
      <c r="C4075" t="s">
        <v>557</v>
      </c>
      <c r="E4075" t="s">
        <v>11443</v>
      </c>
      <c r="F4075" t="s">
        <v>582</v>
      </c>
      <c r="G4075" t="s">
        <v>583</v>
      </c>
      <c r="H4075" t="s">
        <v>455</v>
      </c>
      <c r="I4075" t="s">
        <v>560</v>
      </c>
      <c r="J4075" s="8">
        <v>45015</v>
      </c>
      <c r="K4075" t="s">
        <v>189</v>
      </c>
      <c r="L4075" t="s">
        <v>9243</v>
      </c>
      <c r="O4075" s="8">
        <v>45731</v>
      </c>
      <c r="P4075" s="24">
        <v>45730.25</v>
      </c>
      <c r="Q4075" t="s">
        <v>26</v>
      </c>
      <c r="R4075">
        <v>202513</v>
      </c>
      <c r="S4075">
        <v>600</v>
      </c>
      <c r="T4075">
        <v>600</v>
      </c>
      <c r="DV4075">
        <v>600</v>
      </c>
      <c r="GX4075">
        <v>3</v>
      </c>
      <c r="GY4075" t="s">
        <v>190</v>
      </c>
      <c r="GZ4075" t="s">
        <v>191</v>
      </c>
      <c r="HB4075" s="24">
        <v>45730.25</v>
      </c>
      <c r="HD4075">
        <v>10.9091</v>
      </c>
      <c r="HE4075">
        <v>329.99972500000001</v>
      </c>
      <c r="HH4075" t="s">
        <v>192</v>
      </c>
      <c r="HN4075" t="s">
        <v>26</v>
      </c>
      <c r="HP4075">
        <v>0</v>
      </c>
      <c r="HR4075">
        <v>0</v>
      </c>
      <c r="HS4075">
        <v>600</v>
      </c>
      <c r="HU4075" t="s">
        <v>582</v>
      </c>
      <c r="HV4075" t="s">
        <v>193</v>
      </c>
      <c r="HW4075" t="s">
        <v>194</v>
      </c>
      <c r="HX4075" t="s">
        <v>584</v>
      </c>
      <c r="HY4075">
        <v>7.5917999999999999E-2</v>
      </c>
      <c r="HZ4075" t="s">
        <v>195</v>
      </c>
      <c r="IA4075" t="s">
        <v>196</v>
      </c>
      <c r="IB4075" t="s">
        <v>457</v>
      </c>
      <c r="IC4075" t="s">
        <v>556</v>
      </c>
      <c r="IN4075">
        <v>-4</v>
      </c>
      <c r="IS4075" s="8">
        <v>45734</v>
      </c>
    </row>
    <row r="4076" spans="1:253" x14ac:dyDescent="0.25">
      <c r="A4076" t="s">
        <v>841</v>
      </c>
      <c r="B4076" t="s">
        <v>1541</v>
      </c>
      <c r="C4076" t="s">
        <v>557</v>
      </c>
      <c r="E4076" t="s">
        <v>1542</v>
      </c>
      <c r="F4076" t="s">
        <v>552</v>
      </c>
      <c r="G4076" t="s">
        <v>553</v>
      </c>
      <c r="H4076" t="s">
        <v>507</v>
      </c>
      <c r="I4076" t="s">
        <v>554</v>
      </c>
      <c r="J4076" s="8">
        <v>45271</v>
      </c>
      <c r="K4076" t="s">
        <v>189</v>
      </c>
      <c r="L4076" t="s">
        <v>9243</v>
      </c>
      <c r="O4076" s="8">
        <v>45731</v>
      </c>
      <c r="P4076" s="24">
        <v>45730.25</v>
      </c>
      <c r="Q4076" t="s">
        <v>26</v>
      </c>
      <c r="R4076">
        <v>202513</v>
      </c>
      <c r="S4076">
        <v>959</v>
      </c>
      <c r="T4076">
        <v>959</v>
      </c>
      <c r="DV4076">
        <v>959</v>
      </c>
      <c r="GX4076">
        <v>12</v>
      </c>
      <c r="GY4076" t="s">
        <v>190</v>
      </c>
      <c r="GZ4076" t="s">
        <v>191</v>
      </c>
      <c r="HB4076" s="24">
        <v>45730.25</v>
      </c>
      <c r="HD4076">
        <v>10.9091</v>
      </c>
      <c r="HE4076">
        <v>329.99972500000001</v>
      </c>
      <c r="HH4076" t="s">
        <v>192</v>
      </c>
      <c r="HN4076" t="s">
        <v>26</v>
      </c>
      <c r="HP4076">
        <v>0</v>
      </c>
      <c r="HR4076">
        <v>0</v>
      </c>
      <c r="HS4076">
        <v>959</v>
      </c>
      <c r="HU4076" t="s">
        <v>552</v>
      </c>
      <c r="HV4076" t="s">
        <v>193</v>
      </c>
      <c r="HW4076" t="s">
        <v>194</v>
      </c>
      <c r="HX4076" t="s">
        <v>555</v>
      </c>
      <c r="HY4076">
        <v>8.9125999999999997E-2</v>
      </c>
      <c r="HZ4076" t="s">
        <v>195</v>
      </c>
      <c r="IA4076" t="s">
        <v>196</v>
      </c>
      <c r="IB4076" t="s">
        <v>457</v>
      </c>
      <c r="IC4076" t="s">
        <v>556</v>
      </c>
      <c r="IN4076">
        <v>-4</v>
      </c>
      <c r="IS4076" s="8">
        <v>45734</v>
      </c>
    </row>
    <row r="4077" spans="1:253" x14ac:dyDescent="0.25">
      <c r="A4077" t="s">
        <v>841</v>
      </c>
      <c r="B4077" t="s">
        <v>11426</v>
      </c>
      <c r="C4077" t="s">
        <v>557</v>
      </c>
      <c r="E4077" t="s">
        <v>11427</v>
      </c>
      <c r="F4077" t="s">
        <v>582</v>
      </c>
      <c r="G4077" t="s">
        <v>583</v>
      </c>
      <c r="H4077" t="s">
        <v>455</v>
      </c>
      <c r="I4077" t="s">
        <v>560</v>
      </c>
      <c r="J4077" s="8">
        <v>45015</v>
      </c>
      <c r="K4077" t="s">
        <v>189</v>
      </c>
      <c r="L4077" t="s">
        <v>9243</v>
      </c>
      <c r="O4077" s="8">
        <v>45731</v>
      </c>
      <c r="P4077" s="24">
        <v>45730.927858796298</v>
      </c>
      <c r="Q4077" t="s">
        <v>26</v>
      </c>
      <c r="R4077">
        <v>202512</v>
      </c>
      <c r="S4077">
        <v>1000</v>
      </c>
      <c r="T4077">
        <v>1000</v>
      </c>
      <c r="DV4077">
        <v>516</v>
      </c>
      <c r="DY4077">
        <v>484</v>
      </c>
      <c r="GX4077">
        <v>3</v>
      </c>
      <c r="GY4077" t="s">
        <v>190</v>
      </c>
      <c r="GZ4077" t="s">
        <v>191</v>
      </c>
      <c r="HB4077" s="24">
        <v>45733.318009259259</v>
      </c>
      <c r="HD4077">
        <v>10.9091</v>
      </c>
      <c r="HE4077">
        <v>329.99972500000001</v>
      </c>
      <c r="HH4077" t="s">
        <v>192</v>
      </c>
      <c r="HN4077" t="s">
        <v>26</v>
      </c>
      <c r="HP4077">
        <v>0</v>
      </c>
      <c r="HR4077">
        <v>0</v>
      </c>
      <c r="HS4077">
        <v>1000</v>
      </c>
      <c r="HU4077" t="s">
        <v>582</v>
      </c>
      <c r="HV4077" t="s">
        <v>193</v>
      </c>
      <c r="HW4077" t="s">
        <v>194</v>
      </c>
      <c r="HX4077" t="s">
        <v>584</v>
      </c>
      <c r="HY4077">
        <v>7.5917999999999999E-2</v>
      </c>
      <c r="HZ4077" t="s">
        <v>195</v>
      </c>
      <c r="IA4077" t="s">
        <v>196</v>
      </c>
      <c r="IB4077" t="s">
        <v>457</v>
      </c>
      <c r="IC4077" t="s">
        <v>556</v>
      </c>
      <c r="IN4077">
        <v>3</v>
      </c>
      <c r="IS4077" s="8">
        <v>45727</v>
      </c>
    </row>
    <row r="4078" spans="1:253" x14ac:dyDescent="0.25">
      <c r="A4078" t="s">
        <v>841</v>
      </c>
      <c r="B4078" t="s">
        <v>2811</v>
      </c>
      <c r="C4078" t="s">
        <v>557</v>
      </c>
      <c r="E4078" t="s">
        <v>2812</v>
      </c>
      <c r="F4078" t="s">
        <v>619</v>
      </c>
      <c r="G4078" t="s">
        <v>620</v>
      </c>
      <c r="H4078" t="s">
        <v>507</v>
      </c>
      <c r="I4078" t="s">
        <v>560</v>
      </c>
      <c r="J4078" s="8">
        <v>45272</v>
      </c>
      <c r="K4078" t="s">
        <v>189</v>
      </c>
      <c r="L4078" t="s">
        <v>9243</v>
      </c>
      <c r="O4078" s="8">
        <v>45738</v>
      </c>
      <c r="P4078" s="24">
        <v>45733.318009259259</v>
      </c>
      <c r="Q4078" t="s">
        <v>26</v>
      </c>
      <c r="R4078">
        <v>202513</v>
      </c>
      <c r="S4078">
        <v>188</v>
      </c>
      <c r="T4078">
        <v>188</v>
      </c>
      <c r="DY4078">
        <v>188</v>
      </c>
      <c r="GX4078">
        <v>4</v>
      </c>
      <c r="GY4078" t="s">
        <v>190</v>
      </c>
      <c r="GZ4078" t="s">
        <v>191</v>
      </c>
      <c r="HB4078" s="24">
        <v>45733.345219907409</v>
      </c>
      <c r="HD4078">
        <v>10.9091</v>
      </c>
      <c r="HE4078">
        <v>329.99972500000001</v>
      </c>
      <c r="HH4078" t="s">
        <v>192</v>
      </c>
      <c r="HN4078" t="s">
        <v>26</v>
      </c>
      <c r="HP4078">
        <v>0</v>
      </c>
      <c r="HR4078">
        <v>0</v>
      </c>
      <c r="HS4078">
        <v>188</v>
      </c>
      <c r="HU4078" t="s">
        <v>619</v>
      </c>
      <c r="HV4078" t="s">
        <v>193</v>
      </c>
      <c r="HW4078" t="s">
        <v>194</v>
      </c>
      <c r="HX4078" t="s">
        <v>621</v>
      </c>
      <c r="HY4078">
        <v>7.5917999999999999E-2</v>
      </c>
      <c r="HZ4078" t="s">
        <v>195</v>
      </c>
      <c r="IA4078" t="s">
        <v>196</v>
      </c>
      <c r="IB4078" t="s">
        <v>457</v>
      </c>
      <c r="IC4078" t="s">
        <v>556</v>
      </c>
      <c r="IN4078">
        <v>-1</v>
      </c>
      <c r="IS4078" s="8">
        <v>45734</v>
      </c>
    </row>
    <row r="4079" spans="1:253" x14ac:dyDescent="0.25">
      <c r="A4079" t="s">
        <v>841</v>
      </c>
      <c r="B4079" t="s">
        <v>2476</v>
      </c>
      <c r="C4079" t="s">
        <v>557</v>
      </c>
      <c r="E4079" t="s">
        <v>1271</v>
      </c>
      <c r="F4079" t="s">
        <v>558</v>
      </c>
      <c r="G4079" t="s">
        <v>559</v>
      </c>
      <c r="H4079" t="s">
        <v>455</v>
      </c>
      <c r="I4079" t="s">
        <v>560</v>
      </c>
      <c r="J4079" s="8">
        <v>45233</v>
      </c>
      <c r="K4079" t="s">
        <v>189</v>
      </c>
      <c r="L4079" t="s">
        <v>9243</v>
      </c>
      <c r="O4079" s="8">
        <v>45738</v>
      </c>
      <c r="P4079" s="24">
        <v>45733.345219907409</v>
      </c>
      <c r="Q4079" t="s">
        <v>26</v>
      </c>
      <c r="R4079">
        <v>202513</v>
      </c>
      <c r="S4079">
        <v>600</v>
      </c>
      <c r="T4079">
        <v>600</v>
      </c>
      <c r="DY4079">
        <v>600</v>
      </c>
      <c r="GX4079">
        <v>11</v>
      </c>
      <c r="GY4079" t="s">
        <v>190</v>
      </c>
      <c r="GZ4079" t="s">
        <v>191</v>
      </c>
      <c r="HB4079" s="24">
        <v>45733.427916666667</v>
      </c>
      <c r="HD4079">
        <v>10.9091</v>
      </c>
      <c r="HE4079">
        <v>329.99972500000001</v>
      </c>
      <c r="HH4079" t="s">
        <v>192</v>
      </c>
      <c r="HN4079" t="s">
        <v>26</v>
      </c>
      <c r="HP4079">
        <v>0</v>
      </c>
      <c r="HR4079">
        <v>0</v>
      </c>
      <c r="HS4079">
        <v>600</v>
      </c>
      <c r="HU4079" t="s">
        <v>558</v>
      </c>
      <c r="HV4079" t="s">
        <v>193</v>
      </c>
      <c r="HW4079" t="s">
        <v>194</v>
      </c>
      <c r="HX4079" t="s">
        <v>561</v>
      </c>
      <c r="HY4079">
        <v>7.4480000000000005E-2</v>
      </c>
      <c r="HZ4079" t="s">
        <v>195</v>
      </c>
      <c r="IA4079" t="s">
        <v>196</v>
      </c>
      <c r="IB4079" t="s">
        <v>465</v>
      </c>
      <c r="IC4079" t="s">
        <v>562</v>
      </c>
      <c r="IN4079">
        <v>-1</v>
      </c>
      <c r="IS4079" s="8">
        <v>45734</v>
      </c>
    </row>
    <row r="4080" spans="1:253" x14ac:dyDescent="0.25">
      <c r="A4080" t="s">
        <v>841</v>
      </c>
      <c r="B4080" t="s">
        <v>2477</v>
      </c>
      <c r="C4080" t="s">
        <v>557</v>
      </c>
      <c r="E4080" t="s">
        <v>2478</v>
      </c>
      <c r="F4080" t="s">
        <v>603</v>
      </c>
      <c r="G4080" t="s">
        <v>604</v>
      </c>
      <c r="H4080" t="s">
        <v>455</v>
      </c>
      <c r="I4080" t="s">
        <v>560</v>
      </c>
      <c r="J4080" s="8">
        <v>45032</v>
      </c>
      <c r="K4080" t="s">
        <v>189</v>
      </c>
      <c r="L4080" t="s">
        <v>9243</v>
      </c>
      <c r="O4080" s="8">
        <v>45738</v>
      </c>
      <c r="P4080" s="24">
        <v>45733.427916666667</v>
      </c>
      <c r="Q4080" t="s">
        <v>26</v>
      </c>
      <c r="R4080">
        <v>202513</v>
      </c>
      <c r="S4080">
        <v>2425</v>
      </c>
      <c r="T4080">
        <v>2425</v>
      </c>
      <c r="DY4080">
        <v>2425</v>
      </c>
      <c r="GX4080">
        <v>9</v>
      </c>
      <c r="GY4080" t="s">
        <v>190</v>
      </c>
      <c r="GZ4080" t="s">
        <v>191</v>
      </c>
      <c r="HB4080" s="24">
        <v>45733.7966087963</v>
      </c>
      <c r="HD4080">
        <v>10.9091</v>
      </c>
      <c r="HE4080">
        <v>329.99972500000001</v>
      </c>
      <c r="HH4080" t="s">
        <v>192</v>
      </c>
      <c r="HN4080" t="s">
        <v>26</v>
      </c>
      <c r="HP4080">
        <v>0</v>
      </c>
      <c r="HR4080">
        <v>0</v>
      </c>
      <c r="HS4080">
        <v>2425</v>
      </c>
      <c r="HU4080" t="s">
        <v>603</v>
      </c>
      <c r="HV4080" t="s">
        <v>193</v>
      </c>
      <c r="HW4080" t="s">
        <v>194</v>
      </c>
      <c r="HX4080" t="s">
        <v>605</v>
      </c>
      <c r="HY4080">
        <v>7.5917999999999999E-2</v>
      </c>
      <c r="HZ4080" t="s">
        <v>195</v>
      </c>
      <c r="IA4080" t="s">
        <v>196</v>
      </c>
      <c r="IB4080" t="s">
        <v>457</v>
      </c>
      <c r="IC4080" t="s">
        <v>556</v>
      </c>
      <c r="IN4080">
        <v>-1</v>
      </c>
      <c r="IS4080" s="8">
        <v>45734</v>
      </c>
    </row>
    <row r="4081" spans="1:253" x14ac:dyDescent="0.25">
      <c r="A4081" t="s">
        <v>841</v>
      </c>
      <c r="B4081" t="s">
        <v>2809</v>
      </c>
      <c r="C4081" t="s">
        <v>557</v>
      </c>
      <c r="E4081" t="s">
        <v>2810</v>
      </c>
      <c r="F4081" t="s">
        <v>900</v>
      </c>
      <c r="G4081" t="s">
        <v>1845</v>
      </c>
      <c r="H4081" t="s">
        <v>455</v>
      </c>
      <c r="I4081" t="s">
        <v>560</v>
      </c>
      <c r="J4081" s="8">
        <v>45475</v>
      </c>
      <c r="K4081" t="s">
        <v>189</v>
      </c>
      <c r="L4081" t="s">
        <v>9243</v>
      </c>
      <c r="O4081" s="8">
        <v>45738</v>
      </c>
      <c r="P4081" s="24">
        <v>45733.7966087963</v>
      </c>
      <c r="Q4081" t="s">
        <v>26</v>
      </c>
      <c r="R4081">
        <v>202513</v>
      </c>
      <c r="S4081">
        <v>1000</v>
      </c>
      <c r="T4081">
        <v>1000</v>
      </c>
      <c r="DY4081">
        <v>1000</v>
      </c>
      <c r="GX4081">
        <v>151</v>
      </c>
      <c r="GY4081" t="s">
        <v>190</v>
      </c>
      <c r="GZ4081" t="s">
        <v>190</v>
      </c>
      <c r="HB4081" s="24">
        <v>45733.975648148145</v>
      </c>
      <c r="HD4081">
        <v>10.9091</v>
      </c>
      <c r="HE4081">
        <v>329.99972500000001</v>
      </c>
      <c r="HH4081" t="s">
        <v>192</v>
      </c>
      <c r="HN4081" t="s">
        <v>26</v>
      </c>
      <c r="HP4081">
        <v>0</v>
      </c>
      <c r="HR4081">
        <v>0</v>
      </c>
      <c r="HS4081">
        <v>1000</v>
      </c>
      <c r="HU4081" t="s">
        <v>900</v>
      </c>
      <c r="HV4081" t="s">
        <v>193</v>
      </c>
      <c r="HW4081" t="s">
        <v>194</v>
      </c>
      <c r="HX4081" t="s">
        <v>1846</v>
      </c>
      <c r="HY4081">
        <v>7.5917999999999999E-2</v>
      </c>
      <c r="HZ4081" t="s">
        <v>195</v>
      </c>
      <c r="IA4081" t="s">
        <v>196</v>
      </c>
      <c r="IB4081" t="s">
        <v>457</v>
      </c>
      <c r="IC4081" t="s">
        <v>556</v>
      </c>
      <c r="IN4081">
        <v>-1</v>
      </c>
      <c r="IS4081" s="8">
        <v>45734</v>
      </c>
    </row>
    <row r="4082" spans="1:253" x14ac:dyDescent="0.25">
      <c r="A4082" t="s">
        <v>841</v>
      </c>
      <c r="B4082" t="s">
        <v>2807</v>
      </c>
      <c r="C4082" t="s">
        <v>557</v>
      </c>
      <c r="E4082" t="s">
        <v>2808</v>
      </c>
      <c r="F4082" t="s">
        <v>566</v>
      </c>
      <c r="G4082" t="s">
        <v>567</v>
      </c>
      <c r="H4082" t="s">
        <v>455</v>
      </c>
      <c r="I4082" t="s">
        <v>560</v>
      </c>
      <c r="J4082" s="8">
        <v>45019</v>
      </c>
      <c r="K4082" t="s">
        <v>189</v>
      </c>
      <c r="L4082" t="s">
        <v>9243</v>
      </c>
      <c r="O4082" s="8">
        <v>45738</v>
      </c>
      <c r="P4082" s="24">
        <v>45733.975648148145</v>
      </c>
      <c r="Q4082" t="s">
        <v>26</v>
      </c>
      <c r="R4082">
        <v>202513</v>
      </c>
      <c r="S4082">
        <v>3830</v>
      </c>
      <c r="T4082">
        <v>3830</v>
      </c>
      <c r="DY4082">
        <v>193</v>
      </c>
      <c r="DZ4082">
        <v>3637</v>
      </c>
      <c r="GX4082">
        <v>2</v>
      </c>
      <c r="GY4082" t="s">
        <v>190</v>
      </c>
      <c r="GZ4082" t="s">
        <v>191</v>
      </c>
      <c r="HB4082" s="24">
        <v>45734.789097222223</v>
      </c>
      <c r="HD4082">
        <v>10.9091</v>
      </c>
      <c r="HE4082">
        <v>329.99972500000001</v>
      </c>
      <c r="HH4082" t="s">
        <v>192</v>
      </c>
      <c r="HN4082" t="s">
        <v>26</v>
      </c>
      <c r="HP4082">
        <v>0</v>
      </c>
      <c r="HR4082">
        <v>0</v>
      </c>
      <c r="HS4082">
        <v>3830</v>
      </c>
      <c r="HU4082" t="s">
        <v>566</v>
      </c>
      <c r="HV4082" t="s">
        <v>193</v>
      </c>
      <c r="HW4082" t="s">
        <v>194</v>
      </c>
      <c r="HX4082" t="s">
        <v>568</v>
      </c>
      <c r="HY4082">
        <v>7.5917999999999999E-2</v>
      </c>
      <c r="HZ4082" t="s">
        <v>195</v>
      </c>
      <c r="IA4082" t="s">
        <v>196</v>
      </c>
      <c r="IB4082" t="s">
        <v>457</v>
      </c>
      <c r="IC4082" t="s">
        <v>556</v>
      </c>
      <c r="IN4082">
        <v>-1</v>
      </c>
      <c r="IS4082" s="8">
        <v>45734</v>
      </c>
    </row>
    <row r="4083" spans="1:253" x14ac:dyDescent="0.25">
      <c r="A4083" t="s">
        <v>841</v>
      </c>
      <c r="B4083" t="s">
        <v>1537</v>
      </c>
      <c r="C4083" t="s">
        <v>557</v>
      </c>
      <c r="E4083" t="s">
        <v>1538</v>
      </c>
      <c r="F4083" t="s">
        <v>572</v>
      </c>
      <c r="G4083" t="s">
        <v>573</v>
      </c>
      <c r="H4083" t="s">
        <v>455</v>
      </c>
      <c r="I4083" t="s">
        <v>554</v>
      </c>
      <c r="J4083" s="8">
        <v>45181</v>
      </c>
      <c r="K4083" t="s">
        <v>189</v>
      </c>
      <c r="L4083" t="s">
        <v>9243</v>
      </c>
      <c r="O4083" s="8">
        <v>45738</v>
      </c>
      <c r="P4083" s="24">
        <v>45734.789097222223</v>
      </c>
      <c r="Q4083" t="s">
        <v>26</v>
      </c>
      <c r="R4083">
        <v>202513</v>
      </c>
      <c r="S4083">
        <v>400</v>
      </c>
      <c r="T4083">
        <v>400</v>
      </c>
      <c r="DZ4083">
        <v>400</v>
      </c>
      <c r="GX4083">
        <v>25</v>
      </c>
      <c r="GY4083" t="s">
        <v>190</v>
      </c>
      <c r="GZ4083" t="s">
        <v>191</v>
      </c>
      <c r="HB4083" s="24">
        <v>45734.894861111112</v>
      </c>
      <c r="HD4083">
        <v>13.8462</v>
      </c>
      <c r="HE4083">
        <v>259.99913299999997</v>
      </c>
      <c r="HH4083" t="s">
        <v>192</v>
      </c>
      <c r="HN4083" t="s">
        <v>26</v>
      </c>
      <c r="HP4083">
        <v>0</v>
      </c>
      <c r="HR4083">
        <v>0</v>
      </c>
      <c r="HS4083">
        <v>400</v>
      </c>
      <c r="HU4083" t="s">
        <v>572</v>
      </c>
      <c r="HV4083" t="s">
        <v>193</v>
      </c>
      <c r="HW4083" t="s">
        <v>194</v>
      </c>
      <c r="HX4083" t="s">
        <v>574</v>
      </c>
      <c r="HY4083">
        <v>8.9125999999999997E-2</v>
      </c>
      <c r="HZ4083" t="s">
        <v>195</v>
      </c>
      <c r="IA4083" t="s">
        <v>196</v>
      </c>
      <c r="IB4083" t="s">
        <v>457</v>
      </c>
      <c r="IC4083" t="s">
        <v>556</v>
      </c>
      <c r="IN4083">
        <v>0</v>
      </c>
      <c r="IS4083" s="8">
        <v>45734</v>
      </c>
    </row>
    <row r="4084" spans="1:253" x14ac:dyDescent="0.25">
      <c r="A4084" t="s">
        <v>841</v>
      </c>
      <c r="B4084" t="s">
        <v>1539</v>
      </c>
      <c r="C4084" t="s">
        <v>557</v>
      </c>
      <c r="E4084" t="s">
        <v>1540</v>
      </c>
      <c r="F4084" t="s">
        <v>585</v>
      </c>
      <c r="G4084" t="s">
        <v>586</v>
      </c>
      <c r="H4084" t="s">
        <v>455</v>
      </c>
      <c r="I4084" t="s">
        <v>554</v>
      </c>
      <c r="J4084" s="8">
        <v>45028</v>
      </c>
      <c r="K4084" t="s">
        <v>189</v>
      </c>
      <c r="L4084" t="s">
        <v>9243</v>
      </c>
      <c r="O4084" s="8">
        <v>45738</v>
      </c>
      <c r="P4084" s="24">
        <v>45734.894861111112</v>
      </c>
      <c r="Q4084" t="s">
        <v>26</v>
      </c>
      <c r="R4084">
        <v>202513</v>
      </c>
      <c r="S4084">
        <v>2000</v>
      </c>
      <c r="T4084">
        <v>2000</v>
      </c>
      <c r="DZ4084">
        <v>745</v>
      </c>
      <c r="EA4084">
        <v>1255</v>
      </c>
      <c r="GX4084">
        <v>2</v>
      </c>
      <c r="GY4084" t="s">
        <v>190</v>
      </c>
      <c r="GZ4084" t="s">
        <v>191</v>
      </c>
      <c r="HB4084" s="24">
        <v>45735.425868055558</v>
      </c>
      <c r="HD4084">
        <v>10.9091</v>
      </c>
      <c r="HE4084">
        <v>329.99972500000001</v>
      </c>
      <c r="HH4084" t="s">
        <v>192</v>
      </c>
      <c r="HN4084" t="s">
        <v>26</v>
      </c>
      <c r="HP4084">
        <v>0</v>
      </c>
      <c r="HR4084">
        <v>0</v>
      </c>
      <c r="HS4084">
        <v>2000</v>
      </c>
      <c r="HU4084" t="s">
        <v>585</v>
      </c>
      <c r="HV4084" t="s">
        <v>193</v>
      </c>
      <c r="HW4084" t="s">
        <v>194</v>
      </c>
      <c r="HX4084" t="s">
        <v>587</v>
      </c>
      <c r="HY4084">
        <v>8.2428000000000001E-2</v>
      </c>
      <c r="HZ4084" t="s">
        <v>195</v>
      </c>
      <c r="IA4084" t="s">
        <v>196</v>
      </c>
      <c r="IB4084" t="s">
        <v>457</v>
      </c>
      <c r="IC4084" t="s">
        <v>556</v>
      </c>
      <c r="IN4084">
        <v>0</v>
      </c>
      <c r="IS4084" s="8">
        <v>45734</v>
      </c>
    </row>
    <row r="4085" spans="1:253" x14ac:dyDescent="0.25">
      <c r="A4085" t="s">
        <v>841</v>
      </c>
      <c r="B4085" t="s">
        <v>2472</v>
      </c>
      <c r="C4085" t="s">
        <v>557</v>
      </c>
      <c r="E4085" t="s">
        <v>2473</v>
      </c>
      <c r="F4085" t="s">
        <v>597</v>
      </c>
      <c r="G4085" t="s">
        <v>598</v>
      </c>
      <c r="H4085" t="s">
        <v>455</v>
      </c>
      <c r="I4085" t="s">
        <v>554</v>
      </c>
      <c r="J4085" s="8">
        <v>45184</v>
      </c>
      <c r="K4085" t="s">
        <v>189</v>
      </c>
      <c r="L4085" t="s">
        <v>9243</v>
      </c>
      <c r="O4085" s="8">
        <v>45738</v>
      </c>
      <c r="P4085" s="24">
        <v>45735.425868055558</v>
      </c>
      <c r="Q4085" t="s">
        <v>26</v>
      </c>
      <c r="R4085">
        <v>202513</v>
      </c>
      <c r="S4085">
        <v>600</v>
      </c>
      <c r="T4085">
        <v>600</v>
      </c>
      <c r="EA4085">
        <v>600</v>
      </c>
      <c r="GX4085">
        <v>10</v>
      </c>
      <c r="GY4085" t="s">
        <v>190</v>
      </c>
      <c r="GZ4085" t="s">
        <v>191</v>
      </c>
      <c r="HB4085" s="24">
        <v>45735.567152777781</v>
      </c>
      <c r="HD4085">
        <v>13.8462</v>
      </c>
      <c r="HE4085">
        <v>259.99913299999997</v>
      </c>
      <c r="HH4085" t="s">
        <v>192</v>
      </c>
      <c r="HN4085" t="s">
        <v>26</v>
      </c>
      <c r="HP4085">
        <v>0</v>
      </c>
      <c r="HR4085">
        <v>0</v>
      </c>
      <c r="HS4085">
        <v>600</v>
      </c>
      <c r="HU4085" t="s">
        <v>597</v>
      </c>
      <c r="HV4085" t="s">
        <v>193</v>
      </c>
      <c r="HW4085" t="s">
        <v>194</v>
      </c>
      <c r="HX4085" t="s">
        <v>599</v>
      </c>
      <c r="HY4085">
        <v>8.9125999999999997E-2</v>
      </c>
      <c r="HZ4085" t="s">
        <v>195</v>
      </c>
      <c r="IA4085" t="s">
        <v>196</v>
      </c>
      <c r="IB4085" t="s">
        <v>457</v>
      </c>
      <c r="IC4085" t="s">
        <v>556</v>
      </c>
      <c r="IN4085">
        <v>1</v>
      </c>
      <c r="IS4085" s="8">
        <v>45734</v>
      </c>
    </row>
    <row r="4086" spans="1:253" x14ac:dyDescent="0.25">
      <c r="A4086" t="s">
        <v>841</v>
      </c>
      <c r="B4086" t="s">
        <v>2474</v>
      </c>
      <c r="C4086" t="s">
        <v>557</v>
      </c>
      <c r="E4086" t="s">
        <v>2475</v>
      </c>
      <c r="F4086" t="s">
        <v>569</v>
      </c>
      <c r="G4086" t="s">
        <v>570</v>
      </c>
      <c r="H4086" t="s">
        <v>455</v>
      </c>
      <c r="I4086" t="s">
        <v>554</v>
      </c>
      <c r="J4086" s="8">
        <v>45015</v>
      </c>
      <c r="K4086" t="s">
        <v>189</v>
      </c>
      <c r="L4086" t="s">
        <v>9243</v>
      </c>
      <c r="O4086" s="8">
        <v>45738</v>
      </c>
      <c r="P4086" s="24">
        <v>45735.567152777781</v>
      </c>
      <c r="Q4086" t="s">
        <v>26</v>
      </c>
      <c r="R4086">
        <v>202513</v>
      </c>
      <c r="S4086">
        <v>5000</v>
      </c>
      <c r="T4086">
        <v>5000</v>
      </c>
      <c r="EA4086">
        <v>2873</v>
      </c>
      <c r="EB4086">
        <v>2127</v>
      </c>
      <c r="GX4086">
        <v>10</v>
      </c>
      <c r="GY4086" t="s">
        <v>190</v>
      </c>
      <c r="GZ4086" t="s">
        <v>191</v>
      </c>
      <c r="HB4086" s="24">
        <v>45736.581111111111</v>
      </c>
      <c r="HD4086">
        <v>10.9091</v>
      </c>
      <c r="HE4086">
        <v>329.99972500000001</v>
      </c>
      <c r="HH4086" t="s">
        <v>192</v>
      </c>
      <c r="HN4086" t="s">
        <v>26</v>
      </c>
      <c r="HP4086">
        <v>0</v>
      </c>
      <c r="HR4086">
        <v>0</v>
      </c>
      <c r="HS4086">
        <v>5000</v>
      </c>
      <c r="HU4086" t="s">
        <v>569</v>
      </c>
      <c r="HV4086" t="s">
        <v>193</v>
      </c>
      <c r="HW4086" t="s">
        <v>194</v>
      </c>
      <c r="HX4086" t="s">
        <v>571</v>
      </c>
      <c r="HY4086">
        <v>8.9125999999999997E-2</v>
      </c>
      <c r="HZ4086" t="s">
        <v>195</v>
      </c>
      <c r="IA4086" t="s">
        <v>196</v>
      </c>
      <c r="IB4086" t="s">
        <v>457</v>
      </c>
      <c r="IC4086" t="s">
        <v>556</v>
      </c>
      <c r="IN4086">
        <v>1</v>
      </c>
      <c r="IS4086" s="8">
        <v>45734</v>
      </c>
    </row>
    <row r="4087" spans="1:253" x14ac:dyDescent="0.25">
      <c r="A4087" t="s">
        <v>841</v>
      </c>
      <c r="B4087" t="s">
        <v>3104</v>
      </c>
      <c r="C4087" t="s">
        <v>557</v>
      </c>
      <c r="E4087" t="s">
        <v>3105</v>
      </c>
      <c r="F4087" t="s">
        <v>611</v>
      </c>
      <c r="G4087" t="s">
        <v>612</v>
      </c>
      <c r="H4087" t="s">
        <v>455</v>
      </c>
      <c r="I4087" t="s">
        <v>554</v>
      </c>
      <c r="J4087" s="8">
        <v>45181</v>
      </c>
      <c r="K4087" t="s">
        <v>189</v>
      </c>
      <c r="L4087" t="s">
        <v>9243</v>
      </c>
      <c r="O4087" s="8">
        <v>45738</v>
      </c>
      <c r="P4087" s="24">
        <v>45736.581111111111</v>
      </c>
      <c r="Q4087" t="s">
        <v>26</v>
      </c>
      <c r="R4087">
        <v>202513</v>
      </c>
      <c r="S4087">
        <v>128</v>
      </c>
      <c r="T4087">
        <v>128</v>
      </c>
      <c r="EB4087">
        <v>128</v>
      </c>
      <c r="GX4087">
        <v>50</v>
      </c>
      <c r="GY4087" t="s">
        <v>190</v>
      </c>
      <c r="GZ4087" t="s">
        <v>191</v>
      </c>
      <c r="HB4087" s="24">
        <v>45736.602361111109</v>
      </c>
      <c r="HD4087">
        <v>12</v>
      </c>
      <c r="HE4087">
        <v>300</v>
      </c>
      <c r="HH4087" t="s">
        <v>192</v>
      </c>
      <c r="HN4087" t="s">
        <v>26</v>
      </c>
      <c r="HP4087">
        <v>0</v>
      </c>
      <c r="HR4087">
        <v>0</v>
      </c>
      <c r="HS4087">
        <v>128</v>
      </c>
      <c r="HU4087" t="s">
        <v>611</v>
      </c>
      <c r="HV4087" t="s">
        <v>193</v>
      </c>
      <c r="HW4087" t="s">
        <v>194</v>
      </c>
      <c r="HX4087" t="s">
        <v>613</v>
      </c>
      <c r="HY4087">
        <v>8.9125999999999997E-2</v>
      </c>
      <c r="HZ4087" t="s">
        <v>195</v>
      </c>
      <c r="IA4087" t="s">
        <v>196</v>
      </c>
      <c r="IB4087" t="s">
        <v>457</v>
      </c>
      <c r="IC4087" t="s">
        <v>556</v>
      </c>
      <c r="IN4087">
        <v>2</v>
      </c>
      <c r="IS4087" s="8">
        <v>45734</v>
      </c>
    </row>
    <row r="4088" spans="1:253" x14ac:dyDescent="0.25">
      <c r="A4088" t="s">
        <v>841</v>
      </c>
      <c r="B4088" t="s">
        <v>11449</v>
      </c>
      <c r="C4088" t="s">
        <v>557</v>
      </c>
      <c r="E4088" t="s">
        <v>11450</v>
      </c>
      <c r="F4088" t="s">
        <v>563</v>
      </c>
      <c r="G4088" t="s">
        <v>564</v>
      </c>
      <c r="H4088" t="s">
        <v>455</v>
      </c>
      <c r="I4088" t="s">
        <v>554</v>
      </c>
      <c r="J4088" s="8">
        <v>45015</v>
      </c>
      <c r="K4088" t="s">
        <v>189</v>
      </c>
      <c r="L4088" t="s">
        <v>9243</v>
      </c>
      <c r="O4088" s="8">
        <v>45738</v>
      </c>
      <c r="P4088" s="24">
        <v>45736.602361111109</v>
      </c>
      <c r="Q4088" t="s">
        <v>26</v>
      </c>
      <c r="R4088">
        <v>202513</v>
      </c>
      <c r="S4088">
        <v>800</v>
      </c>
      <c r="T4088">
        <v>800</v>
      </c>
      <c r="EB4088">
        <v>800</v>
      </c>
      <c r="GX4088">
        <v>26</v>
      </c>
      <c r="GY4088" t="s">
        <v>190</v>
      </c>
      <c r="GZ4088" t="s">
        <v>191</v>
      </c>
      <c r="HB4088" s="24">
        <v>45736.713784722226</v>
      </c>
      <c r="HD4088">
        <v>10.9091</v>
      </c>
      <c r="HE4088">
        <v>329.99972500000001</v>
      </c>
      <c r="HH4088" t="s">
        <v>192</v>
      </c>
      <c r="HN4088" t="s">
        <v>26</v>
      </c>
      <c r="HP4088">
        <v>0</v>
      </c>
      <c r="HR4088">
        <v>0</v>
      </c>
      <c r="HS4088">
        <v>800</v>
      </c>
      <c r="HU4088" t="s">
        <v>563</v>
      </c>
      <c r="HV4088" t="s">
        <v>193</v>
      </c>
      <c r="HW4088" t="s">
        <v>194</v>
      </c>
      <c r="HX4088" t="s">
        <v>565</v>
      </c>
      <c r="HY4088">
        <v>8.9125999999999997E-2</v>
      </c>
      <c r="HZ4088" t="s">
        <v>195</v>
      </c>
      <c r="IA4088" t="s">
        <v>196</v>
      </c>
      <c r="IB4088" t="s">
        <v>457</v>
      </c>
      <c r="IC4088" t="s">
        <v>556</v>
      </c>
      <c r="IN4088">
        <v>2</v>
      </c>
      <c r="IS4088" s="8">
        <v>45734</v>
      </c>
    </row>
    <row r="4089" spans="1:253" x14ac:dyDescent="0.25">
      <c r="A4089" t="s">
        <v>841</v>
      </c>
      <c r="B4089" t="s">
        <v>11446</v>
      </c>
      <c r="C4089" t="s">
        <v>557</v>
      </c>
      <c r="E4089" t="s">
        <v>1653</v>
      </c>
      <c r="F4089" t="s">
        <v>607</v>
      </c>
      <c r="G4089" t="s">
        <v>1292</v>
      </c>
      <c r="H4089" t="s">
        <v>455</v>
      </c>
      <c r="I4089" t="s">
        <v>554</v>
      </c>
      <c r="J4089" s="8">
        <v>45231</v>
      </c>
      <c r="K4089" t="s">
        <v>189</v>
      </c>
      <c r="L4089" t="s">
        <v>9243</v>
      </c>
      <c r="O4089" s="8">
        <v>45738</v>
      </c>
      <c r="P4089" s="24">
        <v>45736.713784722226</v>
      </c>
      <c r="Q4089" t="s">
        <v>26</v>
      </c>
      <c r="R4089">
        <v>202513</v>
      </c>
      <c r="S4089">
        <v>150</v>
      </c>
      <c r="T4089">
        <v>150</v>
      </c>
      <c r="EB4089">
        <v>150</v>
      </c>
      <c r="GX4089">
        <v>11</v>
      </c>
      <c r="GY4089" t="s">
        <v>190</v>
      </c>
      <c r="GZ4089" t="s">
        <v>191</v>
      </c>
      <c r="HB4089" s="24">
        <v>45736.732731481483</v>
      </c>
      <c r="HD4089">
        <v>10.9091</v>
      </c>
      <c r="HE4089">
        <v>329.99972500000001</v>
      </c>
      <c r="HH4089" t="s">
        <v>192</v>
      </c>
      <c r="HN4089" t="s">
        <v>26</v>
      </c>
      <c r="HP4089">
        <v>0</v>
      </c>
      <c r="HR4089">
        <v>0</v>
      </c>
      <c r="HS4089">
        <v>150</v>
      </c>
      <c r="HU4089" t="s">
        <v>607</v>
      </c>
      <c r="HV4089" t="s">
        <v>193</v>
      </c>
      <c r="HW4089" t="s">
        <v>194</v>
      </c>
      <c r="HX4089" t="s">
        <v>1293</v>
      </c>
      <c r="HY4089">
        <v>8.2859000000000002E-2</v>
      </c>
      <c r="HZ4089" t="s">
        <v>195</v>
      </c>
      <c r="IA4089" t="s">
        <v>196</v>
      </c>
      <c r="IB4089" t="s">
        <v>465</v>
      </c>
      <c r="IC4089" t="s">
        <v>562</v>
      </c>
      <c r="IN4089">
        <v>2</v>
      </c>
      <c r="IS4089" s="8">
        <v>45734</v>
      </c>
    </row>
    <row r="4090" spans="1:253" x14ac:dyDescent="0.25">
      <c r="A4090" t="s">
        <v>841</v>
      </c>
      <c r="B4090" t="s">
        <v>11447</v>
      </c>
      <c r="C4090" t="s">
        <v>557</v>
      </c>
      <c r="E4090" t="s">
        <v>11448</v>
      </c>
      <c r="F4090" t="s">
        <v>899</v>
      </c>
      <c r="G4090" t="s">
        <v>1477</v>
      </c>
      <c r="H4090" t="s">
        <v>455</v>
      </c>
      <c r="I4090" t="s">
        <v>554</v>
      </c>
      <c r="J4090" s="8">
        <v>45475</v>
      </c>
      <c r="K4090" t="s">
        <v>189</v>
      </c>
      <c r="L4090" t="s">
        <v>9243</v>
      </c>
      <c r="O4090" s="8">
        <v>45738</v>
      </c>
      <c r="P4090" s="24">
        <v>45736.732731481483</v>
      </c>
      <c r="Q4090" t="s">
        <v>26</v>
      </c>
      <c r="R4090">
        <v>202513</v>
      </c>
      <c r="S4090">
        <v>160</v>
      </c>
      <c r="T4090">
        <v>160</v>
      </c>
      <c r="EB4090">
        <v>160</v>
      </c>
      <c r="GX4090">
        <v>100</v>
      </c>
      <c r="GY4090" t="s">
        <v>190</v>
      </c>
      <c r="GZ4090" t="s">
        <v>190</v>
      </c>
      <c r="HB4090" s="24">
        <v>45736.75640046296</v>
      </c>
      <c r="HD4090">
        <v>10.9091</v>
      </c>
      <c r="HE4090">
        <v>329.99972500000001</v>
      </c>
      <c r="HH4090" t="s">
        <v>192</v>
      </c>
      <c r="HN4090" t="s">
        <v>26</v>
      </c>
      <c r="HP4090">
        <v>0</v>
      </c>
      <c r="HR4090">
        <v>0</v>
      </c>
      <c r="HS4090">
        <v>160</v>
      </c>
      <c r="HU4090" t="s">
        <v>899</v>
      </c>
      <c r="HV4090" t="s">
        <v>193</v>
      </c>
      <c r="HW4090" t="s">
        <v>194</v>
      </c>
      <c r="HX4090" t="s">
        <v>1478</v>
      </c>
      <c r="HY4090">
        <v>8.9125999999999997E-2</v>
      </c>
      <c r="HZ4090" t="s">
        <v>195</v>
      </c>
      <c r="IA4090" t="s">
        <v>196</v>
      </c>
      <c r="IB4090" t="s">
        <v>457</v>
      </c>
      <c r="IC4090" t="s">
        <v>556</v>
      </c>
      <c r="IN4090">
        <v>2</v>
      </c>
      <c r="IS4090" s="8">
        <v>45734</v>
      </c>
    </row>
    <row r="4091" spans="1:253" x14ac:dyDescent="0.25">
      <c r="A4091" t="s">
        <v>841</v>
      </c>
      <c r="B4091" t="s">
        <v>2819</v>
      </c>
      <c r="C4091" t="s">
        <v>557</v>
      </c>
      <c r="E4091" t="s">
        <v>2820</v>
      </c>
      <c r="F4091" t="s">
        <v>765</v>
      </c>
      <c r="G4091" t="s">
        <v>766</v>
      </c>
      <c r="H4091" t="s">
        <v>455</v>
      </c>
      <c r="I4091" t="s">
        <v>630</v>
      </c>
      <c r="J4091" s="8">
        <v>45184</v>
      </c>
      <c r="K4091" t="s">
        <v>189</v>
      </c>
      <c r="L4091" t="s">
        <v>9243</v>
      </c>
      <c r="O4091" s="8">
        <v>45738</v>
      </c>
      <c r="P4091" s="24">
        <v>45736.75640046296</v>
      </c>
      <c r="Q4091" t="s">
        <v>26</v>
      </c>
      <c r="R4091">
        <v>202513</v>
      </c>
      <c r="S4091">
        <v>125</v>
      </c>
      <c r="T4091">
        <v>125</v>
      </c>
      <c r="EB4091">
        <v>125</v>
      </c>
      <c r="GX4091">
        <v>10</v>
      </c>
      <c r="GY4091" t="s">
        <v>190</v>
      </c>
      <c r="GZ4091" t="s">
        <v>191</v>
      </c>
      <c r="HB4091" s="24">
        <v>45736.776435185187</v>
      </c>
      <c r="HD4091">
        <v>13.8462</v>
      </c>
      <c r="HE4091">
        <v>259.99913299999997</v>
      </c>
      <c r="HH4091" t="s">
        <v>192</v>
      </c>
      <c r="HN4091" t="s">
        <v>26</v>
      </c>
      <c r="HP4091">
        <v>0</v>
      </c>
      <c r="HR4091">
        <v>0</v>
      </c>
      <c r="HS4091">
        <v>125</v>
      </c>
      <c r="HU4091" t="s">
        <v>765</v>
      </c>
      <c r="HV4091" t="s">
        <v>193</v>
      </c>
      <c r="HW4091" t="s">
        <v>194</v>
      </c>
      <c r="HX4091" t="s">
        <v>767</v>
      </c>
      <c r="HY4091">
        <v>0.120991</v>
      </c>
      <c r="HZ4091" t="s">
        <v>195</v>
      </c>
      <c r="IA4091" t="s">
        <v>196</v>
      </c>
      <c r="IB4091" t="s">
        <v>457</v>
      </c>
      <c r="IC4091" t="s">
        <v>556</v>
      </c>
      <c r="IE4091" t="s">
        <v>203</v>
      </c>
      <c r="IF4091" s="8">
        <v>2958465</v>
      </c>
      <c r="IN4091">
        <v>2</v>
      </c>
      <c r="IS4091" s="8">
        <v>45734</v>
      </c>
    </row>
    <row r="4092" spans="1:253" x14ac:dyDescent="0.25">
      <c r="A4092" t="s">
        <v>841</v>
      </c>
      <c r="B4092" t="s">
        <v>2821</v>
      </c>
      <c r="C4092" t="s">
        <v>557</v>
      </c>
      <c r="E4092" t="s">
        <v>2822</v>
      </c>
      <c r="F4092" t="s">
        <v>682</v>
      </c>
      <c r="G4092" t="s">
        <v>683</v>
      </c>
      <c r="H4092" t="s">
        <v>455</v>
      </c>
      <c r="I4092" t="s">
        <v>630</v>
      </c>
      <c r="J4092" s="8">
        <v>45181</v>
      </c>
      <c r="K4092" t="s">
        <v>189</v>
      </c>
      <c r="L4092" t="s">
        <v>9243</v>
      </c>
      <c r="O4092" s="8">
        <v>45738</v>
      </c>
      <c r="P4092" s="24">
        <v>45736.776435185187</v>
      </c>
      <c r="Q4092" t="s">
        <v>26</v>
      </c>
      <c r="R4092">
        <v>202513</v>
      </c>
      <c r="S4092">
        <v>1200</v>
      </c>
      <c r="T4092">
        <v>1200</v>
      </c>
      <c r="EB4092">
        <v>1127</v>
      </c>
      <c r="EC4092">
        <v>73</v>
      </c>
      <c r="GX4092">
        <v>11</v>
      </c>
      <c r="GY4092" t="s">
        <v>190</v>
      </c>
      <c r="GZ4092" t="s">
        <v>191</v>
      </c>
      <c r="HB4092" s="24">
        <v>45737.264502314814</v>
      </c>
      <c r="HD4092">
        <v>13.0909</v>
      </c>
      <c r="HE4092">
        <v>275.00019099999997</v>
      </c>
      <c r="HH4092" t="s">
        <v>192</v>
      </c>
      <c r="HN4092" t="s">
        <v>26</v>
      </c>
      <c r="HP4092">
        <v>0</v>
      </c>
      <c r="HR4092">
        <v>0</v>
      </c>
      <c r="HS4092">
        <v>1200</v>
      </c>
      <c r="HU4092" t="s">
        <v>682</v>
      </c>
      <c r="HV4092" t="s">
        <v>193</v>
      </c>
      <c r="HW4092" t="s">
        <v>194</v>
      </c>
      <c r="HX4092" t="s">
        <v>684</v>
      </c>
      <c r="HY4092">
        <v>0.120991</v>
      </c>
      <c r="HZ4092" t="s">
        <v>195</v>
      </c>
      <c r="IA4092" t="s">
        <v>196</v>
      </c>
      <c r="IB4092" t="s">
        <v>457</v>
      </c>
      <c r="IC4092" t="s">
        <v>556</v>
      </c>
      <c r="IN4092">
        <v>2</v>
      </c>
      <c r="IS4092" s="8">
        <v>45734</v>
      </c>
    </row>
    <row r="4093" spans="1:253" x14ac:dyDescent="0.25">
      <c r="A4093" t="s">
        <v>841</v>
      </c>
      <c r="B4093" t="s">
        <v>2813</v>
      </c>
      <c r="C4093" t="s">
        <v>557</v>
      </c>
      <c r="E4093" t="s">
        <v>2814</v>
      </c>
      <c r="F4093" t="s">
        <v>698</v>
      </c>
      <c r="G4093" t="s">
        <v>699</v>
      </c>
      <c r="H4093" t="s">
        <v>455</v>
      </c>
      <c r="I4093" t="s">
        <v>630</v>
      </c>
      <c r="J4093" s="8">
        <v>45181</v>
      </c>
      <c r="K4093" t="s">
        <v>189</v>
      </c>
      <c r="L4093" t="s">
        <v>9243</v>
      </c>
      <c r="O4093" s="8">
        <v>45738</v>
      </c>
      <c r="P4093" s="24">
        <v>45737.264502314814</v>
      </c>
      <c r="Q4093" t="s">
        <v>26</v>
      </c>
      <c r="R4093">
        <v>202513</v>
      </c>
      <c r="S4093">
        <v>800</v>
      </c>
      <c r="T4093">
        <v>800</v>
      </c>
      <c r="EC4093">
        <v>800</v>
      </c>
      <c r="GX4093">
        <v>3</v>
      </c>
      <c r="GY4093" t="s">
        <v>190</v>
      </c>
      <c r="GZ4093" t="s">
        <v>191</v>
      </c>
      <c r="HB4093" s="24">
        <v>45737.398368055554</v>
      </c>
      <c r="HD4093">
        <v>13.333299999999999</v>
      </c>
      <c r="HE4093">
        <v>270.000675</v>
      </c>
      <c r="HH4093" t="s">
        <v>192</v>
      </c>
      <c r="HN4093" t="s">
        <v>26</v>
      </c>
      <c r="HP4093">
        <v>0</v>
      </c>
      <c r="HR4093">
        <v>0</v>
      </c>
      <c r="HS4093">
        <v>800</v>
      </c>
      <c r="HU4093" t="s">
        <v>698</v>
      </c>
      <c r="HV4093" t="s">
        <v>193</v>
      </c>
      <c r="HW4093" t="s">
        <v>194</v>
      </c>
      <c r="HX4093" t="s">
        <v>700</v>
      </c>
      <c r="HY4093">
        <v>0.120991</v>
      </c>
      <c r="HZ4093" t="s">
        <v>195</v>
      </c>
      <c r="IA4093" t="s">
        <v>196</v>
      </c>
      <c r="IB4093" t="s">
        <v>457</v>
      </c>
      <c r="IC4093" t="s">
        <v>556</v>
      </c>
      <c r="IN4093">
        <v>3</v>
      </c>
      <c r="IS4093" s="8">
        <v>45734</v>
      </c>
    </row>
    <row r="4094" spans="1:253" x14ac:dyDescent="0.25">
      <c r="A4094" t="s">
        <v>841</v>
      </c>
      <c r="B4094" t="s">
        <v>2815</v>
      </c>
      <c r="C4094" t="s">
        <v>557</v>
      </c>
      <c r="E4094" t="s">
        <v>2816</v>
      </c>
      <c r="F4094" t="s">
        <v>628</v>
      </c>
      <c r="G4094" t="s">
        <v>629</v>
      </c>
      <c r="H4094" t="s">
        <v>455</v>
      </c>
      <c r="I4094" t="s">
        <v>630</v>
      </c>
      <c r="J4094" s="8">
        <v>45032</v>
      </c>
      <c r="K4094" t="s">
        <v>189</v>
      </c>
      <c r="L4094" t="s">
        <v>9243</v>
      </c>
      <c r="O4094" s="8">
        <v>45738</v>
      </c>
      <c r="P4094" s="24">
        <v>45737.398368055554</v>
      </c>
      <c r="Q4094" t="s">
        <v>26</v>
      </c>
      <c r="R4094">
        <v>202513</v>
      </c>
      <c r="S4094">
        <v>1600</v>
      </c>
      <c r="T4094">
        <v>1600</v>
      </c>
      <c r="EC4094">
        <v>1600</v>
      </c>
      <c r="GX4094">
        <v>4</v>
      </c>
      <c r="GY4094" t="s">
        <v>190</v>
      </c>
      <c r="GZ4094" t="s">
        <v>191</v>
      </c>
      <c r="HB4094" s="24">
        <v>45737.704317129632</v>
      </c>
      <c r="HD4094">
        <v>13.333299999999999</v>
      </c>
      <c r="HE4094">
        <v>270.000675</v>
      </c>
      <c r="HH4094" t="s">
        <v>192</v>
      </c>
      <c r="HN4094" t="s">
        <v>26</v>
      </c>
      <c r="HP4094">
        <v>0</v>
      </c>
      <c r="HR4094">
        <v>0</v>
      </c>
      <c r="HS4094">
        <v>1600</v>
      </c>
      <c r="HU4094" t="s">
        <v>628</v>
      </c>
      <c r="HV4094" t="s">
        <v>193</v>
      </c>
      <c r="HW4094" t="s">
        <v>194</v>
      </c>
      <c r="HX4094" t="s">
        <v>631</v>
      </c>
      <c r="HY4094">
        <v>0.120991</v>
      </c>
      <c r="HZ4094" t="s">
        <v>195</v>
      </c>
      <c r="IA4094" t="s">
        <v>196</v>
      </c>
      <c r="IB4094" t="s">
        <v>457</v>
      </c>
      <c r="IC4094" t="s">
        <v>556</v>
      </c>
      <c r="IN4094">
        <v>3</v>
      </c>
      <c r="IS4094" s="8">
        <v>45734</v>
      </c>
    </row>
    <row r="4095" spans="1:253" x14ac:dyDescent="0.25">
      <c r="A4095" t="s">
        <v>841</v>
      </c>
      <c r="B4095" t="s">
        <v>2817</v>
      </c>
      <c r="C4095" t="s">
        <v>557</v>
      </c>
      <c r="E4095" t="s">
        <v>2818</v>
      </c>
      <c r="F4095" t="s">
        <v>608</v>
      </c>
      <c r="G4095" t="s">
        <v>609</v>
      </c>
      <c r="H4095" t="s">
        <v>455</v>
      </c>
      <c r="I4095" t="s">
        <v>630</v>
      </c>
      <c r="J4095" s="8">
        <v>45181</v>
      </c>
      <c r="K4095" t="s">
        <v>189</v>
      </c>
      <c r="L4095" t="s">
        <v>9243</v>
      </c>
      <c r="O4095" s="8">
        <v>45738</v>
      </c>
      <c r="P4095" s="24">
        <v>45737.704317129632</v>
      </c>
      <c r="Q4095" t="s">
        <v>26</v>
      </c>
      <c r="R4095">
        <v>202513</v>
      </c>
      <c r="S4095">
        <v>1800</v>
      </c>
      <c r="T4095">
        <v>1800</v>
      </c>
      <c r="EC4095">
        <v>1557</v>
      </c>
      <c r="EF4095">
        <v>243</v>
      </c>
      <c r="GX4095">
        <v>9</v>
      </c>
      <c r="GY4095" t="s">
        <v>190</v>
      </c>
      <c r="GZ4095" t="s">
        <v>191</v>
      </c>
      <c r="HB4095" s="24">
        <v>45740.290231481478</v>
      </c>
      <c r="HD4095">
        <v>13.0909</v>
      </c>
      <c r="HE4095">
        <v>275.00019099999997</v>
      </c>
      <c r="HH4095" t="s">
        <v>192</v>
      </c>
      <c r="HN4095" t="s">
        <v>26</v>
      </c>
      <c r="HP4095">
        <v>0</v>
      </c>
      <c r="HR4095">
        <v>0</v>
      </c>
      <c r="HS4095">
        <v>1800</v>
      </c>
      <c r="HU4095" t="s">
        <v>608</v>
      </c>
      <c r="HV4095" t="s">
        <v>193</v>
      </c>
      <c r="HW4095" t="s">
        <v>194</v>
      </c>
      <c r="HX4095" t="s">
        <v>610</v>
      </c>
      <c r="HY4095">
        <v>0.120991</v>
      </c>
      <c r="HZ4095" t="s">
        <v>195</v>
      </c>
      <c r="IA4095" t="s">
        <v>196</v>
      </c>
      <c r="IB4095" t="s">
        <v>457</v>
      </c>
      <c r="IC4095" t="s">
        <v>556</v>
      </c>
      <c r="IN4095">
        <v>3</v>
      </c>
      <c r="IS4095" s="8">
        <v>45734</v>
      </c>
    </row>
    <row r="4096" spans="1:253" x14ac:dyDescent="0.25">
      <c r="A4096" t="s">
        <v>841</v>
      </c>
      <c r="B4096" t="s">
        <v>2823</v>
      </c>
      <c r="C4096" t="s">
        <v>557</v>
      </c>
      <c r="E4096" t="s">
        <v>2824</v>
      </c>
      <c r="F4096" t="s">
        <v>608</v>
      </c>
      <c r="G4096" t="s">
        <v>609</v>
      </c>
      <c r="H4096" t="s">
        <v>455</v>
      </c>
      <c r="I4096" t="s">
        <v>630</v>
      </c>
      <c r="J4096" s="8">
        <v>45181</v>
      </c>
      <c r="K4096" t="s">
        <v>189</v>
      </c>
      <c r="L4096" t="s">
        <v>9243</v>
      </c>
      <c r="O4096" s="8">
        <v>45745</v>
      </c>
      <c r="P4096" s="24">
        <v>45740.290231481478</v>
      </c>
      <c r="Q4096" t="s">
        <v>26</v>
      </c>
      <c r="R4096">
        <v>202514</v>
      </c>
      <c r="S4096">
        <v>408</v>
      </c>
      <c r="T4096">
        <v>408</v>
      </c>
      <c r="EF4096">
        <v>408</v>
      </c>
      <c r="GX4096">
        <v>9</v>
      </c>
      <c r="GY4096" t="s">
        <v>190</v>
      </c>
      <c r="GZ4096" t="s">
        <v>191</v>
      </c>
      <c r="HB4096" s="24">
        <v>45740.358993055554</v>
      </c>
      <c r="HD4096">
        <v>13.0909</v>
      </c>
      <c r="HE4096">
        <v>275.00019099999997</v>
      </c>
      <c r="HH4096" t="s">
        <v>192</v>
      </c>
      <c r="HN4096" t="s">
        <v>26</v>
      </c>
      <c r="HP4096">
        <v>0</v>
      </c>
      <c r="HR4096">
        <v>0</v>
      </c>
      <c r="HS4096">
        <v>408</v>
      </c>
      <c r="HU4096" t="s">
        <v>608</v>
      </c>
      <c r="HV4096" t="s">
        <v>193</v>
      </c>
      <c r="HW4096" t="s">
        <v>194</v>
      </c>
      <c r="HX4096" t="s">
        <v>610</v>
      </c>
      <c r="HY4096">
        <v>0.120991</v>
      </c>
      <c r="HZ4096" t="s">
        <v>195</v>
      </c>
      <c r="IA4096" t="s">
        <v>196</v>
      </c>
      <c r="IB4096" t="s">
        <v>457</v>
      </c>
      <c r="IC4096" t="s">
        <v>556</v>
      </c>
      <c r="IN4096">
        <v>-1</v>
      </c>
      <c r="IS4096" s="8">
        <v>45741</v>
      </c>
    </row>
    <row r="4097" spans="1:253" x14ac:dyDescent="0.25">
      <c r="A4097" t="s">
        <v>841</v>
      </c>
      <c r="B4097" t="s">
        <v>2825</v>
      </c>
      <c r="C4097" t="s">
        <v>557</v>
      </c>
      <c r="E4097" t="s">
        <v>2826</v>
      </c>
      <c r="F4097" t="s">
        <v>682</v>
      </c>
      <c r="G4097" t="s">
        <v>683</v>
      </c>
      <c r="H4097" t="s">
        <v>455</v>
      </c>
      <c r="I4097" t="s">
        <v>630</v>
      </c>
      <c r="J4097" s="8">
        <v>45181</v>
      </c>
      <c r="K4097" t="s">
        <v>189</v>
      </c>
      <c r="L4097" t="s">
        <v>9243</v>
      </c>
      <c r="O4097" s="8">
        <v>45745</v>
      </c>
      <c r="P4097" s="24">
        <v>45740.358993055554</v>
      </c>
      <c r="Q4097" t="s">
        <v>26</v>
      </c>
      <c r="R4097">
        <v>202514</v>
      </c>
      <c r="S4097">
        <v>1300</v>
      </c>
      <c r="T4097">
        <v>1300</v>
      </c>
      <c r="EF4097">
        <v>1300</v>
      </c>
      <c r="GX4097">
        <v>11</v>
      </c>
      <c r="GY4097" t="s">
        <v>190</v>
      </c>
      <c r="GZ4097" t="s">
        <v>191</v>
      </c>
      <c r="HB4097" s="24">
        <v>45740.611527777779</v>
      </c>
      <c r="HD4097">
        <v>13.0909</v>
      </c>
      <c r="HE4097">
        <v>275.00019099999997</v>
      </c>
      <c r="HH4097" t="s">
        <v>192</v>
      </c>
      <c r="HN4097" t="s">
        <v>26</v>
      </c>
      <c r="HP4097">
        <v>0</v>
      </c>
      <c r="HR4097">
        <v>0</v>
      </c>
      <c r="HS4097">
        <v>1300</v>
      </c>
      <c r="HU4097" t="s">
        <v>682</v>
      </c>
      <c r="HV4097" t="s">
        <v>193</v>
      </c>
      <c r="HW4097" t="s">
        <v>194</v>
      </c>
      <c r="HX4097" t="s">
        <v>684</v>
      </c>
      <c r="HY4097">
        <v>0.120991</v>
      </c>
      <c r="HZ4097" t="s">
        <v>195</v>
      </c>
      <c r="IA4097" t="s">
        <v>196</v>
      </c>
      <c r="IB4097" t="s">
        <v>457</v>
      </c>
      <c r="IC4097" t="s">
        <v>556</v>
      </c>
      <c r="IN4097">
        <v>-1</v>
      </c>
      <c r="IS4097" s="8">
        <v>45741</v>
      </c>
    </row>
    <row r="4098" spans="1:253" x14ac:dyDescent="0.25">
      <c r="A4098" t="s">
        <v>841</v>
      </c>
      <c r="B4098" t="s">
        <v>2827</v>
      </c>
      <c r="C4098" t="s">
        <v>557</v>
      </c>
      <c r="E4098" t="s">
        <v>2828</v>
      </c>
      <c r="F4098" t="s">
        <v>698</v>
      </c>
      <c r="G4098" t="s">
        <v>699</v>
      </c>
      <c r="H4098" t="s">
        <v>455</v>
      </c>
      <c r="I4098" t="s">
        <v>630</v>
      </c>
      <c r="J4098" s="8">
        <v>45181</v>
      </c>
      <c r="K4098" t="s">
        <v>189</v>
      </c>
      <c r="L4098" t="s">
        <v>9243</v>
      </c>
      <c r="O4098" s="8">
        <v>45745</v>
      </c>
      <c r="P4098" s="24">
        <v>45740.611527777779</v>
      </c>
      <c r="Q4098" t="s">
        <v>26</v>
      </c>
      <c r="R4098">
        <v>202514</v>
      </c>
      <c r="S4098">
        <v>2000</v>
      </c>
      <c r="T4098">
        <v>2000</v>
      </c>
      <c r="EF4098">
        <v>2000</v>
      </c>
      <c r="GX4098">
        <v>3</v>
      </c>
      <c r="GY4098" t="s">
        <v>190</v>
      </c>
      <c r="GZ4098" t="s">
        <v>191</v>
      </c>
      <c r="HB4098" s="24">
        <v>45740.986828703702</v>
      </c>
      <c r="HD4098">
        <v>13.333299999999999</v>
      </c>
      <c r="HE4098">
        <v>270.000675</v>
      </c>
      <c r="HH4098" t="s">
        <v>192</v>
      </c>
      <c r="HN4098" t="s">
        <v>26</v>
      </c>
      <c r="HP4098">
        <v>0</v>
      </c>
      <c r="HR4098">
        <v>0</v>
      </c>
      <c r="HS4098">
        <v>2000</v>
      </c>
      <c r="HU4098" t="s">
        <v>698</v>
      </c>
      <c r="HV4098" t="s">
        <v>193</v>
      </c>
      <c r="HW4098" t="s">
        <v>194</v>
      </c>
      <c r="HX4098" t="s">
        <v>700</v>
      </c>
      <c r="HY4098">
        <v>0.120991</v>
      </c>
      <c r="HZ4098" t="s">
        <v>195</v>
      </c>
      <c r="IA4098" t="s">
        <v>196</v>
      </c>
      <c r="IB4098" t="s">
        <v>457</v>
      </c>
      <c r="IC4098" t="s">
        <v>556</v>
      </c>
      <c r="IN4098">
        <v>-1</v>
      </c>
      <c r="IS4098" s="8">
        <v>45741</v>
      </c>
    </row>
    <row r="4099" spans="1:253" x14ac:dyDescent="0.25">
      <c r="A4099" t="s">
        <v>841</v>
      </c>
      <c r="B4099" t="s">
        <v>11451</v>
      </c>
      <c r="C4099" t="s">
        <v>557</v>
      </c>
      <c r="E4099" t="s">
        <v>11452</v>
      </c>
      <c r="F4099" t="s">
        <v>628</v>
      </c>
      <c r="G4099" t="s">
        <v>629</v>
      </c>
      <c r="H4099" t="s">
        <v>455</v>
      </c>
      <c r="I4099" t="s">
        <v>630</v>
      </c>
      <c r="J4099" s="8">
        <v>45032</v>
      </c>
      <c r="K4099" t="s">
        <v>189</v>
      </c>
      <c r="L4099" t="s">
        <v>9243</v>
      </c>
      <c r="O4099" s="8">
        <v>45745</v>
      </c>
      <c r="P4099" s="24">
        <v>45740.986828703702</v>
      </c>
      <c r="Q4099" t="s">
        <v>26</v>
      </c>
      <c r="R4099">
        <v>202514</v>
      </c>
      <c r="S4099">
        <v>1600</v>
      </c>
      <c r="T4099">
        <v>1600</v>
      </c>
      <c r="EF4099">
        <v>85</v>
      </c>
      <c r="EG4099">
        <v>1515</v>
      </c>
      <c r="GX4099">
        <v>4</v>
      </c>
      <c r="GY4099" t="s">
        <v>190</v>
      </c>
      <c r="GZ4099" t="s">
        <v>191</v>
      </c>
      <c r="HB4099" s="24">
        <v>45741.546249999999</v>
      </c>
      <c r="HD4099">
        <v>13.333299999999999</v>
      </c>
      <c r="HE4099">
        <v>270.000675</v>
      </c>
      <c r="HH4099" t="s">
        <v>192</v>
      </c>
      <c r="HN4099" t="s">
        <v>26</v>
      </c>
      <c r="HP4099">
        <v>0</v>
      </c>
      <c r="HR4099">
        <v>0</v>
      </c>
      <c r="HS4099">
        <v>1600</v>
      </c>
      <c r="HU4099" t="s">
        <v>628</v>
      </c>
      <c r="HV4099" t="s">
        <v>193</v>
      </c>
      <c r="HW4099" t="s">
        <v>194</v>
      </c>
      <c r="HX4099" t="s">
        <v>631</v>
      </c>
      <c r="HY4099">
        <v>0.120991</v>
      </c>
      <c r="HZ4099" t="s">
        <v>195</v>
      </c>
      <c r="IA4099" t="s">
        <v>196</v>
      </c>
      <c r="IB4099" t="s">
        <v>457</v>
      </c>
      <c r="IC4099" t="s">
        <v>556</v>
      </c>
      <c r="IN4099">
        <v>-1</v>
      </c>
      <c r="IS4099" s="8">
        <v>45741</v>
      </c>
    </row>
    <row r="4100" spans="1:253" x14ac:dyDescent="0.25">
      <c r="A4100" t="s">
        <v>841</v>
      </c>
      <c r="B4100" t="s">
        <v>1895</v>
      </c>
      <c r="C4100" t="s">
        <v>557</v>
      </c>
      <c r="E4100" t="s">
        <v>1896</v>
      </c>
      <c r="F4100" t="s">
        <v>585</v>
      </c>
      <c r="G4100" t="s">
        <v>586</v>
      </c>
      <c r="H4100" t="s">
        <v>455</v>
      </c>
      <c r="I4100" t="s">
        <v>554</v>
      </c>
      <c r="J4100" s="8">
        <v>45028</v>
      </c>
      <c r="K4100" t="s">
        <v>189</v>
      </c>
      <c r="L4100" t="s">
        <v>9243</v>
      </c>
      <c r="O4100" s="8">
        <v>45745</v>
      </c>
      <c r="P4100" s="24">
        <v>45741.546249999999</v>
      </c>
      <c r="Q4100" t="s">
        <v>26</v>
      </c>
      <c r="R4100">
        <v>202514</v>
      </c>
      <c r="S4100">
        <v>1341</v>
      </c>
      <c r="T4100">
        <v>1341</v>
      </c>
      <c r="EG4100">
        <v>1341</v>
      </c>
      <c r="GX4100">
        <v>2</v>
      </c>
      <c r="GY4100" t="s">
        <v>190</v>
      </c>
      <c r="GZ4100" t="s">
        <v>191</v>
      </c>
      <c r="HB4100" s="24">
        <v>45741.729456018518</v>
      </c>
      <c r="HD4100">
        <v>10.9091</v>
      </c>
      <c r="HE4100">
        <v>329.99972500000001</v>
      </c>
      <c r="HH4100" t="s">
        <v>192</v>
      </c>
      <c r="HN4100" t="s">
        <v>26</v>
      </c>
      <c r="HP4100">
        <v>0</v>
      </c>
      <c r="HR4100">
        <v>0</v>
      </c>
      <c r="HS4100">
        <v>1341</v>
      </c>
      <c r="HU4100" t="s">
        <v>585</v>
      </c>
      <c r="HV4100" t="s">
        <v>193</v>
      </c>
      <c r="HW4100" t="s">
        <v>194</v>
      </c>
      <c r="HX4100" t="s">
        <v>587</v>
      </c>
      <c r="HY4100">
        <v>8.2428000000000001E-2</v>
      </c>
      <c r="HZ4100" t="s">
        <v>195</v>
      </c>
      <c r="IA4100" t="s">
        <v>196</v>
      </c>
      <c r="IB4100" t="s">
        <v>457</v>
      </c>
      <c r="IC4100" t="s">
        <v>556</v>
      </c>
      <c r="IN4100">
        <v>0</v>
      </c>
      <c r="IS4100" s="8">
        <v>45741</v>
      </c>
    </row>
    <row r="4101" spans="1:253" x14ac:dyDescent="0.25">
      <c r="A4101" t="s">
        <v>841</v>
      </c>
      <c r="B4101" t="s">
        <v>1897</v>
      </c>
      <c r="C4101" t="s">
        <v>557</v>
      </c>
      <c r="E4101" t="s">
        <v>1898</v>
      </c>
      <c r="F4101" t="s">
        <v>569</v>
      </c>
      <c r="G4101" t="s">
        <v>570</v>
      </c>
      <c r="H4101" t="s">
        <v>455</v>
      </c>
      <c r="I4101" t="s">
        <v>554</v>
      </c>
      <c r="J4101" s="8">
        <v>45015</v>
      </c>
      <c r="K4101" t="s">
        <v>189</v>
      </c>
      <c r="L4101" t="s">
        <v>9243</v>
      </c>
      <c r="O4101" s="8">
        <v>45745</v>
      </c>
      <c r="P4101" s="24">
        <v>45741.729456018518</v>
      </c>
      <c r="Q4101" t="s">
        <v>26</v>
      </c>
      <c r="R4101">
        <v>202514</v>
      </c>
      <c r="S4101">
        <v>4663</v>
      </c>
      <c r="T4101">
        <v>4663</v>
      </c>
      <c r="EG4101">
        <v>1697</v>
      </c>
      <c r="EH4101">
        <v>2966</v>
      </c>
      <c r="GX4101">
        <v>10</v>
      </c>
      <c r="GY4101" t="s">
        <v>190</v>
      </c>
      <c r="GZ4101" t="s">
        <v>191</v>
      </c>
      <c r="HB4101" s="24">
        <v>45742.697384259256</v>
      </c>
      <c r="HD4101">
        <v>10.9091</v>
      </c>
      <c r="HE4101">
        <v>329.99972500000001</v>
      </c>
      <c r="HH4101" t="s">
        <v>192</v>
      </c>
      <c r="HN4101" t="s">
        <v>26</v>
      </c>
      <c r="HP4101">
        <v>0</v>
      </c>
      <c r="HR4101">
        <v>0</v>
      </c>
      <c r="HS4101">
        <v>4663</v>
      </c>
      <c r="HU4101" t="s">
        <v>569</v>
      </c>
      <c r="HV4101" t="s">
        <v>193</v>
      </c>
      <c r="HW4101" t="s">
        <v>194</v>
      </c>
      <c r="HX4101" t="s">
        <v>571</v>
      </c>
      <c r="HY4101">
        <v>8.9125999999999997E-2</v>
      </c>
      <c r="HZ4101" t="s">
        <v>195</v>
      </c>
      <c r="IA4101" t="s">
        <v>196</v>
      </c>
      <c r="IB4101" t="s">
        <v>457</v>
      </c>
      <c r="IC4101" t="s">
        <v>556</v>
      </c>
      <c r="IN4101">
        <v>0</v>
      </c>
      <c r="IS4101" s="8">
        <v>45741</v>
      </c>
    </row>
    <row r="4102" spans="1:253" x14ac:dyDescent="0.25">
      <c r="A4102" t="s">
        <v>841</v>
      </c>
      <c r="B4102" t="s">
        <v>2481</v>
      </c>
      <c r="C4102" t="s">
        <v>557</v>
      </c>
      <c r="E4102" t="s">
        <v>2482</v>
      </c>
      <c r="F4102" t="s">
        <v>563</v>
      </c>
      <c r="G4102" t="s">
        <v>564</v>
      </c>
      <c r="H4102" t="s">
        <v>455</v>
      </c>
      <c r="I4102" t="s">
        <v>554</v>
      </c>
      <c r="J4102" s="8">
        <v>45015</v>
      </c>
      <c r="K4102" t="s">
        <v>189</v>
      </c>
      <c r="L4102" t="s">
        <v>9243</v>
      </c>
      <c r="O4102" s="8">
        <v>45745</v>
      </c>
      <c r="P4102" s="24">
        <v>45742.697384259256</v>
      </c>
      <c r="Q4102" t="s">
        <v>26</v>
      </c>
      <c r="R4102">
        <v>202514</v>
      </c>
      <c r="S4102">
        <v>800</v>
      </c>
      <c r="T4102">
        <v>800</v>
      </c>
      <c r="EH4102">
        <v>800</v>
      </c>
      <c r="GX4102">
        <v>26</v>
      </c>
      <c r="GY4102" t="s">
        <v>190</v>
      </c>
      <c r="GZ4102" t="s">
        <v>191</v>
      </c>
      <c r="HB4102" s="24">
        <v>45742.805335648147</v>
      </c>
      <c r="HD4102">
        <v>10.9091</v>
      </c>
      <c r="HE4102">
        <v>329.99972500000001</v>
      </c>
      <c r="HH4102" t="s">
        <v>192</v>
      </c>
      <c r="HN4102" t="s">
        <v>26</v>
      </c>
      <c r="HP4102">
        <v>0</v>
      </c>
      <c r="HR4102">
        <v>0</v>
      </c>
      <c r="HS4102">
        <v>800</v>
      </c>
      <c r="HU4102" t="s">
        <v>563</v>
      </c>
      <c r="HV4102" t="s">
        <v>193</v>
      </c>
      <c r="HW4102" t="s">
        <v>194</v>
      </c>
      <c r="HX4102" t="s">
        <v>565</v>
      </c>
      <c r="HY4102">
        <v>8.9125999999999997E-2</v>
      </c>
      <c r="HZ4102" t="s">
        <v>195</v>
      </c>
      <c r="IA4102" t="s">
        <v>196</v>
      </c>
      <c r="IB4102" t="s">
        <v>457</v>
      </c>
      <c r="IC4102" t="s">
        <v>556</v>
      </c>
      <c r="IN4102">
        <v>1</v>
      </c>
      <c r="IS4102" s="8">
        <v>45741</v>
      </c>
    </row>
    <row r="4103" spans="1:253" x14ac:dyDescent="0.25">
      <c r="A4103" t="s">
        <v>841</v>
      </c>
      <c r="B4103" t="s">
        <v>2483</v>
      </c>
      <c r="C4103" t="s">
        <v>557</v>
      </c>
      <c r="E4103" t="s">
        <v>2484</v>
      </c>
      <c r="F4103" t="s">
        <v>611</v>
      </c>
      <c r="G4103" t="s">
        <v>612</v>
      </c>
      <c r="H4103" t="s">
        <v>455</v>
      </c>
      <c r="I4103" t="s">
        <v>554</v>
      </c>
      <c r="J4103" s="8">
        <v>45181</v>
      </c>
      <c r="K4103" t="s">
        <v>189</v>
      </c>
      <c r="L4103" t="s">
        <v>9243</v>
      </c>
      <c r="O4103" s="8">
        <v>45745</v>
      </c>
      <c r="P4103" s="24">
        <v>45742.805335648147</v>
      </c>
      <c r="Q4103" t="s">
        <v>26</v>
      </c>
      <c r="R4103">
        <v>202514</v>
      </c>
      <c r="S4103">
        <v>120</v>
      </c>
      <c r="T4103">
        <v>120</v>
      </c>
      <c r="EH4103">
        <v>120</v>
      </c>
      <c r="GX4103">
        <v>50</v>
      </c>
      <c r="GY4103" t="s">
        <v>190</v>
      </c>
      <c r="GZ4103" t="s">
        <v>191</v>
      </c>
      <c r="HB4103" s="24">
        <v>45742.863668981481</v>
      </c>
      <c r="HD4103">
        <v>12</v>
      </c>
      <c r="HE4103">
        <v>300</v>
      </c>
      <c r="HH4103" t="s">
        <v>192</v>
      </c>
      <c r="HN4103" t="s">
        <v>26</v>
      </c>
      <c r="HP4103">
        <v>0</v>
      </c>
      <c r="HR4103">
        <v>0</v>
      </c>
      <c r="HS4103">
        <v>120</v>
      </c>
      <c r="HU4103" t="s">
        <v>611</v>
      </c>
      <c r="HV4103" t="s">
        <v>193</v>
      </c>
      <c r="HW4103" t="s">
        <v>194</v>
      </c>
      <c r="HX4103" t="s">
        <v>613</v>
      </c>
      <c r="HY4103">
        <v>8.9125999999999997E-2</v>
      </c>
      <c r="HZ4103" t="s">
        <v>195</v>
      </c>
      <c r="IA4103" t="s">
        <v>196</v>
      </c>
      <c r="IB4103" t="s">
        <v>457</v>
      </c>
      <c r="IC4103" t="s">
        <v>556</v>
      </c>
      <c r="IN4103">
        <v>1</v>
      </c>
      <c r="IS4103" s="8">
        <v>45741</v>
      </c>
    </row>
    <row r="4104" spans="1:253" x14ac:dyDescent="0.25">
      <c r="A4104" t="s">
        <v>841</v>
      </c>
      <c r="B4104" t="s">
        <v>3131</v>
      </c>
      <c r="C4104" t="s">
        <v>557</v>
      </c>
      <c r="E4104" t="s">
        <v>3132</v>
      </c>
      <c r="F4104" t="s">
        <v>572</v>
      </c>
      <c r="G4104" t="s">
        <v>573</v>
      </c>
      <c r="H4104" t="s">
        <v>455</v>
      </c>
      <c r="I4104" t="s">
        <v>554</v>
      </c>
      <c r="J4104" s="8">
        <v>45181</v>
      </c>
      <c r="K4104" t="s">
        <v>189</v>
      </c>
      <c r="L4104" t="s">
        <v>9243</v>
      </c>
      <c r="O4104" s="8">
        <v>45745</v>
      </c>
      <c r="P4104" s="24">
        <v>45742.863668981481</v>
      </c>
      <c r="Q4104" t="s">
        <v>26</v>
      </c>
      <c r="R4104">
        <v>202514</v>
      </c>
      <c r="S4104">
        <v>482</v>
      </c>
      <c r="T4104">
        <v>482</v>
      </c>
      <c r="EH4104">
        <v>482</v>
      </c>
      <c r="GX4104">
        <v>25</v>
      </c>
      <c r="GY4104" t="s">
        <v>190</v>
      </c>
      <c r="GZ4104" t="s">
        <v>191</v>
      </c>
      <c r="HB4104" s="24">
        <v>45742.945081018515</v>
      </c>
      <c r="HD4104">
        <v>13.8462</v>
      </c>
      <c r="HE4104">
        <v>259.99913299999997</v>
      </c>
      <c r="HH4104" t="s">
        <v>192</v>
      </c>
      <c r="HN4104" t="s">
        <v>26</v>
      </c>
      <c r="HP4104">
        <v>0</v>
      </c>
      <c r="HR4104">
        <v>0</v>
      </c>
      <c r="HS4104">
        <v>482</v>
      </c>
      <c r="HU4104" t="s">
        <v>572</v>
      </c>
      <c r="HV4104" t="s">
        <v>193</v>
      </c>
      <c r="HW4104" t="s">
        <v>194</v>
      </c>
      <c r="HX4104" t="s">
        <v>574</v>
      </c>
      <c r="HY4104">
        <v>8.9125999999999997E-2</v>
      </c>
      <c r="HZ4104" t="s">
        <v>195</v>
      </c>
      <c r="IA4104" t="s">
        <v>196</v>
      </c>
      <c r="IB4104" t="s">
        <v>457</v>
      </c>
      <c r="IC4104" t="s">
        <v>556</v>
      </c>
      <c r="IN4104">
        <v>1</v>
      </c>
      <c r="IS4104" s="8">
        <v>45741</v>
      </c>
    </row>
    <row r="4105" spans="1:253" x14ac:dyDescent="0.25">
      <c r="A4105" t="s">
        <v>841</v>
      </c>
      <c r="B4105" t="s">
        <v>11459</v>
      </c>
      <c r="C4105" t="s">
        <v>557</v>
      </c>
      <c r="E4105" t="s">
        <v>11460</v>
      </c>
      <c r="F4105" t="s">
        <v>594</v>
      </c>
      <c r="G4105" t="s">
        <v>595</v>
      </c>
      <c r="H4105" t="s">
        <v>455</v>
      </c>
      <c r="I4105" t="s">
        <v>554</v>
      </c>
      <c r="J4105" s="8">
        <v>45376</v>
      </c>
      <c r="K4105" t="s">
        <v>189</v>
      </c>
      <c r="L4105" t="s">
        <v>9243</v>
      </c>
      <c r="O4105" s="8">
        <v>45745</v>
      </c>
      <c r="P4105" s="24">
        <v>45742.945081018515</v>
      </c>
      <c r="Q4105" t="s">
        <v>26</v>
      </c>
      <c r="R4105">
        <v>202514</v>
      </c>
      <c r="S4105">
        <v>300</v>
      </c>
      <c r="T4105">
        <v>300</v>
      </c>
      <c r="EH4105">
        <v>300</v>
      </c>
      <c r="GX4105">
        <v>2</v>
      </c>
      <c r="GY4105" t="s">
        <v>190</v>
      </c>
      <c r="GZ4105" t="s">
        <v>191</v>
      </c>
      <c r="HB4105" s="24">
        <v>45742.989907407406</v>
      </c>
      <c r="HD4105">
        <v>10.9091</v>
      </c>
      <c r="HE4105">
        <v>329.99972500000001</v>
      </c>
      <c r="HH4105" t="s">
        <v>192</v>
      </c>
      <c r="HN4105" t="s">
        <v>26</v>
      </c>
      <c r="HP4105">
        <v>0</v>
      </c>
      <c r="HR4105">
        <v>0</v>
      </c>
      <c r="HS4105">
        <v>300</v>
      </c>
      <c r="HU4105" t="s">
        <v>594</v>
      </c>
      <c r="HV4105" t="s">
        <v>193</v>
      </c>
      <c r="HW4105" t="s">
        <v>194</v>
      </c>
      <c r="HX4105" t="s">
        <v>596</v>
      </c>
      <c r="HY4105">
        <v>8.9125999999999997E-2</v>
      </c>
      <c r="HZ4105" t="s">
        <v>195</v>
      </c>
      <c r="IA4105" t="s">
        <v>196</v>
      </c>
      <c r="IB4105" t="s">
        <v>457</v>
      </c>
      <c r="IC4105" t="s">
        <v>556</v>
      </c>
      <c r="IN4105">
        <v>1</v>
      </c>
      <c r="IS4105" s="8">
        <v>45741</v>
      </c>
    </row>
    <row r="4106" spans="1:253" x14ac:dyDescent="0.25">
      <c r="A4106" t="s">
        <v>841</v>
      </c>
      <c r="B4106" t="s">
        <v>11461</v>
      </c>
      <c r="C4106" t="s">
        <v>557</v>
      </c>
      <c r="E4106" t="s">
        <v>11462</v>
      </c>
      <c r="F4106" t="s">
        <v>899</v>
      </c>
      <c r="G4106" t="s">
        <v>1477</v>
      </c>
      <c r="H4106" t="s">
        <v>455</v>
      </c>
      <c r="I4106" t="s">
        <v>554</v>
      </c>
      <c r="J4106" s="8">
        <v>45475</v>
      </c>
      <c r="K4106" t="s">
        <v>189</v>
      </c>
      <c r="L4106" t="s">
        <v>9243</v>
      </c>
      <c r="O4106" s="8">
        <v>45745</v>
      </c>
      <c r="P4106" s="24">
        <v>45742.989907407406</v>
      </c>
      <c r="Q4106" t="s">
        <v>26</v>
      </c>
      <c r="R4106">
        <v>202514</v>
      </c>
      <c r="S4106">
        <v>1800</v>
      </c>
      <c r="T4106">
        <v>1800</v>
      </c>
      <c r="EH4106">
        <v>80</v>
      </c>
      <c r="EI4106">
        <v>1720</v>
      </c>
      <c r="GX4106">
        <v>100</v>
      </c>
      <c r="GY4106" t="s">
        <v>190</v>
      </c>
      <c r="GZ4106" t="s">
        <v>190</v>
      </c>
      <c r="HB4106" s="24">
        <v>45743.526203703703</v>
      </c>
      <c r="HD4106">
        <v>10.9091</v>
      </c>
      <c r="HE4106">
        <v>329.99972500000001</v>
      </c>
      <c r="HH4106" t="s">
        <v>192</v>
      </c>
      <c r="HN4106" t="s">
        <v>26</v>
      </c>
      <c r="HP4106">
        <v>0</v>
      </c>
      <c r="HR4106">
        <v>0</v>
      </c>
      <c r="HS4106">
        <v>1800</v>
      </c>
      <c r="HU4106" t="s">
        <v>899</v>
      </c>
      <c r="HV4106" t="s">
        <v>193</v>
      </c>
      <c r="HW4106" t="s">
        <v>194</v>
      </c>
      <c r="HX4106" t="s">
        <v>1478</v>
      </c>
      <c r="HY4106">
        <v>8.9125999999999997E-2</v>
      </c>
      <c r="HZ4106" t="s">
        <v>195</v>
      </c>
      <c r="IA4106" t="s">
        <v>196</v>
      </c>
      <c r="IB4106" t="s">
        <v>457</v>
      </c>
      <c r="IC4106" t="s">
        <v>556</v>
      </c>
      <c r="IN4106">
        <v>1</v>
      </c>
      <c r="IS4106" s="8">
        <v>45741</v>
      </c>
    </row>
    <row r="4107" spans="1:253" x14ac:dyDescent="0.25">
      <c r="A4107" t="s">
        <v>841</v>
      </c>
      <c r="B4107" t="s">
        <v>11457</v>
      </c>
      <c r="C4107" t="s">
        <v>557</v>
      </c>
      <c r="E4107" t="s">
        <v>11458</v>
      </c>
      <c r="F4107" t="s">
        <v>552</v>
      </c>
      <c r="G4107" t="s">
        <v>553</v>
      </c>
      <c r="H4107" t="s">
        <v>507</v>
      </c>
      <c r="I4107" t="s">
        <v>554</v>
      </c>
      <c r="J4107" s="8">
        <v>45271</v>
      </c>
      <c r="K4107" t="s">
        <v>189</v>
      </c>
      <c r="L4107" t="s">
        <v>9243</v>
      </c>
      <c r="O4107" s="8">
        <v>45745</v>
      </c>
      <c r="P4107" s="24">
        <v>45743.526203703703</v>
      </c>
      <c r="Q4107" t="s">
        <v>26</v>
      </c>
      <c r="R4107">
        <v>202514</v>
      </c>
      <c r="S4107">
        <v>500</v>
      </c>
      <c r="T4107">
        <v>500</v>
      </c>
      <c r="EI4107">
        <v>500</v>
      </c>
      <c r="GX4107">
        <v>12</v>
      </c>
      <c r="GY4107" t="s">
        <v>190</v>
      </c>
      <c r="GZ4107" t="s">
        <v>191</v>
      </c>
      <c r="HB4107" s="24">
        <v>45743.596284722225</v>
      </c>
      <c r="HD4107">
        <v>10.9091</v>
      </c>
      <c r="HE4107">
        <v>329.99972500000001</v>
      </c>
      <c r="HH4107" t="s">
        <v>192</v>
      </c>
      <c r="HN4107" t="s">
        <v>26</v>
      </c>
      <c r="HP4107">
        <v>0</v>
      </c>
      <c r="HR4107">
        <v>0</v>
      </c>
      <c r="HS4107">
        <v>500</v>
      </c>
      <c r="HU4107" t="s">
        <v>552</v>
      </c>
      <c r="HV4107" t="s">
        <v>193</v>
      </c>
      <c r="HW4107" t="s">
        <v>194</v>
      </c>
      <c r="HX4107" t="s">
        <v>555</v>
      </c>
      <c r="HY4107">
        <v>8.9125999999999997E-2</v>
      </c>
      <c r="HZ4107" t="s">
        <v>195</v>
      </c>
      <c r="IA4107" t="s">
        <v>196</v>
      </c>
      <c r="IB4107" t="s">
        <v>457</v>
      </c>
      <c r="IC4107" t="s">
        <v>556</v>
      </c>
      <c r="IN4107">
        <v>2</v>
      </c>
      <c r="IS4107" s="8">
        <v>45741</v>
      </c>
    </row>
    <row r="4108" spans="1:253" x14ac:dyDescent="0.25">
      <c r="A4108" t="s">
        <v>841</v>
      </c>
      <c r="B4108" t="s">
        <v>2485</v>
      </c>
      <c r="C4108" t="s">
        <v>557</v>
      </c>
      <c r="E4108" t="s">
        <v>2486</v>
      </c>
      <c r="F4108" t="s">
        <v>900</v>
      </c>
      <c r="G4108" t="s">
        <v>1845</v>
      </c>
      <c r="H4108" t="s">
        <v>455</v>
      </c>
      <c r="I4108" t="s">
        <v>560</v>
      </c>
      <c r="J4108" s="8">
        <v>45475</v>
      </c>
      <c r="K4108" t="s">
        <v>189</v>
      </c>
      <c r="L4108" t="s">
        <v>9243</v>
      </c>
      <c r="O4108" s="8">
        <v>45745</v>
      </c>
      <c r="P4108" s="24">
        <v>45743.596284722225</v>
      </c>
      <c r="Q4108" t="s">
        <v>26</v>
      </c>
      <c r="R4108">
        <v>202514</v>
      </c>
      <c r="S4108">
        <v>390</v>
      </c>
      <c r="T4108">
        <v>390</v>
      </c>
      <c r="EI4108">
        <v>390</v>
      </c>
      <c r="GX4108">
        <v>151</v>
      </c>
      <c r="GY4108" t="s">
        <v>190</v>
      </c>
      <c r="GZ4108" t="s">
        <v>190</v>
      </c>
      <c r="HB4108" s="24">
        <v>45743.648993055554</v>
      </c>
      <c r="HD4108">
        <v>10.9091</v>
      </c>
      <c r="HE4108">
        <v>329.99972500000001</v>
      </c>
      <c r="HH4108" t="s">
        <v>192</v>
      </c>
      <c r="HN4108" t="s">
        <v>26</v>
      </c>
      <c r="HP4108">
        <v>0</v>
      </c>
      <c r="HR4108">
        <v>0</v>
      </c>
      <c r="HS4108">
        <v>390</v>
      </c>
      <c r="HU4108" t="s">
        <v>900</v>
      </c>
      <c r="HV4108" t="s">
        <v>193</v>
      </c>
      <c r="HW4108" t="s">
        <v>194</v>
      </c>
      <c r="HX4108" t="s">
        <v>1846</v>
      </c>
      <c r="HY4108">
        <v>7.5917999999999999E-2</v>
      </c>
      <c r="HZ4108" t="s">
        <v>195</v>
      </c>
      <c r="IA4108" t="s">
        <v>196</v>
      </c>
      <c r="IB4108" t="s">
        <v>457</v>
      </c>
      <c r="IC4108" t="s">
        <v>556</v>
      </c>
      <c r="IN4108">
        <v>2</v>
      </c>
      <c r="IS4108" s="8">
        <v>45741</v>
      </c>
    </row>
    <row r="4109" spans="1:253" x14ac:dyDescent="0.25">
      <c r="A4109" t="s">
        <v>841</v>
      </c>
      <c r="B4109" t="s">
        <v>2479</v>
      </c>
      <c r="C4109" t="s">
        <v>557</v>
      </c>
      <c r="E4109" t="s">
        <v>2480</v>
      </c>
      <c r="F4109" t="s">
        <v>619</v>
      </c>
      <c r="G4109" t="s">
        <v>620</v>
      </c>
      <c r="H4109" t="s">
        <v>507</v>
      </c>
      <c r="I4109" t="s">
        <v>560</v>
      </c>
      <c r="J4109" s="8">
        <v>45272</v>
      </c>
      <c r="K4109" t="s">
        <v>189</v>
      </c>
      <c r="L4109" t="s">
        <v>9243</v>
      </c>
      <c r="O4109" s="8">
        <v>45745</v>
      </c>
      <c r="P4109" s="24">
        <v>45743.648993055554</v>
      </c>
      <c r="Q4109" t="s">
        <v>26</v>
      </c>
      <c r="R4109">
        <v>202514</v>
      </c>
      <c r="S4109">
        <v>500</v>
      </c>
      <c r="T4109">
        <v>500</v>
      </c>
      <c r="EI4109">
        <v>500</v>
      </c>
      <c r="GX4109">
        <v>4</v>
      </c>
      <c r="GY4109" t="s">
        <v>190</v>
      </c>
      <c r="GZ4109" t="s">
        <v>191</v>
      </c>
      <c r="HB4109" s="24">
        <v>45743.719074074077</v>
      </c>
      <c r="HD4109">
        <v>10.9091</v>
      </c>
      <c r="HE4109">
        <v>329.99972500000001</v>
      </c>
      <c r="HH4109" t="s">
        <v>192</v>
      </c>
      <c r="HN4109" t="s">
        <v>26</v>
      </c>
      <c r="HP4109">
        <v>0</v>
      </c>
      <c r="HR4109">
        <v>0</v>
      </c>
      <c r="HS4109">
        <v>500</v>
      </c>
      <c r="HU4109" t="s">
        <v>619</v>
      </c>
      <c r="HV4109" t="s">
        <v>193</v>
      </c>
      <c r="HW4109" t="s">
        <v>194</v>
      </c>
      <c r="HX4109" t="s">
        <v>621</v>
      </c>
      <c r="HY4109">
        <v>7.5917999999999999E-2</v>
      </c>
      <c r="HZ4109" t="s">
        <v>195</v>
      </c>
      <c r="IA4109" t="s">
        <v>196</v>
      </c>
      <c r="IB4109" t="s">
        <v>457</v>
      </c>
      <c r="IC4109" t="s">
        <v>556</v>
      </c>
      <c r="IN4109">
        <v>2</v>
      </c>
      <c r="IS4109" s="8">
        <v>45741</v>
      </c>
    </row>
    <row r="4110" spans="1:253" x14ac:dyDescent="0.25">
      <c r="A4110" t="s">
        <v>841</v>
      </c>
      <c r="B4110" t="s">
        <v>2829</v>
      </c>
      <c r="C4110" t="s">
        <v>557</v>
      </c>
      <c r="E4110" t="s">
        <v>2830</v>
      </c>
      <c r="F4110" t="s">
        <v>582</v>
      </c>
      <c r="G4110" t="s">
        <v>583</v>
      </c>
      <c r="H4110" t="s">
        <v>455</v>
      </c>
      <c r="I4110" t="s">
        <v>560</v>
      </c>
      <c r="J4110" s="8">
        <v>45015</v>
      </c>
      <c r="K4110" t="s">
        <v>189</v>
      </c>
      <c r="L4110" t="s">
        <v>9243</v>
      </c>
      <c r="O4110" s="8">
        <v>45745</v>
      </c>
      <c r="P4110" s="24">
        <v>45743.719074074077</v>
      </c>
      <c r="Q4110" t="s">
        <v>26</v>
      </c>
      <c r="R4110">
        <v>202514</v>
      </c>
      <c r="S4110">
        <v>900</v>
      </c>
      <c r="T4110">
        <v>900</v>
      </c>
      <c r="EI4110">
        <v>900</v>
      </c>
      <c r="GX4110">
        <v>3</v>
      </c>
      <c r="GY4110" t="s">
        <v>190</v>
      </c>
      <c r="GZ4110" t="s">
        <v>191</v>
      </c>
      <c r="HB4110" s="24">
        <v>45743.877847222226</v>
      </c>
      <c r="HD4110">
        <v>10.9091</v>
      </c>
      <c r="HE4110">
        <v>329.99972500000001</v>
      </c>
      <c r="HH4110" t="s">
        <v>192</v>
      </c>
      <c r="HN4110" t="s">
        <v>26</v>
      </c>
      <c r="HP4110">
        <v>0</v>
      </c>
      <c r="HR4110">
        <v>0</v>
      </c>
      <c r="HS4110">
        <v>900</v>
      </c>
      <c r="HU4110" t="s">
        <v>582</v>
      </c>
      <c r="HV4110" t="s">
        <v>193</v>
      </c>
      <c r="HW4110" t="s">
        <v>194</v>
      </c>
      <c r="HX4110" t="s">
        <v>584</v>
      </c>
      <c r="HY4110">
        <v>7.5917999999999999E-2</v>
      </c>
      <c r="HZ4110" t="s">
        <v>195</v>
      </c>
      <c r="IA4110" t="s">
        <v>196</v>
      </c>
      <c r="IB4110" t="s">
        <v>457</v>
      </c>
      <c r="IC4110" t="s">
        <v>556</v>
      </c>
      <c r="IN4110">
        <v>2</v>
      </c>
      <c r="IS4110" s="8">
        <v>45741</v>
      </c>
    </row>
    <row r="4111" spans="1:253" x14ac:dyDescent="0.25">
      <c r="A4111" t="s">
        <v>841</v>
      </c>
      <c r="B4111" t="s">
        <v>2831</v>
      </c>
      <c r="C4111" t="s">
        <v>557</v>
      </c>
      <c r="E4111" t="s">
        <v>1267</v>
      </c>
      <c r="F4111" t="s">
        <v>558</v>
      </c>
      <c r="G4111" t="s">
        <v>559</v>
      </c>
      <c r="H4111" t="s">
        <v>455</v>
      </c>
      <c r="I4111" t="s">
        <v>560</v>
      </c>
      <c r="J4111" s="8">
        <v>45233</v>
      </c>
      <c r="K4111" t="s">
        <v>189</v>
      </c>
      <c r="L4111" t="s">
        <v>9243</v>
      </c>
      <c r="O4111" s="8">
        <v>45745</v>
      </c>
      <c r="P4111" s="24">
        <v>45743.877847222226</v>
      </c>
      <c r="Q4111" t="s">
        <v>26</v>
      </c>
      <c r="R4111">
        <v>202514</v>
      </c>
      <c r="S4111">
        <v>200</v>
      </c>
      <c r="T4111">
        <v>200</v>
      </c>
      <c r="EI4111">
        <v>200</v>
      </c>
      <c r="GX4111">
        <v>11</v>
      </c>
      <c r="GY4111" t="s">
        <v>190</v>
      </c>
      <c r="GZ4111" t="s">
        <v>191</v>
      </c>
      <c r="HB4111" s="24">
        <v>45743.903101851851</v>
      </c>
      <c r="HD4111">
        <v>10.9091</v>
      </c>
      <c r="HE4111">
        <v>329.99972500000001</v>
      </c>
      <c r="HH4111" t="s">
        <v>192</v>
      </c>
      <c r="HN4111" t="s">
        <v>26</v>
      </c>
      <c r="HP4111">
        <v>0</v>
      </c>
      <c r="HR4111">
        <v>0</v>
      </c>
      <c r="HS4111">
        <v>200</v>
      </c>
      <c r="HU4111" t="s">
        <v>558</v>
      </c>
      <c r="HV4111" t="s">
        <v>193</v>
      </c>
      <c r="HW4111" t="s">
        <v>194</v>
      </c>
      <c r="HX4111" t="s">
        <v>561</v>
      </c>
      <c r="HY4111">
        <v>7.4480000000000005E-2</v>
      </c>
      <c r="HZ4111" t="s">
        <v>195</v>
      </c>
      <c r="IA4111" t="s">
        <v>196</v>
      </c>
      <c r="IB4111" t="s">
        <v>465</v>
      </c>
      <c r="IC4111" t="s">
        <v>562</v>
      </c>
      <c r="IN4111">
        <v>2</v>
      </c>
      <c r="IS4111" s="8">
        <v>45741</v>
      </c>
    </row>
    <row r="4112" spans="1:253" x14ac:dyDescent="0.25">
      <c r="A4112" t="s">
        <v>841</v>
      </c>
      <c r="B4112" t="s">
        <v>2832</v>
      </c>
      <c r="C4112" t="s">
        <v>557</v>
      </c>
      <c r="E4112" t="s">
        <v>2833</v>
      </c>
      <c r="F4112" t="s">
        <v>603</v>
      </c>
      <c r="G4112" t="s">
        <v>604</v>
      </c>
      <c r="H4112" t="s">
        <v>455</v>
      </c>
      <c r="I4112" t="s">
        <v>560</v>
      </c>
      <c r="J4112" s="8">
        <v>45032</v>
      </c>
      <c r="K4112" t="s">
        <v>189</v>
      </c>
      <c r="L4112" t="s">
        <v>9243</v>
      </c>
      <c r="O4112" s="8">
        <v>45745</v>
      </c>
      <c r="P4112" s="24">
        <v>45743.903101851851</v>
      </c>
      <c r="Q4112" t="s">
        <v>26</v>
      </c>
      <c r="R4112">
        <v>202514</v>
      </c>
      <c r="S4112">
        <v>3425</v>
      </c>
      <c r="T4112">
        <v>3425</v>
      </c>
      <c r="EI4112">
        <v>679</v>
      </c>
      <c r="EJ4112">
        <v>2746</v>
      </c>
      <c r="GX4112">
        <v>9</v>
      </c>
      <c r="GY4112" t="s">
        <v>190</v>
      </c>
      <c r="GZ4112" t="s">
        <v>191</v>
      </c>
      <c r="HB4112" s="24">
        <v>45744.66609953704</v>
      </c>
      <c r="HD4112">
        <v>10.9091</v>
      </c>
      <c r="HE4112">
        <v>329.99972500000001</v>
      </c>
      <c r="HH4112" t="s">
        <v>192</v>
      </c>
      <c r="HN4112" t="s">
        <v>26</v>
      </c>
      <c r="HP4112">
        <v>0</v>
      </c>
      <c r="HR4112">
        <v>0</v>
      </c>
      <c r="HS4112">
        <v>3425</v>
      </c>
      <c r="HU4112" t="s">
        <v>603</v>
      </c>
      <c r="HV4112" t="s">
        <v>193</v>
      </c>
      <c r="HW4112" t="s">
        <v>194</v>
      </c>
      <c r="HX4112" t="s">
        <v>605</v>
      </c>
      <c r="HY4112">
        <v>7.5917999999999999E-2</v>
      </c>
      <c r="HZ4112" t="s">
        <v>195</v>
      </c>
      <c r="IA4112" t="s">
        <v>196</v>
      </c>
      <c r="IB4112" t="s">
        <v>457</v>
      </c>
      <c r="IC4112" t="s">
        <v>556</v>
      </c>
      <c r="IN4112">
        <v>2</v>
      </c>
      <c r="IS4112" s="8">
        <v>45741</v>
      </c>
    </row>
    <row r="4113" spans="1:253" x14ac:dyDescent="0.25">
      <c r="A4113" t="s">
        <v>841</v>
      </c>
      <c r="B4113" t="s">
        <v>11453</v>
      </c>
      <c r="C4113" t="s">
        <v>557</v>
      </c>
      <c r="E4113" t="s">
        <v>11454</v>
      </c>
      <c r="F4113" t="s">
        <v>622</v>
      </c>
      <c r="G4113" t="s">
        <v>623</v>
      </c>
      <c r="H4113" t="s">
        <v>455</v>
      </c>
      <c r="I4113" t="s">
        <v>857</v>
      </c>
      <c r="J4113" s="8">
        <v>45018</v>
      </c>
      <c r="K4113" t="s">
        <v>189</v>
      </c>
      <c r="L4113" t="s">
        <v>9243</v>
      </c>
      <c r="O4113" s="8">
        <v>45745</v>
      </c>
      <c r="P4113" s="24">
        <v>45744.25</v>
      </c>
      <c r="Q4113" t="s">
        <v>26</v>
      </c>
      <c r="R4113">
        <v>202514</v>
      </c>
      <c r="S4113">
        <v>100</v>
      </c>
      <c r="T4113">
        <v>100</v>
      </c>
      <c r="EJ4113">
        <v>100</v>
      </c>
      <c r="GX4113">
        <v>1</v>
      </c>
      <c r="GY4113" t="s">
        <v>190</v>
      </c>
      <c r="GZ4113" t="s">
        <v>191</v>
      </c>
      <c r="HB4113" s="24">
        <v>45744.25</v>
      </c>
      <c r="HD4113">
        <v>28</v>
      </c>
      <c r="HE4113">
        <v>128.57142899999999</v>
      </c>
      <c r="HH4113" t="s">
        <v>192</v>
      </c>
      <c r="HN4113" t="s">
        <v>26</v>
      </c>
      <c r="HP4113">
        <v>0</v>
      </c>
      <c r="HR4113">
        <v>0</v>
      </c>
      <c r="HS4113">
        <v>100</v>
      </c>
      <c r="HU4113" t="s">
        <v>622</v>
      </c>
      <c r="HV4113" t="s">
        <v>193</v>
      </c>
      <c r="HW4113" t="s">
        <v>194</v>
      </c>
      <c r="HX4113" t="s">
        <v>624</v>
      </c>
      <c r="HY4113">
        <v>0.20791699999999999</v>
      </c>
      <c r="HZ4113" t="s">
        <v>195</v>
      </c>
      <c r="IA4113" t="s">
        <v>196</v>
      </c>
      <c r="IB4113" t="s">
        <v>457</v>
      </c>
      <c r="IC4113" t="s">
        <v>556</v>
      </c>
      <c r="IN4113">
        <v>3</v>
      </c>
      <c r="IS4113" s="8">
        <v>45741</v>
      </c>
    </row>
    <row r="4114" spans="1:253" x14ac:dyDescent="0.25">
      <c r="A4114" t="s">
        <v>841</v>
      </c>
      <c r="B4114" t="s">
        <v>11455</v>
      </c>
      <c r="C4114" t="s">
        <v>557</v>
      </c>
      <c r="E4114" t="s">
        <v>11456</v>
      </c>
      <c r="F4114" t="s">
        <v>625</v>
      </c>
      <c r="G4114" t="s">
        <v>626</v>
      </c>
      <c r="H4114" t="s">
        <v>455</v>
      </c>
      <c r="I4114" t="s">
        <v>858</v>
      </c>
      <c r="J4114" s="8">
        <v>45011</v>
      </c>
      <c r="K4114" t="s">
        <v>189</v>
      </c>
      <c r="L4114" t="s">
        <v>9243</v>
      </c>
      <c r="O4114" s="8">
        <v>45745</v>
      </c>
      <c r="P4114" s="24">
        <v>45744.25</v>
      </c>
      <c r="Q4114" t="s">
        <v>26</v>
      </c>
      <c r="R4114">
        <v>202514</v>
      </c>
      <c r="S4114">
        <v>100</v>
      </c>
      <c r="T4114">
        <v>100</v>
      </c>
      <c r="EJ4114">
        <v>100</v>
      </c>
      <c r="GX4114">
        <v>1</v>
      </c>
      <c r="GY4114" t="s">
        <v>190</v>
      </c>
      <c r="GZ4114" t="s">
        <v>191</v>
      </c>
      <c r="HB4114" s="24">
        <v>45744.25</v>
      </c>
      <c r="HD4114">
        <v>28</v>
      </c>
      <c r="HE4114">
        <v>128.57142899999999</v>
      </c>
      <c r="HH4114" t="s">
        <v>192</v>
      </c>
      <c r="HN4114" t="s">
        <v>26</v>
      </c>
      <c r="HP4114">
        <v>0</v>
      </c>
      <c r="HR4114">
        <v>0</v>
      </c>
      <c r="HS4114">
        <v>100</v>
      </c>
      <c r="HU4114" t="s">
        <v>625</v>
      </c>
      <c r="HV4114" t="s">
        <v>193</v>
      </c>
      <c r="HW4114" t="s">
        <v>194</v>
      </c>
      <c r="HX4114" t="s">
        <v>627</v>
      </c>
      <c r="HY4114">
        <v>0.18673200000000001</v>
      </c>
      <c r="HZ4114" t="s">
        <v>195</v>
      </c>
      <c r="IA4114" t="s">
        <v>196</v>
      </c>
      <c r="IB4114" t="s">
        <v>457</v>
      </c>
      <c r="IC4114" t="s">
        <v>556</v>
      </c>
      <c r="IN4114">
        <v>3</v>
      </c>
      <c r="IS4114" s="8">
        <v>45741</v>
      </c>
    </row>
    <row r="4115" spans="1:253" x14ac:dyDescent="0.25">
      <c r="A4115" t="s">
        <v>841</v>
      </c>
      <c r="B4115" t="s">
        <v>2834</v>
      </c>
      <c r="C4115" t="s">
        <v>557</v>
      </c>
      <c r="E4115" t="s">
        <v>2835</v>
      </c>
      <c r="F4115" t="s">
        <v>588</v>
      </c>
      <c r="G4115" t="s">
        <v>589</v>
      </c>
      <c r="H4115" t="s">
        <v>455</v>
      </c>
      <c r="I4115" t="s">
        <v>560</v>
      </c>
      <c r="J4115" s="8">
        <v>45281</v>
      </c>
      <c r="K4115" t="s">
        <v>189</v>
      </c>
      <c r="L4115" t="s">
        <v>9243</v>
      </c>
      <c r="O4115" s="8">
        <v>45745</v>
      </c>
      <c r="P4115" s="24">
        <v>45744.66609953704</v>
      </c>
      <c r="Q4115" t="s">
        <v>26</v>
      </c>
      <c r="R4115">
        <v>202514</v>
      </c>
      <c r="S4115">
        <v>400</v>
      </c>
      <c r="T4115">
        <v>400</v>
      </c>
      <c r="EJ4115">
        <v>400</v>
      </c>
      <c r="GX4115">
        <v>2</v>
      </c>
      <c r="GY4115" t="s">
        <v>190</v>
      </c>
      <c r="GZ4115" t="s">
        <v>191</v>
      </c>
      <c r="HB4115" s="24">
        <v>45744.723553240743</v>
      </c>
      <c r="HD4115">
        <v>10.9091</v>
      </c>
      <c r="HE4115">
        <v>329.99972500000001</v>
      </c>
      <c r="HH4115" t="s">
        <v>192</v>
      </c>
      <c r="HN4115" t="s">
        <v>26</v>
      </c>
      <c r="HP4115">
        <v>0</v>
      </c>
      <c r="HR4115">
        <v>0</v>
      </c>
      <c r="HS4115">
        <v>400</v>
      </c>
      <c r="HU4115" t="s">
        <v>588</v>
      </c>
      <c r="HV4115" t="s">
        <v>193</v>
      </c>
      <c r="HW4115" t="s">
        <v>194</v>
      </c>
      <c r="HX4115" t="s">
        <v>590</v>
      </c>
      <c r="HY4115">
        <v>7.5917999999999999E-2</v>
      </c>
      <c r="HZ4115" t="s">
        <v>195</v>
      </c>
      <c r="IA4115" t="s">
        <v>196</v>
      </c>
      <c r="IB4115" t="s">
        <v>457</v>
      </c>
      <c r="IC4115" t="s">
        <v>556</v>
      </c>
      <c r="IN4115">
        <v>3</v>
      </c>
      <c r="IS4115" s="8">
        <v>45741</v>
      </c>
    </row>
    <row r="4116" spans="1:253" x14ac:dyDescent="0.25">
      <c r="A4116" t="s">
        <v>841</v>
      </c>
      <c r="B4116" t="s">
        <v>2836</v>
      </c>
      <c r="C4116" t="s">
        <v>557</v>
      </c>
      <c r="E4116" t="s">
        <v>2837</v>
      </c>
      <c r="F4116" t="s">
        <v>566</v>
      </c>
      <c r="G4116" t="s">
        <v>567</v>
      </c>
      <c r="H4116" t="s">
        <v>455</v>
      </c>
      <c r="I4116" t="s">
        <v>560</v>
      </c>
      <c r="J4116" s="8">
        <v>45019</v>
      </c>
      <c r="K4116" t="s">
        <v>189</v>
      </c>
      <c r="L4116" t="s">
        <v>9243</v>
      </c>
      <c r="O4116" s="8">
        <v>45745</v>
      </c>
      <c r="P4116" s="24">
        <v>45744.723553240743</v>
      </c>
      <c r="Q4116" t="s">
        <v>26</v>
      </c>
      <c r="R4116">
        <v>202514</v>
      </c>
      <c r="S4116">
        <v>4000</v>
      </c>
      <c r="T4116">
        <v>4000</v>
      </c>
      <c r="EJ4116">
        <v>1744</v>
      </c>
      <c r="EM4116">
        <v>2256</v>
      </c>
      <c r="GX4116">
        <v>2</v>
      </c>
      <c r="GY4116" t="s">
        <v>190</v>
      </c>
      <c r="GZ4116" t="s">
        <v>191</v>
      </c>
      <c r="HB4116" s="24">
        <v>45747.600821759261</v>
      </c>
      <c r="HD4116">
        <v>10.9091</v>
      </c>
      <c r="HE4116">
        <v>329.99972500000001</v>
      </c>
      <c r="HH4116" t="s">
        <v>192</v>
      </c>
      <c r="HN4116" t="s">
        <v>26</v>
      </c>
      <c r="HP4116">
        <v>0</v>
      </c>
      <c r="HR4116">
        <v>0</v>
      </c>
      <c r="HS4116">
        <v>4000</v>
      </c>
      <c r="HU4116" t="s">
        <v>566</v>
      </c>
      <c r="HV4116" t="s">
        <v>193</v>
      </c>
      <c r="HW4116" t="s">
        <v>194</v>
      </c>
      <c r="HX4116" t="s">
        <v>568</v>
      </c>
      <c r="HY4116">
        <v>7.5917999999999999E-2</v>
      </c>
      <c r="HZ4116" t="s">
        <v>195</v>
      </c>
      <c r="IA4116" t="s">
        <v>196</v>
      </c>
      <c r="IB4116" t="s">
        <v>457</v>
      </c>
      <c r="IC4116" t="s">
        <v>556</v>
      </c>
      <c r="IN4116">
        <v>3</v>
      </c>
      <c r="IS4116" s="8">
        <v>45741</v>
      </c>
    </row>
    <row r="4117" spans="1:253" x14ac:dyDescent="0.25">
      <c r="A4117" t="s">
        <v>841</v>
      </c>
      <c r="B4117" t="s">
        <v>2083</v>
      </c>
      <c r="C4117" t="s">
        <v>557</v>
      </c>
      <c r="E4117" t="s">
        <v>2084</v>
      </c>
      <c r="F4117" t="s">
        <v>563</v>
      </c>
      <c r="G4117" t="s">
        <v>564</v>
      </c>
      <c r="H4117" t="s">
        <v>455</v>
      </c>
      <c r="I4117" t="s">
        <v>554</v>
      </c>
      <c r="J4117" s="8">
        <v>45015</v>
      </c>
      <c r="K4117" t="s">
        <v>189</v>
      </c>
      <c r="L4117" t="s">
        <v>9243</v>
      </c>
      <c r="O4117" s="8">
        <v>45752</v>
      </c>
      <c r="P4117" s="24">
        <v>45747.600821759261</v>
      </c>
      <c r="Q4117" t="s">
        <v>26</v>
      </c>
      <c r="R4117">
        <v>202515</v>
      </c>
      <c r="S4117">
        <v>2637</v>
      </c>
      <c r="T4117">
        <v>2637</v>
      </c>
      <c r="EM4117">
        <v>2633</v>
      </c>
      <c r="EN4117">
        <v>4</v>
      </c>
      <c r="GX4117">
        <v>26</v>
      </c>
      <c r="GY4117" t="s">
        <v>190</v>
      </c>
      <c r="GZ4117" t="s">
        <v>191</v>
      </c>
      <c r="HB4117" s="24">
        <v>45748.253923611112</v>
      </c>
      <c r="HD4117">
        <v>10.9091</v>
      </c>
      <c r="HE4117">
        <v>329.99972500000001</v>
      </c>
      <c r="HH4117" t="s">
        <v>192</v>
      </c>
      <c r="HN4117" t="s">
        <v>26</v>
      </c>
      <c r="HP4117">
        <v>0</v>
      </c>
      <c r="HR4117">
        <v>0</v>
      </c>
      <c r="HS4117">
        <v>2637</v>
      </c>
      <c r="HU4117" t="s">
        <v>563</v>
      </c>
      <c r="HV4117" t="s">
        <v>193</v>
      </c>
      <c r="HW4117" t="s">
        <v>194</v>
      </c>
      <c r="HX4117" t="s">
        <v>565</v>
      </c>
      <c r="HY4117">
        <v>8.9125999999999997E-2</v>
      </c>
      <c r="HZ4117" t="s">
        <v>195</v>
      </c>
      <c r="IA4117" t="s">
        <v>196</v>
      </c>
      <c r="IB4117" t="s">
        <v>457</v>
      </c>
      <c r="IC4117" t="s">
        <v>556</v>
      </c>
      <c r="IN4117">
        <v>-1</v>
      </c>
      <c r="IS4117" s="8">
        <v>45748</v>
      </c>
    </row>
    <row r="4118" spans="1:253" x14ac:dyDescent="0.25">
      <c r="A4118" t="s">
        <v>841</v>
      </c>
      <c r="B4118" t="s">
        <v>2081</v>
      </c>
      <c r="C4118" t="s">
        <v>557</v>
      </c>
      <c r="E4118" t="s">
        <v>2082</v>
      </c>
      <c r="F4118" t="s">
        <v>569</v>
      </c>
      <c r="G4118" t="s">
        <v>570</v>
      </c>
      <c r="H4118" t="s">
        <v>455</v>
      </c>
      <c r="I4118" t="s">
        <v>554</v>
      </c>
      <c r="J4118" s="8">
        <v>45015</v>
      </c>
      <c r="K4118" t="s">
        <v>189</v>
      </c>
      <c r="L4118" t="s">
        <v>9243</v>
      </c>
      <c r="O4118" s="8">
        <v>45752</v>
      </c>
      <c r="P4118" s="24">
        <v>45748.253923611112</v>
      </c>
      <c r="Q4118" t="s">
        <v>26</v>
      </c>
      <c r="R4118">
        <v>202515</v>
      </c>
      <c r="S4118">
        <v>1847</v>
      </c>
      <c r="T4118">
        <v>1847</v>
      </c>
      <c r="EN4118">
        <v>1847</v>
      </c>
      <c r="GX4118">
        <v>10</v>
      </c>
      <c r="GY4118" t="s">
        <v>190</v>
      </c>
      <c r="GZ4118" t="s">
        <v>191</v>
      </c>
      <c r="HB4118" s="24">
        <v>45748.546157407407</v>
      </c>
      <c r="HD4118">
        <v>10.9091</v>
      </c>
      <c r="HE4118">
        <v>329.99972500000001</v>
      </c>
      <c r="HH4118" t="s">
        <v>192</v>
      </c>
      <c r="HN4118" t="s">
        <v>26</v>
      </c>
      <c r="HP4118">
        <v>0</v>
      </c>
      <c r="HR4118">
        <v>0</v>
      </c>
      <c r="HS4118">
        <v>1847</v>
      </c>
      <c r="HU4118" t="s">
        <v>569</v>
      </c>
      <c r="HV4118" t="s">
        <v>193</v>
      </c>
      <c r="HW4118" t="s">
        <v>194</v>
      </c>
      <c r="HX4118" t="s">
        <v>571</v>
      </c>
      <c r="HY4118">
        <v>8.9125999999999997E-2</v>
      </c>
      <c r="HZ4118" t="s">
        <v>195</v>
      </c>
      <c r="IA4118" t="s">
        <v>196</v>
      </c>
      <c r="IB4118" t="s">
        <v>457</v>
      </c>
      <c r="IC4118" t="s">
        <v>556</v>
      </c>
      <c r="IN4118">
        <v>0</v>
      </c>
      <c r="IS4118" s="8">
        <v>45748</v>
      </c>
    </row>
    <row r="4119" spans="1:253" x14ac:dyDescent="0.25">
      <c r="A4119" t="s">
        <v>841</v>
      </c>
      <c r="B4119" t="s">
        <v>2844</v>
      </c>
      <c r="C4119" t="s">
        <v>557</v>
      </c>
      <c r="E4119" t="s">
        <v>2845</v>
      </c>
      <c r="F4119" t="s">
        <v>600</v>
      </c>
      <c r="G4119" t="s">
        <v>601</v>
      </c>
      <c r="H4119" t="s">
        <v>455</v>
      </c>
      <c r="I4119" t="s">
        <v>554</v>
      </c>
      <c r="J4119" s="8">
        <v>45281</v>
      </c>
      <c r="K4119" t="s">
        <v>189</v>
      </c>
      <c r="L4119" t="s">
        <v>9243</v>
      </c>
      <c r="O4119" s="8">
        <v>45752</v>
      </c>
      <c r="P4119" s="24">
        <v>45748.546157407407</v>
      </c>
      <c r="Q4119" t="s">
        <v>26</v>
      </c>
      <c r="R4119">
        <v>202515</v>
      </c>
      <c r="S4119">
        <v>520</v>
      </c>
      <c r="T4119">
        <v>520</v>
      </c>
      <c r="EN4119">
        <v>520</v>
      </c>
      <c r="GX4119">
        <v>9</v>
      </c>
      <c r="GY4119" t="s">
        <v>190</v>
      </c>
      <c r="GZ4119" t="s">
        <v>191</v>
      </c>
      <c r="HB4119" s="24">
        <v>45748.615289351852</v>
      </c>
      <c r="HD4119">
        <v>10.9091</v>
      </c>
      <c r="HE4119">
        <v>329.99972500000001</v>
      </c>
      <c r="HH4119" t="s">
        <v>192</v>
      </c>
      <c r="HN4119" t="s">
        <v>26</v>
      </c>
      <c r="HP4119">
        <v>0</v>
      </c>
      <c r="HR4119">
        <v>0</v>
      </c>
      <c r="HS4119">
        <v>520</v>
      </c>
      <c r="HU4119" t="s">
        <v>600</v>
      </c>
      <c r="HV4119" t="s">
        <v>193</v>
      </c>
      <c r="HW4119" t="s">
        <v>194</v>
      </c>
      <c r="HX4119" t="s">
        <v>602</v>
      </c>
      <c r="HY4119">
        <v>8.9125999999999997E-2</v>
      </c>
      <c r="HZ4119" t="s">
        <v>195</v>
      </c>
      <c r="IA4119" t="s">
        <v>196</v>
      </c>
      <c r="IB4119" t="s">
        <v>457</v>
      </c>
      <c r="IC4119" t="s">
        <v>556</v>
      </c>
      <c r="IN4119">
        <v>0</v>
      </c>
      <c r="IS4119" s="8">
        <v>45748</v>
      </c>
    </row>
    <row r="4120" spans="1:253" x14ac:dyDescent="0.25">
      <c r="A4120" t="s">
        <v>841</v>
      </c>
      <c r="B4120" t="s">
        <v>3344</v>
      </c>
      <c r="C4120" t="s">
        <v>557</v>
      </c>
      <c r="E4120" t="s">
        <v>3345</v>
      </c>
      <c r="F4120" t="s">
        <v>585</v>
      </c>
      <c r="G4120" t="s">
        <v>586</v>
      </c>
      <c r="H4120" t="s">
        <v>455</v>
      </c>
      <c r="I4120" t="s">
        <v>554</v>
      </c>
      <c r="J4120" s="8">
        <v>45028</v>
      </c>
      <c r="K4120" t="s">
        <v>189</v>
      </c>
      <c r="L4120" t="s">
        <v>9243</v>
      </c>
      <c r="O4120" s="8">
        <v>45752</v>
      </c>
      <c r="P4120" s="24">
        <v>45748.615289351852</v>
      </c>
      <c r="Q4120" t="s">
        <v>26</v>
      </c>
      <c r="R4120">
        <v>202515</v>
      </c>
      <c r="S4120">
        <v>1000</v>
      </c>
      <c r="T4120">
        <v>1000</v>
      </c>
      <c r="EN4120">
        <v>1000</v>
      </c>
      <c r="GX4120">
        <v>2</v>
      </c>
      <c r="GY4120" t="s">
        <v>190</v>
      </c>
      <c r="GZ4120" t="s">
        <v>191</v>
      </c>
      <c r="HB4120" s="24">
        <v>45748.755439814813</v>
      </c>
      <c r="HD4120">
        <v>10.9091</v>
      </c>
      <c r="HE4120">
        <v>329.99972500000001</v>
      </c>
      <c r="HH4120" t="s">
        <v>192</v>
      </c>
      <c r="HN4120" t="s">
        <v>26</v>
      </c>
      <c r="HP4120">
        <v>0</v>
      </c>
      <c r="HR4120">
        <v>0</v>
      </c>
      <c r="HS4120">
        <v>1000</v>
      </c>
      <c r="HU4120" t="s">
        <v>585</v>
      </c>
      <c r="HV4120" t="s">
        <v>193</v>
      </c>
      <c r="HW4120" t="s">
        <v>194</v>
      </c>
      <c r="HX4120" t="s">
        <v>587</v>
      </c>
      <c r="HY4120">
        <v>8.2428000000000001E-2</v>
      </c>
      <c r="HZ4120" t="s">
        <v>195</v>
      </c>
      <c r="IA4120" t="s">
        <v>196</v>
      </c>
      <c r="IB4120" t="s">
        <v>457</v>
      </c>
      <c r="IC4120" t="s">
        <v>556</v>
      </c>
      <c r="IN4120">
        <v>0</v>
      </c>
      <c r="IS4120" s="8">
        <v>45748</v>
      </c>
    </row>
    <row r="4121" spans="1:253" x14ac:dyDescent="0.25">
      <c r="A4121" t="s">
        <v>841</v>
      </c>
      <c r="B4121" t="s">
        <v>11463</v>
      </c>
      <c r="C4121" t="s">
        <v>557</v>
      </c>
      <c r="E4121" t="s">
        <v>11464</v>
      </c>
      <c r="F4121" t="s">
        <v>614</v>
      </c>
      <c r="G4121" t="s">
        <v>615</v>
      </c>
      <c r="H4121" t="s">
        <v>455</v>
      </c>
      <c r="I4121" t="s">
        <v>554</v>
      </c>
      <c r="J4121" s="8">
        <v>45406</v>
      </c>
      <c r="K4121" t="s">
        <v>189</v>
      </c>
      <c r="L4121" t="s">
        <v>9243</v>
      </c>
      <c r="O4121" s="8">
        <v>45752</v>
      </c>
      <c r="P4121" s="24">
        <v>45748.755439814813</v>
      </c>
      <c r="Q4121" t="s">
        <v>26</v>
      </c>
      <c r="R4121">
        <v>202515</v>
      </c>
      <c r="S4121">
        <v>104</v>
      </c>
      <c r="T4121">
        <v>104</v>
      </c>
      <c r="EN4121">
        <v>104</v>
      </c>
      <c r="GX4121">
        <v>2</v>
      </c>
      <c r="GY4121" t="s">
        <v>190</v>
      </c>
      <c r="GZ4121" t="s">
        <v>191</v>
      </c>
      <c r="HB4121" s="24">
        <v>45748.768564814818</v>
      </c>
      <c r="HD4121">
        <v>10.9091</v>
      </c>
      <c r="HE4121">
        <v>329.99972500000001</v>
      </c>
      <c r="HH4121" t="s">
        <v>192</v>
      </c>
      <c r="HN4121" t="s">
        <v>26</v>
      </c>
      <c r="HP4121">
        <v>0</v>
      </c>
      <c r="HR4121">
        <v>0</v>
      </c>
      <c r="HS4121">
        <v>104</v>
      </c>
      <c r="HU4121" t="s">
        <v>614</v>
      </c>
      <c r="HV4121" t="s">
        <v>193</v>
      </c>
      <c r="HW4121" t="s">
        <v>194</v>
      </c>
      <c r="HX4121" t="s">
        <v>1009</v>
      </c>
      <c r="HY4121">
        <v>8.2428000000000001E-2</v>
      </c>
      <c r="HZ4121" t="s">
        <v>195</v>
      </c>
      <c r="IA4121" t="s">
        <v>196</v>
      </c>
      <c r="IB4121" t="s">
        <v>457</v>
      </c>
      <c r="IC4121" t="s">
        <v>556</v>
      </c>
      <c r="IN4121">
        <v>0</v>
      </c>
      <c r="IS4121" s="8">
        <v>45748</v>
      </c>
    </row>
    <row r="4122" spans="1:253" x14ac:dyDescent="0.25">
      <c r="A4122" t="s">
        <v>841</v>
      </c>
      <c r="B4122" t="s">
        <v>11465</v>
      </c>
      <c r="C4122" t="s">
        <v>557</v>
      </c>
      <c r="E4122" t="s">
        <v>11466</v>
      </c>
      <c r="F4122" t="s">
        <v>899</v>
      </c>
      <c r="G4122" t="s">
        <v>1477</v>
      </c>
      <c r="H4122" t="s">
        <v>455</v>
      </c>
      <c r="I4122" t="s">
        <v>554</v>
      </c>
      <c r="J4122" s="8">
        <v>45475</v>
      </c>
      <c r="K4122" t="s">
        <v>189</v>
      </c>
      <c r="L4122" t="s">
        <v>9243</v>
      </c>
      <c r="O4122" s="8">
        <v>45752</v>
      </c>
      <c r="P4122" s="24">
        <v>45748.768564814818</v>
      </c>
      <c r="Q4122" t="s">
        <v>26</v>
      </c>
      <c r="R4122">
        <v>202515</v>
      </c>
      <c r="S4122">
        <v>2000</v>
      </c>
      <c r="T4122">
        <v>2000</v>
      </c>
      <c r="EN4122">
        <v>1415</v>
      </c>
      <c r="EO4122">
        <v>585</v>
      </c>
      <c r="GX4122">
        <v>100</v>
      </c>
      <c r="GY4122" t="s">
        <v>190</v>
      </c>
      <c r="GZ4122" t="s">
        <v>190</v>
      </c>
      <c r="HB4122" s="24">
        <v>45749.330810185187</v>
      </c>
      <c r="HD4122">
        <v>10.9091</v>
      </c>
      <c r="HE4122">
        <v>329.99972500000001</v>
      </c>
      <c r="HH4122" t="s">
        <v>192</v>
      </c>
      <c r="HN4122" t="s">
        <v>26</v>
      </c>
      <c r="HP4122">
        <v>0</v>
      </c>
      <c r="HR4122">
        <v>0</v>
      </c>
      <c r="HS4122">
        <v>2000</v>
      </c>
      <c r="HU4122" t="s">
        <v>899</v>
      </c>
      <c r="HV4122" t="s">
        <v>193</v>
      </c>
      <c r="HW4122" t="s">
        <v>194</v>
      </c>
      <c r="HX4122" t="s">
        <v>1478</v>
      </c>
      <c r="HY4122">
        <v>8.9125999999999997E-2</v>
      </c>
      <c r="HZ4122" t="s">
        <v>195</v>
      </c>
      <c r="IA4122" t="s">
        <v>196</v>
      </c>
      <c r="IB4122" t="s">
        <v>457</v>
      </c>
      <c r="IC4122" t="s">
        <v>556</v>
      </c>
      <c r="IN4122">
        <v>0</v>
      </c>
      <c r="IS4122" s="8">
        <v>45748</v>
      </c>
    </row>
    <row r="4123" spans="1:253" x14ac:dyDescent="0.25">
      <c r="A4123" t="s">
        <v>841</v>
      </c>
      <c r="B4123" t="s">
        <v>2085</v>
      </c>
      <c r="C4123" t="s">
        <v>557</v>
      </c>
      <c r="E4123" t="s">
        <v>2086</v>
      </c>
      <c r="F4123" t="s">
        <v>582</v>
      </c>
      <c r="G4123" t="s">
        <v>583</v>
      </c>
      <c r="H4123" t="s">
        <v>455</v>
      </c>
      <c r="I4123" t="s">
        <v>560</v>
      </c>
      <c r="J4123" s="8">
        <v>45015</v>
      </c>
      <c r="K4123" t="s">
        <v>189</v>
      </c>
      <c r="L4123" t="s">
        <v>9243</v>
      </c>
      <c r="O4123" s="8">
        <v>45752</v>
      </c>
      <c r="P4123" s="24">
        <v>45749.330810185187</v>
      </c>
      <c r="Q4123" t="s">
        <v>26</v>
      </c>
      <c r="R4123">
        <v>202515</v>
      </c>
      <c r="S4123">
        <v>2500</v>
      </c>
      <c r="T4123">
        <v>2500</v>
      </c>
      <c r="EO4123">
        <v>2500</v>
      </c>
      <c r="GX4123">
        <v>3</v>
      </c>
      <c r="GY4123" t="s">
        <v>190</v>
      </c>
      <c r="GZ4123" t="s">
        <v>191</v>
      </c>
      <c r="HB4123" s="24">
        <v>45749.715914351851</v>
      </c>
      <c r="HD4123">
        <v>10.9091</v>
      </c>
      <c r="HE4123">
        <v>329.99972500000001</v>
      </c>
      <c r="HH4123" t="s">
        <v>192</v>
      </c>
      <c r="HN4123" t="s">
        <v>26</v>
      </c>
      <c r="HP4123">
        <v>0</v>
      </c>
      <c r="HR4123">
        <v>0</v>
      </c>
      <c r="HS4123">
        <v>2500</v>
      </c>
      <c r="HU4123" t="s">
        <v>582</v>
      </c>
      <c r="HV4123" t="s">
        <v>193</v>
      </c>
      <c r="HW4123" t="s">
        <v>194</v>
      </c>
      <c r="HX4123" t="s">
        <v>584</v>
      </c>
      <c r="HY4123">
        <v>7.5917999999999999E-2</v>
      </c>
      <c r="HZ4123" t="s">
        <v>195</v>
      </c>
      <c r="IA4123" t="s">
        <v>196</v>
      </c>
      <c r="IB4123" t="s">
        <v>457</v>
      </c>
      <c r="IC4123" t="s">
        <v>556</v>
      </c>
      <c r="IN4123">
        <v>1</v>
      </c>
      <c r="IS4123" s="8">
        <v>45748</v>
      </c>
    </row>
    <row r="4124" spans="1:253" x14ac:dyDescent="0.25">
      <c r="A4124" t="s">
        <v>841</v>
      </c>
      <c r="B4124" t="s">
        <v>2087</v>
      </c>
      <c r="C4124" t="s">
        <v>557</v>
      </c>
      <c r="E4124" t="s">
        <v>2088</v>
      </c>
      <c r="F4124" t="s">
        <v>566</v>
      </c>
      <c r="G4124" t="s">
        <v>567</v>
      </c>
      <c r="H4124" t="s">
        <v>455</v>
      </c>
      <c r="I4124" t="s">
        <v>560</v>
      </c>
      <c r="J4124" s="8">
        <v>45019</v>
      </c>
      <c r="K4124" t="s">
        <v>189</v>
      </c>
      <c r="L4124" t="s">
        <v>9243</v>
      </c>
      <c r="O4124" s="8">
        <v>45752</v>
      </c>
      <c r="P4124" s="24">
        <v>45749.715914351851</v>
      </c>
      <c r="Q4124" t="s">
        <v>26</v>
      </c>
      <c r="R4124">
        <v>202515</v>
      </c>
      <c r="S4124">
        <v>3600</v>
      </c>
      <c r="T4124">
        <v>3600</v>
      </c>
      <c r="EO4124">
        <v>1804</v>
      </c>
      <c r="EP4124">
        <v>1796</v>
      </c>
      <c r="GX4124">
        <v>2</v>
      </c>
      <c r="GY4124" t="s">
        <v>190</v>
      </c>
      <c r="GZ4124" t="s">
        <v>191</v>
      </c>
      <c r="HB4124" s="24">
        <v>45750.535740740743</v>
      </c>
      <c r="HD4124">
        <v>10.9091</v>
      </c>
      <c r="HE4124">
        <v>329.99972500000001</v>
      </c>
      <c r="HH4124" t="s">
        <v>192</v>
      </c>
      <c r="HN4124" t="s">
        <v>26</v>
      </c>
      <c r="HP4124">
        <v>0</v>
      </c>
      <c r="HR4124">
        <v>0</v>
      </c>
      <c r="HS4124">
        <v>3600</v>
      </c>
      <c r="HU4124" t="s">
        <v>566</v>
      </c>
      <c r="HV4124" t="s">
        <v>193</v>
      </c>
      <c r="HW4124" t="s">
        <v>194</v>
      </c>
      <c r="HX4124" t="s">
        <v>568</v>
      </c>
      <c r="HY4124">
        <v>7.5917999999999999E-2</v>
      </c>
      <c r="HZ4124" t="s">
        <v>195</v>
      </c>
      <c r="IA4124" t="s">
        <v>196</v>
      </c>
      <c r="IB4124" t="s">
        <v>457</v>
      </c>
      <c r="IC4124" t="s">
        <v>556</v>
      </c>
      <c r="IN4124">
        <v>1</v>
      </c>
      <c r="IS4124" s="8">
        <v>45748</v>
      </c>
    </row>
    <row r="4125" spans="1:253" x14ac:dyDescent="0.25">
      <c r="A4125" t="s">
        <v>841</v>
      </c>
      <c r="B4125" t="s">
        <v>3346</v>
      </c>
      <c r="C4125" t="s">
        <v>557</v>
      </c>
      <c r="E4125" t="s">
        <v>3347</v>
      </c>
      <c r="F4125" t="s">
        <v>603</v>
      </c>
      <c r="G4125" t="s">
        <v>604</v>
      </c>
      <c r="H4125" t="s">
        <v>455</v>
      </c>
      <c r="I4125" t="s">
        <v>560</v>
      </c>
      <c r="J4125" s="8">
        <v>45032</v>
      </c>
      <c r="K4125" t="s">
        <v>189</v>
      </c>
      <c r="L4125" t="s">
        <v>9243</v>
      </c>
      <c r="O4125" s="8">
        <v>45752</v>
      </c>
      <c r="P4125" s="24">
        <v>45750.535740740743</v>
      </c>
      <c r="Q4125" t="s">
        <v>26</v>
      </c>
      <c r="R4125">
        <v>202515</v>
      </c>
      <c r="S4125">
        <v>3900</v>
      </c>
      <c r="T4125">
        <v>3900</v>
      </c>
      <c r="EP4125">
        <v>3094</v>
      </c>
      <c r="EQ4125">
        <v>806</v>
      </c>
      <c r="GX4125">
        <v>9</v>
      </c>
      <c r="GY4125" t="s">
        <v>190</v>
      </c>
      <c r="GZ4125" t="s">
        <v>191</v>
      </c>
      <c r="HB4125" s="24">
        <v>45751.362187500003</v>
      </c>
      <c r="HD4125">
        <v>10.9091</v>
      </c>
      <c r="HE4125">
        <v>329.99972500000001</v>
      </c>
      <c r="HH4125" t="s">
        <v>192</v>
      </c>
      <c r="HN4125" t="s">
        <v>26</v>
      </c>
      <c r="HP4125">
        <v>0</v>
      </c>
      <c r="HR4125">
        <v>0</v>
      </c>
      <c r="HS4125">
        <v>3900</v>
      </c>
      <c r="HU4125" t="s">
        <v>603</v>
      </c>
      <c r="HV4125" t="s">
        <v>193</v>
      </c>
      <c r="HW4125" t="s">
        <v>194</v>
      </c>
      <c r="HX4125" t="s">
        <v>605</v>
      </c>
      <c r="HY4125">
        <v>7.5917999999999999E-2</v>
      </c>
      <c r="HZ4125" t="s">
        <v>195</v>
      </c>
      <c r="IA4125" t="s">
        <v>196</v>
      </c>
      <c r="IB4125" t="s">
        <v>457</v>
      </c>
      <c r="IC4125" t="s">
        <v>556</v>
      </c>
      <c r="IN4125">
        <v>2</v>
      </c>
      <c r="IS4125" s="8">
        <v>45748</v>
      </c>
    </row>
    <row r="4126" spans="1:253" x14ac:dyDescent="0.25">
      <c r="A4126" t="s">
        <v>841</v>
      </c>
      <c r="B4126" t="s">
        <v>11467</v>
      </c>
      <c r="C4126" t="s">
        <v>557</v>
      </c>
      <c r="E4126" t="s">
        <v>1971</v>
      </c>
      <c r="F4126" t="s">
        <v>558</v>
      </c>
      <c r="G4126" t="s">
        <v>559</v>
      </c>
      <c r="H4126" t="s">
        <v>455</v>
      </c>
      <c r="I4126" t="s">
        <v>560</v>
      </c>
      <c r="J4126" s="8">
        <v>45233</v>
      </c>
      <c r="K4126" t="s">
        <v>189</v>
      </c>
      <c r="L4126" t="s">
        <v>9243</v>
      </c>
      <c r="O4126" s="8">
        <v>45752</v>
      </c>
      <c r="P4126" s="24">
        <v>45751.362187500003</v>
      </c>
      <c r="Q4126" t="s">
        <v>26</v>
      </c>
      <c r="R4126">
        <v>202515</v>
      </c>
      <c r="S4126">
        <v>200</v>
      </c>
      <c r="T4126">
        <v>200</v>
      </c>
      <c r="EQ4126">
        <v>200</v>
      </c>
      <c r="GX4126">
        <v>11</v>
      </c>
      <c r="GY4126" t="s">
        <v>190</v>
      </c>
      <c r="GZ4126" t="s">
        <v>191</v>
      </c>
      <c r="HB4126" s="24">
        <v>45751.390914351854</v>
      </c>
      <c r="HD4126">
        <v>10.9091</v>
      </c>
      <c r="HE4126">
        <v>329.99972500000001</v>
      </c>
      <c r="HH4126" t="s">
        <v>192</v>
      </c>
      <c r="HN4126" t="s">
        <v>26</v>
      </c>
      <c r="HP4126">
        <v>0</v>
      </c>
      <c r="HR4126">
        <v>0</v>
      </c>
      <c r="HS4126">
        <v>200</v>
      </c>
      <c r="HU4126" t="s">
        <v>558</v>
      </c>
      <c r="HV4126" t="s">
        <v>193</v>
      </c>
      <c r="HW4126" t="s">
        <v>194</v>
      </c>
      <c r="HX4126" t="s">
        <v>561</v>
      </c>
      <c r="HY4126">
        <v>7.4480000000000005E-2</v>
      </c>
      <c r="HZ4126" t="s">
        <v>195</v>
      </c>
      <c r="IA4126" t="s">
        <v>196</v>
      </c>
      <c r="IB4126" t="s">
        <v>465</v>
      </c>
      <c r="IC4126" t="s">
        <v>562</v>
      </c>
      <c r="IN4126">
        <v>3</v>
      </c>
      <c r="IS4126" s="8">
        <v>45748</v>
      </c>
    </row>
    <row r="4127" spans="1:253" x14ac:dyDescent="0.25">
      <c r="A4127" t="s">
        <v>841</v>
      </c>
      <c r="B4127" t="s">
        <v>11468</v>
      </c>
      <c r="C4127" t="s">
        <v>557</v>
      </c>
      <c r="E4127" t="s">
        <v>11469</v>
      </c>
      <c r="F4127" t="s">
        <v>619</v>
      </c>
      <c r="G4127" t="s">
        <v>620</v>
      </c>
      <c r="H4127" t="s">
        <v>507</v>
      </c>
      <c r="I4127" t="s">
        <v>560</v>
      </c>
      <c r="J4127" s="8">
        <v>45272</v>
      </c>
      <c r="K4127" t="s">
        <v>189</v>
      </c>
      <c r="L4127" t="s">
        <v>9243</v>
      </c>
      <c r="O4127" s="8">
        <v>45752</v>
      </c>
      <c r="P4127" s="24">
        <v>45751.390914351854</v>
      </c>
      <c r="Q4127" t="s">
        <v>26</v>
      </c>
      <c r="R4127">
        <v>202515</v>
      </c>
      <c r="S4127">
        <v>500</v>
      </c>
      <c r="T4127">
        <v>500</v>
      </c>
      <c r="EQ4127">
        <v>500</v>
      </c>
      <c r="GX4127">
        <v>4</v>
      </c>
      <c r="GY4127" t="s">
        <v>190</v>
      </c>
      <c r="GZ4127" t="s">
        <v>191</v>
      </c>
      <c r="HB4127" s="24">
        <v>45751.499189814815</v>
      </c>
      <c r="HD4127">
        <v>10.9091</v>
      </c>
      <c r="HE4127">
        <v>329.99972500000001</v>
      </c>
      <c r="HH4127" t="s">
        <v>192</v>
      </c>
      <c r="HN4127" t="s">
        <v>26</v>
      </c>
      <c r="HP4127">
        <v>0</v>
      </c>
      <c r="HR4127">
        <v>0</v>
      </c>
      <c r="HS4127">
        <v>500</v>
      </c>
      <c r="HU4127" t="s">
        <v>619</v>
      </c>
      <c r="HV4127" t="s">
        <v>193</v>
      </c>
      <c r="HW4127" t="s">
        <v>194</v>
      </c>
      <c r="HX4127" t="s">
        <v>621</v>
      </c>
      <c r="HY4127">
        <v>7.5917999999999999E-2</v>
      </c>
      <c r="HZ4127" t="s">
        <v>195</v>
      </c>
      <c r="IA4127" t="s">
        <v>196</v>
      </c>
      <c r="IB4127" t="s">
        <v>457</v>
      </c>
      <c r="IC4127" t="s">
        <v>556</v>
      </c>
      <c r="IN4127">
        <v>3</v>
      </c>
      <c r="IS4127" s="8">
        <v>45748</v>
      </c>
    </row>
    <row r="4128" spans="1:253" x14ac:dyDescent="0.25">
      <c r="A4128" t="s">
        <v>841</v>
      </c>
      <c r="B4128" t="s">
        <v>2250</v>
      </c>
      <c r="C4128" t="s">
        <v>557</v>
      </c>
      <c r="E4128" t="s">
        <v>2251</v>
      </c>
      <c r="F4128" t="s">
        <v>673</v>
      </c>
      <c r="G4128" t="s">
        <v>674</v>
      </c>
      <c r="H4128" t="s">
        <v>455</v>
      </c>
      <c r="I4128" t="s">
        <v>630</v>
      </c>
      <c r="J4128" s="8">
        <v>45184</v>
      </c>
      <c r="K4128" t="s">
        <v>189</v>
      </c>
      <c r="L4128" t="s">
        <v>9243</v>
      </c>
      <c r="O4128" s="8">
        <v>45752</v>
      </c>
      <c r="P4128" s="24">
        <v>45751.499189814815</v>
      </c>
      <c r="Q4128" t="s">
        <v>26</v>
      </c>
      <c r="R4128">
        <v>202515</v>
      </c>
      <c r="S4128">
        <v>2</v>
      </c>
      <c r="T4128">
        <v>2</v>
      </c>
      <c r="EQ4128">
        <v>2</v>
      </c>
      <c r="GX4128">
        <v>16</v>
      </c>
      <c r="GY4128" t="s">
        <v>190</v>
      </c>
      <c r="GZ4128" t="s">
        <v>191</v>
      </c>
      <c r="HB4128" s="24">
        <v>45751.499490740738</v>
      </c>
      <c r="HD4128">
        <v>13.333299999999999</v>
      </c>
      <c r="HE4128">
        <v>270.000675</v>
      </c>
      <c r="HH4128" t="s">
        <v>192</v>
      </c>
      <c r="HN4128" t="s">
        <v>26</v>
      </c>
      <c r="HP4128">
        <v>0</v>
      </c>
      <c r="HR4128">
        <v>0</v>
      </c>
      <c r="HS4128">
        <v>2</v>
      </c>
      <c r="HU4128" t="s">
        <v>673</v>
      </c>
      <c r="HV4128" t="s">
        <v>193</v>
      </c>
      <c r="HW4128" t="s">
        <v>194</v>
      </c>
      <c r="HX4128" t="s">
        <v>675</v>
      </c>
      <c r="HY4128">
        <v>0.120991</v>
      </c>
      <c r="HZ4128" t="s">
        <v>195</v>
      </c>
      <c r="IA4128" t="s">
        <v>196</v>
      </c>
      <c r="IB4128" t="s">
        <v>457</v>
      </c>
      <c r="IC4128" t="s">
        <v>556</v>
      </c>
      <c r="IN4128">
        <v>3</v>
      </c>
      <c r="IS4128" s="8">
        <v>45748</v>
      </c>
    </row>
    <row r="4129" spans="1:253" x14ac:dyDescent="0.25">
      <c r="A4129" t="s">
        <v>841</v>
      </c>
      <c r="B4129" t="s">
        <v>2838</v>
      </c>
      <c r="C4129" t="s">
        <v>557</v>
      </c>
      <c r="E4129" t="s">
        <v>2839</v>
      </c>
      <c r="F4129" t="s">
        <v>633</v>
      </c>
      <c r="G4129" t="s">
        <v>634</v>
      </c>
      <c r="H4129" t="s">
        <v>455</v>
      </c>
      <c r="I4129" t="s">
        <v>630</v>
      </c>
      <c r="J4129" s="8">
        <v>45181</v>
      </c>
      <c r="K4129" t="s">
        <v>189</v>
      </c>
      <c r="L4129" t="s">
        <v>9243</v>
      </c>
      <c r="O4129" s="8">
        <v>45752</v>
      </c>
      <c r="P4129" s="24">
        <v>45751.499490740738</v>
      </c>
      <c r="Q4129" t="s">
        <v>26</v>
      </c>
      <c r="R4129">
        <v>202515</v>
      </c>
      <c r="S4129">
        <v>200</v>
      </c>
      <c r="T4129">
        <v>200</v>
      </c>
      <c r="EQ4129">
        <v>200</v>
      </c>
      <c r="GX4129">
        <v>12</v>
      </c>
      <c r="GY4129" t="s">
        <v>190</v>
      </c>
      <c r="GZ4129" t="s">
        <v>191</v>
      </c>
      <c r="HB4129" s="24">
        <v>45751.530358796299</v>
      </c>
      <c r="HD4129">
        <v>13.333299999999999</v>
      </c>
      <c r="HE4129">
        <v>270.000675</v>
      </c>
      <c r="HH4129" t="s">
        <v>192</v>
      </c>
      <c r="HN4129" t="s">
        <v>26</v>
      </c>
      <c r="HP4129">
        <v>0</v>
      </c>
      <c r="HR4129">
        <v>0</v>
      </c>
      <c r="HS4129">
        <v>200</v>
      </c>
      <c r="HU4129" t="s">
        <v>633</v>
      </c>
      <c r="HV4129" t="s">
        <v>193</v>
      </c>
      <c r="HW4129" t="s">
        <v>194</v>
      </c>
      <c r="HX4129" t="s">
        <v>635</v>
      </c>
      <c r="HY4129">
        <v>0.120991</v>
      </c>
      <c r="HZ4129" t="s">
        <v>195</v>
      </c>
      <c r="IA4129" t="s">
        <v>196</v>
      </c>
      <c r="IB4129" t="s">
        <v>457</v>
      </c>
      <c r="IC4129" t="s">
        <v>556</v>
      </c>
      <c r="IE4129" t="s">
        <v>203</v>
      </c>
      <c r="IF4129" s="8">
        <v>2958465</v>
      </c>
      <c r="IN4129">
        <v>3</v>
      </c>
      <c r="IS4129" s="8">
        <v>45748</v>
      </c>
    </row>
    <row r="4130" spans="1:253" x14ac:dyDescent="0.25">
      <c r="A4130" t="s">
        <v>841</v>
      </c>
      <c r="B4130" t="s">
        <v>2840</v>
      </c>
      <c r="C4130" t="s">
        <v>557</v>
      </c>
      <c r="E4130" t="s">
        <v>2841</v>
      </c>
      <c r="F4130" t="s">
        <v>698</v>
      </c>
      <c r="G4130" t="s">
        <v>699</v>
      </c>
      <c r="H4130" t="s">
        <v>455</v>
      </c>
      <c r="I4130" t="s">
        <v>630</v>
      </c>
      <c r="J4130" s="8">
        <v>45181</v>
      </c>
      <c r="K4130" t="s">
        <v>189</v>
      </c>
      <c r="L4130" t="s">
        <v>9243</v>
      </c>
      <c r="O4130" s="8">
        <v>45752</v>
      </c>
      <c r="P4130" s="24">
        <v>45751.530358796299</v>
      </c>
      <c r="Q4130" t="s">
        <v>26</v>
      </c>
      <c r="R4130">
        <v>202515</v>
      </c>
      <c r="S4130">
        <v>1200</v>
      </c>
      <c r="T4130">
        <v>1200</v>
      </c>
      <c r="EQ4130">
        <v>1200</v>
      </c>
      <c r="GX4130">
        <v>3</v>
      </c>
      <c r="GY4130" t="s">
        <v>190</v>
      </c>
      <c r="GZ4130" t="s">
        <v>191</v>
      </c>
      <c r="HB4130" s="24">
        <v>45751.732905092591</v>
      </c>
      <c r="HD4130">
        <v>13.333299999999999</v>
      </c>
      <c r="HE4130">
        <v>270.000675</v>
      </c>
      <c r="HH4130" t="s">
        <v>192</v>
      </c>
      <c r="HN4130" t="s">
        <v>26</v>
      </c>
      <c r="HP4130">
        <v>0</v>
      </c>
      <c r="HR4130">
        <v>0</v>
      </c>
      <c r="HS4130">
        <v>1200</v>
      </c>
      <c r="HU4130" t="s">
        <v>698</v>
      </c>
      <c r="HV4130" t="s">
        <v>193</v>
      </c>
      <c r="HW4130" t="s">
        <v>194</v>
      </c>
      <c r="HX4130" t="s">
        <v>700</v>
      </c>
      <c r="HY4130">
        <v>0.120991</v>
      </c>
      <c r="HZ4130" t="s">
        <v>195</v>
      </c>
      <c r="IA4130" t="s">
        <v>196</v>
      </c>
      <c r="IB4130" t="s">
        <v>457</v>
      </c>
      <c r="IC4130" t="s">
        <v>556</v>
      </c>
      <c r="IN4130">
        <v>3</v>
      </c>
      <c r="IS4130" s="8">
        <v>45748</v>
      </c>
    </row>
    <row r="4131" spans="1:253" x14ac:dyDescent="0.25">
      <c r="A4131" t="s">
        <v>841</v>
      </c>
      <c r="B4131" t="s">
        <v>2842</v>
      </c>
      <c r="C4131" t="s">
        <v>557</v>
      </c>
      <c r="E4131" t="s">
        <v>2843</v>
      </c>
      <c r="F4131" t="s">
        <v>608</v>
      </c>
      <c r="G4131" t="s">
        <v>609</v>
      </c>
      <c r="H4131" t="s">
        <v>455</v>
      </c>
      <c r="I4131" t="s">
        <v>630</v>
      </c>
      <c r="J4131" s="8">
        <v>45181</v>
      </c>
      <c r="K4131" t="s">
        <v>189</v>
      </c>
      <c r="L4131" t="s">
        <v>9243</v>
      </c>
      <c r="O4131" s="8">
        <v>45752</v>
      </c>
      <c r="P4131" s="24">
        <v>45751.732905092591</v>
      </c>
      <c r="Q4131" t="s">
        <v>26</v>
      </c>
      <c r="R4131">
        <v>202515</v>
      </c>
      <c r="S4131">
        <v>1600</v>
      </c>
      <c r="T4131">
        <v>1600</v>
      </c>
      <c r="EQ4131">
        <v>1392</v>
      </c>
      <c r="ER4131">
        <v>208</v>
      </c>
      <c r="GX4131">
        <v>9</v>
      </c>
      <c r="GY4131" t="s">
        <v>190</v>
      </c>
      <c r="GZ4131" t="s">
        <v>191</v>
      </c>
      <c r="HB4131" s="24">
        <v>45752.288518518515</v>
      </c>
      <c r="HD4131">
        <v>13.0909</v>
      </c>
      <c r="HE4131">
        <v>275.00019099999997</v>
      </c>
      <c r="HH4131" t="s">
        <v>192</v>
      </c>
      <c r="HN4131" t="s">
        <v>26</v>
      </c>
      <c r="HP4131">
        <v>0</v>
      </c>
      <c r="HR4131">
        <v>0</v>
      </c>
      <c r="HS4131">
        <v>1600</v>
      </c>
      <c r="HU4131" t="s">
        <v>608</v>
      </c>
      <c r="HV4131" t="s">
        <v>193</v>
      </c>
      <c r="HW4131" t="s">
        <v>194</v>
      </c>
      <c r="HX4131" t="s">
        <v>610</v>
      </c>
      <c r="HY4131">
        <v>0.120991</v>
      </c>
      <c r="HZ4131" t="s">
        <v>195</v>
      </c>
      <c r="IA4131" t="s">
        <v>196</v>
      </c>
      <c r="IB4131" t="s">
        <v>457</v>
      </c>
      <c r="IC4131" t="s">
        <v>556</v>
      </c>
      <c r="IN4131">
        <v>3</v>
      </c>
      <c r="IS4131" s="8">
        <v>45748</v>
      </c>
    </row>
    <row r="4132" spans="1:253" x14ac:dyDescent="0.25">
      <c r="A4132" t="s">
        <v>841</v>
      </c>
      <c r="B4132" t="s">
        <v>11472</v>
      </c>
      <c r="C4132" t="s">
        <v>557</v>
      </c>
      <c r="E4132" t="s">
        <v>11473</v>
      </c>
      <c r="F4132" t="s">
        <v>682</v>
      </c>
      <c r="G4132" t="s">
        <v>683</v>
      </c>
      <c r="H4132" t="s">
        <v>455</v>
      </c>
      <c r="I4132" t="s">
        <v>630</v>
      </c>
      <c r="J4132" s="8">
        <v>45181</v>
      </c>
      <c r="K4132" t="s">
        <v>189</v>
      </c>
      <c r="L4132" t="s">
        <v>9243</v>
      </c>
      <c r="O4132" s="8">
        <v>45752</v>
      </c>
      <c r="P4132" s="24">
        <v>45752.288518518515</v>
      </c>
      <c r="Q4132" t="s">
        <v>26</v>
      </c>
      <c r="R4132">
        <v>202515</v>
      </c>
      <c r="S4132">
        <v>782</v>
      </c>
      <c r="T4132">
        <v>782</v>
      </c>
      <c r="ER4132">
        <v>782</v>
      </c>
      <c r="GX4132">
        <v>11</v>
      </c>
      <c r="GY4132" t="s">
        <v>190</v>
      </c>
      <c r="GZ4132" t="s">
        <v>191</v>
      </c>
      <c r="HB4132" s="24">
        <v>45752.469513888886</v>
      </c>
      <c r="HD4132">
        <v>13.0909</v>
      </c>
      <c r="HE4132">
        <v>275.00019099999997</v>
      </c>
      <c r="HH4132" t="s">
        <v>192</v>
      </c>
      <c r="HN4132" t="s">
        <v>26</v>
      </c>
      <c r="HP4132">
        <v>0</v>
      </c>
      <c r="HR4132">
        <v>0</v>
      </c>
      <c r="HS4132">
        <v>782</v>
      </c>
      <c r="HU4132" t="s">
        <v>682</v>
      </c>
      <c r="HV4132" t="s">
        <v>193</v>
      </c>
      <c r="HW4132" t="s">
        <v>194</v>
      </c>
      <c r="HX4132" t="s">
        <v>684</v>
      </c>
      <c r="HY4132">
        <v>0.120991</v>
      </c>
      <c r="HZ4132" t="s">
        <v>195</v>
      </c>
      <c r="IA4132" t="s">
        <v>196</v>
      </c>
      <c r="IB4132" t="s">
        <v>457</v>
      </c>
      <c r="IC4132" t="s">
        <v>556</v>
      </c>
      <c r="IN4132">
        <v>4</v>
      </c>
      <c r="IS4132" s="8">
        <v>45748</v>
      </c>
    </row>
    <row r="4133" spans="1:253" x14ac:dyDescent="0.25">
      <c r="A4133" t="s">
        <v>841</v>
      </c>
      <c r="B4133" t="s">
        <v>11470</v>
      </c>
      <c r="C4133" t="s">
        <v>557</v>
      </c>
      <c r="E4133" t="s">
        <v>11471</v>
      </c>
      <c r="F4133" t="s">
        <v>628</v>
      </c>
      <c r="G4133" t="s">
        <v>629</v>
      </c>
      <c r="H4133" t="s">
        <v>455</v>
      </c>
      <c r="I4133" t="s">
        <v>630</v>
      </c>
      <c r="J4133" s="8">
        <v>45032</v>
      </c>
      <c r="K4133" t="s">
        <v>189</v>
      </c>
      <c r="L4133" t="s">
        <v>9243</v>
      </c>
      <c r="O4133" s="8">
        <v>45752</v>
      </c>
      <c r="P4133" s="24">
        <v>45752.469513888886</v>
      </c>
      <c r="Q4133" t="s">
        <v>26</v>
      </c>
      <c r="R4133">
        <v>202515</v>
      </c>
      <c r="S4133">
        <v>1500</v>
      </c>
      <c r="T4133">
        <v>1500</v>
      </c>
      <c r="ER4133">
        <v>1500</v>
      </c>
      <c r="GX4133">
        <v>4</v>
      </c>
      <c r="GY4133" t="s">
        <v>190</v>
      </c>
      <c r="GZ4133" t="s">
        <v>191</v>
      </c>
      <c r="HB4133" s="24">
        <v>45752.742650462962</v>
      </c>
      <c r="HD4133">
        <v>13.333299999999999</v>
      </c>
      <c r="HE4133">
        <v>270.000675</v>
      </c>
      <c r="HH4133" t="s">
        <v>192</v>
      </c>
      <c r="HN4133" t="s">
        <v>26</v>
      </c>
      <c r="HP4133">
        <v>0</v>
      </c>
      <c r="HR4133">
        <v>0</v>
      </c>
      <c r="HS4133">
        <v>1500</v>
      </c>
      <c r="HU4133" t="s">
        <v>628</v>
      </c>
      <c r="HV4133" t="s">
        <v>193</v>
      </c>
      <c r="HW4133" t="s">
        <v>194</v>
      </c>
      <c r="HX4133" t="s">
        <v>631</v>
      </c>
      <c r="HY4133">
        <v>0.120991</v>
      </c>
      <c r="HZ4133" t="s">
        <v>195</v>
      </c>
      <c r="IA4133" t="s">
        <v>196</v>
      </c>
      <c r="IB4133" t="s">
        <v>457</v>
      </c>
      <c r="IC4133" t="s">
        <v>556</v>
      </c>
      <c r="IN4133">
        <v>4</v>
      </c>
      <c r="IS4133" s="8">
        <v>45748</v>
      </c>
    </row>
    <row r="4134" spans="1:253" x14ac:dyDescent="0.25">
      <c r="A4134" t="s">
        <v>841</v>
      </c>
      <c r="B4134" t="s">
        <v>11474</v>
      </c>
      <c r="C4134" t="s">
        <v>557</v>
      </c>
      <c r="E4134" t="s">
        <v>11475</v>
      </c>
      <c r="F4134" t="s">
        <v>622</v>
      </c>
      <c r="G4134" t="s">
        <v>623</v>
      </c>
      <c r="H4134" t="s">
        <v>455</v>
      </c>
      <c r="I4134" t="s">
        <v>857</v>
      </c>
      <c r="J4134" s="8">
        <v>45018</v>
      </c>
      <c r="K4134" t="s">
        <v>189</v>
      </c>
      <c r="L4134" t="s">
        <v>9243</v>
      </c>
      <c r="O4134" s="8">
        <v>45752</v>
      </c>
      <c r="P4134" s="24">
        <v>45752.742650462962</v>
      </c>
      <c r="Q4134" t="s">
        <v>26</v>
      </c>
      <c r="R4134">
        <v>202515</v>
      </c>
      <c r="S4134">
        <v>100</v>
      </c>
      <c r="T4134">
        <v>100</v>
      </c>
      <c r="ER4134">
        <v>100</v>
      </c>
      <c r="GX4134">
        <v>1</v>
      </c>
      <c r="GY4134" t="s">
        <v>190</v>
      </c>
      <c r="GZ4134" t="s">
        <v>191</v>
      </c>
      <c r="HB4134" s="24">
        <v>45752.816724537035</v>
      </c>
      <c r="HD4134">
        <v>28</v>
      </c>
      <c r="HE4134">
        <v>128.57142899999999</v>
      </c>
      <c r="HH4134" t="s">
        <v>192</v>
      </c>
      <c r="HN4134" t="s">
        <v>26</v>
      </c>
      <c r="HP4134">
        <v>0</v>
      </c>
      <c r="HR4134">
        <v>0</v>
      </c>
      <c r="HS4134">
        <v>100</v>
      </c>
      <c r="HU4134" t="s">
        <v>622</v>
      </c>
      <c r="HV4134" t="s">
        <v>193</v>
      </c>
      <c r="HW4134" t="s">
        <v>194</v>
      </c>
      <c r="HX4134" t="s">
        <v>624</v>
      </c>
      <c r="HY4134">
        <v>0.20791699999999999</v>
      </c>
      <c r="HZ4134" t="s">
        <v>195</v>
      </c>
      <c r="IA4134" t="s">
        <v>196</v>
      </c>
      <c r="IB4134" t="s">
        <v>457</v>
      </c>
      <c r="IC4134" t="s">
        <v>556</v>
      </c>
      <c r="IN4134">
        <v>4</v>
      </c>
      <c r="IS4134" s="8">
        <v>45748</v>
      </c>
    </row>
    <row r="4135" spans="1:253" x14ac:dyDescent="0.25">
      <c r="A4135" t="s">
        <v>841</v>
      </c>
      <c r="B4135" t="s">
        <v>2672</v>
      </c>
      <c r="C4135" t="s">
        <v>557</v>
      </c>
      <c r="E4135" t="s">
        <v>2673</v>
      </c>
      <c r="F4135" t="s">
        <v>673</v>
      </c>
      <c r="G4135" t="s">
        <v>674</v>
      </c>
      <c r="H4135" t="s">
        <v>455</v>
      </c>
      <c r="I4135" t="s">
        <v>630</v>
      </c>
      <c r="J4135" s="8">
        <v>45184</v>
      </c>
      <c r="K4135" t="s">
        <v>189</v>
      </c>
      <c r="L4135" t="s">
        <v>9243</v>
      </c>
      <c r="O4135" s="8">
        <v>45759</v>
      </c>
      <c r="P4135" s="24">
        <v>45754.253472222219</v>
      </c>
      <c r="Q4135" t="s">
        <v>26</v>
      </c>
      <c r="R4135">
        <v>202516</v>
      </c>
      <c r="S4135">
        <v>338</v>
      </c>
      <c r="T4135">
        <v>338</v>
      </c>
      <c r="ET4135">
        <v>338</v>
      </c>
      <c r="GX4135">
        <v>16</v>
      </c>
      <c r="GY4135" t="s">
        <v>190</v>
      </c>
      <c r="GZ4135" t="s">
        <v>191</v>
      </c>
      <c r="HB4135" s="24">
        <v>45754.30909722222</v>
      </c>
      <c r="HD4135">
        <v>13.333299999999999</v>
      </c>
      <c r="HE4135">
        <v>270.000675</v>
      </c>
      <c r="HH4135" t="s">
        <v>192</v>
      </c>
      <c r="HN4135" t="s">
        <v>26</v>
      </c>
      <c r="HP4135">
        <v>0</v>
      </c>
      <c r="HR4135">
        <v>0</v>
      </c>
      <c r="HS4135">
        <v>338</v>
      </c>
      <c r="HU4135" t="s">
        <v>673</v>
      </c>
      <c r="HV4135" t="s">
        <v>193</v>
      </c>
      <c r="HW4135" t="s">
        <v>194</v>
      </c>
      <c r="HX4135" t="s">
        <v>675</v>
      </c>
      <c r="HY4135">
        <v>0.120991</v>
      </c>
      <c r="HZ4135" t="s">
        <v>195</v>
      </c>
      <c r="IA4135" t="s">
        <v>196</v>
      </c>
      <c r="IB4135" t="s">
        <v>457</v>
      </c>
      <c r="IC4135" t="s">
        <v>556</v>
      </c>
      <c r="IN4135">
        <v>-1</v>
      </c>
      <c r="IS4135" s="8">
        <v>45755</v>
      </c>
    </row>
    <row r="4136" spans="1:253" x14ac:dyDescent="0.25">
      <c r="A4136" t="s">
        <v>841</v>
      </c>
      <c r="B4136" t="s">
        <v>2848</v>
      </c>
      <c r="C4136" t="s">
        <v>557</v>
      </c>
      <c r="E4136" t="s">
        <v>2849</v>
      </c>
      <c r="F4136" t="s">
        <v>682</v>
      </c>
      <c r="G4136" t="s">
        <v>683</v>
      </c>
      <c r="H4136" t="s">
        <v>455</v>
      </c>
      <c r="I4136" t="s">
        <v>630</v>
      </c>
      <c r="J4136" s="8">
        <v>45181</v>
      </c>
      <c r="K4136" t="s">
        <v>189</v>
      </c>
      <c r="L4136" t="s">
        <v>9243</v>
      </c>
      <c r="O4136" s="8">
        <v>45759</v>
      </c>
      <c r="P4136" s="24">
        <v>45754.30909722222</v>
      </c>
      <c r="Q4136" t="s">
        <v>26</v>
      </c>
      <c r="R4136">
        <v>202516</v>
      </c>
      <c r="S4136">
        <v>400</v>
      </c>
      <c r="T4136">
        <v>400</v>
      </c>
      <c r="ET4136">
        <v>400</v>
      </c>
      <c r="GX4136">
        <v>11</v>
      </c>
      <c r="GY4136" t="s">
        <v>190</v>
      </c>
      <c r="GZ4136" t="s">
        <v>191</v>
      </c>
      <c r="HB4136" s="24">
        <v>45754.373182870368</v>
      </c>
      <c r="HD4136">
        <v>13.0909</v>
      </c>
      <c r="HE4136">
        <v>275.00019099999997</v>
      </c>
      <c r="HH4136" t="s">
        <v>192</v>
      </c>
      <c r="HN4136" t="s">
        <v>26</v>
      </c>
      <c r="HP4136">
        <v>0</v>
      </c>
      <c r="HR4136">
        <v>0</v>
      </c>
      <c r="HS4136">
        <v>400</v>
      </c>
      <c r="HU4136" t="s">
        <v>682</v>
      </c>
      <c r="HV4136" t="s">
        <v>193</v>
      </c>
      <c r="HW4136" t="s">
        <v>194</v>
      </c>
      <c r="HX4136" t="s">
        <v>684</v>
      </c>
      <c r="HY4136">
        <v>0.120991</v>
      </c>
      <c r="HZ4136" t="s">
        <v>195</v>
      </c>
      <c r="IA4136" t="s">
        <v>196</v>
      </c>
      <c r="IB4136" t="s">
        <v>457</v>
      </c>
      <c r="IC4136" t="s">
        <v>556</v>
      </c>
      <c r="IN4136">
        <v>-1</v>
      </c>
      <c r="IS4136" s="8">
        <v>45755</v>
      </c>
    </row>
    <row r="4137" spans="1:253" x14ac:dyDescent="0.25">
      <c r="A4137" t="s">
        <v>841</v>
      </c>
      <c r="B4137" t="s">
        <v>2850</v>
      </c>
      <c r="C4137" t="s">
        <v>557</v>
      </c>
      <c r="E4137" t="s">
        <v>2851</v>
      </c>
      <c r="F4137" t="s">
        <v>698</v>
      </c>
      <c r="G4137" t="s">
        <v>699</v>
      </c>
      <c r="H4137" t="s">
        <v>455</v>
      </c>
      <c r="I4137" t="s">
        <v>630</v>
      </c>
      <c r="J4137" s="8">
        <v>45181</v>
      </c>
      <c r="K4137" t="s">
        <v>189</v>
      </c>
      <c r="L4137" t="s">
        <v>9243</v>
      </c>
      <c r="O4137" s="8">
        <v>45759</v>
      </c>
      <c r="P4137" s="24">
        <v>45754.373182870368</v>
      </c>
      <c r="Q4137" t="s">
        <v>26</v>
      </c>
      <c r="R4137">
        <v>202516</v>
      </c>
      <c r="S4137">
        <v>570</v>
      </c>
      <c r="T4137">
        <v>570</v>
      </c>
      <c r="ET4137">
        <v>570</v>
      </c>
      <c r="GX4137">
        <v>3</v>
      </c>
      <c r="GY4137" t="s">
        <v>190</v>
      </c>
      <c r="GZ4137" t="s">
        <v>191</v>
      </c>
      <c r="HB4137" s="24">
        <v>45754.509745370371</v>
      </c>
      <c r="HD4137">
        <v>13.333299999999999</v>
      </c>
      <c r="HE4137">
        <v>270.000675</v>
      </c>
      <c r="HH4137" t="s">
        <v>192</v>
      </c>
      <c r="HN4137" t="s">
        <v>26</v>
      </c>
      <c r="HP4137">
        <v>0</v>
      </c>
      <c r="HR4137">
        <v>0</v>
      </c>
      <c r="HS4137">
        <v>570</v>
      </c>
      <c r="HU4137" t="s">
        <v>698</v>
      </c>
      <c r="HV4137" t="s">
        <v>193</v>
      </c>
      <c r="HW4137" t="s">
        <v>194</v>
      </c>
      <c r="HX4137" t="s">
        <v>700</v>
      </c>
      <c r="HY4137">
        <v>0.120991</v>
      </c>
      <c r="HZ4137" t="s">
        <v>195</v>
      </c>
      <c r="IA4137" t="s">
        <v>196</v>
      </c>
      <c r="IB4137" t="s">
        <v>457</v>
      </c>
      <c r="IC4137" t="s">
        <v>556</v>
      </c>
      <c r="IN4137">
        <v>-1</v>
      </c>
      <c r="IS4137" s="8">
        <v>45755</v>
      </c>
    </row>
    <row r="4138" spans="1:253" x14ac:dyDescent="0.25">
      <c r="A4138" t="s">
        <v>841</v>
      </c>
      <c r="B4138" t="s">
        <v>2846</v>
      </c>
      <c r="C4138" t="s">
        <v>557</v>
      </c>
      <c r="E4138" t="s">
        <v>2847</v>
      </c>
      <c r="F4138" t="s">
        <v>608</v>
      </c>
      <c r="G4138" t="s">
        <v>609</v>
      </c>
      <c r="H4138" t="s">
        <v>455</v>
      </c>
      <c r="I4138" t="s">
        <v>630</v>
      </c>
      <c r="J4138" s="8">
        <v>45181</v>
      </c>
      <c r="K4138" t="s">
        <v>189</v>
      </c>
      <c r="L4138" t="s">
        <v>9243</v>
      </c>
      <c r="O4138" s="8">
        <v>45759</v>
      </c>
      <c r="P4138" s="24">
        <v>45754.509745370371</v>
      </c>
      <c r="Q4138" t="s">
        <v>26</v>
      </c>
      <c r="R4138">
        <v>202516</v>
      </c>
      <c r="S4138">
        <v>122</v>
      </c>
      <c r="T4138">
        <v>122</v>
      </c>
      <c r="ET4138">
        <v>122</v>
      </c>
      <c r="GX4138">
        <v>9</v>
      </c>
      <c r="GY4138" t="s">
        <v>190</v>
      </c>
      <c r="GZ4138" t="s">
        <v>191</v>
      </c>
      <c r="HB4138" s="24">
        <v>45754.528240740743</v>
      </c>
      <c r="HD4138">
        <v>13.0909</v>
      </c>
      <c r="HE4138">
        <v>275.00019099999997</v>
      </c>
      <c r="HH4138" t="s">
        <v>192</v>
      </c>
      <c r="HN4138" t="s">
        <v>26</v>
      </c>
      <c r="HP4138">
        <v>0</v>
      </c>
      <c r="HR4138">
        <v>0</v>
      </c>
      <c r="HS4138">
        <v>122</v>
      </c>
      <c r="HU4138" t="s">
        <v>608</v>
      </c>
      <c r="HV4138" t="s">
        <v>193</v>
      </c>
      <c r="HW4138" t="s">
        <v>194</v>
      </c>
      <c r="HX4138" t="s">
        <v>610</v>
      </c>
      <c r="HY4138">
        <v>0.120991</v>
      </c>
      <c r="HZ4138" t="s">
        <v>195</v>
      </c>
      <c r="IA4138" t="s">
        <v>196</v>
      </c>
      <c r="IB4138" t="s">
        <v>457</v>
      </c>
      <c r="IC4138" t="s">
        <v>556</v>
      </c>
      <c r="IN4138">
        <v>-1</v>
      </c>
      <c r="IS4138" s="8">
        <v>45755</v>
      </c>
    </row>
    <row r="4139" spans="1:253" x14ac:dyDescent="0.25">
      <c r="A4139" t="s">
        <v>841</v>
      </c>
      <c r="B4139" t="s">
        <v>11476</v>
      </c>
      <c r="C4139" t="s">
        <v>557</v>
      </c>
      <c r="E4139" t="s">
        <v>11477</v>
      </c>
      <c r="F4139" t="s">
        <v>628</v>
      </c>
      <c r="G4139" t="s">
        <v>629</v>
      </c>
      <c r="H4139" t="s">
        <v>455</v>
      </c>
      <c r="I4139" t="s">
        <v>630</v>
      </c>
      <c r="J4139" s="8">
        <v>45032</v>
      </c>
      <c r="K4139" t="s">
        <v>189</v>
      </c>
      <c r="L4139" t="s">
        <v>9243</v>
      </c>
      <c r="O4139" s="8">
        <v>45759</v>
      </c>
      <c r="P4139" s="24">
        <v>45754.528240740743</v>
      </c>
      <c r="Q4139" t="s">
        <v>26</v>
      </c>
      <c r="R4139">
        <v>202516</v>
      </c>
      <c r="S4139">
        <v>600</v>
      </c>
      <c r="T4139">
        <v>600</v>
      </c>
      <c r="ET4139">
        <v>600</v>
      </c>
      <c r="GX4139">
        <v>4</v>
      </c>
      <c r="GY4139" t="s">
        <v>190</v>
      </c>
      <c r="GZ4139" t="s">
        <v>191</v>
      </c>
      <c r="HB4139" s="24">
        <v>45754.631249999999</v>
      </c>
      <c r="HD4139">
        <v>13.333299999999999</v>
      </c>
      <c r="HE4139">
        <v>270.000675</v>
      </c>
      <c r="HH4139" t="s">
        <v>192</v>
      </c>
      <c r="HN4139" t="s">
        <v>26</v>
      </c>
      <c r="HP4139">
        <v>0</v>
      </c>
      <c r="HR4139">
        <v>0</v>
      </c>
      <c r="HS4139">
        <v>600</v>
      </c>
      <c r="HU4139" t="s">
        <v>628</v>
      </c>
      <c r="HV4139" t="s">
        <v>193</v>
      </c>
      <c r="HW4139" t="s">
        <v>194</v>
      </c>
      <c r="HX4139" t="s">
        <v>631</v>
      </c>
      <c r="HY4139">
        <v>0.120991</v>
      </c>
      <c r="HZ4139" t="s">
        <v>195</v>
      </c>
      <c r="IA4139" t="s">
        <v>196</v>
      </c>
      <c r="IB4139" t="s">
        <v>457</v>
      </c>
      <c r="IC4139" t="s">
        <v>556</v>
      </c>
      <c r="IN4139">
        <v>-1</v>
      </c>
      <c r="IS4139" s="8">
        <v>45755</v>
      </c>
    </row>
    <row r="4140" spans="1:253" x14ac:dyDescent="0.25">
      <c r="A4140" t="s">
        <v>841</v>
      </c>
      <c r="B4140" t="s">
        <v>2491</v>
      </c>
      <c r="C4140" t="s">
        <v>557</v>
      </c>
      <c r="E4140" t="s">
        <v>2492</v>
      </c>
      <c r="F4140" t="s">
        <v>569</v>
      </c>
      <c r="G4140" t="s">
        <v>570</v>
      </c>
      <c r="H4140" t="s">
        <v>455</v>
      </c>
      <c r="I4140" t="s">
        <v>554</v>
      </c>
      <c r="J4140" s="8">
        <v>45015</v>
      </c>
      <c r="K4140" t="s">
        <v>189</v>
      </c>
      <c r="L4140" t="s">
        <v>9243</v>
      </c>
      <c r="O4140" s="8">
        <v>45759</v>
      </c>
      <c r="P4140" s="24">
        <v>45754.631249999999</v>
      </c>
      <c r="Q4140" t="s">
        <v>26</v>
      </c>
      <c r="R4140">
        <v>202516</v>
      </c>
      <c r="S4140">
        <v>2800</v>
      </c>
      <c r="T4140">
        <v>2800</v>
      </c>
      <c r="ET4140">
        <v>2420</v>
      </c>
      <c r="EU4140">
        <v>380</v>
      </c>
      <c r="GX4140">
        <v>10</v>
      </c>
      <c r="GY4140" t="s">
        <v>190</v>
      </c>
      <c r="GZ4140" t="s">
        <v>191</v>
      </c>
      <c r="HB4140" s="24">
        <v>45755.304918981485</v>
      </c>
      <c r="HD4140">
        <v>10.9091</v>
      </c>
      <c r="HE4140">
        <v>329.99972500000001</v>
      </c>
      <c r="HH4140" t="s">
        <v>192</v>
      </c>
      <c r="HN4140" t="s">
        <v>26</v>
      </c>
      <c r="HP4140">
        <v>0</v>
      </c>
      <c r="HR4140">
        <v>0</v>
      </c>
      <c r="HS4140">
        <v>2800</v>
      </c>
      <c r="HU4140" t="s">
        <v>569</v>
      </c>
      <c r="HV4140" t="s">
        <v>193</v>
      </c>
      <c r="HW4140" t="s">
        <v>194</v>
      </c>
      <c r="HX4140" t="s">
        <v>571</v>
      </c>
      <c r="HY4140">
        <v>8.9125999999999997E-2</v>
      </c>
      <c r="HZ4140" t="s">
        <v>195</v>
      </c>
      <c r="IA4140" t="s">
        <v>196</v>
      </c>
      <c r="IB4140" t="s">
        <v>457</v>
      </c>
      <c r="IC4140" t="s">
        <v>556</v>
      </c>
      <c r="IN4140">
        <v>-1</v>
      </c>
      <c r="IS4140" s="8">
        <v>45755</v>
      </c>
    </row>
    <row r="4141" spans="1:253" x14ac:dyDescent="0.25">
      <c r="A4141" t="s">
        <v>841</v>
      </c>
      <c r="B4141" t="s">
        <v>2852</v>
      </c>
      <c r="C4141" t="s">
        <v>557</v>
      </c>
      <c r="E4141" t="s">
        <v>2853</v>
      </c>
      <c r="F4141" t="s">
        <v>563</v>
      </c>
      <c r="G4141" t="s">
        <v>564</v>
      </c>
      <c r="H4141" t="s">
        <v>455</v>
      </c>
      <c r="I4141" t="s">
        <v>554</v>
      </c>
      <c r="J4141" s="8">
        <v>45015</v>
      </c>
      <c r="K4141" t="s">
        <v>189</v>
      </c>
      <c r="L4141" t="s">
        <v>9243</v>
      </c>
      <c r="O4141" s="8">
        <v>45759</v>
      </c>
      <c r="P4141" s="24">
        <v>45755.304918981485</v>
      </c>
      <c r="Q4141" t="s">
        <v>26</v>
      </c>
      <c r="R4141">
        <v>202516</v>
      </c>
      <c r="S4141">
        <v>1200</v>
      </c>
      <c r="T4141">
        <v>1200</v>
      </c>
      <c r="EU4141">
        <v>1200</v>
      </c>
      <c r="GX4141">
        <v>26</v>
      </c>
      <c r="GY4141" t="s">
        <v>190</v>
      </c>
      <c r="GZ4141" t="s">
        <v>191</v>
      </c>
      <c r="HB4141" s="24">
        <v>45755.508518518516</v>
      </c>
      <c r="HD4141">
        <v>10.9091</v>
      </c>
      <c r="HE4141">
        <v>329.99972500000001</v>
      </c>
      <c r="HH4141" t="s">
        <v>192</v>
      </c>
      <c r="HN4141" t="s">
        <v>26</v>
      </c>
      <c r="HP4141">
        <v>0</v>
      </c>
      <c r="HR4141">
        <v>0</v>
      </c>
      <c r="HS4141">
        <v>1200</v>
      </c>
      <c r="HU4141" t="s">
        <v>563</v>
      </c>
      <c r="HV4141" t="s">
        <v>193</v>
      </c>
      <c r="HW4141" t="s">
        <v>194</v>
      </c>
      <c r="HX4141" t="s">
        <v>565</v>
      </c>
      <c r="HY4141">
        <v>8.9125999999999997E-2</v>
      </c>
      <c r="HZ4141" t="s">
        <v>195</v>
      </c>
      <c r="IA4141" t="s">
        <v>196</v>
      </c>
      <c r="IB4141" t="s">
        <v>457</v>
      </c>
      <c r="IC4141" t="s">
        <v>556</v>
      </c>
      <c r="IN4141">
        <v>0</v>
      </c>
      <c r="IS4141" s="8">
        <v>45755</v>
      </c>
    </row>
    <row r="4142" spans="1:253" x14ac:dyDescent="0.25">
      <c r="A4142" t="s">
        <v>841</v>
      </c>
      <c r="B4142" t="s">
        <v>2854</v>
      </c>
      <c r="C4142" t="s">
        <v>557</v>
      </c>
      <c r="E4142" t="s">
        <v>2855</v>
      </c>
      <c r="F4142" t="s">
        <v>597</v>
      </c>
      <c r="G4142" t="s">
        <v>598</v>
      </c>
      <c r="H4142" t="s">
        <v>455</v>
      </c>
      <c r="I4142" t="s">
        <v>554</v>
      </c>
      <c r="J4142" s="8">
        <v>45184</v>
      </c>
      <c r="K4142" t="s">
        <v>189</v>
      </c>
      <c r="L4142" t="s">
        <v>9243</v>
      </c>
      <c r="O4142" s="8">
        <v>45759</v>
      </c>
      <c r="P4142" s="24">
        <v>45755.508518518516</v>
      </c>
      <c r="Q4142" t="s">
        <v>26</v>
      </c>
      <c r="R4142">
        <v>202516</v>
      </c>
      <c r="S4142">
        <v>400</v>
      </c>
      <c r="T4142">
        <v>400</v>
      </c>
      <c r="EU4142">
        <v>400</v>
      </c>
      <c r="GX4142">
        <v>10</v>
      </c>
      <c r="GY4142" t="s">
        <v>190</v>
      </c>
      <c r="GZ4142" t="s">
        <v>191</v>
      </c>
      <c r="HB4142" s="24">
        <v>45755.57608796296</v>
      </c>
      <c r="HD4142">
        <v>13.8462</v>
      </c>
      <c r="HE4142">
        <v>259.99913299999997</v>
      </c>
      <c r="HH4142" t="s">
        <v>192</v>
      </c>
      <c r="HN4142" t="s">
        <v>26</v>
      </c>
      <c r="HP4142">
        <v>0</v>
      </c>
      <c r="HR4142">
        <v>0</v>
      </c>
      <c r="HS4142">
        <v>400</v>
      </c>
      <c r="HU4142" t="s">
        <v>597</v>
      </c>
      <c r="HV4142" t="s">
        <v>193</v>
      </c>
      <c r="HW4142" t="s">
        <v>194</v>
      </c>
      <c r="HX4142" t="s">
        <v>599</v>
      </c>
      <c r="HY4142">
        <v>8.9125999999999997E-2</v>
      </c>
      <c r="HZ4142" t="s">
        <v>195</v>
      </c>
      <c r="IA4142" t="s">
        <v>196</v>
      </c>
      <c r="IB4142" t="s">
        <v>457</v>
      </c>
      <c r="IC4142" t="s">
        <v>556</v>
      </c>
      <c r="IN4142">
        <v>0</v>
      </c>
      <c r="IS4142" s="8">
        <v>45755</v>
      </c>
    </row>
    <row r="4143" spans="1:253" x14ac:dyDescent="0.25">
      <c r="A4143" t="s">
        <v>841</v>
      </c>
      <c r="B4143" t="s">
        <v>2856</v>
      </c>
      <c r="C4143" t="s">
        <v>557</v>
      </c>
      <c r="E4143" t="s">
        <v>2857</v>
      </c>
      <c r="F4143" t="s">
        <v>585</v>
      </c>
      <c r="G4143" t="s">
        <v>586</v>
      </c>
      <c r="H4143" t="s">
        <v>455</v>
      </c>
      <c r="I4143" t="s">
        <v>554</v>
      </c>
      <c r="J4143" s="8">
        <v>45028</v>
      </c>
      <c r="K4143" t="s">
        <v>189</v>
      </c>
      <c r="L4143" t="s">
        <v>9243</v>
      </c>
      <c r="O4143" s="8">
        <v>45759</v>
      </c>
      <c r="P4143" s="24">
        <v>45755.57608796296</v>
      </c>
      <c r="Q4143" t="s">
        <v>26</v>
      </c>
      <c r="R4143">
        <v>202516</v>
      </c>
      <c r="S4143">
        <v>1000</v>
      </c>
      <c r="T4143">
        <v>1000</v>
      </c>
      <c r="EU4143">
        <v>1000</v>
      </c>
      <c r="GX4143">
        <v>2</v>
      </c>
      <c r="GY4143" t="s">
        <v>190</v>
      </c>
      <c r="GZ4143" t="s">
        <v>191</v>
      </c>
      <c r="HB4143" s="24">
        <v>45755.716249999998</v>
      </c>
      <c r="HD4143">
        <v>10.9091</v>
      </c>
      <c r="HE4143">
        <v>329.99972500000001</v>
      </c>
      <c r="HH4143" t="s">
        <v>192</v>
      </c>
      <c r="HN4143" t="s">
        <v>26</v>
      </c>
      <c r="HP4143">
        <v>0</v>
      </c>
      <c r="HR4143">
        <v>0</v>
      </c>
      <c r="HS4143">
        <v>1000</v>
      </c>
      <c r="HU4143" t="s">
        <v>585</v>
      </c>
      <c r="HV4143" t="s">
        <v>193</v>
      </c>
      <c r="HW4143" t="s">
        <v>194</v>
      </c>
      <c r="HX4143" t="s">
        <v>587</v>
      </c>
      <c r="HY4143">
        <v>8.2428000000000001E-2</v>
      </c>
      <c r="HZ4143" t="s">
        <v>195</v>
      </c>
      <c r="IA4143" t="s">
        <v>196</v>
      </c>
      <c r="IB4143" t="s">
        <v>457</v>
      </c>
      <c r="IC4143" t="s">
        <v>556</v>
      </c>
      <c r="IN4143">
        <v>0</v>
      </c>
      <c r="IS4143" s="8">
        <v>45755</v>
      </c>
    </row>
    <row r="4144" spans="1:253" x14ac:dyDescent="0.25">
      <c r="A4144" t="s">
        <v>841</v>
      </c>
      <c r="B4144" t="s">
        <v>3348</v>
      </c>
      <c r="C4144" t="s">
        <v>557</v>
      </c>
      <c r="E4144" t="s">
        <v>3349</v>
      </c>
      <c r="F4144" t="s">
        <v>594</v>
      </c>
      <c r="G4144" t="s">
        <v>595</v>
      </c>
      <c r="H4144" t="s">
        <v>455</v>
      </c>
      <c r="I4144" t="s">
        <v>554</v>
      </c>
      <c r="J4144" s="8">
        <v>45376</v>
      </c>
      <c r="K4144" t="s">
        <v>189</v>
      </c>
      <c r="L4144" t="s">
        <v>9243</v>
      </c>
      <c r="O4144" s="8">
        <v>45759</v>
      </c>
      <c r="P4144" s="24">
        <v>45755.716249999998</v>
      </c>
      <c r="Q4144" t="s">
        <v>26</v>
      </c>
      <c r="R4144">
        <v>202516</v>
      </c>
      <c r="S4144">
        <v>150</v>
      </c>
      <c r="T4144">
        <v>150</v>
      </c>
      <c r="EU4144">
        <v>150</v>
      </c>
      <c r="GX4144">
        <v>2</v>
      </c>
      <c r="GY4144" t="s">
        <v>190</v>
      </c>
      <c r="GZ4144" t="s">
        <v>191</v>
      </c>
      <c r="HB4144" s="24">
        <v>45755.735185185185</v>
      </c>
      <c r="HD4144">
        <v>10.9091</v>
      </c>
      <c r="HE4144">
        <v>329.99972500000001</v>
      </c>
      <c r="HH4144" t="s">
        <v>192</v>
      </c>
      <c r="HN4144" t="s">
        <v>26</v>
      </c>
      <c r="HP4144">
        <v>0</v>
      </c>
      <c r="HR4144">
        <v>0</v>
      </c>
      <c r="HS4144">
        <v>150</v>
      </c>
      <c r="HU4144" t="s">
        <v>594</v>
      </c>
      <c r="HV4144" t="s">
        <v>193</v>
      </c>
      <c r="HW4144" t="s">
        <v>194</v>
      </c>
      <c r="HX4144" t="s">
        <v>596</v>
      </c>
      <c r="HY4144">
        <v>8.9125999999999997E-2</v>
      </c>
      <c r="HZ4144" t="s">
        <v>195</v>
      </c>
      <c r="IA4144" t="s">
        <v>196</v>
      </c>
      <c r="IB4144" t="s">
        <v>457</v>
      </c>
      <c r="IC4144" t="s">
        <v>556</v>
      </c>
      <c r="IN4144">
        <v>0</v>
      </c>
      <c r="IS4144" s="8">
        <v>45755</v>
      </c>
    </row>
    <row r="4145" spans="1:253" x14ac:dyDescent="0.25">
      <c r="A4145" t="s">
        <v>841</v>
      </c>
      <c r="B4145" t="s">
        <v>11483</v>
      </c>
      <c r="C4145" t="s">
        <v>557</v>
      </c>
      <c r="E4145" t="s">
        <v>11484</v>
      </c>
      <c r="F4145" t="s">
        <v>899</v>
      </c>
      <c r="G4145" t="s">
        <v>1477</v>
      </c>
      <c r="H4145" t="s">
        <v>455</v>
      </c>
      <c r="I4145" t="s">
        <v>554</v>
      </c>
      <c r="J4145" s="8">
        <v>45475</v>
      </c>
      <c r="K4145" t="s">
        <v>189</v>
      </c>
      <c r="L4145" t="s">
        <v>9243</v>
      </c>
      <c r="O4145" s="8">
        <v>45759</v>
      </c>
      <c r="P4145" s="24">
        <v>45755.735185185185</v>
      </c>
      <c r="Q4145" t="s">
        <v>26</v>
      </c>
      <c r="R4145">
        <v>202516</v>
      </c>
      <c r="S4145">
        <v>1000</v>
      </c>
      <c r="T4145">
        <v>1000</v>
      </c>
      <c r="EU4145">
        <v>1000</v>
      </c>
      <c r="GX4145">
        <v>100</v>
      </c>
      <c r="GY4145" t="s">
        <v>190</v>
      </c>
      <c r="GZ4145" t="s">
        <v>190</v>
      </c>
      <c r="HB4145" s="24">
        <v>45755.906585648147</v>
      </c>
      <c r="HD4145">
        <v>10.9091</v>
      </c>
      <c r="HE4145">
        <v>329.99972500000001</v>
      </c>
      <c r="HH4145" t="s">
        <v>192</v>
      </c>
      <c r="HN4145" t="s">
        <v>26</v>
      </c>
      <c r="HP4145">
        <v>0</v>
      </c>
      <c r="HR4145">
        <v>0</v>
      </c>
      <c r="HS4145">
        <v>1000</v>
      </c>
      <c r="HU4145" t="s">
        <v>899</v>
      </c>
      <c r="HV4145" t="s">
        <v>193</v>
      </c>
      <c r="HW4145" t="s">
        <v>194</v>
      </c>
      <c r="HX4145" t="s">
        <v>1478</v>
      </c>
      <c r="HY4145">
        <v>8.9125999999999997E-2</v>
      </c>
      <c r="HZ4145" t="s">
        <v>195</v>
      </c>
      <c r="IA4145" t="s">
        <v>196</v>
      </c>
      <c r="IB4145" t="s">
        <v>457</v>
      </c>
      <c r="IC4145" t="s">
        <v>556</v>
      </c>
      <c r="IN4145">
        <v>0</v>
      </c>
      <c r="IS4145" s="8">
        <v>45755</v>
      </c>
    </row>
    <row r="4146" spans="1:253" x14ac:dyDescent="0.25">
      <c r="A4146" t="s">
        <v>841</v>
      </c>
      <c r="B4146" t="s">
        <v>2493</v>
      </c>
      <c r="C4146" t="s">
        <v>557</v>
      </c>
      <c r="E4146" t="s">
        <v>2494</v>
      </c>
      <c r="F4146" t="s">
        <v>900</v>
      </c>
      <c r="G4146" t="s">
        <v>1845</v>
      </c>
      <c r="H4146" t="s">
        <v>455</v>
      </c>
      <c r="I4146" t="s">
        <v>560</v>
      </c>
      <c r="J4146" s="8">
        <v>45475</v>
      </c>
      <c r="K4146" t="s">
        <v>189</v>
      </c>
      <c r="L4146" t="s">
        <v>9243</v>
      </c>
      <c r="O4146" s="8">
        <v>45759</v>
      </c>
      <c r="P4146" s="24">
        <v>45755.906585648147</v>
      </c>
      <c r="Q4146" t="s">
        <v>26</v>
      </c>
      <c r="R4146">
        <v>202516</v>
      </c>
      <c r="S4146">
        <v>4000</v>
      </c>
      <c r="T4146">
        <v>4000</v>
      </c>
      <c r="EU4146">
        <v>652</v>
      </c>
      <c r="EV4146">
        <v>3348</v>
      </c>
      <c r="GX4146">
        <v>151</v>
      </c>
      <c r="GY4146" t="s">
        <v>190</v>
      </c>
      <c r="GZ4146" t="s">
        <v>190</v>
      </c>
      <c r="HB4146" s="24">
        <v>45756.749131944445</v>
      </c>
      <c r="HD4146">
        <v>10.9091</v>
      </c>
      <c r="HE4146">
        <v>329.99972500000001</v>
      </c>
      <c r="HH4146" t="s">
        <v>192</v>
      </c>
      <c r="HN4146" t="s">
        <v>26</v>
      </c>
      <c r="HP4146">
        <v>0</v>
      </c>
      <c r="HR4146">
        <v>0</v>
      </c>
      <c r="HS4146">
        <v>4000</v>
      </c>
      <c r="HU4146" t="s">
        <v>900</v>
      </c>
      <c r="HV4146" t="s">
        <v>193</v>
      </c>
      <c r="HW4146" t="s">
        <v>194</v>
      </c>
      <c r="HX4146" t="s">
        <v>1846</v>
      </c>
      <c r="HY4146">
        <v>7.5917999999999999E-2</v>
      </c>
      <c r="HZ4146" t="s">
        <v>195</v>
      </c>
      <c r="IA4146" t="s">
        <v>196</v>
      </c>
      <c r="IB4146" t="s">
        <v>457</v>
      </c>
      <c r="IC4146" t="s">
        <v>556</v>
      </c>
      <c r="IN4146">
        <v>0</v>
      </c>
      <c r="IS4146" s="8">
        <v>45755</v>
      </c>
    </row>
    <row r="4147" spans="1:253" x14ac:dyDescent="0.25">
      <c r="A4147" t="s">
        <v>841</v>
      </c>
      <c r="B4147" t="s">
        <v>2489</v>
      </c>
      <c r="C4147" t="s">
        <v>557</v>
      </c>
      <c r="E4147" t="s">
        <v>2490</v>
      </c>
      <c r="F4147" t="s">
        <v>603</v>
      </c>
      <c r="G4147" t="s">
        <v>604</v>
      </c>
      <c r="H4147" t="s">
        <v>455</v>
      </c>
      <c r="I4147" t="s">
        <v>560</v>
      </c>
      <c r="J4147" s="8">
        <v>45032</v>
      </c>
      <c r="K4147" t="s">
        <v>189</v>
      </c>
      <c r="L4147" t="s">
        <v>9243</v>
      </c>
      <c r="O4147" s="8">
        <v>45759</v>
      </c>
      <c r="P4147" s="24">
        <v>45756.749131944445</v>
      </c>
      <c r="Q4147" t="s">
        <v>26</v>
      </c>
      <c r="R4147">
        <v>202516</v>
      </c>
      <c r="S4147">
        <v>775</v>
      </c>
      <c r="T4147">
        <v>775</v>
      </c>
      <c r="EV4147">
        <v>775</v>
      </c>
      <c r="GX4147">
        <v>9</v>
      </c>
      <c r="GY4147" t="s">
        <v>190</v>
      </c>
      <c r="GZ4147" t="s">
        <v>191</v>
      </c>
      <c r="HB4147" s="24">
        <v>45756.892129629632</v>
      </c>
      <c r="HD4147">
        <v>10.9091</v>
      </c>
      <c r="HE4147">
        <v>329.99972500000001</v>
      </c>
      <c r="HH4147" t="s">
        <v>192</v>
      </c>
      <c r="HN4147" t="s">
        <v>26</v>
      </c>
      <c r="HP4147">
        <v>0</v>
      </c>
      <c r="HR4147">
        <v>0</v>
      </c>
      <c r="HS4147">
        <v>775</v>
      </c>
      <c r="HU4147" t="s">
        <v>603</v>
      </c>
      <c r="HV4147" t="s">
        <v>193</v>
      </c>
      <c r="HW4147" t="s">
        <v>194</v>
      </c>
      <c r="HX4147" t="s">
        <v>605</v>
      </c>
      <c r="HY4147">
        <v>7.5917999999999999E-2</v>
      </c>
      <c r="HZ4147" t="s">
        <v>195</v>
      </c>
      <c r="IA4147" t="s">
        <v>196</v>
      </c>
      <c r="IB4147" t="s">
        <v>457</v>
      </c>
      <c r="IC4147" t="s">
        <v>556</v>
      </c>
      <c r="IN4147">
        <v>1</v>
      </c>
      <c r="IS4147" s="8">
        <v>45755</v>
      </c>
    </row>
    <row r="4148" spans="1:253" x14ac:dyDescent="0.25">
      <c r="A4148" t="s">
        <v>841</v>
      </c>
      <c r="B4148" t="s">
        <v>2487</v>
      </c>
      <c r="C4148" t="s">
        <v>557</v>
      </c>
      <c r="E4148" t="s">
        <v>2488</v>
      </c>
      <c r="F4148" t="s">
        <v>566</v>
      </c>
      <c r="G4148" t="s">
        <v>567</v>
      </c>
      <c r="H4148" t="s">
        <v>455</v>
      </c>
      <c r="I4148" t="s">
        <v>560</v>
      </c>
      <c r="J4148" s="8">
        <v>45019</v>
      </c>
      <c r="K4148" t="s">
        <v>189</v>
      </c>
      <c r="L4148" t="s">
        <v>9243</v>
      </c>
      <c r="O4148" s="8">
        <v>45759</v>
      </c>
      <c r="P4148" s="24">
        <v>45756.892129629632</v>
      </c>
      <c r="Q4148" t="s">
        <v>26</v>
      </c>
      <c r="R4148">
        <v>202516</v>
      </c>
      <c r="S4148">
        <v>2400</v>
      </c>
      <c r="T4148">
        <v>2400</v>
      </c>
      <c r="EV4148">
        <v>766</v>
      </c>
      <c r="EW4148">
        <v>1634</v>
      </c>
      <c r="GX4148">
        <v>2</v>
      </c>
      <c r="GY4148" t="s">
        <v>190</v>
      </c>
      <c r="GZ4148" t="s">
        <v>191</v>
      </c>
      <c r="HB4148" s="24">
        <v>45757.515300925923</v>
      </c>
      <c r="HD4148">
        <v>10.9091</v>
      </c>
      <c r="HE4148">
        <v>329.99972500000001</v>
      </c>
      <c r="HH4148" t="s">
        <v>192</v>
      </c>
      <c r="HN4148" t="s">
        <v>26</v>
      </c>
      <c r="HP4148">
        <v>0</v>
      </c>
      <c r="HR4148">
        <v>0</v>
      </c>
      <c r="HS4148">
        <v>2400</v>
      </c>
      <c r="HU4148" t="s">
        <v>566</v>
      </c>
      <c r="HV4148" t="s">
        <v>193</v>
      </c>
      <c r="HW4148" t="s">
        <v>194</v>
      </c>
      <c r="HX4148" t="s">
        <v>568</v>
      </c>
      <c r="HY4148">
        <v>7.5917999999999999E-2</v>
      </c>
      <c r="HZ4148" t="s">
        <v>195</v>
      </c>
      <c r="IA4148" t="s">
        <v>196</v>
      </c>
      <c r="IB4148" t="s">
        <v>457</v>
      </c>
      <c r="IC4148" t="s">
        <v>556</v>
      </c>
      <c r="IN4148">
        <v>1</v>
      </c>
      <c r="IS4148" s="8">
        <v>45755</v>
      </c>
    </row>
    <row r="4149" spans="1:253" x14ac:dyDescent="0.25">
      <c r="A4149" t="s">
        <v>841</v>
      </c>
      <c r="B4149" t="s">
        <v>11478</v>
      </c>
      <c r="C4149" t="s">
        <v>557</v>
      </c>
      <c r="E4149" t="s">
        <v>11479</v>
      </c>
      <c r="F4149" t="s">
        <v>582</v>
      </c>
      <c r="G4149" t="s">
        <v>583</v>
      </c>
      <c r="H4149" t="s">
        <v>455</v>
      </c>
      <c r="I4149" t="s">
        <v>560</v>
      </c>
      <c r="J4149" s="8">
        <v>45015</v>
      </c>
      <c r="K4149" t="s">
        <v>189</v>
      </c>
      <c r="L4149" t="s">
        <v>9243</v>
      </c>
      <c r="O4149" s="8">
        <v>45759</v>
      </c>
      <c r="P4149" s="24">
        <v>45757.515300925923</v>
      </c>
      <c r="Q4149" t="s">
        <v>26</v>
      </c>
      <c r="R4149">
        <v>202516</v>
      </c>
      <c r="S4149">
        <v>2400</v>
      </c>
      <c r="T4149">
        <v>2400</v>
      </c>
      <c r="EW4149">
        <v>2400</v>
      </c>
      <c r="GX4149">
        <v>3</v>
      </c>
      <c r="GY4149" t="s">
        <v>190</v>
      </c>
      <c r="GZ4149" t="s">
        <v>191</v>
      </c>
      <c r="HB4149" s="24">
        <v>45757.880833333336</v>
      </c>
      <c r="HD4149">
        <v>10.9091</v>
      </c>
      <c r="HE4149">
        <v>329.99972500000001</v>
      </c>
      <c r="HH4149" t="s">
        <v>192</v>
      </c>
      <c r="HN4149" t="s">
        <v>26</v>
      </c>
      <c r="HP4149">
        <v>0</v>
      </c>
      <c r="HR4149">
        <v>0</v>
      </c>
      <c r="HS4149">
        <v>2400</v>
      </c>
      <c r="HU4149" t="s">
        <v>582</v>
      </c>
      <c r="HV4149" t="s">
        <v>193</v>
      </c>
      <c r="HW4149" t="s">
        <v>194</v>
      </c>
      <c r="HX4149" t="s">
        <v>584</v>
      </c>
      <c r="HY4149">
        <v>7.5917999999999999E-2</v>
      </c>
      <c r="HZ4149" t="s">
        <v>195</v>
      </c>
      <c r="IA4149" t="s">
        <v>196</v>
      </c>
      <c r="IB4149" t="s">
        <v>457</v>
      </c>
      <c r="IC4149" t="s">
        <v>556</v>
      </c>
      <c r="IN4149">
        <v>2</v>
      </c>
      <c r="IS4149" s="8">
        <v>45755</v>
      </c>
    </row>
    <row r="4150" spans="1:253" x14ac:dyDescent="0.25">
      <c r="A4150" t="s">
        <v>841</v>
      </c>
      <c r="B4150" t="s">
        <v>11480</v>
      </c>
      <c r="C4150" t="s">
        <v>557</v>
      </c>
      <c r="E4150" t="s">
        <v>1972</v>
      </c>
      <c r="F4150" t="s">
        <v>558</v>
      </c>
      <c r="G4150" t="s">
        <v>559</v>
      </c>
      <c r="H4150" t="s">
        <v>455</v>
      </c>
      <c r="I4150" t="s">
        <v>560</v>
      </c>
      <c r="J4150" s="8">
        <v>45233</v>
      </c>
      <c r="K4150" t="s">
        <v>189</v>
      </c>
      <c r="L4150" t="s">
        <v>9243</v>
      </c>
      <c r="O4150" s="8">
        <v>45759</v>
      </c>
      <c r="P4150" s="24">
        <v>45757.880833333336</v>
      </c>
      <c r="Q4150" t="s">
        <v>26</v>
      </c>
      <c r="R4150">
        <v>202516</v>
      </c>
      <c r="S4150">
        <v>500</v>
      </c>
      <c r="T4150">
        <v>500</v>
      </c>
      <c r="EW4150">
        <v>500</v>
      </c>
      <c r="GX4150">
        <v>11</v>
      </c>
      <c r="GY4150" t="s">
        <v>190</v>
      </c>
      <c r="GZ4150" t="s">
        <v>191</v>
      </c>
      <c r="HB4150" s="24">
        <v>45757.948125000003</v>
      </c>
      <c r="HD4150">
        <v>10.9091</v>
      </c>
      <c r="HE4150">
        <v>329.99972500000001</v>
      </c>
      <c r="HH4150" t="s">
        <v>192</v>
      </c>
      <c r="HN4150" t="s">
        <v>26</v>
      </c>
      <c r="HP4150">
        <v>0</v>
      </c>
      <c r="HR4150">
        <v>0</v>
      </c>
      <c r="HS4150">
        <v>500</v>
      </c>
      <c r="HU4150" t="s">
        <v>558</v>
      </c>
      <c r="HV4150" t="s">
        <v>193</v>
      </c>
      <c r="HW4150" t="s">
        <v>194</v>
      </c>
      <c r="HX4150" t="s">
        <v>561</v>
      </c>
      <c r="HY4150">
        <v>7.4480000000000005E-2</v>
      </c>
      <c r="HZ4150" t="s">
        <v>195</v>
      </c>
      <c r="IA4150" t="s">
        <v>196</v>
      </c>
      <c r="IB4150" t="s">
        <v>465</v>
      </c>
      <c r="IC4150" t="s">
        <v>562</v>
      </c>
      <c r="IN4150">
        <v>2</v>
      </c>
      <c r="IS4150" s="8">
        <v>45755</v>
      </c>
    </row>
    <row r="4151" spans="1:253" x14ac:dyDescent="0.25">
      <c r="A4151" t="s">
        <v>841</v>
      </c>
      <c r="B4151" t="s">
        <v>11481</v>
      </c>
      <c r="C4151" t="s">
        <v>557</v>
      </c>
      <c r="E4151" t="s">
        <v>11482</v>
      </c>
      <c r="F4151" t="s">
        <v>588</v>
      </c>
      <c r="G4151" t="s">
        <v>589</v>
      </c>
      <c r="H4151" t="s">
        <v>455</v>
      </c>
      <c r="I4151" t="s">
        <v>560</v>
      </c>
      <c r="J4151" s="8">
        <v>45281</v>
      </c>
      <c r="K4151" t="s">
        <v>189</v>
      </c>
      <c r="L4151" t="s">
        <v>9243</v>
      </c>
      <c r="O4151" s="8">
        <v>45759</v>
      </c>
      <c r="P4151" s="24">
        <v>45757.948125000003</v>
      </c>
      <c r="Q4151" t="s">
        <v>26</v>
      </c>
      <c r="R4151">
        <v>202516</v>
      </c>
      <c r="S4151">
        <v>915</v>
      </c>
      <c r="T4151">
        <v>915</v>
      </c>
      <c r="EW4151">
        <v>356</v>
      </c>
      <c r="EX4151">
        <v>559</v>
      </c>
      <c r="GX4151">
        <v>2</v>
      </c>
      <c r="GY4151" t="s">
        <v>190</v>
      </c>
      <c r="GZ4151" t="s">
        <v>191</v>
      </c>
      <c r="HB4151" s="24">
        <v>45758.327546296299</v>
      </c>
      <c r="HD4151">
        <v>10.9091</v>
      </c>
      <c r="HE4151">
        <v>329.99972500000001</v>
      </c>
      <c r="HH4151" t="s">
        <v>192</v>
      </c>
      <c r="HN4151" t="s">
        <v>26</v>
      </c>
      <c r="HP4151">
        <v>0</v>
      </c>
      <c r="HR4151">
        <v>0</v>
      </c>
      <c r="HS4151">
        <v>915</v>
      </c>
      <c r="HU4151" t="s">
        <v>588</v>
      </c>
      <c r="HV4151" t="s">
        <v>193</v>
      </c>
      <c r="HW4151" t="s">
        <v>194</v>
      </c>
      <c r="HX4151" t="s">
        <v>590</v>
      </c>
      <c r="HY4151">
        <v>7.5917999999999999E-2</v>
      </c>
      <c r="HZ4151" t="s">
        <v>195</v>
      </c>
      <c r="IA4151" t="s">
        <v>196</v>
      </c>
      <c r="IB4151" t="s">
        <v>457</v>
      </c>
      <c r="IC4151" t="s">
        <v>556</v>
      </c>
      <c r="IN4151">
        <v>2</v>
      </c>
      <c r="IS4151" s="8">
        <v>45755</v>
      </c>
    </row>
    <row r="4152" spans="1:253" x14ac:dyDescent="0.25">
      <c r="A4152" t="s">
        <v>841</v>
      </c>
      <c r="B4152" t="s">
        <v>11485</v>
      </c>
      <c r="C4152" t="s">
        <v>557</v>
      </c>
      <c r="E4152" t="s">
        <v>11486</v>
      </c>
      <c r="F4152" t="s">
        <v>588</v>
      </c>
      <c r="G4152" t="s">
        <v>589</v>
      </c>
      <c r="H4152" t="s">
        <v>455</v>
      </c>
      <c r="I4152" t="s">
        <v>560</v>
      </c>
      <c r="J4152" s="8">
        <v>45281</v>
      </c>
      <c r="K4152" t="s">
        <v>189</v>
      </c>
      <c r="L4152" t="s">
        <v>9243</v>
      </c>
      <c r="O4152" s="8">
        <v>45766</v>
      </c>
      <c r="P4152" s="24">
        <v>45761.253472222219</v>
      </c>
      <c r="Q4152" t="s">
        <v>26</v>
      </c>
      <c r="R4152">
        <v>202517</v>
      </c>
      <c r="S4152">
        <v>400</v>
      </c>
      <c r="T4152">
        <v>400</v>
      </c>
      <c r="FA4152">
        <v>400</v>
      </c>
      <c r="GX4152">
        <v>2</v>
      </c>
      <c r="GY4152" t="s">
        <v>190</v>
      </c>
      <c r="GZ4152" t="s">
        <v>191</v>
      </c>
      <c r="HB4152" s="24">
        <v>45761.307442129626</v>
      </c>
      <c r="HD4152">
        <v>10.9091</v>
      </c>
      <c r="HE4152">
        <v>329.99972500000001</v>
      </c>
      <c r="HH4152" t="s">
        <v>192</v>
      </c>
      <c r="HN4152" t="s">
        <v>26</v>
      </c>
      <c r="HP4152">
        <v>0</v>
      </c>
      <c r="HR4152">
        <v>0</v>
      </c>
      <c r="HS4152">
        <v>400</v>
      </c>
      <c r="HU4152" t="s">
        <v>588</v>
      </c>
      <c r="HV4152" t="s">
        <v>193</v>
      </c>
      <c r="HW4152" t="s">
        <v>194</v>
      </c>
      <c r="HX4152" t="s">
        <v>590</v>
      </c>
      <c r="HY4152">
        <v>7.5917999999999999E-2</v>
      </c>
      <c r="HZ4152" t="s">
        <v>195</v>
      </c>
      <c r="IA4152" t="s">
        <v>196</v>
      </c>
      <c r="IB4152" t="s">
        <v>457</v>
      </c>
      <c r="IC4152" t="s">
        <v>556</v>
      </c>
      <c r="IN4152">
        <v>-1</v>
      </c>
      <c r="IS4152" s="8">
        <v>45762</v>
      </c>
    </row>
    <row r="4153" spans="1:253" x14ac:dyDescent="0.25">
      <c r="A4153" t="s">
        <v>841</v>
      </c>
      <c r="B4153" t="s">
        <v>2860</v>
      </c>
      <c r="C4153" t="s">
        <v>557</v>
      </c>
      <c r="E4153" t="s">
        <v>2861</v>
      </c>
      <c r="F4153" t="s">
        <v>603</v>
      </c>
      <c r="G4153" t="s">
        <v>604</v>
      </c>
      <c r="H4153" t="s">
        <v>455</v>
      </c>
      <c r="I4153" t="s">
        <v>560</v>
      </c>
      <c r="J4153" s="8">
        <v>45032</v>
      </c>
      <c r="K4153" t="s">
        <v>189</v>
      </c>
      <c r="L4153" t="s">
        <v>9243</v>
      </c>
      <c r="O4153" s="8">
        <v>45766</v>
      </c>
      <c r="P4153" s="24">
        <v>45761.307442129626</v>
      </c>
      <c r="Q4153" t="s">
        <v>26</v>
      </c>
      <c r="R4153">
        <v>202517</v>
      </c>
      <c r="S4153">
        <v>775</v>
      </c>
      <c r="T4153">
        <v>775</v>
      </c>
      <c r="FA4153">
        <v>775</v>
      </c>
      <c r="GX4153">
        <v>9</v>
      </c>
      <c r="GY4153" t="s">
        <v>190</v>
      </c>
      <c r="GZ4153" t="s">
        <v>191</v>
      </c>
      <c r="HB4153" s="24">
        <v>45761.412245370368</v>
      </c>
      <c r="HD4153">
        <v>10.9091</v>
      </c>
      <c r="HE4153">
        <v>329.99972500000001</v>
      </c>
      <c r="HH4153" t="s">
        <v>192</v>
      </c>
      <c r="HN4153" t="s">
        <v>26</v>
      </c>
      <c r="HP4153">
        <v>0</v>
      </c>
      <c r="HR4153">
        <v>0</v>
      </c>
      <c r="HS4153">
        <v>775</v>
      </c>
      <c r="HU4153" t="s">
        <v>603</v>
      </c>
      <c r="HV4153" t="s">
        <v>193</v>
      </c>
      <c r="HW4153" t="s">
        <v>194</v>
      </c>
      <c r="HX4153" t="s">
        <v>605</v>
      </c>
      <c r="HY4153">
        <v>7.5917999999999999E-2</v>
      </c>
      <c r="HZ4153" t="s">
        <v>195</v>
      </c>
      <c r="IA4153" t="s">
        <v>196</v>
      </c>
      <c r="IB4153" t="s">
        <v>457</v>
      </c>
      <c r="IC4153" t="s">
        <v>556</v>
      </c>
      <c r="IN4153">
        <v>-1</v>
      </c>
      <c r="IS4153" s="8">
        <v>45762</v>
      </c>
    </row>
    <row r="4154" spans="1:253" x14ac:dyDescent="0.25">
      <c r="A4154" t="s">
        <v>841</v>
      </c>
      <c r="B4154" t="s">
        <v>2858</v>
      </c>
      <c r="C4154" t="s">
        <v>557</v>
      </c>
      <c r="E4154" t="s">
        <v>2859</v>
      </c>
      <c r="F4154" t="s">
        <v>566</v>
      </c>
      <c r="G4154" t="s">
        <v>567</v>
      </c>
      <c r="H4154" t="s">
        <v>455</v>
      </c>
      <c r="I4154" t="s">
        <v>560</v>
      </c>
      <c r="J4154" s="8">
        <v>45019</v>
      </c>
      <c r="K4154" t="s">
        <v>189</v>
      </c>
      <c r="L4154" t="s">
        <v>9243</v>
      </c>
      <c r="O4154" s="8">
        <v>45766</v>
      </c>
      <c r="P4154" s="24">
        <v>45761.412245370368</v>
      </c>
      <c r="Q4154" t="s">
        <v>26</v>
      </c>
      <c r="R4154">
        <v>202517</v>
      </c>
      <c r="S4154">
        <v>3928</v>
      </c>
      <c r="T4154">
        <v>3928</v>
      </c>
      <c r="FA4154">
        <v>3715</v>
      </c>
      <c r="FB4154">
        <v>213</v>
      </c>
      <c r="GX4154">
        <v>2</v>
      </c>
      <c r="GY4154" t="s">
        <v>190</v>
      </c>
      <c r="GZ4154" t="s">
        <v>191</v>
      </c>
      <c r="HB4154" s="24">
        <v>45762.280428240738</v>
      </c>
      <c r="HD4154">
        <v>10.9091</v>
      </c>
      <c r="HE4154">
        <v>329.99972500000001</v>
      </c>
      <c r="HH4154" t="s">
        <v>192</v>
      </c>
      <c r="HN4154" t="s">
        <v>26</v>
      </c>
      <c r="HP4154">
        <v>0</v>
      </c>
      <c r="HR4154">
        <v>0</v>
      </c>
      <c r="HS4154">
        <v>3928</v>
      </c>
      <c r="HU4154" t="s">
        <v>566</v>
      </c>
      <c r="HV4154" t="s">
        <v>193</v>
      </c>
      <c r="HW4154" t="s">
        <v>194</v>
      </c>
      <c r="HX4154" t="s">
        <v>568</v>
      </c>
      <c r="HY4154">
        <v>7.5917999999999999E-2</v>
      </c>
      <c r="HZ4154" t="s">
        <v>195</v>
      </c>
      <c r="IA4154" t="s">
        <v>196</v>
      </c>
      <c r="IB4154" t="s">
        <v>457</v>
      </c>
      <c r="IC4154" t="s">
        <v>556</v>
      </c>
      <c r="IN4154">
        <v>-1</v>
      </c>
      <c r="IS4154" s="8">
        <v>45762</v>
      </c>
    </row>
    <row r="4155" spans="1:253" x14ac:dyDescent="0.25">
      <c r="A4155" t="s">
        <v>841</v>
      </c>
      <c r="B4155" t="s">
        <v>11487</v>
      </c>
      <c r="C4155" t="s">
        <v>557</v>
      </c>
      <c r="E4155" t="s">
        <v>11488</v>
      </c>
      <c r="F4155" t="s">
        <v>582</v>
      </c>
      <c r="G4155" t="s">
        <v>583</v>
      </c>
      <c r="H4155" t="s">
        <v>455</v>
      </c>
      <c r="I4155" t="s">
        <v>560</v>
      </c>
      <c r="J4155" s="8">
        <v>45015</v>
      </c>
      <c r="K4155" t="s">
        <v>189</v>
      </c>
      <c r="L4155" t="s">
        <v>9243</v>
      </c>
      <c r="O4155" s="8">
        <v>45766</v>
      </c>
      <c r="P4155" s="24">
        <v>45762.280428240738</v>
      </c>
      <c r="Q4155" t="s">
        <v>26</v>
      </c>
      <c r="R4155">
        <v>202517</v>
      </c>
      <c r="S4155">
        <v>2800</v>
      </c>
      <c r="T4155">
        <v>2800</v>
      </c>
      <c r="FB4155">
        <v>2800</v>
      </c>
      <c r="GX4155">
        <v>3</v>
      </c>
      <c r="GY4155" t="s">
        <v>190</v>
      </c>
      <c r="GZ4155" t="s">
        <v>191</v>
      </c>
      <c r="HB4155" s="24">
        <v>45762.703402777777</v>
      </c>
      <c r="HD4155">
        <v>10.9091</v>
      </c>
      <c r="HE4155">
        <v>329.99972500000001</v>
      </c>
      <c r="HH4155" t="s">
        <v>192</v>
      </c>
      <c r="HN4155" t="s">
        <v>26</v>
      </c>
      <c r="HP4155">
        <v>0</v>
      </c>
      <c r="HR4155">
        <v>0</v>
      </c>
      <c r="HS4155">
        <v>2800</v>
      </c>
      <c r="HU4155" t="s">
        <v>582</v>
      </c>
      <c r="HV4155" t="s">
        <v>193</v>
      </c>
      <c r="HW4155" t="s">
        <v>194</v>
      </c>
      <c r="HX4155" t="s">
        <v>584</v>
      </c>
      <c r="HY4155">
        <v>7.5917999999999999E-2</v>
      </c>
      <c r="HZ4155" t="s">
        <v>195</v>
      </c>
      <c r="IA4155" t="s">
        <v>196</v>
      </c>
      <c r="IB4155" t="s">
        <v>457</v>
      </c>
      <c r="IC4155" t="s">
        <v>556</v>
      </c>
      <c r="IN4155">
        <v>0</v>
      </c>
      <c r="IS4155" s="8">
        <v>45762</v>
      </c>
    </row>
    <row r="4156" spans="1:253" x14ac:dyDescent="0.25">
      <c r="A4156" t="s">
        <v>841</v>
      </c>
      <c r="B4156" t="s">
        <v>11498</v>
      </c>
      <c r="C4156" t="s">
        <v>557</v>
      </c>
      <c r="E4156" t="s">
        <v>1778</v>
      </c>
      <c r="F4156" t="s">
        <v>558</v>
      </c>
      <c r="G4156" t="s">
        <v>559</v>
      </c>
      <c r="H4156" t="s">
        <v>455</v>
      </c>
      <c r="I4156" t="s">
        <v>560</v>
      </c>
      <c r="J4156" s="8">
        <v>45233</v>
      </c>
      <c r="K4156" t="s">
        <v>189</v>
      </c>
      <c r="L4156" t="s">
        <v>9243</v>
      </c>
      <c r="O4156" s="8">
        <v>45766</v>
      </c>
      <c r="P4156" s="24">
        <v>45762.703402777777</v>
      </c>
      <c r="Q4156" t="s">
        <v>26</v>
      </c>
      <c r="R4156">
        <v>202517</v>
      </c>
      <c r="S4156">
        <v>290</v>
      </c>
      <c r="T4156">
        <v>290</v>
      </c>
      <c r="FB4156">
        <v>290</v>
      </c>
      <c r="GX4156">
        <v>11</v>
      </c>
      <c r="GY4156" t="s">
        <v>190</v>
      </c>
      <c r="GZ4156" t="s">
        <v>191</v>
      </c>
      <c r="HB4156" s="24">
        <v>45762.743495370371</v>
      </c>
      <c r="HD4156">
        <v>10.9091</v>
      </c>
      <c r="HE4156">
        <v>329.99972500000001</v>
      </c>
      <c r="HH4156" t="s">
        <v>192</v>
      </c>
      <c r="HN4156" t="s">
        <v>26</v>
      </c>
      <c r="HP4156">
        <v>0</v>
      </c>
      <c r="HR4156">
        <v>0</v>
      </c>
      <c r="HS4156">
        <v>290</v>
      </c>
      <c r="HU4156" t="s">
        <v>558</v>
      </c>
      <c r="HV4156" t="s">
        <v>193</v>
      </c>
      <c r="HW4156" t="s">
        <v>194</v>
      </c>
      <c r="HX4156" t="s">
        <v>561</v>
      </c>
      <c r="HY4156">
        <v>7.4480000000000005E-2</v>
      </c>
      <c r="HZ4156" t="s">
        <v>195</v>
      </c>
      <c r="IA4156" t="s">
        <v>196</v>
      </c>
      <c r="IB4156" t="s">
        <v>465</v>
      </c>
      <c r="IC4156" t="s">
        <v>562</v>
      </c>
      <c r="IN4156">
        <v>0</v>
      </c>
      <c r="IS4156" s="8">
        <v>45762</v>
      </c>
    </row>
    <row r="4157" spans="1:253" x14ac:dyDescent="0.25">
      <c r="A4157" t="s">
        <v>841</v>
      </c>
      <c r="B4157" t="s">
        <v>2866</v>
      </c>
      <c r="C4157" t="s">
        <v>557</v>
      </c>
      <c r="E4157" t="s">
        <v>2867</v>
      </c>
      <c r="F4157" t="s">
        <v>572</v>
      </c>
      <c r="G4157" t="s">
        <v>573</v>
      </c>
      <c r="H4157" t="s">
        <v>455</v>
      </c>
      <c r="I4157" t="s">
        <v>554</v>
      </c>
      <c r="J4157" s="8">
        <v>45181</v>
      </c>
      <c r="K4157" t="s">
        <v>189</v>
      </c>
      <c r="L4157" t="s">
        <v>9243</v>
      </c>
      <c r="O4157" s="8">
        <v>45766</v>
      </c>
      <c r="P4157" s="24">
        <v>45762.743495370371</v>
      </c>
      <c r="Q4157" t="s">
        <v>26</v>
      </c>
      <c r="R4157">
        <v>202517</v>
      </c>
      <c r="S4157">
        <v>575</v>
      </c>
      <c r="T4157">
        <v>575</v>
      </c>
      <c r="FB4157">
        <v>575</v>
      </c>
      <c r="GX4157">
        <v>25</v>
      </c>
      <c r="GY4157" t="s">
        <v>190</v>
      </c>
      <c r="GZ4157" t="s">
        <v>191</v>
      </c>
      <c r="HB4157" s="24">
        <v>45762.88077546296</v>
      </c>
      <c r="HD4157">
        <v>13.8462</v>
      </c>
      <c r="HE4157">
        <v>259.99913299999997</v>
      </c>
      <c r="HH4157" t="s">
        <v>192</v>
      </c>
      <c r="HN4157" t="s">
        <v>26</v>
      </c>
      <c r="HP4157">
        <v>0</v>
      </c>
      <c r="HR4157">
        <v>0</v>
      </c>
      <c r="HS4157">
        <v>575</v>
      </c>
      <c r="HU4157" t="s">
        <v>572</v>
      </c>
      <c r="HV4157" t="s">
        <v>193</v>
      </c>
      <c r="HW4157" t="s">
        <v>194</v>
      </c>
      <c r="HX4157" t="s">
        <v>574</v>
      </c>
      <c r="HY4157">
        <v>8.9125999999999997E-2</v>
      </c>
      <c r="HZ4157" t="s">
        <v>195</v>
      </c>
      <c r="IA4157" t="s">
        <v>196</v>
      </c>
      <c r="IB4157" t="s">
        <v>457</v>
      </c>
      <c r="IC4157" t="s">
        <v>556</v>
      </c>
      <c r="IN4157">
        <v>0</v>
      </c>
      <c r="IS4157" s="8">
        <v>45762</v>
      </c>
    </row>
    <row r="4158" spans="1:253" x14ac:dyDescent="0.25">
      <c r="A4158" t="s">
        <v>841</v>
      </c>
      <c r="B4158" t="s">
        <v>2868</v>
      </c>
      <c r="C4158" t="s">
        <v>557</v>
      </c>
      <c r="E4158" t="s">
        <v>2869</v>
      </c>
      <c r="F4158" t="s">
        <v>563</v>
      </c>
      <c r="G4158" t="s">
        <v>564</v>
      </c>
      <c r="H4158" t="s">
        <v>455</v>
      </c>
      <c r="I4158" t="s">
        <v>554</v>
      </c>
      <c r="J4158" s="8">
        <v>45015</v>
      </c>
      <c r="K4158" t="s">
        <v>189</v>
      </c>
      <c r="L4158" t="s">
        <v>9243</v>
      </c>
      <c r="O4158" s="8">
        <v>45766</v>
      </c>
      <c r="P4158" s="24">
        <v>45762.88077546296</v>
      </c>
      <c r="Q4158" t="s">
        <v>26</v>
      </c>
      <c r="R4158">
        <v>202517</v>
      </c>
      <c r="S4158">
        <v>2000</v>
      </c>
      <c r="T4158">
        <v>2000</v>
      </c>
      <c r="FB4158">
        <v>856</v>
      </c>
      <c r="FC4158">
        <v>1144</v>
      </c>
      <c r="GX4158">
        <v>26</v>
      </c>
      <c r="GY4158" t="s">
        <v>190</v>
      </c>
      <c r="GZ4158" t="s">
        <v>191</v>
      </c>
      <c r="HB4158" s="24">
        <v>45763.408310185187</v>
      </c>
      <c r="HD4158">
        <v>10.9091</v>
      </c>
      <c r="HE4158">
        <v>329.99972500000001</v>
      </c>
      <c r="HH4158" t="s">
        <v>192</v>
      </c>
      <c r="HN4158" t="s">
        <v>26</v>
      </c>
      <c r="HP4158">
        <v>0</v>
      </c>
      <c r="HR4158">
        <v>0</v>
      </c>
      <c r="HS4158">
        <v>2000</v>
      </c>
      <c r="HU4158" t="s">
        <v>563</v>
      </c>
      <c r="HV4158" t="s">
        <v>193</v>
      </c>
      <c r="HW4158" t="s">
        <v>194</v>
      </c>
      <c r="HX4158" t="s">
        <v>565</v>
      </c>
      <c r="HY4158">
        <v>8.9125999999999997E-2</v>
      </c>
      <c r="HZ4158" t="s">
        <v>195</v>
      </c>
      <c r="IA4158" t="s">
        <v>196</v>
      </c>
      <c r="IB4158" t="s">
        <v>457</v>
      </c>
      <c r="IC4158" t="s">
        <v>556</v>
      </c>
      <c r="IN4158">
        <v>0</v>
      </c>
      <c r="IS4158" s="8">
        <v>45762</v>
      </c>
    </row>
    <row r="4159" spans="1:253" x14ac:dyDescent="0.25">
      <c r="A4159" t="s">
        <v>841</v>
      </c>
      <c r="B4159" t="s">
        <v>2870</v>
      </c>
      <c r="C4159" t="s">
        <v>557</v>
      </c>
      <c r="E4159" t="s">
        <v>2871</v>
      </c>
      <c r="F4159" t="s">
        <v>611</v>
      </c>
      <c r="G4159" t="s">
        <v>612</v>
      </c>
      <c r="H4159" t="s">
        <v>455</v>
      </c>
      <c r="I4159" t="s">
        <v>554</v>
      </c>
      <c r="J4159" s="8">
        <v>45181</v>
      </c>
      <c r="K4159" t="s">
        <v>189</v>
      </c>
      <c r="L4159" t="s">
        <v>9243</v>
      </c>
      <c r="O4159" s="8">
        <v>45766</v>
      </c>
      <c r="P4159" s="24">
        <v>45763.408310185187</v>
      </c>
      <c r="Q4159" t="s">
        <v>26</v>
      </c>
      <c r="R4159">
        <v>202517</v>
      </c>
      <c r="S4159">
        <v>103</v>
      </c>
      <c r="T4159">
        <v>103</v>
      </c>
      <c r="FC4159">
        <v>103</v>
      </c>
      <c r="GX4159">
        <v>50</v>
      </c>
      <c r="GY4159" t="s">
        <v>190</v>
      </c>
      <c r="GZ4159" t="s">
        <v>191</v>
      </c>
      <c r="HB4159" s="24">
        <v>45763.426087962966</v>
      </c>
      <c r="HD4159">
        <v>12</v>
      </c>
      <c r="HE4159">
        <v>300</v>
      </c>
      <c r="HH4159" t="s">
        <v>192</v>
      </c>
      <c r="HN4159" t="s">
        <v>26</v>
      </c>
      <c r="HP4159">
        <v>0</v>
      </c>
      <c r="HR4159">
        <v>0</v>
      </c>
      <c r="HS4159">
        <v>103</v>
      </c>
      <c r="HU4159" t="s">
        <v>611</v>
      </c>
      <c r="HV4159" t="s">
        <v>193</v>
      </c>
      <c r="HW4159" t="s">
        <v>194</v>
      </c>
      <c r="HX4159" t="s">
        <v>613</v>
      </c>
      <c r="HY4159">
        <v>8.9125999999999997E-2</v>
      </c>
      <c r="HZ4159" t="s">
        <v>195</v>
      </c>
      <c r="IA4159" t="s">
        <v>196</v>
      </c>
      <c r="IB4159" t="s">
        <v>457</v>
      </c>
      <c r="IC4159" t="s">
        <v>556</v>
      </c>
      <c r="IN4159">
        <v>1</v>
      </c>
      <c r="IS4159" s="8">
        <v>45762</v>
      </c>
    </row>
    <row r="4160" spans="1:253" x14ac:dyDescent="0.25">
      <c r="A4160" t="s">
        <v>841</v>
      </c>
      <c r="B4160" t="s">
        <v>2872</v>
      </c>
      <c r="C4160" t="s">
        <v>557</v>
      </c>
      <c r="E4160" t="s">
        <v>2873</v>
      </c>
      <c r="F4160" t="s">
        <v>585</v>
      </c>
      <c r="G4160" t="s">
        <v>586</v>
      </c>
      <c r="H4160" t="s">
        <v>455</v>
      </c>
      <c r="I4160" t="s">
        <v>554</v>
      </c>
      <c r="J4160" s="8">
        <v>45028</v>
      </c>
      <c r="K4160" t="s">
        <v>189</v>
      </c>
      <c r="L4160" t="s">
        <v>9243</v>
      </c>
      <c r="O4160" s="8">
        <v>45766</v>
      </c>
      <c r="P4160" s="24">
        <v>45763.426087962966</v>
      </c>
      <c r="Q4160" t="s">
        <v>26</v>
      </c>
      <c r="R4160">
        <v>202517</v>
      </c>
      <c r="S4160">
        <v>1000</v>
      </c>
      <c r="T4160">
        <v>1000</v>
      </c>
      <c r="FC4160">
        <v>1000</v>
      </c>
      <c r="GX4160">
        <v>2</v>
      </c>
      <c r="GY4160" t="s">
        <v>190</v>
      </c>
      <c r="GZ4160" t="s">
        <v>191</v>
      </c>
      <c r="HB4160" s="24">
        <v>45763.600960648146</v>
      </c>
      <c r="HD4160">
        <v>10.9091</v>
      </c>
      <c r="HE4160">
        <v>329.99972500000001</v>
      </c>
      <c r="HH4160" t="s">
        <v>192</v>
      </c>
      <c r="HN4160" t="s">
        <v>26</v>
      </c>
      <c r="HP4160">
        <v>0</v>
      </c>
      <c r="HR4160">
        <v>0</v>
      </c>
      <c r="HS4160">
        <v>1000</v>
      </c>
      <c r="HU4160" t="s">
        <v>585</v>
      </c>
      <c r="HV4160" t="s">
        <v>193</v>
      </c>
      <c r="HW4160" t="s">
        <v>194</v>
      </c>
      <c r="HX4160" t="s">
        <v>587</v>
      </c>
      <c r="HY4160">
        <v>8.2428000000000001E-2</v>
      </c>
      <c r="HZ4160" t="s">
        <v>195</v>
      </c>
      <c r="IA4160" t="s">
        <v>196</v>
      </c>
      <c r="IB4160" t="s">
        <v>457</v>
      </c>
      <c r="IC4160" t="s">
        <v>556</v>
      </c>
      <c r="IN4160">
        <v>1</v>
      </c>
      <c r="IS4160" s="8">
        <v>45762</v>
      </c>
    </row>
    <row r="4161" spans="1:253" x14ac:dyDescent="0.25">
      <c r="A4161" t="s">
        <v>841</v>
      </c>
      <c r="B4161" t="s">
        <v>2874</v>
      </c>
      <c r="C4161" t="s">
        <v>557</v>
      </c>
      <c r="E4161" t="s">
        <v>2875</v>
      </c>
      <c r="F4161" t="s">
        <v>569</v>
      </c>
      <c r="G4161" t="s">
        <v>570</v>
      </c>
      <c r="H4161" t="s">
        <v>455</v>
      </c>
      <c r="I4161" t="s">
        <v>554</v>
      </c>
      <c r="J4161" s="8">
        <v>45015</v>
      </c>
      <c r="K4161" t="s">
        <v>189</v>
      </c>
      <c r="L4161" t="s">
        <v>9243</v>
      </c>
      <c r="O4161" s="8">
        <v>45766</v>
      </c>
      <c r="P4161" s="24">
        <v>45763.600960648146</v>
      </c>
      <c r="Q4161" t="s">
        <v>26</v>
      </c>
      <c r="R4161">
        <v>202517</v>
      </c>
      <c r="S4161">
        <v>2400</v>
      </c>
      <c r="T4161">
        <v>2400</v>
      </c>
      <c r="FC4161">
        <v>2400</v>
      </c>
      <c r="GX4161">
        <v>10</v>
      </c>
      <c r="GY4161" t="s">
        <v>190</v>
      </c>
      <c r="GZ4161" t="s">
        <v>191</v>
      </c>
      <c r="HB4161" s="24">
        <v>45763.970648148148</v>
      </c>
      <c r="HD4161">
        <v>10.9091</v>
      </c>
      <c r="HE4161">
        <v>329.99972500000001</v>
      </c>
      <c r="HH4161" t="s">
        <v>192</v>
      </c>
      <c r="HN4161" t="s">
        <v>26</v>
      </c>
      <c r="HP4161">
        <v>0</v>
      </c>
      <c r="HR4161">
        <v>0</v>
      </c>
      <c r="HS4161">
        <v>2400</v>
      </c>
      <c r="HU4161" t="s">
        <v>569</v>
      </c>
      <c r="HV4161" t="s">
        <v>193</v>
      </c>
      <c r="HW4161" t="s">
        <v>194</v>
      </c>
      <c r="HX4161" t="s">
        <v>571</v>
      </c>
      <c r="HY4161">
        <v>8.9125999999999997E-2</v>
      </c>
      <c r="HZ4161" t="s">
        <v>195</v>
      </c>
      <c r="IA4161" t="s">
        <v>196</v>
      </c>
      <c r="IB4161" t="s">
        <v>457</v>
      </c>
      <c r="IC4161" t="s">
        <v>556</v>
      </c>
      <c r="IN4161">
        <v>1</v>
      </c>
      <c r="IS4161" s="8">
        <v>45762</v>
      </c>
    </row>
    <row r="4162" spans="1:253" x14ac:dyDescent="0.25">
      <c r="A4162" t="s">
        <v>841</v>
      </c>
      <c r="B4162" t="s">
        <v>2876</v>
      </c>
      <c r="C4162" t="s">
        <v>557</v>
      </c>
      <c r="E4162" t="s">
        <v>2877</v>
      </c>
      <c r="F4162" t="s">
        <v>552</v>
      </c>
      <c r="G4162" t="s">
        <v>553</v>
      </c>
      <c r="H4162" t="s">
        <v>507</v>
      </c>
      <c r="I4162" t="s">
        <v>554</v>
      </c>
      <c r="J4162" s="8">
        <v>45271</v>
      </c>
      <c r="K4162" t="s">
        <v>189</v>
      </c>
      <c r="L4162" t="s">
        <v>9243</v>
      </c>
      <c r="O4162" s="8">
        <v>45766</v>
      </c>
      <c r="P4162" s="24">
        <v>45763.970648148148</v>
      </c>
      <c r="Q4162" t="s">
        <v>26</v>
      </c>
      <c r="R4162">
        <v>202517</v>
      </c>
      <c r="S4162">
        <v>410</v>
      </c>
      <c r="T4162">
        <v>410</v>
      </c>
      <c r="FC4162">
        <v>232</v>
      </c>
      <c r="FD4162">
        <v>178</v>
      </c>
      <c r="GX4162">
        <v>12</v>
      </c>
      <c r="GY4162" t="s">
        <v>190</v>
      </c>
      <c r="GZ4162" t="s">
        <v>191</v>
      </c>
      <c r="HB4162" s="24">
        <v>45764.275891203702</v>
      </c>
      <c r="HD4162">
        <v>10.9091</v>
      </c>
      <c r="HE4162">
        <v>329.99972500000001</v>
      </c>
      <c r="HH4162" t="s">
        <v>192</v>
      </c>
      <c r="HN4162" t="s">
        <v>26</v>
      </c>
      <c r="HP4162">
        <v>0</v>
      </c>
      <c r="HR4162">
        <v>0</v>
      </c>
      <c r="HS4162">
        <v>410</v>
      </c>
      <c r="HU4162" t="s">
        <v>552</v>
      </c>
      <c r="HV4162" t="s">
        <v>193</v>
      </c>
      <c r="HW4162" t="s">
        <v>194</v>
      </c>
      <c r="HX4162" t="s">
        <v>555</v>
      </c>
      <c r="HY4162">
        <v>8.9125999999999997E-2</v>
      </c>
      <c r="HZ4162" t="s">
        <v>195</v>
      </c>
      <c r="IA4162" t="s">
        <v>196</v>
      </c>
      <c r="IB4162" t="s">
        <v>457</v>
      </c>
      <c r="IC4162" t="s">
        <v>556</v>
      </c>
      <c r="IN4162">
        <v>1</v>
      </c>
      <c r="IS4162" s="8">
        <v>45762</v>
      </c>
    </row>
    <row r="4163" spans="1:253" x14ac:dyDescent="0.25">
      <c r="A4163" t="s">
        <v>841</v>
      </c>
      <c r="B4163" t="s">
        <v>11493</v>
      </c>
      <c r="C4163" t="s">
        <v>557</v>
      </c>
      <c r="E4163" t="s">
        <v>3012</v>
      </c>
      <c r="F4163" t="s">
        <v>607</v>
      </c>
      <c r="G4163" t="s">
        <v>1292</v>
      </c>
      <c r="H4163" t="s">
        <v>455</v>
      </c>
      <c r="I4163" t="s">
        <v>554</v>
      </c>
      <c r="J4163" s="8">
        <v>45231</v>
      </c>
      <c r="K4163" t="s">
        <v>189</v>
      </c>
      <c r="L4163" t="s">
        <v>9243</v>
      </c>
      <c r="O4163" s="8">
        <v>45766</v>
      </c>
      <c r="P4163" s="24">
        <v>45764.275891203702</v>
      </c>
      <c r="Q4163" t="s">
        <v>26</v>
      </c>
      <c r="R4163">
        <v>202517</v>
      </c>
      <c r="S4163">
        <v>281</v>
      </c>
      <c r="T4163">
        <v>281</v>
      </c>
      <c r="FD4163">
        <v>281</v>
      </c>
      <c r="GX4163">
        <v>11</v>
      </c>
      <c r="GY4163" t="s">
        <v>190</v>
      </c>
      <c r="GZ4163" t="s">
        <v>191</v>
      </c>
      <c r="HB4163" s="24">
        <v>45764.314849537041</v>
      </c>
      <c r="HD4163">
        <v>10.9091</v>
      </c>
      <c r="HE4163">
        <v>329.99972500000001</v>
      </c>
      <c r="HH4163" t="s">
        <v>192</v>
      </c>
      <c r="HN4163" t="s">
        <v>26</v>
      </c>
      <c r="HP4163">
        <v>0</v>
      </c>
      <c r="HR4163">
        <v>0</v>
      </c>
      <c r="HS4163">
        <v>281</v>
      </c>
      <c r="HU4163" t="s">
        <v>607</v>
      </c>
      <c r="HV4163" t="s">
        <v>193</v>
      </c>
      <c r="HW4163" t="s">
        <v>194</v>
      </c>
      <c r="HX4163" t="s">
        <v>1293</v>
      </c>
      <c r="HY4163">
        <v>8.2859000000000002E-2</v>
      </c>
      <c r="HZ4163" t="s">
        <v>195</v>
      </c>
      <c r="IA4163" t="s">
        <v>196</v>
      </c>
      <c r="IB4163" t="s">
        <v>465</v>
      </c>
      <c r="IC4163" t="s">
        <v>562</v>
      </c>
      <c r="IN4163">
        <v>2</v>
      </c>
      <c r="IS4163" s="8">
        <v>45762</v>
      </c>
    </row>
    <row r="4164" spans="1:253" x14ac:dyDescent="0.25">
      <c r="A4164" t="s">
        <v>841</v>
      </c>
      <c r="B4164" t="s">
        <v>11494</v>
      </c>
      <c r="C4164" t="s">
        <v>557</v>
      </c>
      <c r="E4164" t="s">
        <v>11495</v>
      </c>
      <c r="F4164" t="s">
        <v>899</v>
      </c>
      <c r="G4164" t="s">
        <v>1477</v>
      </c>
      <c r="H4164" t="s">
        <v>455</v>
      </c>
      <c r="I4164" t="s">
        <v>554</v>
      </c>
      <c r="J4164" s="8">
        <v>45475</v>
      </c>
      <c r="K4164" t="s">
        <v>189</v>
      </c>
      <c r="L4164" t="s">
        <v>9243</v>
      </c>
      <c r="O4164" s="8">
        <v>45766</v>
      </c>
      <c r="P4164" s="24">
        <v>45764.314849537041</v>
      </c>
      <c r="Q4164" t="s">
        <v>26</v>
      </c>
      <c r="R4164">
        <v>202517</v>
      </c>
      <c r="S4164">
        <v>1000</v>
      </c>
      <c r="T4164">
        <v>1000</v>
      </c>
      <c r="FD4164">
        <v>1000</v>
      </c>
      <c r="GX4164">
        <v>100</v>
      </c>
      <c r="GY4164" t="s">
        <v>190</v>
      </c>
      <c r="GZ4164" t="s">
        <v>190</v>
      </c>
      <c r="HB4164" s="24">
        <v>45764.493194444447</v>
      </c>
      <c r="HD4164">
        <v>10.9091</v>
      </c>
      <c r="HE4164">
        <v>329.99972500000001</v>
      </c>
      <c r="HH4164" t="s">
        <v>192</v>
      </c>
      <c r="HN4164" t="s">
        <v>26</v>
      </c>
      <c r="HP4164">
        <v>0</v>
      </c>
      <c r="HR4164">
        <v>0</v>
      </c>
      <c r="HS4164">
        <v>1000</v>
      </c>
      <c r="HU4164" t="s">
        <v>899</v>
      </c>
      <c r="HV4164" t="s">
        <v>193</v>
      </c>
      <c r="HW4164" t="s">
        <v>194</v>
      </c>
      <c r="HX4164" t="s">
        <v>1478</v>
      </c>
      <c r="HY4164">
        <v>8.9125999999999997E-2</v>
      </c>
      <c r="HZ4164" t="s">
        <v>195</v>
      </c>
      <c r="IA4164" t="s">
        <v>196</v>
      </c>
      <c r="IB4164" t="s">
        <v>457</v>
      </c>
      <c r="IC4164" t="s">
        <v>556</v>
      </c>
      <c r="IN4164">
        <v>2</v>
      </c>
      <c r="IS4164" s="8">
        <v>45762</v>
      </c>
    </row>
    <row r="4165" spans="1:253" x14ac:dyDescent="0.25">
      <c r="A4165" t="s">
        <v>841</v>
      </c>
      <c r="B4165" t="s">
        <v>2862</v>
      </c>
      <c r="C4165" t="s">
        <v>557</v>
      </c>
      <c r="E4165" t="s">
        <v>2863</v>
      </c>
      <c r="F4165" t="s">
        <v>673</v>
      </c>
      <c r="G4165" t="s">
        <v>674</v>
      </c>
      <c r="H4165" t="s">
        <v>455</v>
      </c>
      <c r="I4165" t="s">
        <v>630</v>
      </c>
      <c r="J4165" s="8">
        <v>45184</v>
      </c>
      <c r="K4165" t="s">
        <v>189</v>
      </c>
      <c r="L4165" t="s">
        <v>9243</v>
      </c>
      <c r="O4165" s="8">
        <v>45766</v>
      </c>
      <c r="P4165" s="24">
        <v>45764.493194444447</v>
      </c>
      <c r="Q4165" t="s">
        <v>26</v>
      </c>
      <c r="R4165">
        <v>202517</v>
      </c>
      <c r="S4165">
        <v>4</v>
      </c>
      <c r="T4165">
        <v>4</v>
      </c>
      <c r="FD4165">
        <v>4</v>
      </c>
      <c r="GX4165">
        <v>16</v>
      </c>
      <c r="GY4165" t="s">
        <v>190</v>
      </c>
      <c r="GZ4165" t="s">
        <v>191</v>
      </c>
      <c r="HB4165" s="24">
        <v>45764.493807870371</v>
      </c>
      <c r="HD4165">
        <v>13.333299999999999</v>
      </c>
      <c r="HE4165">
        <v>270.000675</v>
      </c>
      <c r="HH4165" t="s">
        <v>192</v>
      </c>
      <c r="HN4165" t="s">
        <v>26</v>
      </c>
      <c r="HP4165">
        <v>0</v>
      </c>
      <c r="HR4165">
        <v>0</v>
      </c>
      <c r="HS4165">
        <v>4</v>
      </c>
      <c r="HU4165" t="s">
        <v>673</v>
      </c>
      <c r="HV4165" t="s">
        <v>193</v>
      </c>
      <c r="HW4165" t="s">
        <v>194</v>
      </c>
      <c r="HX4165" t="s">
        <v>675</v>
      </c>
      <c r="HY4165">
        <v>0.120991</v>
      </c>
      <c r="HZ4165" t="s">
        <v>195</v>
      </c>
      <c r="IA4165" t="s">
        <v>196</v>
      </c>
      <c r="IB4165" t="s">
        <v>457</v>
      </c>
      <c r="IC4165" t="s">
        <v>556</v>
      </c>
      <c r="IN4165">
        <v>2</v>
      </c>
      <c r="IS4165" s="8">
        <v>45762</v>
      </c>
    </row>
    <row r="4166" spans="1:253" x14ac:dyDescent="0.25">
      <c r="A4166" t="s">
        <v>841</v>
      </c>
      <c r="B4166" t="s">
        <v>2864</v>
      </c>
      <c r="C4166" t="s">
        <v>557</v>
      </c>
      <c r="E4166" t="s">
        <v>2865</v>
      </c>
      <c r="F4166" t="s">
        <v>628</v>
      </c>
      <c r="G4166" t="s">
        <v>629</v>
      </c>
      <c r="H4166" t="s">
        <v>455</v>
      </c>
      <c r="I4166" t="s">
        <v>630</v>
      </c>
      <c r="J4166" s="8">
        <v>45032</v>
      </c>
      <c r="K4166" t="s">
        <v>189</v>
      </c>
      <c r="L4166" t="s">
        <v>9243</v>
      </c>
      <c r="O4166" s="8">
        <v>45766</v>
      </c>
      <c r="P4166" s="24">
        <v>45764.493807870371</v>
      </c>
      <c r="Q4166" t="s">
        <v>26</v>
      </c>
      <c r="R4166">
        <v>202517</v>
      </c>
      <c r="S4166">
        <v>175</v>
      </c>
      <c r="T4166">
        <v>175</v>
      </c>
      <c r="FD4166">
        <v>175</v>
      </c>
      <c r="GX4166">
        <v>4</v>
      </c>
      <c r="GY4166" t="s">
        <v>190</v>
      </c>
      <c r="GZ4166" t="s">
        <v>191</v>
      </c>
      <c r="HB4166" s="24">
        <v>45764.520810185182</v>
      </c>
      <c r="HD4166">
        <v>13.333299999999999</v>
      </c>
      <c r="HE4166">
        <v>270.000675</v>
      </c>
      <c r="HH4166" t="s">
        <v>192</v>
      </c>
      <c r="HN4166" t="s">
        <v>26</v>
      </c>
      <c r="HP4166">
        <v>0</v>
      </c>
      <c r="HR4166">
        <v>0</v>
      </c>
      <c r="HS4166">
        <v>175</v>
      </c>
      <c r="HU4166" t="s">
        <v>628</v>
      </c>
      <c r="HV4166" t="s">
        <v>193</v>
      </c>
      <c r="HW4166" t="s">
        <v>194</v>
      </c>
      <c r="HX4166" t="s">
        <v>631</v>
      </c>
      <c r="HY4166">
        <v>0.120991</v>
      </c>
      <c r="HZ4166" t="s">
        <v>195</v>
      </c>
      <c r="IA4166" t="s">
        <v>196</v>
      </c>
      <c r="IB4166" t="s">
        <v>457</v>
      </c>
      <c r="IC4166" t="s">
        <v>556</v>
      </c>
      <c r="IN4166">
        <v>2</v>
      </c>
      <c r="IS4166" s="8">
        <v>45762</v>
      </c>
    </row>
    <row r="4167" spans="1:253" x14ac:dyDescent="0.25">
      <c r="A4167" t="s">
        <v>841</v>
      </c>
      <c r="B4167" t="s">
        <v>8744</v>
      </c>
      <c r="C4167" t="s">
        <v>557</v>
      </c>
      <c r="E4167" t="s">
        <v>8745</v>
      </c>
      <c r="F4167" t="s">
        <v>785</v>
      </c>
      <c r="G4167" t="s">
        <v>786</v>
      </c>
      <c r="H4167" t="s">
        <v>455</v>
      </c>
      <c r="I4167" t="s">
        <v>630</v>
      </c>
      <c r="J4167" s="8">
        <v>45184</v>
      </c>
      <c r="K4167" t="s">
        <v>189</v>
      </c>
      <c r="L4167" t="s">
        <v>9243</v>
      </c>
      <c r="O4167" s="8">
        <v>45766</v>
      </c>
      <c r="P4167" s="24">
        <v>45764.520810185182</v>
      </c>
      <c r="Q4167" t="s">
        <v>26</v>
      </c>
      <c r="R4167">
        <v>202517</v>
      </c>
      <c r="S4167">
        <v>145</v>
      </c>
      <c r="T4167">
        <v>145</v>
      </c>
      <c r="FD4167">
        <v>145</v>
      </c>
      <c r="GX4167">
        <v>9</v>
      </c>
      <c r="GY4167" t="s">
        <v>190</v>
      </c>
      <c r="GZ4167" t="s">
        <v>191</v>
      </c>
      <c r="HB4167" s="24">
        <v>45764.547523148147</v>
      </c>
      <c r="HD4167">
        <v>13.8462</v>
      </c>
      <c r="HE4167">
        <v>259.99913299999997</v>
      </c>
      <c r="HH4167" t="s">
        <v>192</v>
      </c>
      <c r="HN4167" t="s">
        <v>26</v>
      </c>
      <c r="HP4167">
        <v>0</v>
      </c>
      <c r="HR4167">
        <v>0</v>
      </c>
      <c r="HS4167">
        <v>145</v>
      </c>
      <c r="HU4167" t="s">
        <v>785</v>
      </c>
      <c r="HV4167" t="s">
        <v>193</v>
      </c>
      <c r="HW4167" t="s">
        <v>194</v>
      </c>
      <c r="HX4167" t="s">
        <v>787</v>
      </c>
      <c r="HY4167">
        <v>0.120991</v>
      </c>
      <c r="HZ4167" t="s">
        <v>195</v>
      </c>
      <c r="IA4167" t="s">
        <v>196</v>
      </c>
      <c r="IB4167" t="s">
        <v>457</v>
      </c>
      <c r="IC4167" t="s">
        <v>556</v>
      </c>
      <c r="IN4167">
        <v>2</v>
      </c>
      <c r="IS4167" s="8">
        <v>45762</v>
      </c>
    </row>
    <row r="4168" spans="1:253" x14ac:dyDescent="0.25">
      <c r="A4168" t="s">
        <v>841</v>
      </c>
      <c r="B4168" t="s">
        <v>11496</v>
      </c>
      <c r="C4168" t="s">
        <v>557</v>
      </c>
      <c r="E4168" t="s">
        <v>11497</v>
      </c>
      <c r="F4168" t="s">
        <v>765</v>
      </c>
      <c r="G4168" t="s">
        <v>766</v>
      </c>
      <c r="H4168" t="s">
        <v>455</v>
      </c>
      <c r="I4168" t="s">
        <v>630</v>
      </c>
      <c r="J4168" s="8">
        <v>45184</v>
      </c>
      <c r="K4168" t="s">
        <v>189</v>
      </c>
      <c r="L4168" t="s">
        <v>9243</v>
      </c>
      <c r="O4168" s="8">
        <v>45766</v>
      </c>
      <c r="P4168" s="24">
        <v>45764.547523148147</v>
      </c>
      <c r="Q4168" t="s">
        <v>26</v>
      </c>
      <c r="R4168">
        <v>202517</v>
      </c>
      <c r="S4168">
        <v>350</v>
      </c>
      <c r="T4168">
        <v>350</v>
      </c>
      <c r="FD4168">
        <v>350</v>
      </c>
      <c r="GX4168">
        <v>10</v>
      </c>
      <c r="GY4168" t="s">
        <v>190</v>
      </c>
      <c r="GZ4168" t="s">
        <v>191</v>
      </c>
      <c r="HB4168" s="24">
        <v>45764.607083333336</v>
      </c>
      <c r="HD4168">
        <v>13.8462</v>
      </c>
      <c r="HE4168">
        <v>259.99913299999997</v>
      </c>
      <c r="HH4168" t="s">
        <v>192</v>
      </c>
      <c r="HN4168" t="s">
        <v>26</v>
      </c>
      <c r="HP4168">
        <v>0</v>
      </c>
      <c r="HR4168">
        <v>0</v>
      </c>
      <c r="HS4168">
        <v>350</v>
      </c>
      <c r="HU4168" t="s">
        <v>765</v>
      </c>
      <c r="HV4168" t="s">
        <v>193</v>
      </c>
      <c r="HW4168" t="s">
        <v>194</v>
      </c>
      <c r="HX4168" t="s">
        <v>767</v>
      </c>
      <c r="HY4168">
        <v>0.120991</v>
      </c>
      <c r="HZ4168" t="s">
        <v>195</v>
      </c>
      <c r="IA4168" t="s">
        <v>196</v>
      </c>
      <c r="IB4168" t="s">
        <v>457</v>
      </c>
      <c r="IC4168" t="s">
        <v>556</v>
      </c>
      <c r="IE4168" t="s">
        <v>203</v>
      </c>
      <c r="IF4168" s="8">
        <v>2958465</v>
      </c>
      <c r="IN4168">
        <v>2</v>
      </c>
      <c r="IS4168" s="8">
        <v>45762</v>
      </c>
    </row>
    <row r="4169" spans="1:253" x14ac:dyDescent="0.25">
      <c r="A4169" t="s">
        <v>841</v>
      </c>
      <c r="B4169" t="s">
        <v>11489</v>
      </c>
      <c r="C4169" t="s">
        <v>557</v>
      </c>
      <c r="E4169" t="s">
        <v>11490</v>
      </c>
      <c r="F4169" t="s">
        <v>768</v>
      </c>
      <c r="G4169" t="s">
        <v>769</v>
      </c>
      <c r="H4169" t="s">
        <v>455</v>
      </c>
      <c r="I4169" t="s">
        <v>630</v>
      </c>
      <c r="J4169" s="8">
        <v>45184</v>
      </c>
      <c r="K4169" t="s">
        <v>189</v>
      </c>
      <c r="L4169" t="s">
        <v>9243</v>
      </c>
      <c r="O4169" s="8">
        <v>45766</v>
      </c>
      <c r="P4169" s="24">
        <v>45764.607083333336</v>
      </c>
      <c r="Q4169" t="s">
        <v>26</v>
      </c>
      <c r="R4169">
        <v>202517</v>
      </c>
      <c r="S4169">
        <v>600</v>
      </c>
      <c r="T4169">
        <v>600</v>
      </c>
      <c r="FD4169">
        <v>600</v>
      </c>
      <c r="GX4169">
        <v>32</v>
      </c>
      <c r="GY4169" t="s">
        <v>190</v>
      </c>
      <c r="GZ4169" t="s">
        <v>191</v>
      </c>
      <c r="HB4169" s="24">
        <v>45764.706620370373</v>
      </c>
      <c r="HD4169">
        <v>13.333299999999999</v>
      </c>
      <c r="HE4169">
        <v>270.000675</v>
      </c>
      <c r="HH4169" t="s">
        <v>192</v>
      </c>
      <c r="HN4169" t="s">
        <v>26</v>
      </c>
      <c r="HP4169">
        <v>0</v>
      </c>
      <c r="HR4169">
        <v>0</v>
      </c>
      <c r="HS4169">
        <v>600</v>
      </c>
      <c r="HU4169" t="s">
        <v>768</v>
      </c>
      <c r="HV4169" t="s">
        <v>193</v>
      </c>
      <c r="HW4169" t="s">
        <v>194</v>
      </c>
      <c r="HX4169" t="s">
        <v>770</v>
      </c>
      <c r="HY4169">
        <v>0.120991</v>
      </c>
      <c r="HZ4169" t="s">
        <v>195</v>
      </c>
      <c r="IA4169" t="s">
        <v>196</v>
      </c>
      <c r="IB4169" t="s">
        <v>457</v>
      </c>
      <c r="IC4169" t="s">
        <v>556</v>
      </c>
      <c r="IN4169">
        <v>2</v>
      </c>
      <c r="IS4169" s="8">
        <v>45762</v>
      </c>
    </row>
    <row r="4170" spans="1:253" x14ac:dyDescent="0.25">
      <c r="A4170" t="s">
        <v>841</v>
      </c>
      <c r="B4170" t="s">
        <v>11491</v>
      </c>
      <c r="C4170" t="s">
        <v>557</v>
      </c>
      <c r="E4170" t="s">
        <v>11492</v>
      </c>
      <c r="F4170" t="s">
        <v>608</v>
      </c>
      <c r="G4170" t="s">
        <v>609</v>
      </c>
      <c r="H4170" t="s">
        <v>455</v>
      </c>
      <c r="I4170" t="s">
        <v>630</v>
      </c>
      <c r="J4170" s="8">
        <v>45181</v>
      </c>
      <c r="K4170" t="s">
        <v>189</v>
      </c>
      <c r="L4170" t="s">
        <v>9243</v>
      </c>
      <c r="O4170" s="8">
        <v>45766</v>
      </c>
      <c r="P4170" s="24">
        <v>45764.706620370373</v>
      </c>
      <c r="Q4170" t="s">
        <v>26</v>
      </c>
      <c r="R4170">
        <v>202517</v>
      </c>
      <c r="S4170">
        <v>1000</v>
      </c>
      <c r="T4170">
        <v>1000</v>
      </c>
      <c r="FD4170">
        <v>1000</v>
      </c>
      <c r="GX4170">
        <v>9</v>
      </c>
      <c r="GY4170" t="s">
        <v>190</v>
      </c>
      <c r="GZ4170" t="s">
        <v>191</v>
      </c>
      <c r="HB4170" s="24">
        <v>45764.906747685185</v>
      </c>
      <c r="HD4170">
        <v>13.0909</v>
      </c>
      <c r="HE4170">
        <v>275.00019099999997</v>
      </c>
      <c r="HH4170" t="s">
        <v>192</v>
      </c>
      <c r="HN4170" t="s">
        <v>26</v>
      </c>
      <c r="HP4170">
        <v>0</v>
      </c>
      <c r="HR4170">
        <v>0</v>
      </c>
      <c r="HS4170">
        <v>1000</v>
      </c>
      <c r="HU4170" t="s">
        <v>608</v>
      </c>
      <c r="HV4170" t="s">
        <v>193</v>
      </c>
      <c r="HW4170" t="s">
        <v>194</v>
      </c>
      <c r="HX4170" t="s">
        <v>610</v>
      </c>
      <c r="HY4170">
        <v>0.120991</v>
      </c>
      <c r="HZ4170" t="s">
        <v>195</v>
      </c>
      <c r="IA4170" t="s">
        <v>196</v>
      </c>
      <c r="IB4170" t="s">
        <v>457</v>
      </c>
      <c r="IC4170" t="s">
        <v>556</v>
      </c>
      <c r="IN4170">
        <v>2</v>
      </c>
      <c r="IS4170" s="8">
        <v>45762</v>
      </c>
    </row>
    <row r="4171" spans="1:253" x14ac:dyDescent="0.25">
      <c r="A4171" t="s">
        <v>841</v>
      </c>
      <c r="B4171" t="s">
        <v>3143</v>
      </c>
      <c r="C4171" t="s">
        <v>557</v>
      </c>
      <c r="E4171" t="s">
        <v>3144</v>
      </c>
      <c r="F4171" t="s">
        <v>608</v>
      </c>
      <c r="G4171" t="s">
        <v>609</v>
      </c>
      <c r="H4171" t="s">
        <v>455</v>
      </c>
      <c r="I4171" t="s">
        <v>630</v>
      </c>
      <c r="J4171" s="8">
        <v>45181</v>
      </c>
      <c r="K4171" t="s">
        <v>189</v>
      </c>
      <c r="L4171" t="s">
        <v>9243</v>
      </c>
      <c r="O4171" s="8">
        <v>45773</v>
      </c>
      <c r="P4171" s="24">
        <v>45768.253472222219</v>
      </c>
      <c r="Q4171" t="s">
        <v>26</v>
      </c>
      <c r="R4171">
        <v>202518</v>
      </c>
      <c r="S4171">
        <v>500</v>
      </c>
      <c r="T4171">
        <v>500</v>
      </c>
      <c r="FH4171">
        <v>500</v>
      </c>
      <c r="GX4171">
        <v>9</v>
      </c>
      <c r="GY4171" t="s">
        <v>190</v>
      </c>
      <c r="GZ4171" t="s">
        <v>191</v>
      </c>
      <c r="HB4171" s="24">
        <v>45768.332696759258</v>
      </c>
      <c r="HD4171">
        <v>13.0909</v>
      </c>
      <c r="HE4171">
        <v>275.00019099999997</v>
      </c>
      <c r="HH4171" t="s">
        <v>192</v>
      </c>
      <c r="HN4171" t="s">
        <v>26</v>
      </c>
      <c r="HP4171">
        <v>0</v>
      </c>
      <c r="HR4171">
        <v>0</v>
      </c>
      <c r="HS4171">
        <v>500</v>
      </c>
      <c r="HU4171" t="s">
        <v>608</v>
      </c>
      <c r="HV4171" t="s">
        <v>193</v>
      </c>
      <c r="HW4171" t="s">
        <v>194</v>
      </c>
      <c r="HX4171" t="s">
        <v>610</v>
      </c>
      <c r="HY4171">
        <v>0.120991</v>
      </c>
      <c r="HZ4171" t="s">
        <v>195</v>
      </c>
      <c r="IA4171" t="s">
        <v>196</v>
      </c>
      <c r="IB4171" t="s">
        <v>457</v>
      </c>
      <c r="IC4171" t="s">
        <v>556</v>
      </c>
      <c r="IN4171">
        <v>-1</v>
      </c>
      <c r="IS4171" s="8">
        <v>45769</v>
      </c>
    </row>
    <row r="4172" spans="1:253" x14ac:dyDescent="0.25">
      <c r="A4172" t="s">
        <v>841</v>
      </c>
      <c r="B4172" t="s">
        <v>3139</v>
      </c>
      <c r="C4172" t="s">
        <v>557</v>
      </c>
      <c r="E4172" t="s">
        <v>3140</v>
      </c>
      <c r="F4172" t="s">
        <v>673</v>
      </c>
      <c r="G4172" t="s">
        <v>674</v>
      </c>
      <c r="H4172" t="s">
        <v>455</v>
      </c>
      <c r="I4172" t="s">
        <v>630</v>
      </c>
      <c r="J4172" s="8">
        <v>45184</v>
      </c>
      <c r="K4172" t="s">
        <v>189</v>
      </c>
      <c r="L4172" t="s">
        <v>9243</v>
      </c>
      <c r="O4172" s="8">
        <v>45773</v>
      </c>
      <c r="P4172" s="24">
        <v>45768.332696759258</v>
      </c>
      <c r="Q4172" t="s">
        <v>26</v>
      </c>
      <c r="R4172">
        <v>202518</v>
      </c>
      <c r="S4172">
        <v>5</v>
      </c>
      <c r="T4172">
        <v>5</v>
      </c>
      <c r="FH4172">
        <v>5</v>
      </c>
      <c r="GX4172">
        <v>16</v>
      </c>
      <c r="GY4172" t="s">
        <v>190</v>
      </c>
      <c r="GZ4172" t="s">
        <v>191</v>
      </c>
      <c r="HB4172" s="24">
        <v>45768.336944444447</v>
      </c>
      <c r="HD4172">
        <v>13.333299999999999</v>
      </c>
      <c r="HE4172">
        <v>270.000675</v>
      </c>
      <c r="HH4172" t="s">
        <v>192</v>
      </c>
      <c r="HN4172" t="s">
        <v>26</v>
      </c>
      <c r="HP4172">
        <v>0</v>
      </c>
      <c r="HR4172">
        <v>0</v>
      </c>
      <c r="HS4172">
        <v>5</v>
      </c>
      <c r="HU4172" t="s">
        <v>673</v>
      </c>
      <c r="HV4172" t="s">
        <v>193</v>
      </c>
      <c r="HW4172" t="s">
        <v>194</v>
      </c>
      <c r="HX4172" t="s">
        <v>675</v>
      </c>
      <c r="HY4172">
        <v>0.120991</v>
      </c>
      <c r="HZ4172" t="s">
        <v>195</v>
      </c>
      <c r="IA4172" t="s">
        <v>196</v>
      </c>
      <c r="IB4172" t="s">
        <v>457</v>
      </c>
      <c r="IC4172" t="s">
        <v>556</v>
      </c>
      <c r="IN4172">
        <v>-1</v>
      </c>
      <c r="IS4172" s="8">
        <v>45769</v>
      </c>
    </row>
    <row r="4173" spans="1:253" x14ac:dyDescent="0.25">
      <c r="A4173" t="s">
        <v>841</v>
      </c>
      <c r="B4173" t="s">
        <v>3141</v>
      </c>
      <c r="C4173" t="s">
        <v>557</v>
      </c>
      <c r="E4173" t="s">
        <v>3142</v>
      </c>
      <c r="F4173" t="s">
        <v>628</v>
      </c>
      <c r="G4173" t="s">
        <v>629</v>
      </c>
      <c r="H4173" t="s">
        <v>455</v>
      </c>
      <c r="I4173" t="s">
        <v>630</v>
      </c>
      <c r="J4173" s="8">
        <v>45032</v>
      </c>
      <c r="K4173" t="s">
        <v>189</v>
      </c>
      <c r="L4173" t="s">
        <v>9243</v>
      </c>
      <c r="O4173" s="8">
        <v>45773</v>
      </c>
      <c r="P4173" s="24">
        <v>45768.336944444447</v>
      </c>
      <c r="Q4173" t="s">
        <v>26</v>
      </c>
      <c r="R4173">
        <v>202518</v>
      </c>
      <c r="S4173">
        <v>1000</v>
      </c>
      <c r="T4173">
        <v>1000</v>
      </c>
      <c r="FH4173">
        <v>1000</v>
      </c>
      <c r="GX4173">
        <v>4</v>
      </c>
      <c r="GY4173" t="s">
        <v>190</v>
      </c>
      <c r="GZ4173" t="s">
        <v>191</v>
      </c>
      <c r="HB4173" s="24">
        <v>45768.539872685185</v>
      </c>
      <c r="HD4173">
        <v>13.333299999999999</v>
      </c>
      <c r="HE4173">
        <v>270.000675</v>
      </c>
      <c r="HH4173" t="s">
        <v>192</v>
      </c>
      <c r="HN4173" t="s">
        <v>26</v>
      </c>
      <c r="HP4173">
        <v>0</v>
      </c>
      <c r="HR4173">
        <v>0</v>
      </c>
      <c r="HS4173">
        <v>1000</v>
      </c>
      <c r="HU4173" t="s">
        <v>628</v>
      </c>
      <c r="HV4173" t="s">
        <v>193</v>
      </c>
      <c r="HW4173" t="s">
        <v>194</v>
      </c>
      <c r="HX4173" t="s">
        <v>631</v>
      </c>
      <c r="HY4173">
        <v>0.120991</v>
      </c>
      <c r="HZ4173" t="s">
        <v>195</v>
      </c>
      <c r="IA4173" t="s">
        <v>196</v>
      </c>
      <c r="IB4173" t="s">
        <v>457</v>
      </c>
      <c r="IC4173" t="s">
        <v>556</v>
      </c>
      <c r="IN4173">
        <v>-1</v>
      </c>
      <c r="IS4173" s="8">
        <v>45769</v>
      </c>
    </row>
    <row r="4174" spans="1:253" x14ac:dyDescent="0.25">
      <c r="A4174" t="s">
        <v>841</v>
      </c>
      <c r="B4174" t="s">
        <v>3360</v>
      </c>
      <c r="C4174" t="s">
        <v>557</v>
      </c>
      <c r="E4174" t="s">
        <v>3361</v>
      </c>
      <c r="F4174" t="s">
        <v>785</v>
      </c>
      <c r="G4174" t="s">
        <v>786</v>
      </c>
      <c r="H4174" t="s">
        <v>455</v>
      </c>
      <c r="I4174" t="s">
        <v>630</v>
      </c>
      <c r="J4174" s="8">
        <v>45184</v>
      </c>
      <c r="K4174" t="s">
        <v>189</v>
      </c>
      <c r="L4174" t="s">
        <v>9243</v>
      </c>
      <c r="O4174" s="8">
        <v>45773</v>
      </c>
      <c r="P4174" s="24">
        <v>45768.539872685185</v>
      </c>
      <c r="Q4174" t="s">
        <v>26</v>
      </c>
      <c r="R4174">
        <v>202518</v>
      </c>
      <c r="S4174">
        <v>145</v>
      </c>
      <c r="T4174">
        <v>145</v>
      </c>
      <c r="FH4174">
        <v>145</v>
      </c>
      <c r="GX4174">
        <v>9</v>
      </c>
      <c r="GY4174" t="s">
        <v>190</v>
      </c>
      <c r="GZ4174" t="s">
        <v>191</v>
      </c>
      <c r="HB4174" s="24">
        <v>45768.56658564815</v>
      </c>
      <c r="HD4174">
        <v>13.8462</v>
      </c>
      <c r="HE4174">
        <v>259.99913299999997</v>
      </c>
      <c r="HH4174" t="s">
        <v>192</v>
      </c>
      <c r="HN4174" t="s">
        <v>26</v>
      </c>
      <c r="HP4174">
        <v>0</v>
      </c>
      <c r="HR4174">
        <v>0</v>
      </c>
      <c r="HS4174">
        <v>145</v>
      </c>
      <c r="HU4174" t="s">
        <v>785</v>
      </c>
      <c r="HV4174" t="s">
        <v>193</v>
      </c>
      <c r="HW4174" t="s">
        <v>194</v>
      </c>
      <c r="HX4174" t="s">
        <v>787</v>
      </c>
      <c r="HY4174">
        <v>0.120991</v>
      </c>
      <c r="HZ4174" t="s">
        <v>195</v>
      </c>
      <c r="IA4174" t="s">
        <v>196</v>
      </c>
      <c r="IB4174" t="s">
        <v>457</v>
      </c>
      <c r="IC4174" t="s">
        <v>556</v>
      </c>
      <c r="IN4174">
        <v>-1</v>
      </c>
      <c r="IS4174" s="8">
        <v>45769</v>
      </c>
    </row>
    <row r="4175" spans="1:253" x14ac:dyDescent="0.25">
      <c r="A4175" t="s">
        <v>841</v>
      </c>
      <c r="B4175" t="s">
        <v>11499</v>
      </c>
      <c r="C4175" t="s">
        <v>557</v>
      </c>
      <c r="E4175" t="s">
        <v>11500</v>
      </c>
      <c r="F4175" t="s">
        <v>765</v>
      </c>
      <c r="G4175" t="s">
        <v>766</v>
      </c>
      <c r="H4175" t="s">
        <v>455</v>
      </c>
      <c r="I4175" t="s">
        <v>630</v>
      </c>
      <c r="J4175" s="8">
        <v>45184</v>
      </c>
      <c r="K4175" t="s">
        <v>189</v>
      </c>
      <c r="L4175" t="s">
        <v>9243</v>
      </c>
      <c r="O4175" s="8">
        <v>45773</v>
      </c>
      <c r="P4175" s="24">
        <v>45768.56658564815</v>
      </c>
      <c r="Q4175" t="s">
        <v>26</v>
      </c>
      <c r="R4175">
        <v>202518</v>
      </c>
      <c r="S4175">
        <v>150</v>
      </c>
      <c r="T4175">
        <v>150</v>
      </c>
      <c r="FH4175">
        <v>150</v>
      </c>
      <c r="GX4175">
        <v>10</v>
      </c>
      <c r="GY4175" t="s">
        <v>190</v>
      </c>
      <c r="GZ4175" t="s">
        <v>191</v>
      </c>
      <c r="HB4175" s="24">
        <v>45768.594097222223</v>
      </c>
      <c r="HD4175">
        <v>13.8462</v>
      </c>
      <c r="HE4175">
        <v>259.99913299999997</v>
      </c>
      <c r="HH4175" t="s">
        <v>192</v>
      </c>
      <c r="HN4175" t="s">
        <v>26</v>
      </c>
      <c r="HP4175">
        <v>0</v>
      </c>
      <c r="HR4175">
        <v>0</v>
      </c>
      <c r="HS4175">
        <v>150</v>
      </c>
      <c r="HU4175" t="s">
        <v>765</v>
      </c>
      <c r="HV4175" t="s">
        <v>193</v>
      </c>
      <c r="HW4175" t="s">
        <v>194</v>
      </c>
      <c r="HX4175" t="s">
        <v>767</v>
      </c>
      <c r="HY4175">
        <v>0.120991</v>
      </c>
      <c r="HZ4175" t="s">
        <v>195</v>
      </c>
      <c r="IA4175" t="s">
        <v>196</v>
      </c>
      <c r="IB4175" t="s">
        <v>457</v>
      </c>
      <c r="IC4175" t="s">
        <v>556</v>
      </c>
      <c r="IE4175" t="s">
        <v>203</v>
      </c>
      <c r="IF4175" s="8">
        <v>2958465</v>
      </c>
      <c r="IN4175">
        <v>-1</v>
      </c>
      <c r="IS4175" s="8">
        <v>45769</v>
      </c>
    </row>
    <row r="4176" spans="1:253" x14ac:dyDescent="0.25">
      <c r="A4176" t="s">
        <v>841</v>
      </c>
      <c r="B4176" t="s">
        <v>11501</v>
      </c>
      <c r="C4176" t="s">
        <v>557</v>
      </c>
      <c r="E4176" t="s">
        <v>11502</v>
      </c>
      <c r="F4176" t="s">
        <v>698</v>
      </c>
      <c r="G4176" t="s">
        <v>699</v>
      </c>
      <c r="H4176" t="s">
        <v>455</v>
      </c>
      <c r="I4176" t="s">
        <v>630</v>
      </c>
      <c r="J4176" s="8">
        <v>45181</v>
      </c>
      <c r="K4176" t="s">
        <v>189</v>
      </c>
      <c r="L4176" t="s">
        <v>9243</v>
      </c>
      <c r="O4176" s="8">
        <v>45773</v>
      </c>
      <c r="P4176" s="24">
        <v>45768.594097222223</v>
      </c>
      <c r="Q4176" t="s">
        <v>26</v>
      </c>
      <c r="R4176">
        <v>202518</v>
      </c>
      <c r="S4176">
        <v>474</v>
      </c>
      <c r="T4176">
        <v>474</v>
      </c>
      <c r="FH4176">
        <v>474</v>
      </c>
      <c r="GX4176">
        <v>3</v>
      </c>
      <c r="GY4176" t="s">
        <v>190</v>
      </c>
      <c r="GZ4176" t="s">
        <v>191</v>
      </c>
      <c r="HB4176" s="24">
        <v>45768.674189814818</v>
      </c>
      <c r="HD4176">
        <v>13.333299999999999</v>
      </c>
      <c r="HE4176">
        <v>270.000675</v>
      </c>
      <c r="HH4176" t="s">
        <v>192</v>
      </c>
      <c r="HN4176" t="s">
        <v>26</v>
      </c>
      <c r="HP4176">
        <v>0</v>
      </c>
      <c r="HR4176">
        <v>0</v>
      </c>
      <c r="HS4176">
        <v>474</v>
      </c>
      <c r="HU4176" t="s">
        <v>698</v>
      </c>
      <c r="HV4176" t="s">
        <v>193</v>
      </c>
      <c r="HW4176" t="s">
        <v>194</v>
      </c>
      <c r="HX4176" t="s">
        <v>700</v>
      </c>
      <c r="HY4176">
        <v>0.120991</v>
      </c>
      <c r="HZ4176" t="s">
        <v>195</v>
      </c>
      <c r="IA4176" t="s">
        <v>196</v>
      </c>
      <c r="IB4176" t="s">
        <v>457</v>
      </c>
      <c r="IC4176" t="s">
        <v>556</v>
      </c>
      <c r="IN4176">
        <v>-1</v>
      </c>
      <c r="IS4176" s="8">
        <v>45769</v>
      </c>
    </row>
    <row r="4177" spans="1:253" x14ac:dyDescent="0.25">
      <c r="A4177" t="s">
        <v>841</v>
      </c>
      <c r="B4177" t="s">
        <v>3110</v>
      </c>
      <c r="C4177" t="s">
        <v>557</v>
      </c>
      <c r="E4177" t="s">
        <v>3111</v>
      </c>
      <c r="F4177" t="s">
        <v>594</v>
      </c>
      <c r="G4177" t="s">
        <v>595</v>
      </c>
      <c r="H4177" t="s">
        <v>455</v>
      </c>
      <c r="I4177" t="s">
        <v>554</v>
      </c>
      <c r="J4177" s="8">
        <v>45376</v>
      </c>
      <c r="K4177" t="s">
        <v>189</v>
      </c>
      <c r="L4177" t="s">
        <v>9243</v>
      </c>
      <c r="O4177" s="8">
        <v>45773</v>
      </c>
      <c r="P4177" s="24">
        <v>45768.674189814818</v>
      </c>
      <c r="Q4177" t="s">
        <v>26</v>
      </c>
      <c r="R4177">
        <v>202518</v>
      </c>
      <c r="S4177">
        <v>300</v>
      </c>
      <c r="T4177">
        <v>300</v>
      </c>
      <c r="FH4177">
        <v>300</v>
      </c>
      <c r="GX4177">
        <v>2</v>
      </c>
      <c r="GY4177" t="s">
        <v>190</v>
      </c>
      <c r="GZ4177" t="s">
        <v>191</v>
      </c>
      <c r="HB4177" s="24">
        <v>45768.715532407405</v>
      </c>
      <c r="HD4177">
        <v>10.9091</v>
      </c>
      <c r="HE4177">
        <v>329.99972500000001</v>
      </c>
      <c r="HH4177" t="s">
        <v>192</v>
      </c>
      <c r="HN4177" t="s">
        <v>26</v>
      </c>
      <c r="HP4177">
        <v>0</v>
      </c>
      <c r="HR4177">
        <v>0</v>
      </c>
      <c r="HS4177">
        <v>300</v>
      </c>
      <c r="HU4177" t="s">
        <v>594</v>
      </c>
      <c r="HV4177" t="s">
        <v>193</v>
      </c>
      <c r="HW4177" t="s">
        <v>194</v>
      </c>
      <c r="HX4177" t="s">
        <v>596</v>
      </c>
      <c r="HY4177">
        <v>8.9125999999999997E-2</v>
      </c>
      <c r="HZ4177" t="s">
        <v>195</v>
      </c>
      <c r="IA4177" t="s">
        <v>196</v>
      </c>
      <c r="IB4177" t="s">
        <v>457</v>
      </c>
      <c r="IC4177" t="s">
        <v>556</v>
      </c>
      <c r="IN4177">
        <v>-1</v>
      </c>
      <c r="IS4177" s="8">
        <v>45769</v>
      </c>
    </row>
    <row r="4178" spans="1:253" x14ac:dyDescent="0.25">
      <c r="A4178" t="s">
        <v>841</v>
      </c>
      <c r="B4178" t="s">
        <v>3058</v>
      </c>
      <c r="C4178" t="s">
        <v>557</v>
      </c>
      <c r="E4178" t="s">
        <v>3059</v>
      </c>
      <c r="F4178" t="s">
        <v>611</v>
      </c>
      <c r="G4178" t="s">
        <v>612</v>
      </c>
      <c r="H4178" t="s">
        <v>455</v>
      </c>
      <c r="I4178" t="s">
        <v>554</v>
      </c>
      <c r="J4178" s="8">
        <v>45181</v>
      </c>
      <c r="K4178" t="s">
        <v>189</v>
      </c>
      <c r="L4178" t="s">
        <v>9243</v>
      </c>
      <c r="O4178" s="8">
        <v>45773</v>
      </c>
      <c r="P4178" s="24">
        <v>45768.715532407405</v>
      </c>
      <c r="Q4178" t="s">
        <v>26</v>
      </c>
      <c r="R4178">
        <v>202518</v>
      </c>
      <c r="S4178">
        <v>300</v>
      </c>
      <c r="T4178">
        <v>300</v>
      </c>
      <c r="FH4178">
        <v>300</v>
      </c>
      <c r="GX4178">
        <v>50</v>
      </c>
      <c r="GY4178" t="s">
        <v>190</v>
      </c>
      <c r="GZ4178" t="s">
        <v>191</v>
      </c>
      <c r="HB4178" s="24">
        <v>45768.760671296295</v>
      </c>
      <c r="HD4178">
        <v>12</v>
      </c>
      <c r="HE4178">
        <v>300</v>
      </c>
      <c r="HH4178" t="s">
        <v>192</v>
      </c>
      <c r="HN4178" t="s">
        <v>26</v>
      </c>
      <c r="HP4178">
        <v>0</v>
      </c>
      <c r="HR4178">
        <v>0</v>
      </c>
      <c r="HS4178">
        <v>300</v>
      </c>
      <c r="HU4178" t="s">
        <v>611</v>
      </c>
      <c r="HV4178" t="s">
        <v>193</v>
      </c>
      <c r="HW4178" t="s">
        <v>194</v>
      </c>
      <c r="HX4178" t="s">
        <v>613</v>
      </c>
      <c r="HY4178">
        <v>8.9125999999999997E-2</v>
      </c>
      <c r="HZ4178" t="s">
        <v>195</v>
      </c>
      <c r="IA4178" t="s">
        <v>196</v>
      </c>
      <c r="IB4178" t="s">
        <v>457</v>
      </c>
      <c r="IC4178" t="s">
        <v>556</v>
      </c>
      <c r="IN4178">
        <v>-1</v>
      </c>
      <c r="IS4178" s="8">
        <v>45769</v>
      </c>
    </row>
    <row r="4179" spans="1:253" x14ac:dyDescent="0.25">
      <c r="A4179" t="s">
        <v>841</v>
      </c>
      <c r="B4179" t="s">
        <v>3108</v>
      </c>
      <c r="C4179" t="s">
        <v>557</v>
      </c>
      <c r="E4179" t="s">
        <v>3109</v>
      </c>
      <c r="F4179" t="s">
        <v>569</v>
      </c>
      <c r="G4179" t="s">
        <v>570</v>
      </c>
      <c r="H4179" t="s">
        <v>455</v>
      </c>
      <c r="I4179" t="s">
        <v>554</v>
      </c>
      <c r="J4179" s="8">
        <v>45015</v>
      </c>
      <c r="K4179" t="s">
        <v>189</v>
      </c>
      <c r="L4179" t="s">
        <v>9243</v>
      </c>
      <c r="O4179" s="8">
        <v>45773</v>
      </c>
      <c r="P4179" s="24">
        <v>45768.760671296295</v>
      </c>
      <c r="Q4179" t="s">
        <v>26</v>
      </c>
      <c r="R4179">
        <v>202518</v>
      </c>
      <c r="S4179">
        <v>3744</v>
      </c>
      <c r="T4179">
        <v>3744</v>
      </c>
      <c r="FH4179">
        <v>1477</v>
      </c>
      <c r="FI4179">
        <v>2267</v>
      </c>
      <c r="GX4179">
        <v>10</v>
      </c>
      <c r="GY4179" t="s">
        <v>190</v>
      </c>
      <c r="GZ4179" t="s">
        <v>191</v>
      </c>
      <c r="HB4179" s="24">
        <v>45769.602152777778</v>
      </c>
      <c r="HD4179">
        <v>10.9091</v>
      </c>
      <c r="HE4179">
        <v>329.99972500000001</v>
      </c>
      <c r="HH4179" t="s">
        <v>192</v>
      </c>
      <c r="HN4179" t="s">
        <v>26</v>
      </c>
      <c r="HP4179">
        <v>0</v>
      </c>
      <c r="HR4179">
        <v>0</v>
      </c>
      <c r="HS4179">
        <v>3744</v>
      </c>
      <c r="HU4179" t="s">
        <v>569</v>
      </c>
      <c r="HV4179" t="s">
        <v>193</v>
      </c>
      <c r="HW4179" t="s">
        <v>194</v>
      </c>
      <c r="HX4179" t="s">
        <v>571</v>
      </c>
      <c r="HY4179">
        <v>8.9125999999999997E-2</v>
      </c>
      <c r="HZ4179" t="s">
        <v>195</v>
      </c>
      <c r="IA4179" t="s">
        <v>196</v>
      </c>
      <c r="IB4179" t="s">
        <v>457</v>
      </c>
      <c r="IC4179" t="s">
        <v>556</v>
      </c>
      <c r="IN4179">
        <v>-1</v>
      </c>
      <c r="IS4179" s="8">
        <v>45769</v>
      </c>
    </row>
    <row r="4180" spans="1:253" x14ac:dyDescent="0.25">
      <c r="A4180" t="s">
        <v>841</v>
      </c>
      <c r="B4180" t="s">
        <v>3354</v>
      </c>
      <c r="C4180" t="s">
        <v>557</v>
      </c>
      <c r="E4180" t="s">
        <v>3355</v>
      </c>
      <c r="F4180" t="s">
        <v>597</v>
      </c>
      <c r="G4180" t="s">
        <v>598</v>
      </c>
      <c r="H4180" t="s">
        <v>455</v>
      </c>
      <c r="I4180" t="s">
        <v>554</v>
      </c>
      <c r="J4180" s="8">
        <v>45184</v>
      </c>
      <c r="K4180" t="s">
        <v>189</v>
      </c>
      <c r="L4180" t="s">
        <v>9243</v>
      </c>
      <c r="O4180" s="8">
        <v>45773</v>
      </c>
      <c r="P4180" s="24">
        <v>45769.602152777778</v>
      </c>
      <c r="Q4180" t="s">
        <v>26</v>
      </c>
      <c r="R4180">
        <v>202518</v>
      </c>
      <c r="S4180">
        <v>300</v>
      </c>
      <c r="T4180">
        <v>300</v>
      </c>
      <c r="FI4180">
        <v>300</v>
      </c>
      <c r="GX4180">
        <v>10</v>
      </c>
      <c r="GY4180" t="s">
        <v>190</v>
      </c>
      <c r="GZ4180" t="s">
        <v>191</v>
      </c>
      <c r="HB4180" s="24">
        <v>45769.653703703705</v>
      </c>
      <c r="HD4180">
        <v>13.8462</v>
      </c>
      <c r="HE4180">
        <v>259.99913299999997</v>
      </c>
      <c r="HH4180" t="s">
        <v>192</v>
      </c>
      <c r="HN4180" t="s">
        <v>26</v>
      </c>
      <c r="HP4180">
        <v>0</v>
      </c>
      <c r="HR4180">
        <v>0</v>
      </c>
      <c r="HS4180">
        <v>300</v>
      </c>
      <c r="HU4180" t="s">
        <v>597</v>
      </c>
      <c r="HV4180" t="s">
        <v>193</v>
      </c>
      <c r="HW4180" t="s">
        <v>194</v>
      </c>
      <c r="HX4180" t="s">
        <v>599</v>
      </c>
      <c r="HY4180">
        <v>8.9125999999999997E-2</v>
      </c>
      <c r="HZ4180" t="s">
        <v>195</v>
      </c>
      <c r="IA4180" t="s">
        <v>196</v>
      </c>
      <c r="IB4180" t="s">
        <v>457</v>
      </c>
      <c r="IC4180" t="s">
        <v>556</v>
      </c>
      <c r="IN4180">
        <v>0</v>
      </c>
      <c r="IS4180" s="8">
        <v>45769</v>
      </c>
    </row>
    <row r="4181" spans="1:253" x14ac:dyDescent="0.25">
      <c r="A4181" t="s">
        <v>841</v>
      </c>
      <c r="B4181" t="s">
        <v>3356</v>
      </c>
      <c r="C4181" t="s">
        <v>557</v>
      </c>
      <c r="E4181" t="s">
        <v>3357</v>
      </c>
      <c r="F4181" t="s">
        <v>585</v>
      </c>
      <c r="G4181" t="s">
        <v>586</v>
      </c>
      <c r="H4181" t="s">
        <v>455</v>
      </c>
      <c r="I4181" t="s">
        <v>554</v>
      </c>
      <c r="J4181" s="8">
        <v>45028</v>
      </c>
      <c r="K4181" t="s">
        <v>189</v>
      </c>
      <c r="L4181" t="s">
        <v>9243</v>
      </c>
      <c r="O4181" s="8">
        <v>45773</v>
      </c>
      <c r="P4181" s="24">
        <v>45769.653703703705</v>
      </c>
      <c r="Q4181" t="s">
        <v>26</v>
      </c>
      <c r="R4181">
        <v>202518</v>
      </c>
      <c r="S4181">
        <v>1000</v>
      </c>
      <c r="T4181">
        <v>1000</v>
      </c>
      <c r="FI4181">
        <v>1000</v>
      </c>
      <c r="GX4181">
        <v>2</v>
      </c>
      <c r="GY4181" t="s">
        <v>190</v>
      </c>
      <c r="GZ4181" t="s">
        <v>191</v>
      </c>
      <c r="HB4181" s="24">
        <v>45769.790381944447</v>
      </c>
      <c r="HD4181">
        <v>10.9091</v>
      </c>
      <c r="HE4181">
        <v>329.99972500000001</v>
      </c>
      <c r="HH4181" t="s">
        <v>192</v>
      </c>
      <c r="HN4181" t="s">
        <v>26</v>
      </c>
      <c r="HP4181">
        <v>0</v>
      </c>
      <c r="HR4181">
        <v>0</v>
      </c>
      <c r="HS4181">
        <v>1000</v>
      </c>
      <c r="HU4181" t="s">
        <v>585</v>
      </c>
      <c r="HV4181" t="s">
        <v>193</v>
      </c>
      <c r="HW4181" t="s">
        <v>194</v>
      </c>
      <c r="HX4181" t="s">
        <v>587</v>
      </c>
      <c r="HY4181">
        <v>8.2428000000000001E-2</v>
      </c>
      <c r="HZ4181" t="s">
        <v>195</v>
      </c>
      <c r="IA4181" t="s">
        <v>196</v>
      </c>
      <c r="IB4181" t="s">
        <v>457</v>
      </c>
      <c r="IC4181" t="s">
        <v>556</v>
      </c>
      <c r="IN4181">
        <v>0</v>
      </c>
      <c r="IS4181" s="8">
        <v>45769</v>
      </c>
    </row>
    <row r="4182" spans="1:253" x14ac:dyDescent="0.25">
      <c r="A4182" t="s">
        <v>841</v>
      </c>
      <c r="B4182" t="s">
        <v>3358</v>
      </c>
      <c r="C4182" t="s">
        <v>557</v>
      </c>
      <c r="E4182" t="s">
        <v>3359</v>
      </c>
      <c r="F4182" t="s">
        <v>899</v>
      </c>
      <c r="G4182" t="s">
        <v>1477</v>
      </c>
      <c r="H4182" t="s">
        <v>455</v>
      </c>
      <c r="I4182" t="s">
        <v>554</v>
      </c>
      <c r="J4182" s="8">
        <v>45475</v>
      </c>
      <c r="K4182" t="s">
        <v>189</v>
      </c>
      <c r="L4182" t="s">
        <v>9243</v>
      </c>
      <c r="O4182" s="8">
        <v>45773</v>
      </c>
      <c r="P4182" s="24">
        <v>45769.790381944447</v>
      </c>
      <c r="Q4182" t="s">
        <v>26</v>
      </c>
      <c r="R4182">
        <v>202518</v>
      </c>
      <c r="S4182">
        <v>1000</v>
      </c>
      <c r="T4182">
        <v>1000</v>
      </c>
      <c r="FI4182">
        <v>1000</v>
      </c>
      <c r="GX4182">
        <v>100</v>
      </c>
      <c r="GY4182" t="s">
        <v>190</v>
      </c>
      <c r="GZ4182" t="s">
        <v>190</v>
      </c>
      <c r="HB4182" s="24">
        <v>45769.969421296293</v>
      </c>
      <c r="HD4182">
        <v>10.9091</v>
      </c>
      <c r="HE4182">
        <v>329.99972500000001</v>
      </c>
      <c r="HH4182" t="s">
        <v>192</v>
      </c>
      <c r="HN4182" t="s">
        <v>26</v>
      </c>
      <c r="HP4182">
        <v>0</v>
      </c>
      <c r="HR4182">
        <v>0</v>
      </c>
      <c r="HS4182">
        <v>1000</v>
      </c>
      <c r="HU4182" t="s">
        <v>899</v>
      </c>
      <c r="HV4182" t="s">
        <v>193</v>
      </c>
      <c r="HW4182" t="s">
        <v>194</v>
      </c>
      <c r="HX4182" t="s">
        <v>1478</v>
      </c>
      <c r="HY4182">
        <v>8.9125999999999997E-2</v>
      </c>
      <c r="HZ4182" t="s">
        <v>195</v>
      </c>
      <c r="IA4182" t="s">
        <v>196</v>
      </c>
      <c r="IB4182" t="s">
        <v>457</v>
      </c>
      <c r="IC4182" t="s">
        <v>556</v>
      </c>
      <c r="IN4182">
        <v>0</v>
      </c>
      <c r="IS4182" s="8">
        <v>45769</v>
      </c>
    </row>
    <row r="4183" spans="1:253" x14ac:dyDescent="0.25">
      <c r="A4183" t="s">
        <v>841</v>
      </c>
      <c r="B4183" t="s">
        <v>6828</v>
      </c>
      <c r="C4183" t="s">
        <v>557</v>
      </c>
      <c r="E4183" t="s">
        <v>6829</v>
      </c>
      <c r="F4183" t="s">
        <v>563</v>
      </c>
      <c r="G4183" t="s">
        <v>564</v>
      </c>
      <c r="H4183" t="s">
        <v>455</v>
      </c>
      <c r="I4183" t="s">
        <v>554</v>
      </c>
      <c r="J4183" s="8">
        <v>45015</v>
      </c>
      <c r="K4183" t="s">
        <v>189</v>
      </c>
      <c r="L4183" t="s">
        <v>9243</v>
      </c>
      <c r="O4183" s="8">
        <v>45773</v>
      </c>
      <c r="P4183" s="24">
        <v>45769.969421296293</v>
      </c>
      <c r="Q4183" t="s">
        <v>26</v>
      </c>
      <c r="R4183">
        <v>202518</v>
      </c>
      <c r="S4183">
        <v>400</v>
      </c>
      <c r="T4183">
        <v>400</v>
      </c>
      <c r="FI4183">
        <v>242</v>
      </c>
      <c r="FJ4183">
        <v>158</v>
      </c>
      <c r="GX4183">
        <v>26</v>
      </c>
      <c r="GY4183" t="s">
        <v>190</v>
      </c>
      <c r="GZ4183" t="s">
        <v>191</v>
      </c>
      <c r="HB4183" s="24">
        <v>45770.273402777777</v>
      </c>
      <c r="HD4183">
        <v>10.9091</v>
      </c>
      <c r="HE4183">
        <v>329.99972500000001</v>
      </c>
      <c r="HH4183" t="s">
        <v>192</v>
      </c>
      <c r="HN4183" t="s">
        <v>26</v>
      </c>
      <c r="HP4183">
        <v>0</v>
      </c>
      <c r="HR4183">
        <v>0</v>
      </c>
      <c r="HS4183">
        <v>400</v>
      </c>
      <c r="HU4183" t="s">
        <v>563</v>
      </c>
      <c r="HV4183" t="s">
        <v>193</v>
      </c>
      <c r="HW4183" t="s">
        <v>194</v>
      </c>
      <c r="HX4183" t="s">
        <v>565</v>
      </c>
      <c r="HY4183">
        <v>8.9125999999999997E-2</v>
      </c>
      <c r="HZ4183" t="s">
        <v>195</v>
      </c>
      <c r="IA4183" t="s">
        <v>196</v>
      </c>
      <c r="IB4183" t="s">
        <v>457</v>
      </c>
      <c r="IC4183" t="s">
        <v>556</v>
      </c>
      <c r="IN4183">
        <v>0</v>
      </c>
      <c r="IS4183" s="8">
        <v>45769</v>
      </c>
    </row>
    <row r="4184" spans="1:253" x14ac:dyDescent="0.25">
      <c r="A4184" t="s">
        <v>841</v>
      </c>
      <c r="B4184" t="s">
        <v>3112</v>
      </c>
      <c r="C4184" t="s">
        <v>557</v>
      </c>
      <c r="E4184" t="s">
        <v>3113</v>
      </c>
      <c r="F4184" t="s">
        <v>603</v>
      </c>
      <c r="G4184" t="s">
        <v>604</v>
      </c>
      <c r="H4184" t="s">
        <v>455</v>
      </c>
      <c r="I4184" t="s">
        <v>560</v>
      </c>
      <c r="J4184" s="8">
        <v>45032</v>
      </c>
      <c r="K4184" t="s">
        <v>189</v>
      </c>
      <c r="L4184" t="s">
        <v>9243</v>
      </c>
      <c r="O4184" s="8">
        <v>45773</v>
      </c>
      <c r="P4184" s="24">
        <v>45770.273402777777</v>
      </c>
      <c r="Q4184" t="s">
        <v>26</v>
      </c>
      <c r="R4184">
        <v>202518</v>
      </c>
      <c r="S4184">
        <v>575</v>
      </c>
      <c r="T4184">
        <v>575</v>
      </c>
      <c r="FJ4184">
        <v>575</v>
      </c>
      <c r="GX4184">
        <v>9</v>
      </c>
      <c r="GY4184" t="s">
        <v>190</v>
      </c>
      <c r="GZ4184" t="s">
        <v>191</v>
      </c>
      <c r="HB4184" s="24">
        <v>45770.352939814817</v>
      </c>
      <c r="HD4184">
        <v>10.9091</v>
      </c>
      <c r="HE4184">
        <v>329.99972500000001</v>
      </c>
      <c r="HH4184" t="s">
        <v>192</v>
      </c>
      <c r="HN4184" t="s">
        <v>26</v>
      </c>
      <c r="HP4184">
        <v>0</v>
      </c>
      <c r="HR4184">
        <v>0</v>
      </c>
      <c r="HS4184">
        <v>575</v>
      </c>
      <c r="HU4184" t="s">
        <v>603</v>
      </c>
      <c r="HV4184" t="s">
        <v>193</v>
      </c>
      <c r="HW4184" t="s">
        <v>194</v>
      </c>
      <c r="HX4184" t="s">
        <v>605</v>
      </c>
      <c r="HY4184">
        <v>7.5917999999999999E-2</v>
      </c>
      <c r="HZ4184" t="s">
        <v>195</v>
      </c>
      <c r="IA4184" t="s">
        <v>196</v>
      </c>
      <c r="IB4184" t="s">
        <v>457</v>
      </c>
      <c r="IC4184" t="s">
        <v>556</v>
      </c>
      <c r="IN4184">
        <v>1</v>
      </c>
      <c r="IS4184" s="8">
        <v>45769</v>
      </c>
    </row>
    <row r="4185" spans="1:253" x14ac:dyDescent="0.25">
      <c r="A4185" t="s">
        <v>841</v>
      </c>
      <c r="B4185" t="s">
        <v>3114</v>
      </c>
      <c r="C4185" t="s">
        <v>557</v>
      </c>
      <c r="E4185" t="s">
        <v>3115</v>
      </c>
      <c r="F4185" t="s">
        <v>566</v>
      </c>
      <c r="G4185" t="s">
        <v>567</v>
      </c>
      <c r="H4185" t="s">
        <v>455</v>
      </c>
      <c r="I4185" t="s">
        <v>560</v>
      </c>
      <c r="J4185" s="8">
        <v>45019</v>
      </c>
      <c r="K4185" t="s">
        <v>189</v>
      </c>
      <c r="L4185" t="s">
        <v>9243</v>
      </c>
      <c r="O4185" s="8">
        <v>45773</v>
      </c>
      <c r="P4185" s="24">
        <v>45770.352939814817</v>
      </c>
      <c r="Q4185" t="s">
        <v>26</v>
      </c>
      <c r="R4185">
        <v>202518</v>
      </c>
      <c r="S4185">
        <v>5000</v>
      </c>
      <c r="T4185">
        <v>5000</v>
      </c>
      <c r="FJ4185">
        <v>4157</v>
      </c>
      <c r="FK4185">
        <v>843</v>
      </c>
      <c r="GX4185">
        <v>2</v>
      </c>
      <c r="GY4185" t="s">
        <v>190</v>
      </c>
      <c r="GZ4185" t="s">
        <v>191</v>
      </c>
      <c r="HB4185" s="24">
        <v>45771.366898148146</v>
      </c>
      <c r="HD4185">
        <v>10.9091</v>
      </c>
      <c r="HE4185">
        <v>329.99972500000001</v>
      </c>
      <c r="HH4185" t="s">
        <v>192</v>
      </c>
      <c r="HN4185" t="s">
        <v>26</v>
      </c>
      <c r="HP4185">
        <v>0</v>
      </c>
      <c r="HR4185">
        <v>0</v>
      </c>
      <c r="HS4185">
        <v>5000</v>
      </c>
      <c r="HU4185" t="s">
        <v>566</v>
      </c>
      <c r="HV4185" t="s">
        <v>193</v>
      </c>
      <c r="HW4185" t="s">
        <v>194</v>
      </c>
      <c r="HX4185" t="s">
        <v>568</v>
      </c>
      <c r="HY4185">
        <v>7.5917999999999999E-2</v>
      </c>
      <c r="HZ4185" t="s">
        <v>195</v>
      </c>
      <c r="IA4185" t="s">
        <v>196</v>
      </c>
      <c r="IB4185" t="s">
        <v>457</v>
      </c>
      <c r="IC4185" t="s">
        <v>556</v>
      </c>
      <c r="IN4185">
        <v>1</v>
      </c>
      <c r="IS4185" s="8">
        <v>45769</v>
      </c>
    </row>
    <row r="4186" spans="1:253" x14ac:dyDescent="0.25">
      <c r="A4186" t="s">
        <v>841</v>
      </c>
      <c r="B4186" t="s">
        <v>3350</v>
      </c>
      <c r="C4186" t="s">
        <v>557</v>
      </c>
      <c r="E4186" t="s">
        <v>3351</v>
      </c>
      <c r="F4186" t="s">
        <v>582</v>
      </c>
      <c r="G4186" t="s">
        <v>583</v>
      </c>
      <c r="H4186" t="s">
        <v>455</v>
      </c>
      <c r="I4186" t="s">
        <v>560</v>
      </c>
      <c r="J4186" s="8">
        <v>45015</v>
      </c>
      <c r="K4186" t="s">
        <v>189</v>
      </c>
      <c r="L4186" t="s">
        <v>9243</v>
      </c>
      <c r="O4186" s="8">
        <v>45773</v>
      </c>
      <c r="P4186" s="24">
        <v>45771.366898148146</v>
      </c>
      <c r="Q4186" t="s">
        <v>26</v>
      </c>
      <c r="R4186">
        <v>202518</v>
      </c>
      <c r="S4186">
        <v>700</v>
      </c>
      <c r="T4186">
        <v>700</v>
      </c>
      <c r="FK4186">
        <v>700</v>
      </c>
      <c r="GX4186">
        <v>3</v>
      </c>
      <c r="GY4186" t="s">
        <v>190</v>
      </c>
      <c r="GZ4186" t="s">
        <v>191</v>
      </c>
      <c r="HB4186" s="24">
        <v>45771.503888888888</v>
      </c>
      <c r="HD4186">
        <v>10.9091</v>
      </c>
      <c r="HE4186">
        <v>329.99972500000001</v>
      </c>
      <c r="HH4186" t="s">
        <v>192</v>
      </c>
      <c r="HN4186" t="s">
        <v>26</v>
      </c>
      <c r="HP4186">
        <v>0</v>
      </c>
      <c r="HR4186">
        <v>0</v>
      </c>
      <c r="HS4186">
        <v>700</v>
      </c>
      <c r="HU4186" t="s">
        <v>582</v>
      </c>
      <c r="HV4186" t="s">
        <v>193</v>
      </c>
      <c r="HW4186" t="s">
        <v>194</v>
      </c>
      <c r="HX4186" t="s">
        <v>584</v>
      </c>
      <c r="HY4186">
        <v>7.5917999999999999E-2</v>
      </c>
      <c r="HZ4186" t="s">
        <v>195</v>
      </c>
      <c r="IA4186" t="s">
        <v>196</v>
      </c>
      <c r="IB4186" t="s">
        <v>457</v>
      </c>
      <c r="IC4186" t="s">
        <v>556</v>
      </c>
      <c r="IN4186">
        <v>2</v>
      </c>
      <c r="IS4186" s="8">
        <v>45769</v>
      </c>
    </row>
    <row r="4187" spans="1:253" x14ac:dyDescent="0.25">
      <c r="A4187" t="s">
        <v>841</v>
      </c>
      <c r="B4187" t="s">
        <v>3352</v>
      </c>
      <c r="C4187" t="s">
        <v>557</v>
      </c>
      <c r="E4187" t="s">
        <v>3353</v>
      </c>
      <c r="F4187" t="s">
        <v>900</v>
      </c>
      <c r="G4187" t="s">
        <v>1845</v>
      </c>
      <c r="H4187" t="s">
        <v>455</v>
      </c>
      <c r="I4187" t="s">
        <v>560</v>
      </c>
      <c r="J4187" s="8">
        <v>45475</v>
      </c>
      <c r="K4187" t="s">
        <v>189</v>
      </c>
      <c r="L4187" t="s">
        <v>9243</v>
      </c>
      <c r="O4187" s="8">
        <v>45773</v>
      </c>
      <c r="P4187" s="24">
        <v>45771.503888888888</v>
      </c>
      <c r="Q4187" t="s">
        <v>26</v>
      </c>
      <c r="R4187">
        <v>202518</v>
      </c>
      <c r="S4187">
        <v>1550</v>
      </c>
      <c r="T4187">
        <v>1550</v>
      </c>
      <c r="FK4187">
        <v>1550</v>
      </c>
      <c r="GX4187">
        <v>151</v>
      </c>
      <c r="GY4187" t="s">
        <v>190</v>
      </c>
      <c r="GZ4187" t="s">
        <v>190</v>
      </c>
      <c r="HB4187" s="24">
        <v>45771.716956018521</v>
      </c>
      <c r="HD4187">
        <v>10.9091</v>
      </c>
      <c r="HE4187">
        <v>329.99972500000001</v>
      </c>
      <c r="HH4187" t="s">
        <v>192</v>
      </c>
      <c r="HN4187" t="s">
        <v>26</v>
      </c>
      <c r="HP4187">
        <v>0</v>
      </c>
      <c r="HR4187">
        <v>0</v>
      </c>
      <c r="HS4187">
        <v>1550</v>
      </c>
      <c r="HU4187" t="s">
        <v>900</v>
      </c>
      <c r="HV4187" t="s">
        <v>193</v>
      </c>
      <c r="HW4187" t="s">
        <v>194</v>
      </c>
      <c r="HX4187" t="s">
        <v>1846</v>
      </c>
      <c r="HY4187">
        <v>7.5917999999999999E-2</v>
      </c>
      <c r="HZ4187" t="s">
        <v>195</v>
      </c>
      <c r="IA4187" t="s">
        <v>196</v>
      </c>
      <c r="IB4187" t="s">
        <v>457</v>
      </c>
      <c r="IC4187" t="s">
        <v>556</v>
      </c>
      <c r="IN4187">
        <v>2</v>
      </c>
      <c r="IS4187" s="8">
        <v>45769</v>
      </c>
    </row>
    <row r="4188" spans="1:253" x14ac:dyDescent="0.25">
      <c r="A4188" t="s">
        <v>841</v>
      </c>
      <c r="B4188" t="s">
        <v>11504</v>
      </c>
      <c r="C4188" t="s">
        <v>557</v>
      </c>
      <c r="E4188" t="s">
        <v>11505</v>
      </c>
      <c r="F4188" t="s">
        <v>591</v>
      </c>
      <c r="G4188" t="s">
        <v>592</v>
      </c>
      <c r="H4188" t="s">
        <v>455</v>
      </c>
      <c r="I4188" t="s">
        <v>560</v>
      </c>
      <c r="J4188" s="8">
        <v>45376</v>
      </c>
      <c r="K4188" t="s">
        <v>189</v>
      </c>
      <c r="L4188" t="s">
        <v>9243</v>
      </c>
      <c r="O4188" s="8">
        <v>45773</v>
      </c>
      <c r="P4188" s="24">
        <v>45771.716956018521</v>
      </c>
      <c r="Q4188" t="s">
        <v>26</v>
      </c>
      <c r="R4188">
        <v>202518</v>
      </c>
      <c r="S4188">
        <v>200</v>
      </c>
      <c r="T4188">
        <v>200</v>
      </c>
      <c r="FK4188">
        <v>200</v>
      </c>
      <c r="GX4188">
        <v>19</v>
      </c>
      <c r="GY4188" t="s">
        <v>190</v>
      </c>
      <c r="GZ4188" t="s">
        <v>191</v>
      </c>
      <c r="HB4188" s="24">
        <v>45771.742210648146</v>
      </c>
      <c r="HD4188">
        <v>10.9091</v>
      </c>
      <c r="HE4188">
        <v>329.99972500000001</v>
      </c>
      <c r="HH4188" t="s">
        <v>192</v>
      </c>
      <c r="HN4188" t="s">
        <v>26</v>
      </c>
      <c r="HP4188">
        <v>0</v>
      </c>
      <c r="HR4188">
        <v>0</v>
      </c>
      <c r="HS4188">
        <v>200</v>
      </c>
      <c r="HU4188" t="s">
        <v>591</v>
      </c>
      <c r="HV4188" t="s">
        <v>193</v>
      </c>
      <c r="HW4188" t="s">
        <v>194</v>
      </c>
      <c r="HX4188" t="s">
        <v>593</v>
      </c>
      <c r="HY4188">
        <v>7.5917999999999999E-2</v>
      </c>
      <c r="HZ4188" t="s">
        <v>195</v>
      </c>
      <c r="IA4188" t="s">
        <v>196</v>
      </c>
      <c r="IB4188" t="s">
        <v>457</v>
      </c>
      <c r="IC4188" t="s">
        <v>556</v>
      </c>
      <c r="IN4188">
        <v>2</v>
      </c>
      <c r="IS4188" s="8">
        <v>45769</v>
      </c>
    </row>
    <row r="4189" spans="1:253" x14ac:dyDescent="0.25">
      <c r="A4189" t="s">
        <v>841</v>
      </c>
      <c r="B4189" t="s">
        <v>11503</v>
      </c>
      <c r="C4189" t="s">
        <v>557</v>
      </c>
      <c r="E4189" t="s">
        <v>1777</v>
      </c>
      <c r="F4189" t="s">
        <v>558</v>
      </c>
      <c r="G4189" t="s">
        <v>559</v>
      </c>
      <c r="H4189" t="s">
        <v>455</v>
      </c>
      <c r="I4189" t="s">
        <v>560</v>
      </c>
      <c r="J4189" s="8">
        <v>45233</v>
      </c>
      <c r="K4189" t="s">
        <v>189</v>
      </c>
      <c r="L4189" t="s">
        <v>9243</v>
      </c>
      <c r="O4189" s="8">
        <v>45773</v>
      </c>
      <c r="P4189" s="24">
        <v>45771.742210648146</v>
      </c>
      <c r="Q4189" t="s">
        <v>26</v>
      </c>
      <c r="R4189">
        <v>202518</v>
      </c>
      <c r="S4189">
        <v>150</v>
      </c>
      <c r="T4189">
        <v>150</v>
      </c>
      <c r="FK4189">
        <v>150</v>
      </c>
      <c r="GX4189">
        <v>11</v>
      </c>
      <c r="GY4189" t="s">
        <v>190</v>
      </c>
      <c r="GZ4189" t="s">
        <v>191</v>
      </c>
      <c r="HB4189" s="24">
        <v>45771.76462962963</v>
      </c>
      <c r="HD4189">
        <v>10.9091</v>
      </c>
      <c r="HE4189">
        <v>329.99972500000001</v>
      </c>
      <c r="HH4189" t="s">
        <v>192</v>
      </c>
      <c r="HN4189" t="s">
        <v>26</v>
      </c>
      <c r="HP4189">
        <v>0</v>
      </c>
      <c r="HR4189">
        <v>0</v>
      </c>
      <c r="HS4189">
        <v>150</v>
      </c>
      <c r="HU4189" t="s">
        <v>558</v>
      </c>
      <c r="HV4189" t="s">
        <v>193</v>
      </c>
      <c r="HW4189" t="s">
        <v>194</v>
      </c>
      <c r="HX4189" t="s">
        <v>561</v>
      </c>
      <c r="HY4189">
        <v>7.4480000000000005E-2</v>
      </c>
      <c r="HZ4189" t="s">
        <v>195</v>
      </c>
      <c r="IA4189" t="s">
        <v>196</v>
      </c>
      <c r="IB4189" t="s">
        <v>465</v>
      </c>
      <c r="IC4189" t="s">
        <v>562</v>
      </c>
      <c r="IN4189">
        <v>2</v>
      </c>
      <c r="IS4189" s="8">
        <v>45769</v>
      </c>
    </row>
    <row r="4190" spans="1:253" x14ac:dyDescent="0.25">
      <c r="A4190" t="s">
        <v>841</v>
      </c>
      <c r="B4190" t="s">
        <v>11506</v>
      </c>
      <c r="C4190" t="s">
        <v>557</v>
      </c>
      <c r="E4190" t="s">
        <v>11507</v>
      </c>
      <c r="F4190" t="s">
        <v>558</v>
      </c>
      <c r="G4190" t="s">
        <v>559</v>
      </c>
      <c r="H4190" t="s">
        <v>455</v>
      </c>
      <c r="I4190" t="s">
        <v>560</v>
      </c>
      <c r="J4190" s="8">
        <v>45233</v>
      </c>
      <c r="K4190" t="s">
        <v>189</v>
      </c>
      <c r="L4190" t="s">
        <v>9243</v>
      </c>
      <c r="O4190" s="8">
        <v>45780</v>
      </c>
      <c r="P4190" s="24">
        <v>45775.253472222219</v>
      </c>
      <c r="Q4190" t="s">
        <v>26</v>
      </c>
      <c r="R4190">
        <v>202519</v>
      </c>
      <c r="S4190">
        <v>68</v>
      </c>
      <c r="T4190">
        <v>68</v>
      </c>
      <c r="FO4190">
        <v>68</v>
      </c>
      <c r="GX4190">
        <v>11</v>
      </c>
      <c r="GY4190" t="s">
        <v>190</v>
      </c>
      <c r="GZ4190" t="s">
        <v>191</v>
      </c>
      <c r="HB4190" s="24">
        <v>45775.262048611112</v>
      </c>
      <c r="HD4190">
        <v>10.9091</v>
      </c>
      <c r="HE4190">
        <v>329.99972500000001</v>
      </c>
      <c r="HH4190" t="s">
        <v>192</v>
      </c>
      <c r="HN4190" t="s">
        <v>26</v>
      </c>
      <c r="HP4190">
        <v>0</v>
      </c>
      <c r="HR4190">
        <v>0</v>
      </c>
      <c r="HS4190">
        <v>68</v>
      </c>
      <c r="HU4190" t="s">
        <v>558</v>
      </c>
      <c r="HV4190" t="s">
        <v>193</v>
      </c>
      <c r="HW4190" t="s">
        <v>194</v>
      </c>
      <c r="HX4190" t="s">
        <v>561</v>
      </c>
      <c r="HY4190">
        <v>7.4480000000000005E-2</v>
      </c>
      <c r="HZ4190" t="s">
        <v>195</v>
      </c>
      <c r="IA4190" t="s">
        <v>196</v>
      </c>
      <c r="IB4190" t="s">
        <v>465</v>
      </c>
      <c r="IC4190" t="s">
        <v>562</v>
      </c>
      <c r="IN4190">
        <v>-1</v>
      </c>
      <c r="IS4190" s="8">
        <v>45776</v>
      </c>
    </row>
    <row r="4191" spans="1:253" x14ac:dyDescent="0.25">
      <c r="A4191" t="s">
        <v>841</v>
      </c>
      <c r="B4191" t="s">
        <v>3370</v>
      </c>
      <c r="C4191" t="s">
        <v>557</v>
      </c>
      <c r="E4191" t="s">
        <v>3371</v>
      </c>
      <c r="F4191" t="s">
        <v>591</v>
      </c>
      <c r="G4191" t="s">
        <v>592</v>
      </c>
      <c r="H4191" t="s">
        <v>455</v>
      </c>
      <c r="I4191" t="s">
        <v>560</v>
      </c>
      <c r="J4191" s="8">
        <v>45376</v>
      </c>
      <c r="K4191" t="s">
        <v>189</v>
      </c>
      <c r="L4191" t="s">
        <v>9243</v>
      </c>
      <c r="O4191" s="8">
        <v>45780</v>
      </c>
      <c r="P4191" s="24">
        <v>45775.262048611112</v>
      </c>
      <c r="Q4191" t="s">
        <v>26</v>
      </c>
      <c r="R4191">
        <v>202519</v>
      </c>
      <c r="S4191">
        <v>200</v>
      </c>
      <c r="T4191">
        <v>200</v>
      </c>
      <c r="FO4191">
        <v>200</v>
      </c>
      <c r="GX4191">
        <v>19</v>
      </c>
      <c r="GY4191" t="s">
        <v>190</v>
      </c>
      <c r="GZ4191" t="s">
        <v>191</v>
      </c>
      <c r="HB4191" s="24">
        <v>45775.287303240744</v>
      </c>
      <c r="HD4191">
        <v>10.9091</v>
      </c>
      <c r="HE4191">
        <v>329.99972500000001</v>
      </c>
      <c r="HH4191" t="s">
        <v>192</v>
      </c>
      <c r="HN4191" t="s">
        <v>26</v>
      </c>
      <c r="HP4191">
        <v>0</v>
      </c>
      <c r="HR4191">
        <v>0</v>
      </c>
      <c r="HS4191">
        <v>200</v>
      </c>
      <c r="HU4191" t="s">
        <v>591</v>
      </c>
      <c r="HV4191" t="s">
        <v>193</v>
      </c>
      <c r="HW4191" t="s">
        <v>194</v>
      </c>
      <c r="HX4191" t="s">
        <v>593</v>
      </c>
      <c r="HY4191">
        <v>7.5917999999999999E-2</v>
      </c>
      <c r="HZ4191" t="s">
        <v>195</v>
      </c>
      <c r="IA4191" t="s">
        <v>196</v>
      </c>
      <c r="IB4191" t="s">
        <v>457</v>
      </c>
      <c r="IC4191" t="s">
        <v>556</v>
      </c>
      <c r="IN4191">
        <v>-1</v>
      </c>
      <c r="IS4191" s="8">
        <v>45776</v>
      </c>
    </row>
    <row r="4192" spans="1:253" x14ac:dyDescent="0.25">
      <c r="A4192" t="s">
        <v>841</v>
      </c>
      <c r="B4192" t="s">
        <v>3372</v>
      </c>
      <c r="C4192" t="s">
        <v>557</v>
      </c>
      <c r="E4192" t="s">
        <v>3373</v>
      </c>
      <c r="F4192" t="s">
        <v>582</v>
      </c>
      <c r="G4192" t="s">
        <v>583</v>
      </c>
      <c r="H4192" t="s">
        <v>455</v>
      </c>
      <c r="I4192" t="s">
        <v>560</v>
      </c>
      <c r="J4192" s="8">
        <v>45015</v>
      </c>
      <c r="K4192" t="s">
        <v>189</v>
      </c>
      <c r="L4192" t="s">
        <v>9243</v>
      </c>
      <c r="O4192" s="8">
        <v>45780</v>
      </c>
      <c r="P4192" s="24">
        <v>45775.287303240744</v>
      </c>
      <c r="Q4192" t="s">
        <v>26</v>
      </c>
      <c r="R4192">
        <v>202519</v>
      </c>
      <c r="S4192">
        <v>3800</v>
      </c>
      <c r="T4192">
        <v>3800</v>
      </c>
      <c r="FO4192">
        <v>3800</v>
      </c>
      <c r="GX4192">
        <v>3</v>
      </c>
      <c r="GY4192" t="s">
        <v>190</v>
      </c>
      <c r="GZ4192" t="s">
        <v>191</v>
      </c>
      <c r="HB4192" s="24">
        <v>45775.885162037041</v>
      </c>
      <c r="HD4192">
        <v>10.9091</v>
      </c>
      <c r="HE4192">
        <v>329.99972500000001</v>
      </c>
      <c r="HH4192" t="s">
        <v>192</v>
      </c>
      <c r="HN4192" t="s">
        <v>26</v>
      </c>
      <c r="HP4192">
        <v>0</v>
      </c>
      <c r="HR4192">
        <v>0</v>
      </c>
      <c r="HS4192">
        <v>3800</v>
      </c>
      <c r="HU4192" t="s">
        <v>582</v>
      </c>
      <c r="HV4192" t="s">
        <v>193</v>
      </c>
      <c r="HW4192" t="s">
        <v>194</v>
      </c>
      <c r="HX4192" t="s">
        <v>584</v>
      </c>
      <c r="HY4192">
        <v>7.5917999999999999E-2</v>
      </c>
      <c r="HZ4192" t="s">
        <v>195</v>
      </c>
      <c r="IA4192" t="s">
        <v>196</v>
      </c>
      <c r="IB4192" t="s">
        <v>457</v>
      </c>
      <c r="IC4192" t="s">
        <v>556</v>
      </c>
      <c r="IN4192">
        <v>-1</v>
      </c>
      <c r="IS4192" s="8">
        <v>45776</v>
      </c>
    </row>
    <row r="4193" spans="1:253" x14ac:dyDescent="0.25">
      <c r="A4193" t="s">
        <v>841</v>
      </c>
      <c r="B4193" t="s">
        <v>6832</v>
      </c>
      <c r="C4193" t="s">
        <v>557</v>
      </c>
      <c r="E4193" t="s">
        <v>6833</v>
      </c>
      <c r="F4193" t="s">
        <v>588</v>
      </c>
      <c r="G4193" t="s">
        <v>589</v>
      </c>
      <c r="H4193" t="s">
        <v>455</v>
      </c>
      <c r="I4193" t="s">
        <v>560</v>
      </c>
      <c r="J4193" s="8">
        <v>45281</v>
      </c>
      <c r="K4193" t="s">
        <v>189</v>
      </c>
      <c r="L4193" t="s">
        <v>9243</v>
      </c>
      <c r="O4193" s="8">
        <v>45780</v>
      </c>
      <c r="P4193" s="24">
        <v>45775.885162037041</v>
      </c>
      <c r="Q4193" t="s">
        <v>26</v>
      </c>
      <c r="R4193">
        <v>202519</v>
      </c>
      <c r="S4193">
        <v>985</v>
      </c>
      <c r="T4193">
        <v>985</v>
      </c>
      <c r="FO4193">
        <v>822</v>
      </c>
      <c r="FP4193">
        <v>163</v>
      </c>
      <c r="GX4193">
        <v>2</v>
      </c>
      <c r="GY4193" t="s">
        <v>190</v>
      </c>
      <c r="GZ4193" t="s">
        <v>191</v>
      </c>
      <c r="HB4193" s="24">
        <v>45776.274108796293</v>
      </c>
      <c r="HD4193">
        <v>10.9091</v>
      </c>
      <c r="HE4193">
        <v>329.99972500000001</v>
      </c>
      <c r="HH4193" t="s">
        <v>192</v>
      </c>
      <c r="HN4193" t="s">
        <v>26</v>
      </c>
      <c r="HP4193">
        <v>0</v>
      </c>
      <c r="HR4193">
        <v>0</v>
      </c>
      <c r="HS4193">
        <v>985</v>
      </c>
      <c r="HU4193" t="s">
        <v>588</v>
      </c>
      <c r="HV4193" t="s">
        <v>193</v>
      </c>
      <c r="HW4193" t="s">
        <v>194</v>
      </c>
      <c r="HX4193" t="s">
        <v>590</v>
      </c>
      <c r="HY4193">
        <v>7.5917999999999999E-2</v>
      </c>
      <c r="HZ4193" t="s">
        <v>195</v>
      </c>
      <c r="IA4193" t="s">
        <v>196</v>
      </c>
      <c r="IB4193" t="s">
        <v>457</v>
      </c>
      <c r="IC4193" t="s">
        <v>556</v>
      </c>
      <c r="IN4193">
        <v>-1</v>
      </c>
      <c r="IS4193" s="8">
        <v>45776</v>
      </c>
    </row>
    <row r="4194" spans="1:253" x14ac:dyDescent="0.25">
      <c r="A4194" t="s">
        <v>841</v>
      </c>
      <c r="B4194" t="s">
        <v>6834</v>
      </c>
      <c r="C4194" t="s">
        <v>557</v>
      </c>
      <c r="E4194" t="s">
        <v>6835</v>
      </c>
      <c r="F4194" t="s">
        <v>566</v>
      </c>
      <c r="G4194" t="s">
        <v>567</v>
      </c>
      <c r="H4194" t="s">
        <v>455</v>
      </c>
      <c r="I4194" t="s">
        <v>560</v>
      </c>
      <c r="J4194" s="8">
        <v>45019</v>
      </c>
      <c r="K4194" t="s">
        <v>189</v>
      </c>
      <c r="L4194" t="s">
        <v>9243</v>
      </c>
      <c r="O4194" s="8">
        <v>45780</v>
      </c>
      <c r="P4194" s="24">
        <v>45776.274108796293</v>
      </c>
      <c r="Q4194" t="s">
        <v>26</v>
      </c>
      <c r="R4194">
        <v>202519</v>
      </c>
      <c r="S4194">
        <v>1000</v>
      </c>
      <c r="T4194">
        <v>1000</v>
      </c>
      <c r="FP4194">
        <v>1000</v>
      </c>
      <c r="GX4194">
        <v>2</v>
      </c>
      <c r="GY4194" t="s">
        <v>190</v>
      </c>
      <c r="GZ4194" t="s">
        <v>191</v>
      </c>
      <c r="HB4194" s="24">
        <v>45776.410787037035</v>
      </c>
      <c r="HD4194">
        <v>10.9091</v>
      </c>
      <c r="HE4194">
        <v>329.99972500000001</v>
      </c>
      <c r="HH4194" t="s">
        <v>192</v>
      </c>
      <c r="HN4194" t="s">
        <v>26</v>
      </c>
      <c r="HP4194">
        <v>0</v>
      </c>
      <c r="HR4194">
        <v>0</v>
      </c>
      <c r="HS4194">
        <v>1000</v>
      </c>
      <c r="HU4194" t="s">
        <v>566</v>
      </c>
      <c r="HV4194" t="s">
        <v>193</v>
      </c>
      <c r="HW4194" t="s">
        <v>194</v>
      </c>
      <c r="HX4194" t="s">
        <v>568</v>
      </c>
      <c r="HY4194">
        <v>7.5917999999999999E-2</v>
      </c>
      <c r="HZ4194" t="s">
        <v>195</v>
      </c>
      <c r="IA4194" t="s">
        <v>196</v>
      </c>
      <c r="IB4194" t="s">
        <v>457</v>
      </c>
      <c r="IC4194" t="s">
        <v>556</v>
      </c>
      <c r="IN4194">
        <v>0</v>
      </c>
      <c r="IS4194" s="8">
        <v>45776</v>
      </c>
    </row>
    <row r="4195" spans="1:253" x14ac:dyDescent="0.25">
      <c r="A4195" t="s">
        <v>841</v>
      </c>
      <c r="B4195" t="s">
        <v>11508</v>
      </c>
      <c r="C4195" t="s">
        <v>557</v>
      </c>
      <c r="E4195" t="s">
        <v>11509</v>
      </c>
      <c r="F4195" t="s">
        <v>900</v>
      </c>
      <c r="G4195" t="s">
        <v>1845</v>
      </c>
      <c r="H4195" t="s">
        <v>455</v>
      </c>
      <c r="I4195" t="s">
        <v>560</v>
      </c>
      <c r="J4195" s="8">
        <v>45475</v>
      </c>
      <c r="K4195" t="s">
        <v>189</v>
      </c>
      <c r="L4195" t="s">
        <v>9243</v>
      </c>
      <c r="O4195" s="8">
        <v>45780</v>
      </c>
      <c r="P4195" s="24">
        <v>45776.410787037035</v>
      </c>
      <c r="Q4195" t="s">
        <v>26</v>
      </c>
      <c r="R4195">
        <v>202519</v>
      </c>
      <c r="S4195">
        <v>1970</v>
      </c>
      <c r="T4195">
        <v>1970</v>
      </c>
      <c r="FP4195">
        <v>1970</v>
      </c>
      <c r="GX4195">
        <v>151</v>
      </c>
      <c r="GY4195" t="s">
        <v>190</v>
      </c>
      <c r="GZ4195" t="s">
        <v>190</v>
      </c>
      <c r="HB4195" s="24">
        <v>45776.722025462965</v>
      </c>
      <c r="HD4195">
        <v>10.9091</v>
      </c>
      <c r="HE4195">
        <v>329.99972500000001</v>
      </c>
      <c r="HH4195" t="s">
        <v>192</v>
      </c>
      <c r="HN4195" t="s">
        <v>26</v>
      </c>
      <c r="HP4195">
        <v>0</v>
      </c>
      <c r="HR4195">
        <v>0</v>
      </c>
      <c r="HS4195">
        <v>1970</v>
      </c>
      <c r="HU4195" t="s">
        <v>900</v>
      </c>
      <c r="HV4195" t="s">
        <v>193</v>
      </c>
      <c r="HW4195" t="s">
        <v>194</v>
      </c>
      <c r="HX4195" t="s">
        <v>1846</v>
      </c>
      <c r="HY4195">
        <v>7.5917999999999999E-2</v>
      </c>
      <c r="HZ4195" t="s">
        <v>195</v>
      </c>
      <c r="IA4195" t="s">
        <v>196</v>
      </c>
      <c r="IB4195" t="s">
        <v>457</v>
      </c>
      <c r="IC4195" t="s">
        <v>556</v>
      </c>
      <c r="IN4195">
        <v>0</v>
      </c>
      <c r="IS4195" s="8">
        <v>45776</v>
      </c>
    </row>
    <row r="4196" spans="1:253" x14ac:dyDescent="0.25">
      <c r="A4196" t="s">
        <v>841</v>
      </c>
      <c r="B4196" t="s">
        <v>11517</v>
      </c>
      <c r="C4196" t="s">
        <v>557</v>
      </c>
      <c r="E4196" t="s">
        <v>11518</v>
      </c>
      <c r="F4196" t="s">
        <v>603</v>
      </c>
      <c r="G4196" t="s">
        <v>604</v>
      </c>
      <c r="H4196" t="s">
        <v>455</v>
      </c>
      <c r="I4196" t="s">
        <v>560</v>
      </c>
      <c r="J4196" s="8">
        <v>45032</v>
      </c>
      <c r="K4196" t="s">
        <v>189</v>
      </c>
      <c r="L4196" t="s">
        <v>9243</v>
      </c>
      <c r="O4196" s="8">
        <v>45780</v>
      </c>
      <c r="P4196" s="24">
        <v>45776.722025462965</v>
      </c>
      <c r="Q4196" t="s">
        <v>26</v>
      </c>
      <c r="R4196">
        <v>202519</v>
      </c>
      <c r="S4196">
        <v>1575</v>
      </c>
      <c r="T4196">
        <v>1575</v>
      </c>
      <c r="FP4196">
        <v>1575</v>
      </c>
      <c r="GX4196">
        <v>9</v>
      </c>
      <c r="GY4196" t="s">
        <v>190</v>
      </c>
      <c r="GZ4196" t="s">
        <v>191</v>
      </c>
      <c r="HB4196" s="24">
        <v>45776.977141203701</v>
      </c>
      <c r="HD4196">
        <v>10.9091</v>
      </c>
      <c r="HE4196">
        <v>329.99972500000001</v>
      </c>
      <c r="HH4196" t="s">
        <v>192</v>
      </c>
      <c r="HN4196" t="s">
        <v>26</v>
      </c>
      <c r="HP4196">
        <v>0</v>
      </c>
      <c r="HR4196">
        <v>0</v>
      </c>
      <c r="HS4196">
        <v>1575</v>
      </c>
      <c r="HU4196" t="s">
        <v>603</v>
      </c>
      <c r="HV4196" t="s">
        <v>193</v>
      </c>
      <c r="HW4196" t="s">
        <v>194</v>
      </c>
      <c r="HX4196" t="s">
        <v>605</v>
      </c>
      <c r="HY4196">
        <v>7.5917999999999999E-2</v>
      </c>
      <c r="HZ4196" t="s">
        <v>195</v>
      </c>
      <c r="IA4196" t="s">
        <v>196</v>
      </c>
      <c r="IB4196" t="s">
        <v>457</v>
      </c>
      <c r="IC4196" t="s">
        <v>556</v>
      </c>
      <c r="IN4196">
        <v>0</v>
      </c>
      <c r="IS4196" s="8">
        <v>45776</v>
      </c>
    </row>
    <row r="4197" spans="1:253" x14ac:dyDescent="0.25">
      <c r="A4197" t="s">
        <v>841</v>
      </c>
      <c r="B4197" t="s">
        <v>3429</v>
      </c>
      <c r="C4197" t="s">
        <v>557</v>
      </c>
      <c r="E4197" t="s">
        <v>3430</v>
      </c>
      <c r="F4197" t="s">
        <v>622</v>
      </c>
      <c r="G4197" t="s">
        <v>623</v>
      </c>
      <c r="H4197" t="s">
        <v>455</v>
      </c>
      <c r="I4197" t="s">
        <v>857</v>
      </c>
      <c r="J4197" s="8">
        <v>45018</v>
      </c>
      <c r="K4197" t="s">
        <v>189</v>
      </c>
      <c r="L4197" t="s">
        <v>9243</v>
      </c>
      <c r="O4197" s="8">
        <v>45780</v>
      </c>
      <c r="P4197" s="24">
        <v>45776.977141203701</v>
      </c>
      <c r="Q4197" t="s">
        <v>26</v>
      </c>
      <c r="R4197">
        <v>202519</v>
      </c>
      <c r="S4197">
        <v>200</v>
      </c>
      <c r="T4197">
        <v>200</v>
      </c>
      <c r="FP4197">
        <v>71</v>
      </c>
      <c r="FQ4197">
        <v>129</v>
      </c>
      <c r="GX4197">
        <v>1</v>
      </c>
      <c r="GY4197" t="s">
        <v>190</v>
      </c>
      <c r="GZ4197" t="s">
        <v>191</v>
      </c>
      <c r="HB4197" s="24">
        <v>45777.298900462964</v>
      </c>
      <c r="HD4197">
        <v>28</v>
      </c>
      <c r="HE4197">
        <v>128.57142899999999</v>
      </c>
      <c r="HH4197" t="s">
        <v>192</v>
      </c>
      <c r="HN4197" t="s">
        <v>26</v>
      </c>
      <c r="HP4197">
        <v>0</v>
      </c>
      <c r="HR4197">
        <v>0</v>
      </c>
      <c r="HS4197">
        <v>200</v>
      </c>
      <c r="HU4197" t="s">
        <v>622</v>
      </c>
      <c r="HV4197" t="s">
        <v>193</v>
      </c>
      <c r="HW4197" t="s">
        <v>194</v>
      </c>
      <c r="HX4197" t="s">
        <v>624</v>
      </c>
      <c r="HY4197">
        <v>0.20791699999999999</v>
      </c>
      <c r="HZ4197" t="s">
        <v>195</v>
      </c>
      <c r="IA4197" t="s">
        <v>196</v>
      </c>
      <c r="IB4197" t="s">
        <v>457</v>
      </c>
      <c r="IC4197" t="s">
        <v>556</v>
      </c>
      <c r="IN4197">
        <v>0</v>
      </c>
      <c r="IS4197" s="8">
        <v>45776</v>
      </c>
    </row>
    <row r="4198" spans="1:253" x14ac:dyDescent="0.25">
      <c r="A4198" t="s">
        <v>841</v>
      </c>
      <c r="B4198" t="s">
        <v>3362</v>
      </c>
      <c r="C4198" t="s">
        <v>557</v>
      </c>
      <c r="E4198" t="s">
        <v>3363</v>
      </c>
      <c r="F4198" t="s">
        <v>614</v>
      </c>
      <c r="G4198" t="s">
        <v>615</v>
      </c>
      <c r="H4198" t="s">
        <v>455</v>
      </c>
      <c r="I4198" t="s">
        <v>554</v>
      </c>
      <c r="J4198" s="8">
        <v>45406</v>
      </c>
      <c r="K4198" t="s">
        <v>189</v>
      </c>
      <c r="L4198" t="s">
        <v>9243</v>
      </c>
      <c r="O4198" s="8">
        <v>45780</v>
      </c>
      <c r="P4198" s="24">
        <v>45777.298900462964</v>
      </c>
      <c r="Q4198" t="s">
        <v>26</v>
      </c>
      <c r="R4198">
        <v>202519</v>
      </c>
      <c r="S4198">
        <v>92</v>
      </c>
      <c r="T4198">
        <v>92</v>
      </c>
      <c r="FQ4198">
        <v>92</v>
      </c>
      <c r="GX4198">
        <v>2</v>
      </c>
      <c r="GY4198" t="s">
        <v>190</v>
      </c>
      <c r="GZ4198" t="s">
        <v>191</v>
      </c>
      <c r="HB4198" s="24">
        <v>45777.310520833336</v>
      </c>
      <c r="HD4198">
        <v>10.9091</v>
      </c>
      <c r="HE4198">
        <v>329.99972500000001</v>
      </c>
      <c r="HH4198" t="s">
        <v>192</v>
      </c>
      <c r="HN4198" t="s">
        <v>26</v>
      </c>
      <c r="HP4198">
        <v>0</v>
      </c>
      <c r="HR4198">
        <v>0</v>
      </c>
      <c r="HS4198">
        <v>92</v>
      </c>
      <c r="HU4198" t="s">
        <v>614</v>
      </c>
      <c r="HV4198" t="s">
        <v>193</v>
      </c>
      <c r="HW4198" t="s">
        <v>194</v>
      </c>
      <c r="HX4198" t="s">
        <v>1009</v>
      </c>
      <c r="HY4198">
        <v>8.2428000000000001E-2</v>
      </c>
      <c r="HZ4198" t="s">
        <v>195</v>
      </c>
      <c r="IA4198" t="s">
        <v>196</v>
      </c>
      <c r="IB4198" t="s">
        <v>457</v>
      </c>
      <c r="IC4198" t="s">
        <v>556</v>
      </c>
      <c r="IN4198">
        <v>1</v>
      </c>
      <c r="IS4198" s="8">
        <v>45776</v>
      </c>
    </row>
    <row r="4199" spans="1:253" x14ac:dyDescent="0.25">
      <c r="A4199" t="s">
        <v>841</v>
      </c>
      <c r="B4199" t="s">
        <v>3364</v>
      </c>
      <c r="C4199" t="s">
        <v>557</v>
      </c>
      <c r="E4199" t="s">
        <v>3365</v>
      </c>
      <c r="F4199" t="s">
        <v>563</v>
      </c>
      <c r="G4199" t="s">
        <v>564</v>
      </c>
      <c r="H4199" t="s">
        <v>455</v>
      </c>
      <c r="I4199" t="s">
        <v>554</v>
      </c>
      <c r="J4199" s="8">
        <v>45015</v>
      </c>
      <c r="K4199" t="s">
        <v>189</v>
      </c>
      <c r="L4199" t="s">
        <v>9243</v>
      </c>
      <c r="O4199" s="8">
        <v>45780</v>
      </c>
      <c r="P4199" s="24">
        <v>45777.310520833336</v>
      </c>
      <c r="Q4199" t="s">
        <v>26</v>
      </c>
      <c r="R4199">
        <v>202519</v>
      </c>
      <c r="S4199">
        <v>1579</v>
      </c>
      <c r="T4199">
        <v>1579</v>
      </c>
      <c r="FQ4199">
        <v>1579</v>
      </c>
      <c r="GX4199">
        <v>26</v>
      </c>
      <c r="GY4199" t="s">
        <v>190</v>
      </c>
      <c r="GZ4199" t="s">
        <v>191</v>
      </c>
      <c r="HB4199" s="24">
        <v>45777.565439814818</v>
      </c>
      <c r="HD4199">
        <v>10.9091</v>
      </c>
      <c r="HE4199">
        <v>329.99972500000001</v>
      </c>
      <c r="HH4199" t="s">
        <v>192</v>
      </c>
      <c r="HN4199" t="s">
        <v>26</v>
      </c>
      <c r="HP4199">
        <v>0</v>
      </c>
      <c r="HR4199">
        <v>0</v>
      </c>
      <c r="HS4199">
        <v>1579</v>
      </c>
      <c r="HU4199" t="s">
        <v>563</v>
      </c>
      <c r="HV4199" t="s">
        <v>193</v>
      </c>
      <c r="HW4199" t="s">
        <v>194</v>
      </c>
      <c r="HX4199" t="s">
        <v>565</v>
      </c>
      <c r="HY4199">
        <v>8.9125999999999997E-2</v>
      </c>
      <c r="HZ4199" t="s">
        <v>195</v>
      </c>
      <c r="IA4199" t="s">
        <v>196</v>
      </c>
      <c r="IB4199" t="s">
        <v>457</v>
      </c>
      <c r="IC4199" t="s">
        <v>556</v>
      </c>
      <c r="IN4199">
        <v>1</v>
      </c>
      <c r="IS4199" s="8">
        <v>45776</v>
      </c>
    </row>
    <row r="4200" spans="1:253" x14ac:dyDescent="0.25">
      <c r="A4200" t="s">
        <v>841</v>
      </c>
      <c r="B4200" t="s">
        <v>3366</v>
      </c>
      <c r="C4200" t="s">
        <v>557</v>
      </c>
      <c r="E4200" t="s">
        <v>3367</v>
      </c>
      <c r="F4200" t="s">
        <v>597</v>
      </c>
      <c r="G4200" t="s">
        <v>598</v>
      </c>
      <c r="H4200" t="s">
        <v>455</v>
      </c>
      <c r="I4200" t="s">
        <v>554</v>
      </c>
      <c r="J4200" s="8">
        <v>45184</v>
      </c>
      <c r="K4200" t="s">
        <v>189</v>
      </c>
      <c r="L4200" t="s">
        <v>9243</v>
      </c>
      <c r="O4200" s="8">
        <v>45780</v>
      </c>
      <c r="P4200" s="24">
        <v>45777.565439814818</v>
      </c>
      <c r="Q4200" t="s">
        <v>26</v>
      </c>
      <c r="R4200">
        <v>202519</v>
      </c>
      <c r="S4200">
        <v>400</v>
      </c>
      <c r="T4200">
        <v>400</v>
      </c>
      <c r="FQ4200">
        <v>400</v>
      </c>
      <c r="GX4200">
        <v>10</v>
      </c>
      <c r="GY4200" t="s">
        <v>190</v>
      </c>
      <c r="GZ4200" t="s">
        <v>191</v>
      </c>
      <c r="HB4200" s="24">
        <v>45777.636493055557</v>
      </c>
      <c r="HD4200">
        <v>13.8462</v>
      </c>
      <c r="HE4200">
        <v>259.99913299999997</v>
      </c>
      <c r="HH4200" t="s">
        <v>192</v>
      </c>
      <c r="HN4200" t="s">
        <v>26</v>
      </c>
      <c r="HP4200">
        <v>0</v>
      </c>
      <c r="HR4200">
        <v>0</v>
      </c>
      <c r="HS4200">
        <v>400</v>
      </c>
      <c r="HU4200" t="s">
        <v>597</v>
      </c>
      <c r="HV4200" t="s">
        <v>193</v>
      </c>
      <c r="HW4200" t="s">
        <v>194</v>
      </c>
      <c r="HX4200" t="s">
        <v>599</v>
      </c>
      <c r="HY4200">
        <v>8.9125999999999997E-2</v>
      </c>
      <c r="HZ4200" t="s">
        <v>195</v>
      </c>
      <c r="IA4200" t="s">
        <v>196</v>
      </c>
      <c r="IB4200" t="s">
        <v>457</v>
      </c>
      <c r="IC4200" t="s">
        <v>556</v>
      </c>
      <c r="IN4200">
        <v>1</v>
      </c>
      <c r="IS4200" s="8">
        <v>45776</v>
      </c>
    </row>
    <row r="4201" spans="1:253" x14ac:dyDescent="0.25">
      <c r="A4201" t="s">
        <v>841</v>
      </c>
      <c r="B4201" t="s">
        <v>3368</v>
      </c>
      <c r="C4201" t="s">
        <v>557</v>
      </c>
      <c r="E4201" t="s">
        <v>3369</v>
      </c>
      <c r="F4201" t="s">
        <v>899</v>
      </c>
      <c r="G4201" t="s">
        <v>1477</v>
      </c>
      <c r="H4201" t="s">
        <v>455</v>
      </c>
      <c r="I4201" t="s">
        <v>554</v>
      </c>
      <c r="J4201" s="8">
        <v>45475</v>
      </c>
      <c r="K4201" t="s">
        <v>189</v>
      </c>
      <c r="L4201" t="s">
        <v>9243</v>
      </c>
      <c r="O4201" s="8">
        <v>45780</v>
      </c>
      <c r="P4201" s="24">
        <v>45777.636493055557</v>
      </c>
      <c r="Q4201" t="s">
        <v>26</v>
      </c>
      <c r="R4201">
        <v>202519</v>
      </c>
      <c r="S4201">
        <v>1000</v>
      </c>
      <c r="T4201">
        <v>1000</v>
      </c>
      <c r="FQ4201">
        <v>1000</v>
      </c>
      <c r="GX4201">
        <v>100</v>
      </c>
      <c r="GY4201" t="s">
        <v>190</v>
      </c>
      <c r="GZ4201" t="s">
        <v>190</v>
      </c>
      <c r="HB4201" s="24">
        <v>45777.7731712963</v>
      </c>
      <c r="HD4201">
        <v>10.9091</v>
      </c>
      <c r="HE4201">
        <v>329.99972500000001</v>
      </c>
      <c r="HH4201" t="s">
        <v>192</v>
      </c>
      <c r="HN4201" t="s">
        <v>26</v>
      </c>
      <c r="HP4201">
        <v>0</v>
      </c>
      <c r="HR4201">
        <v>0</v>
      </c>
      <c r="HS4201">
        <v>1000</v>
      </c>
      <c r="HU4201" t="s">
        <v>899</v>
      </c>
      <c r="HV4201" t="s">
        <v>193</v>
      </c>
      <c r="HW4201" t="s">
        <v>194</v>
      </c>
      <c r="HX4201" t="s">
        <v>1478</v>
      </c>
      <c r="HY4201">
        <v>8.9125999999999997E-2</v>
      </c>
      <c r="HZ4201" t="s">
        <v>195</v>
      </c>
      <c r="IA4201" t="s">
        <v>196</v>
      </c>
      <c r="IB4201" t="s">
        <v>457</v>
      </c>
      <c r="IC4201" t="s">
        <v>556</v>
      </c>
      <c r="IN4201">
        <v>1</v>
      </c>
      <c r="IS4201" s="8">
        <v>45776</v>
      </c>
    </row>
    <row r="4202" spans="1:253" x14ac:dyDescent="0.25">
      <c r="A4202" t="s">
        <v>841</v>
      </c>
      <c r="B4202" t="s">
        <v>6830</v>
      </c>
      <c r="C4202" t="s">
        <v>557</v>
      </c>
      <c r="E4202" t="s">
        <v>6831</v>
      </c>
      <c r="F4202" t="s">
        <v>569</v>
      </c>
      <c r="G4202" t="s">
        <v>570</v>
      </c>
      <c r="H4202" t="s">
        <v>455</v>
      </c>
      <c r="I4202" t="s">
        <v>554</v>
      </c>
      <c r="J4202" s="8">
        <v>45015</v>
      </c>
      <c r="K4202" t="s">
        <v>189</v>
      </c>
      <c r="L4202" t="s">
        <v>9243</v>
      </c>
      <c r="O4202" s="8">
        <v>45780</v>
      </c>
      <c r="P4202" s="24">
        <v>45777.7731712963</v>
      </c>
      <c r="Q4202" t="s">
        <v>26</v>
      </c>
      <c r="R4202">
        <v>202519</v>
      </c>
      <c r="S4202">
        <v>2000</v>
      </c>
      <c r="T4202">
        <v>2000</v>
      </c>
      <c r="FQ4202">
        <v>1378</v>
      </c>
      <c r="FR4202">
        <v>622</v>
      </c>
      <c r="GX4202">
        <v>10</v>
      </c>
      <c r="GY4202" t="s">
        <v>190</v>
      </c>
      <c r="GZ4202" t="s">
        <v>191</v>
      </c>
      <c r="HB4202" s="24">
        <v>45778.338888888888</v>
      </c>
      <c r="HD4202">
        <v>10.9091</v>
      </c>
      <c r="HE4202">
        <v>329.99972500000001</v>
      </c>
      <c r="HH4202" t="s">
        <v>192</v>
      </c>
      <c r="HN4202" t="s">
        <v>26</v>
      </c>
      <c r="HP4202">
        <v>0</v>
      </c>
      <c r="HR4202">
        <v>0</v>
      </c>
      <c r="HS4202">
        <v>2000</v>
      </c>
      <c r="HU4202" t="s">
        <v>569</v>
      </c>
      <c r="HV4202" t="s">
        <v>193</v>
      </c>
      <c r="HW4202" t="s">
        <v>194</v>
      </c>
      <c r="HX4202" t="s">
        <v>571</v>
      </c>
      <c r="HY4202">
        <v>8.9125999999999997E-2</v>
      </c>
      <c r="HZ4202" t="s">
        <v>195</v>
      </c>
      <c r="IA4202" t="s">
        <v>196</v>
      </c>
      <c r="IB4202" t="s">
        <v>457</v>
      </c>
      <c r="IC4202" t="s">
        <v>556</v>
      </c>
      <c r="IN4202">
        <v>1</v>
      </c>
      <c r="IS4202" s="8">
        <v>45776</v>
      </c>
    </row>
    <row r="4203" spans="1:253" x14ac:dyDescent="0.25">
      <c r="A4203" t="s">
        <v>841</v>
      </c>
      <c r="B4203" t="s">
        <v>11512</v>
      </c>
      <c r="C4203" t="s">
        <v>557</v>
      </c>
      <c r="E4203" t="s">
        <v>3213</v>
      </c>
      <c r="F4203" t="s">
        <v>607</v>
      </c>
      <c r="G4203" t="s">
        <v>1292</v>
      </c>
      <c r="H4203" t="s">
        <v>455</v>
      </c>
      <c r="I4203" t="s">
        <v>554</v>
      </c>
      <c r="J4203" s="8">
        <v>45231</v>
      </c>
      <c r="K4203" t="s">
        <v>189</v>
      </c>
      <c r="L4203" t="s">
        <v>9243</v>
      </c>
      <c r="O4203" s="8">
        <v>45780</v>
      </c>
      <c r="P4203" s="24">
        <v>45778.338888888888</v>
      </c>
      <c r="Q4203" t="s">
        <v>26</v>
      </c>
      <c r="R4203">
        <v>202519</v>
      </c>
      <c r="S4203">
        <v>150</v>
      </c>
      <c r="T4203">
        <v>150</v>
      </c>
      <c r="FR4203">
        <v>150</v>
      </c>
      <c r="GX4203">
        <v>11</v>
      </c>
      <c r="GY4203" t="s">
        <v>190</v>
      </c>
      <c r="GZ4203" t="s">
        <v>191</v>
      </c>
      <c r="HB4203" s="24">
        <v>45778.357824074075</v>
      </c>
      <c r="HD4203">
        <v>10.9091</v>
      </c>
      <c r="HE4203">
        <v>329.99972500000001</v>
      </c>
      <c r="HH4203" t="s">
        <v>192</v>
      </c>
      <c r="HN4203" t="s">
        <v>26</v>
      </c>
      <c r="HP4203">
        <v>0</v>
      </c>
      <c r="HR4203">
        <v>0</v>
      </c>
      <c r="HS4203">
        <v>150</v>
      </c>
      <c r="HU4203" t="s">
        <v>607</v>
      </c>
      <c r="HV4203" t="s">
        <v>193</v>
      </c>
      <c r="HW4203" t="s">
        <v>194</v>
      </c>
      <c r="HX4203" t="s">
        <v>1293</v>
      </c>
      <c r="HY4203">
        <v>8.2859000000000002E-2</v>
      </c>
      <c r="HZ4203" t="s">
        <v>195</v>
      </c>
      <c r="IA4203" t="s">
        <v>196</v>
      </c>
      <c r="IB4203" t="s">
        <v>465</v>
      </c>
      <c r="IC4203" t="s">
        <v>562</v>
      </c>
      <c r="IN4203">
        <v>2</v>
      </c>
      <c r="IS4203" s="8">
        <v>45776</v>
      </c>
    </row>
    <row r="4204" spans="1:253" x14ac:dyDescent="0.25">
      <c r="A4204" t="s">
        <v>841</v>
      </c>
      <c r="B4204" t="s">
        <v>11513</v>
      </c>
      <c r="C4204" t="s">
        <v>557</v>
      </c>
      <c r="E4204" t="s">
        <v>11514</v>
      </c>
      <c r="F4204" t="s">
        <v>585</v>
      </c>
      <c r="G4204" t="s">
        <v>586</v>
      </c>
      <c r="H4204" t="s">
        <v>455</v>
      </c>
      <c r="I4204" t="s">
        <v>554</v>
      </c>
      <c r="J4204" s="8">
        <v>45028</v>
      </c>
      <c r="K4204" t="s">
        <v>189</v>
      </c>
      <c r="L4204" t="s">
        <v>9243</v>
      </c>
      <c r="O4204" s="8">
        <v>45780</v>
      </c>
      <c r="P4204" s="24">
        <v>45778.357824074075</v>
      </c>
      <c r="Q4204" t="s">
        <v>26</v>
      </c>
      <c r="R4204">
        <v>202519</v>
      </c>
      <c r="S4204">
        <v>400</v>
      </c>
      <c r="T4204">
        <v>400</v>
      </c>
      <c r="FR4204">
        <v>400</v>
      </c>
      <c r="GX4204">
        <v>2</v>
      </c>
      <c r="GY4204" t="s">
        <v>190</v>
      </c>
      <c r="GZ4204" t="s">
        <v>191</v>
      </c>
      <c r="HB4204" s="24">
        <v>45778.411805555559</v>
      </c>
      <c r="HD4204">
        <v>10.9091</v>
      </c>
      <c r="HE4204">
        <v>329.99972500000001</v>
      </c>
      <c r="HH4204" t="s">
        <v>192</v>
      </c>
      <c r="HN4204" t="s">
        <v>26</v>
      </c>
      <c r="HP4204">
        <v>0</v>
      </c>
      <c r="HR4204">
        <v>0</v>
      </c>
      <c r="HS4204">
        <v>400</v>
      </c>
      <c r="HU4204" t="s">
        <v>585</v>
      </c>
      <c r="HV4204" t="s">
        <v>193</v>
      </c>
      <c r="HW4204" t="s">
        <v>194</v>
      </c>
      <c r="HX4204" t="s">
        <v>587</v>
      </c>
      <c r="HY4204">
        <v>8.2428000000000001E-2</v>
      </c>
      <c r="HZ4204" t="s">
        <v>195</v>
      </c>
      <c r="IA4204" t="s">
        <v>196</v>
      </c>
      <c r="IB4204" t="s">
        <v>457</v>
      </c>
      <c r="IC4204" t="s">
        <v>556</v>
      </c>
      <c r="IN4204">
        <v>2</v>
      </c>
      <c r="IS4204" s="8">
        <v>45776</v>
      </c>
    </row>
    <row r="4205" spans="1:253" x14ac:dyDescent="0.25">
      <c r="A4205" t="s">
        <v>841</v>
      </c>
      <c r="B4205" t="s">
        <v>11515</v>
      </c>
      <c r="C4205" t="s">
        <v>557</v>
      </c>
      <c r="E4205" t="s">
        <v>11516</v>
      </c>
      <c r="F4205" t="s">
        <v>600</v>
      </c>
      <c r="G4205" t="s">
        <v>601</v>
      </c>
      <c r="H4205" t="s">
        <v>455</v>
      </c>
      <c r="I4205" t="s">
        <v>554</v>
      </c>
      <c r="J4205" s="8">
        <v>45281</v>
      </c>
      <c r="K4205" t="s">
        <v>189</v>
      </c>
      <c r="L4205" t="s">
        <v>9243</v>
      </c>
      <c r="O4205" s="8">
        <v>45780</v>
      </c>
      <c r="P4205" s="24">
        <v>45778.411805555559</v>
      </c>
      <c r="Q4205" t="s">
        <v>26</v>
      </c>
      <c r="R4205">
        <v>202519</v>
      </c>
      <c r="S4205">
        <v>2542</v>
      </c>
      <c r="T4205">
        <v>2542</v>
      </c>
      <c r="FR4205">
        <v>2542</v>
      </c>
      <c r="GX4205">
        <v>9</v>
      </c>
      <c r="GY4205" t="s">
        <v>190</v>
      </c>
      <c r="GZ4205" t="s">
        <v>191</v>
      </c>
      <c r="HB4205" s="24">
        <v>45778.798738425925</v>
      </c>
      <c r="HD4205">
        <v>10.9091</v>
      </c>
      <c r="HE4205">
        <v>329.99972500000001</v>
      </c>
      <c r="HH4205" t="s">
        <v>192</v>
      </c>
      <c r="HN4205" t="s">
        <v>26</v>
      </c>
      <c r="HP4205">
        <v>0</v>
      </c>
      <c r="HR4205">
        <v>0</v>
      </c>
      <c r="HS4205">
        <v>2542</v>
      </c>
      <c r="HU4205" t="s">
        <v>600</v>
      </c>
      <c r="HV4205" t="s">
        <v>193</v>
      </c>
      <c r="HW4205" t="s">
        <v>194</v>
      </c>
      <c r="HX4205" t="s">
        <v>602</v>
      </c>
      <c r="HY4205">
        <v>8.9125999999999997E-2</v>
      </c>
      <c r="HZ4205" t="s">
        <v>195</v>
      </c>
      <c r="IA4205" t="s">
        <v>196</v>
      </c>
      <c r="IB4205" t="s">
        <v>457</v>
      </c>
      <c r="IC4205" t="s">
        <v>556</v>
      </c>
      <c r="IN4205">
        <v>2</v>
      </c>
      <c r="IS4205" s="8">
        <v>45776</v>
      </c>
    </row>
    <row r="4206" spans="1:253" x14ac:dyDescent="0.25">
      <c r="A4206" t="s">
        <v>841</v>
      </c>
      <c r="B4206" t="s">
        <v>8788</v>
      </c>
      <c r="C4206" t="s">
        <v>557</v>
      </c>
      <c r="E4206" t="s">
        <v>8789</v>
      </c>
      <c r="F4206" t="s">
        <v>785</v>
      </c>
      <c r="G4206" t="s">
        <v>786</v>
      </c>
      <c r="H4206" t="s">
        <v>455</v>
      </c>
      <c r="I4206" t="s">
        <v>630</v>
      </c>
      <c r="J4206" s="8">
        <v>45184</v>
      </c>
      <c r="K4206" t="s">
        <v>189</v>
      </c>
      <c r="L4206" t="s">
        <v>9243</v>
      </c>
      <c r="O4206" s="8">
        <v>45780</v>
      </c>
      <c r="P4206" s="24">
        <v>45778.798738425925</v>
      </c>
      <c r="Q4206" t="s">
        <v>26</v>
      </c>
      <c r="R4206">
        <v>202519</v>
      </c>
      <c r="S4206">
        <v>150</v>
      </c>
      <c r="T4206">
        <v>150</v>
      </c>
      <c r="FR4206">
        <v>150</v>
      </c>
      <c r="GX4206">
        <v>9</v>
      </c>
      <c r="GY4206" t="s">
        <v>190</v>
      </c>
      <c r="GZ4206" t="s">
        <v>191</v>
      </c>
      <c r="HB4206" s="24">
        <v>45778.864444444444</v>
      </c>
      <c r="HD4206">
        <v>13.8462</v>
      </c>
      <c r="HE4206">
        <v>259.99913299999997</v>
      </c>
      <c r="HH4206" t="s">
        <v>192</v>
      </c>
      <c r="HN4206" t="s">
        <v>26</v>
      </c>
      <c r="HP4206">
        <v>0</v>
      </c>
      <c r="HR4206">
        <v>0</v>
      </c>
      <c r="HS4206">
        <v>150</v>
      </c>
      <c r="HU4206" t="s">
        <v>785</v>
      </c>
      <c r="HV4206" t="s">
        <v>193</v>
      </c>
      <c r="HW4206" t="s">
        <v>194</v>
      </c>
      <c r="HX4206" t="s">
        <v>787</v>
      </c>
      <c r="HY4206">
        <v>0.120991</v>
      </c>
      <c r="HZ4206" t="s">
        <v>195</v>
      </c>
      <c r="IA4206" t="s">
        <v>196</v>
      </c>
      <c r="IB4206" t="s">
        <v>457</v>
      </c>
      <c r="IC4206" t="s">
        <v>556</v>
      </c>
      <c r="IN4206">
        <v>2</v>
      </c>
      <c r="IS4206" s="8">
        <v>45776</v>
      </c>
    </row>
    <row r="4207" spans="1:253" x14ac:dyDescent="0.25">
      <c r="A4207" t="s">
        <v>841</v>
      </c>
      <c r="B4207" t="s">
        <v>11510</v>
      </c>
      <c r="C4207" t="s">
        <v>557</v>
      </c>
      <c r="E4207" t="s">
        <v>11511</v>
      </c>
      <c r="F4207" t="s">
        <v>608</v>
      </c>
      <c r="G4207" t="s">
        <v>609</v>
      </c>
      <c r="H4207" t="s">
        <v>455</v>
      </c>
      <c r="I4207" t="s">
        <v>630</v>
      </c>
      <c r="J4207" s="8">
        <v>45181</v>
      </c>
      <c r="K4207" t="s">
        <v>189</v>
      </c>
      <c r="L4207" t="s">
        <v>9243</v>
      </c>
      <c r="O4207" s="8">
        <v>45780</v>
      </c>
      <c r="P4207" s="24">
        <v>45778.864444444444</v>
      </c>
      <c r="Q4207" t="s">
        <v>26</v>
      </c>
      <c r="R4207">
        <v>202519</v>
      </c>
      <c r="S4207">
        <v>1000</v>
      </c>
      <c r="T4207">
        <v>1000</v>
      </c>
      <c r="FR4207">
        <v>821</v>
      </c>
      <c r="FS4207">
        <v>179</v>
      </c>
      <c r="GX4207">
        <v>9</v>
      </c>
      <c r="GY4207" t="s">
        <v>190</v>
      </c>
      <c r="GZ4207" t="s">
        <v>191</v>
      </c>
      <c r="HB4207" s="24">
        <v>45779.280543981484</v>
      </c>
      <c r="HD4207">
        <v>13.0909</v>
      </c>
      <c r="HE4207">
        <v>275.00019099999997</v>
      </c>
      <c r="HH4207" t="s">
        <v>192</v>
      </c>
      <c r="HN4207" t="s">
        <v>26</v>
      </c>
      <c r="HP4207">
        <v>0</v>
      </c>
      <c r="HR4207">
        <v>0</v>
      </c>
      <c r="HS4207">
        <v>1000</v>
      </c>
      <c r="HU4207" t="s">
        <v>608</v>
      </c>
      <c r="HV4207" t="s">
        <v>193</v>
      </c>
      <c r="HW4207" t="s">
        <v>194</v>
      </c>
      <c r="HX4207" t="s">
        <v>610</v>
      </c>
      <c r="HY4207">
        <v>0.120991</v>
      </c>
      <c r="HZ4207" t="s">
        <v>195</v>
      </c>
      <c r="IA4207" t="s">
        <v>196</v>
      </c>
      <c r="IB4207" t="s">
        <v>457</v>
      </c>
      <c r="IC4207" t="s">
        <v>556</v>
      </c>
      <c r="IN4207">
        <v>2</v>
      </c>
      <c r="IS4207" s="8">
        <v>45776</v>
      </c>
    </row>
    <row r="4208" spans="1:253" x14ac:dyDescent="0.25">
      <c r="A4208" t="s">
        <v>841</v>
      </c>
      <c r="B4208" t="s">
        <v>6840</v>
      </c>
      <c r="C4208" t="s">
        <v>557</v>
      </c>
      <c r="E4208" t="s">
        <v>6841</v>
      </c>
      <c r="F4208" t="s">
        <v>682</v>
      </c>
      <c r="G4208" t="s">
        <v>683</v>
      </c>
      <c r="H4208" t="s">
        <v>455</v>
      </c>
      <c r="I4208" t="s">
        <v>630</v>
      </c>
      <c r="J4208" s="8">
        <v>45181</v>
      </c>
      <c r="K4208" t="s">
        <v>189</v>
      </c>
      <c r="L4208" t="s">
        <v>9243</v>
      </c>
      <c r="O4208" s="8">
        <v>45787</v>
      </c>
      <c r="P4208" s="24">
        <v>45782.253472222219</v>
      </c>
      <c r="Q4208" t="s">
        <v>26</v>
      </c>
      <c r="R4208">
        <v>202520</v>
      </c>
      <c r="S4208">
        <v>1800</v>
      </c>
      <c r="T4208">
        <v>1800</v>
      </c>
      <c r="FV4208">
        <v>1800</v>
      </c>
      <c r="GX4208">
        <v>11</v>
      </c>
      <c r="GY4208" t="s">
        <v>190</v>
      </c>
      <c r="GZ4208" t="s">
        <v>191</v>
      </c>
      <c r="HB4208" s="24">
        <v>45782.588692129626</v>
      </c>
      <c r="HD4208">
        <v>13.0909</v>
      </c>
      <c r="HE4208">
        <v>275.00019099999997</v>
      </c>
      <c r="HH4208" t="s">
        <v>192</v>
      </c>
      <c r="HN4208" t="s">
        <v>26</v>
      </c>
      <c r="HP4208">
        <v>0</v>
      </c>
      <c r="HR4208">
        <v>0</v>
      </c>
      <c r="HS4208">
        <v>1800</v>
      </c>
      <c r="HU4208" t="s">
        <v>682</v>
      </c>
      <c r="HV4208" t="s">
        <v>193</v>
      </c>
      <c r="HW4208" t="s">
        <v>194</v>
      </c>
      <c r="HX4208" t="s">
        <v>684</v>
      </c>
      <c r="HY4208">
        <v>0.120991</v>
      </c>
      <c r="HZ4208" t="s">
        <v>195</v>
      </c>
      <c r="IA4208" t="s">
        <v>196</v>
      </c>
      <c r="IB4208" t="s">
        <v>457</v>
      </c>
      <c r="IC4208" t="s">
        <v>556</v>
      </c>
      <c r="IN4208">
        <v>-1</v>
      </c>
      <c r="IS4208" s="8">
        <v>45783</v>
      </c>
    </row>
    <row r="4209" spans="1:253" x14ac:dyDescent="0.25">
      <c r="A4209" t="s">
        <v>841</v>
      </c>
      <c r="B4209" t="s">
        <v>6842</v>
      </c>
      <c r="C4209" t="s">
        <v>557</v>
      </c>
      <c r="E4209" t="s">
        <v>6843</v>
      </c>
      <c r="F4209" t="s">
        <v>673</v>
      </c>
      <c r="G4209" t="s">
        <v>674</v>
      </c>
      <c r="H4209" t="s">
        <v>455</v>
      </c>
      <c r="I4209" t="s">
        <v>630</v>
      </c>
      <c r="J4209" s="8">
        <v>45184</v>
      </c>
      <c r="K4209" t="s">
        <v>189</v>
      </c>
      <c r="L4209" t="s">
        <v>9243</v>
      </c>
      <c r="O4209" s="8">
        <v>45787</v>
      </c>
      <c r="P4209" s="24">
        <v>45782.588692129626</v>
      </c>
      <c r="Q4209" t="s">
        <v>26</v>
      </c>
      <c r="R4209">
        <v>202520</v>
      </c>
      <c r="S4209">
        <v>500</v>
      </c>
      <c r="T4209">
        <v>500</v>
      </c>
      <c r="FV4209">
        <v>500</v>
      </c>
      <c r="GX4209">
        <v>16</v>
      </c>
      <c r="GY4209" t="s">
        <v>190</v>
      </c>
      <c r="GZ4209" t="s">
        <v>191</v>
      </c>
      <c r="HB4209" s="24">
        <v>45782.672800925924</v>
      </c>
      <c r="HD4209">
        <v>13.333299999999999</v>
      </c>
      <c r="HE4209">
        <v>270.000675</v>
      </c>
      <c r="HH4209" t="s">
        <v>192</v>
      </c>
      <c r="HN4209" t="s">
        <v>26</v>
      </c>
      <c r="HP4209">
        <v>0</v>
      </c>
      <c r="HR4209">
        <v>0</v>
      </c>
      <c r="HS4209">
        <v>500</v>
      </c>
      <c r="HU4209" t="s">
        <v>673</v>
      </c>
      <c r="HV4209" t="s">
        <v>193</v>
      </c>
      <c r="HW4209" t="s">
        <v>194</v>
      </c>
      <c r="HX4209" t="s">
        <v>675</v>
      </c>
      <c r="HY4209">
        <v>0.120991</v>
      </c>
      <c r="HZ4209" t="s">
        <v>195</v>
      </c>
      <c r="IA4209" t="s">
        <v>196</v>
      </c>
      <c r="IB4209" t="s">
        <v>457</v>
      </c>
      <c r="IC4209" t="s">
        <v>556</v>
      </c>
      <c r="IN4209">
        <v>-1</v>
      </c>
      <c r="IS4209" s="8">
        <v>45783</v>
      </c>
    </row>
    <row r="4210" spans="1:253" x14ac:dyDescent="0.25">
      <c r="A4210" t="s">
        <v>841</v>
      </c>
      <c r="B4210" t="s">
        <v>6844</v>
      </c>
      <c r="C4210" t="s">
        <v>557</v>
      </c>
      <c r="E4210" t="s">
        <v>6845</v>
      </c>
      <c r="F4210" t="s">
        <v>698</v>
      </c>
      <c r="G4210" t="s">
        <v>699</v>
      </c>
      <c r="H4210" t="s">
        <v>455</v>
      </c>
      <c r="I4210" t="s">
        <v>630</v>
      </c>
      <c r="J4210" s="8">
        <v>45181</v>
      </c>
      <c r="K4210" t="s">
        <v>189</v>
      </c>
      <c r="L4210" t="s">
        <v>9243</v>
      </c>
      <c r="O4210" s="8">
        <v>45787</v>
      </c>
      <c r="P4210" s="24">
        <v>45782.672800925924</v>
      </c>
      <c r="Q4210" t="s">
        <v>26</v>
      </c>
      <c r="R4210">
        <v>202520</v>
      </c>
      <c r="S4210">
        <v>699</v>
      </c>
      <c r="T4210">
        <v>699</v>
      </c>
      <c r="FV4210">
        <v>699</v>
      </c>
      <c r="GX4210">
        <v>3</v>
      </c>
      <c r="GY4210" t="s">
        <v>190</v>
      </c>
      <c r="GZ4210" t="s">
        <v>191</v>
      </c>
      <c r="HB4210" s="24">
        <v>45782.787615740737</v>
      </c>
      <c r="HD4210">
        <v>13.333299999999999</v>
      </c>
      <c r="HE4210">
        <v>270.000675</v>
      </c>
      <c r="HH4210" t="s">
        <v>192</v>
      </c>
      <c r="HN4210" t="s">
        <v>26</v>
      </c>
      <c r="HP4210">
        <v>0</v>
      </c>
      <c r="HR4210">
        <v>0</v>
      </c>
      <c r="HS4210">
        <v>699</v>
      </c>
      <c r="HU4210" t="s">
        <v>698</v>
      </c>
      <c r="HV4210" t="s">
        <v>193</v>
      </c>
      <c r="HW4210" t="s">
        <v>194</v>
      </c>
      <c r="HX4210" t="s">
        <v>700</v>
      </c>
      <c r="HY4210">
        <v>0.120991</v>
      </c>
      <c r="HZ4210" t="s">
        <v>195</v>
      </c>
      <c r="IA4210" t="s">
        <v>196</v>
      </c>
      <c r="IB4210" t="s">
        <v>457</v>
      </c>
      <c r="IC4210" t="s">
        <v>556</v>
      </c>
      <c r="IN4210">
        <v>-1</v>
      </c>
      <c r="IS4210" s="8">
        <v>45783</v>
      </c>
    </row>
    <row r="4211" spans="1:253" x14ac:dyDescent="0.25">
      <c r="A4211" t="s">
        <v>841</v>
      </c>
      <c r="B4211" t="s">
        <v>11519</v>
      </c>
      <c r="C4211" t="s">
        <v>557</v>
      </c>
      <c r="E4211" t="s">
        <v>11520</v>
      </c>
      <c r="F4211" t="s">
        <v>633</v>
      </c>
      <c r="G4211" t="s">
        <v>634</v>
      </c>
      <c r="H4211" t="s">
        <v>455</v>
      </c>
      <c r="I4211" t="s">
        <v>630</v>
      </c>
      <c r="J4211" s="8">
        <v>45181</v>
      </c>
      <c r="K4211" t="s">
        <v>189</v>
      </c>
      <c r="L4211" t="s">
        <v>9243</v>
      </c>
      <c r="O4211" s="8">
        <v>45787</v>
      </c>
      <c r="P4211" s="24">
        <v>45782.787615740737</v>
      </c>
      <c r="Q4211" t="s">
        <v>26</v>
      </c>
      <c r="R4211">
        <v>202520</v>
      </c>
      <c r="S4211">
        <v>2000</v>
      </c>
      <c r="T4211">
        <v>2000</v>
      </c>
      <c r="FV4211">
        <v>1034</v>
      </c>
      <c r="FW4211">
        <v>966</v>
      </c>
      <c r="GX4211">
        <v>12</v>
      </c>
      <c r="GY4211" t="s">
        <v>190</v>
      </c>
      <c r="GZ4211" t="s">
        <v>191</v>
      </c>
      <c r="HB4211" s="24">
        <v>45783.412916666668</v>
      </c>
      <c r="HD4211">
        <v>13.333299999999999</v>
      </c>
      <c r="HE4211">
        <v>270.000675</v>
      </c>
      <c r="HH4211" t="s">
        <v>192</v>
      </c>
      <c r="HN4211" t="s">
        <v>26</v>
      </c>
      <c r="HP4211">
        <v>0</v>
      </c>
      <c r="HR4211">
        <v>0</v>
      </c>
      <c r="HS4211">
        <v>2000</v>
      </c>
      <c r="HU4211" t="s">
        <v>633</v>
      </c>
      <c r="HV4211" t="s">
        <v>193</v>
      </c>
      <c r="HW4211" t="s">
        <v>194</v>
      </c>
      <c r="HX4211" t="s">
        <v>635</v>
      </c>
      <c r="HY4211">
        <v>0.120991</v>
      </c>
      <c r="HZ4211" t="s">
        <v>195</v>
      </c>
      <c r="IA4211" t="s">
        <v>196</v>
      </c>
      <c r="IB4211" t="s">
        <v>457</v>
      </c>
      <c r="IC4211" t="s">
        <v>556</v>
      </c>
      <c r="IE4211" t="s">
        <v>203</v>
      </c>
      <c r="IF4211" s="8">
        <v>2958465</v>
      </c>
      <c r="IN4211">
        <v>-1</v>
      </c>
      <c r="IS4211" s="8">
        <v>45783</v>
      </c>
    </row>
    <row r="4212" spans="1:253" x14ac:dyDescent="0.25">
      <c r="A4212" t="s">
        <v>841</v>
      </c>
      <c r="B4212" t="s">
        <v>6846</v>
      </c>
      <c r="C4212" t="s">
        <v>557</v>
      </c>
      <c r="E4212" t="s">
        <v>6847</v>
      </c>
      <c r="F4212" t="s">
        <v>572</v>
      </c>
      <c r="G4212" t="s">
        <v>573</v>
      </c>
      <c r="H4212" t="s">
        <v>455</v>
      </c>
      <c r="I4212" t="s">
        <v>554</v>
      </c>
      <c r="J4212" s="8">
        <v>45181</v>
      </c>
      <c r="K4212" t="s">
        <v>189</v>
      </c>
      <c r="L4212" t="s">
        <v>9243</v>
      </c>
      <c r="O4212" s="8">
        <v>45787</v>
      </c>
      <c r="P4212" s="24">
        <v>45783.412916666668</v>
      </c>
      <c r="Q4212" t="s">
        <v>26</v>
      </c>
      <c r="R4212">
        <v>202520</v>
      </c>
      <c r="S4212">
        <v>1000</v>
      </c>
      <c r="T4212">
        <v>1000</v>
      </c>
      <c r="FW4212">
        <v>1000</v>
      </c>
      <c r="GX4212">
        <v>25</v>
      </c>
      <c r="GY4212" t="s">
        <v>190</v>
      </c>
      <c r="GZ4212" t="s">
        <v>191</v>
      </c>
      <c r="HB4212" s="24">
        <v>45783.628738425927</v>
      </c>
      <c r="HD4212">
        <v>13.8462</v>
      </c>
      <c r="HE4212">
        <v>259.99913299999997</v>
      </c>
      <c r="HH4212" t="s">
        <v>192</v>
      </c>
      <c r="HN4212" t="s">
        <v>26</v>
      </c>
      <c r="HP4212">
        <v>0</v>
      </c>
      <c r="HR4212">
        <v>0</v>
      </c>
      <c r="HS4212">
        <v>1000</v>
      </c>
      <c r="HU4212" t="s">
        <v>572</v>
      </c>
      <c r="HV4212" t="s">
        <v>193</v>
      </c>
      <c r="HW4212" t="s">
        <v>194</v>
      </c>
      <c r="HX4212" t="s">
        <v>574</v>
      </c>
      <c r="HY4212">
        <v>8.9125999999999997E-2</v>
      </c>
      <c r="HZ4212" t="s">
        <v>195</v>
      </c>
      <c r="IA4212" t="s">
        <v>196</v>
      </c>
      <c r="IB4212" t="s">
        <v>457</v>
      </c>
      <c r="IC4212" t="s">
        <v>556</v>
      </c>
      <c r="IN4212">
        <v>0</v>
      </c>
      <c r="IS4212" s="8">
        <v>45783</v>
      </c>
    </row>
    <row r="4213" spans="1:253" x14ac:dyDescent="0.25">
      <c r="A4213" t="s">
        <v>841</v>
      </c>
      <c r="B4213" t="s">
        <v>6848</v>
      </c>
      <c r="C4213" t="s">
        <v>557</v>
      </c>
      <c r="E4213" t="s">
        <v>6849</v>
      </c>
      <c r="F4213" t="s">
        <v>563</v>
      </c>
      <c r="G4213" t="s">
        <v>564</v>
      </c>
      <c r="H4213" t="s">
        <v>455</v>
      </c>
      <c r="I4213" t="s">
        <v>554</v>
      </c>
      <c r="J4213" s="8">
        <v>45015</v>
      </c>
      <c r="K4213" t="s">
        <v>189</v>
      </c>
      <c r="L4213" t="s">
        <v>9243</v>
      </c>
      <c r="O4213" s="8">
        <v>45787</v>
      </c>
      <c r="P4213" s="24">
        <v>45783.628738425927</v>
      </c>
      <c r="Q4213" t="s">
        <v>26</v>
      </c>
      <c r="R4213">
        <v>202520</v>
      </c>
      <c r="S4213">
        <v>1200</v>
      </c>
      <c r="T4213">
        <v>1200</v>
      </c>
      <c r="FW4213">
        <v>1200</v>
      </c>
      <c r="GX4213">
        <v>26</v>
      </c>
      <c r="GY4213" t="s">
        <v>190</v>
      </c>
      <c r="GZ4213" t="s">
        <v>191</v>
      </c>
      <c r="HB4213" s="24">
        <v>45783.790659722225</v>
      </c>
      <c r="HD4213">
        <v>10.9091</v>
      </c>
      <c r="HE4213">
        <v>329.99972500000001</v>
      </c>
      <c r="HH4213" t="s">
        <v>192</v>
      </c>
      <c r="HN4213" t="s">
        <v>26</v>
      </c>
      <c r="HP4213">
        <v>0</v>
      </c>
      <c r="HR4213">
        <v>0</v>
      </c>
      <c r="HS4213">
        <v>1200</v>
      </c>
      <c r="HU4213" t="s">
        <v>563</v>
      </c>
      <c r="HV4213" t="s">
        <v>193</v>
      </c>
      <c r="HW4213" t="s">
        <v>194</v>
      </c>
      <c r="HX4213" t="s">
        <v>565</v>
      </c>
      <c r="HY4213">
        <v>8.9125999999999997E-2</v>
      </c>
      <c r="HZ4213" t="s">
        <v>195</v>
      </c>
      <c r="IA4213" t="s">
        <v>196</v>
      </c>
      <c r="IB4213" t="s">
        <v>457</v>
      </c>
      <c r="IC4213" t="s">
        <v>556</v>
      </c>
      <c r="IN4213">
        <v>0</v>
      </c>
      <c r="IS4213" s="8">
        <v>45783</v>
      </c>
    </row>
    <row r="4214" spans="1:253" x14ac:dyDescent="0.25">
      <c r="A4214" t="s">
        <v>841</v>
      </c>
      <c r="B4214" t="s">
        <v>6850</v>
      </c>
      <c r="C4214" t="s">
        <v>557</v>
      </c>
      <c r="E4214" t="s">
        <v>6851</v>
      </c>
      <c r="F4214" t="s">
        <v>597</v>
      </c>
      <c r="G4214" t="s">
        <v>598</v>
      </c>
      <c r="H4214" t="s">
        <v>455</v>
      </c>
      <c r="I4214" t="s">
        <v>554</v>
      </c>
      <c r="J4214" s="8">
        <v>45184</v>
      </c>
      <c r="K4214" t="s">
        <v>189</v>
      </c>
      <c r="L4214" t="s">
        <v>9243</v>
      </c>
      <c r="O4214" s="8">
        <v>45787</v>
      </c>
      <c r="P4214" s="24">
        <v>45783.790659722225</v>
      </c>
      <c r="Q4214" t="s">
        <v>26</v>
      </c>
      <c r="R4214">
        <v>202520</v>
      </c>
      <c r="S4214">
        <v>250</v>
      </c>
      <c r="T4214">
        <v>250</v>
      </c>
      <c r="FW4214">
        <v>250</v>
      </c>
      <c r="GX4214">
        <v>10</v>
      </c>
      <c r="GY4214" t="s">
        <v>190</v>
      </c>
      <c r="GZ4214" t="s">
        <v>191</v>
      </c>
      <c r="HB4214" s="24">
        <v>45783.872395833336</v>
      </c>
      <c r="HD4214">
        <v>13.8462</v>
      </c>
      <c r="HE4214">
        <v>259.99913299999997</v>
      </c>
      <c r="HH4214" t="s">
        <v>192</v>
      </c>
      <c r="HN4214" t="s">
        <v>26</v>
      </c>
      <c r="HP4214">
        <v>0</v>
      </c>
      <c r="HR4214">
        <v>0</v>
      </c>
      <c r="HS4214">
        <v>250</v>
      </c>
      <c r="HU4214" t="s">
        <v>597</v>
      </c>
      <c r="HV4214" t="s">
        <v>193</v>
      </c>
      <c r="HW4214" t="s">
        <v>194</v>
      </c>
      <c r="HX4214" t="s">
        <v>599</v>
      </c>
      <c r="HY4214">
        <v>8.9125999999999997E-2</v>
      </c>
      <c r="HZ4214" t="s">
        <v>195</v>
      </c>
      <c r="IA4214" t="s">
        <v>196</v>
      </c>
      <c r="IB4214" t="s">
        <v>457</v>
      </c>
      <c r="IC4214" t="s">
        <v>556</v>
      </c>
      <c r="IN4214">
        <v>0</v>
      </c>
      <c r="IS4214" s="8">
        <v>45783</v>
      </c>
    </row>
    <row r="4215" spans="1:253" x14ac:dyDescent="0.25">
      <c r="A4215" t="s">
        <v>841</v>
      </c>
      <c r="B4215" t="s">
        <v>6852</v>
      </c>
      <c r="C4215" t="s">
        <v>557</v>
      </c>
      <c r="E4215" t="s">
        <v>6853</v>
      </c>
      <c r="F4215" t="s">
        <v>569</v>
      </c>
      <c r="G4215" t="s">
        <v>570</v>
      </c>
      <c r="H4215" t="s">
        <v>455</v>
      </c>
      <c r="I4215" t="s">
        <v>554</v>
      </c>
      <c r="J4215" s="8">
        <v>45015</v>
      </c>
      <c r="K4215" t="s">
        <v>189</v>
      </c>
      <c r="L4215" t="s">
        <v>9243</v>
      </c>
      <c r="O4215" s="8">
        <v>45787</v>
      </c>
      <c r="P4215" s="24">
        <v>45783.872395833336</v>
      </c>
      <c r="Q4215" t="s">
        <v>26</v>
      </c>
      <c r="R4215">
        <v>202520</v>
      </c>
      <c r="S4215">
        <v>4000</v>
      </c>
      <c r="T4215">
        <v>4000</v>
      </c>
      <c r="FW4215">
        <v>923</v>
      </c>
      <c r="FX4215">
        <v>3077</v>
      </c>
      <c r="GX4215">
        <v>10</v>
      </c>
      <c r="GY4215" t="s">
        <v>190</v>
      </c>
      <c r="GZ4215" t="s">
        <v>191</v>
      </c>
      <c r="HB4215" s="24">
        <v>45784.714942129627</v>
      </c>
      <c r="HD4215">
        <v>10.9091</v>
      </c>
      <c r="HE4215">
        <v>329.99972500000001</v>
      </c>
      <c r="HH4215" t="s">
        <v>192</v>
      </c>
      <c r="HN4215" t="s">
        <v>26</v>
      </c>
      <c r="HP4215">
        <v>0</v>
      </c>
      <c r="HR4215">
        <v>0</v>
      </c>
      <c r="HS4215">
        <v>4000</v>
      </c>
      <c r="HU4215" t="s">
        <v>569</v>
      </c>
      <c r="HV4215" t="s">
        <v>193</v>
      </c>
      <c r="HW4215" t="s">
        <v>194</v>
      </c>
      <c r="HX4215" t="s">
        <v>571</v>
      </c>
      <c r="HY4215">
        <v>8.9125999999999997E-2</v>
      </c>
      <c r="HZ4215" t="s">
        <v>195</v>
      </c>
      <c r="IA4215" t="s">
        <v>196</v>
      </c>
      <c r="IB4215" t="s">
        <v>457</v>
      </c>
      <c r="IC4215" t="s">
        <v>556</v>
      </c>
      <c r="IN4215">
        <v>0</v>
      </c>
      <c r="IS4215" s="8">
        <v>45783</v>
      </c>
    </row>
    <row r="4216" spans="1:253" x14ac:dyDescent="0.25">
      <c r="A4216" t="s">
        <v>841</v>
      </c>
      <c r="B4216" t="s">
        <v>11523</v>
      </c>
      <c r="C4216" t="s">
        <v>557</v>
      </c>
      <c r="E4216" t="s">
        <v>3570</v>
      </c>
      <c r="F4216" t="s">
        <v>607</v>
      </c>
      <c r="G4216" t="s">
        <v>1292</v>
      </c>
      <c r="H4216" t="s">
        <v>455</v>
      </c>
      <c r="I4216" t="s">
        <v>554</v>
      </c>
      <c r="J4216" s="8">
        <v>45231</v>
      </c>
      <c r="K4216" t="s">
        <v>189</v>
      </c>
      <c r="L4216" t="s">
        <v>9243</v>
      </c>
      <c r="O4216" s="8">
        <v>45787</v>
      </c>
      <c r="P4216" s="24">
        <v>45784.714942129627</v>
      </c>
      <c r="Q4216" t="s">
        <v>26</v>
      </c>
      <c r="R4216">
        <v>202520</v>
      </c>
      <c r="S4216">
        <v>170</v>
      </c>
      <c r="T4216">
        <v>170</v>
      </c>
      <c r="FX4216">
        <v>170</v>
      </c>
      <c r="GX4216">
        <v>11</v>
      </c>
      <c r="GY4216" t="s">
        <v>190</v>
      </c>
      <c r="GZ4216" t="s">
        <v>191</v>
      </c>
      <c r="HB4216" s="24">
        <v>45784.73641203704</v>
      </c>
      <c r="HD4216">
        <v>10.9091</v>
      </c>
      <c r="HE4216">
        <v>329.99972500000001</v>
      </c>
      <c r="HH4216" t="s">
        <v>192</v>
      </c>
      <c r="HN4216" t="s">
        <v>26</v>
      </c>
      <c r="HP4216">
        <v>0</v>
      </c>
      <c r="HR4216">
        <v>0</v>
      </c>
      <c r="HS4216">
        <v>170</v>
      </c>
      <c r="HU4216" t="s">
        <v>607</v>
      </c>
      <c r="HV4216" t="s">
        <v>193</v>
      </c>
      <c r="HW4216" t="s">
        <v>194</v>
      </c>
      <c r="HX4216" t="s">
        <v>1293</v>
      </c>
      <c r="HY4216">
        <v>8.2859000000000002E-2</v>
      </c>
      <c r="HZ4216" t="s">
        <v>195</v>
      </c>
      <c r="IA4216" t="s">
        <v>196</v>
      </c>
      <c r="IB4216" t="s">
        <v>465</v>
      </c>
      <c r="IC4216" t="s">
        <v>562</v>
      </c>
      <c r="IN4216">
        <v>1</v>
      </c>
      <c r="IS4216" s="8">
        <v>45783</v>
      </c>
    </row>
    <row r="4217" spans="1:253" x14ac:dyDescent="0.25">
      <c r="A4217" t="s">
        <v>841</v>
      </c>
      <c r="B4217" t="s">
        <v>11524</v>
      </c>
      <c r="C4217" t="s">
        <v>557</v>
      </c>
      <c r="E4217" t="s">
        <v>11525</v>
      </c>
      <c r="F4217" t="s">
        <v>585</v>
      </c>
      <c r="G4217" t="s">
        <v>586</v>
      </c>
      <c r="H4217" t="s">
        <v>455</v>
      </c>
      <c r="I4217" t="s">
        <v>554</v>
      </c>
      <c r="J4217" s="8">
        <v>45028</v>
      </c>
      <c r="K4217" t="s">
        <v>189</v>
      </c>
      <c r="L4217" t="s">
        <v>9243</v>
      </c>
      <c r="O4217" s="8">
        <v>45787</v>
      </c>
      <c r="P4217" s="24">
        <v>45784.73641203704</v>
      </c>
      <c r="Q4217" t="s">
        <v>26</v>
      </c>
      <c r="R4217">
        <v>202520</v>
      </c>
      <c r="S4217">
        <v>300</v>
      </c>
      <c r="T4217">
        <v>300</v>
      </c>
      <c r="FX4217">
        <v>300</v>
      </c>
      <c r="GX4217">
        <v>2</v>
      </c>
      <c r="GY4217" t="s">
        <v>190</v>
      </c>
      <c r="GZ4217" t="s">
        <v>191</v>
      </c>
      <c r="HB4217" s="24">
        <v>45784.777766203704</v>
      </c>
      <c r="HD4217">
        <v>10.9091</v>
      </c>
      <c r="HE4217">
        <v>329.99972500000001</v>
      </c>
      <c r="HH4217" t="s">
        <v>192</v>
      </c>
      <c r="HN4217" t="s">
        <v>26</v>
      </c>
      <c r="HP4217">
        <v>0</v>
      </c>
      <c r="HR4217">
        <v>0</v>
      </c>
      <c r="HS4217">
        <v>300</v>
      </c>
      <c r="HU4217" t="s">
        <v>585</v>
      </c>
      <c r="HV4217" t="s">
        <v>193</v>
      </c>
      <c r="HW4217" t="s">
        <v>194</v>
      </c>
      <c r="HX4217" t="s">
        <v>587</v>
      </c>
      <c r="HY4217">
        <v>8.2428000000000001E-2</v>
      </c>
      <c r="HZ4217" t="s">
        <v>195</v>
      </c>
      <c r="IA4217" t="s">
        <v>196</v>
      </c>
      <c r="IB4217" t="s">
        <v>457</v>
      </c>
      <c r="IC4217" t="s">
        <v>556</v>
      </c>
      <c r="IN4217">
        <v>1</v>
      </c>
      <c r="IS4217" s="8">
        <v>45783</v>
      </c>
    </row>
    <row r="4218" spans="1:253" x14ac:dyDescent="0.25">
      <c r="A4218" t="s">
        <v>841</v>
      </c>
      <c r="B4218" t="s">
        <v>11526</v>
      </c>
      <c r="C4218" t="s">
        <v>557</v>
      </c>
      <c r="E4218" t="s">
        <v>11527</v>
      </c>
      <c r="F4218" t="s">
        <v>899</v>
      </c>
      <c r="G4218" t="s">
        <v>1477</v>
      </c>
      <c r="H4218" t="s">
        <v>455</v>
      </c>
      <c r="I4218" t="s">
        <v>554</v>
      </c>
      <c r="J4218" s="8">
        <v>45475</v>
      </c>
      <c r="K4218" t="s">
        <v>189</v>
      </c>
      <c r="L4218" t="s">
        <v>9243</v>
      </c>
      <c r="O4218" s="8">
        <v>45787</v>
      </c>
      <c r="P4218" s="24">
        <v>45784.777766203704</v>
      </c>
      <c r="Q4218" t="s">
        <v>26</v>
      </c>
      <c r="R4218">
        <v>202520</v>
      </c>
      <c r="S4218">
        <v>560</v>
      </c>
      <c r="T4218">
        <v>560</v>
      </c>
      <c r="FX4218">
        <v>560</v>
      </c>
      <c r="GX4218">
        <v>100</v>
      </c>
      <c r="GY4218" t="s">
        <v>190</v>
      </c>
      <c r="GZ4218" t="s">
        <v>190</v>
      </c>
      <c r="HB4218" s="24">
        <v>45784.890138888892</v>
      </c>
      <c r="HD4218">
        <v>10.9091</v>
      </c>
      <c r="HE4218">
        <v>329.99972500000001</v>
      </c>
      <c r="HH4218" t="s">
        <v>192</v>
      </c>
      <c r="HN4218" t="s">
        <v>26</v>
      </c>
      <c r="HP4218">
        <v>0</v>
      </c>
      <c r="HR4218">
        <v>0</v>
      </c>
      <c r="HS4218">
        <v>560</v>
      </c>
      <c r="HU4218" t="s">
        <v>899</v>
      </c>
      <c r="HV4218" t="s">
        <v>193</v>
      </c>
      <c r="HW4218" t="s">
        <v>194</v>
      </c>
      <c r="HX4218" t="s">
        <v>1478</v>
      </c>
      <c r="HY4218">
        <v>8.9125999999999997E-2</v>
      </c>
      <c r="HZ4218" t="s">
        <v>195</v>
      </c>
      <c r="IA4218" t="s">
        <v>196</v>
      </c>
      <c r="IB4218" t="s">
        <v>457</v>
      </c>
      <c r="IC4218" t="s">
        <v>556</v>
      </c>
      <c r="IN4218">
        <v>1</v>
      </c>
      <c r="IS4218" s="8">
        <v>45783</v>
      </c>
    </row>
    <row r="4219" spans="1:253" x14ac:dyDescent="0.25">
      <c r="A4219" t="s">
        <v>841</v>
      </c>
      <c r="B4219" t="s">
        <v>11528</v>
      </c>
      <c r="C4219" t="s">
        <v>557</v>
      </c>
      <c r="E4219" t="s">
        <v>11529</v>
      </c>
      <c r="F4219" t="s">
        <v>552</v>
      </c>
      <c r="G4219" t="s">
        <v>553</v>
      </c>
      <c r="H4219" t="s">
        <v>507</v>
      </c>
      <c r="I4219" t="s">
        <v>554</v>
      </c>
      <c r="J4219" s="8">
        <v>45271</v>
      </c>
      <c r="K4219" t="s">
        <v>189</v>
      </c>
      <c r="L4219" t="s">
        <v>9243</v>
      </c>
      <c r="O4219" s="8">
        <v>45787</v>
      </c>
      <c r="P4219" s="24">
        <v>45784.890138888892</v>
      </c>
      <c r="Q4219" t="s">
        <v>26</v>
      </c>
      <c r="R4219">
        <v>202520</v>
      </c>
      <c r="S4219">
        <v>2000</v>
      </c>
      <c r="T4219">
        <v>2000</v>
      </c>
      <c r="FX4219">
        <v>782</v>
      </c>
      <c r="FY4219">
        <v>1218</v>
      </c>
      <c r="GX4219">
        <v>12</v>
      </c>
      <c r="GY4219" t="s">
        <v>190</v>
      </c>
      <c r="GZ4219" t="s">
        <v>191</v>
      </c>
      <c r="HB4219" s="24">
        <v>45785.421134259261</v>
      </c>
      <c r="HD4219">
        <v>10.9091</v>
      </c>
      <c r="HE4219">
        <v>329.99972500000001</v>
      </c>
      <c r="HH4219" t="s">
        <v>192</v>
      </c>
      <c r="HN4219" t="s">
        <v>26</v>
      </c>
      <c r="HP4219">
        <v>0</v>
      </c>
      <c r="HR4219">
        <v>0</v>
      </c>
      <c r="HS4219">
        <v>2000</v>
      </c>
      <c r="HU4219" t="s">
        <v>552</v>
      </c>
      <c r="HV4219" t="s">
        <v>193</v>
      </c>
      <c r="HW4219" t="s">
        <v>194</v>
      </c>
      <c r="HX4219" t="s">
        <v>555</v>
      </c>
      <c r="HY4219">
        <v>8.9125999999999997E-2</v>
      </c>
      <c r="HZ4219" t="s">
        <v>195</v>
      </c>
      <c r="IA4219" t="s">
        <v>196</v>
      </c>
      <c r="IB4219" t="s">
        <v>457</v>
      </c>
      <c r="IC4219" t="s">
        <v>556</v>
      </c>
      <c r="IN4219">
        <v>1</v>
      </c>
      <c r="IS4219" s="8">
        <v>45783</v>
      </c>
    </row>
    <row r="4220" spans="1:253" x14ac:dyDescent="0.25">
      <c r="A4220" t="s">
        <v>841</v>
      </c>
      <c r="B4220" t="s">
        <v>6838</v>
      </c>
      <c r="C4220" t="s">
        <v>557</v>
      </c>
      <c r="E4220" t="s">
        <v>6839</v>
      </c>
      <c r="F4220" t="s">
        <v>582</v>
      </c>
      <c r="G4220" t="s">
        <v>583</v>
      </c>
      <c r="H4220" t="s">
        <v>455</v>
      </c>
      <c r="I4220" t="s">
        <v>560</v>
      </c>
      <c r="J4220" s="8">
        <v>45015</v>
      </c>
      <c r="K4220" t="s">
        <v>189</v>
      </c>
      <c r="L4220" t="s">
        <v>9243</v>
      </c>
      <c r="O4220" s="8">
        <v>45787</v>
      </c>
      <c r="P4220" s="24">
        <v>45785.421134259261</v>
      </c>
      <c r="Q4220" t="s">
        <v>26</v>
      </c>
      <c r="R4220">
        <v>202520</v>
      </c>
      <c r="S4220">
        <v>700</v>
      </c>
      <c r="T4220">
        <v>700</v>
      </c>
      <c r="FY4220">
        <v>700</v>
      </c>
      <c r="GX4220">
        <v>3</v>
      </c>
      <c r="GY4220" t="s">
        <v>190</v>
      </c>
      <c r="GZ4220" t="s">
        <v>191</v>
      </c>
      <c r="HB4220" s="24">
        <v>45785.554652777777</v>
      </c>
      <c r="HD4220">
        <v>10.9091</v>
      </c>
      <c r="HE4220">
        <v>329.99972500000001</v>
      </c>
      <c r="HH4220" t="s">
        <v>192</v>
      </c>
      <c r="HN4220" t="s">
        <v>26</v>
      </c>
      <c r="HP4220">
        <v>0</v>
      </c>
      <c r="HR4220">
        <v>0</v>
      </c>
      <c r="HS4220">
        <v>700</v>
      </c>
      <c r="HU4220" t="s">
        <v>582</v>
      </c>
      <c r="HV4220" t="s">
        <v>193</v>
      </c>
      <c r="HW4220" t="s">
        <v>194</v>
      </c>
      <c r="HX4220" t="s">
        <v>584</v>
      </c>
      <c r="HY4220">
        <v>7.5917999999999999E-2</v>
      </c>
      <c r="HZ4220" t="s">
        <v>195</v>
      </c>
      <c r="IA4220" t="s">
        <v>196</v>
      </c>
      <c r="IB4220" t="s">
        <v>457</v>
      </c>
      <c r="IC4220" t="s">
        <v>556</v>
      </c>
      <c r="IN4220">
        <v>2</v>
      </c>
      <c r="IS4220" s="8">
        <v>45783</v>
      </c>
    </row>
    <row r="4221" spans="1:253" x14ac:dyDescent="0.25">
      <c r="A4221" t="s">
        <v>841</v>
      </c>
      <c r="B4221" t="s">
        <v>6836</v>
      </c>
      <c r="C4221" t="s">
        <v>557</v>
      </c>
      <c r="E4221" t="s">
        <v>6837</v>
      </c>
      <c r="F4221" t="s">
        <v>566</v>
      </c>
      <c r="G4221" t="s">
        <v>567</v>
      </c>
      <c r="H4221" t="s">
        <v>455</v>
      </c>
      <c r="I4221" t="s">
        <v>560</v>
      </c>
      <c r="J4221" s="8">
        <v>45019</v>
      </c>
      <c r="K4221" t="s">
        <v>189</v>
      </c>
      <c r="L4221" t="s">
        <v>9243</v>
      </c>
      <c r="O4221" s="8">
        <v>45787</v>
      </c>
      <c r="P4221" s="24">
        <v>45785.554652777777</v>
      </c>
      <c r="Q4221" t="s">
        <v>26</v>
      </c>
      <c r="R4221">
        <v>202520</v>
      </c>
      <c r="S4221">
        <v>2000</v>
      </c>
      <c r="T4221">
        <v>2000</v>
      </c>
      <c r="FY4221">
        <v>2000</v>
      </c>
      <c r="GX4221">
        <v>2</v>
      </c>
      <c r="GY4221" t="s">
        <v>190</v>
      </c>
      <c r="GZ4221" t="s">
        <v>191</v>
      </c>
      <c r="HB4221" s="24">
        <v>45785.866215277776</v>
      </c>
      <c r="HD4221">
        <v>10.9091</v>
      </c>
      <c r="HE4221">
        <v>329.99972500000001</v>
      </c>
      <c r="HH4221" t="s">
        <v>192</v>
      </c>
      <c r="HN4221" t="s">
        <v>26</v>
      </c>
      <c r="HP4221">
        <v>0</v>
      </c>
      <c r="HR4221">
        <v>0</v>
      </c>
      <c r="HS4221">
        <v>2000</v>
      </c>
      <c r="HU4221" t="s">
        <v>566</v>
      </c>
      <c r="HV4221" t="s">
        <v>193</v>
      </c>
      <c r="HW4221" t="s">
        <v>194</v>
      </c>
      <c r="HX4221" t="s">
        <v>568</v>
      </c>
      <c r="HY4221">
        <v>7.5917999999999999E-2</v>
      </c>
      <c r="HZ4221" t="s">
        <v>195</v>
      </c>
      <c r="IA4221" t="s">
        <v>196</v>
      </c>
      <c r="IB4221" t="s">
        <v>457</v>
      </c>
      <c r="IC4221" t="s">
        <v>556</v>
      </c>
      <c r="IN4221">
        <v>2</v>
      </c>
      <c r="IS4221" s="8">
        <v>45783</v>
      </c>
    </row>
    <row r="4222" spans="1:253" x14ac:dyDescent="0.25">
      <c r="A4222" t="s">
        <v>841</v>
      </c>
      <c r="B4222" t="s">
        <v>11521</v>
      </c>
      <c r="C4222" t="s">
        <v>557</v>
      </c>
      <c r="E4222" t="s">
        <v>11522</v>
      </c>
      <c r="F4222" t="s">
        <v>591</v>
      </c>
      <c r="G4222" t="s">
        <v>592</v>
      </c>
      <c r="H4222" t="s">
        <v>455</v>
      </c>
      <c r="I4222" t="s">
        <v>560</v>
      </c>
      <c r="J4222" s="8">
        <v>45376</v>
      </c>
      <c r="K4222" t="s">
        <v>189</v>
      </c>
      <c r="L4222" t="s">
        <v>9243</v>
      </c>
      <c r="O4222" s="8">
        <v>45787</v>
      </c>
      <c r="P4222" s="24">
        <v>45785.866215277776</v>
      </c>
      <c r="Q4222" t="s">
        <v>26</v>
      </c>
      <c r="R4222">
        <v>202520</v>
      </c>
      <c r="S4222">
        <v>157</v>
      </c>
      <c r="T4222">
        <v>157</v>
      </c>
      <c r="FY4222">
        <v>157</v>
      </c>
      <c r="GX4222">
        <v>19</v>
      </c>
      <c r="GY4222" t="s">
        <v>190</v>
      </c>
      <c r="GZ4222" t="s">
        <v>191</v>
      </c>
      <c r="HB4222" s="24">
        <v>45785.886030092595</v>
      </c>
      <c r="HD4222">
        <v>10.9091</v>
      </c>
      <c r="HE4222">
        <v>329.99972500000001</v>
      </c>
      <c r="HH4222" t="s">
        <v>192</v>
      </c>
      <c r="HN4222" t="s">
        <v>26</v>
      </c>
      <c r="HP4222">
        <v>0</v>
      </c>
      <c r="HR4222">
        <v>0</v>
      </c>
      <c r="HS4222">
        <v>157</v>
      </c>
      <c r="HU4222" t="s">
        <v>591</v>
      </c>
      <c r="HV4222" t="s">
        <v>193</v>
      </c>
      <c r="HW4222" t="s">
        <v>194</v>
      </c>
      <c r="HX4222" t="s">
        <v>593</v>
      </c>
      <c r="HY4222">
        <v>7.5917999999999999E-2</v>
      </c>
      <c r="HZ4222" t="s">
        <v>195</v>
      </c>
      <c r="IA4222" t="s">
        <v>196</v>
      </c>
      <c r="IB4222" t="s">
        <v>457</v>
      </c>
      <c r="IC4222" t="s">
        <v>556</v>
      </c>
      <c r="IN4222">
        <v>2</v>
      </c>
      <c r="IS4222" s="8">
        <v>45783</v>
      </c>
    </row>
    <row r="4223" spans="1:253" x14ac:dyDescent="0.25">
      <c r="A4223" t="s">
        <v>841</v>
      </c>
      <c r="B4223" t="s">
        <v>11530</v>
      </c>
      <c r="C4223" t="s">
        <v>557</v>
      </c>
      <c r="E4223" t="s">
        <v>11531</v>
      </c>
      <c r="F4223" t="s">
        <v>900</v>
      </c>
      <c r="G4223" t="s">
        <v>1845</v>
      </c>
      <c r="H4223" t="s">
        <v>455</v>
      </c>
      <c r="I4223" t="s">
        <v>560</v>
      </c>
      <c r="J4223" s="8">
        <v>45475</v>
      </c>
      <c r="K4223" t="s">
        <v>189</v>
      </c>
      <c r="L4223" t="s">
        <v>9243</v>
      </c>
      <c r="O4223" s="8">
        <v>45787</v>
      </c>
      <c r="P4223" s="24">
        <v>45785.886030092595</v>
      </c>
      <c r="Q4223" t="s">
        <v>26</v>
      </c>
      <c r="R4223">
        <v>202520</v>
      </c>
      <c r="S4223">
        <v>440</v>
      </c>
      <c r="T4223">
        <v>440</v>
      </c>
      <c r="FY4223">
        <v>440</v>
      </c>
      <c r="GX4223">
        <v>151</v>
      </c>
      <c r="GY4223" t="s">
        <v>190</v>
      </c>
      <c r="GZ4223" t="s">
        <v>190</v>
      </c>
      <c r="HB4223" s="24">
        <v>45785.945752314816</v>
      </c>
      <c r="HD4223">
        <v>10.9091</v>
      </c>
      <c r="HE4223">
        <v>329.99972500000001</v>
      </c>
      <c r="HH4223" t="s">
        <v>192</v>
      </c>
      <c r="HN4223" t="s">
        <v>26</v>
      </c>
      <c r="HP4223">
        <v>0</v>
      </c>
      <c r="HR4223">
        <v>0</v>
      </c>
      <c r="HS4223">
        <v>440</v>
      </c>
      <c r="HU4223" t="s">
        <v>900</v>
      </c>
      <c r="HV4223" t="s">
        <v>193</v>
      </c>
      <c r="HW4223" t="s">
        <v>194</v>
      </c>
      <c r="HX4223" t="s">
        <v>1846</v>
      </c>
      <c r="HY4223">
        <v>7.5917999999999999E-2</v>
      </c>
      <c r="HZ4223" t="s">
        <v>195</v>
      </c>
      <c r="IA4223" t="s">
        <v>196</v>
      </c>
      <c r="IB4223" t="s">
        <v>457</v>
      </c>
      <c r="IC4223" t="s">
        <v>556</v>
      </c>
      <c r="IN4223">
        <v>2</v>
      </c>
      <c r="IS4223" s="8">
        <v>45783</v>
      </c>
    </row>
    <row r="4224" spans="1:253" x14ac:dyDescent="0.25">
      <c r="A4224" t="s">
        <v>841</v>
      </c>
      <c r="B4224" t="s">
        <v>11532</v>
      </c>
      <c r="C4224" t="s">
        <v>557</v>
      </c>
      <c r="E4224" t="s">
        <v>7032</v>
      </c>
      <c r="F4224" t="s">
        <v>558</v>
      </c>
      <c r="G4224" t="s">
        <v>559</v>
      </c>
      <c r="H4224" t="s">
        <v>455</v>
      </c>
      <c r="I4224" t="s">
        <v>560</v>
      </c>
      <c r="J4224" s="8">
        <v>45233</v>
      </c>
      <c r="K4224" t="s">
        <v>189</v>
      </c>
      <c r="L4224" t="s">
        <v>9243</v>
      </c>
      <c r="O4224" s="8">
        <v>45787</v>
      </c>
      <c r="P4224" s="24">
        <v>45785.945752314816</v>
      </c>
      <c r="Q4224" t="s">
        <v>26</v>
      </c>
      <c r="R4224">
        <v>202520</v>
      </c>
      <c r="S4224">
        <v>310</v>
      </c>
      <c r="T4224">
        <v>310</v>
      </c>
      <c r="FY4224">
        <v>310</v>
      </c>
      <c r="GX4224">
        <v>11</v>
      </c>
      <c r="GY4224" t="s">
        <v>190</v>
      </c>
      <c r="GZ4224" t="s">
        <v>191</v>
      </c>
      <c r="HB4224" s="24">
        <v>45785.991840277777</v>
      </c>
      <c r="HD4224">
        <v>10.9091</v>
      </c>
      <c r="HE4224">
        <v>329.99972500000001</v>
      </c>
      <c r="HH4224" t="s">
        <v>192</v>
      </c>
      <c r="HN4224" t="s">
        <v>26</v>
      </c>
      <c r="HP4224">
        <v>0</v>
      </c>
      <c r="HR4224">
        <v>0</v>
      </c>
      <c r="HS4224">
        <v>310</v>
      </c>
      <c r="HU4224" t="s">
        <v>558</v>
      </c>
      <c r="HV4224" t="s">
        <v>193</v>
      </c>
      <c r="HW4224" t="s">
        <v>194</v>
      </c>
      <c r="HX4224" t="s">
        <v>561</v>
      </c>
      <c r="HY4224">
        <v>7.4480000000000005E-2</v>
      </c>
      <c r="HZ4224" t="s">
        <v>195</v>
      </c>
      <c r="IA4224" t="s">
        <v>196</v>
      </c>
      <c r="IB4224" t="s">
        <v>465</v>
      </c>
      <c r="IC4224" t="s">
        <v>562</v>
      </c>
      <c r="IN4224">
        <v>2</v>
      </c>
      <c r="IS4224" s="8">
        <v>45783</v>
      </c>
    </row>
    <row r="4225" spans="1:253" x14ac:dyDescent="0.25">
      <c r="A4225" t="s">
        <v>841</v>
      </c>
      <c r="B4225" t="s">
        <v>11533</v>
      </c>
      <c r="C4225" t="s">
        <v>557</v>
      </c>
      <c r="E4225" t="s">
        <v>11534</v>
      </c>
      <c r="F4225" t="s">
        <v>603</v>
      </c>
      <c r="G4225" t="s">
        <v>604</v>
      </c>
      <c r="H4225" t="s">
        <v>455</v>
      </c>
      <c r="I4225" t="s">
        <v>560</v>
      </c>
      <c r="J4225" s="8">
        <v>45032</v>
      </c>
      <c r="K4225" t="s">
        <v>189</v>
      </c>
      <c r="L4225" t="s">
        <v>9243</v>
      </c>
      <c r="O4225" s="8">
        <v>45787</v>
      </c>
      <c r="P4225" s="24">
        <v>45785.991840277777</v>
      </c>
      <c r="Q4225" t="s">
        <v>26</v>
      </c>
      <c r="R4225">
        <v>202520</v>
      </c>
      <c r="S4225">
        <v>1000</v>
      </c>
      <c r="T4225">
        <v>1000</v>
      </c>
      <c r="FY4225">
        <v>65</v>
      </c>
      <c r="FZ4225">
        <v>935</v>
      </c>
      <c r="GX4225">
        <v>9</v>
      </c>
      <c r="GY4225" t="s">
        <v>190</v>
      </c>
      <c r="GZ4225" t="s">
        <v>191</v>
      </c>
      <c r="HB4225" s="24">
        <v>45786.381990740738</v>
      </c>
      <c r="HD4225">
        <v>10.9091</v>
      </c>
      <c r="HE4225">
        <v>329.99972500000001</v>
      </c>
      <c r="HH4225" t="s">
        <v>192</v>
      </c>
      <c r="HN4225" t="s">
        <v>26</v>
      </c>
      <c r="HP4225">
        <v>0</v>
      </c>
      <c r="HR4225">
        <v>0</v>
      </c>
      <c r="HS4225">
        <v>1000</v>
      </c>
      <c r="HU4225" t="s">
        <v>603</v>
      </c>
      <c r="HV4225" t="s">
        <v>193</v>
      </c>
      <c r="HW4225" t="s">
        <v>194</v>
      </c>
      <c r="HX4225" t="s">
        <v>605</v>
      </c>
      <c r="HY4225">
        <v>7.5917999999999999E-2</v>
      </c>
      <c r="HZ4225" t="s">
        <v>195</v>
      </c>
      <c r="IA4225" t="s">
        <v>196</v>
      </c>
      <c r="IB4225" t="s">
        <v>457</v>
      </c>
      <c r="IC4225" t="s">
        <v>556</v>
      </c>
      <c r="IN4225">
        <v>2</v>
      </c>
      <c r="IS4225" s="8">
        <v>45783</v>
      </c>
    </row>
    <row r="4226" spans="1:253" x14ac:dyDescent="0.25">
      <c r="A4226" t="s">
        <v>841</v>
      </c>
      <c r="B4226" t="s">
        <v>11535</v>
      </c>
      <c r="C4226" t="s">
        <v>557</v>
      </c>
      <c r="E4226" t="s">
        <v>11536</v>
      </c>
      <c r="F4226" t="s">
        <v>588</v>
      </c>
      <c r="G4226" t="s">
        <v>589</v>
      </c>
      <c r="H4226" t="s">
        <v>455</v>
      </c>
      <c r="I4226" t="s">
        <v>560</v>
      </c>
      <c r="J4226" s="8">
        <v>45281</v>
      </c>
      <c r="K4226" t="s">
        <v>189</v>
      </c>
      <c r="L4226" t="s">
        <v>9243</v>
      </c>
      <c r="O4226" s="8">
        <v>45787</v>
      </c>
      <c r="P4226" s="24">
        <v>45786.381990740738</v>
      </c>
      <c r="Q4226" t="s">
        <v>26</v>
      </c>
      <c r="R4226">
        <v>202520</v>
      </c>
      <c r="S4226">
        <v>3746</v>
      </c>
      <c r="T4226">
        <v>3746</v>
      </c>
      <c r="FZ4226">
        <v>3746</v>
      </c>
      <c r="GX4226">
        <v>2</v>
      </c>
      <c r="GY4226" t="s">
        <v>190</v>
      </c>
      <c r="GZ4226" t="s">
        <v>191</v>
      </c>
      <c r="HB4226" s="24">
        <v>45786.973726851851</v>
      </c>
      <c r="HD4226">
        <v>10.9091</v>
      </c>
      <c r="HE4226">
        <v>329.99972500000001</v>
      </c>
      <c r="HH4226" t="s">
        <v>192</v>
      </c>
      <c r="HN4226" t="s">
        <v>26</v>
      </c>
      <c r="HP4226">
        <v>0</v>
      </c>
      <c r="HR4226">
        <v>0</v>
      </c>
      <c r="HS4226">
        <v>3746</v>
      </c>
      <c r="HU4226" t="s">
        <v>588</v>
      </c>
      <c r="HV4226" t="s">
        <v>193</v>
      </c>
      <c r="HW4226" t="s">
        <v>194</v>
      </c>
      <c r="HX4226" t="s">
        <v>590</v>
      </c>
      <c r="HY4226">
        <v>7.5917999999999999E-2</v>
      </c>
      <c r="HZ4226" t="s">
        <v>195</v>
      </c>
      <c r="IA4226" t="s">
        <v>196</v>
      </c>
      <c r="IB4226" t="s">
        <v>457</v>
      </c>
      <c r="IC4226" t="s">
        <v>556</v>
      </c>
      <c r="IN4226">
        <v>3</v>
      </c>
      <c r="IS4226" s="8">
        <v>45783</v>
      </c>
    </row>
    <row r="4227" spans="1:253" x14ac:dyDescent="0.25">
      <c r="A4227" t="s">
        <v>841</v>
      </c>
      <c r="B4227" t="s">
        <v>11537</v>
      </c>
      <c r="C4227" t="s">
        <v>557</v>
      </c>
      <c r="E4227" t="s">
        <v>11538</v>
      </c>
      <c r="F4227" t="s">
        <v>619</v>
      </c>
      <c r="G4227" t="s">
        <v>620</v>
      </c>
      <c r="H4227" t="s">
        <v>507</v>
      </c>
      <c r="I4227" t="s">
        <v>560</v>
      </c>
      <c r="J4227" s="8">
        <v>45272</v>
      </c>
      <c r="K4227" t="s">
        <v>189</v>
      </c>
      <c r="L4227" t="s">
        <v>9243</v>
      </c>
      <c r="O4227" s="8">
        <v>45787</v>
      </c>
      <c r="P4227" s="24">
        <v>45786.973726851851</v>
      </c>
      <c r="Q4227" t="s">
        <v>26</v>
      </c>
      <c r="R4227">
        <v>202520</v>
      </c>
      <c r="S4227">
        <v>100</v>
      </c>
      <c r="T4227">
        <v>100</v>
      </c>
      <c r="FZ4227">
        <v>100</v>
      </c>
      <c r="GX4227">
        <v>4</v>
      </c>
      <c r="GY4227" t="s">
        <v>190</v>
      </c>
      <c r="GZ4227" t="s">
        <v>191</v>
      </c>
      <c r="HB4227" s="24">
        <v>45786.986354166664</v>
      </c>
      <c r="HD4227">
        <v>10.9091</v>
      </c>
      <c r="HE4227">
        <v>329.99972500000001</v>
      </c>
      <c r="HH4227" t="s">
        <v>192</v>
      </c>
      <c r="HN4227" t="s">
        <v>26</v>
      </c>
      <c r="HP4227">
        <v>0</v>
      </c>
      <c r="HR4227">
        <v>0</v>
      </c>
      <c r="HS4227">
        <v>100</v>
      </c>
      <c r="HU4227" t="s">
        <v>619</v>
      </c>
      <c r="HV4227" t="s">
        <v>193</v>
      </c>
      <c r="HW4227" t="s">
        <v>194</v>
      </c>
      <c r="HX4227" t="s">
        <v>621</v>
      </c>
      <c r="HY4227">
        <v>7.5917999999999999E-2</v>
      </c>
      <c r="HZ4227" t="s">
        <v>195</v>
      </c>
      <c r="IA4227" t="s">
        <v>196</v>
      </c>
      <c r="IB4227" t="s">
        <v>457</v>
      </c>
      <c r="IC4227" t="s">
        <v>556</v>
      </c>
      <c r="IN4227">
        <v>3</v>
      </c>
      <c r="IS4227" s="8">
        <v>45783</v>
      </c>
    </row>
    <row r="4228" spans="1:253" x14ac:dyDescent="0.25">
      <c r="A4228" t="s">
        <v>841</v>
      </c>
      <c r="B4228" t="s">
        <v>11539</v>
      </c>
      <c r="C4228" t="s">
        <v>557</v>
      </c>
      <c r="E4228" t="s">
        <v>11540</v>
      </c>
      <c r="F4228" t="s">
        <v>619</v>
      </c>
      <c r="G4228" t="s">
        <v>620</v>
      </c>
      <c r="H4228" t="s">
        <v>507</v>
      </c>
      <c r="I4228" t="s">
        <v>560</v>
      </c>
      <c r="J4228" s="8">
        <v>45272</v>
      </c>
      <c r="K4228" t="s">
        <v>189</v>
      </c>
      <c r="L4228" t="s">
        <v>9243</v>
      </c>
      <c r="O4228" s="8">
        <v>45794</v>
      </c>
      <c r="P4228" s="24">
        <v>45789.253472222219</v>
      </c>
      <c r="Q4228" t="s">
        <v>26</v>
      </c>
      <c r="R4228">
        <v>202521</v>
      </c>
      <c r="S4228">
        <v>100</v>
      </c>
      <c r="T4228">
        <v>100</v>
      </c>
      <c r="GC4228">
        <v>100</v>
      </c>
      <c r="GX4228">
        <v>4</v>
      </c>
      <c r="GY4228" t="s">
        <v>190</v>
      </c>
      <c r="GZ4228" t="s">
        <v>191</v>
      </c>
      <c r="HB4228" s="24">
        <v>45789.266087962962</v>
      </c>
      <c r="HD4228">
        <v>10.9091</v>
      </c>
      <c r="HE4228">
        <v>329.99972500000001</v>
      </c>
      <c r="HH4228" t="s">
        <v>192</v>
      </c>
      <c r="HN4228" t="s">
        <v>26</v>
      </c>
      <c r="HP4228">
        <v>0</v>
      </c>
      <c r="HR4228">
        <v>0</v>
      </c>
      <c r="HS4228">
        <v>100</v>
      </c>
      <c r="HU4228" t="s">
        <v>619</v>
      </c>
      <c r="HV4228" t="s">
        <v>193</v>
      </c>
      <c r="HW4228" t="s">
        <v>194</v>
      </c>
      <c r="HX4228" t="s">
        <v>621</v>
      </c>
      <c r="HY4228">
        <v>7.5917999999999999E-2</v>
      </c>
      <c r="HZ4228" t="s">
        <v>195</v>
      </c>
      <c r="IA4228" t="s">
        <v>196</v>
      </c>
      <c r="IB4228" t="s">
        <v>457</v>
      </c>
      <c r="IC4228" t="s">
        <v>556</v>
      </c>
      <c r="IN4228">
        <v>-1</v>
      </c>
      <c r="IS4228" s="8">
        <v>45790</v>
      </c>
    </row>
    <row r="4229" spans="1:253" x14ac:dyDescent="0.25">
      <c r="A4229" t="s">
        <v>841</v>
      </c>
      <c r="B4229" t="s">
        <v>11541</v>
      </c>
      <c r="C4229" t="s">
        <v>557</v>
      </c>
      <c r="E4229" t="s">
        <v>11542</v>
      </c>
      <c r="F4229" t="s">
        <v>591</v>
      </c>
      <c r="G4229" t="s">
        <v>592</v>
      </c>
      <c r="H4229" t="s">
        <v>455</v>
      </c>
      <c r="I4229" t="s">
        <v>560</v>
      </c>
      <c r="J4229" s="8">
        <v>45376</v>
      </c>
      <c r="K4229" t="s">
        <v>189</v>
      </c>
      <c r="L4229" t="s">
        <v>9243</v>
      </c>
      <c r="O4229" s="8">
        <v>45794</v>
      </c>
      <c r="P4229" s="24">
        <v>45789.266087962962</v>
      </c>
      <c r="Q4229" t="s">
        <v>26</v>
      </c>
      <c r="R4229">
        <v>202521</v>
      </c>
      <c r="S4229">
        <v>200</v>
      </c>
      <c r="T4229">
        <v>200</v>
      </c>
      <c r="GC4229">
        <v>200</v>
      </c>
      <c r="GX4229">
        <v>19</v>
      </c>
      <c r="GY4229" t="s">
        <v>190</v>
      </c>
      <c r="GZ4229" t="s">
        <v>191</v>
      </c>
      <c r="HB4229" s="24">
        <v>45789.291342592594</v>
      </c>
      <c r="HD4229">
        <v>10.9091</v>
      </c>
      <c r="HE4229">
        <v>329.99972500000001</v>
      </c>
      <c r="HH4229" t="s">
        <v>192</v>
      </c>
      <c r="HN4229" t="s">
        <v>26</v>
      </c>
      <c r="HP4229">
        <v>0</v>
      </c>
      <c r="HR4229">
        <v>0</v>
      </c>
      <c r="HS4229">
        <v>200</v>
      </c>
      <c r="HU4229" t="s">
        <v>591</v>
      </c>
      <c r="HV4229" t="s">
        <v>193</v>
      </c>
      <c r="HW4229" t="s">
        <v>194</v>
      </c>
      <c r="HX4229" t="s">
        <v>593</v>
      </c>
      <c r="HY4229">
        <v>7.5917999999999999E-2</v>
      </c>
      <c r="HZ4229" t="s">
        <v>195</v>
      </c>
      <c r="IA4229" t="s">
        <v>196</v>
      </c>
      <c r="IB4229" t="s">
        <v>457</v>
      </c>
      <c r="IC4229" t="s">
        <v>556</v>
      </c>
      <c r="IN4229">
        <v>-1</v>
      </c>
      <c r="IS4229" s="8">
        <v>45790</v>
      </c>
    </row>
    <row r="4230" spans="1:253" x14ac:dyDescent="0.25">
      <c r="A4230" t="s">
        <v>841</v>
      </c>
      <c r="B4230" t="s">
        <v>11543</v>
      </c>
      <c r="C4230" t="s">
        <v>557</v>
      </c>
      <c r="E4230" t="s">
        <v>11544</v>
      </c>
      <c r="F4230" t="s">
        <v>900</v>
      </c>
      <c r="G4230" t="s">
        <v>1845</v>
      </c>
      <c r="H4230" t="s">
        <v>455</v>
      </c>
      <c r="I4230" t="s">
        <v>560</v>
      </c>
      <c r="J4230" s="8">
        <v>45475</v>
      </c>
      <c r="K4230" t="s">
        <v>189</v>
      </c>
      <c r="L4230" t="s">
        <v>9243</v>
      </c>
      <c r="O4230" s="8">
        <v>45794</v>
      </c>
      <c r="P4230" s="24">
        <v>45789.291342592594</v>
      </c>
      <c r="Q4230" t="s">
        <v>26</v>
      </c>
      <c r="R4230">
        <v>202521</v>
      </c>
      <c r="S4230">
        <v>770</v>
      </c>
      <c r="T4230">
        <v>770</v>
      </c>
      <c r="GC4230">
        <v>770</v>
      </c>
      <c r="GX4230">
        <v>151</v>
      </c>
      <c r="GY4230" t="s">
        <v>190</v>
      </c>
      <c r="GZ4230" t="s">
        <v>190</v>
      </c>
      <c r="HB4230" s="24">
        <v>45789.398981481485</v>
      </c>
      <c r="HD4230">
        <v>10.9091</v>
      </c>
      <c r="HE4230">
        <v>329.99972500000001</v>
      </c>
      <c r="HH4230" t="s">
        <v>192</v>
      </c>
      <c r="HN4230" t="s">
        <v>26</v>
      </c>
      <c r="HP4230">
        <v>0</v>
      </c>
      <c r="HR4230">
        <v>0</v>
      </c>
      <c r="HS4230">
        <v>770</v>
      </c>
      <c r="HU4230" t="s">
        <v>900</v>
      </c>
      <c r="HV4230" t="s">
        <v>193</v>
      </c>
      <c r="HW4230" t="s">
        <v>194</v>
      </c>
      <c r="HX4230" t="s">
        <v>1846</v>
      </c>
      <c r="HY4230">
        <v>7.5917999999999999E-2</v>
      </c>
      <c r="HZ4230" t="s">
        <v>195</v>
      </c>
      <c r="IA4230" t="s">
        <v>196</v>
      </c>
      <c r="IB4230" t="s">
        <v>457</v>
      </c>
      <c r="IC4230" t="s">
        <v>556</v>
      </c>
      <c r="IN4230">
        <v>-1</v>
      </c>
      <c r="IS4230" s="8">
        <v>45790</v>
      </c>
    </row>
    <row r="4231" spans="1:253" x14ac:dyDescent="0.25">
      <c r="A4231" t="s">
        <v>841</v>
      </c>
      <c r="B4231" t="s">
        <v>11545</v>
      </c>
      <c r="C4231" t="s">
        <v>557</v>
      </c>
      <c r="E4231" t="s">
        <v>3571</v>
      </c>
      <c r="F4231" t="s">
        <v>558</v>
      </c>
      <c r="G4231" t="s">
        <v>559</v>
      </c>
      <c r="H4231" t="s">
        <v>455</v>
      </c>
      <c r="I4231" t="s">
        <v>560</v>
      </c>
      <c r="J4231" s="8">
        <v>45233</v>
      </c>
      <c r="K4231" t="s">
        <v>189</v>
      </c>
      <c r="L4231" t="s">
        <v>9243</v>
      </c>
      <c r="O4231" s="8">
        <v>45794</v>
      </c>
      <c r="P4231" s="24">
        <v>45789.398981481485</v>
      </c>
      <c r="Q4231" t="s">
        <v>26</v>
      </c>
      <c r="R4231">
        <v>202521</v>
      </c>
      <c r="S4231">
        <v>236</v>
      </c>
      <c r="T4231">
        <v>236</v>
      </c>
      <c r="GC4231">
        <v>236</v>
      </c>
      <c r="GX4231">
        <v>11</v>
      </c>
      <c r="GY4231" t="s">
        <v>190</v>
      </c>
      <c r="GZ4231" t="s">
        <v>191</v>
      </c>
      <c r="HB4231" s="24">
        <v>45789.432256944441</v>
      </c>
      <c r="HD4231">
        <v>10.9091</v>
      </c>
      <c r="HE4231">
        <v>329.99972500000001</v>
      </c>
      <c r="HH4231" t="s">
        <v>192</v>
      </c>
      <c r="HN4231" t="s">
        <v>26</v>
      </c>
      <c r="HP4231">
        <v>0</v>
      </c>
      <c r="HR4231">
        <v>0</v>
      </c>
      <c r="HS4231">
        <v>236</v>
      </c>
      <c r="HU4231" t="s">
        <v>558</v>
      </c>
      <c r="HV4231" t="s">
        <v>193</v>
      </c>
      <c r="HW4231" t="s">
        <v>194</v>
      </c>
      <c r="HX4231" t="s">
        <v>561</v>
      </c>
      <c r="HY4231">
        <v>7.4480000000000005E-2</v>
      </c>
      <c r="HZ4231" t="s">
        <v>195</v>
      </c>
      <c r="IA4231" t="s">
        <v>196</v>
      </c>
      <c r="IB4231" t="s">
        <v>465</v>
      </c>
      <c r="IC4231" t="s">
        <v>562</v>
      </c>
      <c r="IN4231">
        <v>-1</v>
      </c>
      <c r="IS4231" s="8">
        <v>45790</v>
      </c>
    </row>
    <row r="4232" spans="1:253" x14ac:dyDescent="0.25">
      <c r="A4232" t="s">
        <v>841</v>
      </c>
      <c r="B4232" t="s">
        <v>11546</v>
      </c>
      <c r="C4232" t="s">
        <v>557</v>
      </c>
      <c r="E4232" t="s">
        <v>11547</v>
      </c>
      <c r="F4232" t="s">
        <v>603</v>
      </c>
      <c r="G4232" t="s">
        <v>604</v>
      </c>
      <c r="H4232" t="s">
        <v>455</v>
      </c>
      <c r="I4232" t="s">
        <v>560</v>
      </c>
      <c r="J4232" s="8">
        <v>45032</v>
      </c>
      <c r="K4232" t="s">
        <v>189</v>
      </c>
      <c r="L4232" t="s">
        <v>9243</v>
      </c>
      <c r="O4232" s="8">
        <v>45794</v>
      </c>
      <c r="P4232" s="24">
        <v>45789.432256944441</v>
      </c>
      <c r="Q4232" t="s">
        <v>26</v>
      </c>
      <c r="R4232">
        <v>202521</v>
      </c>
      <c r="S4232">
        <v>3411</v>
      </c>
      <c r="T4232">
        <v>3411</v>
      </c>
      <c r="GC4232">
        <v>3411</v>
      </c>
      <c r="GX4232">
        <v>9</v>
      </c>
      <c r="GY4232" t="s">
        <v>190</v>
      </c>
      <c r="GZ4232" t="s">
        <v>191</v>
      </c>
      <c r="HB4232" s="24">
        <v>45789.978217592594</v>
      </c>
      <c r="HD4232">
        <v>10.9091</v>
      </c>
      <c r="HE4232">
        <v>329.99972500000001</v>
      </c>
      <c r="HH4232" t="s">
        <v>192</v>
      </c>
      <c r="HN4232" t="s">
        <v>26</v>
      </c>
      <c r="HP4232">
        <v>0</v>
      </c>
      <c r="HR4232">
        <v>0</v>
      </c>
      <c r="HS4232">
        <v>3411</v>
      </c>
      <c r="HU4232" t="s">
        <v>603</v>
      </c>
      <c r="HV4232" t="s">
        <v>193</v>
      </c>
      <c r="HW4232" t="s">
        <v>194</v>
      </c>
      <c r="HX4232" t="s">
        <v>605</v>
      </c>
      <c r="HY4232">
        <v>7.5917999999999999E-2</v>
      </c>
      <c r="HZ4232" t="s">
        <v>195</v>
      </c>
      <c r="IA4232" t="s">
        <v>196</v>
      </c>
      <c r="IB4232" t="s">
        <v>457</v>
      </c>
      <c r="IC4232" t="s">
        <v>556</v>
      </c>
      <c r="IN4232">
        <v>-1</v>
      </c>
      <c r="IS4232" s="8">
        <v>45790</v>
      </c>
    </row>
    <row r="4233" spans="1:253" x14ac:dyDescent="0.25">
      <c r="A4233" t="s">
        <v>841</v>
      </c>
      <c r="B4233" t="s">
        <v>11548</v>
      </c>
      <c r="C4233" t="s">
        <v>557</v>
      </c>
      <c r="E4233" t="s">
        <v>11549</v>
      </c>
      <c r="F4233" t="s">
        <v>566</v>
      </c>
      <c r="G4233" t="s">
        <v>567</v>
      </c>
      <c r="H4233" t="s">
        <v>455</v>
      </c>
      <c r="I4233" t="s">
        <v>560</v>
      </c>
      <c r="J4233" s="8">
        <v>45019</v>
      </c>
      <c r="K4233" t="s">
        <v>189</v>
      </c>
      <c r="L4233" t="s">
        <v>9243</v>
      </c>
      <c r="O4233" s="8">
        <v>45794</v>
      </c>
      <c r="P4233" s="24">
        <v>45789.978217592594</v>
      </c>
      <c r="Q4233" t="s">
        <v>26</v>
      </c>
      <c r="R4233">
        <v>202521</v>
      </c>
      <c r="S4233">
        <v>4360</v>
      </c>
      <c r="T4233">
        <v>4360</v>
      </c>
      <c r="GC4233">
        <v>173</v>
      </c>
      <c r="GD4233">
        <v>4187</v>
      </c>
      <c r="GX4233">
        <v>2</v>
      </c>
      <c r="GY4233" t="s">
        <v>190</v>
      </c>
      <c r="GZ4233" t="s">
        <v>191</v>
      </c>
      <c r="HB4233" s="24">
        <v>45790.900243055556</v>
      </c>
      <c r="HD4233">
        <v>10.9091</v>
      </c>
      <c r="HE4233">
        <v>329.99972500000001</v>
      </c>
      <c r="HH4233" t="s">
        <v>192</v>
      </c>
      <c r="HN4233" t="s">
        <v>26</v>
      </c>
      <c r="HP4233">
        <v>0</v>
      </c>
      <c r="HR4233">
        <v>0</v>
      </c>
      <c r="HS4233">
        <v>4360</v>
      </c>
      <c r="HU4233" t="s">
        <v>566</v>
      </c>
      <c r="HV4233" t="s">
        <v>193</v>
      </c>
      <c r="HW4233" t="s">
        <v>194</v>
      </c>
      <c r="HX4233" t="s">
        <v>568</v>
      </c>
      <c r="HY4233">
        <v>7.5917999999999999E-2</v>
      </c>
      <c r="HZ4233" t="s">
        <v>195</v>
      </c>
      <c r="IA4233" t="s">
        <v>196</v>
      </c>
      <c r="IB4233" t="s">
        <v>457</v>
      </c>
      <c r="IC4233" t="s">
        <v>556</v>
      </c>
      <c r="IN4233">
        <v>-1</v>
      </c>
      <c r="IS4233" s="8">
        <v>45790</v>
      </c>
    </row>
    <row r="4234" spans="1:253" x14ac:dyDescent="0.25">
      <c r="A4234" t="s">
        <v>841</v>
      </c>
      <c r="B4234" t="s">
        <v>11550</v>
      </c>
      <c r="C4234" t="s">
        <v>557</v>
      </c>
      <c r="E4234" t="s">
        <v>11551</v>
      </c>
      <c r="F4234" t="s">
        <v>765</v>
      </c>
      <c r="G4234" t="s">
        <v>766</v>
      </c>
      <c r="H4234" t="s">
        <v>455</v>
      </c>
      <c r="I4234" t="s">
        <v>630</v>
      </c>
      <c r="J4234" s="8">
        <v>45184</v>
      </c>
      <c r="K4234" t="s">
        <v>189</v>
      </c>
      <c r="L4234" t="s">
        <v>9243</v>
      </c>
      <c r="O4234" s="8">
        <v>45794</v>
      </c>
      <c r="P4234" s="24">
        <v>45790.900243055556</v>
      </c>
      <c r="Q4234" t="s">
        <v>26</v>
      </c>
      <c r="R4234">
        <v>202521</v>
      </c>
      <c r="S4234">
        <v>1000</v>
      </c>
      <c r="T4234">
        <v>1000</v>
      </c>
      <c r="GD4234">
        <v>553</v>
      </c>
      <c r="GE4234">
        <v>447</v>
      </c>
      <c r="GX4234">
        <v>10</v>
      </c>
      <c r="GY4234" t="s">
        <v>190</v>
      </c>
      <c r="GZ4234" t="s">
        <v>191</v>
      </c>
      <c r="HB4234" s="24">
        <v>45791.328564814816</v>
      </c>
      <c r="HD4234">
        <v>13.8462</v>
      </c>
      <c r="HE4234">
        <v>259.99913299999997</v>
      </c>
      <c r="HH4234" t="s">
        <v>192</v>
      </c>
      <c r="HN4234" t="s">
        <v>26</v>
      </c>
      <c r="HP4234">
        <v>0</v>
      </c>
      <c r="HR4234">
        <v>0</v>
      </c>
      <c r="HS4234">
        <v>1000</v>
      </c>
      <c r="HU4234" t="s">
        <v>765</v>
      </c>
      <c r="HV4234" t="s">
        <v>193</v>
      </c>
      <c r="HW4234" t="s">
        <v>194</v>
      </c>
      <c r="HX4234" t="s">
        <v>767</v>
      </c>
      <c r="HY4234">
        <v>0.120991</v>
      </c>
      <c r="HZ4234" t="s">
        <v>195</v>
      </c>
      <c r="IA4234" t="s">
        <v>196</v>
      </c>
      <c r="IB4234" t="s">
        <v>457</v>
      </c>
      <c r="IC4234" t="s">
        <v>556</v>
      </c>
      <c r="IE4234" t="s">
        <v>203</v>
      </c>
      <c r="IF4234" s="8">
        <v>2958465</v>
      </c>
      <c r="IN4234">
        <v>0</v>
      </c>
      <c r="IS4234" s="8">
        <v>45790</v>
      </c>
    </row>
    <row r="4235" spans="1:253" x14ac:dyDescent="0.25">
      <c r="A4235" t="s">
        <v>841</v>
      </c>
      <c r="B4235" t="s">
        <v>11566</v>
      </c>
      <c r="C4235" t="s">
        <v>557</v>
      </c>
      <c r="E4235" t="s">
        <v>11567</v>
      </c>
      <c r="F4235" t="s">
        <v>633</v>
      </c>
      <c r="G4235" t="s">
        <v>634</v>
      </c>
      <c r="H4235" t="s">
        <v>455</v>
      </c>
      <c r="I4235" t="s">
        <v>630</v>
      </c>
      <c r="J4235" s="8">
        <v>45181</v>
      </c>
      <c r="K4235" t="s">
        <v>189</v>
      </c>
      <c r="L4235" t="s">
        <v>9243</v>
      </c>
      <c r="O4235" s="8">
        <v>45794</v>
      </c>
      <c r="P4235" s="24">
        <v>45791.328564814816</v>
      </c>
      <c r="Q4235" t="s">
        <v>26</v>
      </c>
      <c r="R4235">
        <v>202521</v>
      </c>
      <c r="S4235">
        <v>2000</v>
      </c>
      <c r="T4235">
        <v>2000</v>
      </c>
      <c r="GE4235">
        <v>2000</v>
      </c>
      <c r="GX4235">
        <v>12</v>
      </c>
      <c r="GY4235" t="s">
        <v>190</v>
      </c>
      <c r="GZ4235" t="s">
        <v>191</v>
      </c>
      <c r="HB4235" s="24">
        <v>45791.7031712963</v>
      </c>
      <c r="HD4235">
        <v>13.333299999999999</v>
      </c>
      <c r="HE4235">
        <v>270.000675</v>
      </c>
      <c r="HH4235" t="s">
        <v>192</v>
      </c>
      <c r="HN4235" t="s">
        <v>26</v>
      </c>
      <c r="HP4235">
        <v>0</v>
      </c>
      <c r="HR4235">
        <v>0</v>
      </c>
      <c r="HS4235">
        <v>2000</v>
      </c>
      <c r="HU4235" t="s">
        <v>633</v>
      </c>
      <c r="HV4235" t="s">
        <v>193</v>
      </c>
      <c r="HW4235" t="s">
        <v>194</v>
      </c>
      <c r="HX4235" t="s">
        <v>635</v>
      </c>
      <c r="HY4235">
        <v>0.120991</v>
      </c>
      <c r="HZ4235" t="s">
        <v>195</v>
      </c>
      <c r="IA4235" t="s">
        <v>196</v>
      </c>
      <c r="IB4235" t="s">
        <v>457</v>
      </c>
      <c r="IC4235" t="s">
        <v>556</v>
      </c>
      <c r="IE4235" t="s">
        <v>203</v>
      </c>
      <c r="IF4235" s="8">
        <v>2958465</v>
      </c>
      <c r="IN4235">
        <v>1</v>
      </c>
      <c r="IS4235" s="8">
        <v>45790</v>
      </c>
    </row>
    <row r="4236" spans="1:253" x14ac:dyDescent="0.25">
      <c r="A4236" t="s">
        <v>841</v>
      </c>
      <c r="B4236" t="s">
        <v>11556</v>
      </c>
      <c r="C4236" t="s">
        <v>557</v>
      </c>
      <c r="E4236" t="s">
        <v>11557</v>
      </c>
      <c r="F4236" t="s">
        <v>628</v>
      </c>
      <c r="G4236" t="s">
        <v>629</v>
      </c>
      <c r="H4236" t="s">
        <v>455</v>
      </c>
      <c r="I4236" t="s">
        <v>630</v>
      </c>
      <c r="J4236" s="8">
        <v>45032</v>
      </c>
      <c r="K4236" t="s">
        <v>189</v>
      </c>
      <c r="L4236" t="s">
        <v>9243</v>
      </c>
      <c r="O4236" s="8">
        <v>45794</v>
      </c>
      <c r="P4236" s="24">
        <v>45791.7031712963</v>
      </c>
      <c r="Q4236" t="s">
        <v>26</v>
      </c>
      <c r="R4236">
        <v>202521</v>
      </c>
      <c r="S4236">
        <v>600</v>
      </c>
      <c r="T4236">
        <v>600</v>
      </c>
      <c r="GE4236">
        <v>600</v>
      </c>
      <c r="GX4236">
        <v>4</v>
      </c>
      <c r="GY4236" t="s">
        <v>190</v>
      </c>
      <c r="GZ4236" t="s">
        <v>191</v>
      </c>
      <c r="HB4236" s="24">
        <v>45791.802708333336</v>
      </c>
      <c r="HD4236">
        <v>13.333299999999999</v>
      </c>
      <c r="HE4236">
        <v>270.000675</v>
      </c>
      <c r="HH4236" t="s">
        <v>192</v>
      </c>
      <c r="HN4236" t="s">
        <v>26</v>
      </c>
      <c r="HP4236">
        <v>0</v>
      </c>
      <c r="HR4236">
        <v>0</v>
      </c>
      <c r="HS4236">
        <v>600</v>
      </c>
      <c r="HU4236" t="s">
        <v>628</v>
      </c>
      <c r="HV4236" t="s">
        <v>193</v>
      </c>
      <c r="HW4236" t="s">
        <v>194</v>
      </c>
      <c r="HX4236" t="s">
        <v>631</v>
      </c>
      <c r="HY4236">
        <v>0.120991</v>
      </c>
      <c r="HZ4236" t="s">
        <v>195</v>
      </c>
      <c r="IA4236" t="s">
        <v>196</v>
      </c>
      <c r="IB4236" t="s">
        <v>457</v>
      </c>
      <c r="IC4236" t="s">
        <v>556</v>
      </c>
      <c r="IN4236">
        <v>1</v>
      </c>
      <c r="IS4236" s="8">
        <v>45790</v>
      </c>
    </row>
    <row r="4237" spans="1:253" x14ac:dyDescent="0.25">
      <c r="A4237" t="s">
        <v>841</v>
      </c>
      <c r="B4237" t="s">
        <v>11558</v>
      </c>
      <c r="C4237" t="s">
        <v>557</v>
      </c>
      <c r="E4237" t="s">
        <v>11559</v>
      </c>
      <c r="F4237" t="s">
        <v>608</v>
      </c>
      <c r="G4237" t="s">
        <v>609</v>
      </c>
      <c r="H4237" t="s">
        <v>455</v>
      </c>
      <c r="I4237" t="s">
        <v>630</v>
      </c>
      <c r="J4237" s="8">
        <v>45181</v>
      </c>
      <c r="K4237" t="s">
        <v>189</v>
      </c>
      <c r="L4237" t="s">
        <v>9243</v>
      </c>
      <c r="O4237" s="8">
        <v>45794</v>
      </c>
      <c r="P4237" s="24">
        <v>45791.802708333336</v>
      </c>
      <c r="Q4237" t="s">
        <v>26</v>
      </c>
      <c r="R4237">
        <v>202521</v>
      </c>
      <c r="S4237">
        <v>833</v>
      </c>
      <c r="T4237">
        <v>833</v>
      </c>
      <c r="GE4237">
        <v>833</v>
      </c>
      <c r="GX4237">
        <v>9</v>
      </c>
      <c r="GY4237" t="s">
        <v>190</v>
      </c>
      <c r="GZ4237" t="s">
        <v>191</v>
      </c>
      <c r="HB4237" s="24">
        <v>45791.98170138889</v>
      </c>
      <c r="HD4237">
        <v>13.0909</v>
      </c>
      <c r="HE4237">
        <v>275.00019099999997</v>
      </c>
      <c r="HH4237" t="s">
        <v>192</v>
      </c>
      <c r="HN4237" t="s">
        <v>26</v>
      </c>
      <c r="HP4237">
        <v>0</v>
      </c>
      <c r="HR4237">
        <v>0</v>
      </c>
      <c r="HS4237">
        <v>833</v>
      </c>
      <c r="HU4237" t="s">
        <v>608</v>
      </c>
      <c r="HV4237" t="s">
        <v>193</v>
      </c>
      <c r="HW4237" t="s">
        <v>194</v>
      </c>
      <c r="HX4237" t="s">
        <v>610</v>
      </c>
      <c r="HY4237">
        <v>0.120991</v>
      </c>
      <c r="HZ4237" t="s">
        <v>195</v>
      </c>
      <c r="IA4237" t="s">
        <v>196</v>
      </c>
      <c r="IB4237" t="s">
        <v>457</v>
      </c>
      <c r="IC4237" t="s">
        <v>556</v>
      </c>
      <c r="IN4237">
        <v>1</v>
      </c>
      <c r="IS4237" s="8">
        <v>45790</v>
      </c>
    </row>
    <row r="4238" spans="1:253" x14ac:dyDescent="0.25">
      <c r="A4238" t="s">
        <v>841</v>
      </c>
      <c r="B4238" t="s">
        <v>11552</v>
      </c>
      <c r="C4238" t="s">
        <v>557</v>
      </c>
      <c r="E4238" t="s">
        <v>11553</v>
      </c>
      <c r="F4238" t="s">
        <v>614</v>
      </c>
      <c r="G4238" t="s">
        <v>615</v>
      </c>
      <c r="H4238" t="s">
        <v>455</v>
      </c>
      <c r="I4238" t="s">
        <v>554</v>
      </c>
      <c r="J4238" s="8">
        <v>45406</v>
      </c>
      <c r="K4238" t="s">
        <v>189</v>
      </c>
      <c r="L4238" t="s">
        <v>9243</v>
      </c>
      <c r="O4238" s="8">
        <v>45794</v>
      </c>
      <c r="P4238" s="24">
        <v>45791.98170138889</v>
      </c>
      <c r="Q4238" t="s">
        <v>26</v>
      </c>
      <c r="R4238">
        <v>202521</v>
      </c>
      <c r="S4238">
        <v>90</v>
      </c>
      <c r="T4238">
        <v>90</v>
      </c>
      <c r="GE4238">
        <v>90</v>
      </c>
      <c r="GX4238">
        <v>2</v>
      </c>
      <c r="GY4238" t="s">
        <v>190</v>
      </c>
      <c r="GZ4238" t="s">
        <v>191</v>
      </c>
      <c r="HB4238" s="24">
        <v>45791.993067129632</v>
      </c>
      <c r="HD4238">
        <v>10.9091</v>
      </c>
      <c r="HE4238">
        <v>329.99972500000001</v>
      </c>
      <c r="HH4238" t="s">
        <v>192</v>
      </c>
      <c r="HN4238" t="s">
        <v>26</v>
      </c>
      <c r="HP4238">
        <v>0</v>
      </c>
      <c r="HR4238">
        <v>0</v>
      </c>
      <c r="HS4238">
        <v>90</v>
      </c>
      <c r="HU4238" t="s">
        <v>614</v>
      </c>
      <c r="HV4238" t="s">
        <v>193</v>
      </c>
      <c r="HW4238" t="s">
        <v>194</v>
      </c>
      <c r="HX4238" t="s">
        <v>1009</v>
      </c>
      <c r="HY4238">
        <v>8.2428000000000001E-2</v>
      </c>
      <c r="HZ4238" t="s">
        <v>195</v>
      </c>
      <c r="IA4238" t="s">
        <v>196</v>
      </c>
      <c r="IB4238" t="s">
        <v>457</v>
      </c>
      <c r="IC4238" t="s">
        <v>556</v>
      </c>
      <c r="IN4238">
        <v>1</v>
      </c>
      <c r="IS4238" s="8">
        <v>45790</v>
      </c>
    </row>
    <row r="4239" spans="1:253" x14ac:dyDescent="0.25">
      <c r="A4239" t="s">
        <v>841</v>
      </c>
      <c r="B4239" t="s">
        <v>11554</v>
      </c>
      <c r="C4239" t="s">
        <v>557</v>
      </c>
      <c r="E4239" t="s">
        <v>11555</v>
      </c>
      <c r="F4239" t="s">
        <v>563</v>
      </c>
      <c r="G4239" t="s">
        <v>564</v>
      </c>
      <c r="H4239" t="s">
        <v>455</v>
      </c>
      <c r="I4239" t="s">
        <v>554</v>
      </c>
      <c r="J4239" s="8">
        <v>45015</v>
      </c>
      <c r="K4239" t="s">
        <v>189</v>
      </c>
      <c r="L4239" t="s">
        <v>9243</v>
      </c>
      <c r="O4239" s="8">
        <v>45794</v>
      </c>
      <c r="P4239" s="24">
        <v>45791.993067129632</v>
      </c>
      <c r="Q4239" t="s">
        <v>26</v>
      </c>
      <c r="R4239">
        <v>202521</v>
      </c>
      <c r="S4239">
        <v>1600</v>
      </c>
      <c r="T4239">
        <v>1600</v>
      </c>
      <c r="GE4239">
        <v>55</v>
      </c>
      <c r="GF4239">
        <v>1545</v>
      </c>
      <c r="GX4239">
        <v>26</v>
      </c>
      <c r="GY4239" t="s">
        <v>190</v>
      </c>
      <c r="GZ4239" t="s">
        <v>191</v>
      </c>
      <c r="HB4239" s="24">
        <v>45792.504108796296</v>
      </c>
      <c r="HD4239">
        <v>10.9091</v>
      </c>
      <c r="HE4239">
        <v>329.99972500000001</v>
      </c>
      <c r="HH4239" t="s">
        <v>192</v>
      </c>
      <c r="HN4239" t="s">
        <v>26</v>
      </c>
      <c r="HP4239">
        <v>0</v>
      </c>
      <c r="HR4239">
        <v>0</v>
      </c>
      <c r="HS4239">
        <v>1600</v>
      </c>
      <c r="HU4239" t="s">
        <v>563</v>
      </c>
      <c r="HV4239" t="s">
        <v>193</v>
      </c>
      <c r="HW4239" t="s">
        <v>194</v>
      </c>
      <c r="HX4239" t="s">
        <v>565</v>
      </c>
      <c r="HY4239">
        <v>8.9125999999999997E-2</v>
      </c>
      <c r="HZ4239" t="s">
        <v>195</v>
      </c>
      <c r="IA4239" t="s">
        <v>196</v>
      </c>
      <c r="IB4239" t="s">
        <v>457</v>
      </c>
      <c r="IC4239" t="s">
        <v>556</v>
      </c>
      <c r="IN4239">
        <v>1</v>
      </c>
      <c r="IS4239" s="8">
        <v>45790</v>
      </c>
    </row>
    <row r="4240" spans="1:253" x14ac:dyDescent="0.25">
      <c r="A4240" t="s">
        <v>841</v>
      </c>
      <c r="B4240" t="s">
        <v>11560</v>
      </c>
      <c r="C4240" t="s">
        <v>557</v>
      </c>
      <c r="E4240" t="s">
        <v>11561</v>
      </c>
      <c r="F4240" t="s">
        <v>585</v>
      </c>
      <c r="G4240" t="s">
        <v>586</v>
      </c>
      <c r="H4240" t="s">
        <v>455</v>
      </c>
      <c r="I4240" t="s">
        <v>554</v>
      </c>
      <c r="J4240" s="8">
        <v>45028</v>
      </c>
      <c r="K4240" t="s">
        <v>189</v>
      </c>
      <c r="L4240" t="s">
        <v>9243</v>
      </c>
      <c r="O4240" s="8">
        <v>45794</v>
      </c>
      <c r="P4240" s="24">
        <v>45792.504108796296</v>
      </c>
      <c r="Q4240" t="s">
        <v>26</v>
      </c>
      <c r="R4240">
        <v>202521</v>
      </c>
      <c r="S4240">
        <v>2000</v>
      </c>
      <c r="T4240">
        <v>2000</v>
      </c>
      <c r="GF4240">
        <v>2000</v>
      </c>
      <c r="GX4240">
        <v>2</v>
      </c>
      <c r="GY4240" t="s">
        <v>190</v>
      </c>
      <c r="GZ4240" t="s">
        <v>191</v>
      </c>
      <c r="HB4240" s="24">
        <v>45792.777465277781</v>
      </c>
      <c r="HD4240">
        <v>10.9091</v>
      </c>
      <c r="HE4240">
        <v>329.99972500000001</v>
      </c>
      <c r="HH4240" t="s">
        <v>192</v>
      </c>
      <c r="HN4240" t="s">
        <v>26</v>
      </c>
      <c r="HP4240">
        <v>0</v>
      </c>
      <c r="HR4240">
        <v>0</v>
      </c>
      <c r="HS4240">
        <v>2000</v>
      </c>
      <c r="HU4240" t="s">
        <v>585</v>
      </c>
      <c r="HV4240" t="s">
        <v>193</v>
      </c>
      <c r="HW4240" t="s">
        <v>194</v>
      </c>
      <c r="HX4240" t="s">
        <v>587</v>
      </c>
      <c r="HY4240">
        <v>8.2428000000000001E-2</v>
      </c>
      <c r="HZ4240" t="s">
        <v>195</v>
      </c>
      <c r="IA4240" t="s">
        <v>196</v>
      </c>
      <c r="IB4240" t="s">
        <v>457</v>
      </c>
      <c r="IC4240" t="s">
        <v>556</v>
      </c>
      <c r="IN4240">
        <v>2</v>
      </c>
      <c r="IS4240" s="8">
        <v>45790</v>
      </c>
    </row>
    <row r="4241" spans="1:253" x14ac:dyDescent="0.25">
      <c r="A4241" t="s">
        <v>841</v>
      </c>
      <c r="B4241" t="s">
        <v>11562</v>
      </c>
      <c r="C4241" t="s">
        <v>557</v>
      </c>
      <c r="E4241" t="s">
        <v>11563</v>
      </c>
      <c r="F4241" t="s">
        <v>569</v>
      </c>
      <c r="G4241" t="s">
        <v>570</v>
      </c>
      <c r="H4241" t="s">
        <v>455</v>
      </c>
      <c r="I4241" t="s">
        <v>554</v>
      </c>
      <c r="J4241" s="8">
        <v>45015</v>
      </c>
      <c r="K4241" t="s">
        <v>189</v>
      </c>
      <c r="L4241" t="s">
        <v>9243</v>
      </c>
      <c r="O4241" s="8">
        <v>45794</v>
      </c>
      <c r="P4241" s="24">
        <v>45792.777465277781</v>
      </c>
      <c r="Q4241" t="s">
        <v>26</v>
      </c>
      <c r="R4241">
        <v>202521</v>
      </c>
      <c r="S4241">
        <v>5000</v>
      </c>
      <c r="T4241">
        <v>5000</v>
      </c>
      <c r="GF4241">
        <v>1344</v>
      </c>
      <c r="GG4241">
        <v>3656</v>
      </c>
      <c r="GX4241">
        <v>10</v>
      </c>
      <c r="GY4241" t="s">
        <v>190</v>
      </c>
      <c r="GZ4241" t="s">
        <v>191</v>
      </c>
      <c r="HB4241" s="24">
        <v>45793.79142361111</v>
      </c>
      <c r="HD4241">
        <v>10.9091</v>
      </c>
      <c r="HE4241">
        <v>329.99972500000001</v>
      </c>
      <c r="HH4241" t="s">
        <v>192</v>
      </c>
      <c r="HN4241" t="s">
        <v>26</v>
      </c>
      <c r="HP4241">
        <v>0</v>
      </c>
      <c r="HR4241">
        <v>0</v>
      </c>
      <c r="HS4241">
        <v>5000</v>
      </c>
      <c r="HU4241" t="s">
        <v>569</v>
      </c>
      <c r="HV4241" t="s">
        <v>193</v>
      </c>
      <c r="HW4241" t="s">
        <v>194</v>
      </c>
      <c r="HX4241" t="s">
        <v>571</v>
      </c>
      <c r="HY4241">
        <v>8.9125999999999997E-2</v>
      </c>
      <c r="HZ4241" t="s">
        <v>195</v>
      </c>
      <c r="IA4241" t="s">
        <v>196</v>
      </c>
      <c r="IB4241" t="s">
        <v>457</v>
      </c>
      <c r="IC4241" t="s">
        <v>556</v>
      </c>
      <c r="IN4241">
        <v>2</v>
      </c>
      <c r="IS4241" s="8">
        <v>45790</v>
      </c>
    </row>
    <row r="4242" spans="1:253" x14ac:dyDescent="0.25">
      <c r="A4242" t="s">
        <v>841</v>
      </c>
      <c r="B4242" t="s">
        <v>11564</v>
      </c>
      <c r="C4242" t="s">
        <v>557</v>
      </c>
      <c r="E4242" t="s">
        <v>11565</v>
      </c>
      <c r="F4242" t="s">
        <v>899</v>
      </c>
      <c r="G4242" t="s">
        <v>1477</v>
      </c>
      <c r="H4242" t="s">
        <v>455</v>
      </c>
      <c r="I4242" t="s">
        <v>554</v>
      </c>
      <c r="J4242" s="8">
        <v>45475</v>
      </c>
      <c r="K4242" t="s">
        <v>189</v>
      </c>
      <c r="L4242" t="s">
        <v>9243</v>
      </c>
      <c r="O4242" s="8">
        <v>45794</v>
      </c>
      <c r="P4242" s="24">
        <v>45793.79142361111</v>
      </c>
      <c r="Q4242" t="s">
        <v>26</v>
      </c>
      <c r="R4242">
        <v>202521</v>
      </c>
      <c r="S4242">
        <v>980</v>
      </c>
      <c r="T4242">
        <v>980</v>
      </c>
      <c r="GG4242">
        <v>980</v>
      </c>
      <c r="GX4242">
        <v>100</v>
      </c>
      <c r="GY4242" t="s">
        <v>190</v>
      </c>
      <c r="GZ4242" t="s">
        <v>190</v>
      </c>
      <c r="HB4242" s="24">
        <v>45793.967939814815</v>
      </c>
      <c r="HD4242">
        <v>10.9091</v>
      </c>
      <c r="HE4242">
        <v>329.99972500000001</v>
      </c>
      <c r="HH4242" t="s">
        <v>192</v>
      </c>
      <c r="HN4242" t="s">
        <v>26</v>
      </c>
      <c r="HP4242">
        <v>0</v>
      </c>
      <c r="HR4242">
        <v>0</v>
      </c>
      <c r="HS4242">
        <v>980</v>
      </c>
      <c r="HU4242" t="s">
        <v>899</v>
      </c>
      <c r="HV4242" t="s">
        <v>193</v>
      </c>
      <c r="HW4242" t="s">
        <v>194</v>
      </c>
      <c r="HX4242" t="s">
        <v>1478</v>
      </c>
      <c r="HY4242">
        <v>8.9125999999999997E-2</v>
      </c>
      <c r="HZ4242" t="s">
        <v>195</v>
      </c>
      <c r="IA4242" t="s">
        <v>196</v>
      </c>
      <c r="IB4242" t="s">
        <v>457</v>
      </c>
      <c r="IC4242" t="s">
        <v>556</v>
      </c>
      <c r="IN4242">
        <v>3</v>
      </c>
      <c r="IS4242" s="8">
        <v>45790</v>
      </c>
    </row>
    <row r="4243" spans="1:253" x14ac:dyDescent="0.25">
      <c r="A4243" t="s">
        <v>841</v>
      </c>
      <c r="B4243" t="s">
        <v>11568</v>
      </c>
      <c r="C4243" t="s">
        <v>557</v>
      </c>
      <c r="E4243" t="s">
        <v>11569</v>
      </c>
      <c r="F4243" t="s">
        <v>899</v>
      </c>
      <c r="G4243" t="s">
        <v>1477</v>
      </c>
      <c r="H4243" t="s">
        <v>455</v>
      </c>
      <c r="I4243" t="s">
        <v>554</v>
      </c>
      <c r="J4243" s="8">
        <v>45475</v>
      </c>
      <c r="K4243" t="s">
        <v>189</v>
      </c>
      <c r="L4243" t="s">
        <v>9243</v>
      </c>
      <c r="O4243" s="8">
        <v>45801</v>
      </c>
      <c r="P4243" s="24">
        <v>45796.253472222219</v>
      </c>
      <c r="Q4243" t="s">
        <v>26</v>
      </c>
      <c r="R4243">
        <v>202522</v>
      </c>
      <c r="S4243">
        <v>750</v>
      </c>
      <c r="T4243">
        <v>750</v>
      </c>
      <c r="GJ4243">
        <v>750</v>
      </c>
      <c r="GX4243">
        <v>100</v>
      </c>
      <c r="GY4243" t="s">
        <v>190</v>
      </c>
      <c r="GZ4243" t="s">
        <v>190</v>
      </c>
      <c r="HB4243" s="24">
        <v>45796.355104166665</v>
      </c>
      <c r="HD4243">
        <v>10.9091</v>
      </c>
      <c r="HE4243">
        <v>329.99972500000001</v>
      </c>
      <c r="HH4243" t="s">
        <v>192</v>
      </c>
      <c r="HN4243" t="s">
        <v>26</v>
      </c>
      <c r="HP4243">
        <v>0</v>
      </c>
      <c r="HR4243">
        <v>0</v>
      </c>
      <c r="HS4243">
        <v>750</v>
      </c>
      <c r="HU4243" t="s">
        <v>899</v>
      </c>
      <c r="HV4243" t="s">
        <v>193</v>
      </c>
      <c r="HW4243" t="s">
        <v>194</v>
      </c>
      <c r="HX4243" t="s">
        <v>1478</v>
      </c>
      <c r="HY4243">
        <v>8.9125999999999997E-2</v>
      </c>
      <c r="HZ4243" t="s">
        <v>195</v>
      </c>
      <c r="IA4243" t="s">
        <v>196</v>
      </c>
      <c r="IB4243" t="s">
        <v>457</v>
      </c>
      <c r="IC4243" t="s">
        <v>556</v>
      </c>
      <c r="IN4243">
        <v>-1</v>
      </c>
      <c r="IS4243" s="8">
        <v>45797</v>
      </c>
    </row>
    <row r="4244" spans="1:253" x14ac:dyDescent="0.25">
      <c r="A4244" t="s">
        <v>841</v>
      </c>
      <c r="B4244" t="s">
        <v>11570</v>
      </c>
      <c r="C4244" t="s">
        <v>557</v>
      </c>
      <c r="E4244" t="s">
        <v>11571</v>
      </c>
      <c r="F4244" t="s">
        <v>572</v>
      </c>
      <c r="G4244" t="s">
        <v>573</v>
      </c>
      <c r="H4244" t="s">
        <v>455</v>
      </c>
      <c r="I4244" t="s">
        <v>554</v>
      </c>
      <c r="J4244" s="8">
        <v>45181</v>
      </c>
      <c r="K4244" t="s">
        <v>189</v>
      </c>
      <c r="L4244" t="s">
        <v>9243</v>
      </c>
      <c r="O4244" s="8">
        <v>45801</v>
      </c>
      <c r="P4244" s="24">
        <v>45796.355104166665</v>
      </c>
      <c r="Q4244" t="s">
        <v>26</v>
      </c>
      <c r="R4244">
        <v>202522</v>
      </c>
      <c r="S4244">
        <v>800</v>
      </c>
      <c r="T4244">
        <v>800</v>
      </c>
      <c r="GJ4244">
        <v>800</v>
      </c>
      <c r="GX4244">
        <v>25</v>
      </c>
      <c r="GY4244" t="s">
        <v>190</v>
      </c>
      <c r="GZ4244" t="s">
        <v>191</v>
      </c>
      <c r="HB4244" s="24">
        <v>45796.531921296293</v>
      </c>
      <c r="HD4244">
        <v>13.8462</v>
      </c>
      <c r="HE4244">
        <v>259.99913299999997</v>
      </c>
      <c r="HH4244" t="s">
        <v>192</v>
      </c>
      <c r="HN4244" t="s">
        <v>26</v>
      </c>
      <c r="HP4244">
        <v>0</v>
      </c>
      <c r="HR4244">
        <v>0</v>
      </c>
      <c r="HS4244">
        <v>800</v>
      </c>
      <c r="HU4244" t="s">
        <v>572</v>
      </c>
      <c r="HV4244" t="s">
        <v>193</v>
      </c>
      <c r="HW4244" t="s">
        <v>194</v>
      </c>
      <c r="HX4244" t="s">
        <v>574</v>
      </c>
      <c r="HY4244">
        <v>8.9125999999999997E-2</v>
      </c>
      <c r="HZ4244" t="s">
        <v>195</v>
      </c>
      <c r="IA4244" t="s">
        <v>196</v>
      </c>
      <c r="IB4244" t="s">
        <v>457</v>
      </c>
      <c r="IC4244" t="s">
        <v>556</v>
      </c>
      <c r="IN4244">
        <v>-1</v>
      </c>
      <c r="IS4244" s="8">
        <v>45797</v>
      </c>
    </row>
    <row r="4245" spans="1:253" x14ac:dyDescent="0.25">
      <c r="A4245" t="s">
        <v>841</v>
      </c>
      <c r="B4245" t="s">
        <v>11572</v>
      </c>
      <c r="C4245" t="s">
        <v>557</v>
      </c>
      <c r="E4245" t="s">
        <v>11573</v>
      </c>
      <c r="F4245" t="s">
        <v>594</v>
      </c>
      <c r="G4245" t="s">
        <v>595</v>
      </c>
      <c r="H4245" t="s">
        <v>455</v>
      </c>
      <c r="I4245" t="s">
        <v>554</v>
      </c>
      <c r="J4245" s="8">
        <v>45376</v>
      </c>
      <c r="K4245" t="s">
        <v>189</v>
      </c>
      <c r="L4245" t="s">
        <v>9243</v>
      </c>
      <c r="O4245" s="8">
        <v>45801</v>
      </c>
      <c r="P4245" s="24">
        <v>45796.531921296293</v>
      </c>
      <c r="Q4245" t="s">
        <v>26</v>
      </c>
      <c r="R4245">
        <v>202522</v>
      </c>
      <c r="S4245">
        <v>700</v>
      </c>
      <c r="T4245">
        <v>700</v>
      </c>
      <c r="GJ4245">
        <v>700</v>
      </c>
      <c r="GX4245">
        <v>2</v>
      </c>
      <c r="GY4245" t="s">
        <v>190</v>
      </c>
      <c r="GZ4245" t="s">
        <v>191</v>
      </c>
      <c r="HB4245" s="24">
        <v>45796.630729166667</v>
      </c>
      <c r="HD4245">
        <v>10.9091</v>
      </c>
      <c r="HE4245">
        <v>329.99972500000001</v>
      </c>
      <c r="HH4245" t="s">
        <v>192</v>
      </c>
      <c r="HN4245" t="s">
        <v>26</v>
      </c>
      <c r="HP4245">
        <v>0</v>
      </c>
      <c r="HR4245">
        <v>0</v>
      </c>
      <c r="HS4245">
        <v>700</v>
      </c>
      <c r="HU4245" t="s">
        <v>594</v>
      </c>
      <c r="HV4245" t="s">
        <v>193</v>
      </c>
      <c r="HW4245" t="s">
        <v>194</v>
      </c>
      <c r="HX4245" t="s">
        <v>596</v>
      </c>
      <c r="HY4245">
        <v>8.9125999999999997E-2</v>
      </c>
      <c r="HZ4245" t="s">
        <v>195</v>
      </c>
      <c r="IA4245" t="s">
        <v>196</v>
      </c>
      <c r="IB4245" t="s">
        <v>457</v>
      </c>
      <c r="IC4245" t="s">
        <v>556</v>
      </c>
      <c r="IN4245">
        <v>-1</v>
      </c>
      <c r="IS4245" s="8">
        <v>45797</v>
      </c>
    </row>
    <row r="4246" spans="1:253" x14ac:dyDescent="0.25">
      <c r="A4246" t="s">
        <v>841</v>
      </c>
      <c r="B4246" t="s">
        <v>11574</v>
      </c>
      <c r="C4246" t="s">
        <v>557</v>
      </c>
      <c r="E4246" t="s">
        <v>11575</v>
      </c>
      <c r="F4246" t="s">
        <v>611</v>
      </c>
      <c r="G4246" t="s">
        <v>612</v>
      </c>
      <c r="H4246" t="s">
        <v>455</v>
      </c>
      <c r="I4246" t="s">
        <v>554</v>
      </c>
      <c r="J4246" s="8">
        <v>45181</v>
      </c>
      <c r="K4246" t="s">
        <v>189</v>
      </c>
      <c r="L4246" t="s">
        <v>9243</v>
      </c>
      <c r="O4246" s="8">
        <v>45801</v>
      </c>
      <c r="P4246" s="24">
        <v>45796.630729166667</v>
      </c>
      <c r="Q4246" t="s">
        <v>26</v>
      </c>
      <c r="R4246">
        <v>202522</v>
      </c>
      <c r="S4246">
        <v>300</v>
      </c>
      <c r="T4246">
        <v>300</v>
      </c>
      <c r="GJ4246">
        <v>300</v>
      </c>
      <c r="GX4246">
        <v>50</v>
      </c>
      <c r="GY4246" t="s">
        <v>190</v>
      </c>
      <c r="GZ4246" t="s">
        <v>191</v>
      </c>
      <c r="HB4246" s="24">
        <v>45796.675868055558</v>
      </c>
      <c r="HD4246">
        <v>12</v>
      </c>
      <c r="HE4246">
        <v>300</v>
      </c>
      <c r="HH4246" t="s">
        <v>192</v>
      </c>
      <c r="HN4246" t="s">
        <v>26</v>
      </c>
      <c r="HP4246">
        <v>0</v>
      </c>
      <c r="HR4246">
        <v>0</v>
      </c>
      <c r="HS4246">
        <v>300</v>
      </c>
      <c r="HU4246" t="s">
        <v>611</v>
      </c>
      <c r="HV4246" t="s">
        <v>193</v>
      </c>
      <c r="HW4246" t="s">
        <v>194</v>
      </c>
      <c r="HX4246" t="s">
        <v>613</v>
      </c>
      <c r="HY4246">
        <v>8.9125999999999997E-2</v>
      </c>
      <c r="HZ4246" t="s">
        <v>195</v>
      </c>
      <c r="IA4246" t="s">
        <v>196</v>
      </c>
      <c r="IB4246" t="s">
        <v>457</v>
      </c>
      <c r="IC4246" t="s">
        <v>556</v>
      </c>
      <c r="IN4246">
        <v>-1</v>
      </c>
      <c r="IS4246" s="8">
        <v>45797</v>
      </c>
    </row>
    <row r="4247" spans="1:253" x14ac:dyDescent="0.25">
      <c r="A4247" t="s">
        <v>841</v>
      </c>
      <c r="B4247" t="s">
        <v>11576</v>
      </c>
      <c r="C4247" t="s">
        <v>557</v>
      </c>
      <c r="E4247" t="s">
        <v>11577</v>
      </c>
      <c r="F4247" t="s">
        <v>597</v>
      </c>
      <c r="G4247" t="s">
        <v>598</v>
      </c>
      <c r="H4247" t="s">
        <v>455</v>
      </c>
      <c r="I4247" t="s">
        <v>554</v>
      </c>
      <c r="J4247" s="8">
        <v>45184</v>
      </c>
      <c r="K4247" t="s">
        <v>189</v>
      </c>
      <c r="L4247" t="s">
        <v>9243</v>
      </c>
      <c r="O4247" s="8">
        <v>45801</v>
      </c>
      <c r="P4247" s="24">
        <v>45796.675868055558</v>
      </c>
      <c r="Q4247" t="s">
        <v>26</v>
      </c>
      <c r="R4247">
        <v>202522</v>
      </c>
      <c r="S4247">
        <v>800</v>
      </c>
      <c r="T4247">
        <v>800</v>
      </c>
      <c r="GJ4247">
        <v>800</v>
      </c>
      <c r="GX4247">
        <v>10</v>
      </c>
      <c r="GY4247" t="s">
        <v>190</v>
      </c>
      <c r="GZ4247" t="s">
        <v>191</v>
      </c>
      <c r="HB4247" s="24">
        <v>45796.811018518521</v>
      </c>
      <c r="HD4247">
        <v>13.8462</v>
      </c>
      <c r="HE4247">
        <v>259.99913299999997</v>
      </c>
      <c r="HH4247" t="s">
        <v>192</v>
      </c>
      <c r="HN4247" t="s">
        <v>26</v>
      </c>
      <c r="HP4247">
        <v>0</v>
      </c>
      <c r="HR4247">
        <v>0</v>
      </c>
      <c r="HS4247">
        <v>800</v>
      </c>
      <c r="HU4247" t="s">
        <v>597</v>
      </c>
      <c r="HV4247" t="s">
        <v>193</v>
      </c>
      <c r="HW4247" t="s">
        <v>194</v>
      </c>
      <c r="HX4247" t="s">
        <v>599</v>
      </c>
      <c r="HY4247">
        <v>8.9125999999999997E-2</v>
      </c>
      <c r="HZ4247" t="s">
        <v>195</v>
      </c>
      <c r="IA4247" t="s">
        <v>196</v>
      </c>
      <c r="IB4247" t="s">
        <v>457</v>
      </c>
      <c r="IC4247" t="s">
        <v>556</v>
      </c>
      <c r="IN4247">
        <v>-1</v>
      </c>
      <c r="IS4247" s="8">
        <v>45797</v>
      </c>
    </row>
    <row r="4248" spans="1:253" x14ac:dyDescent="0.25">
      <c r="A4248" t="s">
        <v>841</v>
      </c>
      <c r="B4248" t="s">
        <v>11578</v>
      </c>
      <c r="C4248" t="s">
        <v>557</v>
      </c>
      <c r="E4248" t="s">
        <v>11579</v>
      </c>
      <c r="F4248" t="s">
        <v>585</v>
      </c>
      <c r="G4248" t="s">
        <v>586</v>
      </c>
      <c r="H4248" t="s">
        <v>455</v>
      </c>
      <c r="I4248" t="s">
        <v>554</v>
      </c>
      <c r="J4248" s="8">
        <v>45028</v>
      </c>
      <c r="K4248" t="s">
        <v>189</v>
      </c>
      <c r="L4248" t="s">
        <v>9243</v>
      </c>
      <c r="O4248" s="8">
        <v>45801</v>
      </c>
      <c r="P4248" s="24">
        <v>45796.811018518521</v>
      </c>
      <c r="Q4248" t="s">
        <v>26</v>
      </c>
      <c r="R4248">
        <v>202522</v>
      </c>
      <c r="S4248">
        <v>1200</v>
      </c>
      <c r="T4248">
        <v>1200</v>
      </c>
      <c r="GJ4248">
        <v>1079</v>
      </c>
      <c r="GK4248">
        <v>121</v>
      </c>
      <c r="GX4248">
        <v>2</v>
      </c>
      <c r="GY4248" t="s">
        <v>190</v>
      </c>
      <c r="GZ4248" t="s">
        <v>191</v>
      </c>
      <c r="HB4248" s="24">
        <v>45797.268784722219</v>
      </c>
      <c r="HD4248">
        <v>10.9091</v>
      </c>
      <c r="HE4248">
        <v>329.99972500000001</v>
      </c>
      <c r="HH4248" t="s">
        <v>192</v>
      </c>
      <c r="HN4248" t="s">
        <v>26</v>
      </c>
      <c r="HP4248">
        <v>0</v>
      </c>
      <c r="HR4248">
        <v>0</v>
      </c>
      <c r="HS4248">
        <v>1200</v>
      </c>
      <c r="HU4248" t="s">
        <v>585</v>
      </c>
      <c r="HV4248" t="s">
        <v>193</v>
      </c>
      <c r="HW4248" t="s">
        <v>194</v>
      </c>
      <c r="HX4248" t="s">
        <v>587</v>
      </c>
      <c r="HY4248">
        <v>8.2428000000000001E-2</v>
      </c>
      <c r="HZ4248" t="s">
        <v>195</v>
      </c>
      <c r="IA4248" t="s">
        <v>196</v>
      </c>
      <c r="IB4248" t="s">
        <v>457</v>
      </c>
      <c r="IC4248" t="s">
        <v>556</v>
      </c>
      <c r="IN4248">
        <v>-1</v>
      </c>
      <c r="IS4248" s="8">
        <v>45797</v>
      </c>
    </row>
    <row r="4249" spans="1:253" x14ac:dyDescent="0.25">
      <c r="A4249" t="s">
        <v>841</v>
      </c>
      <c r="B4249" t="s">
        <v>11580</v>
      </c>
      <c r="C4249" t="s">
        <v>557</v>
      </c>
      <c r="E4249" t="s">
        <v>11581</v>
      </c>
      <c r="F4249" t="s">
        <v>600</v>
      </c>
      <c r="G4249" t="s">
        <v>601</v>
      </c>
      <c r="H4249" t="s">
        <v>455</v>
      </c>
      <c r="I4249" t="s">
        <v>554</v>
      </c>
      <c r="J4249" s="8">
        <v>45281</v>
      </c>
      <c r="K4249" t="s">
        <v>189</v>
      </c>
      <c r="L4249" t="s">
        <v>9243</v>
      </c>
      <c r="O4249" s="8">
        <v>45801</v>
      </c>
      <c r="P4249" s="24">
        <v>45797.268784722219</v>
      </c>
      <c r="Q4249" t="s">
        <v>26</v>
      </c>
      <c r="R4249">
        <v>202522</v>
      </c>
      <c r="S4249">
        <v>1000</v>
      </c>
      <c r="T4249">
        <v>1000</v>
      </c>
      <c r="GK4249">
        <v>1000</v>
      </c>
      <c r="GX4249">
        <v>9</v>
      </c>
      <c r="GY4249" t="s">
        <v>190</v>
      </c>
      <c r="GZ4249" t="s">
        <v>191</v>
      </c>
      <c r="HB4249" s="24">
        <v>45797.405462962961</v>
      </c>
      <c r="HD4249">
        <v>10.9091</v>
      </c>
      <c r="HE4249">
        <v>329.99972500000001</v>
      </c>
      <c r="HH4249" t="s">
        <v>192</v>
      </c>
      <c r="HN4249" t="s">
        <v>26</v>
      </c>
      <c r="HP4249">
        <v>0</v>
      </c>
      <c r="HR4249">
        <v>0</v>
      </c>
      <c r="HS4249">
        <v>1000</v>
      </c>
      <c r="HU4249" t="s">
        <v>600</v>
      </c>
      <c r="HV4249" t="s">
        <v>193</v>
      </c>
      <c r="HW4249" t="s">
        <v>194</v>
      </c>
      <c r="HX4249" t="s">
        <v>602</v>
      </c>
      <c r="HY4249">
        <v>8.9125999999999997E-2</v>
      </c>
      <c r="HZ4249" t="s">
        <v>195</v>
      </c>
      <c r="IA4249" t="s">
        <v>196</v>
      </c>
      <c r="IB4249" t="s">
        <v>457</v>
      </c>
      <c r="IC4249" t="s">
        <v>556</v>
      </c>
      <c r="IN4249">
        <v>0</v>
      </c>
      <c r="IS4249" s="8">
        <v>45797</v>
      </c>
    </row>
    <row r="4250" spans="1:253" x14ac:dyDescent="0.25">
      <c r="A4250" t="s">
        <v>841</v>
      </c>
      <c r="B4250" t="s">
        <v>11582</v>
      </c>
      <c r="C4250" t="s">
        <v>557</v>
      </c>
      <c r="E4250" t="s">
        <v>11583</v>
      </c>
      <c r="F4250" t="s">
        <v>569</v>
      </c>
      <c r="G4250" t="s">
        <v>570</v>
      </c>
      <c r="H4250" t="s">
        <v>455</v>
      </c>
      <c r="I4250" t="s">
        <v>554</v>
      </c>
      <c r="J4250" s="8">
        <v>45015</v>
      </c>
      <c r="K4250" t="s">
        <v>189</v>
      </c>
      <c r="L4250" t="s">
        <v>9243</v>
      </c>
      <c r="O4250" s="8">
        <v>45801</v>
      </c>
      <c r="P4250" s="24">
        <v>45797.405462962961</v>
      </c>
      <c r="Q4250" t="s">
        <v>26</v>
      </c>
      <c r="R4250">
        <v>202522</v>
      </c>
      <c r="S4250">
        <v>5000</v>
      </c>
      <c r="T4250">
        <v>5000</v>
      </c>
      <c r="GK4250">
        <v>3768</v>
      </c>
      <c r="GL4250">
        <v>1232</v>
      </c>
      <c r="GX4250">
        <v>10</v>
      </c>
      <c r="GY4250" t="s">
        <v>190</v>
      </c>
      <c r="GZ4250" t="s">
        <v>191</v>
      </c>
      <c r="HB4250" s="24">
        <v>45798.422881944447</v>
      </c>
      <c r="HD4250">
        <v>10.9091</v>
      </c>
      <c r="HE4250">
        <v>329.99972500000001</v>
      </c>
      <c r="HH4250" t="s">
        <v>192</v>
      </c>
      <c r="HN4250" t="s">
        <v>26</v>
      </c>
      <c r="HP4250">
        <v>0</v>
      </c>
      <c r="HR4250">
        <v>0</v>
      </c>
      <c r="HS4250">
        <v>5000</v>
      </c>
      <c r="HU4250" t="s">
        <v>569</v>
      </c>
      <c r="HV4250" t="s">
        <v>193</v>
      </c>
      <c r="HW4250" t="s">
        <v>194</v>
      </c>
      <c r="HX4250" t="s">
        <v>571</v>
      </c>
      <c r="HY4250">
        <v>8.9125999999999997E-2</v>
      </c>
      <c r="HZ4250" t="s">
        <v>195</v>
      </c>
      <c r="IA4250" t="s">
        <v>196</v>
      </c>
      <c r="IB4250" t="s">
        <v>457</v>
      </c>
      <c r="IC4250" t="s">
        <v>556</v>
      </c>
      <c r="IN4250">
        <v>0</v>
      </c>
      <c r="IS4250" s="8">
        <v>45797</v>
      </c>
    </row>
    <row r="4251" spans="1:253" x14ac:dyDescent="0.25">
      <c r="A4251" t="s">
        <v>841</v>
      </c>
      <c r="B4251" t="s">
        <v>11613</v>
      </c>
      <c r="C4251" t="s">
        <v>557</v>
      </c>
      <c r="E4251" t="s">
        <v>11614</v>
      </c>
      <c r="F4251" t="s">
        <v>622</v>
      </c>
      <c r="G4251" t="s">
        <v>623</v>
      </c>
      <c r="H4251" t="s">
        <v>455</v>
      </c>
      <c r="I4251" t="s">
        <v>857</v>
      </c>
      <c r="J4251" s="8">
        <v>45018</v>
      </c>
      <c r="K4251" t="s">
        <v>189</v>
      </c>
      <c r="L4251" t="s">
        <v>9243</v>
      </c>
      <c r="O4251" s="8">
        <v>45801</v>
      </c>
      <c r="P4251" s="24">
        <v>45798.422881944447</v>
      </c>
      <c r="Q4251" t="s">
        <v>26</v>
      </c>
      <c r="R4251">
        <v>202522</v>
      </c>
      <c r="S4251">
        <v>100</v>
      </c>
      <c r="T4251">
        <v>100</v>
      </c>
      <c r="GL4251">
        <v>100</v>
      </c>
      <c r="GX4251">
        <v>1</v>
      </c>
      <c r="GY4251" t="s">
        <v>190</v>
      </c>
      <c r="GZ4251" t="s">
        <v>191</v>
      </c>
      <c r="HB4251" s="24">
        <v>45798.49695601852</v>
      </c>
      <c r="HD4251">
        <v>28</v>
      </c>
      <c r="HE4251">
        <v>128.57142899999999</v>
      </c>
      <c r="HH4251" t="s">
        <v>192</v>
      </c>
      <c r="HN4251" t="s">
        <v>26</v>
      </c>
      <c r="HP4251">
        <v>0</v>
      </c>
      <c r="HR4251">
        <v>0</v>
      </c>
      <c r="HS4251">
        <v>100</v>
      </c>
      <c r="HU4251" t="s">
        <v>622</v>
      </c>
      <c r="HV4251" t="s">
        <v>193</v>
      </c>
      <c r="HW4251" t="s">
        <v>194</v>
      </c>
      <c r="HX4251" t="s">
        <v>624</v>
      </c>
      <c r="HY4251">
        <v>0.20791699999999999</v>
      </c>
      <c r="HZ4251" t="s">
        <v>195</v>
      </c>
      <c r="IA4251" t="s">
        <v>196</v>
      </c>
      <c r="IB4251" t="s">
        <v>457</v>
      </c>
      <c r="IC4251" t="s">
        <v>556</v>
      </c>
      <c r="IN4251">
        <v>1</v>
      </c>
      <c r="IS4251" s="8">
        <v>45797</v>
      </c>
    </row>
    <row r="4252" spans="1:253" x14ac:dyDescent="0.25">
      <c r="A4252" t="s">
        <v>841</v>
      </c>
      <c r="B4252" t="s">
        <v>11615</v>
      </c>
      <c r="C4252" t="s">
        <v>557</v>
      </c>
      <c r="E4252" t="s">
        <v>11616</v>
      </c>
      <c r="F4252" t="s">
        <v>765</v>
      </c>
      <c r="G4252" t="s">
        <v>766</v>
      </c>
      <c r="H4252" t="s">
        <v>455</v>
      </c>
      <c r="I4252" t="s">
        <v>630</v>
      </c>
      <c r="J4252" s="8">
        <v>45184</v>
      </c>
      <c r="K4252" t="s">
        <v>189</v>
      </c>
      <c r="L4252" t="s">
        <v>9243</v>
      </c>
      <c r="O4252" s="8">
        <v>45801</v>
      </c>
      <c r="P4252" s="24">
        <v>45798.49695601852</v>
      </c>
      <c r="Q4252" t="s">
        <v>26</v>
      </c>
      <c r="R4252">
        <v>202522</v>
      </c>
      <c r="S4252">
        <v>400</v>
      </c>
      <c r="T4252">
        <v>400</v>
      </c>
      <c r="GL4252">
        <v>400</v>
      </c>
      <c r="GX4252">
        <v>10</v>
      </c>
      <c r="GY4252" t="s">
        <v>190</v>
      </c>
      <c r="GZ4252" t="s">
        <v>191</v>
      </c>
      <c r="HB4252" s="24">
        <v>45798.56453703704</v>
      </c>
      <c r="HD4252">
        <v>13.8462</v>
      </c>
      <c r="HE4252">
        <v>259.99913299999997</v>
      </c>
      <c r="HH4252" t="s">
        <v>192</v>
      </c>
      <c r="HN4252" t="s">
        <v>26</v>
      </c>
      <c r="HP4252">
        <v>0</v>
      </c>
      <c r="HR4252">
        <v>0</v>
      </c>
      <c r="HS4252">
        <v>400</v>
      </c>
      <c r="HU4252" t="s">
        <v>765</v>
      </c>
      <c r="HV4252" t="s">
        <v>193</v>
      </c>
      <c r="HW4252" t="s">
        <v>194</v>
      </c>
      <c r="HX4252" t="s">
        <v>767</v>
      </c>
      <c r="HY4252">
        <v>0.120991</v>
      </c>
      <c r="HZ4252" t="s">
        <v>195</v>
      </c>
      <c r="IA4252" t="s">
        <v>196</v>
      </c>
      <c r="IB4252" t="s">
        <v>457</v>
      </c>
      <c r="IC4252" t="s">
        <v>556</v>
      </c>
      <c r="IE4252" t="s">
        <v>203</v>
      </c>
      <c r="IF4252" s="8">
        <v>2958465</v>
      </c>
      <c r="IN4252">
        <v>1</v>
      </c>
      <c r="IS4252" s="8">
        <v>45797</v>
      </c>
    </row>
    <row r="4253" spans="1:253" x14ac:dyDescent="0.25">
      <c r="A4253" t="s">
        <v>841</v>
      </c>
      <c r="B4253" t="s">
        <v>11617</v>
      </c>
      <c r="C4253" t="s">
        <v>557</v>
      </c>
      <c r="E4253" t="s">
        <v>11618</v>
      </c>
      <c r="F4253" t="s">
        <v>633</v>
      </c>
      <c r="G4253" t="s">
        <v>634</v>
      </c>
      <c r="H4253" t="s">
        <v>455</v>
      </c>
      <c r="I4253" t="s">
        <v>630</v>
      </c>
      <c r="J4253" s="8">
        <v>45181</v>
      </c>
      <c r="K4253" t="s">
        <v>189</v>
      </c>
      <c r="L4253" t="s">
        <v>9243</v>
      </c>
      <c r="O4253" s="8">
        <v>45801</v>
      </c>
      <c r="P4253" s="24">
        <v>45798.56453703704</v>
      </c>
      <c r="Q4253" t="s">
        <v>26</v>
      </c>
      <c r="R4253">
        <v>202522</v>
      </c>
      <c r="S4253">
        <v>727</v>
      </c>
      <c r="T4253">
        <v>727</v>
      </c>
      <c r="GL4253">
        <v>727</v>
      </c>
      <c r="GX4253">
        <v>12</v>
      </c>
      <c r="GY4253" t="s">
        <v>190</v>
      </c>
      <c r="GZ4253" t="s">
        <v>191</v>
      </c>
      <c r="HB4253" s="24">
        <v>45798.687141203707</v>
      </c>
      <c r="HD4253">
        <v>13.333299999999999</v>
      </c>
      <c r="HE4253">
        <v>270.000675</v>
      </c>
      <c r="HH4253" t="s">
        <v>192</v>
      </c>
      <c r="HN4253" t="s">
        <v>26</v>
      </c>
      <c r="HP4253">
        <v>0</v>
      </c>
      <c r="HR4253">
        <v>0</v>
      </c>
      <c r="HS4253">
        <v>727</v>
      </c>
      <c r="HU4253" t="s">
        <v>633</v>
      </c>
      <c r="HV4253" t="s">
        <v>193</v>
      </c>
      <c r="HW4253" t="s">
        <v>194</v>
      </c>
      <c r="HX4253" t="s">
        <v>635</v>
      </c>
      <c r="HY4253">
        <v>0.120991</v>
      </c>
      <c r="HZ4253" t="s">
        <v>195</v>
      </c>
      <c r="IA4253" t="s">
        <v>196</v>
      </c>
      <c r="IB4253" t="s">
        <v>457</v>
      </c>
      <c r="IC4253" t="s">
        <v>556</v>
      </c>
      <c r="IE4253" t="s">
        <v>203</v>
      </c>
      <c r="IF4253" s="8">
        <v>2958465</v>
      </c>
      <c r="IN4253">
        <v>1</v>
      </c>
      <c r="IS4253" s="8">
        <v>45797</v>
      </c>
    </row>
    <row r="4254" spans="1:253" x14ac:dyDescent="0.25">
      <c r="A4254" t="s">
        <v>841</v>
      </c>
      <c r="B4254" t="s">
        <v>11591</v>
      </c>
      <c r="C4254" t="s">
        <v>557</v>
      </c>
      <c r="E4254" t="s">
        <v>11592</v>
      </c>
      <c r="F4254" t="s">
        <v>785</v>
      </c>
      <c r="G4254" t="s">
        <v>786</v>
      </c>
      <c r="H4254" t="s">
        <v>455</v>
      </c>
      <c r="I4254" t="s">
        <v>630</v>
      </c>
      <c r="J4254" s="8">
        <v>45184</v>
      </c>
      <c r="K4254" t="s">
        <v>189</v>
      </c>
      <c r="L4254" t="s">
        <v>9243</v>
      </c>
      <c r="O4254" s="8">
        <v>45801</v>
      </c>
      <c r="P4254" s="24">
        <v>45798.687141203707</v>
      </c>
      <c r="Q4254" t="s">
        <v>26</v>
      </c>
      <c r="R4254">
        <v>202522</v>
      </c>
      <c r="S4254">
        <v>1200</v>
      </c>
      <c r="T4254">
        <v>1200</v>
      </c>
      <c r="GL4254">
        <v>1200</v>
      </c>
      <c r="GX4254">
        <v>9</v>
      </c>
      <c r="GY4254" t="s">
        <v>190</v>
      </c>
      <c r="GZ4254" t="s">
        <v>191</v>
      </c>
      <c r="HB4254" s="24">
        <v>45798.932222222225</v>
      </c>
      <c r="HD4254">
        <v>13.8462</v>
      </c>
      <c r="HE4254">
        <v>259.99913299999997</v>
      </c>
      <c r="HH4254" t="s">
        <v>192</v>
      </c>
      <c r="HN4254" t="s">
        <v>26</v>
      </c>
      <c r="HP4254">
        <v>0</v>
      </c>
      <c r="HR4254">
        <v>0</v>
      </c>
      <c r="HS4254">
        <v>1200</v>
      </c>
      <c r="HU4254" t="s">
        <v>785</v>
      </c>
      <c r="HV4254" t="s">
        <v>193</v>
      </c>
      <c r="HW4254" t="s">
        <v>194</v>
      </c>
      <c r="HX4254" t="s">
        <v>787</v>
      </c>
      <c r="HY4254">
        <v>0.120991</v>
      </c>
      <c r="HZ4254" t="s">
        <v>195</v>
      </c>
      <c r="IA4254" t="s">
        <v>196</v>
      </c>
      <c r="IB4254" t="s">
        <v>457</v>
      </c>
      <c r="IC4254" t="s">
        <v>556</v>
      </c>
      <c r="IN4254">
        <v>1</v>
      </c>
      <c r="IS4254" s="8">
        <v>45797</v>
      </c>
    </row>
    <row r="4255" spans="1:253" x14ac:dyDescent="0.25">
      <c r="A4255" t="s">
        <v>841</v>
      </c>
      <c r="B4255" t="s">
        <v>11593</v>
      </c>
      <c r="C4255" t="s">
        <v>557</v>
      </c>
      <c r="E4255" t="s">
        <v>11594</v>
      </c>
      <c r="F4255" t="s">
        <v>762</v>
      </c>
      <c r="G4255" t="s">
        <v>763</v>
      </c>
      <c r="H4255" t="s">
        <v>455</v>
      </c>
      <c r="I4255" t="s">
        <v>630</v>
      </c>
      <c r="J4255" s="8">
        <v>45406</v>
      </c>
      <c r="K4255" t="s">
        <v>189</v>
      </c>
      <c r="L4255" t="s">
        <v>9243</v>
      </c>
      <c r="O4255" s="8">
        <v>45801</v>
      </c>
      <c r="P4255" s="24">
        <v>45798.932222222225</v>
      </c>
      <c r="Q4255" t="s">
        <v>26</v>
      </c>
      <c r="R4255">
        <v>202522</v>
      </c>
      <c r="S4255">
        <v>167</v>
      </c>
      <c r="T4255">
        <v>167</v>
      </c>
      <c r="GL4255">
        <v>167</v>
      </c>
      <c r="GX4255">
        <v>12</v>
      </c>
      <c r="GY4255" t="s">
        <v>190</v>
      </c>
      <c r="GZ4255" t="s">
        <v>191</v>
      </c>
      <c r="HB4255" s="24">
        <v>45798.95753472222</v>
      </c>
      <c r="HD4255">
        <v>13.0909</v>
      </c>
      <c r="HE4255">
        <v>275.00019099999997</v>
      </c>
      <c r="HH4255" t="s">
        <v>192</v>
      </c>
      <c r="HN4255" t="s">
        <v>26</v>
      </c>
      <c r="HP4255">
        <v>0</v>
      </c>
      <c r="HR4255">
        <v>0</v>
      </c>
      <c r="HS4255">
        <v>167</v>
      </c>
      <c r="HU4255" t="s">
        <v>762</v>
      </c>
      <c r="HV4255" t="s">
        <v>193</v>
      </c>
      <c r="HW4255" t="s">
        <v>194</v>
      </c>
      <c r="HX4255" t="s">
        <v>764</v>
      </c>
      <c r="HY4255">
        <v>0.120991</v>
      </c>
      <c r="HZ4255" t="s">
        <v>195</v>
      </c>
      <c r="IA4255" t="s">
        <v>196</v>
      </c>
      <c r="IB4255" t="s">
        <v>457</v>
      </c>
      <c r="IC4255" t="s">
        <v>556</v>
      </c>
      <c r="IN4255">
        <v>1</v>
      </c>
      <c r="IS4255" s="8">
        <v>45797</v>
      </c>
    </row>
    <row r="4256" spans="1:253" x14ac:dyDescent="0.25">
      <c r="A4256" t="s">
        <v>841</v>
      </c>
      <c r="B4256" t="s">
        <v>11595</v>
      </c>
      <c r="C4256" t="s">
        <v>557</v>
      </c>
      <c r="E4256" t="s">
        <v>11596</v>
      </c>
      <c r="F4256" t="s">
        <v>682</v>
      </c>
      <c r="G4256" t="s">
        <v>683</v>
      </c>
      <c r="H4256" t="s">
        <v>455</v>
      </c>
      <c r="I4256" t="s">
        <v>630</v>
      </c>
      <c r="J4256" s="8">
        <v>45181</v>
      </c>
      <c r="K4256" t="s">
        <v>189</v>
      </c>
      <c r="L4256" t="s">
        <v>9243</v>
      </c>
      <c r="O4256" s="8">
        <v>45801</v>
      </c>
      <c r="P4256" s="24">
        <v>45798.95753472222</v>
      </c>
      <c r="Q4256" t="s">
        <v>26</v>
      </c>
      <c r="R4256">
        <v>202522</v>
      </c>
      <c r="S4256">
        <v>600</v>
      </c>
      <c r="T4256">
        <v>600</v>
      </c>
      <c r="GL4256">
        <v>234</v>
      </c>
      <c r="GM4256">
        <v>366</v>
      </c>
      <c r="GX4256">
        <v>11</v>
      </c>
      <c r="GY4256" t="s">
        <v>190</v>
      </c>
      <c r="GZ4256" t="s">
        <v>191</v>
      </c>
      <c r="HB4256" s="24">
        <v>45799.312326388892</v>
      </c>
      <c r="HD4256">
        <v>13.0909</v>
      </c>
      <c r="HE4256">
        <v>275.00019099999997</v>
      </c>
      <c r="HH4256" t="s">
        <v>192</v>
      </c>
      <c r="HN4256" t="s">
        <v>26</v>
      </c>
      <c r="HP4256">
        <v>0</v>
      </c>
      <c r="HR4256">
        <v>0</v>
      </c>
      <c r="HS4256">
        <v>600</v>
      </c>
      <c r="HU4256" t="s">
        <v>682</v>
      </c>
      <c r="HV4256" t="s">
        <v>193</v>
      </c>
      <c r="HW4256" t="s">
        <v>194</v>
      </c>
      <c r="HX4256" t="s">
        <v>684</v>
      </c>
      <c r="HY4256">
        <v>0.120991</v>
      </c>
      <c r="HZ4256" t="s">
        <v>195</v>
      </c>
      <c r="IA4256" t="s">
        <v>196</v>
      </c>
      <c r="IB4256" t="s">
        <v>457</v>
      </c>
      <c r="IC4256" t="s">
        <v>556</v>
      </c>
      <c r="IN4256">
        <v>1</v>
      </c>
      <c r="IS4256" s="8">
        <v>45797</v>
      </c>
    </row>
    <row r="4257" spans="1:260" x14ac:dyDescent="0.25">
      <c r="A4257" t="s">
        <v>841</v>
      </c>
      <c r="B4257" t="s">
        <v>11603</v>
      </c>
      <c r="C4257" t="s">
        <v>557</v>
      </c>
      <c r="E4257" t="s">
        <v>11604</v>
      </c>
      <c r="F4257" t="s">
        <v>673</v>
      </c>
      <c r="G4257" t="s">
        <v>674</v>
      </c>
      <c r="H4257" t="s">
        <v>455</v>
      </c>
      <c r="I4257" t="s">
        <v>630</v>
      </c>
      <c r="J4257" s="8">
        <v>45184</v>
      </c>
      <c r="K4257" t="s">
        <v>189</v>
      </c>
      <c r="L4257" t="s">
        <v>9243</v>
      </c>
      <c r="O4257" s="8">
        <v>45801</v>
      </c>
      <c r="P4257" s="24">
        <v>45799.312326388892</v>
      </c>
      <c r="Q4257" t="s">
        <v>26</v>
      </c>
      <c r="R4257">
        <v>202522</v>
      </c>
      <c r="S4257">
        <v>200</v>
      </c>
      <c r="T4257">
        <v>200</v>
      </c>
      <c r="GM4257">
        <v>200</v>
      </c>
      <c r="GX4257">
        <v>16</v>
      </c>
      <c r="GY4257" t="s">
        <v>190</v>
      </c>
      <c r="GZ4257" t="s">
        <v>191</v>
      </c>
      <c r="HB4257" s="24">
        <v>45799.346666666665</v>
      </c>
      <c r="HD4257">
        <v>13.333299999999999</v>
      </c>
      <c r="HE4257">
        <v>270.000675</v>
      </c>
      <c r="HH4257" t="s">
        <v>192</v>
      </c>
      <c r="HN4257" t="s">
        <v>26</v>
      </c>
      <c r="HP4257">
        <v>0</v>
      </c>
      <c r="HR4257">
        <v>0</v>
      </c>
      <c r="HS4257">
        <v>200</v>
      </c>
      <c r="HU4257" t="s">
        <v>673</v>
      </c>
      <c r="HV4257" t="s">
        <v>193</v>
      </c>
      <c r="HW4257" t="s">
        <v>194</v>
      </c>
      <c r="HX4257" t="s">
        <v>675</v>
      </c>
      <c r="HY4257">
        <v>0.120991</v>
      </c>
      <c r="HZ4257" t="s">
        <v>195</v>
      </c>
      <c r="IA4257" t="s">
        <v>196</v>
      </c>
      <c r="IB4257" t="s">
        <v>457</v>
      </c>
      <c r="IC4257" t="s">
        <v>556</v>
      </c>
      <c r="IN4257">
        <v>2</v>
      </c>
      <c r="IS4257" s="8">
        <v>45797</v>
      </c>
    </row>
    <row r="4258" spans="1:260" x14ac:dyDescent="0.25">
      <c r="A4258" t="s">
        <v>841</v>
      </c>
      <c r="B4258" t="s">
        <v>11605</v>
      </c>
      <c r="C4258" t="s">
        <v>557</v>
      </c>
      <c r="E4258" t="s">
        <v>11606</v>
      </c>
      <c r="F4258" t="s">
        <v>698</v>
      </c>
      <c r="G4258" t="s">
        <v>699</v>
      </c>
      <c r="H4258" t="s">
        <v>455</v>
      </c>
      <c r="I4258" t="s">
        <v>630</v>
      </c>
      <c r="J4258" s="8">
        <v>45181</v>
      </c>
      <c r="K4258" t="s">
        <v>189</v>
      </c>
      <c r="L4258" t="s">
        <v>9243</v>
      </c>
      <c r="O4258" s="8">
        <v>45801</v>
      </c>
      <c r="P4258" s="24">
        <v>45799.346666666665</v>
      </c>
      <c r="Q4258" t="s">
        <v>26</v>
      </c>
      <c r="R4258">
        <v>202522</v>
      </c>
      <c r="S4258">
        <v>400</v>
      </c>
      <c r="T4258">
        <v>400</v>
      </c>
      <c r="GM4258">
        <v>400</v>
      </c>
      <c r="GX4258">
        <v>3</v>
      </c>
      <c r="GY4258" t="s">
        <v>190</v>
      </c>
      <c r="GZ4258" t="s">
        <v>191</v>
      </c>
      <c r="HB4258" s="24">
        <v>45799.411863425928</v>
      </c>
      <c r="HD4258">
        <v>13.333299999999999</v>
      </c>
      <c r="HE4258">
        <v>270.000675</v>
      </c>
      <c r="HH4258" t="s">
        <v>192</v>
      </c>
      <c r="HN4258" t="s">
        <v>26</v>
      </c>
      <c r="HP4258">
        <v>0</v>
      </c>
      <c r="HR4258">
        <v>0</v>
      </c>
      <c r="HS4258">
        <v>400</v>
      </c>
      <c r="HU4258" t="s">
        <v>698</v>
      </c>
      <c r="HV4258" t="s">
        <v>193</v>
      </c>
      <c r="HW4258" t="s">
        <v>194</v>
      </c>
      <c r="HX4258" t="s">
        <v>700</v>
      </c>
      <c r="HY4258">
        <v>0.120991</v>
      </c>
      <c r="HZ4258" t="s">
        <v>195</v>
      </c>
      <c r="IA4258" t="s">
        <v>196</v>
      </c>
      <c r="IB4258" t="s">
        <v>457</v>
      </c>
      <c r="IC4258" t="s">
        <v>556</v>
      </c>
      <c r="IN4258">
        <v>2</v>
      </c>
      <c r="IS4258" s="8">
        <v>45797</v>
      </c>
    </row>
    <row r="4259" spans="1:260" x14ac:dyDescent="0.25">
      <c r="A4259" t="s">
        <v>841</v>
      </c>
      <c r="B4259" t="s">
        <v>11607</v>
      </c>
      <c r="C4259" t="s">
        <v>557</v>
      </c>
      <c r="E4259" t="s">
        <v>11608</v>
      </c>
      <c r="F4259" t="s">
        <v>768</v>
      </c>
      <c r="G4259" t="s">
        <v>769</v>
      </c>
      <c r="H4259" t="s">
        <v>455</v>
      </c>
      <c r="I4259" t="s">
        <v>630</v>
      </c>
      <c r="J4259" s="8">
        <v>45184</v>
      </c>
      <c r="K4259" t="s">
        <v>189</v>
      </c>
      <c r="L4259" t="s">
        <v>9243</v>
      </c>
      <c r="O4259" s="8">
        <v>45801</v>
      </c>
      <c r="P4259" s="24">
        <v>45799.411863425928</v>
      </c>
      <c r="Q4259" t="s">
        <v>26</v>
      </c>
      <c r="R4259">
        <v>202522</v>
      </c>
      <c r="S4259">
        <v>600</v>
      </c>
      <c r="T4259">
        <v>600</v>
      </c>
      <c r="GM4259">
        <v>600</v>
      </c>
      <c r="GX4259">
        <v>32</v>
      </c>
      <c r="GY4259" t="s">
        <v>190</v>
      </c>
      <c r="GZ4259" t="s">
        <v>191</v>
      </c>
      <c r="HB4259" s="24">
        <v>45799.553067129629</v>
      </c>
      <c r="HD4259">
        <v>13.333299999999999</v>
      </c>
      <c r="HE4259">
        <v>270.000675</v>
      </c>
      <c r="HH4259" t="s">
        <v>192</v>
      </c>
      <c r="HN4259" t="s">
        <v>26</v>
      </c>
      <c r="HP4259">
        <v>0</v>
      </c>
      <c r="HR4259">
        <v>0</v>
      </c>
      <c r="HS4259">
        <v>600</v>
      </c>
      <c r="HU4259" t="s">
        <v>768</v>
      </c>
      <c r="HV4259" t="s">
        <v>193</v>
      </c>
      <c r="HW4259" t="s">
        <v>194</v>
      </c>
      <c r="HX4259" t="s">
        <v>770</v>
      </c>
      <c r="HY4259">
        <v>0.120991</v>
      </c>
      <c r="HZ4259" t="s">
        <v>195</v>
      </c>
      <c r="IA4259" t="s">
        <v>196</v>
      </c>
      <c r="IB4259" t="s">
        <v>457</v>
      </c>
      <c r="IC4259" t="s">
        <v>556</v>
      </c>
      <c r="IN4259">
        <v>2</v>
      </c>
      <c r="IS4259" s="8">
        <v>45797</v>
      </c>
    </row>
    <row r="4260" spans="1:260" x14ac:dyDescent="0.25">
      <c r="A4260" t="s">
        <v>841</v>
      </c>
      <c r="B4260" t="s">
        <v>11609</v>
      </c>
      <c r="C4260" t="s">
        <v>557</v>
      </c>
      <c r="E4260" t="s">
        <v>11610</v>
      </c>
      <c r="F4260" t="s">
        <v>628</v>
      </c>
      <c r="G4260" t="s">
        <v>629</v>
      </c>
      <c r="H4260" t="s">
        <v>455</v>
      </c>
      <c r="I4260" t="s">
        <v>630</v>
      </c>
      <c r="J4260" s="8">
        <v>45032</v>
      </c>
      <c r="K4260" t="s">
        <v>189</v>
      </c>
      <c r="L4260" t="s">
        <v>9243</v>
      </c>
      <c r="O4260" s="8">
        <v>45801</v>
      </c>
      <c r="P4260" s="24">
        <v>45799.553067129629</v>
      </c>
      <c r="Q4260" t="s">
        <v>26</v>
      </c>
      <c r="R4260">
        <v>202522</v>
      </c>
      <c r="S4260">
        <v>300</v>
      </c>
      <c r="T4260">
        <v>300</v>
      </c>
      <c r="GM4260">
        <v>300</v>
      </c>
      <c r="GX4260">
        <v>4</v>
      </c>
      <c r="GY4260" t="s">
        <v>190</v>
      </c>
      <c r="GZ4260" t="s">
        <v>191</v>
      </c>
      <c r="HB4260" s="24">
        <v>45799.602835648147</v>
      </c>
      <c r="HD4260">
        <v>13.333299999999999</v>
      </c>
      <c r="HE4260">
        <v>270.000675</v>
      </c>
      <c r="HH4260" t="s">
        <v>192</v>
      </c>
      <c r="HN4260" t="s">
        <v>26</v>
      </c>
      <c r="HP4260">
        <v>0</v>
      </c>
      <c r="HR4260">
        <v>0</v>
      </c>
      <c r="HS4260">
        <v>300</v>
      </c>
      <c r="HU4260" t="s">
        <v>628</v>
      </c>
      <c r="HV4260" t="s">
        <v>193</v>
      </c>
      <c r="HW4260" t="s">
        <v>194</v>
      </c>
      <c r="HX4260" t="s">
        <v>631</v>
      </c>
      <c r="HY4260">
        <v>0.120991</v>
      </c>
      <c r="HZ4260" t="s">
        <v>195</v>
      </c>
      <c r="IA4260" t="s">
        <v>196</v>
      </c>
      <c r="IB4260" t="s">
        <v>457</v>
      </c>
      <c r="IC4260" t="s">
        <v>556</v>
      </c>
      <c r="IN4260">
        <v>2</v>
      </c>
      <c r="IS4260" s="8">
        <v>45797</v>
      </c>
    </row>
    <row r="4261" spans="1:260" x14ac:dyDescent="0.25">
      <c r="A4261" t="s">
        <v>841</v>
      </c>
      <c r="B4261" t="s">
        <v>11611</v>
      </c>
      <c r="C4261" t="s">
        <v>557</v>
      </c>
      <c r="E4261" t="s">
        <v>11612</v>
      </c>
      <c r="F4261" t="s">
        <v>608</v>
      </c>
      <c r="G4261" t="s">
        <v>609</v>
      </c>
      <c r="H4261" t="s">
        <v>455</v>
      </c>
      <c r="I4261" t="s">
        <v>630</v>
      </c>
      <c r="J4261" s="8">
        <v>45181</v>
      </c>
      <c r="K4261" t="s">
        <v>189</v>
      </c>
      <c r="L4261" t="s">
        <v>9243</v>
      </c>
      <c r="O4261" s="8">
        <v>45801</v>
      </c>
      <c r="P4261" s="24">
        <v>45799.602835648147</v>
      </c>
      <c r="Q4261" t="s">
        <v>26</v>
      </c>
      <c r="R4261">
        <v>202522</v>
      </c>
      <c r="S4261">
        <v>833</v>
      </c>
      <c r="T4261">
        <v>833</v>
      </c>
      <c r="GM4261">
        <v>833</v>
      </c>
      <c r="GX4261">
        <v>9</v>
      </c>
      <c r="GY4261" t="s">
        <v>190</v>
      </c>
      <c r="GZ4261" t="s">
        <v>191</v>
      </c>
      <c r="HB4261" s="24">
        <v>45799.73946759259</v>
      </c>
      <c r="HD4261">
        <v>13.0909</v>
      </c>
      <c r="HE4261">
        <v>275.00019099999997</v>
      </c>
      <c r="HH4261" t="s">
        <v>192</v>
      </c>
      <c r="HN4261" t="s">
        <v>26</v>
      </c>
      <c r="HP4261">
        <v>0</v>
      </c>
      <c r="HR4261">
        <v>0</v>
      </c>
      <c r="HS4261">
        <v>833</v>
      </c>
      <c r="HU4261" t="s">
        <v>608</v>
      </c>
      <c r="HV4261" t="s">
        <v>193</v>
      </c>
      <c r="HW4261" t="s">
        <v>194</v>
      </c>
      <c r="HX4261" t="s">
        <v>610</v>
      </c>
      <c r="HY4261">
        <v>0.120991</v>
      </c>
      <c r="HZ4261" t="s">
        <v>195</v>
      </c>
      <c r="IA4261" t="s">
        <v>196</v>
      </c>
      <c r="IB4261" t="s">
        <v>457</v>
      </c>
      <c r="IC4261" t="s">
        <v>556</v>
      </c>
      <c r="IN4261">
        <v>2</v>
      </c>
      <c r="IS4261" s="8">
        <v>45797</v>
      </c>
    </row>
    <row r="4262" spans="1:260" x14ac:dyDescent="0.25">
      <c r="A4262" t="s">
        <v>841</v>
      </c>
      <c r="B4262" t="s">
        <v>11597</v>
      </c>
      <c r="C4262" t="s">
        <v>557</v>
      </c>
      <c r="E4262" t="s">
        <v>11598</v>
      </c>
      <c r="F4262" t="s">
        <v>616</v>
      </c>
      <c r="G4262" t="s">
        <v>617</v>
      </c>
      <c r="H4262" t="s">
        <v>455</v>
      </c>
      <c r="I4262" t="s">
        <v>560</v>
      </c>
      <c r="J4262" s="8">
        <v>45406</v>
      </c>
      <c r="K4262" t="s">
        <v>189</v>
      </c>
      <c r="L4262" t="s">
        <v>9243</v>
      </c>
      <c r="O4262" s="8">
        <v>45801</v>
      </c>
      <c r="P4262" s="24">
        <v>45799.73946759259</v>
      </c>
      <c r="Q4262" t="s">
        <v>26</v>
      </c>
      <c r="R4262">
        <v>202522</v>
      </c>
      <c r="S4262">
        <v>30</v>
      </c>
      <c r="T4262">
        <v>30</v>
      </c>
      <c r="GM4262">
        <v>30</v>
      </c>
      <c r="GX4262">
        <v>27</v>
      </c>
      <c r="GY4262" t="s">
        <v>190</v>
      </c>
      <c r="GZ4262" t="s">
        <v>191</v>
      </c>
      <c r="HB4262" s="24">
        <v>45799.743252314816</v>
      </c>
      <c r="HD4262">
        <v>10.9091</v>
      </c>
      <c r="HE4262">
        <v>329.99972500000001</v>
      </c>
      <c r="HH4262" t="s">
        <v>192</v>
      </c>
      <c r="HN4262" t="s">
        <v>26</v>
      </c>
      <c r="HP4262">
        <v>0</v>
      </c>
      <c r="HR4262">
        <v>0</v>
      </c>
      <c r="HS4262">
        <v>30</v>
      </c>
      <c r="HU4262" t="s">
        <v>616</v>
      </c>
      <c r="HV4262" t="s">
        <v>193</v>
      </c>
      <c r="HW4262" t="s">
        <v>194</v>
      </c>
      <c r="HX4262" t="s">
        <v>618</v>
      </c>
      <c r="HY4262">
        <v>7.5917999999999999E-2</v>
      </c>
      <c r="HZ4262" t="s">
        <v>195</v>
      </c>
      <c r="IA4262" t="s">
        <v>196</v>
      </c>
      <c r="IB4262" t="s">
        <v>457</v>
      </c>
      <c r="IC4262" t="s">
        <v>556</v>
      </c>
      <c r="IN4262">
        <v>2</v>
      </c>
      <c r="IS4262" s="8">
        <v>45797</v>
      </c>
    </row>
    <row r="4263" spans="1:260" x14ac:dyDescent="0.25">
      <c r="A4263" t="s">
        <v>841</v>
      </c>
      <c r="B4263" t="s">
        <v>11599</v>
      </c>
      <c r="C4263" t="s">
        <v>557</v>
      </c>
      <c r="E4263" t="s">
        <v>11600</v>
      </c>
      <c r="F4263" t="s">
        <v>591</v>
      </c>
      <c r="G4263" t="s">
        <v>592</v>
      </c>
      <c r="H4263" t="s">
        <v>455</v>
      </c>
      <c r="I4263" t="s">
        <v>560</v>
      </c>
      <c r="J4263" s="8">
        <v>45376</v>
      </c>
      <c r="K4263" t="s">
        <v>189</v>
      </c>
      <c r="L4263" t="s">
        <v>9243</v>
      </c>
      <c r="O4263" s="8">
        <v>45801</v>
      </c>
      <c r="P4263" s="24">
        <v>45799.743252314816</v>
      </c>
      <c r="Q4263" t="s">
        <v>26</v>
      </c>
      <c r="R4263">
        <v>202522</v>
      </c>
      <c r="S4263">
        <v>100</v>
      </c>
      <c r="T4263">
        <v>100</v>
      </c>
      <c r="GM4263">
        <v>100</v>
      </c>
      <c r="GX4263">
        <v>19</v>
      </c>
      <c r="GY4263" t="s">
        <v>190</v>
      </c>
      <c r="GZ4263" t="s">
        <v>191</v>
      </c>
      <c r="HB4263" s="24">
        <v>45799.759351851855</v>
      </c>
      <c r="HD4263">
        <v>10.9091</v>
      </c>
      <c r="HE4263">
        <v>329.99972500000001</v>
      </c>
      <c r="HH4263" t="s">
        <v>192</v>
      </c>
      <c r="HN4263" t="s">
        <v>26</v>
      </c>
      <c r="HP4263">
        <v>0</v>
      </c>
      <c r="HR4263">
        <v>0</v>
      </c>
      <c r="HS4263">
        <v>100</v>
      </c>
      <c r="HU4263" t="s">
        <v>591</v>
      </c>
      <c r="HV4263" t="s">
        <v>193</v>
      </c>
      <c r="HW4263" t="s">
        <v>194</v>
      </c>
      <c r="HX4263" t="s">
        <v>593</v>
      </c>
      <c r="HY4263">
        <v>7.5917999999999999E-2</v>
      </c>
      <c r="HZ4263" t="s">
        <v>195</v>
      </c>
      <c r="IA4263" t="s">
        <v>196</v>
      </c>
      <c r="IB4263" t="s">
        <v>457</v>
      </c>
      <c r="IC4263" t="s">
        <v>556</v>
      </c>
      <c r="IN4263">
        <v>2</v>
      </c>
      <c r="IS4263" s="8">
        <v>45797</v>
      </c>
    </row>
    <row r="4264" spans="1:260" x14ac:dyDescent="0.25">
      <c r="A4264" t="s">
        <v>841</v>
      </c>
      <c r="B4264" t="s">
        <v>11601</v>
      </c>
      <c r="C4264" t="s">
        <v>557</v>
      </c>
      <c r="E4264" t="s">
        <v>11602</v>
      </c>
      <c r="F4264" t="s">
        <v>582</v>
      </c>
      <c r="G4264" t="s">
        <v>583</v>
      </c>
      <c r="H4264" t="s">
        <v>455</v>
      </c>
      <c r="I4264" t="s">
        <v>560</v>
      </c>
      <c r="J4264" s="8">
        <v>45015</v>
      </c>
      <c r="K4264" t="s">
        <v>189</v>
      </c>
      <c r="L4264" t="s">
        <v>9243</v>
      </c>
      <c r="O4264" s="8">
        <v>45801</v>
      </c>
      <c r="P4264" s="24">
        <v>45799.759351851855</v>
      </c>
      <c r="Q4264" t="s">
        <v>26</v>
      </c>
      <c r="R4264">
        <v>202522</v>
      </c>
      <c r="S4264">
        <v>1200</v>
      </c>
      <c r="T4264">
        <v>1200</v>
      </c>
      <c r="GM4264">
        <v>1200</v>
      </c>
      <c r="GX4264">
        <v>3</v>
      </c>
      <c r="GY4264" t="s">
        <v>190</v>
      </c>
      <c r="GZ4264" t="s">
        <v>191</v>
      </c>
      <c r="HB4264" s="24">
        <v>45799.956701388888</v>
      </c>
      <c r="HD4264">
        <v>10.9091</v>
      </c>
      <c r="HE4264">
        <v>329.99972500000001</v>
      </c>
      <c r="HH4264" t="s">
        <v>192</v>
      </c>
      <c r="HN4264" t="s">
        <v>26</v>
      </c>
      <c r="HP4264">
        <v>0</v>
      </c>
      <c r="HR4264">
        <v>0</v>
      </c>
      <c r="HS4264">
        <v>1200</v>
      </c>
      <c r="HU4264" t="s">
        <v>582</v>
      </c>
      <c r="HV4264" t="s">
        <v>193</v>
      </c>
      <c r="HW4264" t="s">
        <v>194</v>
      </c>
      <c r="HX4264" t="s">
        <v>584</v>
      </c>
      <c r="HY4264">
        <v>7.5917999999999999E-2</v>
      </c>
      <c r="HZ4264" t="s">
        <v>195</v>
      </c>
      <c r="IA4264" t="s">
        <v>196</v>
      </c>
      <c r="IB4264" t="s">
        <v>457</v>
      </c>
      <c r="IC4264" t="s">
        <v>556</v>
      </c>
      <c r="IN4264">
        <v>2</v>
      </c>
      <c r="IS4264" s="8">
        <v>45797</v>
      </c>
    </row>
    <row r="4265" spans="1:260" x14ac:dyDescent="0.25">
      <c r="A4265" t="s">
        <v>841</v>
      </c>
      <c r="B4265" t="s">
        <v>11584</v>
      </c>
      <c r="C4265" t="s">
        <v>557</v>
      </c>
      <c r="E4265" t="s">
        <v>11585</v>
      </c>
      <c r="F4265" t="s">
        <v>900</v>
      </c>
      <c r="G4265" t="s">
        <v>1845</v>
      </c>
      <c r="H4265" t="s">
        <v>455</v>
      </c>
      <c r="I4265" t="s">
        <v>560</v>
      </c>
      <c r="J4265" s="8">
        <v>45475</v>
      </c>
      <c r="K4265" t="s">
        <v>189</v>
      </c>
      <c r="L4265" t="s">
        <v>9243</v>
      </c>
      <c r="O4265" s="8">
        <v>45801</v>
      </c>
      <c r="P4265" s="24">
        <v>45799.956701388888</v>
      </c>
      <c r="Q4265" t="s">
        <v>26</v>
      </c>
      <c r="R4265">
        <v>202522</v>
      </c>
      <c r="S4265">
        <v>770</v>
      </c>
      <c r="T4265">
        <v>770</v>
      </c>
      <c r="GM4265">
        <v>288</v>
      </c>
      <c r="GN4265">
        <v>482</v>
      </c>
      <c r="GX4265">
        <v>151</v>
      </c>
      <c r="GY4265" t="s">
        <v>190</v>
      </c>
      <c r="GZ4265" t="s">
        <v>190</v>
      </c>
      <c r="HB4265" s="24">
        <v>45800.317812499998</v>
      </c>
      <c r="HD4265">
        <v>10.9091</v>
      </c>
      <c r="HE4265">
        <v>329.99972500000001</v>
      </c>
      <c r="HH4265" t="s">
        <v>192</v>
      </c>
      <c r="HN4265" t="s">
        <v>26</v>
      </c>
      <c r="HP4265">
        <v>0</v>
      </c>
      <c r="HR4265">
        <v>0</v>
      </c>
      <c r="HS4265">
        <v>770</v>
      </c>
      <c r="HU4265" t="s">
        <v>900</v>
      </c>
      <c r="HV4265" t="s">
        <v>193</v>
      </c>
      <c r="HW4265" t="s">
        <v>194</v>
      </c>
      <c r="HX4265" t="s">
        <v>1846</v>
      </c>
      <c r="HY4265">
        <v>7.5917999999999999E-2</v>
      </c>
      <c r="HZ4265" t="s">
        <v>195</v>
      </c>
      <c r="IA4265" t="s">
        <v>196</v>
      </c>
      <c r="IB4265" t="s">
        <v>457</v>
      </c>
      <c r="IC4265" t="s">
        <v>556</v>
      </c>
      <c r="IN4265">
        <v>2</v>
      </c>
      <c r="IS4265" s="8">
        <v>45797</v>
      </c>
    </row>
    <row r="4266" spans="1:260" x14ac:dyDescent="0.25">
      <c r="A4266" t="s">
        <v>841</v>
      </c>
      <c r="B4266" t="s">
        <v>11586</v>
      </c>
      <c r="C4266" t="s">
        <v>557</v>
      </c>
      <c r="E4266" t="s">
        <v>6036</v>
      </c>
      <c r="F4266" t="s">
        <v>558</v>
      </c>
      <c r="G4266" t="s">
        <v>559</v>
      </c>
      <c r="H4266" t="s">
        <v>455</v>
      </c>
      <c r="I4266" t="s">
        <v>560</v>
      </c>
      <c r="J4266" s="8">
        <v>45233</v>
      </c>
      <c r="K4266" t="s">
        <v>189</v>
      </c>
      <c r="L4266" t="s">
        <v>9243</v>
      </c>
      <c r="O4266" s="8">
        <v>45801</v>
      </c>
      <c r="P4266" s="24">
        <v>45800.317812499998</v>
      </c>
      <c r="Q4266" t="s">
        <v>26</v>
      </c>
      <c r="R4266">
        <v>202522</v>
      </c>
      <c r="S4266">
        <v>236</v>
      </c>
      <c r="T4266">
        <v>236</v>
      </c>
      <c r="GN4266">
        <v>236</v>
      </c>
      <c r="GX4266">
        <v>11</v>
      </c>
      <c r="GY4266" t="s">
        <v>190</v>
      </c>
      <c r="GZ4266" t="s">
        <v>191</v>
      </c>
      <c r="HB4266" s="24">
        <v>45800.351076388892</v>
      </c>
      <c r="HD4266">
        <v>10.9091</v>
      </c>
      <c r="HE4266">
        <v>329.99972500000001</v>
      </c>
      <c r="HH4266" t="s">
        <v>192</v>
      </c>
      <c r="HN4266" t="s">
        <v>26</v>
      </c>
      <c r="HP4266">
        <v>0</v>
      </c>
      <c r="HR4266">
        <v>0</v>
      </c>
      <c r="HS4266">
        <v>236</v>
      </c>
      <c r="HU4266" t="s">
        <v>558</v>
      </c>
      <c r="HV4266" t="s">
        <v>193</v>
      </c>
      <c r="HW4266" t="s">
        <v>194</v>
      </c>
      <c r="HX4266" t="s">
        <v>561</v>
      </c>
      <c r="HY4266">
        <v>7.4480000000000005E-2</v>
      </c>
      <c r="HZ4266" t="s">
        <v>195</v>
      </c>
      <c r="IA4266" t="s">
        <v>196</v>
      </c>
      <c r="IB4266" t="s">
        <v>465</v>
      </c>
      <c r="IC4266" t="s">
        <v>562</v>
      </c>
      <c r="IN4266">
        <v>3</v>
      </c>
      <c r="IS4266" s="8">
        <v>45797</v>
      </c>
    </row>
    <row r="4267" spans="1:260" x14ac:dyDescent="0.25">
      <c r="A4267" t="s">
        <v>841</v>
      </c>
      <c r="B4267" t="s">
        <v>11587</v>
      </c>
      <c r="C4267" t="s">
        <v>557</v>
      </c>
      <c r="E4267" t="s">
        <v>11588</v>
      </c>
      <c r="F4267" t="s">
        <v>619</v>
      </c>
      <c r="G4267" t="s">
        <v>620</v>
      </c>
      <c r="H4267" t="s">
        <v>507</v>
      </c>
      <c r="I4267" t="s">
        <v>560</v>
      </c>
      <c r="J4267" s="8">
        <v>45272</v>
      </c>
      <c r="K4267" t="s">
        <v>189</v>
      </c>
      <c r="L4267" t="s">
        <v>9243</v>
      </c>
      <c r="O4267" s="8">
        <v>45801</v>
      </c>
      <c r="P4267" s="24">
        <v>45800.351076388892</v>
      </c>
      <c r="Q4267" t="s">
        <v>26</v>
      </c>
      <c r="R4267">
        <v>202522</v>
      </c>
      <c r="S4267">
        <v>1250</v>
      </c>
      <c r="T4267">
        <v>1250</v>
      </c>
      <c r="GN4267">
        <v>1250</v>
      </c>
      <c r="GX4267">
        <v>4</v>
      </c>
      <c r="GY4267" t="s">
        <v>190</v>
      </c>
      <c r="GZ4267" t="s">
        <v>191</v>
      </c>
      <c r="HB4267" s="24">
        <v>45800.560995370368</v>
      </c>
      <c r="HD4267">
        <v>10.9091</v>
      </c>
      <c r="HE4267">
        <v>329.99972500000001</v>
      </c>
      <c r="HH4267" t="s">
        <v>192</v>
      </c>
      <c r="HN4267" t="s">
        <v>26</v>
      </c>
      <c r="HP4267">
        <v>0</v>
      </c>
      <c r="HR4267">
        <v>0</v>
      </c>
      <c r="HS4267">
        <v>1250</v>
      </c>
      <c r="HU4267" t="s">
        <v>619</v>
      </c>
      <c r="HV4267" t="s">
        <v>193</v>
      </c>
      <c r="HW4267" t="s">
        <v>194</v>
      </c>
      <c r="HX4267" t="s">
        <v>621</v>
      </c>
      <c r="HY4267">
        <v>7.5917999999999999E-2</v>
      </c>
      <c r="HZ4267" t="s">
        <v>195</v>
      </c>
      <c r="IA4267" t="s">
        <v>196</v>
      </c>
      <c r="IB4267" t="s">
        <v>457</v>
      </c>
      <c r="IC4267" t="s">
        <v>556</v>
      </c>
      <c r="IN4267">
        <v>3</v>
      </c>
      <c r="IS4267" s="8">
        <v>45797</v>
      </c>
    </row>
    <row r="4268" spans="1:260" x14ac:dyDescent="0.25">
      <c r="A4268" t="s">
        <v>841</v>
      </c>
      <c r="B4268" t="s">
        <v>11589</v>
      </c>
      <c r="C4268" t="s">
        <v>557</v>
      </c>
      <c r="E4268" t="s">
        <v>11590</v>
      </c>
      <c r="F4268" t="s">
        <v>566</v>
      </c>
      <c r="G4268" t="s">
        <v>567</v>
      </c>
      <c r="H4268" t="s">
        <v>455</v>
      </c>
      <c r="I4268" t="s">
        <v>560</v>
      </c>
      <c r="J4268" s="8">
        <v>45019</v>
      </c>
      <c r="K4268" t="s">
        <v>189</v>
      </c>
      <c r="L4268" t="s">
        <v>9243</v>
      </c>
      <c r="O4268" s="8">
        <v>45801</v>
      </c>
      <c r="P4268" s="24">
        <v>45800.560995370368</v>
      </c>
      <c r="Q4268" t="s">
        <v>26</v>
      </c>
      <c r="R4268">
        <v>202522</v>
      </c>
      <c r="S4268">
        <v>2903</v>
      </c>
      <c r="T4268">
        <v>2903</v>
      </c>
      <c r="GN4268">
        <v>2903</v>
      </c>
      <c r="GX4268">
        <v>2</v>
      </c>
      <c r="GY4268" t="s">
        <v>190</v>
      </c>
      <c r="GZ4268" t="s">
        <v>191</v>
      </c>
      <c r="HB4268" s="24">
        <v>45800.997673611113</v>
      </c>
      <c r="HD4268">
        <v>10.9091</v>
      </c>
      <c r="HE4268">
        <v>329.99972500000001</v>
      </c>
      <c r="HH4268" t="s">
        <v>192</v>
      </c>
      <c r="HN4268" t="s">
        <v>26</v>
      </c>
      <c r="HP4268">
        <v>0</v>
      </c>
      <c r="HR4268">
        <v>0</v>
      </c>
      <c r="HS4268">
        <v>2903</v>
      </c>
      <c r="HU4268" t="s">
        <v>566</v>
      </c>
      <c r="HV4268" t="s">
        <v>193</v>
      </c>
      <c r="HW4268" t="s">
        <v>194</v>
      </c>
      <c r="HX4268" t="s">
        <v>568</v>
      </c>
      <c r="HY4268">
        <v>7.5917999999999999E-2</v>
      </c>
      <c r="HZ4268" t="s">
        <v>195</v>
      </c>
      <c r="IA4268" t="s">
        <v>196</v>
      </c>
      <c r="IB4268" t="s">
        <v>457</v>
      </c>
      <c r="IC4268" t="s">
        <v>556</v>
      </c>
      <c r="IN4268">
        <v>3</v>
      </c>
      <c r="IS4268" s="8">
        <v>45797</v>
      </c>
    </row>
    <row r="4269" spans="1:260" x14ac:dyDescent="0.25">
      <c r="A4269" t="s">
        <v>843</v>
      </c>
      <c r="B4269" t="s">
        <v>12664</v>
      </c>
      <c r="C4269" t="s">
        <v>1543</v>
      </c>
      <c r="E4269" t="s">
        <v>12665</v>
      </c>
      <c r="F4269" t="s">
        <v>713</v>
      </c>
      <c r="G4269" t="s">
        <v>714</v>
      </c>
      <c r="H4269" t="s">
        <v>642</v>
      </c>
      <c r="I4269" t="s">
        <v>687</v>
      </c>
      <c r="J4269" s="8">
        <v>45042</v>
      </c>
      <c r="K4269" t="s">
        <v>189</v>
      </c>
      <c r="L4269" t="s">
        <v>9243</v>
      </c>
      <c r="M4269">
        <v>43</v>
      </c>
      <c r="N4269" s="8">
        <v>45634</v>
      </c>
      <c r="O4269" s="8">
        <v>45633</v>
      </c>
      <c r="P4269" s="8">
        <v>45629</v>
      </c>
      <c r="Q4269" t="s">
        <v>26</v>
      </c>
      <c r="R4269">
        <v>202449</v>
      </c>
      <c r="S4269">
        <v>43</v>
      </c>
      <c r="T4269">
        <v>0</v>
      </c>
      <c r="Y4269">
        <v>43</v>
      </c>
      <c r="GX4269">
        <v>4</v>
      </c>
      <c r="GY4269" t="s">
        <v>190</v>
      </c>
      <c r="GZ4269" t="s">
        <v>191</v>
      </c>
      <c r="HB4269" s="24">
        <v>45629.503472222219</v>
      </c>
      <c r="HC4269" t="s">
        <v>12153</v>
      </c>
      <c r="HD4269">
        <v>60</v>
      </c>
      <c r="HE4269">
        <v>60</v>
      </c>
      <c r="HG4269" t="s">
        <v>12666</v>
      </c>
      <c r="HH4269" t="s">
        <v>192</v>
      </c>
      <c r="HI4269" t="s">
        <v>12665</v>
      </c>
      <c r="HJ4269" t="s">
        <v>1543</v>
      </c>
      <c r="HK4269" s="24">
        <v>45629.431944444441</v>
      </c>
      <c r="HL4269" s="24">
        <v>45629.503472222219</v>
      </c>
      <c r="HM4269">
        <v>43</v>
      </c>
      <c r="HN4269" t="s">
        <v>26</v>
      </c>
      <c r="HP4269">
        <v>0</v>
      </c>
      <c r="HR4269">
        <v>43</v>
      </c>
      <c r="HS4269">
        <v>43</v>
      </c>
      <c r="HT4269" s="24">
        <v>45628.25</v>
      </c>
      <c r="HU4269" t="s">
        <v>713</v>
      </c>
      <c r="HV4269" t="s">
        <v>193</v>
      </c>
      <c r="HW4269" t="s">
        <v>194</v>
      </c>
      <c r="HX4269" t="s">
        <v>715</v>
      </c>
      <c r="HY4269">
        <v>0.33270899999999998</v>
      </c>
      <c r="HZ4269" t="s">
        <v>195</v>
      </c>
      <c r="IA4269" t="s">
        <v>196</v>
      </c>
      <c r="IB4269" t="s">
        <v>580</v>
      </c>
      <c r="IC4269" t="s">
        <v>697</v>
      </c>
      <c r="IJ4269" t="s">
        <v>12667</v>
      </c>
      <c r="IL4269">
        <v>43</v>
      </c>
      <c r="IM4269" s="8">
        <v>45625</v>
      </c>
      <c r="IN4269">
        <v>-4</v>
      </c>
      <c r="IS4269" s="8">
        <v>45633</v>
      </c>
      <c r="IZ4269">
        <v>43</v>
      </c>
    </row>
    <row r="4270" spans="1:260" x14ac:dyDescent="0.25">
      <c r="A4270" t="s">
        <v>843</v>
      </c>
      <c r="B4270" t="s">
        <v>12668</v>
      </c>
      <c r="C4270" t="s">
        <v>1543</v>
      </c>
      <c r="E4270" t="s">
        <v>12666</v>
      </c>
      <c r="F4270" t="s">
        <v>713</v>
      </c>
      <c r="G4270" t="s">
        <v>714</v>
      </c>
      <c r="H4270" t="s">
        <v>642</v>
      </c>
      <c r="I4270" t="s">
        <v>687</v>
      </c>
      <c r="J4270" s="8">
        <v>45042</v>
      </c>
      <c r="K4270" t="s">
        <v>189</v>
      </c>
      <c r="L4270" t="s">
        <v>9243</v>
      </c>
      <c r="M4270">
        <v>79</v>
      </c>
      <c r="N4270" s="8">
        <v>45634</v>
      </c>
      <c r="O4270" s="8">
        <v>45633</v>
      </c>
      <c r="P4270" s="8">
        <v>45629</v>
      </c>
      <c r="Q4270" t="s">
        <v>26</v>
      </c>
      <c r="R4270">
        <v>202449</v>
      </c>
      <c r="S4270">
        <v>79</v>
      </c>
      <c r="T4270">
        <v>0</v>
      </c>
      <c r="Y4270">
        <v>79</v>
      </c>
      <c r="GX4270">
        <v>4</v>
      </c>
      <c r="GY4270" t="s">
        <v>190</v>
      </c>
      <c r="GZ4270" t="s">
        <v>191</v>
      </c>
      <c r="HB4270" s="24">
        <v>45629.431944444441</v>
      </c>
      <c r="HC4270" t="s">
        <v>12153</v>
      </c>
      <c r="HD4270">
        <v>60</v>
      </c>
      <c r="HE4270">
        <v>60</v>
      </c>
      <c r="HG4270" t="s">
        <v>12669</v>
      </c>
      <c r="HH4270" t="s">
        <v>192</v>
      </c>
      <c r="HI4270" t="s">
        <v>12666</v>
      </c>
      <c r="HJ4270" t="s">
        <v>1543</v>
      </c>
      <c r="HK4270" s="24">
        <v>45629.363194444442</v>
      </c>
      <c r="HL4270" s="24">
        <v>45629.431944444441</v>
      </c>
      <c r="HM4270">
        <v>79</v>
      </c>
      <c r="HN4270" t="s">
        <v>26</v>
      </c>
      <c r="HP4270">
        <v>0</v>
      </c>
      <c r="HR4270">
        <v>79</v>
      </c>
      <c r="HS4270">
        <v>79</v>
      </c>
      <c r="HT4270" s="24">
        <v>45628.25</v>
      </c>
      <c r="HU4270" t="s">
        <v>713</v>
      </c>
      <c r="HV4270" t="s">
        <v>193</v>
      </c>
      <c r="HW4270" t="s">
        <v>194</v>
      </c>
      <c r="HX4270" t="s">
        <v>715</v>
      </c>
      <c r="HY4270">
        <v>0.33270899999999998</v>
      </c>
      <c r="HZ4270" t="s">
        <v>195</v>
      </c>
      <c r="IA4270" t="s">
        <v>196</v>
      </c>
      <c r="IB4270" t="s">
        <v>580</v>
      </c>
      <c r="IC4270" t="s">
        <v>697</v>
      </c>
      <c r="IJ4270" t="s">
        <v>12667</v>
      </c>
      <c r="IL4270">
        <v>79</v>
      </c>
      <c r="IM4270" s="8">
        <v>45625</v>
      </c>
      <c r="IN4270">
        <v>-4</v>
      </c>
      <c r="IS4270" s="8">
        <v>45633</v>
      </c>
      <c r="IZ4270">
        <v>79</v>
      </c>
    </row>
    <row r="4271" spans="1:260" x14ac:dyDescent="0.25">
      <c r="A4271" t="s">
        <v>843</v>
      </c>
      <c r="B4271" t="s">
        <v>12670</v>
      </c>
      <c r="C4271" t="s">
        <v>1543</v>
      </c>
      <c r="E4271" t="s">
        <v>12671</v>
      </c>
      <c r="F4271" t="s">
        <v>731</v>
      </c>
      <c r="G4271" t="s">
        <v>732</v>
      </c>
      <c r="H4271" t="s">
        <v>642</v>
      </c>
      <c r="I4271" t="s">
        <v>695</v>
      </c>
      <c r="J4271" s="8">
        <v>45109</v>
      </c>
      <c r="K4271" t="s">
        <v>189</v>
      </c>
      <c r="L4271" t="s">
        <v>9243</v>
      </c>
      <c r="M4271">
        <v>38</v>
      </c>
      <c r="N4271" s="8">
        <v>45641</v>
      </c>
      <c r="O4271" s="8">
        <v>45633</v>
      </c>
      <c r="P4271" s="8">
        <v>45629</v>
      </c>
      <c r="Q4271" t="s">
        <v>26</v>
      </c>
      <c r="R4271">
        <v>202450</v>
      </c>
      <c r="S4271">
        <v>38</v>
      </c>
      <c r="T4271">
        <v>0</v>
      </c>
      <c r="Y4271">
        <v>38</v>
      </c>
      <c r="GX4271">
        <v>5</v>
      </c>
      <c r="GY4271" t="s">
        <v>190</v>
      </c>
      <c r="GZ4271" t="s">
        <v>191</v>
      </c>
      <c r="HB4271" s="24">
        <v>45629.363194444442</v>
      </c>
      <c r="HC4271" t="s">
        <v>12153</v>
      </c>
      <c r="HD4271">
        <v>60</v>
      </c>
      <c r="HE4271">
        <v>60</v>
      </c>
      <c r="HH4271" t="s">
        <v>192</v>
      </c>
      <c r="HI4271" t="s">
        <v>12671</v>
      </c>
      <c r="HJ4271" t="s">
        <v>1543</v>
      </c>
      <c r="HK4271" s="24">
        <v>45629.319444444445</v>
      </c>
      <c r="HL4271" s="24">
        <v>45629.352777777778</v>
      </c>
      <c r="HM4271">
        <v>38</v>
      </c>
      <c r="HN4271" t="s">
        <v>26</v>
      </c>
      <c r="HP4271">
        <v>0</v>
      </c>
      <c r="HR4271">
        <v>38</v>
      </c>
      <c r="HS4271">
        <v>38</v>
      </c>
      <c r="HT4271" s="24">
        <v>45628.000694444447</v>
      </c>
      <c r="HU4271" t="s">
        <v>731</v>
      </c>
      <c r="HV4271" t="s">
        <v>193</v>
      </c>
      <c r="HW4271" t="s">
        <v>194</v>
      </c>
      <c r="HX4271" t="s">
        <v>733</v>
      </c>
      <c r="HY4271">
        <v>0.26521899999999998</v>
      </c>
      <c r="HZ4271" t="s">
        <v>195</v>
      </c>
      <c r="IA4271" t="s">
        <v>196</v>
      </c>
      <c r="IB4271" t="s">
        <v>580</v>
      </c>
      <c r="IC4271" t="s">
        <v>697</v>
      </c>
      <c r="IJ4271" t="s">
        <v>12672</v>
      </c>
      <c r="IL4271">
        <v>38</v>
      </c>
      <c r="IM4271" s="8">
        <v>45623</v>
      </c>
      <c r="IN4271">
        <v>0</v>
      </c>
      <c r="IS4271" s="8">
        <v>45629</v>
      </c>
      <c r="IZ4271">
        <v>38</v>
      </c>
    </row>
    <row r="4272" spans="1:260" x14ac:dyDescent="0.25">
      <c r="A4272" t="s">
        <v>843</v>
      </c>
      <c r="B4272" t="s">
        <v>12673</v>
      </c>
      <c r="C4272" t="s">
        <v>1543</v>
      </c>
      <c r="E4272" t="s">
        <v>12674</v>
      </c>
      <c r="F4272" t="s">
        <v>946</v>
      </c>
      <c r="G4272" t="s">
        <v>947</v>
      </c>
      <c r="H4272" t="s">
        <v>648</v>
      </c>
      <c r="I4272" t="s">
        <v>2686</v>
      </c>
      <c r="J4272" s="8">
        <v>45530</v>
      </c>
      <c r="K4272" t="s">
        <v>202</v>
      </c>
      <c r="L4272" t="s">
        <v>199</v>
      </c>
      <c r="O4272" s="8">
        <v>45633</v>
      </c>
      <c r="P4272" s="8">
        <v>45629</v>
      </c>
      <c r="Q4272" t="s">
        <v>26</v>
      </c>
      <c r="R4272">
        <v>202448</v>
      </c>
      <c r="S4272">
        <v>5</v>
      </c>
      <c r="T4272">
        <v>0</v>
      </c>
      <c r="Y4272">
        <v>5</v>
      </c>
      <c r="GX4272">
        <v>5</v>
      </c>
      <c r="GY4272" t="s">
        <v>190</v>
      </c>
      <c r="GZ4272" t="s">
        <v>190</v>
      </c>
      <c r="HB4272" s="24">
        <v>45629.324652777781</v>
      </c>
      <c r="HC4272" t="s">
        <v>12153</v>
      </c>
      <c r="HD4272">
        <v>90</v>
      </c>
      <c r="HE4272">
        <v>40</v>
      </c>
      <c r="HH4272" t="s">
        <v>192</v>
      </c>
      <c r="HI4272" t="s">
        <v>12674</v>
      </c>
      <c r="HJ4272" t="s">
        <v>1543</v>
      </c>
      <c r="HK4272" s="24">
        <v>45629.319444444445</v>
      </c>
      <c r="HL4272" s="24">
        <v>45629.324652777781</v>
      </c>
      <c r="HM4272">
        <v>5</v>
      </c>
      <c r="HN4272" t="s">
        <v>26</v>
      </c>
      <c r="HP4272">
        <v>0</v>
      </c>
      <c r="HR4272">
        <v>5</v>
      </c>
      <c r="HS4272">
        <v>5</v>
      </c>
      <c r="HT4272" s="8">
        <v>45628</v>
      </c>
      <c r="HU4272" t="s">
        <v>946</v>
      </c>
      <c r="HV4272" t="s">
        <v>193</v>
      </c>
      <c r="HW4272" t="s">
        <v>194</v>
      </c>
      <c r="HX4272" t="s">
        <v>948</v>
      </c>
      <c r="HY4272">
        <v>0.48297099999999998</v>
      </c>
      <c r="HZ4272" t="s">
        <v>195</v>
      </c>
      <c r="IA4272" t="s">
        <v>196</v>
      </c>
      <c r="IB4272" t="s">
        <v>580</v>
      </c>
      <c r="IC4272" t="s">
        <v>681</v>
      </c>
      <c r="IN4272">
        <v>3</v>
      </c>
      <c r="IS4272" s="8">
        <v>45626</v>
      </c>
    </row>
    <row r="4273" spans="1:260" x14ac:dyDescent="0.25">
      <c r="A4273" t="s">
        <v>843</v>
      </c>
      <c r="B4273" t="s">
        <v>12675</v>
      </c>
      <c r="C4273" t="s">
        <v>1543</v>
      </c>
      <c r="E4273" t="s">
        <v>12676</v>
      </c>
      <c r="F4273" t="s">
        <v>949</v>
      </c>
      <c r="G4273" t="s">
        <v>950</v>
      </c>
      <c r="H4273" t="s">
        <v>648</v>
      </c>
      <c r="I4273" t="s">
        <v>2686</v>
      </c>
      <c r="J4273" s="8">
        <v>45530</v>
      </c>
      <c r="K4273" t="s">
        <v>202</v>
      </c>
      <c r="L4273" t="s">
        <v>199</v>
      </c>
      <c r="O4273" s="8">
        <v>45633</v>
      </c>
      <c r="P4273" s="8">
        <v>45629</v>
      </c>
      <c r="Q4273" t="s">
        <v>26</v>
      </c>
      <c r="R4273">
        <v>202448</v>
      </c>
      <c r="S4273">
        <v>5</v>
      </c>
      <c r="T4273">
        <v>0</v>
      </c>
      <c r="Y4273">
        <v>5</v>
      </c>
      <c r="GX4273">
        <v>5</v>
      </c>
      <c r="GY4273" t="s">
        <v>190</v>
      </c>
      <c r="GZ4273" t="s">
        <v>190</v>
      </c>
      <c r="HB4273" s="24">
        <v>45629.329861111109</v>
      </c>
      <c r="HC4273" t="s">
        <v>12153</v>
      </c>
      <c r="HD4273">
        <v>90</v>
      </c>
      <c r="HE4273">
        <v>40</v>
      </c>
      <c r="HH4273" t="s">
        <v>192</v>
      </c>
      <c r="HI4273" t="s">
        <v>12676</v>
      </c>
      <c r="HJ4273" t="s">
        <v>1543</v>
      </c>
      <c r="HK4273" s="24">
        <v>45629.324652777781</v>
      </c>
      <c r="HL4273" s="24">
        <v>45629.329861111109</v>
      </c>
      <c r="HM4273">
        <v>5</v>
      </c>
      <c r="HN4273" t="s">
        <v>26</v>
      </c>
      <c r="HP4273">
        <v>0</v>
      </c>
      <c r="HR4273">
        <v>5</v>
      </c>
      <c r="HS4273">
        <v>5</v>
      </c>
      <c r="HT4273" s="8">
        <v>45628</v>
      </c>
      <c r="HU4273" t="s">
        <v>949</v>
      </c>
      <c r="HV4273" t="s">
        <v>193</v>
      </c>
      <c r="HW4273" t="s">
        <v>194</v>
      </c>
      <c r="HX4273" t="s">
        <v>951</v>
      </c>
      <c r="HY4273">
        <v>0.48297099999999998</v>
      </c>
      <c r="HZ4273" t="s">
        <v>195</v>
      </c>
      <c r="IA4273" t="s">
        <v>196</v>
      </c>
      <c r="IB4273" t="s">
        <v>580</v>
      </c>
      <c r="IC4273" t="s">
        <v>681</v>
      </c>
      <c r="IN4273">
        <v>3</v>
      </c>
      <c r="IS4273" s="8">
        <v>45626</v>
      </c>
    </row>
    <row r="4274" spans="1:260" x14ac:dyDescent="0.25">
      <c r="A4274" t="s">
        <v>843</v>
      </c>
      <c r="B4274" t="s">
        <v>12677</v>
      </c>
      <c r="C4274" t="s">
        <v>1543</v>
      </c>
      <c r="E4274" t="s">
        <v>12678</v>
      </c>
      <c r="F4274" t="s">
        <v>713</v>
      </c>
      <c r="G4274" t="s">
        <v>714</v>
      </c>
      <c r="H4274" t="s">
        <v>642</v>
      </c>
      <c r="I4274" t="s">
        <v>687</v>
      </c>
      <c r="J4274" s="8">
        <v>45042</v>
      </c>
      <c r="K4274" t="s">
        <v>189</v>
      </c>
      <c r="L4274" t="s">
        <v>9243</v>
      </c>
      <c r="M4274">
        <v>336</v>
      </c>
      <c r="N4274" s="8">
        <v>45634</v>
      </c>
      <c r="O4274" s="8">
        <v>45635</v>
      </c>
      <c r="P4274" s="8">
        <v>45629</v>
      </c>
      <c r="Q4274" t="s">
        <v>26</v>
      </c>
      <c r="R4274">
        <v>202449</v>
      </c>
      <c r="S4274">
        <v>336</v>
      </c>
      <c r="T4274">
        <v>0</v>
      </c>
      <c r="U4274" t="s">
        <v>12679</v>
      </c>
      <c r="Y4274">
        <v>285</v>
      </c>
      <c r="Z4274">
        <v>51</v>
      </c>
      <c r="GX4274">
        <v>4</v>
      </c>
      <c r="GY4274" t="s">
        <v>190</v>
      </c>
      <c r="GZ4274" t="s">
        <v>191</v>
      </c>
      <c r="HB4274" s="24">
        <v>45635.369409722225</v>
      </c>
      <c r="HC4274" t="s">
        <v>12153</v>
      </c>
      <c r="HD4274">
        <v>60</v>
      </c>
      <c r="HE4274">
        <v>60</v>
      </c>
      <c r="HH4274" t="s">
        <v>192</v>
      </c>
      <c r="HI4274" t="s">
        <v>12678</v>
      </c>
      <c r="HJ4274" t="s">
        <v>1543</v>
      </c>
      <c r="HK4274" s="24">
        <v>45635.348877314813</v>
      </c>
      <c r="HL4274" s="24">
        <v>45635.392627314817</v>
      </c>
      <c r="HM4274">
        <v>336</v>
      </c>
      <c r="HN4274" t="s">
        <v>26</v>
      </c>
      <c r="HP4274">
        <v>0</v>
      </c>
      <c r="HR4274">
        <v>336</v>
      </c>
      <c r="HS4274">
        <v>336</v>
      </c>
      <c r="HT4274" s="24">
        <v>45628.25</v>
      </c>
      <c r="HU4274" t="s">
        <v>713</v>
      </c>
      <c r="HV4274" t="s">
        <v>193</v>
      </c>
      <c r="HW4274" t="s">
        <v>194</v>
      </c>
      <c r="HX4274" t="s">
        <v>715</v>
      </c>
      <c r="HY4274">
        <v>0.33270899999999998</v>
      </c>
      <c r="HZ4274" t="s">
        <v>195</v>
      </c>
      <c r="IA4274" t="s">
        <v>196</v>
      </c>
      <c r="IB4274" t="s">
        <v>580</v>
      </c>
      <c r="IC4274" t="s">
        <v>697</v>
      </c>
      <c r="IJ4274" t="s">
        <v>12667</v>
      </c>
      <c r="IL4274">
        <v>336</v>
      </c>
      <c r="IM4274" s="8">
        <v>45626</v>
      </c>
      <c r="IN4274">
        <v>13</v>
      </c>
      <c r="IS4274" s="8">
        <v>45622</v>
      </c>
      <c r="IZ4274">
        <v>336</v>
      </c>
    </row>
    <row r="4275" spans="1:260" x14ac:dyDescent="0.25">
      <c r="A4275" t="s">
        <v>843</v>
      </c>
      <c r="B4275" t="s">
        <v>12680</v>
      </c>
      <c r="C4275" t="s">
        <v>1543</v>
      </c>
      <c r="E4275" t="s">
        <v>12681</v>
      </c>
      <c r="F4275" t="s">
        <v>713</v>
      </c>
      <c r="G4275" t="s">
        <v>714</v>
      </c>
      <c r="H4275" t="s">
        <v>642</v>
      </c>
      <c r="I4275" t="s">
        <v>687</v>
      </c>
      <c r="J4275" s="8">
        <v>45042</v>
      </c>
      <c r="K4275" t="s">
        <v>189</v>
      </c>
      <c r="L4275" t="s">
        <v>9243</v>
      </c>
      <c r="M4275">
        <v>43</v>
      </c>
      <c r="N4275" s="8">
        <v>45634</v>
      </c>
      <c r="O4275" s="8">
        <v>45633</v>
      </c>
      <c r="P4275" s="8">
        <v>45630</v>
      </c>
      <c r="Q4275" t="s">
        <v>26</v>
      </c>
      <c r="R4275">
        <v>202449</v>
      </c>
      <c r="S4275">
        <v>43</v>
      </c>
      <c r="T4275">
        <v>0</v>
      </c>
      <c r="U4275" t="s">
        <v>12679</v>
      </c>
      <c r="Z4275">
        <v>43</v>
      </c>
      <c r="GX4275">
        <v>4</v>
      </c>
      <c r="GY4275" t="s">
        <v>190</v>
      </c>
      <c r="GZ4275" t="s">
        <v>191</v>
      </c>
      <c r="HB4275" s="24">
        <v>45630.349305555559</v>
      </c>
      <c r="HC4275" t="s">
        <v>12153</v>
      </c>
      <c r="HD4275">
        <v>60</v>
      </c>
      <c r="HE4275">
        <v>60</v>
      </c>
      <c r="HG4275" t="s">
        <v>12678</v>
      </c>
      <c r="HH4275" t="s">
        <v>192</v>
      </c>
      <c r="HI4275" t="s">
        <v>12681</v>
      </c>
      <c r="HJ4275" t="s">
        <v>1543</v>
      </c>
      <c r="HK4275" s="24">
        <v>45630.319444444445</v>
      </c>
      <c r="HL4275" s="24">
        <v>45630.349305555559</v>
      </c>
      <c r="HM4275">
        <v>43</v>
      </c>
      <c r="HN4275" t="s">
        <v>26</v>
      </c>
      <c r="HP4275">
        <v>0</v>
      </c>
      <c r="HR4275">
        <v>43</v>
      </c>
      <c r="HS4275">
        <v>43</v>
      </c>
      <c r="HT4275" s="24">
        <v>45628.25</v>
      </c>
      <c r="HU4275" t="s">
        <v>713</v>
      </c>
      <c r="HV4275" t="s">
        <v>193</v>
      </c>
      <c r="HW4275" t="s">
        <v>194</v>
      </c>
      <c r="HX4275" t="s">
        <v>715</v>
      </c>
      <c r="HY4275">
        <v>0.33270899999999998</v>
      </c>
      <c r="HZ4275" t="s">
        <v>195</v>
      </c>
      <c r="IA4275" t="s">
        <v>196</v>
      </c>
      <c r="IB4275" t="s">
        <v>580</v>
      </c>
      <c r="IC4275" t="s">
        <v>697</v>
      </c>
      <c r="IJ4275" t="s">
        <v>12667</v>
      </c>
      <c r="IL4275">
        <v>43</v>
      </c>
      <c r="IM4275" s="8">
        <v>45626</v>
      </c>
      <c r="IN4275">
        <v>-3</v>
      </c>
      <c r="IS4275" s="8">
        <v>45633</v>
      </c>
      <c r="IZ4275">
        <v>43</v>
      </c>
    </row>
    <row r="4276" spans="1:260" x14ac:dyDescent="0.25">
      <c r="A4276" t="s">
        <v>843</v>
      </c>
      <c r="B4276" t="s">
        <v>12682</v>
      </c>
      <c r="C4276" t="s">
        <v>1543</v>
      </c>
      <c r="E4276" t="s">
        <v>12683</v>
      </c>
      <c r="F4276" t="s">
        <v>775</v>
      </c>
      <c r="G4276" t="s">
        <v>776</v>
      </c>
      <c r="H4276" t="s">
        <v>642</v>
      </c>
      <c r="I4276" t="s">
        <v>706</v>
      </c>
      <c r="J4276" s="8">
        <v>45020</v>
      </c>
      <c r="K4276" t="s">
        <v>189</v>
      </c>
      <c r="L4276" t="s">
        <v>9243</v>
      </c>
      <c r="M4276">
        <v>153</v>
      </c>
      <c r="N4276" s="8">
        <v>45634</v>
      </c>
      <c r="O4276" s="8">
        <v>45633</v>
      </c>
      <c r="P4276" s="8">
        <v>45630</v>
      </c>
      <c r="Q4276" t="s">
        <v>26</v>
      </c>
      <c r="R4276">
        <v>202449</v>
      </c>
      <c r="S4276">
        <v>153</v>
      </c>
      <c r="T4276">
        <v>0</v>
      </c>
      <c r="Z4276">
        <v>153</v>
      </c>
      <c r="GX4276">
        <v>3</v>
      </c>
      <c r="GY4276" t="s">
        <v>190</v>
      </c>
      <c r="GZ4276" t="s">
        <v>191</v>
      </c>
      <c r="HB4276" s="24">
        <v>45630.720833333333</v>
      </c>
      <c r="HC4276" t="s">
        <v>12153</v>
      </c>
      <c r="HD4276">
        <v>72</v>
      </c>
      <c r="HE4276">
        <v>50</v>
      </c>
      <c r="HH4276" t="s">
        <v>192</v>
      </c>
      <c r="HI4276" t="s">
        <v>12683</v>
      </c>
      <c r="HJ4276" t="s">
        <v>1543</v>
      </c>
      <c r="HK4276" s="24">
        <v>45630.522916666669</v>
      </c>
      <c r="HL4276" s="24">
        <v>45630.720833333333</v>
      </c>
      <c r="HM4276">
        <v>153</v>
      </c>
      <c r="HN4276" t="s">
        <v>26</v>
      </c>
      <c r="HP4276">
        <v>0</v>
      </c>
      <c r="HR4276">
        <v>153</v>
      </c>
      <c r="HS4276">
        <v>153</v>
      </c>
      <c r="HT4276" s="8">
        <v>45629</v>
      </c>
      <c r="HU4276" t="s">
        <v>775</v>
      </c>
      <c r="HV4276" t="s">
        <v>193</v>
      </c>
      <c r="HW4276" t="s">
        <v>194</v>
      </c>
      <c r="HX4276" t="s">
        <v>777</v>
      </c>
      <c r="HY4276">
        <v>0.304371</v>
      </c>
      <c r="HZ4276" t="s">
        <v>195</v>
      </c>
      <c r="IA4276" t="s">
        <v>196</v>
      </c>
      <c r="IB4276" t="s">
        <v>644</v>
      </c>
      <c r="IC4276" t="s">
        <v>645</v>
      </c>
      <c r="IJ4276" t="s">
        <v>12684</v>
      </c>
      <c r="IL4276">
        <v>153</v>
      </c>
      <c r="IM4276" s="8">
        <v>45626</v>
      </c>
      <c r="IN4276">
        <v>8</v>
      </c>
      <c r="IS4276" s="8">
        <v>45622</v>
      </c>
      <c r="IZ4276">
        <v>153</v>
      </c>
    </row>
    <row r="4277" spans="1:260" x14ac:dyDescent="0.25">
      <c r="A4277" t="s">
        <v>843</v>
      </c>
      <c r="B4277" t="s">
        <v>12685</v>
      </c>
      <c r="C4277" t="s">
        <v>1543</v>
      </c>
      <c r="D4277" t="s">
        <v>7377</v>
      </c>
      <c r="E4277" t="s">
        <v>12686</v>
      </c>
      <c r="F4277" t="s">
        <v>663</v>
      </c>
      <c r="G4277" t="s">
        <v>664</v>
      </c>
      <c r="H4277" t="s">
        <v>648</v>
      </c>
      <c r="I4277" t="s">
        <v>665</v>
      </c>
      <c r="J4277" s="8">
        <v>45020</v>
      </c>
      <c r="K4277" t="s">
        <v>189</v>
      </c>
      <c r="L4277" t="s">
        <v>9243</v>
      </c>
      <c r="M4277">
        <v>142</v>
      </c>
      <c r="N4277" s="8">
        <v>45634</v>
      </c>
      <c r="O4277" s="8">
        <v>45635</v>
      </c>
      <c r="P4277" s="8">
        <v>45630</v>
      </c>
      <c r="Q4277" t="s">
        <v>26</v>
      </c>
      <c r="R4277">
        <v>202449</v>
      </c>
      <c r="S4277">
        <v>142</v>
      </c>
      <c r="T4277">
        <v>0</v>
      </c>
      <c r="Z4277">
        <v>95</v>
      </c>
      <c r="AA4277">
        <v>1</v>
      </c>
      <c r="GX4277">
        <v>3</v>
      </c>
      <c r="GY4277" t="s">
        <v>190</v>
      </c>
      <c r="GZ4277" t="s">
        <v>191</v>
      </c>
      <c r="HB4277" s="24">
        <v>45635.327048611114</v>
      </c>
      <c r="HC4277" t="s">
        <v>12153</v>
      </c>
      <c r="HD4277">
        <v>65.454499999999996</v>
      </c>
      <c r="HE4277">
        <v>55.000038000000004</v>
      </c>
      <c r="HH4277" t="s">
        <v>192</v>
      </c>
      <c r="HI4277" t="s">
        <v>12686</v>
      </c>
      <c r="HJ4277" t="s">
        <v>1543</v>
      </c>
      <c r="HK4277" s="24">
        <v>45635.327048611114</v>
      </c>
      <c r="HL4277" s="24">
        <v>45635.328206018516</v>
      </c>
      <c r="HM4277">
        <v>96</v>
      </c>
      <c r="HN4277" t="s">
        <v>26</v>
      </c>
      <c r="HP4277">
        <v>46</v>
      </c>
      <c r="HR4277">
        <v>96</v>
      </c>
      <c r="HS4277">
        <v>96</v>
      </c>
      <c r="HT4277" s="8">
        <v>45629</v>
      </c>
      <c r="HU4277" t="s">
        <v>663</v>
      </c>
      <c r="HV4277" t="s">
        <v>193</v>
      </c>
      <c r="HW4277" t="s">
        <v>194</v>
      </c>
      <c r="HX4277" t="s">
        <v>666</v>
      </c>
      <c r="HY4277">
        <v>0.76886500000000002</v>
      </c>
      <c r="HZ4277" t="s">
        <v>195</v>
      </c>
      <c r="IA4277" t="s">
        <v>196</v>
      </c>
      <c r="IB4277" t="s">
        <v>644</v>
      </c>
      <c r="IC4277" t="s">
        <v>667</v>
      </c>
      <c r="IJ4277" t="s">
        <v>12687</v>
      </c>
      <c r="IL4277">
        <v>142</v>
      </c>
      <c r="IM4277" s="8">
        <v>45615</v>
      </c>
      <c r="IN4277">
        <v>13</v>
      </c>
      <c r="IS4277" s="8">
        <v>45622</v>
      </c>
      <c r="IZ4277">
        <v>96</v>
      </c>
    </row>
    <row r="4278" spans="1:260" x14ac:dyDescent="0.25">
      <c r="A4278" t="s">
        <v>843</v>
      </c>
      <c r="B4278" t="s">
        <v>12688</v>
      </c>
      <c r="C4278" t="s">
        <v>1543</v>
      </c>
      <c r="E4278" t="s">
        <v>12689</v>
      </c>
      <c r="F4278" t="s">
        <v>668</v>
      </c>
      <c r="G4278" t="s">
        <v>669</v>
      </c>
      <c r="H4278" t="s">
        <v>642</v>
      </c>
      <c r="I4278" t="s">
        <v>670</v>
      </c>
      <c r="J4278" s="8">
        <v>45020</v>
      </c>
      <c r="K4278" t="s">
        <v>189</v>
      </c>
      <c r="L4278" t="s">
        <v>9243</v>
      </c>
      <c r="M4278">
        <v>96</v>
      </c>
      <c r="N4278" s="8">
        <v>45634</v>
      </c>
      <c r="O4278" s="8">
        <v>45633</v>
      </c>
      <c r="P4278" s="8">
        <v>45631</v>
      </c>
      <c r="Q4278" t="s">
        <v>26</v>
      </c>
      <c r="R4278">
        <v>202449</v>
      </c>
      <c r="S4278">
        <v>96</v>
      </c>
      <c r="T4278">
        <v>0</v>
      </c>
      <c r="AA4278">
        <v>96</v>
      </c>
      <c r="GX4278">
        <v>3</v>
      </c>
      <c r="GY4278" t="s">
        <v>190</v>
      </c>
      <c r="GZ4278" t="s">
        <v>191</v>
      </c>
      <c r="HB4278" s="24">
        <v>45631.627118055556</v>
      </c>
      <c r="HC4278" t="s">
        <v>12153</v>
      </c>
      <c r="HD4278">
        <v>65.454499999999996</v>
      </c>
      <c r="HE4278">
        <v>55.000038000000004</v>
      </c>
      <c r="HH4278" t="s">
        <v>192</v>
      </c>
      <c r="HI4278" t="s">
        <v>12689</v>
      </c>
      <c r="HJ4278" t="s">
        <v>1543</v>
      </c>
      <c r="HK4278" s="24">
        <v>45631.540509259263</v>
      </c>
      <c r="HL4278" s="24">
        <v>45631.650231481479</v>
      </c>
      <c r="HM4278">
        <v>96</v>
      </c>
      <c r="HN4278" t="s">
        <v>26</v>
      </c>
      <c r="HP4278">
        <v>0</v>
      </c>
      <c r="HR4278">
        <v>96</v>
      </c>
      <c r="HS4278">
        <v>96</v>
      </c>
      <c r="HT4278" s="8">
        <v>45629</v>
      </c>
      <c r="HU4278" t="s">
        <v>668</v>
      </c>
      <c r="HV4278" t="s">
        <v>193</v>
      </c>
      <c r="HW4278" t="s">
        <v>194</v>
      </c>
      <c r="HX4278" t="s">
        <v>671</v>
      </c>
      <c r="HY4278">
        <v>0.423674</v>
      </c>
      <c r="HZ4278" t="s">
        <v>195</v>
      </c>
      <c r="IA4278" t="s">
        <v>196</v>
      </c>
      <c r="IB4278" t="s">
        <v>644</v>
      </c>
      <c r="IC4278" t="s">
        <v>672</v>
      </c>
      <c r="IJ4278" t="s">
        <v>12690</v>
      </c>
      <c r="IL4278">
        <v>96</v>
      </c>
      <c r="IM4278" s="8">
        <v>45618</v>
      </c>
      <c r="IN4278">
        <v>9</v>
      </c>
      <c r="IS4278" s="8">
        <v>45622</v>
      </c>
      <c r="IZ4278">
        <v>96</v>
      </c>
    </row>
    <row r="4279" spans="1:260" x14ac:dyDescent="0.25">
      <c r="A4279" t="s">
        <v>843</v>
      </c>
      <c r="B4279" t="s">
        <v>12691</v>
      </c>
      <c r="C4279" t="s">
        <v>1543</v>
      </c>
      <c r="E4279" t="s">
        <v>12692</v>
      </c>
      <c r="F4279" t="s">
        <v>759</v>
      </c>
      <c r="G4279" t="s">
        <v>760</v>
      </c>
      <c r="H4279" t="s">
        <v>648</v>
      </c>
      <c r="I4279" t="s">
        <v>665</v>
      </c>
      <c r="J4279" s="8">
        <v>45026</v>
      </c>
      <c r="K4279" t="s">
        <v>189</v>
      </c>
      <c r="L4279" t="s">
        <v>9243</v>
      </c>
      <c r="M4279">
        <v>192</v>
      </c>
      <c r="N4279" s="8">
        <v>45634</v>
      </c>
      <c r="O4279" s="8">
        <v>45633</v>
      </c>
      <c r="P4279" s="8">
        <v>45631</v>
      </c>
      <c r="Q4279" t="s">
        <v>26</v>
      </c>
      <c r="R4279">
        <v>202449</v>
      </c>
      <c r="S4279">
        <v>192</v>
      </c>
      <c r="T4279">
        <v>0</v>
      </c>
      <c r="AA4279">
        <v>98</v>
      </c>
      <c r="GX4279">
        <v>3</v>
      </c>
      <c r="GY4279" t="s">
        <v>190</v>
      </c>
      <c r="GZ4279" t="s">
        <v>191</v>
      </c>
      <c r="HB4279" s="24">
        <v>45631.540509259263</v>
      </c>
      <c r="HC4279" t="s">
        <v>12153</v>
      </c>
      <c r="HD4279">
        <v>100</v>
      </c>
      <c r="HE4279">
        <v>36</v>
      </c>
      <c r="HH4279" t="s">
        <v>192</v>
      </c>
      <c r="HI4279" t="s">
        <v>12692</v>
      </c>
      <c r="HJ4279" t="s">
        <v>1543</v>
      </c>
      <c r="HK4279" s="24">
        <v>45631.371527777781</v>
      </c>
      <c r="HL4279" s="24">
        <v>45631.540509259263</v>
      </c>
      <c r="HM4279">
        <v>98</v>
      </c>
      <c r="HN4279" t="s">
        <v>26</v>
      </c>
      <c r="HP4279">
        <v>94</v>
      </c>
      <c r="HR4279">
        <v>98</v>
      </c>
      <c r="HS4279">
        <v>98</v>
      </c>
      <c r="HT4279" s="8">
        <v>45629</v>
      </c>
      <c r="HU4279" t="s">
        <v>759</v>
      </c>
      <c r="HV4279" t="s">
        <v>193</v>
      </c>
      <c r="HW4279" t="s">
        <v>194</v>
      </c>
      <c r="HX4279" t="s">
        <v>761</v>
      </c>
      <c r="HY4279">
        <v>0.76886500000000002</v>
      </c>
      <c r="HZ4279" t="s">
        <v>195</v>
      </c>
      <c r="IA4279" t="s">
        <v>196</v>
      </c>
      <c r="IB4279" t="s">
        <v>644</v>
      </c>
      <c r="IC4279" t="s">
        <v>650</v>
      </c>
      <c r="IJ4279" t="s">
        <v>12693</v>
      </c>
      <c r="IL4279">
        <v>192</v>
      </c>
      <c r="IM4279" s="8">
        <v>45615</v>
      </c>
      <c r="IN4279">
        <v>9</v>
      </c>
      <c r="IS4279" s="8">
        <v>45622</v>
      </c>
      <c r="IZ4279">
        <v>98</v>
      </c>
    </row>
    <row r="4280" spans="1:260" x14ac:dyDescent="0.25">
      <c r="A4280" t="s">
        <v>843</v>
      </c>
      <c r="B4280" t="s">
        <v>12694</v>
      </c>
      <c r="C4280" t="s">
        <v>1543</v>
      </c>
      <c r="E4280" t="s">
        <v>12695</v>
      </c>
      <c r="F4280" t="s">
        <v>775</v>
      </c>
      <c r="G4280" t="s">
        <v>776</v>
      </c>
      <c r="H4280" t="s">
        <v>642</v>
      </c>
      <c r="I4280" t="s">
        <v>706</v>
      </c>
      <c r="J4280" s="8">
        <v>45020</v>
      </c>
      <c r="K4280" t="s">
        <v>189</v>
      </c>
      <c r="L4280" t="s">
        <v>9243</v>
      </c>
      <c r="M4280">
        <v>39</v>
      </c>
      <c r="N4280" s="8">
        <v>45634</v>
      </c>
      <c r="O4280" s="8">
        <v>45633</v>
      </c>
      <c r="P4280" s="8">
        <v>45631</v>
      </c>
      <c r="Q4280" t="s">
        <v>26</v>
      </c>
      <c r="R4280">
        <v>202449</v>
      </c>
      <c r="S4280">
        <v>39</v>
      </c>
      <c r="T4280">
        <v>0</v>
      </c>
      <c r="AA4280">
        <v>39</v>
      </c>
      <c r="GX4280">
        <v>3</v>
      </c>
      <c r="GY4280" t="s">
        <v>190</v>
      </c>
      <c r="GZ4280" t="s">
        <v>191</v>
      </c>
      <c r="HB4280" s="24">
        <v>45631.371527777781</v>
      </c>
      <c r="HC4280" t="s">
        <v>12153</v>
      </c>
      <c r="HD4280">
        <v>72</v>
      </c>
      <c r="HE4280">
        <v>50</v>
      </c>
      <c r="HG4280" t="s">
        <v>12683</v>
      </c>
      <c r="HH4280" t="s">
        <v>192</v>
      </c>
      <c r="HI4280" t="s">
        <v>12695</v>
      </c>
      <c r="HJ4280" t="s">
        <v>1543</v>
      </c>
      <c r="HK4280" s="24">
        <v>45631.319444444445</v>
      </c>
      <c r="HL4280" s="24">
        <v>45631.371527777781</v>
      </c>
      <c r="HM4280">
        <v>39</v>
      </c>
      <c r="HN4280" t="s">
        <v>26</v>
      </c>
      <c r="HP4280">
        <v>0</v>
      </c>
      <c r="HR4280">
        <v>39</v>
      </c>
      <c r="HS4280">
        <v>39</v>
      </c>
      <c r="HT4280" s="8">
        <v>45629</v>
      </c>
      <c r="HU4280" t="s">
        <v>775</v>
      </c>
      <c r="HV4280" t="s">
        <v>193</v>
      </c>
      <c r="HW4280" t="s">
        <v>194</v>
      </c>
      <c r="HX4280" t="s">
        <v>777</v>
      </c>
      <c r="HY4280">
        <v>0.304371</v>
      </c>
      <c r="HZ4280" t="s">
        <v>195</v>
      </c>
      <c r="IA4280" t="s">
        <v>196</v>
      </c>
      <c r="IB4280" t="s">
        <v>644</v>
      </c>
      <c r="IC4280" t="s">
        <v>645</v>
      </c>
      <c r="IJ4280" t="s">
        <v>12684</v>
      </c>
      <c r="IL4280">
        <v>39</v>
      </c>
      <c r="IM4280" s="8">
        <v>45626</v>
      </c>
      <c r="IN4280">
        <v>-2</v>
      </c>
      <c r="IS4280" s="8">
        <v>45633</v>
      </c>
      <c r="IZ4280">
        <v>39</v>
      </c>
    </row>
    <row r="4281" spans="1:260" x14ac:dyDescent="0.25">
      <c r="A4281" t="s">
        <v>843</v>
      </c>
      <c r="B4281" t="s">
        <v>12696</v>
      </c>
      <c r="C4281" t="s">
        <v>1543</v>
      </c>
      <c r="E4281" t="s">
        <v>9311</v>
      </c>
      <c r="F4281" t="s">
        <v>704</v>
      </c>
      <c r="G4281" t="s">
        <v>705</v>
      </c>
      <c r="H4281" t="s">
        <v>642</v>
      </c>
      <c r="I4281" t="s">
        <v>706</v>
      </c>
      <c r="J4281" s="8">
        <v>45022</v>
      </c>
      <c r="K4281" t="s">
        <v>189</v>
      </c>
      <c r="L4281" t="s">
        <v>9243</v>
      </c>
      <c r="M4281">
        <v>1</v>
      </c>
      <c r="N4281" s="8">
        <v>45634</v>
      </c>
      <c r="O4281" s="8">
        <v>45633</v>
      </c>
      <c r="P4281" s="8">
        <v>45631</v>
      </c>
      <c r="Q4281" t="s">
        <v>26</v>
      </c>
      <c r="R4281">
        <v>202449</v>
      </c>
      <c r="S4281">
        <v>1</v>
      </c>
      <c r="T4281">
        <v>0</v>
      </c>
      <c r="AA4281">
        <v>1</v>
      </c>
      <c r="GX4281">
        <v>2</v>
      </c>
      <c r="GY4281" t="s">
        <v>190</v>
      </c>
      <c r="GZ4281" t="s">
        <v>191</v>
      </c>
      <c r="HB4281" s="24">
        <v>45631.70045138889</v>
      </c>
      <c r="HC4281" t="s">
        <v>12153</v>
      </c>
      <c r="HD4281">
        <v>90</v>
      </c>
      <c r="HE4281">
        <v>40</v>
      </c>
      <c r="HG4281" t="s">
        <v>12697</v>
      </c>
      <c r="HH4281" t="s">
        <v>192</v>
      </c>
      <c r="HI4281" t="s">
        <v>9311</v>
      </c>
      <c r="HJ4281" t="s">
        <v>1543</v>
      </c>
      <c r="HK4281" s="24">
        <v>45631.720138888886</v>
      </c>
      <c r="HL4281" s="24">
        <v>45632.56527777778</v>
      </c>
      <c r="HM4281">
        <v>170</v>
      </c>
      <c r="HN4281" t="s">
        <v>26</v>
      </c>
      <c r="HP4281">
        <v>0</v>
      </c>
      <c r="HR4281">
        <v>1</v>
      </c>
      <c r="HS4281">
        <v>1</v>
      </c>
      <c r="HT4281" s="24">
        <v>45629.250694444447</v>
      </c>
      <c r="HU4281" t="s">
        <v>704</v>
      </c>
      <c r="HV4281" t="s">
        <v>193</v>
      </c>
      <c r="HW4281" t="s">
        <v>194</v>
      </c>
      <c r="HX4281" t="s">
        <v>707</v>
      </c>
      <c r="HY4281">
        <v>0.304371</v>
      </c>
      <c r="HZ4281" t="s">
        <v>195</v>
      </c>
      <c r="IA4281" t="s">
        <v>196</v>
      </c>
      <c r="IB4281" t="s">
        <v>644</v>
      </c>
      <c r="IC4281" t="s">
        <v>645</v>
      </c>
      <c r="IJ4281" t="s">
        <v>6863</v>
      </c>
      <c r="IL4281">
        <v>1</v>
      </c>
      <c r="IM4281" s="8">
        <v>45632</v>
      </c>
      <c r="IN4281">
        <v>-2</v>
      </c>
      <c r="IS4281" s="8">
        <v>45633</v>
      </c>
      <c r="IZ4281">
        <v>170</v>
      </c>
    </row>
    <row r="4282" spans="1:260" x14ac:dyDescent="0.25">
      <c r="A4282" t="s">
        <v>843</v>
      </c>
      <c r="B4282" t="s">
        <v>12698</v>
      </c>
      <c r="C4282" t="s">
        <v>1543</v>
      </c>
      <c r="E4282" t="s">
        <v>12697</v>
      </c>
      <c r="F4282" t="s">
        <v>704</v>
      </c>
      <c r="G4282" t="s">
        <v>705</v>
      </c>
      <c r="H4282" t="s">
        <v>642</v>
      </c>
      <c r="I4282" t="s">
        <v>706</v>
      </c>
      <c r="J4282" s="8">
        <v>45022</v>
      </c>
      <c r="K4282" t="s">
        <v>189</v>
      </c>
      <c r="L4282" t="s">
        <v>9243</v>
      </c>
      <c r="M4282">
        <v>46</v>
      </c>
      <c r="N4282" s="8">
        <v>45634</v>
      </c>
      <c r="O4282" s="8">
        <v>45633</v>
      </c>
      <c r="P4282" s="8">
        <v>45631</v>
      </c>
      <c r="Q4282" t="s">
        <v>26</v>
      </c>
      <c r="R4282">
        <v>202449</v>
      </c>
      <c r="S4282">
        <v>46</v>
      </c>
      <c r="T4282">
        <v>0</v>
      </c>
      <c r="AA4282">
        <v>46</v>
      </c>
      <c r="GX4282">
        <v>2</v>
      </c>
      <c r="GY4282" t="s">
        <v>190</v>
      </c>
      <c r="GZ4282" t="s">
        <v>191</v>
      </c>
      <c r="HB4282" s="24">
        <v>45631.69940972222</v>
      </c>
      <c r="HC4282" t="s">
        <v>12153</v>
      </c>
      <c r="HD4282">
        <v>90</v>
      </c>
      <c r="HE4282">
        <v>40</v>
      </c>
      <c r="HG4282" t="s">
        <v>12699</v>
      </c>
      <c r="HH4282" t="s">
        <v>192</v>
      </c>
      <c r="HI4282" t="s">
        <v>12697</v>
      </c>
      <c r="HJ4282" t="s">
        <v>1543</v>
      </c>
      <c r="HK4282" s="24">
        <v>45631.672222222223</v>
      </c>
      <c r="HL4282" s="24">
        <v>45631.720138888886</v>
      </c>
      <c r="HM4282">
        <v>46</v>
      </c>
      <c r="HN4282" t="s">
        <v>26</v>
      </c>
      <c r="HP4282">
        <v>0</v>
      </c>
      <c r="HR4282">
        <v>46</v>
      </c>
      <c r="HS4282">
        <v>46</v>
      </c>
      <c r="HT4282" s="24">
        <v>45629.25</v>
      </c>
      <c r="HU4282" t="s">
        <v>704</v>
      </c>
      <c r="HV4282" t="s">
        <v>193</v>
      </c>
      <c r="HW4282" t="s">
        <v>194</v>
      </c>
      <c r="HX4282" t="s">
        <v>707</v>
      </c>
      <c r="HY4282">
        <v>0.304371</v>
      </c>
      <c r="HZ4282" t="s">
        <v>195</v>
      </c>
      <c r="IA4282" t="s">
        <v>196</v>
      </c>
      <c r="IB4282" t="s">
        <v>644</v>
      </c>
      <c r="IC4282" t="s">
        <v>645</v>
      </c>
      <c r="IJ4282" t="s">
        <v>6863</v>
      </c>
      <c r="IL4282">
        <v>46</v>
      </c>
      <c r="IM4282" s="8">
        <v>45626</v>
      </c>
      <c r="IN4282">
        <v>-2</v>
      </c>
      <c r="IS4282" s="8">
        <v>45633</v>
      </c>
      <c r="IZ4282">
        <v>46</v>
      </c>
    </row>
    <row r="4283" spans="1:260" x14ac:dyDescent="0.25">
      <c r="A4283" t="s">
        <v>843</v>
      </c>
      <c r="B4283" t="s">
        <v>12700</v>
      </c>
      <c r="C4283" t="s">
        <v>1543</v>
      </c>
      <c r="E4283" t="s">
        <v>12701</v>
      </c>
      <c r="F4283" t="s">
        <v>668</v>
      </c>
      <c r="G4283" t="s">
        <v>669</v>
      </c>
      <c r="H4283" t="s">
        <v>642</v>
      </c>
      <c r="I4283" t="s">
        <v>670</v>
      </c>
      <c r="J4283" s="8">
        <v>45020</v>
      </c>
      <c r="K4283" t="s">
        <v>189</v>
      </c>
      <c r="L4283" t="s">
        <v>9243</v>
      </c>
      <c r="M4283">
        <v>23</v>
      </c>
      <c r="N4283" s="8">
        <v>45634</v>
      </c>
      <c r="O4283" s="8">
        <v>45633</v>
      </c>
      <c r="P4283" s="8">
        <v>45631</v>
      </c>
      <c r="Q4283" t="s">
        <v>26</v>
      </c>
      <c r="R4283">
        <v>202449</v>
      </c>
      <c r="S4283">
        <v>23</v>
      </c>
      <c r="T4283">
        <v>0</v>
      </c>
      <c r="AA4283">
        <v>23</v>
      </c>
      <c r="GX4283">
        <v>3</v>
      </c>
      <c r="GY4283" t="s">
        <v>190</v>
      </c>
      <c r="GZ4283" t="s">
        <v>191</v>
      </c>
      <c r="HB4283" s="24">
        <v>45631.651493055557</v>
      </c>
      <c r="HC4283" t="s">
        <v>12153</v>
      </c>
      <c r="HD4283">
        <v>65.454499999999996</v>
      </c>
      <c r="HE4283">
        <v>55.000038000000004</v>
      </c>
      <c r="HG4283" t="s">
        <v>12702</v>
      </c>
      <c r="HH4283" t="s">
        <v>192</v>
      </c>
      <c r="HI4283" t="s">
        <v>12701</v>
      </c>
      <c r="HJ4283" t="s">
        <v>1543</v>
      </c>
      <c r="HK4283" s="24">
        <v>45631.65</v>
      </c>
      <c r="HL4283" s="24">
        <v>45631.672222222223</v>
      </c>
      <c r="HM4283">
        <v>23</v>
      </c>
      <c r="HN4283" t="s">
        <v>26</v>
      </c>
      <c r="HP4283">
        <v>0</v>
      </c>
      <c r="HR4283">
        <v>23</v>
      </c>
      <c r="HS4283">
        <v>23</v>
      </c>
      <c r="HT4283" s="8">
        <v>45629</v>
      </c>
      <c r="HU4283" t="s">
        <v>668</v>
      </c>
      <c r="HV4283" t="s">
        <v>193</v>
      </c>
      <c r="HW4283" t="s">
        <v>194</v>
      </c>
      <c r="HX4283" t="s">
        <v>671</v>
      </c>
      <c r="HY4283">
        <v>0.423674</v>
      </c>
      <c r="HZ4283" t="s">
        <v>195</v>
      </c>
      <c r="IA4283" t="s">
        <v>196</v>
      </c>
      <c r="IB4283" t="s">
        <v>644</v>
      </c>
      <c r="IC4283" t="s">
        <v>672</v>
      </c>
      <c r="IJ4283" t="s">
        <v>12690</v>
      </c>
      <c r="IL4283">
        <v>23</v>
      </c>
      <c r="IM4283" s="8">
        <v>45626</v>
      </c>
      <c r="IN4283">
        <v>-2</v>
      </c>
      <c r="IS4283" s="8">
        <v>45633</v>
      </c>
      <c r="IZ4283">
        <v>23</v>
      </c>
    </row>
    <row r="4284" spans="1:260" x14ac:dyDescent="0.25">
      <c r="A4284" t="s">
        <v>843</v>
      </c>
      <c r="B4284" t="s">
        <v>12703</v>
      </c>
      <c r="C4284" t="s">
        <v>1543</v>
      </c>
      <c r="E4284" t="s">
        <v>12704</v>
      </c>
      <c r="F4284" t="s">
        <v>709</v>
      </c>
      <c r="G4284" t="s">
        <v>710</v>
      </c>
      <c r="H4284" t="s">
        <v>648</v>
      </c>
      <c r="I4284" t="s">
        <v>665</v>
      </c>
      <c r="J4284" s="8">
        <v>45055</v>
      </c>
      <c r="K4284" t="s">
        <v>189</v>
      </c>
      <c r="L4284" t="s">
        <v>9243</v>
      </c>
      <c r="M4284">
        <v>100</v>
      </c>
      <c r="N4284" s="8">
        <v>45634</v>
      </c>
      <c r="O4284" s="8">
        <v>45633</v>
      </c>
      <c r="P4284" s="8">
        <v>45632</v>
      </c>
      <c r="Q4284" t="s">
        <v>26</v>
      </c>
      <c r="R4284">
        <v>202449</v>
      </c>
      <c r="S4284">
        <v>100</v>
      </c>
      <c r="T4284">
        <v>0</v>
      </c>
      <c r="AB4284">
        <v>55</v>
      </c>
      <c r="AC4284">
        <v>45</v>
      </c>
      <c r="GX4284">
        <v>1</v>
      </c>
      <c r="GY4284" t="s">
        <v>190</v>
      </c>
      <c r="GZ4284" t="s">
        <v>191</v>
      </c>
      <c r="HB4284" s="24">
        <v>45633.315740740742</v>
      </c>
      <c r="HC4284" t="s">
        <v>12153</v>
      </c>
      <c r="HD4284">
        <v>100</v>
      </c>
      <c r="HE4284">
        <v>36</v>
      </c>
      <c r="HG4284" t="s">
        <v>12705</v>
      </c>
      <c r="HH4284" t="s">
        <v>192</v>
      </c>
      <c r="HI4284" t="s">
        <v>12704</v>
      </c>
      <c r="HJ4284" t="s">
        <v>1543</v>
      </c>
      <c r="HK4284" s="24">
        <v>45633.25</v>
      </c>
      <c r="HL4284" s="24">
        <v>45633.315740740742</v>
      </c>
      <c r="HM4284">
        <v>100</v>
      </c>
      <c r="HN4284" t="s">
        <v>26</v>
      </c>
      <c r="HP4284">
        <v>0</v>
      </c>
      <c r="HR4284">
        <v>100</v>
      </c>
      <c r="HS4284">
        <v>100</v>
      </c>
      <c r="HT4284" s="24">
        <v>45632.001388888886</v>
      </c>
      <c r="HU4284" t="s">
        <v>709</v>
      </c>
      <c r="HV4284" t="s">
        <v>193</v>
      </c>
      <c r="HW4284" t="s">
        <v>194</v>
      </c>
      <c r="HX4284" t="s">
        <v>711</v>
      </c>
      <c r="HY4284">
        <v>0.48139900000000002</v>
      </c>
      <c r="HZ4284" t="s">
        <v>195</v>
      </c>
      <c r="IA4284" t="s">
        <v>196</v>
      </c>
      <c r="IB4284" t="s">
        <v>580</v>
      </c>
      <c r="IC4284" t="s">
        <v>681</v>
      </c>
      <c r="IJ4284" t="s">
        <v>12706</v>
      </c>
      <c r="IL4284">
        <v>100</v>
      </c>
      <c r="IM4284" s="8">
        <v>45632</v>
      </c>
      <c r="IN4284">
        <v>0</v>
      </c>
      <c r="IS4284" s="8">
        <v>45633</v>
      </c>
      <c r="IZ4284">
        <v>55</v>
      </c>
    </row>
    <row r="4285" spans="1:260" x14ac:dyDescent="0.25">
      <c r="A4285" t="s">
        <v>843</v>
      </c>
      <c r="B4285" t="s">
        <v>12707</v>
      </c>
      <c r="C4285" t="s">
        <v>1543</v>
      </c>
      <c r="E4285" t="s">
        <v>12708</v>
      </c>
      <c r="F4285" t="s">
        <v>704</v>
      </c>
      <c r="G4285" t="s">
        <v>705</v>
      </c>
      <c r="H4285" t="s">
        <v>642</v>
      </c>
      <c r="I4285" t="s">
        <v>706</v>
      </c>
      <c r="J4285" s="8">
        <v>45022</v>
      </c>
      <c r="K4285" t="s">
        <v>189</v>
      </c>
      <c r="L4285" t="s">
        <v>9243</v>
      </c>
      <c r="M4285">
        <v>25</v>
      </c>
      <c r="N4285" s="8">
        <v>45634</v>
      </c>
      <c r="O4285" s="8">
        <v>45633</v>
      </c>
      <c r="P4285" s="8">
        <v>45632</v>
      </c>
      <c r="Q4285" t="s">
        <v>26</v>
      </c>
      <c r="R4285">
        <v>202449</v>
      </c>
      <c r="S4285">
        <v>25</v>
      </c>
      <c r="T4285">
        <v>0</v>
      </c>
      <c r="AB4285">
        <v>25</v>
      </c>
      <c r="GX4285">
        <v>2</v>
      </c>
      <c r="GY4285" t="s">
        <v>190</v>
      </c>
      <c r="GZ4285" t="s">
        <v>191</v>
      </c>
      <c r="HB4285" s="24">
        <v>45632.345486111109</v>
      </c>
      <c r="HC4285" t="s">
        <v>12153</v>
      </c>
      <c r="HD4285">
        <v>90</v>
      </c>
      <c r="HE4285">
        <v>40</v>
      </c>
      <c r="HG4285" t="s">
        <v>12709</v>
      </c>
      <c r="HH4285" t="s">
        <v>192</v>
      </c>
      <c r="HI4285" t="s">
        <v>12708</v>
      </c>
      <c r="HJ4285" t="s">
        <v>1543</v>
      </c>
      <c r="HK4285" s="24">
        <v>45632.319444444445</v>
      </c>
      <c r="HL4285" s="24">
        <v>45632.345138888886</v>
      </c>
      <c r="HM4285">
        <v>25</v>
      </c>
      <c r="HN4285" t="s">
        <v>26</v>
      </c>
      <c r="HP4285">
        <v>0</v>
      </c>
      <c r="HR4285">
        <v>25</v>
      </c>
      <c r="HS4285">
        <v>25</v>
      </c>
      <c r="HT4285" s="8">
        <v>45632</v>
      </c>
      <c r="HU4285" t="s">
        <v>704</v>
      </c>
      <c r="HV4285" t="s">
        <v>193</v>
      </c>
      <c r="HW4285" t="s">
        <v>194</v>
      </c>
      <c r="HX4285" t="s">
        <v>707</v>
      </c>
      <c r="HY4285">
        <v>0.304371</v>
      </c>
      <c r="HZ4285" t="s">
        <v>195</v>
      </c>
      <c r="IA4285" t="s">
        <v>196</v>
      </c>
      <c r="IB4285" t="s">
        <v>644</v>
      </c>
      <c r="IC4285" t="s">
        <v>645</v>
      </c>
      <c r="IJ4285" t="s">
        <v>6863</v>
      </c>
      <c r="IL4285">
        <v>25</v>
      </c>
      <c r="IM4285" s="8">
        <v>45632</v>
      </c>
      <c r="IN4285">
        <v>-1</v>
      </c>
      <c r="IS4285" s="8">
        <v>45633</v>
      </c>
      <c r="IZ4285">
        <v>25</v>
      </c>
    </row>
    <row r="4286" spans="1:260" x14ac:dyDescent="0.25">
      <c r="A4286" t="s">
        <v>843</v>
      </c>
      <c r="B4286" t="s">
        <v>12710</v>
      </c>
      <c r="C4286" t="s">
        <v>1543</v>
      </c>
      <c r="E4286" t="s">
        <v>12711</v>
      </c>
      <c r="F4286" t="s">
        <v>746</v>
      </c>
      <c r="G4286" t="s">
        <v>747</v>
      </c>
      <c r="H4286" t="s">
        <v>648</v>
      </c>
      <c r="I4286" t="s">
        <v>665</v>
      </c>
      <c r="J4286" s="8">
        <v>45026</v>
      </c>
      <c r="K4286" t="s">
        <v>189</v>
      </c>
      <c r="L4286" t="s">
        <v>9243</v>
      </c>
      <c r="M4286">
        <v>288</v>
      </c>
      <c r="N4286" s="8">
        <v>45634</v>
      </c>
      <c r="O4286" s="8">
        <v>45633</v>
      </c>
      <c r="P4286" s="8">
        <v>45632</v>
      </c>
      <c r="Q4286" t="s">
        <v>26</v>
      </c>
      <c r="R4286">
        <v>202449</v>
      </c>
      <c r="S4286">
        <v>288</v>
      </c>
      <c r="T4286">
        <v>0</v>
      </c>
      <c r="AB4286">
        <v>45</v>
      </c>
      <c r="GX4286">
        <v>2</v>
      </c>
      <c r="GY4286" t="s">
        <v>190</v>
      </c>
      <c r="GZ4286" t="s">
        <v>191</v>
      </c>
      <c r="HB4286" s="24">
        <v>45632.411458333336</v>
      </c>
      <c r="HC4286" t="s">
        <v>12153</v>
      </c>
      <c r="HD4286">
        <v>100</v>
      </c>
      <c r="HE4286">
        <v>36</v>
      </c>
      <c r="HH4286" t="s">
        <v>192</v>
      </c>
      <c r="HI4286" t="s">
        <v>12711</v>
      </c>
      <c r="HJ4286" t="s">
        <v>632</v>
      </c>
      <c r="HK4286" s="24">
        <v>45625.571388888886</v>
      </c>
      <c r="HL4286" s="24">
        <v>45625.686666666668</v>
      </c>
      <c r="HM4286">
        <v>219</v>
      </c>
      <c r="HN4286" t="s">
        <v>26</v>
      </c>
      <c r="HP4286">
        <v>69</v>
      </c>
      <c r="HR4286">
        <v>219</v>
      </c>
      <c r="HS4286">
        <v>45</v>
      </c>
      <c r="HT4286" s="8">
        <v>45632</v>
      </c>
      <c r="HU4286" t="s">
        <v>746</v>
      </c>
      <c r="HV4286" t="s">
        <v>193</v>
      </c>
      <c r="HW4286" t="s">
        <v>194</v>
      </c>
      <c r="HX4286" t="s">
        <v>748</v>
      </c>
      <c r="HY4286">
        <v>0.76833899999999999</v>
      </c>
      <c r="HZ4286" t="s">
        <v>195</v>
      </c>
      <c r="IA4286" t="s">
        <v>196</v>
      </c>
      <c r="IB4286" t="s">
        <v>644</v>
      </c>
      <c r="IC4286" t="s">
        <v>650</v>
      </c>
      <c r="IJ4286" t="s">
        <v>12712</v>
      </c>
      <c r="IL4286">
        <v>288</v>
      </c>
      <c r="IM4286" s="8">
        <v>45615</v>
      </c>
      <c r="IN4286">
        <v>10</v>
      </c>
      <c r="IS4286" s="8">
        <v>45622</v>
      </c>
      <c r="IZ4286">
        <v>219</v>
      </c>
    </row>
    <row r="4287" spans="1:260" x14ac:dyDescent="0.25">
      <c r="A4287" t="s">
        <v>841</v>
      </c>
      <c r="B4287" t="s">
        <v>12713</v>
      </c>
      <c r="C4287" t="s">
        <v>1543</v>
      </c>
      <c r="E4287" t="s">
        <v>12714</v>
      </c>
      <c r="F4287" t="s">
        <v>625</v>
      </c>
      <c r="G4287" t="s">
        <v>626</v>
      </c>
      <c r="H4287" t="s">
        <v>455</v>
      </c>
      <c r="I4287" t="s">
        <v>858</v>
      </c>
      <c r="J4287" s="8">
        <v>45011</v>
      </c>
      <c r="K4287" t="s">
        <v>189</v>
      </c>
      <c r="L4287" t="s">
        <v>9243</v>
      </c>
      <c r="M4287">
        <v>122</v>
      </c>
      <c r="N4287" s="8">
        <v>45634</v>
      </c>
      <c r="O4287" s="8">
        <v>45633</v>
      </c>
      <c r="P4287" s="8">
        <v>45633</v>
      </c>
      <c r="Q4287" t="s">
        <v>26</v>
      </c>
      <c r="R4287">
        <v>202449</v>
      </c>
      <c r="S4287">
        <v>122</v>
      </c>
      <c r="T4287">
        <v>0</v>
      </c>
      <c r="AC4287">
        <v>122</v>
      </c>
      <c r="GX4287">
        <v>1</v>
      </c>
      <c r="GY4287" t="s">
        <v>190</v>
      </c>
      <c r="GZ4287" t="s">
        <v>191</v>
      </c>
      <c r="HB4287" s="24">
        <v>45633.547685185185</v>
      </c>
      <c r="HC4287" t="s">
        <v>12153</v>
      </c>
      <c r="HD4287">
        <v>60</v>
      </c>
      <c r="HE4287">
        <v>60</v>
      </c>
      <c r="HG4287" t="s">
        <v>12715</v>
      </c>
      <c r="HH4287" t="s">
        <v>192</v>
      </c>
      <c r="HI4287" t="s">
        <v>12714</v>
      </c>
      <c r="HK4287" s="24">
        <v>45633.413888888892</v>
      </c>
      <c r="HL4287" s="24">
        <v>45633.547222222223</v>
      </c>
      <c r="HM4287">
        <v>122</v>
      </c>
      <c r="HN4287" t="s">
        <v>26</v>
      </c>
      <c r="HP4287">
        <v>0</v>
      </c>
      <c r="HR4287">
        <v>122</v>
      </c>
      <c r="HS4287">
        <v>122</v>
      </c>
      <c r="HT4287" s="24">
        <v>45633.000694444447</v>
      </c>
      <c r="HU4287" t="s">
        <v>625</v>
      </c>
      <c r="HV4287" t="s">
        <v>193</v>
      </c>
      <c r="HW4287" t="s">
        <v>194</v>
      </c>
      <c r="HX4287" t="s">
        <v>627</v>
      </c>
      <c r="HY4287">
        <v>0.18673200000000001</v>
      </c>
      <c r="HZ4287" t="s">
        <v>195</v>
      </c>
      <c r="IA4287" t="s">
        <v>196</v>
      </c>
      <c r="IB4287" t="s">
        <v>457</v>
      </c>
      <c r="IC4287" t="s">
        <v>556</v>
      </c>
      <c r="IJ4287" t="s">
        <v>12716</v>
      </c>
      <c r="IL4287">
        <v>122</v>
      </c>
      <c r="IM4287" s="8">
        <v>45632</v>
      </c>
      <c r="IN4287">
        <v>0</v>
      </c>
      <c r="IS4287" s="8">
        <v>45633</v>
      </c>
    </row>
    <row r="4288" spans="1:260" x14ac:dyDescent="0.25">
      <c r="A4288" t="s">
        <v>841</v>
      </c>
      <c r="B4288" t="s">
        <v>12717</v>
      </c>
      <c r="C4288" t="s">
        <v>1543</v>
      </c>
      <c r="E4288" t="s">
        <v>12718</v>
      </c>
      <c r="F4288" t="s">
        <v>622</v>
      </c>
      <c r="G4288" t="s">
        <v>623</v>
      </c>
      <c r="H4288" t="s">
        <v>455</v>
      </c>
      <c r="I4288" t="s">
        <v>857</v>
      </c>
      <c r="J4288" s="8">
        <v>45018</v>
      </c>
      <c r="K4288" t="s">
        <v>189</v>
      </c>
      <c r="L4288" t="s">
        <v>9243</v>
      </c>
      <c r="M4288">
        <v>88</v>
      </c>
      <c r="N4288" s="8">
        <v>45634</v>
      </c>
      <c r="O4288" s="8">
        <v>45633</v>
      </c>
      <c r="P4288" s="8">
        <v>45633</v>
      </c>
      <c r="Q4288" t="s">
        <v>26</v>
      </c>
      <c r="R4288">
        <v>202449</v>
      </c>
      <c r="S4288">
        <v>88</v>
      </c>
      <c r="T4288">
        <v>0</v>
      </c>
      <c r="U4288" t="s">
        <v>3194</v>
      </c>
      <c r="AC4288">
        <v>88</v>
      </c>
      <c r="GX4288">
        <v>1</v>
      </c>
      <c r="GY4288" t="s">
        <v>190</v>
      </c>
      <c r="GZ4288" t="s">
        <v>191</v>
      </c>
      <c r="HB4288" s="24">
        <v>45633.615740740737</v>
      </c>
      <c r="HC4288" t="s">
        <v>12153</v>
      </c>
      <c r="HD4288">
        <v>60</v>
      </c>
      <c r="HE4288">
        <v>60</v>
      </c>
      <c r="HG4288" t="s">
        <v>3374</v>
      </c>
      <c r="HH4288" t="s">
        <v>192</v>
      </c>
      <c r="HI4288" t="s">
        <v>12718</v>
      </c>
      <c r="HK4288" s="24">
        <v>45633.547222222223</v>
      </c>
      <c r="HL4288" s="24">
        <v>45633.615277777775</v>
      </c>
      <c r="HM4288">
        <v>88</v>
      </c>
      <c r="HN4288" t="s">
        <v>26</v>
      </c>
      <c r="HP4288">
        <v>0</v>
      </c>
      <c r="HR4288">
        <v>88</v>
      </c>
      <c r="HS4288">
        <v>88</v>
      </c>
      <c r="HT4288" s="24">
        <v>45633.001388888886</v>
      </c>
      <c r="HU4288" t="s">
        <v>622</v>
      </c>
      <c r="HV4288" t="s">
        <v>193</v>
      </c>
      <c r="HW4288" t="s">
        <v>194</v>
      </c>
      <c r="HX4288" t="s">
        <v>624</v>
      </c>
      <c r="HY4288">
        <v>0.20791699999999999</v>
      </c>
      <c r="HZ4288" t="s">
        <v>195</v>
      </c>
      <c r="IA4288" t="s">
        <v>196</v>
      </c>
      <c r="IB4288" t="s">
        <v>457</v>
      </c>
      <c r="IC4288" t="s">
        <v>556</v>
      </c>
      <c r="IJ4288" t="s">
        <v>6865</v>
      </c>
      <c r="IL4288">
        <v>88</v>
      </c>
      <c r="IM4288" s="8">
        <v>45632</v>
      </c>
      <c r="IN4288">
        <v>0</v>
      </c>
      <c r="IS4288" s="8">
        <v>45633</v>
      </c>
    </row>
    <row r="4289" spans="1:253" x14ac:dyDescent="0.25">
      <c r="A4289" t="s">
        <v>841</v>
      </c>
      <c r="B4289" t="s">
        <v>12719</v>
      </c>
      <c r="C4289" t="s">
        <v>1543</v>
      </c>
      <c r="E4289" t="s">
        <v>12720</v>
      </c>
      <c r="F4289" t="s">
        <v>625</v>
      </c>
      <c r="G4289" t="s">
        <v>626</v>
      </c>
      <c r="H4289" t="s">
        <v>455</v>
      </c>
      <c r="I4289" t="s">
        <v>858</v>
      </c>
      <c r="J4289" s="8">
        <v>45011</v>
      </c>
      <c r="K4289" t="s">
        <v>189</v>
      </c>
      <c r="L4289" t="s">
        <v>9243</v>
      </c>
      <c r="M4289">
        <v>122</v>
      </c>
      <c r="N4289" s="8">
        <v>45641</v>
      </c>
      <c r="O4289" s="8">
        <v>45633</v>
      </c>
      <c r="P4289" s="8">
        <v>45633</v>
      </c>
      <c r="Q4289" t="s">
        <v>26</v>
      </c>
      <c r="R4289">
        <v>202450</v>
      </c>
      <c r="S4289">
        <v>122</v>
      </c>
      <c r="T4289">
        <v>0</v>
      </c>
      <c r="AC4289">
        <v>122</v>
      </c>
      <c r="GX4289">
        <v>1</v>
      </c>
      <c r="GY4289" t="s">
        <v>190</v>
      </c>
      <c r="GZ4289" t="s">
        <v>191</v>
      </c>
      <c r="HB4289" s="24">
        <v>45633.414351851854</v>
      </c>
      <c r="HC4289" t="s">
        <v>12153</v>
      </c>
      <c r="HD4289">
        <v>60</v>
      </c>
      <c r="HE4289">
        <v>60</v>
      </c>
      <c r="HG4289" t="s">
        <v>12721</v>
      </c>
      <c r="HH4289" t="s">
        <v>192</v>
      </c>
      <c r="HI4289" t="s">
        <v>12720</v>
      </c>
      <c r="HK4289" s="24">
        <v>45633.31527777778</v>
      </c>
      <c r="HL4289" s="24">
        <v>45633.413888888892</v>
      </c>
      <c r="HM4289">
        <v>122</v>
      </c>
      <c r="HN4289" t="s">
        <v>26</v>
      </c>
      <c r="HP4289">
        <v>0</v>
      </c>
      <c r="HR4289">
        <v>122</v>
      </c>
      <c r="HS4289">
        <v>122</v>
      </c>
      <c r="HT4289" s="8">
        <v>45633</v>
      </c>
      <c r="HU4289" t="s">
        <v>625</v>
      </c>
      <c r="HV4289" t="s">
        <v>193</v>
      </c>
      <c r="HW4289" t="s">
        <v>194</v>
      </c>
      <c r="HX4289" t="s">
        <v>627</v>
      </c>
      <c r="HY4289">
        <v>0.18673200000000001</v>
      </c>
      <c r="HZ4289" t="s">
        <v>195</v>
      </c>
      <c r="IA4289" t="s">
        <v>196</v>
      </c>
      <c r="IB4289" t="s">
        <v>457</v>
      </c>
      <c r="IC4289" t="s">
        <v>556</v>
      </c>
      <c r="IJ4289" t="s">
        <v>12722</v>
      </c>
      <c r="IL4289">
        <v>122</v>
      </c>
      <c r="IM4289" s="8">
        <v>45632</v>
      </c>
      <c r="IN4289">
        <v>0</v>
      </c>
      <c r="IS4289" s="8">
        <v>45633</v>
      </c>
    </row>
    <row r="4290" spans="1:253" x14ac:dyDescent="0.25">
      <c r="A4290" t="s">
        <v>843</v>
      </c>
      <c r="B4290" t="s">
        <v>12723</v>
      </c>
      <c r="C4290" t="s">
        <v>1543</v>
      </c>
      <c r="D4290" t="s">
        <v>12724</v>
      </c>
      <c r="E4290" t="s">
        <v>12725</v>
      </c>
      <c r="F4290" t="s">
        <v>678</v>
      </c>
      <c r="G4290" t="s">
        <v>679</v>
      </c>
      <c r="H4290" t="s">
        <v>648</v>
      </c>
      <c r="I4290" t="s">
        <v>510</v>
      </c>
      <c r="J4290" s="8">
        <v>45036</v>
      </c>
      <c r="K4290" t="s">
        <v>189</v>
      </c>
      <c r="L4290" t="s">
        <v>9243</v>
      </c>
      <c r="M4290">
        <v>20</v>
      </c>
      <c r="N4290" s="8">
        <v>45634</v>
      </c>
      <c r="O4290" s="8">
        <v>45633</v>
      </c>
      <c r="P4290" s="8">
        <v>45633</v>
      </c>
      <c r="Q4290" t="s">
        <v>26</v>
      </c>
      <c r="R4290">
        <v>202449</v>
      </c>
      <c r="S4290">
        <v>20</v>
      </c>
      <c r="T4290">
        <v>0</v>
      </c>
      <c r="AC4290">
        <v>20</v>
      </c>
      <c r="GX4290">
        <v>1</v>
      </c>
      <c r="GY4290" t="s">
        <v>190</v>
      </c>
      <c r="GZ4290" t="s">
        <v>191</v>
      </c>
      <c r="HB4290" s="24">
        <v>45633.637557870374</v>
      </c>
      <c r="HC4290" t="s">
        <v>12153</v>
      </c>
      <c r="HD4290">
        <v>64.285700000000006</v>
      </c>
      <c r="HE4290">
        <v>56.000011999999998</v>
      </c>
      <c r="HG4290" t="s">
        <v>12726</v>
      </c>
      <c r="HH4290" t="s">
        <v>192</v>
      </c>
      <c r="HI4290" t="s">
        <v>12725</v>
      </c>
      <c r="HJ4290" t="s">
        <v>1543</v>
      </c>
      <c r="HK4290" s="24">
        <v>45633.615277777775</v>
      </c>
      <c r="HL4290" s="24">
        <v>45633.637499999997</v>
      </c>
      <c r="HM4290">
        <v>20</v>
      </c>
      <c r="HN4290" t="s">
        <v>26</v>
      </c>
      <c r="HP4290">
        <v>0</v>
      </c>
      <c r="HR4290">
        <v>20</v>
      </c>
      <c r="HS4290">
        <v>20</v>
      </c>
      <c r="HU4290" t="s">
        <v>678</v>
      </c>
      <c r="HV4290" t="s">
        <v>193</v>
      </c>
      <c r="HW4290" t="s">
        <v>194</v>
      </c>
      <c r="HX4290" t="s">
        <v>680</v>
      </c>
      <c r="HY4290">
        <v>0.34381299999999998</v>
      </c>
      <c r="HZ4290" t="s">
        <v>195</v>
      </c>
      <c r="IA4290" t="s">
        <v>196</v>
      </c>
      <c r="IB4290" t="s">
        <v>580</v>
      </c>
      <c r="IC4290" t="s">
        <v>681</v>
      </c>
      <c r="IJ4290" t="s">
        <v>12727</v>
      </c>
      <c r="IL4290">
        <v>20</v>
      </c>
      <c r="IM4290" s="8">
        <v>45632</v>
      </c>
      <c r="IN4290">
        <v>0</v>
      </c>
      <c r="IS4290" s="8">
        <v>45633</v>
      </c>
    </row>
    <row r="4291" spans="1:253" x14ac:dyDescent="0.25">
      <c r="A4291" t="s">
        <v>843</v>
      </c>
      <c r="B4291" t="s">
        <v>12041</v>
      </c>
      <c r="C4291" t="s">
        <v>1543</v>
      </c>
      <c r="E4291" t="s">
        <v>12042</v>
      </c>
      <c r="F4291" t="s">
        <v>704</v>
      </c>
      <c r="G4291" t="s">
        <v>705</v>
      </c>
      <c r="H4291" t="s">
        <v>642</v>
      </c>
      <c r="I4291" t="s">
        <v>706</v>
      </c>
      <c r="J4291" s="8">
        <v>45022</v>
      </c>
      <c r="K4291" t="s">
        <v>189</v>
      </c>
      <c r="L4291" t="s">
        <v>9243</v>
      </c>
      <c r="M4291">
        <v>169</v>
      </c>
      <c r="N4291" s="8">
        <v>45634</v>
      </c>
      <c r="O4291" s="8">
        <v>45637</v>
      </c>
      <c r="P4291" s="24">
        <v>45635.319444444445</v>
      </c>
      <c r="Q4291" t="s">
        <v>26</v>
      </c>
      <c r="R4291">
        <v>202449</v>
      </c>
      <c r="S4291">
        <v>169</v>
      </c>
      <c r="T4291">
        <v>169</v>
      </c>
      <c r="AE4291">
        <v>169</v>
      </c>
      <c r="GX4291">
        <v>2</v>
      </c>
      <c r="GY4291" t="s">
        <v>190</v>
      </c>
      <c r="GZ4291" t="s">
        <v>191</v>
      </c>
      <c r="HA4291">
        <v>10</v>
      </c>
      <c r="HB4291" s="24">
        <v>45635.562847222223</v>
      </c>
      <c r="HC4291" t="s">
        <v>200</v>
      </c>
      <c r="HD4291">
        <v>90</v>
      </c>
      <c r="HE4291">
        <v>40</v>
      </c>
      <c r="HG4291" t="s">
        <v>9311</v>
      </c>
      <c r="HH4291" t="s">
        <v>192</v>
      </c>
      <c r="HI4291" t="s">
        <v>12042</v>
      </c>
      <c r="HJ4291" t="s">
        <v>12728</v>
      </c>
      <c r="HK4291" s="24">
        <v>45635.319444444445</v>
      </c>
      <c r="HL4291" s="24">
        <v>45635.562847222223</v>
      </c>
      <c r="HM4291">
        <v>0</v>
      </c>
      <c r="HN4291" t="s">
        <v>26</v>
      </c>
      <c r="HP4291">
        <v>0</v>
      </c>
      <c r="HR4291">
        <v>0</v>
      </c>
      <c r="HS4291">
        <v>169</v>
      </c>
      <c r="HT4291" s="24">
        <v>45632.000694444447</v>
      </c>
      <c r="HU4291" t="s">
        <v>704</v>
      </c>
      <c r="HV4291" t="s">
        <v>193</v>
      </c>
      <c r="HW4291" t="s">
        <v>194</v>
      </c>
      <c r="HX4291" t="s">
        <v>707</v>
      </c>
      <c r="HY4291">
        <v>0.304371</v>
      </c>
      <c r="HZ4291" t="s">
        <v>195</v>
      </c>
      <c r="IA4291" t="s">
        <v>196</v>
      </c>
      <c r="IB4291" t="s">
        <v>644</v>
      </c>
      <c r="IC4291" t="s">
        <v>645</v>
      </c>
      <c r="IJ4291" t="s">
        <v>6863</v>
      </c>
      <c r="IL4291">
        <v>169</v>
      </c>
      <c r="IM4291" s="8">
        <v>45632</v>
      </c>
      <c r="IN4291">
        <v>2</v>
      </c>
      <c r="IS4291" s="8">
        <v>45633</v>
      </c>
    </row>
    <row r="4292" spans="1:253" x14ac:dyDescent="0.25">
      <c r="A4292" t="s">
        <v>841</v>
      </c>
      <c r="B4292" t="s">
        <v>12043</v>
      </c>
      <c r="C4292" t="s">
        <v>1543</v>
      </c>
      <c r="E4292" t="s">
        <v>12044</v>
      </c>
      <c r="F4292" t="s">
        <v>622</v>
      </c>
      <c r="G4292" t="s">
        <v>623</v>
      </c>
      <c r="H4292" t="s">
        <v>455</v>
      </c>
      <c r="I4292" t="s">
        <v>857</v>
      </c>
      <c r="J4292" s="8">
        <v>45018</v>
      </c>
      <c r="K4292" t="s">
        <v>189</v>
      </c>
      <c r="L4292" t="s">
        <v>9243</v>
      </c>
      <c r="M4292">
        <v>9</v>
      </c>
      <c r="N4292" s="8">
        <v>45634</v>
      </c>
      <c r="O4292" s="8">
        <v>45640</v>
      </c>
      <c r="P4292" s="24">
        <v>45635.562847222223</v>
      </c>
      <c r="Q4292" t="s">
        <v>26</v>
      </c>
      <c r="R4292">
        <v>202449</v>
      </c>
      <c r="S4292">
        <v>9</v>
      </c>
      <c r="T4292">
        <v>9</v>
      </c>
      <c r="U4292" t="s">
        <v>3194</v>
      </c>
      <c r="AE4292">
        <v>9</v>
      </c>
      <c r="GX4292">
        <v>1</v>
      </c>
      <c r="GY4292" t="s">
        <v>190</v>
      </c>
      <c r="GZ4292" t="s">
        <v>191</v>
      </c>
      <c r="HA4292">
        <v>20</v>
      </c>
      <c r="HB4292" s="24">
        <v>45635.569097222222</v>
      </c>
      <c r="HC4292" t="s">
        <v>200</v>
      </c>
      <c r="HD4292">
        <v>60</v>
      </c>
      <c r="HE4292">
        <v>60</v>
      </c>
      <c r="HG4292" t="s">
        <v>3374</v>
      </c>
      <c r="HH4292" t="s">
        <v>192</v>
      </c>
      <c r="HI4292" t="s">
        <v>12044</v>
      </c>
      <c r="HK4292" s="24">
        <v>45635.562847222223</v>
      </c>
      <c r="HL4292" s="24">
        <v>45635.569097222222</v>
      </c>
      <c r="HM4292">
        <v>0</v>
      </c>
      <c r="HN4292" t="s">
        <v>26</v>
      </c>
      <c r="HP4292">
        <v>0</v>
      </c>
      <c r="HR4292">
        <v>0</v>
      </c>
      <c r="HS4292">
        <v>9</v>
      </c>
      <c r="HU4292" t="s">
        <v>622</v>
      </c>
      <c r="HV4292" t="s">
        <v>193</v>
      </c>
      <c r="HW4292" t="s">
        <v>194</v>
      </c>
      <c r="HX4292" t="s">
        <v>624</v>
      </c>
      <c r="HY4292">
        <v>0.20791699999999999</v>
      </c>
      <c r="HZ4292" t="s">
        <v>195</v>
      </c>
      <c r="IA4292" t="s">
        <v>196</v>
      </c>
      <c r="IB4292" t="s">
        <v>457</v>
      </c>
      <c r="IC4292" t="s">
        <v>556</v>
      </c>
      <c r="IJ4292" t="s">
        <v>6865</v>
      </c>
      <c r="IL4292">
        <v>9</v>
      </c>
      <c r="IM4292" s="8">
        <v>45632</v>
      </c>
      <c r="IN4292">
        <v>2</v>
      </c>
      <c r="IS4292" s="8">
        <v>45633</v>
      </c>
    </row>
    <row r="4293" spans="1:253" x14ac:dyDescent="0.25">
      <c r="A4293" t="s">
        <v>841</v>
      </c>
      <c r="B4293" t="s">
        <v>3121</v>
      </c>
      <c r="C4293" t="s">
        <v>1543</v>
      </c>
      <c r="E4293" t="s">
        <v>3122</v>
      </c>
      <c r="F4293" t="s">
        <v>543</v>
      </c>
      <c r="G4293" t="s">
        <v>544</v>
      </c>
      <c r="H4293" t="s">
        <v>455</v>
      </c>
      <c r="I4293" t="s">
        <v>541</v>
      </c>
      <c r="J4293" s="8">
        <v>45018</v>
      </c>
      <c r="K4293" t="s">
        <v>189</v>
      </c>
      <c r="L4293" t="s">
        <v>9243</v>
      </c>
      <c r="M4293">
        <v>41</v>
      </c>
      <c r="N4293" s="8">
        <v>45641</v>
      </c>
      <c r="O4293" s="8">
        <v>45640</v>
      </c>
      <c r="P4293" s="24">
        <v>45635.569097222222</v>
      </c>
      <c r="Q4293" t="s">
        <v>26</v>
      </c>
      <c r="R4293">
        <v>202450</v>
      </c>
      <c r="S4293">
        <v>41</v>
      </c>
      <c r="T4293">
        <v>41</v>
      </c>
      <c r="AE4293">
        <v>41</v>
      </c>
      <c r="GX4293">
        <v>9</v>
      </c>
      <c r="GY4293" t="s">
        <v>190</v>
      </c>
      <c r="GZ4293" t="s">
        <v>191</v>
      </c>
      <c r="HA4293">
        <v>30</v>
      </c>
      <c r="HB4293" s="24">
        <v>45635.604513888888</v>
      </c>
      <c r="HC4293" t="s">
        <v>200</v>
      </c>
      <c r="HD4293">
        <v>60</v>
      </c>
      <c r="HE4293">
        <v>60</v>
      </c>
      <c r="HH4293" t="s">
        <v>192</v>
      </c>
      <c r="HI4293" t="s">
        <v>3122</v>
      </c>
      <c r="HK4293" s="24">
        <v>45635.569097222222</v>
      </c>
      <c r="HL4293" s="24">
        <v>45635.604513888888</v>
      </c>
      <c r="HM4293">
        <v>0</v>
      </c>
      <c r="HN4293" t="s">
        <v>26</v>
      </c>
      <c r="HP4293">
        <v>0</v>
      </c>
      <c r="HR4293">
        <v>0</v>
      </c>
      <c r="HS4293">
        <v>41</v>
      </c>
      <c r="HU4293" t="s">
        <v>543</v>
      </c>
      <c r="HV4293" t="s">
        <v>193</v>
      </c>
      <c r="HW4293" t="s">
        <v>194</v>
      </c>
      <c r="HX4293" t="s">
        <v>545</v>
      </c>
      <c r="HY4293">
        <v>0.45855899999999999</v>
      </c>
      <c r="HZ4293" t="s">
        <v>195</v>
      </c>
      <c r="IA4293" t="s">
        <v>196</v>
      </c>
      <c r="IB4293" t="s">
        <v>457</v>
      </c>
      <c r="IC4293" t="s">
        <v>458</v>
      </c>
      <c r="IJ4293" t="s">
        <v>8612</v>
      </c>
      <c r="IL4293">
        <v>41</v>
      </c>
      <c r="IM4293" s="8">
        <v>45622</v>
      </c>
      <c r="IN4293">
        <v>6</v>
      </c>
      <c r="IS4293" s="8">
        <v>45629</v>
      </c>
    </row>
    <row r="4294" spans="1:253" x14ac:dyDescent="0.25">
      <c r="A4294" t="s">
        <v>841</v>
      </c>
      <c r="B4294" t="s">
        <v>12045</v>
      </c>
      <c r="C4294" t="s">
        <v>1543</v>
      </c>
      <c r="E4294" t="s">
        <v>12046</v>
      </c>
      <c r="F4294" t="s">
        <v>622</v>
      </c>
      <c r="G4294" t="s">
        <v>623</v>
      </c>
      <c r="H4294" t="s">
        <v>455</v>
      </c>
      <c r="I4294" t="s">
        <v>857</v>
      </c>
      <c r="J4294" s="8">
        <v>45018</v>
      </c>
      <c r="K4294" t="s">
        <v>189</v>
      </c>
      <c r="L4294" t="s">
        <v>9243</v>
      </c>
      <c r="M4294">
        <v>33</v>
      </c>
      <c r="N4294" s="8">
        <v>45634</v>
      </c>
      <c r="O4294" s="8">
        <v>45640</v>
      </c>
      <c r="P4294" s="24">
        <v>45635.604513888888</v>
      </c>
      <c r="Q4294" t="s">
        <v>26</v>
      </c>
      <c r="R4294">
        <v>202449</v>
      </c>
      <c r="S4294">
        <v>33</v>
      </c>
      <c r="T4294">
        <v>33</v>
      </c>
      <c r="U4294" t="s">
        <v>3194</v>
      </c>
      <c r="AE4294">
        <v>33</v>
      </c>
      <c r="GX4294">
        <v>1</v>
      </c>
      <c r="GY4294" t="s">
        <v>190</v>
      </c>
      <c r="GZ4294" t="s">
        <v>191</v>
      </c>
      <c r="HA4294">
        <v>40</v>
      </c>
      <c r="HB4294" s="24">
        <v>45635.634375000001</v>
      </c>
      <c r="HC4294" t="s">
        <v>200</v>
      </c>
      <c r="HD4294">
        <v>60</v>
      </c>
      <c r="HE4294">
        <v>60</v>
      </c>
      <c r="HG4294" t="s">
        <v>8861</v>
      </c>
      <c r="HH4294" t="s">
        <v>192</v>
      </c>
      <c r="HI4294" t="s">
        <v>12046</v>
      </c>
      <c r="HK4294" s="24">
        <v>45635.604513888888</v>
      </c>
      <c r="HL4294" s="24">
        <v>45635.634375000001</v>
      </c>
      <c r="HM4294">
        <v>0</v>
      </c>
      <c r="HN4294" t="s">
        <v>26</v>
      </c>
      <c r="HP4294">
        <v>0</v>
      </c>
      <c r="HR4294">
        <v>0</v>
      </c>
      <c r="HS4294">
        <v>33</v>
      </c>
      <c r="HU4294" t="s">
        <v>622</v>
      </c>
      <c r="HV4294" t="s">
        <v>193</v>
      </c>
      <c r="HW4294" t="s">
        <v>194</v>
      </c>
      <c r="HX4294" t="s">
        <v>624</v>
      </c>
      <c r="HY4294">
        <v>0.20791699999999999</v>
      </c>
      <c r="HZ4294" t="s">
        <v>195</v>
      </c>
      <c r="IA4294" t="s">
        <v>196</v>
      </c>
      <c r="IB4294" t="s">
        <v>457</v>
      </c>
      <c r="IC4294" t="s">
        <v>556</v>
      </c>
      <c r="IJ4294" t="s">
        <v>6865</v>
      </c>
      <c r="IL4294">
        <v>33</v>
      </c>
      <c r="IM4294" s="8">
        <v>45632</v>
      </c>
      <c r="IN4294">
        <v>-5</v>
      </c>
      <c r="IS4294" s="8">
        <v>45640</v>
      </c>
    </row>
    <row r="4295" spans="1:253" x14ac:dyDescent="0.25">
      <c r="A4295" t="s">
        <v>841</v>
      </c>
      <c r="B4295" t="s">
        <v>9262</v>
      </c>
      <c r="C4295" t="s">
        <v>1543</v>
      </c>
      <c r="E4295" t="s">
        <v>9263</v>
      </c>
      <c r="F4295" t="s">
        <v>622</v>
      </c>
      <c r="G4295" t="s">
        <v>623</v>
      </c>
      <c r="H4295" t="s">
        <v>455</v>
      </c>
      <c r="I4295" t="s">
        <v>857</v>
      </c>
      <c r="J4295" s="8">
        <v>45018</v>
      </c>
      <c r="K4295" t="s">
        <v>189</v>
      </c>
      <c r="L4295" t="s">
        <v>9243</v>
      </c>
      <c r="M4295">
        <v>182</v>
      </c>
      <c r="N4295" s="8">
        <v>45634</v>
      </c>
      <c r="O4295" s="8">
        <v>45640</v>
      </c>
      <c r="P4295" s="24">
        <v>45635.634375000001</v>
      </c>
      <c r="Q4295" t="s">
        <v>26</v>
      </c>
      <c r="R4295">
        <v>202449</v>
      </c>
      <c r="S4295">
        <v>182</v>
      </c>
      <c r="T4295">
        <v>182</v>
      </c>
      <c r="U4295" t="s">
        <v>3194</v>
      </c>
      <c r="AE4295">
        <v>174</v>
      </c>
      <c r="AF4295">
        <v>8</v>
      </c>
      <c r="GX4295">
        <v>1</v>
      </c>
      <c r="GY4295" t="s">
        <v>190</v>
      </c>
      <c r="GZ4295" t="s">
        <v>191</v>
      </c>
      <c r="HA4295">
        <v>50</v>
      </c>
      <c r="HB4295" s="24">
        <v>45636.324652777781</v>
      </c>
      <c r="HC4295" t="s">
        <v>200</v>
      </c>
      <c r="HD4295">
        <v>60</v>
      </c>
      <c r="HE4295">
        <v>60</v>
      </c>
      <c r="HG4295" t="s">
        <v>3374</v>
      </c>
      <c r="HH4295" t="s">
        <v>192</v>
      </c>
      <c r="HI4295" t="s">
        <v>9263</v>
      </c>
      <c r="HK4295" s="24">
        <v>45635.634375000001</v>
      </c>
      <c r="HL4295" s="24">
        <v>45636.324652777781</v>
      </c>
      <c r="HM4295">
        <v>0</v>
      </c>
      <c r="HN4295" t="s">
        <v>26</v>
      </c>
      <c r="HP4295">
        <v>0</v>
      </c>
      <c r="HR4295">
        <v>0</v>
      </c>
      <c r="HS4295">
        <v>182</v>
      </c>
      <c r="HU4295" t="s">
        <v>622</v>
      </c>
      <c r="HV4295" t="s">
        <v>193</v>
      </c>
      <c r="HW4295" t="s">
        <v>194</v>
      </c>
      <c r="HX4295" t="s">
        <v>624</v>
      </c>
      <c r="HY4295">
        <v>0.20791699999999999</v>
      </c>
      <c r="HZ4295" t="s">
        <v>195</v>
      </c>
      <c r="IA4295" t="s">
        <v>196</v>
      </c>
      <c r="IB4295" t="s">
        <v>457</v>
      </c>
      <c r="IC4295" t="s">
        <v>556</v>
      </c>
      <c r="IJ4295" t="s">
        <v>6865</v>
      </c>
      <c r="IL4295">
        <v>182</v>
      </c>
      <c r="IM4295" s="8">
        <v>45625</v>
      </c>
      <c r="IN4295">
        <v>2</v>
      </c>
      <c r="IS4295" s="8">
        <v>45633</v>
      </c>
    </row>
    <row r="4296" spans="1:253" x14ac:dyDescent="0.25">
      <c r="A4296" t="s">
        <v>841</v>
      </c>
      <c r="B4296" t="s">
        <v>8614</v>
      </c>
      <c r="C4296" t="s">
        <v>1543</v>
      </c>
      <c r="E4296" t="s">
        <v>8615</v>
      </c>
      <c r="F4296" t="s">
        <v>543</v>
      </c>
      <c r="G4296" t="s">
        <v>544</v>
      </c>
      <c r="H4296" t="s">
        <v>455</v>
      </c>
      <c r="I4296" t="s">
        <v>541</v>
      </c>
      <c r="J4296" s="8">
        <v>45018</v>
      </c>
      <c r="K4296" t="s">
        <v>189</v>
      </c>
      <c r="L4296" t="s">
        <v>9243</v>
      </c>
      <c r="M4296">
        <v>330</v>
      </c>
      <c r="N4296" s="8">
        <v>45648</v>
      </c>
      <c r="O4296" s="8">
        <v>45640</v>
      </c>
      <c r="P4296" s="24">
        <v>45636.324652777781</v>
      </c>
      <c r="Q4296" t="s">
        <v>26</v>
      </c>
      <c r="R4296">
        <v>202451</v>
      </c>
      <c r="S4296">
        <v>330</v>
      </c>
      <c r="T4296">
        <v>330</v>
      </c>
      <c r="AF4296">
        <v>330</v>
      </c>
      <c r="GX4296">
        <v>9</v>
      </c>
      <c r="GY4296" t="s">
        <v>190</v>
      </c>
      <c r="GZ4296" t="s">
        <v>191</v>
      </c>
      <c r="HA4296">
        <v>60</v>
      </c>
      <c r="HB4296" s="24">
        <v>45636.630208333336</v>
      </c>
      <c r="HC4296" t="s">
        <v>200</v>
      </c>
      <c r="HD4296">
        <v>60</v>
      </c>
      <c r="HE4296">
        <v>60</v>
      </c>
      <c r="HH4296" t="s">
        <v>192</v>
      </c>
      <c r="HI4296" t="s">
        <v>8615</v>
      </c>
      <c r="HK4296" s="24">
        <v>45636.324652777781</v>
      </c>
      <c r="HL4296" s="24">
        <v>45636.630208333336</v>
      </c>
      <c r="HM4296">
        <v>0</v>
      </c>
      <c r="HN4296" t="s">
        <v>26</v>
      </c>
      <c r="HP4296">
        <v>0</v>
      </c>
      <c r="HR4296">
        <v>0</v>
      </c>
      <c r="HS4296">
        <v>330</v>
      </c>
      <c r="HU4296" t="s">
        <v>543</v>
      </c>
      <c r="HV4296" t="s">
        <v>193</v>
      </c>
      <c r="HW4296" t="s">
        <v>194</v>
      </c>
      <c r="HX4296" t="s">
        <v>545</v>
      </c>
      <c r="HY4296">
        <v>0.45855899999999999</v>
      </c>
      <c r="HZ4296" t="s">
        <v>195</v>
      </c>
      <c r="IA4296" t="s">
        <v>196</v>
      </c>
      <c r="IB4296" t="s">
        <v>457</v>
      </c>
      <c r="IC4296" t="s">
        <v>458</v>
      </c>
      <c r="IJ4296" t="s">
        <v>11620</v>
      </c>
      <c r="IL4296">
        <v>330</v>
      </c>
      <c r="IM4296" s="8">
        <v>45629</v>
      </c>
      <c r="IN4296">
        <v>0</v>
      </c>
      <c r="IS4296" s="8">
        <v>45636</v>
      </c>
    </row>
    <row r="4297" spans="1:253" x14ac:dyDescent="0.25">
      <c r="A4297" t="s">
        <v>843</v>
      </c>
      <c r="B4297" t="s">
        <v>12047</v>
      </c>
      <c r="C4297" t="s">
        <v>1543</v>
      </c>
      <c r="E4297" t="s">
        <v>12048</v>
      </c>
      <c r="F4297" t="s">
        <v>646</v>
      </c>
      <c r="G4297" t="s">
        <v>647</v>
      </c>
      <c r="H4297" t="s">
        <v>648</v>
      </c>
      <c r="I4297" t="s">
        <v>2686</v>
      </c>
      <c r="J4297" s="8">
        <v>45305</v>
      </c>
      <c r="K4297" t="s">
        <v>189</v>
      </c>
      <c r="L4297" t="s">
        <v>9243</v>
      </c>
      <c r="M4297">
        <v>20</v>
      </c>
      <c r="N4297" s="8">
        <v>45634</v>
      </c>
      <c r="O4297" s="8">
        <v>45640</v>
      </c>
      <c r="P4297" s="24">
        <v>45636.630208333336</v>
      </c>
      <c r="Q4297" t="s">
        <v>26</v>
      </c>
      <c r="R4297">
        <v>202449</v>
      </c>
      <c r="S4297">
        <v>20</v>
      </c>
      <c r="T4297">
        <v>20</v>
      </c>
      <c r="AF4297">
        <v>20</v>
      </c>
      <c r="GX4297">
        <v>80</v>
      </c>
      <c r="GY4297" t="s">
        <v>190</v>
      </c>
      <c r="GZ4297" t="s">
        <v>191</v>
      </c>
      <c r="HA4297">
        <v>70</v>
      </c>
      <c r="HB4297" s="24">
        <v>45636.661666666667</v>
      </c>
      <c r="HC4297" t="s">
        <v>200</v>
      </c>
      <c r="HD4297">
        <v>105.9472</v>
      </c>
      <c r="HE4297">
        <v>33.979190000000003</v>
      </c>
      <c r="HG4297" t="s">
        <v>3383</v>
      </c>
      <c r="HH4297" t="s">
        <v>192</v>
      </c>
      <c r="HI4297" t="s">
        <v>12048</v>
      </c>
      <c r="HJ4297" t="s">
        <v>12728</v>
      </c>
      <c r="HK4297" s="24">
        <v>45636.630208333336</v>
      </c>
      <c r="HL4297" s="24">
        <v>45636.661666666667</v>
      </c>
      <c r="HM4297">
        <v>0</v>
      </c>
      <c r="HN4297" t="s">
        <v>26</v>
      </c>
      <c r="HP4297">
        <v>0</v>
      </c>
      <c r="HR4297">
        <v>0</v>
      </c>
      <c r="HS4297">
        <v>20</v>
      </c>
      <c r="HU4297" t="s">
        <v>646</v>
      </c>
      <c r="HV4297" t="s">
        <v>193</v>
      </c>
      <c r="HW4297" t="s">
        <v>194</v>
      </c>
      <c r="HX4297" t="s">
        <v>649</v>
      </c>
      <c r="HY4297">
        <v>0.450706</v>
      </c>
      <c r="HZ4297" t="s">
        <v>195</v>
      </c>
      <c r="IA4297" t="s">
        <v>196</v>
      </c>
      <c r="IB4297" t="s">
        <v>644</v>
      </c>
      <c r="IC4297" t="s">
        <v>650</v>
      </c>
      <c r="IJ4297" t="s">
        <v>6864</v>
      </c>
      <c r="IL4297">
        <v>20</v>
      </c>
      <c r="IM4297" s="8">
        <v>45632</v>
      </c>
      <c r="IN4297">
        <v>-4</v>
      </c>
      <c r="IS4297" s="8">
        <v>45640</v>
      </c>
    </row>
    <row r="4298" spans="1:253" x14ac:dyDescent="0.25">
      <c r="A4298" t="s">
        <v>843</v>
      </c>
      <c r="B4298" t="s">
        <v>11621</v>
      </c>
      <c r="C4298" t="s">
        <v>1543</v>
      </c>
      <c r="E4298" t="s">
        <v>11622</v>
      </c>
      <c r="F4298" t="s">
        <v>709</v>
      </c>
      <c r="G4298" t="s">
        <v>710</v>
      </c>
      <c r="H4298" t="s">
        <v>648</v>
      </c>
      <c r="I4298" t="s">
        <v>665</v>
      </c>
      <c r="J4298" s="8">
        <v>45055</v>
      </c>
      <c r="K4298" t="s">
        <v>189</v>
      </c>
      <c r="L4298" t="s">
        <v>9246</v>
      </c>
      <c r="M4298">
        <v>100</v>
      </c>
      <c r="N4298" s="8">
        <v>45648</v>
      </c>
      <c r="O4298" s="8">
        <v>45640</v>
      </c>
      <c r="P4298" s="24">
        <v>45636.661666666667</v>
      </c>
      <c r="Q4298" t="s">
        <v>26</v>
      </c>
      <c r="R4298">
        <v>202451</v>
      </c>
      <c r="S4298">
        <v>100</v>
      </c>
      <c r="T4298">
        <v>100</v>
      </c>
      <c r="AF4298">
        <v>51</v>
      </c>
      <c r="AG4298">
        <v>49</v>
      </c>
      <c r="GX4298">
        <v>1</v>
      </c>
      <c r="GY4298" t="s">
        <v>190</v>
      </c>
      <c r="GZ4298" t="s">
        <v>191</v>
      </c>
      <c r="HA4298">
        <v>80</v>
      </c>
      <c r="HB4298" s="24">
        <v>45637.382962962962</v>
      </c>
      <c r="HC4298" t="s">
        <v>200</v>
      </c>
      <c r="HD4298">
        <v>100</v>
      </c>
      <c r="HE4298">
        <v>36</v>
      </c>
      <c r="HH4298" t="s">
        <v>192</v>
      </c>
      <c r="HI4298" t="s">
        <v>11622</v>
      </c>
      <c r="HJ4298" t="s">
        <v>12728</v>
      </c>
      <c r="HK4298" s="24">
        <v>45636.661666666667</v>
      </c>
      <c r="HL4298" s="24">
        <v>45637.382962962962</v>
      </c>
      <c r="HM4298">
        <v>0</v>
      </c>
      <c r="HP4298">
        <v>0</v>
      </c>
      <c r="HR4298">
        <v>0</v>
      </c>
      <c r="HS4298">
        <v>100</v>
      </c>
      <c r="HU4298" t="s">
        <v>709</v>
      </c>
      <c r="HV4298" t="s">
        <v>193</v>
      </c>
      <c r="HW4298" t="s">
        <v>194</v>
      </c>
      <c r="HX4298" t="s">
        <v>711</v>
      </c>
      <c r="HY4298">
        <v>0.48139900000000002</v>
      </c>
      <c r="HZ4298" t="s">
        <v>195</v>
      </c>
      <c r="IA4298" t="s">
        <v>196</v>
      </c>
      <c r="IB4298" t="s">
        <v>580</v>
      </c>
      <c r="IC4298" t="s">
        <v>681</v>
      </c>
      <c r="IJ4298" t="s">
        <v>11623</v>
      </c>
      <c r="IL4298">
        <v>100</v>
      </c>
      <c r="IM4298" s="8">
        <v>45629</v>
      </c>
      <c r="IN4298">
        <v>0</v>
      </c>
      <c r="IS4298" s="8">
        <v>45636</v>
      </c>
    </row>
    <row r="4299" spans="1:253" x14ac:dyDescent="0.25">
      <c r="A4299" t="s">
        <v>841</v>
      </c>
      <c r="B4299" t="s">
        <v>8618</v>
      </c>
      <c r="C4299" t="s">
        <v>1543</v>
      </c>
      <c r="E4299" t="s">
        <v>8619</v>
      </c>
      <c r="F4299" t="s">
        <v>625</v>
      </c>
      <c r="G4299" t="s">
        <v>626</v>
      </c>
      <c r="H4299" t="s">
        <v>455</v>
      </c>
      <c r="I4299" t="s">
        <v>858</v>
      </c>
      <c r="J4299" s="8">
        <v>45011</v>
      </c>
      <c r="K4299" t="s">
        <v>189</v>
      </c>
      <c r="L4299" t="s">
        <v>9243</v>
      </c>
      <c r="M4299">
        <v>330</v>
      </c>
      <c r="N4299" s="8">
        <v>45648</v>
      </c>
      <c r="O4299" s="8">
        <v>45640</v>
      </c>
      <c r="P4299" s="24">
        <v>45637.382962962962</v>
      </c>
      <c r="Q4299" t="s">
        <v>26</v>
      </c>
      <c r="R4299">
        <v>202451</v>
      </c>
      <c r="S4299">
        <v>330</v>
      </c>
      <c r="T4299">
        <v>330</v>
      </c>
      <c r="AG4299">
        <v>330</v>
      </c>
      <c r="GX4299">
        <v>1</v>
      </c>
      <c r="GY4299" t="s">
        <v>190</v>
      </c>
      <c r="GZ4299" t="s">
        <v>191</v>
      </c>
      <c r="HA4299">
        <v>90</v>
      </c>
      <c r="HB4299" s="24">
        <v>45637.688518518517</v>
      </c>
      <c r="HC4299" t="s">
        <v>200</v>
      </c>
      <c r="HD4299">
        <v>60</v>
      </c>
      <c r="HE4299">
        <v>60</v>
      </c>
      <c r="HH4299" t="s">
        <v>192</v>
      </c>
      <c r="HI4299" t="s">
        <v>8619</v>
      </c>
      <c r="HK4299" s="24">
        <v>45637.382962962962</v>
      </c>
      <c r="HL4299" s="24">
        <v>45637.688518518517</v>
      </c>
      <c r="HM4299">
        <v>0</v>
      </c>
      <c r="HN4299" t="s">
        <v>26</v>
      </c>
      <c r="HP4299">
        <v>0</v>
      </c>
      <c r="HR4299">
        <v>0</v>
      </c>
      <c r="HS4299">
        <v>330</v>
      </c>
      <c r="HU4299" t="s">
        <v>625</v>
      </c>
      <c r="HV4299" t="s">
        <v>193</v>
      </c>
      <c r="HW4299" t="s">
        <v>194</v>
      </c>
      <c r="HX4299" t="s">
        <v>627</v>
      </c>
      <c r="HY4299">
        <v>0.18673200000000001</v>
      </c>
      <c r="HZ4299" t="s">
        <v>195</v>
      </c>
      <c r="IA4299" t="s">
        <v>196</v>
      </c>
      <c r="IB4299" t="s">
        <v>457</v>
      </c>
      <c r="IC4299" t="s">
        <v>556</v>
      </c>
      <c r="IJ4299" t="s">
        <v>11624</v>
      </c>
      <c r="IL4299">
        <v>330</v>
      </c>
      <c r="IM4299" s="8">
        <v>45629</v>
      </c>
      <c r="IN4299">
        <v>1</v>
      </c>
      <c r="IS4299" s="8">
        <v>45636</v>
      </c>
    </row>
    <row r="4300" spans="1:253" x14ac:dyDescent="0.25">
      <c r="A4300" t="s">
        <v>843</v>
      </c>
      <c r="B4300" t="s">
        <v>2506</v>
      </c>
      <c r="C4300" t="s">
        <v>1543</v>
      </c>
      <c r="E4300" t="s">
        <v>2507</v>
      </c>
      <c r="F4300" t="s">
        <v>678</v>
      </c>
      <c r="G4300" t="s">
        <v>679</v>
      </c>
      <c r="H4300" t="s">
        <v>648</v>
      </c>
      <c r="I4300" t="s">
        <v>510</v>
      </c>
      <c r="J4300" s="8">
        <v>45036</v>
      </c>
      <c r="K4300" t="s">
        <v>189</v>
      </c>
      <c r="L4300" t="s">
        <v>9243</v>
      </c>
      <c r="M4300">
        <v>20</v>
      </c>
      <c r="N4300" s="8">
        <v>45648</v>
      </c>
      <c r="O4300" s="8">
        <v>45640</v>
      </c>
      <c r="P4300" s="24">
        <v>45637.688518518517</v>
      </c>
      <c r="Q4300" t="s">
        <v>26</v>
      </c>
      <c r="R4300">
        <v>202451</v>
      </c>
      <c r="S4300">
        <v>20</v>
      </c>
      <c r="T4300">
        <v>20</v>
      </c>
      <c r="AG4300">
        <v>20</v>
      </c>
      <c r="GX4300">
        <v>1</v>
      </c>
      <c r="GY4300" t="s">
        <v>190</v>
      </c>
      <c r="GZ4300" t="s">
        <v>191</v>
      </c>
      <c r="HA4300">
        <v>100</v>
      </c>
      <c r="HB4300" s="24">
        <v>45637.7033912037</v>
      </c>
      <c r="HC4300" t="s">
        <v>200</v>
      </c>
      <c r="HD4300">
        <v>64.285700000000006</v>
      </c>
      <c r="HE4300">
        <v>56.000011999999998</v>
      </c>
      <c r="HH4300" t="s">
        <v>192</v>
      </c>
      <c r="HI4300" t="s">
        <v>2507</v>
      </c>
      <c r="HJ4300" t="s">
        <v>12728</v>
      </c>
      <c r="HK4300" s="24">
        <v>45637.688518518517</v>
      </c>
      <c r="HL4300" s="24">
        <v>45637.703402777777</v>
      </c>
      <c r="HM4300">
        <v>0</v>
      </c>
      <c r="HN4300" t="s">
        <v>26</v>
      </c>
      <c r="HP4300">
        <v>0</v>
      </c>
      <c r="HR4300">
        <v>0</v>
      </c>
      <c r="HS4300">
        <v>20</v>
      </c>
      <c r="HU4300" t="s">
        <v>678</v>
      </c>
      <c r="HV4300" t="s">
        <v>193</v>
      </c>
      <c r="HW4300" t="s">
        <v>194</v>
      </c>
      <c r="HX4300" t="s">
        <v>680</v>
      </c>
      <c r="HY4300">
        <v>0.34381299999999998</v>
      </c>
      <c r="HZ4300" t="s">
        <v>195</v>
      </c>
      <c r="IA4300" t="s">
        <v>196</v>
      </c>
      <c r="IB4300" t="s">
        <v>580</v>
      </c>
      <c r="IC4300" t="s">
        <v>681</v>
      </c>
      <c r="IJ4300" t="s">
        <v>11625</v>
      </c>
      <c r="IL4300">
        <v>20</v>
      </c>
      <c r="IM4300" s="8">
        <v>45630</v>
      </c>
      <c r="IN4300">
        <v>1</v>
      </c>
      <c r="IS4300" s="8">
        <v>45636</v>
      </c>
    </row>
    <row r="4301" spans="1:253" x14ac:dyDescent="0.25">
      <c r="A4301" t="s">
        <v>843</v>
      </c>
      <c r="B4301" t="s">
        <v>11626</v>
      </c>
      <c r="C4301" t="s">
        <v>1543</v>
      </c>
      <c r="E4301" t="s">
        <v>11627</v>
      </c>
      <c r="F4301" t="s">
        <v>784</v>
      </c>
      <c r="G4301" t="s">
        <v>894</v>
      </c>
      <c r="H4301" t="s">
        <v>642</v>
      </c>
      <c r="I4301" t="s">
        <v>687</v>
      </c>
      <c r="J4301" s="8">
        <v>45022</v>
      </c>
      <c r="K4301" t="s">
        <v>189</v>
      </c>
      <c r="L4301" t="s">
        <v>9246</v>
      </c>
      <c r="M4301">
        <v>142</v>
      </c>
      <c r="N4301" s="8">
        <v>45648</v>
      </c>
      <c r="O4301" s="8">
        <v>45640</v>
      </c>
      <c r="P4301" s="24">
        <v>45637.7033912037</v>
      </c>
      <c r="Q4301" t="s">
        <v>26</v>
      </c>
      <c r="R4301">
        <v>202451</v>
      </c>
      <c r="S4301">
        <v>142</v>
      </c>
      <c r="T4301">
        <v>142</v>
      </c>
      <c r="AG4301">
        <v>25</v>
      </c>
      <c r="AH4301">
        <v>117</v>
      </c>
      <c r="GX4301">
        <v>13</v>
      </c>
      <c r="GY4301" t="s">
        <v>190</v>
      </c>
      <c r="GZ4301" t="s">
        <v>191</v>
      </c>
      <c r="HA4301">
        <v>110</v>
      </c>
      <c r="HB4301" s="24">
        <v>45638.414502314816</v>
      </c>
      <c r="HC4301" t="s">
        <v>200</v>
      </c>
      <c r="HD4301">
        <v>60</v>
      </c>
      <c r="HE4301">
        <v>60</v>
      </c>
      <c r="HH4301" t="s">
        <v>192</v>
      </c>
      <c r="HI4301" t="s">
        <v>11627</v>
      </c>
      <c r="HJ4301" t="s">
        <v>12728</v>
      </c>
      <c r="HK4301" s="24">
        <v>45637.703402777777</v>
      </c>
      <c r="HL4301" s="24">
        <v>45638.414513888885</v>
      </c>
      <c r="HM4301">
        <v>0</v>
      </c>
      <c r="HP4301">
        <v>0</v>
      </c>
      <c r="HR4301">
        <v>0</v>
      </c>
      <c r="HS4301">
        <v>142</v>
      </c>
      <c r="HU4301" t="s">
        <v>784</v>
      </c>
      <c r="HV4301" t="s">
        <v>193</v>
      </c>
      <c r="HW4301" t="s">
        <v>194</v>
      </c>
      <c r="HX4301" t="s">
        <v>895</v>
      </c>
      <c r="HY4301">
        <v>0.195907</v>
      </c>
      <c r="HZ4301" t="s">
        <v>195</v>
      </c>
      <c r="IA4301" t="s">
        <v>196</v>
      </c>
      <c r="IB4301" t="s">
        <v>644</v>
      </c>
      <c r="IC4301" t="s">
        <v>645</v>
      </c>
      <c r="IJ4301" t="s">
        <v>11628</v>
      </c>
      <c r="IL4301">
        <v>142</v>
      </c>
      <c r="IM4301" s="8">
        <v>45629</v>
      </c>
      <c r="IN4301">
        <v>1</v>
      </c>
      <c r="IS4301" s="8">
        <v>45636</v>
      </c>
    </row>
    <row r="4302" spans="1:253" x14ac:dyDescent="0.25">
      <c r="A4302" t="s">
        <v>843</v>
      </c>
      <c r="B4302" t="s">
        <v>3386</v>
      </c>
      <c r="C4302" t="s">
        <v>1543</v>
      </c>
      <c r="E4302" t="s">
        <v>3387</v>
      </c>
      <c r="F4302" t="s">
        <v>784</v>
      </c>
      <c r="G4302" t="s">
        <v>894</v>
      </c>
      <c r="H4302" t="s">
        <v>642</v>
      </c>
      <c r="I4302" t="s">
        <v>687</v>
      </c>
      <c r="J4302" s="8">
        <v>45022</v>
      </c>
      <c r="K4302" t="s">
        <v>189</v>
      </c>
      <c r="L4302" t="s">
        <v>9243</v>
      </c>
      <c r="M4302">
        <v>88</v>
      </c>
      <c r="N4302" s="8">
        <v>45641</v>
      </c>
      <c r="O4302" s="8">
        <v>45640</v>
      </c>
      <c r="P4302" s="24">
        <v>45638.414502314816</v>
      </c>
      <c r="Q4302" t="s">
        <v>26</v>
      </c>
      <c r="R4302">
        <v>202450</v>
      </c>
      <c r="S4302">
        <v>88</v>
      </c>
      <c r="T4302">
        <v>88</v>
      </c>
      <c r="AH4302">
        <v>88</v>
      </c>
      <c r="GX4302">
        <v>13</v>
      </c>
      <c r="GY4302" t="s">
        <v>190</v>
      </c>
      <c r="GZ4302" t="s">
        <v>191</v>
      </c>
      <c r="HA4302">
        <v>120</v>
      </c>
      <c r="HB4302" s="24">
        <v>45638.524224537039</v>
      </c>
      <c r="HC4302" t="s">
        <v>200</v>
      </c>
      <c r="HD4302">
        <v>60</v>
      </c>
      <c r="HE4302">
        <v>60</v>
      </c>
      <c r="HH4302" t="s">
        <v>192</v>
      </c>
      <c r="HI4302" t="s">
        <v>3387</v>
      </c>
      <c r="HJ4302" t="s">
        <v>12728</v>
      </c>
      <c r="HK4302" s="24">
        <v>45638.414513888885</v>
      </c>
      <c r="HL4302" s="24">
        <v>45638.524236111109</v>
      </c>
      <c r="HM4302">
        <v>0</v>
      </c>
      <c r="HN4302" t="s">
        <v>26</v>
      </c>
      <c r="HP4302">
        <v>0</v>
      </c>
      <c r="HR4302">
        <v>0</v>
      </c>
      <c r="HS4302">
        <v>88</v>
      </c>
      <c r="HU4302" t="s">
        <v>784</v>
      </c>
      <c r="HV4302" t="s">
        <v>193</v>
      </c>
      <c r="HW4302" t="s">
        <v>194</v>
      </c>
      <c r="HX4302" t="s">
        <v>895</v>
      </c>
      <c r="HY4302">
        <v>0.195907</v>
      </c>
      <c r="HZ4302" t="s">
        <v>195</v>
      </c>
      <c r="IA4302" t="s">
        <v>196</v>
      </c>
      <c r="IB4302" t="s">
        <v>644</v>
      </c>
      <c r="IC4302" t="s">
        <v>645</v>
      </c>
      <c r="IJ4302" t="s">
        <v>8613</v>
      </c>
      <c r="IL4302">
        <v>88</v>
      </c>
      <c r="IM4302" s="8">
        <v>45623</v>
      </c>
      <c r="IN4302">
        <v>9</v>
      </c>
      <c r="IS4302" s="8">
        <v>45629</v>
      </c>
    </row>
    <row r="4303" spans="1:253" x14ac:dyDescent="0.25">
      <c r="A4303" t="s">
        <v>843</v>
      </c>
      <c r="B4303" t="s">
        <v>8636</v>
      </c>
      <c r="C4303" t="s">
        <v>1543</v>
      </c>
      <c r="E4303" t="s">
        <v>8637</v>
      </c>
      <c r="F4303" t="s">
        <v>701</v>
      </c>
      <c r="G4303" t="s">
        <v>702</v>
      </c>
      <c r="H4303" t="s">
        <v>642</v>
      </c>
      <c r="I4303" t="s">
        <v>687</v>
      </c>
      <c r="J4303" s="8">
        <v>45040</v>
      </c>
      <c r="K4303" t="s">
        <v>189</v>
      </c>
      <c r="L4303" t="s">
        <v>9243</v>
      </c>
      <c r="M4303">
        <v>27</v>
      </c>
      <c r="N4303" s="8">
        <v>45648</v>
      </c>
      <c r="O4303" s="8">
        <v>45640</v>
      </c>
      <c r="P4303" s="24">
        <v>45638.524224537039</v>
      </c>
      <c r="Q4303" t="s">
        <v>26</v>
      </c>
      <c r="R4303">
        <v>202451</v>
      </c>
      <c r="S4303">
        <v>27</v>
      </c>
      <c r="T4303">
        <v>27</v>
      </c>
      <c r="U4303" t="s">
        <v>11924</v>
      </c>
      <c r="AH4303">
        <v>27</v>
      </c>
      <c r="GX4303">
        <v>33</v>
      </c>
      <c r="GY4303" t="s">
        <v>190</v>
      </c>
      <c r="GZ4303" t="s">
        <v>191</v>
      </c>
      <c r="HA4303">
        <v>130</v>
      </c>
      <c r="HB4303" s="24">
        <v>45638.542974537035</v>
      </c>
      <c r="HC4303" t="s">
        <v>200</v>
      </c>
      <c r="HD4303">
        <v>60</v>
      </c>
      <c r="HE4303">
        <v>60</v>
      </c>
      <c r="HH4303" t="s">
        <v>192</v>
      </c>
      <c r="HI4303" t="s">
        <v>8637</v>
      </c>
      <c r="HJ4303" t="s">
        <v>12728</v>
      </c>
      <c r="HK4303" s="24">
        <v>45638.524236111109</v>
      </c>
      <c r="HL4303" s="24">
        <v>45638.542986111112</v>
      </c>
      <c r="HM4303">
        <v>0</v>
      </c>
      <c r="HN4303" t="s">
        <v>26</v>
      </c>
      <c r="HP4303">
        <v>0</v>
      </c>
      <c r="HR4303">
        <v>0</v>
      </c>
      <c r="HS4303">
        <v>27</v>
      </c>
      <c r="HU4303" t="s">
        <v>701</v>
      </c>
      <c r="HV4303" t="s">
        <v>193</v>
      </c>
      <c r="HW4303" t="s">
        <v>194</v>
      </c>
      <c r="HX4303" t="s">
        <v>703</v>
      </c>
      <c r="HY4303">
        <v>0.33270899999999998</v>
      </c>
      <c r="HZ4303" t="s">
        <v>195</v>
      </c>
      <c r="IA4303" t="s">
        <v>196</v>
      </c>
      <c r="IB4303" t="s">
        <v>580</v>
      </c>
      <c r="IC4303" t="s">
        <v>697</v>
      </c>
      <c r="IJ4303" t="s">
        <v>11638</v>
      </c>
      <c r="IL4303">
        <v>27</v>
      </c>
      <c r="IM4303" s="8">
        <v>45630</v>
      </c>
      <c r="IN4303">
        <v>2</v>
      </c>
      <c r="IS4303" s="8">
        <v>45636</v>
      </c>
    </row>
    <row r="4304" spans="1:253" x14ac:dyDescent="0.25">
      <c r="A4304" t="s">
        <v>843</v>
      </c>
      <c r="B4304" t="s">
        <v>11639</v>
      </c>
      <c r="C4304" t="s">
        <v>1543</v>
      </c>
      <c r="E4304" t="s">
        <v>11640</v>
      </c>
      <c r="F4304" t="s">
        <v>713</v>
      </c>
      <c r="G4304" t="s">
        <v>714</v>
      </c>
      <c r="H4304" t="s">
        <v>642</v>
      </c>
      <c r="I4304" t="s">
        <v>687</v>
      </c>
      <c r="J4304" s="8">
        <v>45042</v>
      </c>
      <c r="K4304" t="s">
        <v>189</v>
      </c>
      <c r="L4304" t="s">
        <v>9246</v>
      </c>
      <c r="M4304">
        <v>58</v>
      </c>
      <c r="N4304" s="8">
        <v>45648</v>
      </c>
      <c r="O4304" s="8">
        <v>45640</v>
      </c>
      <c r="P4304" s="24">
        <v>45638.542974537035</v>
      </c>
      <c r="Q4304" t="s">
        <v>26</v>
      </c>
      <c r="R4304">
        <v>202451</v>
      </c>
      <c r="S4304">
        <v>58</v>
      </c>
      <c r="T4304">
        <v>58</v>
      </c>
      <c r="AH4304">
        <v>58</v>
      </c>
      <c r="GX4304">
        <v>4</v>
      </c>
      <c r="GY4304" t="s">
        <v>190</v>
      </c>
      <c r="GZ4304" t="s">
        <v>191</v>
      </c>
      <c r="HA4304">
        <v>140</v>
      </c>
      <c r="HB4304" s="24">
        <v>45638.590196759258</v>
      </c>
      <c r="HC4304" t="s">
        <v>200</v>
      </c>
      <c r="HD4304">
        <v>60</v>
      </c>
      <c r="HE4304">
        <v>60</v>
      </c>
      <c r="HH4304" t="s">
        <v>192</v>
      </c>
      <c r="HI4304" t="s">
        <v>11640</v>
      </c>
      <c r="HJ4304" t="s">
        <v>12728</v>
      </c>
      <c r="HK4304" s="24">
        <v>45638.542986111112</v>
      </c>
      <c r="HL4304" s="24">
        <v>45638.590208333335</v>
      </c>
      <c r="HM4304">
        <v>0</v>
      </c>
      <c r="HP4304">
        <v>0</v>
      </c>
      <c r="HR4304">
        <v>0</v>
      </c>
      <c r="HS4304">
        <v>58</v>
      </c>
      <c r="HU4304" t="s">
        <v>713</v>
      </c>
      <c r="HV4304" t="s">
        <v>193</v>
      </c>
      <c r="HW4304" t="s">
        <v>194</v>
      </c>
      <c r="HX4304" t="s">
        <v>715</v>
      </c>
      <c r="HY4304">
        <v>0.33270899999999998</v>
      </c>
      <c r="HZ4304" t="s">
        <v>195</v>
      </c>
      <c r="IA4304" t="s">
        <v>196</v>
      </c>
      <c r="IB4304" t="s">
        <v>580</v>
      </c>
      <c r="IC4304" t="s">
        <v>697</v>
      </c>
      <c r="IJ4304" t="s">
        <v>11641</v>
      </c>
      <c r="IL4304">
        <v>58</v>
      </c>
      <c r="IM4304" s="8">
        <v>45629</v>
      </c>
      <c r="IN4304">
        <v>2</v>
      </c>
      <c r="IS4304" s="8">
        <v>45636</v>
      </c>
    </row>
    <row r="4305" spans="1:253" x14ac:dyDescent="0.25">
      <c r="A4305" t="s">
        <v>843</v>
      </c>
      <c r="B4305" t="s">
        <v>11642</v>
      </c>
      <c r="C4305" t="s">
        <v>1543</v>
      </c>
      <c r="E4305" t="s">
        <v>11643</v>
      </c>
      <c r="F4305" t="s">
        <v>781</v>
      </c>
      <c r="G4305" t="s">
        <v>782</v>
      </c>
      <c r="H4305" t="s">
        <v>648</v>
      </c>
      <c r="I4305" t="s">
        <v>510</v>
      </c>
      <c r="J4305" s="8">
        <v>45022</v>
      </c>
      <c r="K4305" t="s">
        <v>189</v>
      </c>
      <c r="L4305" t="s">
        <v>9246</v>
      </c>
      <c r="M4305">
        <v>142</v>
      </c>
      <c r="N4305" s="8">
        <v>45648</v>
      </c>
      <c r="O4305" s="8">
        <v>45640</v>
      </c>
      <c r="P4305" s="24">
        <v>45638.590196759258</v>
      </c>
      <c r="Q4305" t="s">
        <v>26</v>
      </c>
      <c r="R4305">
        <v>202451</v>
      </c>
      <c r="S4305">
        <v>142</v>
      </c>
      <c r="T4305">
        <v>142</v>
      </c>
      <c r="AH4305">
        <v>140</v>
      </c>
      <c r="AI4305">
        <v>2</v>
      </c>
      <c r="GX4305">
        <v>61</v>
      </c>
      <c r="GY4305" t="s">
        <v>190</v>
      </c>
      <c r="GZ4305" t="s">
        <v>191</v>
      </c>
      <c r="HA4305">
        <v>150</v>
      </c>
      <c r="HB4305" s="24">
        <v>45639.321030092593</v>
      </c>
      <c r="HC4305" t="s">
        <v>200</v>
      </c>
      <c r="HD4305">
        <v>72</v>
      </c>
      <c r="HE4305">
        <v>50</v>
      </c>
      <c r="HH4305" t="s">
        <v>192</v>
      </c>
      <c r="HI4305" t="s">
        <v>11643</v>
      </c>
      <c r="HJ4305" t="s">
        <v>12728</v>
      </c>
      <c r="HK4305" s="24">
        <v>45638.590208333335</v>
      </c>
      <c r="HL4305" s="24">
        <v>45639.32104166667</v>
      </c>
      <c r="HM4305">
        <v>0</v>
      </c>
      <c r="HP4305">
        <v>0</v>
      </c>
      <c r="HR4305">
        <v>0</v>
      </c>
      <c r="HS4305">
        <v>142</v>
      </c>
      <c r="HU4305" t="s">
        <v>781</v>
      </c>
      <c r="HV4305" t="s">
        <v>193</v>
      </c>
      <c r="HW4305" t="s">
        <v>194</v>
      </c>
      <c r="HX4305" t="s">
        <v>783</v>
      </c>
      <c r="HY4305">
        <v>0.31711400000000001</v>
      </c>
      <c r="HZ4305" t="s">
        <v>195</v>
      </c>
      <c r="IA4305" t="s">
        <v>196</v>
      </c>
      <c r="IB4305" t="s">
        <v>644</v>
      </c>
      <c r="IC4305" t="s">
        <v>650</v>
      </c>
      <c r="IJ4305" t="s">
        <v>11644</v>
      </c>
      <c r="IL4305">
        <v>142</v>
      </c>
      <c r="IM4305" s="8">
        <v>45629</v>
      </c>
      <c r="IN4305">
        <v>2</v>
      </c>
      <c r="IS4305" s="8">
        <v>45636</v>
      </c>
    </row>
    <row r="4306" spans="1:253" x14ac:dyDescent="0.25">
      <c r="A4306" t="s">
        <v>843</v>
      </c>
      <c r="B4306" t="s">
        <v>11645</v>
      </c>
      <c r="C4306" t="s">
        <v>1543</v>
      </c>
      <c r="E4306" t="s">
        <v>11646</v>
      </c>
      <c r="F4306" t="s">
        <v>719</v>
      </c>
      <c r="G4306" t="s">
        <v>720</v>
      </c>
      <c r="H4306" t="s">
        <v>648</v>
      </c>
      <c r="I4306" t="s">
        <v>2686</v>
      </c>
      <c r="J4306" s="8">
        <v>45024</v>
      </c>
      <c r="K4306" t="s">
        <v>189</v>
      </c>
      <c r="L4306" t="s">
        <v>9246</v>
      </c>
      <c r="M4306">
        <v>160</v>
      </c>
      <c r="N4306" s="8">
        <v>45648</v>
      </c>
      <c r="O4306" s="8">
        <v>45640</v>
      </c>
      <c r="P4306" s="24">
        <v>45639.321030092593</v>
      </c>
      <c r="Q4306" t="s">
        <v>26</v>
      </c>
      <c r="R4306">
        <v>202451</v>
      </c>
      <c r="S4306">
        <v>160</v>
      </c>
      <c r="T4306">
        <v>159</v>
      </c>
      <c r="AI4306">
        <v>159</v>
      </c>
      <c r="GX4306">
        <v>33</v>
      </c>
      <c r="GY4306" t="s">
        <v>190</v>
      </c>
      <c r="GZ4306" t="s">
        <v>191</v>
      </c>
      <c r="HA4306">
        <v>160</v>
      </c>
      <c r="HB4306" s="24">
        <v>45639.55609953704</v>
      </c>
      <c r="HC4306" t="s">
        <v>200</v>
      </c>
      <c r="HD4306">
        <v>90</v>
      </c>
      <c r="HE4306">
        <v>40</v>
      </c>
      <c r="HH4306" t="s">
        <v>192</v>
      </c>
      <c r="HI4306" t="s">
        <v>11646</v>
      </c>
      <c r="HJ4306" t="s">
        <v>12728</v>
      </c>
      <c r="HK4306" s="24">
        <v>45639.32104166667</v>
      </c>
      <c r="HL4306" s="24">
        <v>45639.556111111109</v>
      </c>
      <c r="HM4306">
        <v>0</v>
      </c>
      <c r="HP4306">
        <v>1</v>
      </c>
      <c r="HR4306">
        <v>0</v>
      </c>
      <c r="HS4306">
        <v>159</v>
      </c>
      <c r="HU4306" t="s">
        <v>719</v>
      </c>
      <c r="HV4306" t="s">
        <v>193</v>
      </c>
      <c r="HW4306" t="s">
        <v>194</v>
      </c>
      <c r="HX4306" t="s">
        <v>721</v>
      </c>
      <c r="HY4306">
        <v>0.450706</v>
      </c>
      <c r="HZ4306" t="s">
        <v>195</v>
      </c>
      <c r="IA4306" t="s">
        <v>196</v>
      </c>
      <c r="IB4306" t="s">
        <v>644</v>
      </c>
      <c r="IC4306" t="s">
        <v>650</v>
      </c>
      <c r="IJ4306" t="s">
        <v>11647</v>
      </c>
      <c r="IL4306">
        <v>160</v>
      </c>
      <c r="IM4306" s="8">
        <v>45629</v>
      </c>
      <c r="IN4306">
        <v>3</v>
      </c>
      <c r="IS4306" s="8">
        <v>45636</v>
      </c>
    </row>
    <row r="4307" spans="1:253" x14ac:dyDescent="0.25">
      <c r="A4307" t="s">
        <v>843</v>
      </c>
      <c r="B4307" t="s">
        <v>5993</v>
      </c>
      <c r="C4307" t="s">
        <v>1543</v>
      </c>
      <c r="E4307" t="s">
        <v>5994</v>
      </c>
      <c r="F4307" t="s">
        <v>740</v>
      </c>
      <c r="G4307" t="s">
        <v>741</v>
      </c>
      <c r="H4307" t="s">
        <v>648</v>
      </c>
      <c r="I4307" t="s">
        <v>665</v>
      </c>
      <c r="J4307" s="8">
        <v>45020</v>
      </c>
      <c r="K4307" t="s">
        <v>189</v>
      </c>
      <c r="L4307" t="s">
        <v>9243</v>
      </c>
      <c r="M4307">
        <v>32</v>
      </c>
      <c r="N4307" s="8">
        <v>45634</v>
      </c>
      <c r="O4307" s="8">
        <v>45640</v>
      </c>
      <c r="P4307" s="24">
        <v>45639.55609953704</v>
      </c>
      <c r="Q4307" t="s">
        <v>26</v>
      </c>
      <c r="R4307">
        <v>202449</v>
      </c>
      <c r="S4307">
        <v>32</v>
      </c>
      <c r="T4307">
        <v>31</v>
      </c>
      <c r="AI4307">
        <v>31</v>
      </c>
      <c r="GX4307">
        <v>31</v>
      </c>
      <c r="GY4307" t="s">
        <v>190</v>
      </c>
      <c r="GZ4307" t="s">
        <v>191</v>
      </c>
      <c r="HA4307">
        <v>170</v>
      </c>
      <c r="HB4307" s="24">
        <v>45639.584803240738</v>
      </c>
      <c r="HC4307" t="s">
        <v>200</v>
      </c>
      <c r="HD4307">
        <v>80</v>
      </c>
      <c r="HE4307">
        <v>45</v>
      </c>
      <c r="HG4307" t="s">
        <v>3385</v>
      </c>
      <c r="HH4307" t="s">
        <v>192</v>
      </c>
      <c r="HI4307" t="s">
        <v>5994</v>
      </c>
      <c r="HJ4307" t="s">
        <v>12728</v>
      </c>
      <c r="HK4307" s="24">
        <v>45639.556111111109</v>
      </c>
      <c r="HL4307" s="24">
        <v>45639.584814814814</v>
      </c>
      <c r="HM4307">
        <v>0</v>
      </c>
      <c r="HN4307" t="s">
        <v>26</v>
      </c>
      <c r="HP4307">
        <v>1</v>
      </c>
      <c r="HR4307">
        <v>0</v>
      </c>
      <c r="HS4307">
        <v>31</v>
      </c>
      <c r="HU4307" t="s">
        <v>740</v>
      </c>
      <c r="HV4307" t="s">
        <v>193</v>
      </c>
      <c r="HW4307" t="s">
        <v>194</v>
      </c>
      <c r="HX4307" t="s">
        <v>742</v>
      </c>
      <c r="HY4307">
        <v>0.76886500000000002</v>
      </c>
      <c r="HZ4307" t="s">
        <v>195</v>
      </c>
      <c r="IA4307" t="s">
        <v>196</v>
      </c>
      <c r="IB4307" t="s">
        <v>644</v>
      </c>
      <c r="IC4307" t="s">
        <v>667</v>
      </c>
      <c r="IJ4307" t="s">
        <v>6854</v>
      </c>
      <c r="IL4307">
        <v>32</v>
      </c>
      <c r="IM4307" s="8">
        <v>45625</v>
      </c>
      <c r="IN4307">
        <v>13</v>
      </c>
      <c r="IS4307" s="8">
        <v>45626</v>
      </c>
    </row>
    <row r="4308" spans="1:253" x14ac:dyDescent="0.25">
      <c r="A4308" t="s">
        <v>843</v>
      </c>
      <c r="B4308" t="s">
        <v>11635</v>
      </c>
      <c r="C4308" t="s">
        <v>1543</v>
      </c>
      <c r="E4308" t="s">
        <v>11636</v>
      </c>
      <c r="F4308" t="s">
        <v>740</v>
      </c>
      <c r="G4308" t="s">
        <v>741</v>
      </c>
      <c r="H4308" t="s">
        <v>648</v>
      </c>
      <c r="I4308" t="s">
        <v>665</v>
      </c>
      <c r="J4308" s="8">
        <v>45020</v>
      </c>
      <c r="K4308" t="s">
        <v>189</v>
      </c>
      <c r="L4308" t="s">
        <v>9246</v>
      </c>
      <c r="M4308">
        <v>350</v>
      </c>
      <c r="N4308" s="8">
        <v>45648</v>
      </c>
      <c r="O4308" s="8">
        <v>45640</v>
      </c>
      <c r="P4308" s="24">
        <v>45639.584803240738</v>
      </c>
      <c r="Q4308" t="s">
        <v>26</v>
      </c>
      <c r="R4308">
        <v>202451</v>
      </c>
      <c r="S4308">
        <v>350</v>
      </c>
      <c r="T4308">
        <v>350</v>
      </c>
      <c r="AI4308">
        <v>132</v>
      </c>
      <c r="AJ4308">
        <v>218</v>
      </c>
      <c r="GX4308">
        <v>31</v>
      </c>
      <c r="GY4308" t="s">
        <v>190</v>
      </c>
      <c r="GZ4308" t="s">
        <v>191</v>
      </c>
      <c r="HA4308">
        <v>180</v>
      </c>
      <c r="HB4308" s="24">
        <v>45640.521377314813</v>
      </c>
      <c r="HC4308" t="s">
        <v>200</v>
      </c>
      <c r="HD4308">
        <v>80</v>
      </c>
      <c r="HE4308">
        <v>45</v>
      </c>
      <c r="HH4308" t="s">
        <v>192</v>
      </c>
      <c r="HI4308" t="s">
        <v>11636</v>
      </c>
      <c r="HJ4308" t="s">
        <v>12728</v>
      </c>
      <c r="HK4308" s="24">
        <v>45639.584814814814</v>
      </c>
      <c r="HL4308" s="24">
        <v>45640.52138888889</v>
      </c>
      <c r="HM4308">
        <v>0</v>
      </c>
      <c r="HP4308">
        <v>0</v>
      </c>
      <c r="HR4308">
        <v>0</v>
      </c>
      <c r="HS4308">
        <v>350</v>
      </c>
      <c r="HU4308" t="s">
        <v>740</v>
      </c>
      <c r="HV4308" t="s">
        <v>193</v>
      </c>
      <c r="HW4308" t="s">
        <v>194</v>
      </c>
      <c r="HX4308" t="s">
        <v>742</v>
      </c>
      <c r="HY4308">
        <v>0.76886500000000002</v>
      </c>
      <c r="HZ4308" t="s">
        <v>195</v>
      </c>
      <c r="IA4308" t="s">
        <v>196</v>
      </c>
      <c r="IB4308" t="s">
        <v>644</v>
      </c>
      <c r="IC4308" t="s">
        <v>667</v>
      </c>
      <c r="IJ4308" t="s">
        <v>11637</v>
      </c>
      <c r="IL4308">
        <v>350</v>
      </c>
      <c r="IM4308" s="8">
        <v>45629</v>
      </c>
      <c r="IN4308">
        <v>3</v>
      </c>
      <c r="IS4308" s="8">
        <v>45636</v>
      </c>
    </row>
    <row r="4309" spans="1:253" x14ac:dyDescent="0.25">
      <c r="A4309" t="s">
        <v>843</v>
      </c>
      <c r="B4309" t="s">
        <v>11629</v>
      </c>
      <c r="C4309" t="s">
        <v>1543</v>
      </c>
      <c r="E4309" t="s">
        <v>11630</v>
      </c>
      <c r="F4309" t="s">
        <v>778</v>
      </c>
      <c r="G4309" t="s">
        <v>779</v>
      </c>
      <c r="H4309" t="s">
        <v>648</v>
      </c>
      <c r="I4309" t="s">
        <v>541</v>
      </c>
      <c r="J4309" s="8">
        <v>45040</v>
      </c>
      <c r="K4309" t="s">
        <v>189</v>
      </c>
      <c r="L4309" t="s">
        <v>9246</v>
      </c>
      <c r="M4309">
        <v>110</v>
      </c>
      <c r="N4309" s="8">
        <v>45648</v>
      </c>
      <c r="O4309" s="8">
        <v>45640</v>
      </c>
      <c r="P4309" s="24">
        <v>45640.521377314813</v>
      </c>
      <c r="Q4309" t="s">
        <v>26</v>
      </c>
      <c r="R4309">
        <v>202451</v>
      </c>
      <c r="S4309">
        <v>110</v>
      </c>
      <c r="T4309">
        <v>110</v>
      </c>
      <c r="U4309" t="s">
        <v>11924</v>
      </c>
      <c r="AJ4309">
        <v>100</v>
      </c>
      <c r="AL4309">
        <v>10</v>
      </c>
      <c r="GX4309">
        <v>12</v>
      </c>
      <c r="GY4309" t="s">
        <v>190</v>
      </c>
      <c r="GZ4309" t="s">
        <v>191</v>
      </c>
      <c r="HA4309">
        <v>190</v>
      </c>
      <c r="HB4309" s="24">
        <v>45642.330636574072</v>
      </c>
      <c r="HC4309" t="s">
        <v>200</v>
      </c>
      <c r="HD4309">
        <v>100</v>
      </c>
      <c r="HE4309">
        <v>36</v>
      </c>
      <c r="HH4309" t="s">
        <v>192</v>
      </c>
      <c r="HI4309" t="s">
        <v>11630</v>
      </c>
      <c r="HJ4309" t="s">
        <v>12728</v>
      </c>
      <c r="HK4309" s="24">
        <v>45640.52138888889</v>
      </c>
      <c r="HL4309" s="24">
        <v>45642.330648148149</v>
      </c>
      <c r="HM4309">
        <v>0</v>
      </c>
      <c r="HP4309">
        <v>0</v>
      </c>
      <c r="HR4309">
        <v>0</v>
      </c>
      <c r="HS4309">
        <v>110</v>
      </c>
      <c r="HT4309" s="8">
        <v>45640</v>
      </c>
      <c r="HU4309" t="s">
        <v>778</v>
      </c>
      <c r="HV4309" t="s">
        <v>193</v>
      </c>
      <c r="HW4309" t="s">
        <v>194</v>
      </c>
      <c r="HX4309" t="s">
        <v>780</v>
      </c>
      <c r="HY4309">
        <v>0.450706</v>
      </c>
      <c r="HZ4309" t="s">
        <v>195</v>
      </c>
      <c r="IA4309" t="s">
        <v>196</v>
      </c>
      <c r="IB4309" t="s">
        <v>580</v>
      </c>
      <c r="IC4309" t="s">
        <v>681</v>
      </c>
      <c r="IJ4309" t="s">
        <v>11631</v>
      </c>
      <c r="IL4309">
        <v>110</v>
      </c>
      <c r="IM4309" s="8">
        <v>45629</v>
      </c>
      <c r="IN4309">
        <v>4</v>
      </c>
      <c r="IS4309" s="8">
        <v>45636</v>
      </c>
    </row>
    <row r="4310" spans="1:253" x14ac:dyDescent="0.25">
      <c r="A4310" t="s">
        <v>843</v>
      </c>
      <c r="B4310" t="s">
        <v>3381</v>
      </c>
      <c r="C4310" t="s">
        <v>1543</v>
      </c>
      <c r="E4310" t="s">
        <v>3382</v>
      </c>
      <c r="F4310" t="s">
        <v>657</v>
      </c>
      <c r="G4310" t="s">
        <v>658</v>
      </c>
      <c r="H4310" t="s">
        <v>642</v>
      </c>
      <c r="I4310" t="s">
        <v>659</v>
      </c>
      <c r="J4310" s="8">
        <v>45022</v>
      </c>
      <c r="K4310" t="s">
        <v>189</v>
      </c>
      <c r="L4310" t="s">
        <v>9243</v>
      </c>
      <c r="O4310" s="8">
        <v>45640</v>
      </c>
      <c r="P4310" s="24">
        <v>45642.330636574072</v>
      </c>
      <c r="Q4310" t="s">
        <v>26</v>
      </c>
      <c r="R4310">
        <v>202452</v>
      </c>
      <c r="S4310">
        <v>69</v>
      </c>
      <c r="T4310">
        <v>69</v>
      </c>
      <c r="AL4310">
        <v>69</v>
      </c>
      <c r="GX4310">
        <v>39</v>
      </c>
      <c r="GY4310" t="s">
        <v>190</v>
      </c>
      <c r="GZ4310" t="s">
        <v>191</v>
      </c>
      <c r="HA4310">
        <v>200</v>
      </c>
      <c r="HB4310" s="24">
        <v>45642.428206018521</v>
      </c>
      <c r="HC4310" t="s">
        <v>201</v>
      </c>
      <c r="HD4310">
        <v>90</v>
      </c>
      <c r="HE4310">
        <v>40</v>
      </c>
      <c r="HH4310" t="s">
        <v>192</v>
      </c>
      <c r="HI4310" t="s">
        <v>3382</v>
      </c>
      <c r="HJ4310" t="s">
        <v>12728</v>
      </c>
      <c r="HK4310" s="24">
        <v>45642.330648148149</v>
      </c>
      <c r="HL4310" s="24">
        <v>45642.428217592591</v>
      </c>
      <c r="HM4310">
        <v>0</v>
      </c>
      <c r="HN4310" t="s">
        <v>26</v>
      </c>
      <c r="HP4310">
        <v>0</v>
      </c>
      <c r="HR4310">
        <v>0</v>
      </c>
      <c r="HS4310">
        <v>69</v>
      </c>
      <c r="HT4310" s="8">
        <v>45640</v>
      </c>
      <c r="HU4310" t="s">
        <v>657</v>
      </c>
      <c r="HV4310" t="s">
        <v>193</v>
      </c>
      <c r="HW4310" t="s">
        <v>194</v>
      </c>
      <c r="HX4310" t="s">
        <v>660</v>
      </c>
      <c r="HY4310">
        <v>0.26886100000000002</v>
      </c>
      <c r="HZ4310" t="s">
        <v>195</v>
      </c>
      <c r="IA4310" t="s">
        <v>196</v>
      </c>
      <c r="IB4310" t="s">
        <v>644</v>
      </c>
      <c r="IC4310" t="s">
        <v>645</v>
      </c>
      <c r="IN4310">
        <v>-1</v>
      </c>
      <c r="IS4310" s="8">
        <v>45643</v>
      </c>
    </row>
    <row r="4311" spans="1:253" x14ac:dyDescent="0.25">
      <c r="A4311" t="s">
        <v>843</v>
      </c>
      <c r="B4311" t="s">
        <v>11648</v>
      </c>
      <c r="C4311" t="s">
        <v>1543</v>
      </c>
      <c r="E4311" t="s">
        <v>11649</v>
      </c>
      <c r="F4311" t="s">
        <v>657</v>
      </c>
      <c r="G4311" t="s">
        <v>658</v>
      </c>
      <c r="H4311" t="s">
        <v>642</v>
      </c>
      <c r="I4311" t="s">
        <v>659</v>
      </c>
      <c r="J4311" s="8">
        <v>45022</v>
      </c>
      <c r="K4311" t="s">
        <v>189</v>
      </c>
      <c r="L4311" t="s">
        <v>9246</v>
      </c>
      <c r="M4311">
        <v>160</v>
      </c>
      <c r="N4311" s="8">
        <v>45648</v>
      </c>
      <c r="O4311" s="8">
        <v>45640</v>
      </c>
      <c r="P4311" s="24">
        <v>45642.428206018521</v>
      </c>
      <c r="Q4311" t="s">
        <v>26</v>
      </c>
      <c r="R4311">
        <v>202451</v>
      </c>
      <c r="S4311">
        <v>160</v>
      </c>
      <c r="T4311">
        <v>130</v>
      </c>
      <c r="AL4311">
        <v>130</v>
      </c>
      <c r="GX4311">
        <v>39</v>
      </c>
      <c r="GY4311" t="s">
        <v>190</v>
      </c>
      <c r="GZ4311" t="s">
        <v>191</v>
      </c>
      <c r="HA4311">
        <v>210</v>
      </c>
      <c r="HB4311" s="24">
        <v>45642.612233796295</v>
      </c>
      <c r="HC4311" t="s">
        <v>201</v>
      </c>
      <c r="HD4311">
        <v>90</v>
      </c>
      <c r="HE4311">
        <v>40</v>
      </c>
      <c r="HH4311" t="s">
        <v>192</v>
      </c>
      <c r="HI4311" t="s">
        <v>11649</v>
      </c>
      <c r="HJ4311" t="s">
        <v>12728</v>
      </c>
      <c r="HK4311" s="24">
        <v>45642.428217592591</v>
      </c>
      <c r="HL4311" s="24">
        <v>45642.612245370372</v>
      </c>
      <c r="HM4311">
        <v>0</v>
      </c>
      <c r="HP4311">
        <v>30</v>
      </c>
      <c r="HR4311">
        <v>0</v>
      </c>
      <c r="HS4311">
        <v>130</v>
      </c>
      <c r="HU4311" t="s">
        <v>657</v>
      </c>
      <c r="HV4311" t="s">
        <v>193</v>
      </c>
      <c r="HW4311" t="s">
        <v>194</v>
      </c>
      <c r="HX4311" t="s">
        <v>660</v>
      </c>
      <c r="HY4311">
        <v>0.26886100000000002</v>
      </c>
      <c r="HZ4311" t="s">
        <v>195</v>
      </c>
      <c r="IA4311" t="s">
        <v>196</v>
      </c>
      <c r="IB4311" t="s">
        <v>644</v>
      </c>
      <c r="IC4311" t="s">
        <v>645</v>
      </c>
      <c r="IJ4311" t="s">
        <v>11650</v>
      </c>
      <c r="IL4311">
        <v>160</v>
      </c>
      <c r="IM4311" s="8">
        <v>45629</v>
      </c>
      <c r="IN4311">
        <v>6</v>
      </c>
      <c r="IS4311" s="8">
        <v>45636</v>
      </c>
    </row>
    <row r="4312" spans="1:253" x14ac:dyDescent="0.25">
      <c r="A4312" t="s">
        <v>843</v>
      </c>
      <c r="B4312" t="s">
        <v>6868</v>
      </c>
      <c r="C4312" t="s">
        <v>1543</v>
      </c>
      <c r="E4312" t="s">
        <v>6869</v>
      </c>
      <c r="F4312" t="s">
        <v>657</v>
      </c>
      <c r="G4312" t="s">
        <v>658</v>
      </c>
      <c r="H4312" t="s">
        <v>642</v>
      </c>
      <c r="I4312" t="s">
        <v>659</v>
      </c>
      <c r="J4312" s="8">
        <v>45022</v>
      </c>
      <c r="K4312" t="s">
        <v>189</v>
      </c>
      <c r="L4312" t="s">
        <v>9243</v>
      </c>
      <c r="O4312" s="8">
        <v>45647</v>
      </c>
      <c r="P4312" s="24">
        <v>45642.612233796295</v>
      </c>
      <c r="Q4312" t="s">
        <v>26</v>
      </c>
      <c r="R4312">
        <v>202452</v>
      </c>
      <c r="S4312">
        <v>171</v>
      </c>
      <c r="T4312">
        <v>171</v>
      </c>
      <c r="AL4312">
        <v>131</v>
      </c>
      <c r="AM4312">
        <v>40</v>
      </c>
      <c r="GX4312">
        <v>39</v>
      </c>
      <c r="GY4312" t="s">
        <v>190</v>
      </c>
      <c r="GZ4312" t="s">
        <v>191</v>
      </c>
      <c r="HA4312">
        <v>220</v>
      </c>
      <c r="HB4312" s="24">
        <v>45643.368136574078</v>
      </c>
      <c r="HC4312" t="s">
        <v>201</v>
      </c>
      <c r="HD4312">
        <v>90</v>
      </c>
      <c r="HE4312">
        <v>40</v>
      </c>
      <c r="HH4312" t="s">
        <v>192</v>
      </c>
      <c r="HI4312" t="s">
        <v>6869</v>
      </c>
      <c r="HJ4312" t="s">
        <v>12728</v>
      </c>
      <c r="HK4312" s="24">
        <v>45642.612245370372</v>
      </c>
      <c r="HL4312" s="24">
        <v>45643.368148148147</v>
      </c>
      <c r="HM4312">
        <v>0</v>
      </c>
      <c r="HN4312" t="s">
        <v>26</v>
      </c>
      <c r="HP4312">
        <v>0</v>
      </c>
      <c r="HR4312">
        <v>0</v>
      </c>
      <c r="HS4312">
        <v>171</v>
      </c>
      <c r="HU4312" t="s">
        <v>657</v>
      </c>
      <c r="HV4312" t="s">
        <v>193</v>
      </c>
      <c r="HW4312" t="s">
        <v>194</v>
      </c>
      <c r="HX4312" t="s">
        <v>660</v>
      </c>
      <c r="HY4312">
        <v>0.26886100000000002</v>
      </c>
      <c r="HZ4312" t="s">
        <v>195</v>
      </c>
      <c r="IA4312" t="s">
        <v>196</v>
      </c>
      <c r="IB4312" t="s">
        <v>644</v>
      </c>
      <c r="IC4312" t="s">
        <v>645</v>
      </c>
      <c r="IN4312">
        <v>-1</v>
      </c>
      <c r="IS4312" s="8">
        <v>45643</v>
      </c>
    </row>
    <row r="4313" spans="1:253" x14ac:dyDescent="0.25">
      <c r="A4313" t="s">
        <v>843</v>
      </c>
      <c r="B4313" t="s">
        <v>7256</v>
      </c>
      <c r="C4313" t="s">
        <v>1543</v>
      </c>
      <c r="E4313" t="s">
        <v>7257</v>
      </c>
      <c r="F4313" t="s">
        <v>701</v>
      </c>
      <c r="G4313" t="s">
        <v>702</v>
      </c>
      <c r="H4313" t="s">
        <v>642</v>
      </c>
      <c r="I4313" t="s">
        <v>687</v>
      </c>
      <c r="J4313" s="8">
        <v>45040</v>
      </c>
      <c r="K4313" t="s">
        <v>189</v>
      </c>
      <c r="L4313" t="s">
        <v>9243</v>
      </c>
      <c r="O4313" s="8">
        <v>45647</v>
      </c>
      <c r="P4313" s="24">
        <v>45643.368136574078</v>
      </c>
      <c r="Q4313" t="s">
        <v>26</v>
      </c>
      <c r="R4313">
        <v>202452</v>
      </c>
      <c r="S4313">
        <v>250</v>
      </c>
      <c r="T4313">
        <v>250</v>
      </c>
      <c r="U4313" t="s">
        <v>11924</v>
      </c>
      <c r="AM4313">
        <v>250</v>
      </c>
      <c r="GX4313">
        <v>33</v>
      </c>
      <c r="GY4313" t="s">
        <v>190</v>
      </c>
      <c r="GZ4313" t="s">
        <v>191</v>
      </c>
      <c r="HA4313">
        <v>230</v>
      </c>
      <c r="HB4313" s="24">
        <v>45643.611192129632</v>
      </c>
      <c r="HC4313" t="s">
        <v>201</v>
      </c>
      <c r="HD4313">
        <v>60</v>
      </c>
      <c r="HE4313">
        <v>60</v>
      </c>
      <c r="HG4313" t="s">
        <v>3321</v>
      </c>
      <c r="HH4313" t="s">
        <v>192</v>
      </c>
      <c r="HI4313" t="s">
        <v>7257</v>
      </c>
      <c r="HJ4313" t="s">
        <v>12728</v>
      </c>
      <c r="HK4313" s="24">
        <v>45643.368148148147</v>
      </c>
      <c r="HL4313" s="24">
        <v>45643.611203703702</v>
      </c>
      <c r="HM4313">
        <v>0</v>
      </c>
      <c r="HN4313" t="s">
        <v>26</v>
      </c>
      <c r="HP4313">
        <v>0</v>
      </c>
      <c r="HR4313">
        <v>0</v>
      </c>
      <c r="HS4313">
        <v>250</v>
      </c>
      <c r="HU4313" t="s">
        <v>701</v>
      </c>
      <c r="HV4313" t="s">
        <v>193</v>
      </c>
      <c r="HW4313" t="s">
        <v>194</v>
      </c>
      <c r="HX4313" t="s">
        <v>703</v>
      </c>
      <c r="HY4313">
        <v>0.33270899999999998</v>
      </c>
      <c r="HZ4313" t="s">
        <v>195</v>
      </c>
      <c r="IA4313" t="s">
        <v>196</v>
      </c>
      <c r="IB4313" t="s">
        <v>580</v>
      </c>
      <c r="IC4313" t="s">
        <v>697</v>
      </c>
      <c r="IN4313">
        <v>-11</v>
      </c>
      <c r="IS4313" s="8">
        <v>45654</v>
      </c>
    </row>
    <row r="4314" spans="1:253" x14ac:dyDescent="0.25">
      <c r="A4314" t="s">
        <v>843</v>
      </c>
      <c r="B4314" t="s">
        <v>12057</v>
      </c>
      <c r="C4314" t="s">
        <v>1543</v>
      </c>
      <c r="E4314" t="s">
        <v>12058</v>
      </c>
      <c r="F4314" t="s">
        <v>921</v>
      </c>
      <c r="G4314" t="s">
        <v>922</v>
      </c>
      <c r="H4314" t="s">
        <v>642</v>
      </c>
      <c r="I4314" t="s">
        <v>695</v>
      </c>
      <c r="J4314" s="8">
        <v>45505</v>
      </c>
      <c r="K4314" t="s">
        <v>202</v>
      </c>
      <c r="L4314" t="s">
        <v>199</v>
      </c>
      <c r="O4314" s="8">
        <v>45647</v>
      </c>
      <c r="P4314" s="24">
        <v>45643.611192129632</v>
      </c>
      <c r="Q4314" t="s">
        <v>26</v>
      </c>
      <c r="R4314">
        <v>202451</v>
      </c>
      <c r="S4314">
        <v>5</v>
      </c>
      <c r="T4314">
        <v>5</v>
      </c>
      <c r="AM4314">
        <v>5</v>
      </c>
      <c r="GY4314" t="s">
        <v>190</v>
      </c>
      <c r="GZ4314" t="s">
        <v>190</v>
      </c>
      <c r="HA4314">
        <v>240</v>
      </c>
      <c r="HB4314" s="24">
        <v>45643.614664351851</v>
      </c>
      <c r="HC4314" t="s">
        <v>201</v>
      </c>
      <c r="HD4314">
        <v>60</v>
      </c>
      <c r="HE4314">
        <v>60</v>
      </c>
      <c r="HH4314" t="s">
        <v>192</v>
      </c>
      <c r="HI4314" t="s">
        <v>12058</v>
      </c>
      <c r="HJ4314" t="s">
        <v>12728</v>
      </c>
      <c r="HK4314" s="24">
        <v>45643.611203703702</v>
      </c>
      <c r="HL4314" s="24">
        <v>45643.614675925928</v>
      </c>
      <c r="HM4314">
        <v>0</v>
      </c>
      <c r="HN4314" t="s">
        <v>26</v>
      </c>
      <c r="HP4314">
        <v>0</v>
      </c>
      <c r="HR4314">
        <v>0</v>
      </c>
      <c r="HS4314">
        <v>5</v>
      </c>
      <c r="HU4314" t="s">
        <v>921</v>
      </c>
      <c r="HV4314" t="s">
        <v>193</v>
      </c>
      <c r="HW4314" t="s">
        <v>194</v>
      </c>
      <c r="HX4314" t="s">
        <v>2089</v>
      </c>
      <c r="HY4314">
        <v>0</v>
      </c>
      <c r="HZ4314" t="s">
        <v>830</v>
      </c>
      <c r="IA4314" t="s">
        <v>196</v>
      </c>
      <c r="IB4314" t="s">
        <v>580</v>
      </c>
      <c r="IC4314" t="s">
        <v>697</v>
      </c>
      <c r="IN4314">
        <v>-4</v>
      </c>
      <c r="IS4314" s="8">
        <v>45647</v>
      </c>
    </row>
    <row r="4315" spans="1:253" x14ac:dyDescent="0.25">
      <c r="A4315" t="s">
        <v>843</v>
      </c>
      <c r="B4315" t="s">
        <v>7254</v>
      </c>
      <c r="C4315" t="s">
        <v>1543</v>
      </c>
      <c r="E4315" t="s">
        <v>7255</v>
      </c>
      <c r="F4315" t="s">
        <v>701</v>
      </c>
      <c r="G4315" t="s">
        <v>702</v>
      </c>
      <c r="H4315" t="s">
        <v>642</v>
      </c>
      <c r="I4315" t="s">
        <v>687</v>
      </c>
      <c r="J4315" s="8">
        <v>45040</v>
      </c>
      <c r="K4315" t="s">
        <v>189</v>
      </c>
      <c r="L4315" t="s">
        <v>9243</v>
      </c>
      <c r="O4315" s="8">
        <v>45647</v>
      </c>
      <c r="P4315" s="24">
        <v>45643.614664351851</v>
      </c>
      <c r="Q4315" t="s">
        <v>26</v>
      </c>
      <c r="R4315">
        <v>202452</v>
      </c>
      <c r="S4315">
        <v>75</v>
      </c>
      <c r="T4315">
        <v>75</v>
      </c>
      <c r="U4315" t="s">
        <v>11924</v>
      </c>
      <c r="AM4315">
        <v>75</v>
      </c>
      <c r="GX4315">
        <v>33</v>
      </c>
      <c r="GY4315" t="s">
        <v>190</v>
      </c>
      <c r="GZ4315" t="s">
        <v>191</v>
      </c>
      <c r="HA4315">
        <v>250</v>
      </c>
      <c r="HB4315" s="24">
        <v>45643.673692129632</v>
      </c>
      <c r="HC4315" t="s">
        <v>201</v>
      </c>
      <c r="HD4315">
        <v>60</v>
      </c>
      <c r="HE4315">
        <v>60</v>
      </c>
      <c r="HG4315" t="s">
        <v>3321</v>
      </c>
      <c r="HH4315" t="s">
        <v>192</v>
      </c>
      <c r="HI4315" t="s">
        <v>7255</v>
      </c>
      <c r="HJ4315" t="s">
        <v>12728</v>
      </c>
      <c r="HK4315" s="24">
        <v>45643.614675925928</v>
      </c>
      <c r="HL4315" s="24">
        <v>45643.673703703702</v>
      </c>
      <c r="HM4315">
        <v>0</v>
      </c>
      <c r="HN4315" t="s">
        <v>26</v>
      </c>
      <c r="HP4315">
        <v>0</v>
      </c>
      <c r="HR4315">
        <v>0</v>
      </c>
      <c r="HS4315">
        <v>75</v>
      </c>
      <c r="HU4315" t="s">
        <v>701</v>
      </c>
      <c r="HV4315" t="s">
        <v>193</v>
      </c>
      <c r="HW4315" t="s">
        <v>194</v>
      </c>
      <c r="HX4315" t="s">
        <v>703</v>
      </c>
      <c r="HY4315">
        <v>0.33270899999999998</v>
      </c>
      <c r="HZ4315" t="s">
        <v>195</v>
      </c>
      <c r="IA4315" t="s">
        <v>196</v>
      </c>
      <c r="IB4315" t="s">
        <v>580</v>
      </c>
      <c r="IC4315" t="s">
        <v>697</v>
      </c>
      <c r="IN4315">
        <v>-4</v>
      </c>
      <c r="IS4315" s="8">
        <v>45647</v>
      </c>
    </row>
    <row r="4316" spans="1:253" x14ac:dyDescent="0.25">
      <c r="A4316" t="s">
        <v>843</v>
      </c>
      <c r="B4316" t="s">
        <v>3320</v>
      </c>
      <c r="C4316" t="s">
        <v>1543</v>
      </c>
      <c r="E4316" t="s">
        <v>3321</v>
      </c>
      <c r="F4316" t="s">
        <v>701</v>
      </c>
      <c r="G4316" t="s">
        <v>702</v>
      </c>
      <c r="H4316" t="s">
        <v>642</v>
      </c>
      <c r="I4316" t="s">
        <v>687</v>
      </c>
      <c r="J4316" s="8">
        <v>45040</v>
      </c>
      <c r="K4316" t="s">
        <v>189</v>
      </c>
      <c r="L4316" t="s">
        <v>9243</v>
      </c>
      <c r="O4316" s="8">
        <v>45647</v>
      </c>
      <c r="P4316" s="24">
        <v>45643.673692129632</v>
      </c>
      <c r="Q4316" t="s">
        <v>26</v>
      </c>
      <c r="R4316">
        <v>202452</v>
      </c>
      <c r="S4316">
        <v>175</v>
      </c>
      <c r="T4316">
        <v>175</v>
      </c>
      <c r="U4316" t="s">
        <v>11924</v>
      </c>
      <c r="AM4316">
        <v>68</v>
      </c>
      <c r="AN4316">
        <v>107</v>
      </c>
      <c r="GX4316">
        <v>33</v>
      </c>
      <c r="GY4316" t="s">
        <v>190</v>
      </c>
      <c r="GZ4316" t="s">
        <v>191</v>
      </c>
      <c r="HA4316">
        <v>260</v>
      </c>
      <c r="HB4316" s="24">
        <v>45644.407719907409</v>
      </c>
      <c r="HC4316" t="s">
        <v>201</v>
      </c>
      <c r="HD4316">
        <v>60</v>
      </c>
      <c r="HE4316">
        <v>60</v>
      </c>
      <c r="HH4316" t="s">
        <v>192</v>
      </c>
      <c r="HI4316" t="s">
        <v>3321</v>
      </c>
      <c r="HJ4316" t="s">
        <v>12728</v>
      </c>
      <c r="HK4316" s="24">
        <v>45643.673703703702</v>
      </c>
      <c r="HL4316" s="24">
        <v>45644.407731481479</v>
      </c>
      <c r="HM4316">
        <v>0</v>
      </c>
      <c r="HN4316" t="s">
        <v>26</v>
      </c>
      <c r="HP4316">
        <v>0</v>
      </c>
      <c r="HR4316">
        <v>0</v>
      </c>
      <c r="HS4316">
        <v>175</v>
      </c>
      <c r="HU4316" t="s">
        <v>701</v>
      </c>
      <c r="HV4316" t="s">
        <v>193</v>
      </c>
      <c r="HW4316" t="s">
        <v>194</v>
      </c>
      <c r="HX4316" t="s">
        <v>703</v>
      </c>
      <c r="HY4316">
        <v>0.33270899999999998</v>
      </c>
      <c r="HZ4316" t="s">
        <v>195</v>
      </c>
      <c r="IA4316" t="s">
        <v>196</v>
      </c>
      <c r="IB4316" t="s">
        <v>580</v>
      </c>
      <c r="IC4316" t="s">
        <v>697</v>
      </c>
      <c r="IN4316">
        <v>0</v>
      </c>
      <c r="IS4316" s="8">
        <v>45643</v>
      </c>
    </row>
    <row r="4317" spans="1:253" x14ac:dyDescent="0.25">
      <c r="A4317" t="s">
        <v>843</v>
      </c>
      <c r="B4317" t="s">
        <v>3390</v>
      </c>
      <c r="C4317" t="s">
        <v>1543</v>
      </c>
      <c r="E4317" t="s">
        <v>3391</v>
      </c>
      <c r="F4317" t="s">
        <v>701</v>
      </c>
      <c r="G4317" t="s">
        <v>702</v>
      </c>
      <c r="H4317" t="s">
        <v>642</v>
      </c>
      <c r="I4317" t="s">
        <v>687</v>
      </c>
      <c r="J4317" s="8">
        <v>45040</v>
      </c>
      <c r="K4317" t="s">
        <v>189</v>
      </c>
      <c r="L4317" t="s">
        <v>9243</v>
      </c>
      <c r="O4317" s="8">
        <v>45647</v>
      </c>
      <c r="P4317" s="24">
        <v>45644.407719907409</v>
      </c>
      <c r="Q4317" t="s">
        <v>26</v>
      </c>
      <c r="R4317">
        <v>202452</v>
      </c>
      <c r="S4317">
        <v>60</v>
      </c>
      <c r="T4317">
        <v>60</v>
      </c>
      <c r="AN4317">
        <v>60</v>
      </c>
      <c r="GX4317">
        <v>33</v>
      </c>
      <c r="GY4317" t="s">
        <v>190</v>
      </c>
      <c r="GZ4317" t="s">
        <v>191</v>
      </c>
      <c r="HA4317">
        <v>270</v>
      </c>
      <c r="HB4317" s="24">
        <v>45644.456331018519</v>
      </c>
      <c r="HC4317" t="s">
        <v>201</v>
      </c>
      <c r="HD4317">
        <v>60</v>
      </c>
      <c r="HE4317">
        <v>60</v>
      </c>
      <c r="HH4317" t="s">
        <v>192</v>
      </c>
      <c r="HI4317" t="s">
        <v>3391</v>
      </c>
      <c r="HJ4317" t="s">
        <v>12728</v>
      </c>
      <c r="HK4317" s="24">
        <v>45644.407731481479</v>
      </c>
      <c r="HL4317" s="24">
        <v>45644.456342592595</v>
      </c>
      <c r="HM4317">
        <v>0</v>
      </c>
      <c r="HN4317" t="s">
        <v>26</v>
      </c>
      <c r="HP4317">
        <v>0</v>
      </c>
      <c r="HR4317">
        <v>0</v>
      </c>
      <c r="HS4317">
        <v>60</v>
      </c>
      <c r="HU4317" t="s">
        <v>701</v>
      </c>
      <c r="HV4317" t="s">
        <v>193</v>
      </c>
      <c r="HW4317" t="s">
        <v>194</v>
      </c>
      <c r="HX4317" t="s">
        <v>703</v>
      </c>
      <c r="HY4317">
        <v>0.33270899999999998</v>
      </c>
      <c r="HZ4317" t="s">
        <v>195</v>
      </c>
      <c r="IA4317" t="s">
        <v>196</v>
      </c>
      <c r="IB4317" t="s">
        <v>580</v>
      </c>
      <c r="IC4317" t="s">
        <v>697</v>
      </c>
      <c r="IN4317">
        <v>1</v>
      </c>
      <c r="IS4317" s="8">
        <v>45643</v>
      </c>
    </row>
    <row r="4318" spans="1:253" x14ac:dyDescent="0.25">
      <c r="A4318" t="s">
        <v>843</v>
      </c>
      <c r="B4318" t="s">
        <v>3127</v>
      </c>
      <c r="C4318" t="s">
        <v>1543</v>
      </c>
      <c r="E4318" t="s">
        <v>3128</v>
      </c>
      <c r="F4318" t="s">
        <v>784</v>
      </c>
      <c r="G4318" t="s">
        <v>894</v>
      </c>
      <c r="H4318" t="s">
        <v>642</v>
      </c>
      <c r="I4318" t="s">
        <v>687</v>
      </c>
      <c r="J4318" s="8">
        <v>45022</v>
      </c>
      <c r="K4318" t="s">
        <v>189</v>
      </c>
      <c r="L4318" t="s">
        <v>9243</v>
      </c>
      <c r="O4318" s="8">
        <v>45647</v>
      </c>
      <c r="P4318" s="24">
        <v>45644.456331018519</v>
      </c>
      <c r="Q4318" t="s">
        <v>26</v>
      </c>
      <c r="R4318">
        <v>202452</v>
      </c>
      <c r="S4318">
        <v>146</v>
      </c>
      <c r="T4318">
        <v>146</v>
      </c>
      <c r="AN4318">
        <v>146</v>
      </c>
      <c r="GX4318">
        <v>13</v>
      </c>
      <c r="GY4318" t="s">
        <v>190</v>
      </c>
      <c r="GZ4318" t="s">
        <v>191</v>
      </c>
      <c r="HA4318">
        <v>280</v>
      </c>
      <c r="HB4318" s="24">
        <v>45644.613275462965</v>
      </c>
      <c r="HC4318" t="s">
        <v>201</v>
      </c>
      <c r="HD4318">
        <v>60</v>
      </c>
      <c r="HE4318">
        <v>60</v>
      </c>
      <c r="HH4318" t="s">
        <v>192</v>
      </c>
      <c r="HI4318" t="s">
        <v>3128</v>
      </c>
      <c r="HJ4318" t="s">
        <v>12728</v>
      </c>
      <c r="HK4318" s="24">
        <v>45644.456342592595</v>
      </c>
      <c r="HL4318" s="24">
        <v>45644.613287037035</v>
      </c>
      <c r="HM4318">
        <v>0</v>
      </c>
      <c r="HN4318" t="s">
        <v>26</v>
      </c>
      <c r="HP4318">
        <v>0</v>
      </c>
      <c r="HR4318">
        <v>0</v>
      </c>
      <c r="HS4318">
        <v>146</v>
      </c>
      <c r="HU4318" t="s">
        <v>784</v>
      </c>
      <c r="HV4318" t="s">
        <v>193</v>
      </c>
      <c r="HW4318" t="s">
        <v>194</v>
      </c>
      <c r="HX4318" t="s">
        <v>895</v>
      </c>
      <c r="HY4318">
        <v>0.195907</v>
      </c>
      <c r="HZ4318" t="s">
        <v>195</v>
      </c>
      <c r="IA4318" t="s">
        <v>196</v>
      </c>
      <c r="IB4318" t="s">
        <v>644</v>
      </c>
      <c r="IC4318" t="s">
        <v>645</v>
      </c>
      <c r="IN4318">
        <v>1</v>
      </c>
      <c r="IS4318" s="8">
        <v>45643</v>
      </c>
    </row>
    <row r="4319" spans="1:253" x14ac:dyDescent="0.25">
      <c r="A4319" t="s">
        <v>843</v>
      </c>
      <c r="B4319" t="s">
        <v>7265</v>
      </c>
      <c r="C4319" t="s">
        <v>1543</v>
      </c>
      <c r="E4319" t="s">
        <v>4145</v>
      </c>
      <c r="F4319" t="s">
        <v>958</v>
      </c>
      <c r="G4319" t="s">
        <v>959</v>
      </c>
      <c r="H4319" t="s">
        <v>648</v>
      </c>
      <c r="I4319" t="s">
        <v>662</v>
      </c>
      <c r="J4319" s="8">
        <v>45530</v>
      </c>
      <c r="K4319" t="s">
        <v>202</v>
      </c>
      <c r="L4319" t="s">
        <v>199</v>
      </c>
      <c r="O4319" s="8">
        <v>45647</v>
      </c>
      <c r="P4319" s="24">
        <v>45644.613275462965</v>
      </c>
      <c r="Q4319" t="s">
        <v>26</v>
      </c>
      <c r="R4319">
        <v>202450</v>
      </c>
      <c r="S4319">
        <v>5</v>
      </c>
      <c r="T4319">
        <v>5</v>
      </c>
      <c r="U4319" t="s">
        <v>11619</v>
      </c>
      <c r="AN4319">
        <v>5</v>
      </c>
      <c r="GX4319">
        <v>59</v>
      </c>
      <c r="GY4319" t="s">
        <v>190</v>
      </c>
      <c r="GZ4319" t="s">
        <v>190</v>
      </c>
      <c r="HA4319">
        <v>290</v>
      </c>
      <c r="HB4319" s="24">
        <v>45644.618483796294</v>
      </c>
      <c r="HC4319" t="s">
        <v>200</v>
      </c>
      <c r="HD4319">
        <v>90</v>
      </c>
      <c r="HE4319">
        <v>40</v>
      </c>
      <c r="HH4319" t="s">
        <v>192</v>
      </c>
      <c r="HI4319" t="s">
        <v>4145</v>
      </c>
      <c r="HJ4319" t="s">
        <v>12728</v>
      </c>
      <c r="HK4319" s="24">
        <v>45644.613287037035</v>
      </c>
      <c r="HL4319" s="24">
        <v>45644.618495370371</v>
      </c>
      <c r="HM4319">
        <v>0</v>
      </c>
      <c r="HN4319" t="s">
        <v>26</v>
      </c>
      <c r="HP4319">
        <v>0</v>
      </c>
      <c r="HR4319">
        <v>0</v>
      </c>
      <c r="HS4319">
        <v>5</v>
      </c>
      <c r="HU4319" t="s">
        <v>958</v>
      </c>
      <c r="HV4319" t="s">
        <v>193</v>
      </c>
      <c r="HW4319" t="s">
        <v>194</v>
      </c>
      <c r="HX4319" t="s">
        <v>960</v>
      </c>
      <c r="HY4319">
        <v>0.209892</v>
      </c>
      <c r="HZ4319" t="s">
        <v>195</v>
      </c>
      <c r="IA4319" t="s">
        <v>196</v>
      </c>
      <c r="IB4319" t="s">
        <v>580</v>
      </c>
      <c r="IC4319" t="s">
        <v>681</v>
      </c>
      <c r="IN4319">
        <v>4</v>
      </c>
      <c r="IS4319" s="8">
        <v>45640</v>
      </c>
    </row>
    <row r="4320" spans="1:253" x14ac:dyDescent="0.25">
      <c r="A4320" t="s">
        <v>843</v>
      </c>
      <c r="B4320" t="s">
        <v>7266</v>
      </c>
      <c r="C4320" t="s">
        <v>1543</v>
      </c>
      <c r="E4320" t="s">
        <v>7267</v>
      </c>
      <c r="F4320" t="s">
        <v>955</v>
      </c>
      <c r="G4320" t="s">
        <v>956</v>
      </c>
      <c r="H4320" t="s">
        <v>648</v>
      </c>
      <c r="I4320" t="s">
        <v>662</v>
      </c>
      <c r="J4320" s="8">
        <v>45530</v>
      </c>
      <c r="K4320" t="s">
        <v>202</v>
      </c>
      <c r="L4320" t="s">
        <v>199</v>
      </c>
      <c r="O4320" s="8">
        <v>45647</v>
      </c>
      <c r="P4320" s="24">
        <v>45644.618483796294</v>
      </c>
      <c r="Q4320" t="s">
        <v>26</v>
      </c>
      <c r="R4320">
        <v>202450</v>
      </c>
      <c r="S4320">
        <v>5</v>
      </c>
      <c r="T4320">
        <v>5</v>
      </c>
      <c r="U4320" t="s">
        <v>11619</v>
      </c>
      <c r="AN4320">
        <v>5</v>
      </c>
      <c r="GX4320">
        <v>59</v>
      </c>
      <c r="GY4320" t="s">
        <v>190</v>
      </c>
      <c r="GZ4320" t="s">
        <v>190</v>
      </c>
      <c r="HA4320">
        <v>300</v>
      </c>
      <c r="HB4320" s="24">
        <v>45644.623692129629</v>
      </c>
      <c r="HC4320" t="s">
        <v>200</v>
      </c>
      <c r="HD4320">
        <v>90</v>
      </c>
      <c r="HE4320">
        <v>40</v>
      </c>
      <c r="HH4320" t="s">
        <v>192</v>
      </c>
      <c r="HI4320" t="s">
        <v>7267</v>
      </c>
      <c r="HJ4320" t="s">
        <v>12728</v>
      </c>
      <c r="HK4320" s="24">
        <v>45644.618495370371</v>
      </c>
      <c r="HL4320" s="24">
        <v>45644.623703703706</v>
      </c>
      <c r="HM4320">
        <v>0</v>
      </c>
      <c r="HN4320" t="s">
        <v>26</v>
      </c>
      <c r="HP4320">
        <v>0</v>
      </c>
      <c r="HR4320">
        <v>0</v>
      </c>
      <c r="HS4320">
        <v>5</v>
      </c>
      <c r="HU4320" t="s">
        <v>955</v>
      </c>
      <c r="HV4320" t="s">
        <v>193</v>
      </c>
      <c r="HW4320" t="s">
        <v>194</v>
      </c>
      <c r="HX4320" t="s">
        <v>957</v>
      </c>
      <c r="HY4320">
        <v>0.209892</v>
      </c>
      <c r="HZ4320" t="s">
        <v>195</v>
      </c>
      <c r="IA4320" t="s">
        <v>196</v>
      </c>
      <c r="IB4320" t="s">
        <v>580</v>
      </c>
      <c r="IC4320" t="s">
        <v>681</v>
      </c>
      <c r="IN4320">
        <v>4</v>
      </c>
      <c r="IS4320" s="8">
        <v>45640</v>
      </c>
    </row>
    <row r="4321" spans="1:253" x14ac:dyDescent="0.25">
      <c r="A4321" t="s">
        <v>843</v>
      </c>
      <c r="B4321" t="s">
        <v>3318</v>
      </c>
      <c r="C4321" t="s">
        <v>1543</v>
      </c>
      <c r="E4321" t="s">
        <v>3319</v>
      </c>
      <c r="F4321" t="s">
        <v>685</v>
      </c>
      <c r="G4321" t="s">
        <v>686</v>
      </c>
      <c r="H4321" t="s">
        <v>642</v>
      </c>
      <c r="I4321" t="s">
        <v>687</v>
      </c>
      <c r="J4321" s="8">
        <v>45024</v>
      </c>
      <c r="K4321" t="s">
        <v>189</v>
      </c>
      <c r="L4321" t="s">
        <v>9243</v>
      </c>
      <c r="O4321" s="8">
        <v>45647</v>
      </c>
      <c r="P4321" s="24">
        <v>45644.623692129629</v>
      </c>
      <c r="Q4321" t="s">
        <v>26</v>
      </c>
      <c r="R4321">
        <v>202452</v>
      </c>
      <c r="S4321">
        <v>245</v>
      </c>
      <c r="T4321">
        <v>245</v>
      </c>
      <c r="AN4321">
        <v>130</v>
      </c>
      <c r="AO4321">
        <v>115</v>
      </c>
      <c r="GX4321">
        <v>13</v>
      </c>
      <c r="GY4321" t="s">
        <v>190</v>
      </c>
      <c r="GZ4321" t="s">
        <v>191</v>
      </c>
      <c r="HA4321">
        <v>310</v>
      </c>
      <c r="HB4321" s="24">
        <v>45645.413275462961</v>
      </c>
      <c r="HC4321" t="s">
        <v>201</v>
      </c>
      <c r="HD4321">
        <v>60</v>
      </c>
      <c r="HE4321">
        <v>60</v>
      </c>
      <c r="HH4321" t="s">
        <v>192</v>
      </c>
      <c r="HI4321" t="s">
        <v>3319</v>
      </c>
      <c r="HJ4321" t="s">
        <v>12728</v>
      </c>
      <c r="HK4321" s="24">
        <v>45644.623703703706</v>
      </c>
      <c r="HL4321" s="24">
        <v>45645.413287037038</v>
      </c>
      <c r="HM4321">
        <v>0</v>
      </c>
      <c r="HN4321" t="s">
        <v>26</v>
      </c>
      <c r="HP4321">
        <v>0</v>
      </c>
      <c r="HR4321">
        <v>0</v>
      </c>
      <c r="HS4321">
        <v>245</v>
      </c>
      <c r="HU4321" t="s">
        <v>685</v>
      </c>
      <c r="HV4321" t="s">
        <v>193</v>
      </c>
      <c r="HW4321" t="s">
        <v>194</v>
      </c>
      <c r="HX4321" t="s">
        <v>688</v>
      </c>
      <c r="HY4321">
        <v>0.195907</v>
      </c>
      <c r="HZ4321" t="s">
        <v>195</v>
      </c>
      <c r="IA4321" t="s">
        <v>196</v>
      </c>
      <c r="IB4321" t="s">
        <v>644</v>
      </c>
      <c r="IC4321" t="s">
        <v>645</v>
      </c>
      <c r="IN4321">
        <v>1</v>
      </c>
      <c r="IS4321" s="8">
        <v>45643</v>
      </c>
    </row>
    <row r="4322" spans="1:253" x14ac:dyDescent="0.25">
      <c r="A4322" t="s">
        <v>843</v>
      </c>
      <c r="B4322" t="s">
        <v>7268</v>
      </c>
      <c r="C4322" t="s">
        <v>1543</v>
      </c>
      <c r="E4322" t="s">
        <v>7269</v>
      </c>
      <c r="F4322" t="s">
        <v>952</v>
      </c>
      <c r="G4322" t="s">
        <v>953</v>
      </c>
      <c r="H4322" t="s">
        <v>648</v>
      </c>
      <c r="I4322" t="s">
        <v>510</v>
      </c>
      <c r="J4322" s="8">
        <v>45530</v>
      </c>
      <c r="K4322" t="s">
        <v>202</v>
      </c>
      <c r="L4322" t="s">
        <v>199</v>
      </c>
      <c r="O4322" s="8">
        <v>45647</v>
      </c>
      <c r="P4322" s="24">
        <v>45645.413275462961</v>
      </c>
      <c r="Q4322" t="s">
        <v>26</v>
      </c>
      <c r="R4322">
        <v>202450</v>
      </c>
      <c r="S4322">
        <v>5</v>
      </c>
      <c r="T4322">
        <v>5</v>
      </c>
      <c r="U4322" t="s">
        <v>11619</v>
      </c>
      <c r="AO4322">
        <v>5</v>
      </c>
      <c r="GX4322">
        <v>58</v>
      </c>
      <c r="GY4322" t="s">
        <v>190</v>
      </c>
      <c r="GZ4322" t="s">
        <v>190</v>
      </c>
      <c r="HA4322">
        <v>320</v>
      </c>
      <c r="HB4322" s="24">
        <v>45645.418483796297</v>
      </c>
      <c r="HC4322" t="s">
        <v>200</v>
      </c>
      <c r="HD4322">
        <v>90</v>
      </c>
      <c r="HE4322">
        <v>40</v>
      </c>
      <c r="HH4322" t="s">
        <v>192</v>
      </c>
      <c r="HI4322" t="s">
        <v>7269</v>
      </c>
      <c r="HJ4322" t="s">
        <v>12728</v>
      </c>
      <c r="HK4322" s="24">
        <v>45645.413287037038</v>
      </c>
      <c r="HL4322" s="24">
        <v>45645.418495370373</v>
      </c>
      <c r="HM4322">
        <v>0</v>
      </c>
      <c r="HN4322" t="s">
        <v>26</v>
      </c>
      <c r="HP4322">
        <v>0</v>
      </c>
      <c r="HR4322">
        <v>0</v>
      </c>
      <c r="HS4322">
        <v>5</v>
      </c>
      <c r="HT4322" s="8">
        <v>45645</v>
      </c>
      <c r="HU4322" t="s">
        <v>952</v>
      </c>
      <c r="HV4322" t="s">
        <v>193</v>
      </c>
      <c r="HW4322" t="s">
        <v>194</v>
      </c>
      <c r="HX4322" t="s">
        <v>954</v>
      </c>
      <c r="HY4322">
        <v>0.34381299999999998</v>
      </c>
      <c r="HZ4322" t="s">
        <v>195</v>
      </c>
      <c r="IA4322" t="s">
        <v>196</v>
      </c>
      <c r="IB4322" t="s">
        <v>580</v>
      </c>
      <c r="IC4322" t="s">
        <v>681</v>
      </c>
      <c r="IN4322">
        <v>5</v>
      </c>
      <c r="IS4322" s="8">
        <v>45640</v>
      </c>
    </row>
    <row r="4323" spans="1:253" x14ac:dyDescent="0.25">
      <c r="A4323" t="s">
        <v>843</v>
      </c>
      <c r="B4323" t="s">
        <v>6858</v>
      </c>
      <c r="C4323" t="s">
        <v>1543</v>
      </c>
      <c r="E4323" t="s">
        <v>6859</v>
      </c>
      <c r="F4323" t="s">
        <v>713</v>
      </c>
      <c r="G4323" t="s">
        <v>714</v>
      </c>
      <c r="H4323" t="s">
        <v>642</v>
      </c>
      <c r="I4323" t="s">
        <v>687</v>
      </c>
      <c r="J4323" s="8">
        <v>45042</v>
      </c>
      <c r="K4323" t="s">
        <v>189</v>
      </c>
      <c r="L4323" t="s">
        <v>9243</v>
      </c>
      <c r="O4323" s="8">
        <v>45647</v>
      </c>
      <c r="P4323" s="24">
        <v>45645.418483796297</v>
      </c>
      <c r="Q4323" t="s">
        <v>26</v>
      </c>
      <c r="R4323">
        <v>202452</v>
      </c>
      <c r="S4323">
        <v>100</v>
      </c>
      <c r="T4323">
        <v>100</v>
      </c>
      <c r="AO4323">
        <v>100</v>
      </c>
      <c r="GX4323">
        <v>4</v>
      </c>
      <c r="GY4323" t="s">
        <v>190</v>
      </c>
      <c r="GZ4323" t="s">
        <v>191</v>
      </c>
      <c r="HA4323">
        <v>330</v>
      </c>
      <c r="HB4323" s="24">
        <v>45645.536539351851</v>
      </c>
      <c r="HC4323" t="s">
        <v>201</v>
      </c>
      <c r="HD4323">
        <v>60</v>
      </c>
      <c r="HE4323">
        <v>60</v>
      </c>
      <c r="HH4323" t="s">
        <v>192</v>
      </c>
      <c r="HI4323" t="s">
        <v>6859</v>
      </c>
      <c r="HJ4323" t="s">
        <v>12728</v>
      </c>
      <c r="HK4323" s="24">
        <v>45645.418495370373</v>
      </c>
      <c r="HL4323" s="24">
        <v>45645.536550925928</v>
      </c>
      <c r="HM4323">
        <v>0</v>
      </c>
      <c r="HN4323" t="s">
        <v>26</v>
      </c>
      <c r="HP4323">
        <v>0</v>
      </c>
      <c r="HR4323">
        <v>0</v>
      </c>
      <c r="HS4323">
        <v>100</v>
      </c>
      <c r="HU4323" t="s">
        <v>713</v>
      </c>
      <c r="HV4323" t="s">
        <v>193</v>
      </c>
      <c r="HW4323" t="s">
        <v>194</v>
      </c>
      <c r="HX4323" t="s">
        <v>715</v>
      </c>
      <c r="HY4323">
        <v>0.33270899999999998</v>
      </c>
      <c r="HZ4323" t="s">
        <v>195</v>
      </c>
      <c r="IA4323" t="s">
        <v>196</v>
      </c>
      <c r="IB4323" t="s">
        <v>580</v>
      </c>
      <c r="IC4323" t="s">
        <v>697</v>
      </c>
      <c r="IN4323">
        <v>2</v>
      </c>
      <c r="IS4323" s="8">
        <v>45643</v>
      </c>
    </row>
    <row r="4324" spans="1:253" x14ac:dyDescent="0.25">
      <c r="A4324" t="s">
        <v>843</v>
      </c>
      <c r="B4324" t="s">
        <v>11651</v>
      </c>
      <c r="C4324" t="s">
        <v>1543</v>
      </c>
      <c r="E4324" t="s">
        <v>11652</v>
      </c>
      <c r="F4324" t="s">
        <v>693</v>
      </c>
      <c r="G4324" t="s">
        <v>694</v>
      </c>
      <c r="H4324" t="s">
        <v>642</v>
      </c>
      <c r="I4324" t="s">
        <v>695</v>
      </c>
      <c r="J4324" s="8">
        <v>45107</v>
      </c>
      <c r="K4324" t="s">
        <v>189</v>
      </c>
      <c r="L4324" t="s">
        <v>9246</v>
      </c>
      <c r="M4324">
        <v>200</v>
      </c>
      <c r="N4324" s="8">
        <v>45648</v>
      </c>
      <c r="O4324" s="8">
        <v>45647</v>
      </c>
      <c r="P4324" s="24">
        <v>45645.536539351851</v>
      </c>
      <c r="Q4324" t="s">
        <v>26</v>
      </c>
      <c r="R4324">
        <v>202451</v>
      </c>
      <c r="S4324">
        <v>200</v>
      </c>
      <c r="T4324">
        <v>200</v>
      </c>
      <c r="AO4324">
        <v>177</v>
      </c>
      <c r="AP4324">
        <v>23</v>
      </c>
      <c r="GX4324">
        <v>10</v>
      </c>
      <c r="GY4324" t="s">
        <v>190</v>
      </c>
      <c r="GZ4324" t="s">
        <v>191</v>
      </c>
      <c r="HA4324">
        <v>340</v>
      </c>
      <c r="HB4324" s="24">
        <v>45646.341168981482</v>
      </c>
      <c r="HC4324" t="s">
        <v>201</v>
      </c>
      <c r="HD4324">
        <v>80</v>
      </c>
      <c r="HE4324">
        <v>45</v>
      </c>
      <c r="HH4324" t="s">
        <v>192</v>
      </c>
      <c r="HI4324" t="s">
        <v>11652</v>
      </c>
      <c r="HJ4324" t="s">
        <v>12728</v>
      </c>
      <c r="HK4324" s="24">
        <v>45645.536550925928</v>
      </c>
      <c r="HL4324" s="24">
        <v>45646.341180555559</v>
      </c>
      <c r="HM4324">
        <v>0</v>
      </c>
      <c r="HP4324">
        <v>0</v>
      </c>
      <c r="HR4324">
        <v>0</v>
      </c>
      <c r="HS4324">
        <v>200</v>
      </c>
      <c r="HU4324" t="s">
        <v>693</v>
      </c>
      <c r="HV4324" t="s">
        <v>193</v>
      </c>
      <c r="HW4324" t="s">
        <v>194</v>
      </c>
      <c r="HX4324" t="s">
        <v>696</v>
      </c>
      <c r="HY4324">
        <v>0.26521899999999998</v>
      </c>
      <c r="HZ4324" t="s">
        <v>195</v>
      </c>
      <c r="IA4324" t="s">
        <v>196</v>
      </c>
      <c r="IB4324" t="s">
        <v>580</v>
      </c>
      <c r="IC4324" t="s">
        <v>697</v>
      </c>
      <c r="IJ4324" t="s">
        <v>11653</v>
      </c>
      <c r="IL4324">
        <v>200</v>
      </c>
      <c r="IM4324" s="8">
        <v>45630</v>
      </c>
      <c r="IN4324">
        <v>9</v>
      </c>
      <c r="IS4324" s="8">
        <v>45636</v>
      </c>
    </row>
    <row r="4325" spans="1:253" x14ac:dyDescent="0.25">
      <c r="A4325" t="s">
        <v>843</v>
      </c>
      <c r="B4325" t="s">
        <v>11960</v>
      </c>
      <c r="C4325" t="s">
        <v>1543</v>
      </c>
      <c r="E4325" t="s">
        <v>11961</v>
      </c>
      <c r="F4325" t="s">
        <v>731</v>
      </c>
      <c r="G4325" t="s">
        <v>732</v>
      </c>
      <c r="H4325" t="s">
        <v>642</v>
      </c>
      <c r="I4325" t="s">
        <v>695</v>
      </c>
      <c r="J4325" s="8">
        <v>45109</v>
      </c>
      <c r="K4325" t="s">
        <v>189</v>
      </c>
      <c r="L4325" t="s">
        <v>9243</v>
      </c>
      <c r="O4325" s="8">
        <v>45647</v>
      </c>
      <c r="P4325" s="24">
        <v>45646.341168981482</v>
      </c>
      <c r="Q4325" t="s">
        <v>26</v>
      </c>
      <c r="R4325">
        <v>202452</v>
      </c>
      <c r="S4325">
        <v>320</v>
      </c>
      <c r="T4325">
        <v>320</v>
      </c>
      <c r="U4325" t="s">
        <v>11962</v>
      </c>
      <c r="AP4325">
        <v>320</v>
      </c>
      <c r="GX4325">
        <v>5</v>
      </c>
      <c r="GY4325" t="s">
        <v>190</v>
      </c>
      <c r="GZ4325" t="s">
        <v>191</v>
      </c>
      <c r="HA4325">
        <v>350</v>
      </c>
      <c r="HB4325" s="24">
        <v>45646.646724537037</v>
      </c>
      <c r="HC4325" t="s">
        <v>201</v>
      </c>
      <c r="HD4325">
        <v>60</v>
      </c>
      <c r="HE4325">
        <v>60</v>
      </c>
      <c r="HG4325" t="s">
        <v>3393</v>
      </c>
      <c r="HH4325" t="s">
        <v>192</v>
      </c>
      <c r="HI4325" t="s">
        <v>11961</v>
      </c>
      <c r="HJ4325" t="s">
        <v>12728</v>
      </c>
      <c r="HK4325" s="24">
        <v>45646.341180555559</v>
      </c>
      <c r="HL4325" s="24">
        <v>45646.646736111114</v>
      </c>
      <c r="HM4325">
        <v>0</v>
      </c>
      <c r="HN4325" t="s">
        <v>26</v>
      </c>
      <c r="HP4325">
        <v>0</v>
      </c>
      <c r="HR4325">
        <v>0</v>
      </c>
      <c r="HS4325">
        <v>320</v>
      </c>
      <c r="HU4325" t="s">
        <v>731</v>
      </c>
      <c r="HV4325" t="s">
        <v>193</v>
      </c>
      <c r="HW4325" t="s">
        <v>194</v>
      </c>
      <c r="HX4325" t="s">
        <v>733</v>
      </c>
      <c r="HY4325">
        <v>0.26521899999999998</v>
      </c>
      <c r="HZ4325" t="s">
        <v>195</v>
      </c>
      <c r="IA4325" t="s">
        <v>196</v>
      </c>
      <c r="IB4325" t="s">
        <v>580</v>
      </c>
      <c r="IC4325" t="s">
        <v>697</v>
      </c>
      <c r="IN4325">
        <v>-1</v>
      </c>
      <c r="IS4325" s="8">
        <v>45647</v>
      </c>
    </row>
    <row r="4326" spans="1:253" x14ac:dyDescent="0.25">
      <c r="A4326" t="s">
        <v>843</v>
      </c>
      <c r="B4326" t="s">
        <v>3575</v>
      </c>
      <c r="C4326" t="s">
        <v>1543</v>
      </c>
      <c r="E4326" t="s">
        <v>3576</v>
      </c>
      <c r="F4326" t="s">
        <v>734</v>
      </c>
      <c r="G4326" t="s">
        <v>735</v>
      </c>
      <c r="H4326" t="s">
        <v>642</v>
      </c>
      <c r="I4326" t="s">
        <v>670</v>
      </c>
      <c r="J4326" s="8">
        <v>45020</v>
      </c>
      <c r="K4326" t="s">
        <v>189</v>
      </c>
      <c r="L4326" t="s">
        <v>9243</v>
      </c>
      <c r="M4326">
        <v>32</v>
      </c>
      <c r="N4326" s="8">
        <v>45634</v>
      </c>
      <c r="O4326" s="8">
        <v>45647</v>
      </c>
      <c r="P4326" s="24">
        <v>45646.646724537037</v>
      </c>
      <c r="Q4326" t="s">
        <v>26</v>
      </c>
      <c r="R4326">
        <v>202449</v>
      </c>
      <c r="S4326">
        <v>32</v>
      </c>
      <c r="T4326">
        <v>31</v>
      </c>
      <c r="U4326" t="s">
        <v>11924</v>
      </c>
      <c r="AP4326">
        <v>31</v>
      </c>
      <c r="GX4326">
        <v>30</v>
      </c>
      <c r="GY4326" t="s">
        <v>190</v>
      </c>
      <c r="GZ4326" t="s">
        <v>191</v>
      </c>
      <c r="HA4326">
        <v>360</v>
      </c>
      <c r="HB4326" s="24">
        <v>45646.675428240742</v>
      </c>
      <c r="HC4326" t="s">
        <v>200</v>
      </c>
      <c r="HD4326">
        <v>80</v>
      </c>
      <c r="HE4326">
        <v>45</v>
      </c>
      <c r="HG4326" t="s">
        <v>3384</v>
      </c>
      <c r="HH4326" t="s">
        <v>192</v>
      </c>
      <c r="HI4326" t="s">
        <v>3576</v>
      </c>
      <c r="HJ4326" t="s">
        <v>12728</v>
      </c>
      <c r="HK4326" s="24">
        <v>45646.646736111114</v>
      </c>
      <c r="HL4326" s="24">
        <v>45646.675439814811</v>
      </c>
      <c r="HM4326">
        <v>0</v>
      </c>
      <c r="HN4326" t="s">
        <v>26</v>
      </c>
      <c r="HP4326">
        <v>1</v>
      </c>
      <c r="HR4326">
        <v>0</v>
      </c>
      <c r="HS4326">
        <v>31</v>
      </c>
      <c r="HU4326" t="s">
        <v>734</v>
      </c>
      <c r="HV4326" t="s">
        <v>193</v>
      </c>
      <c r="HW4326" t="s">
        <v>194</v>
      </c>
      <c r="HX4326" t="s">
        <v>736</v>
      </c>
      <c r="HY4326">
        <v>0.423674</v>
      </c>
      <c r="HZ4326" t="s">
        <v>195</v>
      </c>
      <c r="IA4326" t="s">
        <v>196</v>
      </c>
      <c r="IB4326" t="s">
        <v>644</v>
      </c>
      <c r="IC4326" t="s">
        <v>672</v>
      </c>
      <c r="IJ4326" t="s">
        <v>6855</v>
      </c>
      <c r="IL4326">
        <v>32</v>
      </c>
      <c r="IM4326" s="8">
        <v>45630</v>
      </c>
      <c r="IN4326">
        <v>20</v>
      </c>
      <c r="IS4326" s="8">
        <v>45626</v>
      </c>
    </row>
    <row r="4327" spans="1:253" x14ac:dyDescent="0.25">
      <c r="A4327" t="s">
        <v>843</v>
      </c>
      <c r="B4327" t="s">
        <v>11632</v>
      </c>
      <c r="C4327" t="s">
        <v>1543</v>
      </c>
      <c r="E4327" t="s">
        <v>11633</v>
      </c>
      <c r="F4327" t="s">
        <v>734</v>
      </c>
      <c r="G4327" t="s">
        <v>735</v>
      </c>
      <c r="H4327" t="s">
        <v>642</v>
      </c>
      <c r="I4327" t="s">
        <v>670</v>
      </c>
      <c r="J4327" s="8">
        <v>45020</v>
      </c>
      <c r="K4327" t="s">
        <v>189</v>
      </c>
      <c r="L4327" t="s">
        <v>9246</v>
      </c>
      <c r="M4327">
        <v>350</v>
      </c>
      <c r="N4327" s="8">
        <v>45648</v>
      </c>
      <c r="O4327" s="8">
        <v>45647</v>
      </c>
      <c r="P4327" s="24">
        <v>45646.675428240742</v>
      </c>
      <c r="Q4327" t="s">
        <v>26</v>
      </c>
      <c r="R4327">
        <v>202451</v>
      </c>
      <c r="S4327">
        <v>350</v>
      </c>
      <c r="T4327">
        <v>350</v>
      </c>
      <c r="U4327" t="s">
        <v>11963</v>
      </c>
      <c r="AP4327">
        <v>49</v>
      </c>
      <c r="AQ4327">
        <v>301</v>
      </c>
      <c r="GX4327">
        <v>30</v>
      </c>
      <c r="GY4327" t="s">
        <v>190</v>
      </c>
      <c r="GZ4327" t="s">
        <v>191</v>
      </c>
      <c r="HA4327">
        <v>370</v>
      </c>
      <c r="HB4327" s="24">
        <v>45647.612002314818</v>
      </c>
      <c r="HC4327" t="s">
        <v>201</v>
      </c>
      <c r="HD4327">
        <v>80</v>
      </c>
      <c r="HE4327">
        <v>45</v>
      </c>
      <c r="HH4327" t="s">
        <v>192</v>
      </c>
      <c r="HI4327" t="s">
        <v>11633</v>
      </c>
      <c r="HJ4327" t="s">
        <v>12728</v>
      </c>
      <c r="HK4327" s="24">
        <v>45646.675439814811</v>
      </c>
      <c r="HL4327" s="24">
        <v>45647.612013888887</v>
      </c>
      <c r="HM4327">
        <v>0</v>
      </c>
      <c r="HP4327">
        <v>0</v>
      </c>
      <c r="HR4327">
        <v>0</v>
      </c>
      <c r="HS4327">
        <v>350</v>
      </c>
      <c r="HU4327" t="s">
        <v>734</v>
      </c>
      <c r="HV4327" t="s">
        <v>193</v>
      </c>
      <c r="HW4327" t="s">
        <v>194</v>
      </c>
      <c r="HX4327" t="s">
        <v>736</v>
      </c>
      <c r="HY4327">
        <v>0.423674</v>
      </c>
      <c r="HZ4327" t="s">
        <v>195</v>
      </c>
      <c r="IA4327" t="s">
        <v>196</v>
      </c>
      <c r="IB4327" t="s">
        <v>644</v>
      </c>
      <c r="IC4327" t="s">
        <v>672</v>
      </c>
      <c r="IJ4327" t="s">
        <v>11634</v>
      </c>
      <c r="IL4327">
        <v>350</v>
      </c>
      <c r="IM4327" s="8">
        <v>45629</v>
      </c>
      <c r="IN4327">
        <v>10</v>
      </c>
      <c r="IS4327" s="8">
        <v>45636</v>
      </c>
    </row>
    <row r="4328" spans="1:253" x14ac:dyDescent="0.25">
      <c r="A4328" t="s">
        <v>843</v>
      </c>
      <c r="B4328" t="s">
        <v>11654</v>
      </c>
      <c r="C4328" t="s">
        <v>1543</v>
      </c>
      <c r="E4328" t="s">
        <v>11655</v>
      </c>
      <c r="F4328" t="s">
        <v>713</v>
      </c>
      <c r="G4328" t="s">
        <v>714</v>
      </c>
      <c r="H4328" t="s">
        <v>642</v>
      </c>
      <c r="I4328" t="s">
        <v>687</v>
      </c>
      <c r="J4328" s="8">
        <v>45042</v>
      </c>
      <c r="K4328" t="s">
        <v>189</v>
      </c>
      <c r="L4328" t="s">
        <v>9243</v>
      </c>
      <c r="O4328" s="8">
        <v>45647</v>
      </c>
      <c r="P4328" s="24">
        <v>45647.612002314818</v>
      </c>
      <c r="Q4328" t="s">
        <v>26</v>
      </c>
      <c r="R4328">
        <v>202452</v>
      </c>
      <c r="S4328">
        <v>400</v>
      </c>
      <c r="T4328">
        <v>400</v>
      </c>
      <c r="AQ4328">
        <v>57</v>
      </c>
      <c r="AZ4328">
        <v>343</v>
      </c>
      <c r="GX4328">
        <v>4</v>
      </c>
      <c r="GY4328" t="s">
        <v>190</v>
      </c>
      <c r="GZ4328" t="s">
        <v>191</v>
      </c>
      <c r="HA4328">
        <v>380</v>
      </c>
      <c r="HB4328" s="24">
        <v>45656.641168981485</v>
      </c>
      <c r="HC4328" t="s">
        <v>201</v>
      </c>
      <c r="HD4328">
        <v>60</v>
      </c>
      <c r="HE4328">
        <v>60</v>
      </c>
      <c r="HG4328" t="s">
        <v>6859</v>
      </c>
      <c r="HH4328" t="s">
        <v>192</v>
      </c>
      <c r="HI4328" t="s">
        <v>11655</v>
      </c>
      <c r="HJ4328" t="s">
        <v>12728</v>
      </c>
      <c r="HK4328" s="24">
        <v>45647.612013888887</v>
      </c>
      <c r="HL4328" s="24">
        <v>45656.641180555554</v>
      </c>
      <c r="HM4328">
        <v>0</v>
      </c>
      <c r="HN4328" t="s">
        <v>26</v>
      </c>
      <c r="HP4328">
        <v>0</v>
      </c>
      <c r="HR4328">
        <v>0</v>
      </c>
      <c r="HS4328">
        <v>400</v>
      </c>
      <c r="HU4328" t="s">
        <v>713</v>
      </c>
      <c r="HV4328" t="s">
        <v>193</v>
      </c>
      <c r="HW4328" t="s">
        <v>194</v>
      </c>
      <c r="HX4328" t="s">
        <v>715</v>
      </c>
      <c r="HY4328">
        <v>0.33270899999999998</v>
      </c>
      <c r="HZ4328" t="s">
        <v>195</v>
      </c>
      <c r="IA4328" t="s">
        <v>196</v>
      </c>
      <c r="IB4328" t="s">
        <v>580</v>
      </c>
      <c r="IC4328" t="s">
        <v>697</v>
      </c>
      <c r="IN4328">
        <v>-14</v>
      </c>
      <c r="IS4328" s="8">
        <v>45661</v>
      </c>
    </row>
    <row r="4329" spans="1:253" x14ac:dyDescent="0.25">
      <c r="A4329" t="s">
        <v>843</v>
      </c>
      <c r="B4329" t="s">
        <v>6860</v>
      </c>
      <c r="C4329" t="s">
        <v>1543</v>
      </c>
      <c r="E4329" t="s">
        <v>6861</v>
      </c>
      <c r="F4329" t="s">
        <v>713</v>
      </c>
      <c r="G4329" t="s">
        <v>714</v>
      </c>
      <c r="H4329" t="s">
        <v>642</v>
      </c>
      <c r="I4329" t="s">
        <v>687</v>
      </c>
      <c r="J4329" s="8">
        <v>45042</v>
      </c>
      <c r="K4329" t="s">
        <v>189</v>
      </c>
      <c r="L4329" t="s">
        <v>9243</v>
      </c>
      <c r="O4329" s="8">
        <v>45661</v>
      </c>
      <c r="P4329" s="24">
        <v>45656.641168981485</v>
      </c>
      <c r="Q4329" t="s">
        <v>26</v>
      </c>
      <c r="R4329">
        <v>202452</v>
      </c>
      <c r="S4329">
        <v>340</v>
      </c>
      <c r="T4329">
        <v>340</v>
      </c>
      <c r="AZ4329">
        <v>115</v>
      </c>
      <c r="BA4329">
        <v>225</v>
      </c>
      <c r="GX4329">
        <v>4</v>
      </c>
      <c r="GY4329" t="s">
        <v>190</v>
      </c>
      <c r="GZ4329" t="s">
        <v>191</v>
      </c>
      <c r="HA4329">
        <v>390</v>
      </c>
      <c r="HB4329" s="24">
        <v>45657.538391203707</v>
      </c>
      <c r="HD4329">
        <v>60</v>
      </c>
      <c r="HE4329">
        <v>60</v>
      </c>
      <c r="HH4329" t="s">
        <v>192</v>
      </c>
      <c r="HN4329" t="s">
        <v>26</v>
      </c>
      <c r="HP4329">
        <v>0</v>
      </c>
      <c r="HR4329">
        <v>0</v>
      </c>
      <c r="HS4329">
        <v>340</v>
      </c>
      <c r="HU4329" t="s">
        <v>713</v>
      </c>
      <c r="HV4329" t="s">
        <v>193</v>
      </c>
      <c r="HW4329" t="s">
        <v>194</v>
      </c>
      <c r="HX4329" t="s">
        <v>715</v>
      </c>
      <c r="HY4329">
        <v>0.33270899999999998</v>
      </c>
      <c r="HZ4329" t="s">
        <v>195</v>
      </c>
      <c r="IA4329" t="s">
        <v>196</v>
      </c>
      <c r="IB4329" t="s">
        <v>580</v>
      </c>
      <c r="IC4329" t="s">
        <v>697</v>
      </c>
      <c r="IN4329">
        <v>13</v>
      </c>
      <c r="IS4329" s="8">
        <v>45643</v>
      </c>
    </row>
    <row r="4330" spans="1:253" x14ac:dyDescent="0.25">
      <c r="A4330" t="s">
        <v>843</v>
      </c>
      <c r="B4330" t="s">
        <v>6866</v>
      </c>
      <c r="C4330" t="s">
        <v>1543</v>
      </c>
      <c r="E4330" t="s">
        <v>6867</v>
      </c>
      <c r="F4330" t="s">
        <v>719</v>
      </c>
      <c r="G4330" t="s">
        <v>720</v>
      </c>
      <c r="H4330" t="s">
        <v>648</v>
      </c>
      <c r="I4330" t="s">
        <v>2686</v>
      </c>
      <c r="J4330" s="8">
        <v>45024</v>
      </c>
      <c r="K4330" t="s">
        <v>189</v>
      </c>
      <c r="L4330" t="s">
        <v>9243</v>
      </c>
      <c r="O4330" s="8">
        <v>45661</v>
      </c>
      <c r="P4330" s="24">
        <v>45657.538391203707</v>
      </c>
      <c r="Q4330" t="s">
        <v>26</v>
      </c>
      <c r="R4330">
        <v>202452</v>
      </c>
      <c r="S4330">
        <v>55</v>
      </c>
      <c r="T4330">
        <v>55</v>
      </c>
      <c r="BA4330">
        <v>55</v>
      </c>
      <c r="GX4330">
        <v>33</v>
      </c>
      <c r="GY4330" t="s">
        <v>190</v>
      </c>
      <c r="GZ4330" t="s">
        <v>191</v>
      </c>
      <c r="HA4330">
        <v>400</v>
      </c>
      <c r="HB4330" s="24">
        <v>45657.609571759262</v>
      </c>
      <c r="HD4330">
        <v>90</v>
      </c>
      <c r="HE4330">
        <v>40</v>
      </c>
      <c r="HH4330" t="s">
        <v>192</v>
      </c>
      <c r="HN4330" t="s">
        <v>26</v>
      </c>
      <c r="HP4330">
        <v>0</v>
      </c>
      <c r="HR4330">
        <v>0</v>
      </c>
      <c r="HS4330">
        <v>55</v>
      </c>
      <c r="HU4330" t="s">
        <v>719</v>
      </c>
      <c r="HV4330" t="s">
        <v>193</v>
      </c>
      <c r="HW4330" t="s">
        <v>194</v>
      </c>
      <c r="HX4330" t="s">
        <v>721</v>
      </c>
      <c r="HY4330">
        <v>0.450706</v>
      </c>
      <c r="HZ4330" t="s">
        <v>195</v>
      </c>
      <c r="IA4330" t="s">
        <v>196</v>
      </c>
      <c r="IB4330" t="s">
        <v>644</v>
      </c>
      <c r="IC4330" t="s">
        <v>650</v>
      </c>
      <c r="IN4330">
        <v>14</v>
      </c>
      <c r="IS4330" s="8">
        <v>45643</v>
      </c>
    </row>
    <row r="4331" spans="1:253" x14ac:dyDescent="0.25">
      <c r="A4331" t="s">
        <v>843</v>
      </c>
      <c r="B4331" t="s">
        <v>6870</v>
      </c>
      <c r="C4331" t="s">
        <v>1543</v>
      </c>
      <c r="E4331" t="s">
        <v>6871</v>
      </c>
      <c r="F4331" t="s">
        <v>719</v>
      </c>
      <c r="G4331" t="s">
        <v>720</v>
      </c>
      <c r="H4331" t="s">
        <v>648</v>
      </c>
      <c r="I4331" t="s">
        <v>2686</v>
      </c>
      <c r="J4331" s="8">
        <v>45024</v>
      </c>
      <c r="K4331" t="s">
        <v>189</v>
      </c>
      <c r="L4331" t="s">
        <v>9243</v>
      </c>
      <c r="O4331" s="8">
        <v>45661</v>
      </c>
      <c r="P4331" s="24">
        <v>45657.609571759262</v>
      </c>
      <c r="Q4331" t="s">
        <v>26</v>
      </c>
      <c r="R4331">
        <v>202452</v>
      </c>
      <c r="S4331">
        <v>116</v>
      </c>
      <c r="T4331">
        <v>116</v>
      </c>
      <c r="BA4331">
        <v>100</v>
      </c>
      <c r="BC4331">
        <v>16</v>
      </c>
      <c r="GX4331">
        <v>33</v>
      </c>
      <c r="GY4331" t="s">
        <v>190</v>
      </c>
      <c r="GZ4331" t="s">
        <v>191</v>
      </c>
      <c r="HA4331">
        <v>410</v>
      </c>
      <c r="HB4331" s="24">
        <v>45659.335960648146</v>
      </c>
      <c r="HD4331">
        <v>90</v>
      </c>
      <c r="HE4331">
        <v>40</v>
      </c>
      <c r="HH4331" t="s">
        <v>192</v>
      </c>
      <c r="HN4331" t="s">
        <v>26</v>
      </c>
      <c r="HP4331">
        <v>0</v>
      </c>
      <c r="HR4331">
        <v>0</v>
      </c>
      <c r="HS4331">
        <v>116</v>
      </c>
      <c r="HU4331" t="s">
        <v>719</v>
      </c>
      <c r="HV4331" t="s">
        <v>193</v>
      </c>
      <c r="HW4331" t="s">
        <v>194</v>
      </c>
      <c r="HX4331" t="s">
        <v>721</v>
      </c>
      <c r="HY4331">
        <v>0.450706</v>
      </c>
      <c r="HZ4331" t="s">
        <v>195</v>
      </c>
      <c r="IA4331" t="s">
        <v>196</v>
      </c>
      <c r="IB4331" t="s">
        <v>644</v>
      </c>
      <c r="IC4331" t="s">
        <v>650</v>
      </c>
      <c r="IN4331">
        <v>14</v>
      </c>
      <c r="IS4331" s="8">
        <v>45643</v>
      </c>
    </row>
    <row r="4332" spans="1:253" x14ac:dyDescent="0.25">
      <c r="A4332" t="s">
        <v>843</v>
      </c>
      <c r="B4332" t="s">
        <v>3388</v>
      </c>
      <c r="C4332" t="s">
        <v>1543</v>
      </c>
      <c r="E4332" t="s">
        <v>3389</v>
      </c>
      <c r="F4332" t="s">
        <v>719</v>
      </c>
      <c r="G4332" t="s">
        <v>720</v>
      </c>
      <c r="H4332" t="s">
        <v>648</v>
      </c>
      <c r="I4332" t="s">
        <v>2686</v>
      </c>
      <c r="J4332" s="8">
        <v>45024</v>
      </c>
      <c r="K4332" t="s">
        <v>189</v>
      </c>
      <c r="L4332" t="s">
        <v>9243</v>
      </c>
      <c r="O4332" s="8">
        <v>45661</v>
      </c>
      <c r="P4332" s="24">
        <v>45659.335960648146</v>
      </c>
      <c r="Q4332" t="s">
        <v>26</v>
      </c>
      <c r="R4332">
        <v>202452</v>
      </c>
      <c r="S4332">
        <v>69</v>
      </c>
      <c r="T4332">
        <v>69</v>
      </c>
      <c r="BC4332">
        <v>69</v>
      </c>
      <c r="GX4332">
        <v>33</v>
      </c>
      <c r="GY4332" t="s">
        <v>190</v>
      </c>
      <c r="GZ4332" t="s">
        <v>191</v>
      </c>
      <c r="HA4332">
        <v>420</v>
      </c>
      <c r="HB4332" s="24">
        <v>45659.421724537038</v>
      </c>
      <c r="HD4332">
        <v>90</v>
      </c>
      <c r="HE4332">
        <v>40</v>
      </c>
      <c r="HH4332" t="s">
        <v>192</v>
      </c>
      <c r="HN4332" t="s">
        <v>26</v>
      </c>
      <c r="HP4332">
        <v>0</v>
      </c>
      <c r="HR4332">
        <v>0</v>
      </c>
      <c r="HS4332">
        <v>69</v>
      </c>
      <c r="HU4332" t="s">
        <v>719</v>
      </c>
      <c r="HV4332" t="s">
        <v>193</v>
      </c>
      <c r="HW4332" t="s">
        <v>194</v>
      </c>
      <c r="HX4332" t="s">
        <v>721</v>
      </c>
      <c r="HY4332">
        <v>0.450706</v>
      </c>
      <c r="HZ4332" t="s">
        <v>195</v>
      </c>
      <c r="IA4332" t="s">
        <v>196</v>
      </c>
      <c r="IB4332" t="s">
        <v>644</v>
      </c>
      <c r="IC4332" t="s">
        <v>650</v>
      </c>
      <c r="IN4332">
        <v>16</v>
      </c>
      <c r="IS4332" s="8">
        <v>45643</v>
      </c>
    </row>
    <row r="4333" spans="1:253" x14ac:dyDescent="0.25">
      <c r="A4333" t="s">
        <v>843</v>
      </c>
      <c r="B4333" t="s">
        <v>3024</v>
      </c>
      <c r="C4333" t="s">
        <v>1543</v>
      </c>
      <c r="E4333" t="s">
        <v>3025</v>
      </c>
      <c r="F4333" t="s">
        <v>781</v>
      </c>
      <c r="G4333" t="s">
        <v>782</v>
      </c>
      <c r="H4333" t="s">
        <v>648</v>
      </c>
      <c r="I4333" t="s">
        <v>510</v>
      </c>
      <c r="J4333" s="8">
        <v>45022</v>
      </c>
      <c r="K4333" t="s">
        <v>189</v>
      </c>
      <c r="L4333" t="s">
        <v>9243</v>
      </c>
      <c r="O4333" s="8">
        <v>45661</v>
      </c>
      <c r="P4333" s="24">
        <v>45659.421724537038</v>
      </c>
      <c r="Q4333" t="s">
        <v>26</v>
      </c>
      <c r="R4333">
        <v>202452</v>
      </c>
      <c r="S4333">
        <v>146</v>
      </c>
      <c r="T4333">
        <v>67</v>
      </c>
      <c r="BC4333">
        <v>67</v>
      </c>
      <c r="GX4333">
        <v>61</v>
      </c>
      <c r="GY4333" t="s">
        <v>190</v>
      </c>
      <c r="GZ4333" t="s">
        <v>191</v>
      </c>
      <c r="HA4333">
        <v>430</v>
      </c>
      <c r="HB4333" s="24">
        <v>45659.52616898148</v>
      </c>
      <c r="HD4333">
        <v>72</v>
      </c>
      <c r="HE4333">
        <v>50</v>
      </c>
      <c r="HH4333" t="s">
        <v>192</v>
      </c>
      <c r="HN4333" t="s">
        <v>26</v>
      </c>
      <c r="HP4333">
        <v>79</v>
      </c>
      <c r="HR4333">
        <v>0</v>
      </c>
      <c r="HS4333">
        <v>67</v>
      </c>
      <c r="HU4333" t="s">
        <v>781</v>
      </c>
      <c r="HV4333" t="s">
        <v>193</v>
      </c>
      <c r="HW4333" t="s">
        <v>194</v>
      </c>
      <c r="HX4333" t="s">
        <v>783</v>
      </c>
      <c r="HY4333">
        <v>0.31711400000000001</v>
      </c>
      <c r="HZ4333" t="s">
        <v>195</v>
      </c>
      <c r="IA4333" t="s">
        <v>196</v>
      </c>
      <c r="IB4333" t="s">
        <v>644</v>
      </c>
      <c r="IC4333" t="s">
        <v>650</v>
      </c>
      <c r="IN4333">
        <v>16</v>
      </c>
      <c r="IS4333" s="8">
        <v>45643</v>
      </c>
    </row>
    <row r="4334" spans="1:253" x14ac:dyDescent="0.25">
      <c r="A4334" t="s">
        <v>843</v>
      </c>
      <c r="B4334" t="s">
        <v>3379</v>
      </c>
      <c r="C4334" t="s">
        <v>1543</v>
      </c>
      <c r="E4334" t="s">
        <v>3380</v>
      </c>
      <c r="F4334" t="s">
        <v>752</v>
      </c>
      <c r="G4334" t="s">
        <v>753</v>
      </c>
      <c r="H4334" t="s">
        <v>648</v>
      </c>
      <c r="I4334" t="s">
        <v>662</v>
      </c>
      <c r="J4334" s="8">
        <v>45022</v>
      </c>
      <c r="K4334" t="s">
        <v>189</v>
      </c>
      <c r="L4334" t="s">
        <v>9243</v>
      </c>
      <c r="O4334" s="8">
        <v>45661</v>
      </c>
      <c r="P4334" s="24">
        <v>45659.52616898148</v>
      </c>
      <c r="Q4334" t="s">
        <v>26</v>
      </c>
      <c r="R4334">
        <v>202452</v>
      </c>
      <c r="S4334">
        <v>245</v>
      </c>
      <c r="T4334">
        <v>241</v>
      </c>
      <c r="BC4334">
        <v>209</v>
      </c>
      <c r="BD4334">
        <v>32</v>
      </c>
      <c r="GX4334">
        <v>38</v>
      </c>
      <c r="GY4334" t="s">
        <v>190</v>
      </c>
      <c r="GZ4334" t="s">
        <v>191</v>
      </c>
      <c r="HA4334">
        <v>440</v>
      </c>
      <c r="HB4334" s="24">
        <v>45660.346446759257</v>
      </c>
      <c r="HD4334">
        <v>72</v>
      </c>
      <c r="HE4334">
        <v>50</v>
      </c>
      <c r="HH4334" t="s">
        <v>192</v>
      </c>
      <c r="HN4334" t="s">
        <v>26</v>
      </c>
      <c r="HP4334">
        <v>4</v>
      </c>
      <c r="HR4334">
        <v>0</v>
      </c>
      <c r="HS4334">
        <v>241</v>
      </c>
      <c r="HU4334" t="s">
        <v>752</v>
      </c>
      <c r="HV4334" t="s">
        <v>193</v>
      </c>
      <c r="HW4334" t="s">
        <v>194</v>
      </c>
      <c r="HX4334" t="s">
        <v>754</v>
      </c>
      <c r="HY4334">
        <v>0.209892</v>
      </c>
      <c r="HZ4334" t="s">
        <v>195</v>
      </c>
      <c r="IA4334" t="s">
        <v>196</v>
      </c>
      <c r="IB4334" t="s">
        <v>644</v>
      </c>
      <c r="IC4334" t="s">
        <v>650</v>
      </c>
      <c r="IN4334">
        <v>16</v>
      </c>
      <c r="IS4334" s="8">
        <v>45643</v>
      </c>
    </row>
    <row r="4335" spans="1:253" x14ac:dyDescent="0.25">
      <c r="A4335" t="s">
        <v>843</v>
      </c>
      <c r="B4335" t="s">
        <v>8616</v>
      </c>
      <c r="C4335" t="s">
        <v>1543</v>
      </c>
      <c r="E4335" t="s">
        <v>8617</v>
      </c>
      <c r="F4335" t="s">
        <v>771</v>
      </c>
      <c r="G4335" t="s">
        <v>6073</v>
      </c>
      <c r="H4335" t="s">
        <v>648</v>
      </c>
      <c r="I4335" t="s">
        <v>662</v>
      </c>
      <c r="J4335" s="8">
        <v>45082</v>
      </c>
      <c r="K4335" t="s">
        <v>189</v>
      </c>
      <c r="L4335" t="s">
        <v>9243</v>
      </c>
      <c r="O4335" s="8">
        <v>45661</v>
      </c>
      <c r="P4335" s="24">
        <v>45660.346446759257</v>
      </c>
      <c r="Q4335" t="s">
        <v>26</v>
      </c>
      <c r="R4335">
        <v>202452</v>
      </c>
      <c r="S4335">
        <v>77</v>
      </c>
      <c r="T4335">
        <v>77</v>
      </c>
      <c r="BD4335">
        <v>77</v>
      </c>
      <c r="GX4335">
        <v>46</v>
      </c>
      <c r="GY4335" t="s">
        <v>190</v>
      </c>
      <c r="GZ4335" t="s">
        <v>191</v>
      </c>
      <c r="HB4335" s="24">
        <v>45660.456400462965</v>
      </c>
      <c r="HD4335">
        <v>100</v>
      </c>
      <c r="HE4335">
        <v>36</v>
      </c>
      <c r="HH4335" t="s">
        <v>192</v>
      </c>
      <c r="HN4335" t="s">
        <v>26</v>
      </c>
      <c r="HP4335">
        <v>0</v>
      </c>
      <c r="HR4335">
        <v>0</v>
      </c>
      <c r="HS4335">
        <v>77</v>
      </c>
      <c r="HU4335" t="s">
        <v>771</v>
      </c>
      <c r="HV4335" t="s">
        <v>193</v>
      </c>
      <c r="HW4335" t="s">
        <v>194</v>
      </c>
      <c r="HX4335" t="s">
        <v>6074</v>
      </c>
      <c r="HY4335">
        <v>0.209892</v>
      </c>
      <c r="HZ4335" t="s">
        <v>195</v>
      </c>
      <c r="IA4335" t="s">
        <v>196</v>
      </c>
      <c r="IB4335" t="s">
        <v>580</v>
      </c>
      <c r="IC4335" t="s">
        <v>681</v>
      </c>
      <c r="IN4335">
        <v>17</v>
      </c>
      <c r="IS4335" s="8">
        <v>45643</v>
      </c>
    </row>
    <row r="4336" spans="1:253" x14ac:dyDescent="0.25">
      <c r="A4336" t="s">
        <v>843</v>
      </c>
      <c r="B4336" t="s">
        <v>3392</v>
      </c>
      <c r="C4336" t="s">
        <v>1543</v>
      </c>
      <c r="E4336" t="s">
        <v>3393</v>
      </c>
      <c r="F4336" t="s">
        <v>731</v>
      </c>
      <c r="G4336" t="s">
        <v>732</v>
      </c>
      <c r="H4336" t="s">
        <v>642</v>
      </c>
      <c r="I4336" t="s">
        <v>695</v>
      </c>
      <c r="J4336" s="8">
        <v>45109</v>
      </c>
      <c r="K4336" t="s">
        <v>189</v>
      </c>
      <c r="L4336" t="s">
        <v>9243</v>
      </c>
      <c r="O4336" s="8">
        <v>45661</v>
      </c>
      <c r="P4336" s="24">
        <v>45660.456400462965</v>
      </c>
      <c r="Q4336" t="s">
        <v>26</v>
      </c>
      <c r="R4336">
        <v>202452</v>
      </c>
      <c r="S4336">
        <v>180</v>
      </c>
      <c r="T4336">
        <v>180</v>
      </c>
      <c r="BD4336">
        <v>180</v>
      </c>
      <c r="GX4336">
        <v>5</v>
      </c>
      <c r="GY4336" t="s">
        <v>190</v>
      </c>
      <c r="GZ4336" t="s">
        <v>191</v>
      </c>
      <c r="HB4336" s="24">
        <v>45660.643900462965</v>
      </c>
      <c r="HC4336" t="s">
        <v>201</v>
      </c>
      <c r="HD4336">
        <v>60</v>
      </c>
      <c r="HE4336">
        <v>60</v>
      </c>
      <c r="HH4336" t="s">
        <v>192</v>
      </c>
      <c r="HI4336" t="s">
        <v>3393</v>
      </c>
      <c r="HJ4336" t="s">
        <v>12728</v>
      </c>
      <c r="HK4336" s="24">
        <v>45660.456412037034</v>
      </c>
      <c r="HL4336" s="24">
        <v>45660.643912037034</v>
      </c>
      <c r="HM4336">
        <v>0</v>
      </c>
      <c r="HN4336" t="s">
        <v>26</v>
      </c>
      <c r="HP4336">
        <v>0</v>
      </c>
      <c r="HR4336">
        <v>0</v>
      </c>
      <c r="HS4336">
        <v>180</v>
      </c>
      <c r="HU4336" t="s">
        <v>731</v>
      </c>
      <c r="HV4336" t="s">
        <v>193</v>
      </c>
      <c r="HW4336" t="s">
        <v>194</v>
      </c>
      <c r="HX4336" t="s">
        <v>733</v>
      </c>
      <c r="HY4336">
        <v>0.26521899999999998</v>
      </c>
      <c r="HZ4336" t="s">
        <v>195</v>
      </c>
      <c r="IA4336" t="s">
        <v>196</v>
      </c>
      <c r="IB4336" t="s">
        <v>580</v>
      </c>
      <c r="IC4336" t="s">
        <v>697</v>
      </c>
      <c r="IN4336">
        <v>17</v>
      </c>
      <c r="IS4336" s="8">
        <v>45643</v>
      </c>
    </row>
    <row r="4337" spans="1:253" x14ac:dyDescent="0.25">
      <c r="A4337" t="s">
        <v>843</v>
      </c>
      <c r="B4337" t="s">
        <v>11656</v>
      </c>
      <c r="C4337" t="s">
        <v>1543</v>
      </c>
      <c r="E4337" t="s">
        <v>11657</v>
      </c>
      <c r="F4337" t="s">
        <v>689</v>
      </c>
      <c r="G4337" t="s">
        <v>690</v>
      </c>
      <c r="H4337" t="s">
        <v>642</v>
      </c>
      <c r="I4337" t="s">
        <v>691</v>
      </c>
      <c r="J4337" s="8">
        <v>45020</v>
      </c>
      <c r="K4337" t="s">
        <v>189</v>
      </c>
      <c r="L4337" t="s">
        <v>9243</v>
      </c>
      <c r="O4337" s="8">
        <v>45661</v>
      </c>
      <c r="P4337" s="24">
        <v>45660.643900462965</v>
      </c>
      <c r="Q4337" t="s">
        <v>26</v>
      </c>
      <c r="R4337">
        <v>202452</v>
      </c>
      <c r="S4337">
        <v>42</v>
      </c>
      <c r="T4337">
        <v>42</v>
      </c>
      <c r="BD4337">
        <v>42</v>
      </c>
      <c r="GX4337">
        <v>83</v>
      </c>
      <c r="GY4337" t="s">
        <v>190</v>
      </c>
      <c r="GZ4337" t="s">
        <v>191</v>
      </c>
      <c r="HB4337" s="24">
        <v>45660.678900462961</v>
      </c>
      <c r="HD4337">
        <v>72</v>
      </c>
      <c r="HE4337">
        <v>50</v>
      </c>
      <c r="HH4337" t="s">
        <v>192</v>
      </c>
      <c r="HN4337" t="s">
        <v>26</v>
      </c>
      <c r="HP4337">
        <v>0</v>
      </c>
      <c r="HR4337">
        <v>0</v>
      </c>
      <c r="HS4337">
        <v>42</v>
      </c>
      <c r="HU4337" t="s">
        <v>689</v>
      </c>
      <c r="HV4337" t="s">
        <v>193</v>
      </c>
      <c r="HW4337" t="s">
        <v>194</v>
      </c>
      <c r="HX4337" t="s">
        <v>692</v>
      </c>
      <c r="HY4337">
        <v>0.32014500000000001</v>
      </c>
      <c r="HZ4337" t="s">
        <v>195</v>
      </c>
      <c r="IA4337" t="s">
        <v>196</v>
      </c>
      <c r="IB4337" t="s">
        <v>644</v>
      </c>
      <c r="IC4337" t="s">
        <v>672</v>
      </c>
      <c r="IN4337">
        <v>17</v>
      </c>
      <c r="IS4337" s="8">
        <v>45643</v>
      </c>
    </row>
    <row r="4338" spans="1:253" x14ac:dyDescent="0.25">
      <c r="A4338" t="s">
        <v>843</v>
      </c>
      <c r="B4338" t="s">
        <v>11658</v>
      </c>
      <c r="C4338" t="s">
        <v>632</v>
      </c>
      <c r="E4338" t="s">
        <v>11659</v>
      </c>
      <c r="F4338" t="s">
        <v>693</v>
      </c>
      <c r="G4338" t="s">
        <v>694</v>
      </c>
      <c r="H4338" t="s">
        <v>642</v>
      </c>
      <c r="I4338" t="s">
        <v>695</v>
      </c>
      <c r="J4338" s="8">
        <v>45107</v>
      </c>
      <c r="K4338" t="s">
        <v>189</v>
      </c>
      <c r="L4338" t="s">
        <v>9243</v>
      </c>
      <c r="M4338">
        <v>100</v>
      </c>
      <c r="N4338" s="8">
        <v>45648</v>
      </c>
      <c r="O4338" s="8">
        <v>45668</v>
      </c>
      <c r="P4338" s="24">
        <v>45663.319444444445</v>
      </c>
      <c r="Q4338" t="s">
        <v>26</v>
      </c>
      <c r="R4338">
        <v>202451</v>
      </c>
      <c r="S4338">
        <v>100</v>
      </c>
      <c r="T4338">
        <v>100</v>
      </c>
      <c r="BG4338">
        <v>100</v>
      </c>
      <c r="GX4338">
        <v>10</v>
      </c>
      <c r="GY4338" t="s">
        <v>190</v>
      </c>
      <c r="GZ4338" t="s">
        <v>191</v>
      </c>
      <c r="HB4338" s="24">
        <v>45663.351493055554</v>
      </c>
      <c r="HD4338">
        <v>27.692299999999999</v>
      </c>
      <c r="HE4338">
        <v>130.00003599999999</v>
      </c>
      <c r="HG4338" t="s">
        <v>11652</v>
      </c>
      <c r="HH4338" t="s">
        <v>192</v>
      </c>
      <c r="HN4338" t="s">
        <v>26</v>
      </c>
      <c r="HP4338">
        <v>0</v>
      </c>
      <c r="HR4338">
        <v>0</v>
      </c>
      <c r="HS4338">
        <v>100</v>
      </c>
      <c r="HU4338" t="s">
        <v>693</v>
      </c>
      <c r="HV4338" t="s">
        <v>193</v>
      </c>
      <c r="HW4338" t="s">
        <v>194</v>
      </c>
      <c r="HX4338" t="s">
        <v>696</v>
      </c>
      <c r="HY4338">
        <v>0.26521899999999998</v>
      </c>
      <c r="HZ4338" t="s">
        <v>195</v>
      </c>
      <c r="IA4338" t="s">
        <v>196</v>
      </c>
      <c r="IB4338" t="s">
        <v>580</v>
      </c>
      <c r="IC4338" t="s">
        <v>697</v>
      </c>
      <c r="IJ4338" t="s">
        <v>11653</v>
      </c>
      <c r="IL4338">
        <v>100</v>
      </c>
      <c r="IM4338" s="8">
        <v>45630</v>
      </c>
      <c r="IN4338">
        <v>23</v>
      </c>
      <c r="IS4338" s="8">
        <v>45640</v>
      </c>
    </row>
    <row r="4339" spans="1:253" x14ac:dyDescent="0.25">
      <c r="A4339" t="s">
        <v>843</v>
      </c>
      <c r="B4339" t="s">
        <v>3394</v>
      </c>
      <c r="C4339" t="s">
        <v>632</v>
      </c>
      <c r="E4339" t="s">
        <v>3395</v>
      </c>
      <c r="F4339" t="s">
        <v>693</v>
      </c>
      <c r="G4339" t="s">
        <v>694</v>
      </c>
      <c r="H4339" t="s">
        <v>642</v>
      </c>
      <c r="I4339" t="s">
        <v>695</v>
      </c>
      <c r="J4339" s="8">
        <v>45107</v>
      </c>
      <c r="K4339" t="s">
        <v>189</v>
      </c>
      <c r="L4339" t="s">
        <v>9243</v>
      </c>
      <c r="O4339" s="8">
        <v>45668</v>
      </c>
      <c r="P4339" s="24">
        <v>45663.351493055554</v>
      </c>
      <c r="Q4339" t="s">
        <v>26</v>
      </c>
      <c r="R4339">
        <v>202452</v>
      </c>
      <c r="S4339">
        <v>200</v>
      </c>
      <c r="T4339">
        <v>200</v>
      </c>
      <c r="BG4339">
        <v>200</v>
      </c>
      <c r="GX4339">
        <v>10</v>
      </c>
      <c r="GY4339" t="s">
        <v>190</v>
      </c>
      <c r="GZ4339" t="s">
        <v>191</v>
      </c>
      <c r="HB4339" s="24">
        <v>45663.429479166669</v>
      </c>
      <c r="HC4339" t="s">
        <v>201</v>
      </c>
      <c r="HD4339">
        <v>27.692299999999999</v>
      </c>
      <c r="HE4339">
        <v>130.00003599999999</v>
      </c>
      <c r="HH4339" t="s">
        <v>192</v>
      </c>
      <c r="HI4339" t="s">
        <v>3395</v>
      </c>
      <c r="HJ4339" t="s">
        <v>12729</v>
      </c>
      <c r="HK4339" s="24">
        <v>45663.319444444445</v>
      </c>
      <c r="HL4339" s="24">
        <v>45663.390486111108</v>
      </c>
      <c r="HM4339">
        <v>0</v>
      </c>
      <c r="HN4339" t="s">
        <v>26</v>
      </c>
      <c r="HP4339">
        <v>0</v>
      </c>
      <c r="HR4339">
        <v>0</v>
      </c>
      <c r="HS4339">
        <v>200</v>
      </c>
      <c r="HU4339" t="s">
        <v>693</v>
      </c>
      <c r="HV4339" t="s">
        <v>193</v>
      </c>
      <c r="HW4339" t="s">
        <v>194</v>
      </c>
      <c r="HX4339" t="s">
        <v>696</v>
      </c>
      <c r="HY4339">
        <v>0.26521899999999998</v>
      </c>
      <c r="HZ4339" t="s">
        <v>195</v>
      </c>
      <c r="IA4339" t="s">
        <v>196</v>
      </c>
      <c r="IB4339" t="s">
        <v>580</v>
      </c>
      <c r="IC4339" t="s">
        <v>697</v>
      </c>
      <c r="IN4339">
        <v>20</v>
      </c>
      <c r="IS4339" s="8">
        <v>45643</v>
      </c>
    </row>
    <row r="4340" spans="1:253" x14ac:dyDescent="0.25">
      <c r="A4340" t="s">
        <v>843</v>
      </c>
      <c r="B4340" t="s">
        <v>11660</v>
      </c>
      <c r="C4340" t="s">
        <v>632</v>
      </c>
      <c r="E4340" t="s">
        <v>11661</v>
      </c>
      <c r="F4340" t="s">
        <v>731</v>
      </c>
      <c r="G4340" t="s">
        <v>732</v>
      </c>
      <c r="H4340" t="s">
        <v>642</v>
      </c>
      <c r="I4340" t="s">
        <v>695</v>
      </c>
      <c r="J4340" s="8">
        <v>45109</v>
      </c>
      <c r="K4340" t="s">
        <v>189</v>
      </c>
      <c r="L4340" t="s">
        <v>9243</v>
      </c>
      <c r="O4340" s="8">
        <v>45668</v>
      </c>
      <c r="P4340" s="24">
        <v>45663.429479166669</v>
      </c>
      <c r="Q4340" t="s">
        <v>26</v>
      </c>
      <c r="R4340">
        <v>202452</v>
      </c>
      <c r="S4340">
        <v>400</v>
      </c>
      <c r="T4340">
        <v>400</v>
      </c>
      <c r="BG4340">
        <v>400</v>
      </c>
      <c r="GX4340">
        <v>5</v>
      </c>
      <c r="GY4340" t="s">
        <v>190</v>
      </c>
      <c r="GZ4340" t="s">
        <v>191</v>
      </c>
      <c r="HB4340" s="24">
        <v>45663.608530092592</v>
      </c>
      <c r="HD4340">
        <v>25.174800000000001</v>
      </c>
      <c r="HE4340">
        <v>143.00014300000001</v>
      </c>
      <c r="HH4340" t="s">
        <v>192</v>
      </c>
      <c r="HN4340" t="s">
        <v>26</v>
      </c>
      <c r="HP4340">
        <v>0</v>
      </c>
      <c r="HR4340">
        <v>0</v>
      </c>
      <c r="HS4340">
        <v>400</v>
      </c>
      <c r="HU4340" t="s">
        <v>731</v>
      </c>
      <c r="HV4340" t="s">
        <v>193</v>
      </c>
      <c r="HW4340" t="s">
        <v>194</v>
      </c>
      <c r="HX4340" t="s">
        <v>733</v>
      </c>
      <c r="HY4340">
        <v>0.26521899999999998</v>
      </c>
      <c r="HZ4340" t="s">
        <v>195</v>
      </c>
      <c r="IA4340" t="s">
        <v>196</v>
      </c>
      <c r="IB4340" t="s">
        <v>580</v>
      </c>
      <c r="IC4340" t="s">
        <v>697</v>
      </c>
      <c r="IN4340">
        <v>20</v>
      </c>
      <c r="IS4340" s="8">
        <v>45643</v>
      </c>
    </row>
    <row r="4341" spans="1:253" x14ac:dyDescent="0.25">
      <c r="A4341" t="s">
        <v>843</v>
      </c>
      <c r="B4341" t="s">
        <v>11662</v>
      </c>
      <c r="C4341" t="s">
        <v>632</v>
      </c>
      <c r="E4341" t="s">
        <v>11663</v>
      </c>
      <c r="F4341" t="s">
        <v>955</v>
      </c>
      <c r="G4341" t="s">
        <v>956</v>
      </c>
      <c r="H4341" t="s">
        <v>648</v>
      </c>
      <c r="I4341" t="s">
        <v>662</v>
      </c>
      <c r="J4341" s="8">
        <v>45530</v>
      </c>
      <c r="K4341" t="s">
        <v>189</v>
      </c>
      <c r="L4341" t="s">
        <v>9243</v>
      </c>
      <c r="O4341" s="8">
        <v>45668</v>
      </c>
      <c r="P4341" s="24">
        <v>45663.608530092592</v>
      </c>
      <c r="Q4341" t="s">
        <v>26</v>
      </c>
      <c r="R4341">
        <v>202452</v>
      </c>
      <c r="S4341">
        <v>4</v>
      </c>
      <c r="T4341">
        <v>4</v>
      </c>
      <c r="BG4341">
        <v>4</v>
      </c>
      <c r="GX4341">
        <v>59</v>
      </c>
      <c r="GY4341" t="s">
        <v>190</v>
      </c>
      <c r="GZ4341" t="s">
        <v>190</v>
      </c>
      <c r="HB4341" s="24">
        <v>45663.609976851854</v>
      </c>
      <c r="HD4341">
        <v>31.304300000000001</v>
      </c>
      <c r="HE4341">
        <v>115.000176</v>
      </c>
      <c r="HH4341" t="s">
        <v>192</v>
      </c>
      <c r="HN4341" t="s">
        <v>26</v>
      </c>
      <c r="HP4341">
        <v>0</v>
      </c>
      <c r="HR4341">
        <v>0</v>
      </c>
      <c r="HS4341">
        <v>4</v>
      </c>
      <c r="HU4341" t="s">
        <v>955</v>
      </c>
      <c r="HV4341" t="s">
        <v>193</v>
      </c>
      <c r="HW4341" t="s">
        <v>194</v>
      </c>
      <c r="HX4341" t="s">
        <v>957</v>
      </c>
      <c r="HY4341">
        <v>0.209892</v>
      </c>
      <c r="HZ4341" t="s">
        <v>195</v>
      </c>
      <c r="IA4341" t="s">
        <v>196</v>
      </c>
      <c r="IB4341" t="s">
        <v>580</v>
      </c>
      <c r="IC4341" t="s">
        <v>681</v>
      </c>
      <c r="IN4341">
        <v>20</v>
      </c>
      <c r="IS4341" s="8">
        <v>45643</v>
      </c>
    </row>
    <row r="4342" spans="1:253" x14ac:dyDescent="0.25">
      <c r="A4342" t="s">
        <v>843</v>
      </c>
      <c r="B4342" t="s">
        <v>11664</v>
      </c>
      <c r="C4342" t="s">
        <v>632</v>
      </c>
      <c r="E4342" t="s">
        <v>11665</v>
      </c>
      <c r="F4342" t="s">
        <v>708</v>
      </c>
      <c r="G4342" t="s">
        <v>1320</v>
      </c>
      <c r="H4342" t="s">
        <v>577</v>
      </c>
      <c r="I4342" t="s">
        <v>902</v>
      </c>
      <c r="J4342" s="8">
        <v>45111</v>
      </c>
      <c r="K4342" t="s">
        <v>189</v>
      </c>
      <c r="L4342" t="s">
        <v>9243</v>
      </c>
      <c r="O4342" s="8">
        <v>45668</v>
      </c>
      <c r="P4342" s="24">
        <v>45663.609976851854</v>
      </c>
      <c r="Q4342" t="s">
        <v>26</v>
      </c>
      <c r="R4342">
        <v>202452</v>
      </c>
      <c r="S4342">
        <v>2</v>
      </c>
      <c r="T4342">
        <v>2</v>
      </c>
      <c r="BG4342">
        <v>2</v>
      </c>
      <c r="GX4342">
        <v>185</v>
      </c>
      <c r="GY4342" t="s">
        <v>190</v>
      </c>
      <c r="GZ4342" t="s">
        <v>191</v>
      </c>
      <c r="HB4342" s="24">
        <v>45663.610358796293</v>
      </c>
      <c r="HD4342">
        <v>16.363600000000002</v>
      </c>
      <c r="HE4342">
        <v>220.00048899999999</v>
      </c>
      <c r="HH4342" t="s">
        <v>192</v>
      </c>
      <c r="HN4342" t="s">
        <v>26</v>
      </c>
      <c r="HP4342">
        <v>0</v>
      </c>
      <c r="HR4342">
        <v>0</v>
      </c>
      <c r="HS4342">
        <v>2</v>
      </c>
      <c r="HU4342" t="s">
        <v>708</v>
      </c>
      <c r="HV4342" t="s">
        <v>193</v>
      </c>
      <c r="HW4342" t="s">
        <v>194</v>
      </c>
      <c r="HX4342" t="s">
        <v>1321</v>
      </c>
      <c r="HY4342">
        <v>8.9125999999999997E-2</v>
      </c>
      <c r="HZ4342" t="s">
        <v>195</v>
      </c>
      <c r="IA4342" t="s">
        <v>196</v>
      </c>
      <c r="IB4342" t="s">
        <v>580</v>
      </c>
      <c r="IC4342" t="s">
        <v>581</v>
      </c>
      <c r="IN4342">
        <v>20</v>
      </c>
      <c r="IS4342" s="8">
        <v>45643</v>
      </c>
    </row>
    <row r="4343" spans="1:253" x14ac:dyDescent="0.25">
      <c r="A4343" t="s">
        <v>843</v>
      </c>
      <c r="B4343" t="s">
        <v>11666</v>
      </c>
      <c r="C4343" t="s">
        <v>632</v>
      </c>
      <c r="E4343" t="s">
        <v>11667</v>
      </c>
      <c r="F4343" t="s">
        <v>778</v>
      </c>
      <c r="G4343" t="s">
        <v>779</v>
      </c>
      <c r="H4343" t="s">
        <v>648</v>
      </c>
      <c r="I4343" t="s">
        <v>541</v>
      </c>
      <c r="J4343" s="8">
        <v>45040</v>
      </c>
      <c r="K4343" t="s">
        <v>189</v>
      </c>
      <c r="L4343" t="s">
        <v>9243</v>
      </c>
      <c r="O4343" s="8">
        <v>45668</v>
      </c>
      <c r="P4343" s="24">
        <v>45663.610358796293</v>
      </c>
      <c r="Q4343" t="s">
        <v>26</v>
      </c>
      <c r="R4343">
        <v>202452</v>
      </c>
      <c r="S4343">
        <v>10</v>
      </c>
      <c r="T4343">
        <v>10</v>
      </c>
      <c r="BG4343">
        <v>10</v>
      </c>
      <c r="GX4343">
        <v>12</v>
      </c>
      <c r="GY4343" t="s">
        <v>190</v>
      </c>
      <c r="GZ4343" t="s">
        <v>191</v>
      </c>
      <c r="HB4343" s="24">
        <v>45663.61414351852</v>
      </c>
      <c r="HD4343">
        <v>32.727299000000002</v>
      </c>
      <c r="HE4343">
        <v>109.99991199999999</v>
      </c>
      <c r="HH4343" t="s">
        <v>192</v>
      </c>
      <c r="HN4343" t="s">
        <v>26</v>
      </c>
      <c r="HP4343">
        <v>0</v>
      </c>
      <c r="HR4343">
        <v>0</v>
      </c>
      <c r="HS4343">
        <v>10</v>
      </c>
      <c r="HU4343" t="s">
        <v>778</v>
      </c>
      <c r="HV4343" t="s">
        <v>193</v>
      </c>
      <c r="HW4343" t="s">
        <v>194</v>
      </c>
      <c r="HX4343" t="s">
        <v>780</v>
      </c>
      <c r="HY4343">
        <v>0.450706</v>
      </c>
      <c r="HZ4343" t="s">
        <v>195</v>
      </c>
      <c r="IA4343" t="s">
        <v>196</v>
      </c>
      <c r="IB4343" t="s">
        <v>580</v>
      </c>
      <c r="IC4343" t="s">
        <v>681</v>
      </c>
      <c r="IN4343">
        <v>20</v>
      </c>
      <c r="IS4343" s="8">
        <v>45643</v>
      </c>
    </row>
    <row r="4344" spans="1:253" x14ac:dyDescent="0.25">
      <c r="A4344" t="s">
        <v>843</v>
      </c>
      <c r="B4344" t="s">
        <v>11668</v>
      </c>
      <c r="C4344" t="s">
        <v>632</v>
      </c>
      <c r="E4344" t="s">
        <v>11669</v>
      </c>
      <c r="F4344" t="s">
        <v>678</v>
      </c>
      <c r="G4344" t="s">
        <v>679</v>
      </c>
      <c r="H4344" t="s">
        <v>648</v>
      </c>
      <c r="I4344" t="s">
        <v>510</v>
      </c>
      <c r="J4344" s="8">
        <v>45036</v>
      </c>
      <c r="K4344" t="s">
        <v>189</v>
      </c>
      <c r="L4344" t="s">
        <v>9243</v>
      </c>
      <c r="O4344" s="8">
        <v>45668</v>
      </c>
      <c r="P4344" s="24">
        <v>45663.61414351852</v>
      </c>
      <c r="Q4344" t="s">
        <v>26</v>
      </c>
      <c r="R4344">
        <v>202452</v>
      </c>
      <c r="S4344">
        <v>29</v>
      </c>
      <c r="T4344">
        <v>29</v>
      </c>
      <c r="BG4344">
        <v>29</v>
      </c>
      <c r="GX4344">
        <v>1</v>
      </c>
      <c r="GY4344" t="s">
        <v>190</v>
      </c>
      <c r="GZ4344" t="s">
        <v>191</v>
      </c>
      <c r="HB4344" s="24">
        <v>45663.624212962961</v>
      </c>
      <c r="HD4344">
        <v>30</v>
      </c>
      <c r="HE4344">
        <v>120</v>
      </c>
      <c r="HH4344" t="s">
        <v>192</v>
      </c>
      <c r="HN4344" t="s">
        <v>26</v>
      </c>
      <c r="HP4344">
        <v>0</v>
      </c>
      <c r="HR4344">
        <v>0</v>
      </c>
      <c r="HS4344">
        <v>29</v>
      </c>
      <c r="HU4344" t="s">
        <v>678</v>
      </c>
      <c r="HV4344" t="s">
        <v>193</v>
      </c>
      <c r="HW4344" t="s">
        <v>194</v>
      </c>
      <c r="HX4344" t="s">
        <v>680</v>
      </c>
      <c r="HY4344">
        <v>0.34381299999999998</v>
      </c>
      <c r="HZ4344" t="s">
        <v>195</v>
      </c>
      <c r="IA4344" t="s">
        <v>196</v>
      </c>
      <c r="IB4344" t="s">
        <v>580</v>
      </c>
      <c r="IC4344" t="s">
        <v>681</v>
      </c>
      <c r="IN4344">
        <v>20</v>
      </c>
      <c r="IS4344" s="8">
        <v>45643</v>
      </c>
    </row>
    <row r="4345" spans="1:253" x14ac:dyDescent="0.25">
      <c r="A4345" t="s">
        <v>843</v>
      </c>
      <c r="B4345" t="s">
        <v>6075</v>
      </c>
      <c r="C4345" t="s">
        <v>632</v>
      </c>
      <c r="E4345" t="s">
        <v>6076</v>
      </c>
      <c r="F4345" t="s">
        <v>678</v>
      </c>
      <c r="G4345" t="s">
        <v>679</v>
      </c>
      <c r="H4345" t="s">
        <v>648</v>
      </c>
      <c r="I4345" t="s">
        <v>510</v>
      </c>
      <c r="J4345" s="8">
        <v>45036</v>
      </c>
      <c r="K4345" t="s">
        <v>189</v>
      </c>
      <c r="L4345" t="s">
        <v>9243</v>
      </c>
      <c r="O4345" s="8">
        <v>45668</v>
      </c>
      <c r="P4345" s="24">
        <v>45663.624212962961</v>
      </c>
      <c r="Q4345" t="s">
        <v>26</v>
      </c>
      <c r="R4345">
        <v>202502</v>
      </c>
      <c r="S4345">
        <v>300</v>
      </c>
      <c r="T4345">
        <v>300</v>
      </c>
      <c r="BG4345">
        <v>258</v>
      </c>
      <c r="BH4345">
        <v>42</v>
      </c>
      <c r="GX4345">
        <v>1</v>
      </c>
      <c r="GY4345" t="s">
        <v>190</v>
      </c>
      <c r="GZ4345" t="s">
        <v>191</v>
      </c>
      <c r="HB4345" s="24">
        <v>45664.333935185183</v>
      </c>
      <c r="HD4345">
        <v>30</v>
      </c>
      <c r="HE4345">
        <v>120</v>
      </c>
      <c r="HH4345" t="s">
        <v>192</v>
      </c>
      <c r="HN4345" t="s">
        <v>26</v>
      </c>
      <c r="HP4345">
        <v>0</v>
      </c>
      <c r="HR4345">
        <v>0</v>
      </c>
      <c r="HS4345">
        <v>300</v>
      </c>
      <c r="HU4345" t="s">
        <v>678</v>
      </c>
      <c r="HV4345" t="s">
        <v>193</v>
      </c>
      <c r="HW4345" t="s">
        <v>194</v>
      </c>
      <c r="HX4345" t="s">
        <v>680</v>
      </c>
      <c r="HY4345">
        <v>0.34381299999999998</v>
      </c>
      <c r="HZ4345" t="s">
        <v>195</v>
      </c>
      <c r="IA4345" t="s">
        <v>196</v>
      </c>
      <c r="IB4345" t="s">
        <v>580</v>
      </c>
      <c r="IC4345" t="s">
        <v>681</v>
      </c>
      <c r="IN4345">
        <v>6</v>
      </c>
      <c r="IS4345" s="8">
        <v>45657</v>
      </c>
    </row>
    <row r="4346" spans="1:253" x14ac:dyDescent="0.25">
      <c r="A4346" t="s">
        <v>843</v>
      </c>
      <c r="B4346" t="s">
        <v>6069</v>
      </c>
      <c r="C4346" t="s">
        <v>632</v>
      </c>
      <c r="E4346" t="s">
        <v>6070</v>
      </c>
      <c r="F4346" t="s">
        <v>778</v>
      </c>
      <c r="G4346" t="s">
        <v>779</v>
      </c>
      <c r="H4346" t="s">
        <v>648</v>
      </c>
      <c r="I4346" t="s">
        <v>541</v>
      </c>
      <c r="J4346" s="8">
        <v>45040</v>
      </c>
      <c r="K4346" t="s">
        <v>189</v>
      </c>
      <c r="L4346" t="s">
        <v>9243</v>
      </c>
      <c r="O4346" s="8">
        <v>45668</v>
      </c>
      <c r="P4346" s="24">
        <v>45664.333935185183</v>
      </c>
      <c r="Q4346" t="s">
        <v>26</v>
      </c>
      <c r="R4346">
        <v>202502</v>
      </c>
      <c r="S4346">
        <v>500</v>
      </c>
      <c r="T4346">
        <v>500</v>
      </c>
      <c r="BH4346">
        <v>500</v>
      </c>
      <c r="GX4346">
        <v>12</v>
      </c>
      <c r="GY4346" t="s">
        <v>190</v>
      </c>
      <c r="GZ4346" t="s">
        <v>191</v>
      </c>
      <c r="HB4346" s="24">
        <v>45664.599722222221</v>
      </c>
      <c r="HD4346">
        <v>32.727299000000002</v>
      </c>
      <c r="HE4346">
        <v>109.99991199999999</v>
      </c>
      <c r="HH4346" t="s">
        <v>192</v>
      </c>
      <c r="HN4346" t="s">
        <v>26</v>
      </c>
      <c r="HP4346">
        <v>0</v>
      </c>
      <c r="HR4346">
        <v>0</v>
      </c>
      <c r="HS4346">
        <v>500</v>
      </c>
      <c r="HU4346" t="s">
        <v>778</v>
      </c>
      <c r="HV4346" t="s">
        <v>193</v>
      </c>
      <c r="HW4346" t="s">
        <v>194</v>
      </c>
      <c r="HX4346" t="s">
        <v>780</v>
      </c>
      <c r="HY4346">
        <v>0.450706</v>
      </c>
      <c r="HZ4346" t="s">
        <v>195</v>
      </c>
      <c r="IA4346" t="s">
        <v>196</v>
      </c>
      <c r="IB4346" t="s">
        <v>580</v>
      </c>
      <c r="IC4346" t="s">
        <v>681</v>
      </c>
      <c r="IN4346">
        <v>7</v>
      </c>
      <c r="IS4346" s="8">
        <v>45657</v>
      </c>
    </row>
    <row r="4347" spans="1:253" x14ac:dyDescent="0.25">
      <c r="A4347" t="s">
        <v>843</v>
      </c>
      <c r="B4347" t="s">
        <v>6071</v>
      </c>
      <c r="C4347" t="s">
        <v>632</v>
      </c>
      <c r="E4347" t="s">
        <v>6072</v>
      </c>
      <c r="F4347" t="s">
        <v>778</v>
      </c>
      <c r="G4347" t="s">
        <v>779</v>
      </c>
      <c r="H4347" t="s">
        <v>648</v>
      </c>
      <c r="I4347" t="s">
        <v>541</v>
      </c>
      <c r="J4347" s="8">
        <v>45040</v>
      </c>
      <c r="K4347" t="s">
        <v>189</v>
      </c>
      <c r="L4347" t="s">
        <v>9243</v>
      </c>
      <c r="O4347" s="8">
        <v>45668</v>
      </c>
      <c r="P4347" s="24">
        <v>45664.599722222221</v>
      </c>
      <c r="Q4347" t="s">
        <v>26</v>
      </c>
      <c r="R4347">
        <v>202502</v>
      </c>
      <c r="S4347">
        <v>40</v>
      </c>
      <c r="T4347">
        <v>40</v>
      </c>
      <c r="BH4347">
        <v>40</v>
      </c>
      <c r="GX4347">
        <v>12</v>
      </c>
      <c r="GY4347" t="s">
        <v>190</v>
      </c>
      <c r="GZ4347" t="s">
        <v>191</v>
      </c>
      <c r="HB4347" s="24">
        <v>45664.614872685182</v>
      </c>
      <c r="HD4347">
        <v>32.727299000000002</v>
      </c>
      <c r="HE4347">
        <v>109.99991199999999</v>
      </c>
      <c r="HH4347" t="s">
        <v>192</v>
      </c>
      <c r="HN4347" t="s">
        <v>26</v>
      </c>
      <c r="HP4347">
        <v>0</v>
      </c>
      <c r="HR4347">
        <v>0</v>
      </c>
      <c r="HS4347">
        <v>40</v>
      </c>
      <c r="HU4347" t="s">
        <v>778</v>
      </c>
      <c r="HV4347" t="s">
        <v>193</v>
      </c>
      <c r="HW4347" t="s">
        <v>194</v>
      </c>
      <c r="HX4347" t="s">
        <v>780</v>
      </c>
      <c r="HY4347">
        <v>0.450706</v>
      </c>
      <c r="HZ4347" t="s">
        <v>195</v>
      </c>
      <c r="IA4347" t="s">
        <v>196</v>
      </c>
      <c r="IB4347" t="s">
        <v>580</v>
      </c>
      <c r="IC4347" t="s">
        <v>681</v>
      </c>
      <c r="IN4347">
        <v>7</v>
      </c>
      <c r="IS4347" s="8">
        <v>45657</v>
      </c>
    </row>
    <row r="4348" spans="1:253" x14ac:dyDescent="0.25">
      <c r="A4348" t="s">
        <v>843</v>
      </c>
      <c r="B4348" t="s">
        <v>11670</v>
      </c>
      <c r="C4348" t="s">
        <v>632</v>
      </c>
      <c r="E4348" t="s">
        <v>11671</v>
      </c>
      <c r="F4348" t="s">
        <v>716</v>
      </c>
      <c r="G4348" t="s">
        <v>717</v>
      </c>
      <c r="H4348" t="s">
        <v>648</v>
      </c>
      <c r="I4348" t="s">
        <v>541</v>
      </c>
      <c r="J4348" s="8">
        <v>45056</v>
      </c>
      <c r="K4348" t="s">
        <v>189</v>
      </c>
      <c r="L4348" t="s">
        <v>9243</v>
      </c>
      <c r="O4348" s="8">
        <v>45668</v>
      </c>
      <c r="P4348" s="24">
        <v>45664.614872685182</v>
      </c>
      <c r="Q4348" t="s">
        <v>26</v>
      </c>
      <c r="R4348">
        <v>202502</v>
      </c>
      <c r="S4348">
        <v>108</v>
      </c>
      <c r="T4348">
        <v>107</v>
      </c>
      <c r="BH4348">
        <v>107</v>
      </c>
      <c r="GX4348">
        <v>27</v>
      </c>
      <c r="GY4348" t="s">
        <v>190</v>
      </c>
      <c r="GZ4348" t="s">
        <v>191</v>
      </c>
      <c r="HB4348" s="24">
        <v>45664.668749999997</v>
      </c>
      <c r="HD4348">
        <v>37.8947</v>
      </c>
      <c r="HE4348">
        <v>95.000091999999995</v>
      </c>
      <c r="HH4348" t="s">
        <v>192</v>
      </c>
      <c r="HN4348" t="s">
        <v>26</v>
      </c>
      <c r="HP4348">
        <v>1</v>
      </c>
      <c r="HR4348">
        <v>0</v>
      </c>
      <c r="HS4348">
        <v>107</v>
      </c>
      <c r="HU4348" t="s">
        <v>716</v>
      </c>
      <c r="HV4348" t="s">
        <v>193</v>
      </c>
      <c r="HW4348" t="s">
        <v>194</v>
      </c>
      <c r="HX4348" t="s">
        <v>718</v>
      </c>
      <c r="HY4348">
        <v>0.450706</v>
      </c>
      <c r="HZ4348" t="s">
        <v>195</v>
      </c>
      <c r="IA4348" t="s">
        <v>196</v>
      </c>
      <c r="IB4348" t="s">
        <v>580</v>
      </c>
      <c r="IC4348" t="s">
        <v>681</v>
      </c>
      <c r="IN4348">
        <v>7</v>
      </c>
      <c r="IS4348" s="8">
        <v>45657</v>
      </c>
    </row>
    <row r="4349" spans="1:253" x14ac:dyDescent="0.25">
      <c r="A4349" t="s">
        <v>843</v>
      </c>
      <c r="B4349" t="s">
        <v>8622</v>
      </c>
      <c r="C4349" t="s">
        <v>632</v>
      </c>
      <c r="E4349" t="s">
        <v>8623</v>
      </c>
      <c r="F4349" t="s">
        <v>661</v>
      </c>
      <c r="G4349" t="s">
        <v>3419</v>
      </c>
      <c r="H4349" t="s">
        <v>648</v>
      </c>
      <c r="I4349" t="s">
        <v>662</v>
      </c>
      <c r="J4349" s="8">
        <v>45022</v>
      </c>
      <c r="K4349" t="s">
        <v>189</v>
      </c>
      <c r="L4349" t="s">
        <v>9243</v>
      </c>
      <c r="O4349" s="8">
        <v>45668</v>
      </c>
      <c r="P4349" s="24">
        <v>45664.668749999997</v>
      </c>
      <c r="Q4349" t="s">
        <v>26</v>
      </c>
      <c r="R4349">
        <v>202502</v>
      </c>
      <c r="S4349">
        <v>50</v>
      </c>
      <c r="T4349">
        <v>50</v>
      </c>
      <c r="BH4349">
        <v>50</v>
      </c>
      <c r="GX4349">
        <v>59</v>
      </c>
      <c r="GY4349" t="s">
        <v>190</v>
      </c>
      <c r="GZ4349" t="s">
        <v>191</v>
      </c>
      <c r="HB4349" s="24">
        <v>45664.686863425923</v>
      </c>
      <c r="HD4349">
        <v>31.304300000000001</v>
      </c>
      <c r="HE4349">
        <v>115.000176</v>
      </c>
      <c r="HH4349" t="s">
        <v>192</v>
      </c>
      <c r="HN4349" t="s">
        <v>26</v>
      </c>
      <c r="HP4349">
        <v>0</v>
      </c>
      <c r="HR4349">
        <v>0</v>
      </c>
      <c r="HS4349">
        <v>50</v>
      </c>
      <c r="HU4349" t="s">
        <v>661</v>
      </c>
      <c r="HV4349" t="s">
        <v>193</v>
      </c>
      <c r="HW4349" t="s">
        <v>194</v>
      </c>
      <c r="HX4349" t="s">
        <v>3420</v>
      </c>
      <c r="HY4349">
        <v>0.209892</v>
      </c>
      <c r="HZ4349" t="s">
        <v>195</v>
      </c>
      <c r="IA4349" t="s">
        <v>196</v>
      </c>
      <c r="IB4349" t="s">
        <v>644</v>
      </c>
      <c r="IC4349" t="s">
        <v>650</v>
      </c>
      <c r="IN4349">
        <v>7</v>
      </c>
      <c r="IS4349" s="8">
        <v>45657</v>
      </c>
    </row>
    <row r="4350" spans="1:253" x14ac:dyDescent="0.25">
      <c r="A4350" t="s">
        <v>843</v>
      </c>
      <c r="B4350" t="s">
        <v>11672</v>
      </c>
      <c r="C4350" t="s">
        <v>632</v>
      </c>
      <c r="E4350" t="s">
        <v>11673</v>
      </c>
      <c r="F4350" t="s">
        <v>955</v>
      </c>
      <c r="G4350" t="s">
        <v>956</v>
      </c>
      <c r="H4350" t="s">
        <v>648</v>
      </c>
      <c r="I4350" t="s">
        <v>662</v>
      </c>
      <c r="J4350" s="8">
        <v>45530</v>
      </c>
      <c r="K4350" t="s">
        <v>189</v>
      </c>
      <c r="L4350" t="s">
        <v>9243</v>
      </c>
      <c r="O4350" s="8">
        <v>45668</v>
      </c>
      <c r="P4350" s="24">
        <v>45664.686863425923</v>
      </c>
      <c r="Q4350" t="s">
        <v>26</v>
      </c>
      <c r="R4350">
        <v>202502</v>
      </c>
      <c r="S4350">
        <v>41</v>
      </c>
      <c r="T4350">
        <v>41</v>
      </c>
      <c r="BH4350">
        <v>41</v>
      </c>
      <c r="GX4350">
        <v>59</v>
      </c>
      <c r="GY4350" t="s">
        <v>190</v>
      </c>
      <c r="GZ4350" t="s">
        <v>190</v>
      </c>
      <c r="HB4350" s="24">
        <v>45664.70171296296</v>
      </c>
      <c r="HD4350">
        <v>31.304300000000001</v>
      </c>
      <c r="HE4350">
        <v>115.000176</v>
      </c>
      <c r="HH4350" t="s">
        <v>192</v>
      </c>
      <c r="HN4350" t="s">
        <v>26</v>
      </c>
      <c r="HP4350">
        <v>0</v>
      </c>
      <c r="HR4350">
        <v>0</v>
      </c>
      <c r="HS4350">
        <v>41</v>
      </c>
      <c r="HU4350" t="s">
        <v>955</v>
      </c>
      <c r="HV4350" t="s">
        <v>193</v>
      </c>
      <c r="HW4350" t="s">
        <v>194</v>
      </c>
      <c r="HX4350" t="s">
        <v>957</v>
      </c>
      <c r="HY4350">
        <v>0.209892</v>
      </c>
      <c r="HZ4350" t="s">
        <v>195</v>
      </c>
      <c r="IA4350" t="s">
        <v>196</v>
      </c>
      <c r="IB4350" t="s">
        <v>580</v>
      </c>
      <c r="IC4350" t="s">
        <v>681</v>
      </c>
      <c r="IN4350">
        <v>7</v>
      </c>
      <c r="IS4350" s="8">
        <v>45657</v>
      </c>
    </row>
    <row r="4351" spans="1:253" x14ac:dyDescent="0.25">
      <c r="A4351" t="s">
        <v>843</v>
      </c>
      <c r="B4351" t="s">
        <v>11674</v>
      </c>
      <c r="C4351" t="s">
        <v>632</v>
      </c>
      <c r="E4351" t="s">
        <v>11675</v>
      </c>
      <c r="F4351" t="s">
        <v>771</v>
      </c>
      <c r="G4351" t="s">
        <v>6073</v>
      </c>
      <c r="H4351" t="s">
        <v>648</v>
      </c>
      <c r="I4351" t="s">
        <v>662</v>
      </c>
      <c r="J4351" s="8">
        <v>45082</v>
      </c>
      <c r="K4351" t="s">
        <v>189</v>
      </c>
      <c r="L4351" t="s">
        <v>9243</v>
      </c>
      <c r="O4351" s="8">
        <v>45668</v>
      </c>
      <c r="P4351" s="24">
        <v>45664.70171296296</v>
      </c>
      <c r="Q4351" t="s">
        <v>26</v>
      </c>
      <c r="R4351">
        <v>202502</v>
      </c>
      <c r="S4351">
        <v>307</v>
      </c>
      <c r="T4351">
        <v>307</v>
      </c>
      <c r="BH4351">
        <v>53</v>
      </c>
      <c r="BI4351">
        <v>254</v>
      </c>
      <c r="GX4351">
        <v>46</v>
      </c>
      <c r="GY4351" t="s">
        <v>190</v>
      </c>
      <c r="GZ4351" t="s">
        <v>191</v>
      </c>
      <c r="HB4351" s="24">
        <v>45665.425451388888</v>
      </c>
      <c r="HD4351">
        <v>31.304300000000001</v>
      </c>
      <c r="HE4351">
        <v>115.000176</v>
      </c>
      <c r="HH4351" t="s">
        <v>192</v>
      </c>
      <c r="HN4351" t="s">
        <v>26</v>
      </c>
      <c r="HP4351">
        <v>0</v>
      </c>
      <c r="HR4351">
        <v>0</v>
      </c>
      <c r="HS4351">
        <v>307</v>
      </c>
      <c r="HU4351" t="s">
        <v>771</v>
      </c>
      <c r="HV4351" t="s">
        <v>193</v>
      </c>
      <c r="HW4351" t="s">
        <v>194</v>
      </c>
      <c r="HX4351" t="s">
        <v>6074</v>
      </c>
      <c r="HY4351">
        <v>0.209892</v>
      </c>
      <c r="HZ4351" t="s">
        <v>195</v>
      </c>
      <c r="IA4351" t="s">
        <v>196</v>
      </c>
      <c r="IB4351" t="s">
        <v>580</v>
      </c>
      <c r="IC4351" t="s">
        <v>681</v>
      </c>
      <c r="IN4351">
        <v>7</v>
      </c>
      <c r="IS4351" s="8">
        <v>45657</v>
      </c>
    </row>
    <row r="4352" spans="1:253" x14ac:dyDescent="0.25">
      <c r="A4352" t="s">
        <v>843</v>
      </c>
      <c r="B4352" t="s">
        <v>8626</v>
      </c>
      <c r="C4352" t="s">
        <v>632</v>
      </c>
      <c r="E4352" t="s">
        <v>8627</v>
      </c>
      <c r="F4352" t="s">
        <v>676</v>
      </c>
      <c r="G4352" t="s">
        <v>3423</v>
      </c>
      <c r="H4352" t="s">
        <v>642</v>
      </c>
      <c r="I4352" t="s">
        <v>677</v>
      </c>
      <c r="J4352" s="8">
        <v>45024</v>
      </c>
      <c r="K4352" t="s">
        <v>189</v>
      </c>
      <c r="L4352" t="s">
        <v>9243</v>
      </c>
      <c r="O4352" s="8">
        <v>45668</v>
      </c>
      <c r="P4352" s="24">
        <v>45665.425451388888</v>
      </c>
      <c r="Q4352" t="s">
        <v>26</v>
      </c>
      <c r="R4352">
        <v>202502</v>
      </c>
      <c r="S4352">
        <v>50</v>
      </c>
      <c r="T4352">
        <v>50</v>
      </c>
      <c r="BI4352">
        <v>50</v>
      </c>
      <c r="GX4352">
        <v>53</v>
      </c>
      <c r="GY4352" t="s">
        <v>190</v>
      </c>
      <c r="GZ4352" t="s">
        <v>191</v>
      </c>
      <c r="HB4352" s="24">
        <v>45665.448425925926</v>
      </c>
      <c r="HD4352">
        <v>27.692299999999999</v>
      </c>
      <c r="HE4352">
        <v>130.00003599999999</v>
      </c>
      <c r="HH4352" t="s">
        <v>192</v>
      </c>
      <c r="HN4352" t="s">
        <v>26</v>
      </c>
      <c r="HP4352">
        <v>0</v>
      </c>
      <c r="HR4352">
        <v>0</v>
      </c>
      <c r="HS4352">
        <v>50</v>
      </c>
      <c r="HU4352" t="s">
        <v>676</v>
      </c>
      <c r="HV4352" t="s">
        <v>193</v>
      </c>
      <c r="HW4352" t="s">
        <v>194</v>
      </c>
      <c r="HX4352" t="s">
        <v>3424</v>
      </c>
      <c r="HY4352">
        <v>0.233351</v>
      </c>
      <c r="HZ4352" t="s">
        <v>195</v>
      </c>
      <c r="IA4352" t="s">
        <v>196</v>
      </c>
      <c r="IB4352" t="s">
        <v>644</v>
      </c>
      <c r="IC4352" t="s">
        <v>645</v>
      </c>
      <c r="IN4352">
        <v>8</v>
      </c>
      <c r="IS4352" s="8">
        <v>45657</v>
      </c>
    </row>
    <row r="4353" spans="1:253" x14ac:dyDescent="0.25">
      <c r="A4353" t="s">
        <v>843</v>
      </c>
      <c r="B4353" t="s">
        <v>8364</v>
      </c>
      <c r="C4353" t="s">
        <v>632</v>
      </c>
      <c r="E4353" t="s">
        <v>8365</v>
      </c>
      <c r="F4353" t="s">
        <v>921</v>
      </c>
      <c r="G4353" t="s">
        <v>922</v>
      </c>
      <c r="H4353" t="s">
        <v>642</v>
      </c>
      <c r="I4353" t="s">
        <v>695</v>
      </c>
      <c r="J4353" s="8">
        <v>45505</v>
      </c>
      <c r="K4353" t="s">
        <v>189</v>
      </c>
      <c r="L4353" t="s">
        <v>9243</v>
      </c>
      <c r="O4353" s="8">
        <v>45668</v>
      </c>
      <c r="P4353" s="24">
        <v>45665.448425925926</v>
      </c>
      <c r="Q4353" t="s">
        <v>26</v>
      </c>
      <c r="R4353">
        <v>202502</v>
      </c>
      <c r="S4353">
        <v>15</v>
      </c>
      <c r="T4353">
        <v>15</v>
      </c>
      <c r="BI4353">
        <v>15</v>
      </c>
      <c r="GY4353" t="s">
        <v>190</v>
      </c>
      <c r="GZ4353" t="s">
        <v>190</v>
      </c>
      <c r="HB4353" s="24">
        <v>45665.453229166669</v>
      </c>
      <c r="HD4353">
        <v>27.692</v>
      </c>
      <c r="HE4353">
        <v>130.00144399999999</v>
      </c>
      <c r="HH4353" t="s">
        <v>192</v>
      </c>
      <c r="HN4353" t="s">
        <v>26</v>
      </c>
      <c r="HP4353">
        <v>0</v>
      </c>
      <c r="HR4353">
        <v>0</v>
      </c>
      <c r="HS4353">
        <v>15</v>
      </c>
      <c r="HU4353" t="s">
        <v>921</v>
      </c>
      <c r="HV4353" t="s">
        <v>193</v>
      </c>
      <c r="HW4353" t="s">
        <v>194</v>
      </c>
      <c r="HX4353" t="s">
        <v>2089</v>
      </c>
      <c r="HY4353">
        <v>0</v>
      </c>
      <c r="HZ4353" t="s">
        <v>830</v>
      </c>
      <c r="IA4353" t="s">
        <v>196</v>
      </c>
      <c r="IB4353" t="s">
        <v>580</v>
      </c>
      <c r="IC4353" t="s">
        <v>697</v>
      </c>
      <c r="IN4353">
        <v>8</v>
      </c>
      <c r="IS4353" s="8">
        <v>45657</v>
      </c>
    </row>
    <row r="4354" spans="1:253" x14ac:dyDescent="0.25">
      <c r="A4354" t="s">
        <v>843</v>
      </c>
      <c r="B4354" t="s">
        <v>8366</v>
      </c>
      <c r="C4354" t="s">
        <v>632</v>
      </c>
      <c r="E4354" t="s">
        <v>8367</v>
      </c>
      <c r="F4354" t="s">
        <v>906</v>
      </c>
      <c r="G4354" t="s">
        <v>907</v>
      </c>
      <c r="H4354" t="s">
        <v>577</v>
      </c>
      <c r="J4354" s="8">
        <v>45530</v>
      </c>
      <c r="K4354" t="s">
        <v>189</v>
      </c>
      <c r="L4354" t="s">
        <v>9243</v>
      </c>
      <c r="O4354" s="8">
        <v>45668</v>
      </c>
      <c r="P4354" s="24">
        <v>45665.453229166669</v>
      </c>
      <c r="Q4354" t="s">
        <v>26</v>
      </c>
      <c r="R4354">
        <v>202502</v>
      </c>
      <c r="S4354">
        <v>128</v>
      </c>
      <c r="T4354">
        <v>128</v>
      </c>
      <c r="BI4354">
        <v>128</v>
      </c>
      <c r="GX4354">
        <v>5</v>
      </c>
      <c r="GY4354" t="s">
        <v>190</v>
      </c>
      <c r="GZ4354" t="s">
        <v>190</v>
      </c>
      <c r="HB4354" s="24">
        <v>45665.519131944442</v>
      </c>
      <c r="HD4354">
        <v>16.363600000000002</v>
      </c>
      <c r="HE4354">
        <v>220.00048899999999</v>
      </c>
      <c r="HH4354" t="s">
        <v>192</v>
      </c>
      <c r="HN4354" t="s">
        <v>26</v>
      </c>
      <c r="HP4354">
        <v>0</v>
      </c>
      <c r="HR4354">
        <v>0</v>
      </c>
      <c r="HS4354">
        <v>128</v>
      </c>
      <c r="HU4354" t="s">
        <v>906</v>
      </c>
      <c r="HV4354" t="s">
        <v>193</v>
      </c>
      <c r="HW4354" t="s">
        <v>194</v>
      </c>
      <c r="HX4354" t="s">
        <v>908</v>
      </c>
      <c r="HY4354">
        <v>7.5999999999999998E-2</v>
      </c>
      <c r="HZ4354" t="s">
        <v>195</v>
      </c>
      <c r="IA4354" t="s">
        <v>196</v>
      </c>
      <c r="IB4354" t="s">
        <v>580</v>
      </c>
      <c r="IC4354" t="s">
        <v>581</v>
      </c>
      <c r="IN4354">
        <v>8</v>
      </c>
      <c r="IS4354" s="8">
        <v>45657</v>
      </c>
    </row>
    <row r="4355" spans="1:253" x14ac:dyDescent="0.25">
      <c r="A4355" t="s">
        <v>843</v>
      </c>
      <c r="B4355" t="s">
        <v>8620</v>
      </c>
      <c r="C4355" t="s">
        <v>632</v>
      </c>
      <c r="E4355" t="s">
        <v>8621</v>
      </c>
      <c r="F4355" t="s">
        <v>709</v>
      </c>
      <c r="G4355" t="s">
        <v>710</v>
      </c>
      <c r="H4355" t="s">
        <v>648</v>
      </c>
      <c r="I4355" t="s">
        <v>665</v>
      </c>
      <c r="J4355" s="8">
        <v>45055</v>
      </c>
      <c r="K4355" t="s">
        <v>189</v>
      </c>
      <c r="L4355" t="s">
        <v>9243</v>
      </c>
      <c r="O4355" s="8">
        <v>45668</v>
      </c>
      <c r="P4355" s="24">
        <v>45665.519131944442</v>
      </c>
      <c r="Q4355" t="s">
        <v>26</v>
      </c>
      <c r="R4355">
        <v>202502</v>
      </c>
      <c r="S4355">
        <v>348</v>
      </c>
      <c r="T4355">
        <v>348</v>
      </c>
      <c r="BI4355">
        <v>348</v>
      </c>
      <c r="GX4355">
        <v>1</v>
      </c>
      <c r="GY4355" t="s">
        <v>190</v>
      </c>
      <c r="GZ4355" t="s">
        <v>191</v>
      </c>
      <c r="HB4355" s="24">
        <v>45665.686435185184</v>
      </c>
      <c r="HD4355">
        <v>36.363599999999998</v>
      </c>
      <c r="HE4355">
        <v>99.000099000000006</v>
      </c>
      <c r="HH4355" t="s">
        <v>192</v>
      </c>
      <c r="HN4355" t="s">
        <v>26</v>
      </c>
      <c r="HP4355">
        <v>0</v>
      </c>
      <c r="HR4355">
        <v>0</v>
      </c>
      <c r="HS4355">
        <v>348</v>
      </c>
      <c r="HU4355" t="s">
        <v>709</v>
      </c>
      <c r="HV4355" t="s">
        <v>193</v>
      </c>
      <c r="HW4355" t="s">
        <v>194</v>
      </c>
      <c r="HX4355" t="s">
        <v>711</v>
      </c>
      <c r="HY4355">
        <v>0.48139900000000002</v>
      </c>
      <c r="HZ4355" t="s">
        <v>195</v>
      </c>
      <c r="IA4355" t="s">
        <v>196</v>
      </c>
      <c r="IB4355" t="s">
        <v>580</v>
      </c>
      <c r="IC4355" t="s">
        <v>681</v>
      </c>
      <c r="IN4355">
        <v>8</v>
      </c>
      <c r="IS4355" s="8">
        <v>45657</v>
      </c>
    </row>
    <row r="4356" spans="1:253" x14ac:dyDescent="0.25">
      <c r="A4356" t="s">
        <v>843</v>
      </c>
      <c r="B4356" t="s">
        <v>11676</v>
      </c>
      <c r="C4356" t="s">
        <v>632</v>
      </c>
      <c r="E4356" t="s">
        <v>11677</v>
      </c>
      <c r="F4356" t="s">
        <v>651</v>
      </c>
      <c r="G4356" t="s">
        <v>652</v>
      </c>
      <c r="H4356" t="s">
        <v>648</v>
      </c>
      <c r="I4356" t="s">
        <v>665</v>
      </c>
      <c r="J4356" s="8">
        <v>45305</v>
      </c>
      <c r="K4356" t="s">
        <v>189</v>
      </c>
      <c r="L4356" t="s">
        <v>9243</v>
      </c>
      <c r="O4356" s="8">
        <v>45668</v>
      </c>
      <c r="P4356" s="24">
        <v>45665.686435185184</v>
      </c>
      <c r="Q4356" t="s">
        <v>26</v>
      </c>
      <c r="R4356">
        <v>202502</v>
      </c>
      <c r="S4356">
        <v>3</v>
      </c>
      <c r="T4356">
        <v>3</v>
      </c>
      <c r="BI4356">
        <v>3</v>
      </c>
      <c r="GX4356">
        <v>59</v>
      </c>
      <c r="GY4356" t="s">
        <v>190</v>
      </c>
      <c r="GZ4356" t="s">
        <v>191</v>
      </c>
      <c r="HB4356" s="24">
        <v>45665.687824074077</v>
      </c>
      <c r="HD4356">
        <v>40</v>
      </c>
      <c r="HE4356">
        <v>90</v>
      </c>
      <c r="HH4356" t="s">
        <v>192</v>
      </c>
      <c r="HN4356" t="s">
        <v>26</v>
      </c>
      <c r="HP4356">
        <v>0</v>
      </c>
      <c r="HR4356">
        <v>0</v>
      </c>
      <c r="HS4356">
        <v>3</v>
      </c>
      <c r="HU4356" t="s">
        <v>651</v>
      </c>
      <c r="HV4356" t="s">
        <v>193</v>
      </c>
      <c r="HW4356" t="s">
        <v>194</v>
      </c>
      <c r="HX4356" t="s">
        <v>653</v>
      </c>
      <c r="HY4356">
        <v>0.76886500000000002</v>
      </c>
      <c r="HZ4356" t="s">
        <v>195</v>
      </c>
      <c r="IA4356" t="s">
        <v>196</v>
      </c>
      <c r="IB4356" t="s">
        <v>644</v>
      </c>
      <c r="IC4356" t="s">
        <v>650</v>
      </c>
      <c r="IN4356">
        <v>8</v>
      </c>
      <c r="IS4356" s="8">
        <v>45657</v>
      </c>
    </row>
    <row r="4357" spans="1:253" x14ac:dyDescent="0.25">
      <c r="A4357" t="s">
        <v>843</v>
      </c>
      <c r="B4357" t="s">
        <v>11678</v>
      </c>
      <c r="C4357" t="s">
        <v>632</v>
      </c>
      <c r="E4357" t="s">
        <v>11679</v>
      </c>
      <c r="F4357" t="s">
        <v>755</v>
      </c>
      <c r="G4357" t="s">
        <v>756</v>
      </c>
      <c r="H4357" t="s">
        <v>648</v>
      </c>
      <c r="I4357" t="s">
        <v>2686</v>
      </c>
      <c r="J4357" s="8">
        <v>45024</v>
      </c>
      <c r="K4357" t="s">
        <v>189</v>
      </c>
      <c r="L4357" t="s">
        <v>9243</v>
      </c>
      <c r="O4357" s="8">
        <v>45668</v>
      </c>
      <c r="P4357" s="24">
        <v>45665.687824074077</v>
      </c>
      <c r="Q4357" t="s">
        <v>26</v>
      </c>
      <c r="R4357">
        <v>202502</v>
      </c>
      <c r="S4357">
        <v>50</v>
      </c>
      <c r="T4357">
        <v>36</v>
      </c>
      <c r="BI4357">
        <v>36</v>
      </c>
      <c r="GX4357">
        <v>82</v>
      </c>
      <c r="GY4357" t="s">
        <v>190</v>
      </c>
      <c r="GZ4357" t="s">
        <v>191</v>
      </c>
      <c r="HB4357" s="24">
        <v>45665.702824074076</v>
      </c>
      <c r="HD4357">
        <v>36</v>
      </c>
      <c r="HE4357">
        <v>100</v>
      </c>
      <c r="HH4357" t="s">
        <v>192</v>
      </c>
      <c r="HN4357" t="s">
        <v>26</v>
      </c>
      <c r="HP4357">
        <v>14</v>
      </c>
      <c r="HR4357">
        <v>0</v>
      </c>
      <c r="HS4357">
        <v>36</v>
      </c>
      <c r="HU4357" t="s">
        <v>755</v>
      </c>
      <c r="HV4357" t="s">
        <v>193</v>
      </c>
      <c r="HW4357" t="s">
        <v>194</v>
      </c>
      <c r="HX4357" t="s">
        <v>757</v>
      </c>
      <c r="HY4357">
        <v>0.48244599999999999</v>
      </c>
      <c r="HZ4357" t="s">
        <v>195</v>
      </c>
      <c r="IA4357" t="s">
        <v>196</v>
      </c>
      <c r="IB4357" t="s">
        <v>644</v>
      </c>
      <c r="IC4357" t="s">
        <v>667</v>
      </c>
      <c r="IN4357">
        <v>8</v>
      </c>
      <c r="IS4357" s="8">
        <v>45657</v>
      </c>
    </row>
    <row r="4358" spans="1:253" x14ac:dyDescent="0.25">
      <c r="A4358" t="s">
        <v>843</v>
      </c>
      <c r="B4358" t="s">
        <v>11680</v>
      </c>
      <c r="C4358" t="s">
        <v>632</v>
      </c>
      <c r="E4358" t="s">
        <v>11681</v>
      </c>
      <c r="F4358" t="s">
        <v>689</v>
      </c>
      <c r="G4358" t="s">
        <v>690</v>
      </c>
      <c r="H4358" t="s">
        <v>642</v>
      </c>
      <c r="I4358" t="s">
        <v>691</v>
      </c>
      <c r="J4358" s="8">
        <v>45020</v>
      </c>
      <c r="K4358" t="s">
        <v>189</v>
      </c>
      <c r="L4358" t="s">
        <v>9243</v>
      </c>
      <c r="O4358" s="8">
        <v>45668</v>
      </c>
      <c r="P4358" s="24">
        <v>45665.702824074076</v>
      </c>
      <c r="Q4358" t="s">
        <v>26</v>
      </c>
      <c r="R4358">
        <v>202502</v>
      </c>
      <c r="S4358">
        <v>50</v>
      </c>
      <c r="T4358">
        <v>50</v>
      </c>
      <c r="BI4358">
        <v>45</v>
      </c>
      <c r="BJ4358">
        <v>5</v>
      </c>
      <c r="GX4358">
        <v>83</v>
      </c>
      <c r="GY4358" t="s">
        <v>190</v>
      </c>
      <c r="GZ4358" t="s">
        <v>191</v>
      </c>
      <c r="HB4358" s="24">
        <v>45666.321273148147</v>
      </c>
      <c r="HD4358">
        <v>34.285702000000001</v>
      </c>
      <c r="HE4358">
        <v>105.000038</v>
      </c>
      <c r="HH4358" t="s">
        <v>192</v>
      </c>
      <c r="HN4358" t="s">
        <v>26</v>
      </c>
      <c r="HP4358">
        <v>0</v>
      </c>
      <c r="HR4358">
        <v>0</v>
      </c>
      <c r="HS4358">
        <v>50</v>
      </c>
      <c r="HU4358" t="s">
        <v>689</v>
      </c>
      <c r="HV4358" t="s">
        <v>193</v>
      </c>
      <c r="HW4358" t="s">
        <v>194</v>
      </c>
      <c r="HX4358" t="s">
        <v>692</v>
      </c>
      <c r="HY4358">
        <v>0.32014500000000001</v>
      </c>
      <c r="HZ4358" t="s">
        <v>195</v>
      </c>
      <c r="IA4358" t="s">
        <v>196</v>
      </c>
      <c r="IB4358" t="s">
        <v>644</v>
      </c>
      <c r="IC4358" t="s">
        <v>672</v>
      </c>
      <c r="IN4358">
        <v>8</v>
      </c>
      <c r="IS4358" s="8">
        <v>45657</v>
      </c>
    </row>
    <row r="4359" spans="1:253" x14ac:dyDescent="0.25">
      <c r="A4359" t="s">
        <v>843</v>
      </c>
      <c r="B4359" t="s">
        <v>11682</v>
      </c>
      <c r="C4359" t="s">
        <v>632</v>
      </c>
      <c r="E4359" t="s">
        <v>11683</v>
      </c>
      <c r="F4359" t="s">
        <v>915</v>
      </c>
      <c r="G4359" t="s">
        <v>916</v>
      </c>
      <c r="H4359" t="s">
        <v>577</v>
      </c>
      <c r="I4359" t="s">
        <v>578</v>
      </c>
      <c r="J4359" s="8">
        <v>45530</v>
      </c>
      <c r="K4359" t="s">
        <v>189</v>
      </c>
      <c r="L4359" t="s">
        <v>9243</v>
      </c>
      <c r="O4359" s="8">
        <v>45668</v>
      </c>
      <c r="P4359" s="24">
        <v>45666.321273148147</v>
      </c>
      <c r="Q4359" t="s">
        <v>26</v>
      </c>
      <c r="R4359">
        <v>202502</v>
      </c>
      <c r="S4359">
        <v>132</v>
      </c>
      <c r="T4359">
        <v>132</v>
      </c>
      <c r="BJ4359">
        <v>132</v>
      </c>
      <c r="GX4359">
        <v>9</v>
      </c>
      <c r="GY4359" t="s">
        <v>190</v>
      </c>
      <c r="GZ4359" t="s">
        <v>190</v>
      </c>
      <c r="HB4359" s="24">
        <v>45666.344004629631</v>
      </c>
      <c r="HD4359">
        <v>14.875999999999999</v>
      </c>
      <c r="HE4359">
        <v>242.00053800000001</v>
      </c>
      <c r="HH4359" t="s">
        <v>192</v>
      </c>
      <c r="HN4359" t="s">
        <v>26</v>
      </c>
      <c r="HP4359">
        <v>0</v>
      </c>
      <c r="HR4359">
        <v>0</v>
      </c>
      <c r="HS4359">
        <v>132</v>
      </c>
      <c r="HU4359" t="s">
        <v>915</v>
      </c>
      <c r="HV4359" t="s">
        <v>193</v>
      </c>
      <c r="HW4359" t="s">
        <v>194</v>
      </c>
      <c r="HX4359" t="s">
        <v>917</v>
      </c>
      <c r="HY4359">
        <v>8.8999999999999996E-2</v>
      </c>
      <c r="HZ4359" t="s">
        <v>195</v>
      </c>
      <c r="IA4359" t="s">
        <v>196</v>
      </c>
      <c r="IB4359" t="s">
        <v>580</v>
      </c>
      <c r="IC4359" t="s">
        <v>581</v>
      </c>
      <c r="IN4359">
        <v>9</v>
      </c>
      <c r="IS4359" s="8">
        <v>45657</v>
      </c>
    </row>
    <row r="4360" spans="1:253" x14ac:dyDescent="0.25">
      <c r="A4360" t="s">
        <v>843</v>
      </c>
      <c r="B4360" t="s">
        <v>11684</v>
      </c>
      <c r="C4360" t="s">
        <v>632</v>
      </c>
      <c r="E4360" t="s">
        <v>11685</v>
      </c>
      <c r="F4360" t="s">
        <v>708</v>
      </c>
      <c r="G4360" t="s">
        <v>1320</v>
      </c>
      <c r="H4360" t="s">
        <v>577</v>
      </c>
      <c r="I4360" t="s">
        <v>902</v>
      </c>
      <c r="J4360" s="8">
        <v>45111</v>
      </c>
      <c r="K4360" t="s">
        <v>189</v>
      </c>
      <c r="L4360" t="s">
        <v>9243</v>
      </c>
      <c r="O4360" s="8">
        <v>45668</v>
      </c>
      <c r="P4360" s="24">
        <v>45666.344004629631</v>
      </c>
      <c r="Q4360" t="s">
        <v>26</v>
      </c>
      <c r="R4360">
        <v>202502</v>
      </c>
      <c r="S4360">
        <v>10</v>
      </c>
      <c r="T4360">
        <v>10</v>
      </c>
      <c r="BJ4360">
        <v>10</v>
      </c>
      <c r="GX4360">
        <v>185</v>
      </c>
      <c r="GY4360" t="s">
        <v>190</v>
      </c>
      <c r="GZ4360" t="s">
        <v>191</v>
      </c>
      <c r="HB4360" s="24">
        <v>45666.345902777779</v>
      </c>
      <c r="HD4360">
        <v>16.363600000000002</v>
      </c>
      <c r="HE4360">
        <v>220.00048899999999</v>
      </c>
      <c r="HH4360" t="s">
        <v>192</v>
      </c>
      <c r="HN4360" t="s">
        <v>26</v>
      </c>
      <c r="HP4360">
        <v>0</v>
      </c>
      <c r="HR4360">
        <v>0</v>
      </c>
      <c r="HS4360">
        <v>10</v>
      </c>
      <c r="HU4360" t="s">
        <v>708</v>
      </c>
      <c r="HV4360" t="s">
        <v>193</v>
      </c>
      <c r="HW4360" t="s">
        <v>194</v>
      </c>
      <c r="HX4360" t="s">
        <v>1321</v>
      </c>
      <c r="HY4360">
        <v>8.9125999999999997E-2</v>
      </c>
      <c r="HZ4360" t="s">
        <v>195</v>
      </c>
      <c r="IA4360" t="s">
        <v>196</v>
      </c>
      <c r="IB4360" t="s">
        <v>580</v>
      </c>
      <c r="IC4360" t="s">
        <v>581</v>
      </c>
      <c r="IN4360">
        <v>9</v>
      </c>
      <c r="IS4360" s="8">
        <v>45657</v>
      </c>
    </row>
    <row r="4361" spans="1:253" x14ac:dyDescent="0.25">
      <c r="A4361" t="s">
        <v>843</v>
      </c>
      <c r="B4361" t="s">
        <v>11686</v>
      </c>
      <c r="C4361" t="s">
        <v>632</v>
      </c>
      <c r="E4361" t="s">
        <v>11687</v>
      </c>
      <c r="F4361" t="s">
        <v>730</v>
      </c>
      <c r="G4361" t="s">
        <v>8633</v>
      </c>
      <c r="H4361" t="s">
        <v>648</v>
      </c>
      <c r="I4361" t="s">
        <v>8634</v>
      </c>
      <c r="J4361" s="8">
        <v>45079</v>
      </c>
      <c r="K4361" t="s">
        <v>189</v>
      </c>
      <c r="L4361" t="s">
        <v>9243</v>
      </c>
      <c r="O4361" s="8">
        <v>45668</v>
      </c>
      <c r="P4361" s="24">
        <v>45666.345902777779</v>
      </c>
      <c r="Q4361" t="s">
        <v>26</v>
      </c>
      <c r="R4361">
        <v>202502</v>
      </c>
      <c r="S4361">
        <v>1</v>
      </c>
      <c r="T4361">
        <v>1</v>
      </c>
      <c r="BJ4361">
        <v>1</v>
      </c>
      <c r="GX4361">
        <v>40</v>
      </c>
      <c r="GY4361" t="s">
        <v>190</v>
      </c>
      <c r="GZ4361" t="s">
        <v>191</v>
      </c>
      <c r="HB4361" s="24">
        <v>45666.346261574072</v>
      </c>
      <c r="HD4361">
        <v>31.304300000000001</v>
      </c>
      <c r="HE4361">
        <v>115.000176</v>
      </c>
      <c r="HH4361" t="s">
        <v>192</v>
      </c>
      <c r="HN4361" t="s">
        <v>26</v>
      </c>
      <c r="HP4361">
        <v>0</v>
      </c>
      <c r="HR4361">
        <v>0</v>
      </c>
      <c r="HS4361">
        <v>1</v>
      </c>
      <c r="HU4361" t="s">
        <v>730</v>
      </c>
      <c r="HV4361" t="s">
        <v>193</v>
      </c>
      <c r="HW4361" t="s">
        <v>194</v>
      </c>
      <c r="HX4361" t="s">
        <v>8635</v>
      </c>
      <c r="HY4361">
        <v>0.209892</v>
      </c>
      <c r="HZ4361" t="s">
        <v>195</v>
      </c>
      <c r="IA4361" t="s">
        <v>196</v>
      </c>
      <c r="IB4361" t="s">
        <v>580</v>
      </c>
      <c r="IC4361" t="s">
        <v>681</v>
      </c>
      <c r="IN4361">
        <v>9</v>
      </c>
      <c r="IS4361" s="8">
        <v>45657</v>
      </c>
    </row>
    <row r="4362" spans="1:253" x14ac:dyDescent="0.25">
      <c r="A4362" t="s">
        <v>843</v>
      </c>
      <c r="B4362" t="s">
        <v>6872</v>
      </c>
      <c r="C4362" t="s">
        <v>632</v>
      </c>
      <c r="E4362" t="s">
        <v>6873</v>
      </c>
      <c r="F4362" t="s">
        <v>716</v>
      </c>
      <c r="G4362" t="s">
        <v>717</v>
      </c>
      <c r="H4362" t="s">
        <v>648</v>
      </c>
      <c r="I4362" t="s">
        <v>541</v>
      </c>
      <c r="J4362" s="8">
        <v>45056</v>
      </c>
      <c r="K4362" t="s">
        <v>189</v>
      </c>
      <c r="L4362" t="s">
        <v>9243</v>
      </c>
      <c r="O4362" s="8">
        <v>45668</v>
      </c>
      <c r="P4362" s="24">
        <v>45666.346261574072</v>
      </c>
      <c r="Q4362" t="s">
        <v>26</v>
      </c>
      <c r="R4362">
        <v>202503</v>
      </c>
      <c r="S4362">
        <v>500</v>
      </c>
      <c r="T4362">
        <v>500</v>
      </c>
      <c r="BJ4362">
        <v>500</v>
      </c>
      <c r="GX4362">
        <v>27</v>
      </c>
      <c r="GY4362" t="s">
        <v>190</v>
      </c>
      <c r="GZ4362" t="s">
        <v>191</v>
      </c>
      <c r="HB4362" s="24">
        <v>45666.648888888885</v>
      </c>
      <c r="HD4362">
        <v>37.8947</v>
      </c>
      <c r="HE4362">
        <v>95.000091999999995</v>
      </c>
      <c r="HH4362" t="s">
        <v>192</v>
      </c>
      <c r="HN4362" t="s">
        <v>26</v>
      </c>
      <c r="HP4362">
        <v>0</v>
      </c>
      <c r="HR4362">
        <v>0</v>
      </c>
      <c r="HS4362">
        <v>500</v>
      </c>
      <c r="HU4362" t="s">
        <v>716</v>
      </c>
      <c r="HV4362" t="s">
        <v>193</v>
      </c>
      <c r="HW4362" t="s">
        <v>194</v>
      </c>
      <c r="HX4362" t="s">
        <v>718</v>
      </c>
      <c r="HY4362">
        <v>0.450706</v>
      </c>
      <c r="HZ4362" t="s">
        <v>195</v>
      </c>
      <c r="IA4362" t="s">
        <v>196</v>
      </c>
      <c r="IB4362" t="s">
        <v>580</v>
      </c>
      <c r="IC4362" t="s">
        <v>681</v>
      </c>
      <c r="IN4362">
        <v>2</v>
      </c>
      <c r="IS4362" s="8">
        <v>45664</v>
      </c>
    </row>
    <row r="4363" spans="1:253" x14ac:dyDescent="0.25">
      <c r="A4363" t="s">
        <v>843</v>
      </c>
      <c r="B4363" t="s">
        <v>6874</v>
      </c>
      <c r="C4363" t="s">
        <v>632</v>
      </c>
      <c r="E4363" t="s">
        <v>6875</v>
      </c>
      <c r="F4363" t="s">
        <v>716</v>
      </c>
      <c r="G4363" t="s">
        <v>717</v>
      </c>
      <c r="H4363" t="s">
        <v>648</v>
      </c>
      <c r="I4363" t="s">
        <v>541</v>
      </c>
      <c r="J4363" s="8">
        <v>45056</v>
      </c>
      <c r="K4363" t="s">
        <v>189</v>
      </c>
      <c r="L4363" t="s">
        <v>9243</v>
      </c>
      <c r="O4363" s="8">
        <v>45668</v>
      </c>
      <c r="P4363" s="24">
        <v>45666.648888888885</v>
      </c>
      <c r="Q4363" t="s">
        <v>26</v>
      </c>
      <c r="R4363">
        <v>202503</v>
      </c>
      <c r="S4363">
        <v>52</v>
      </c>
      <c r="T4363">
        <v>52</v>
      </c>
      <c r="BJ4363">
        <v>52</v>
      </c>
      <c r="GX4363">
        <v>27</v>
      </c>
      <c r="GY4363" t="s">
        <v>190</v>
      </c>
      <c r="GZ4363" t="s">
        <v>191</v>
      </c>
      <c r="HB4363" s="24">
        <v>45666.671701388892</v>
      </c>
      <c r="HD4363">
        <v>37.8947</v>
      </c>
      <c r="HE4363">
        <v>95.000091999999995</v>
      </c>
      <c r="HH4363" t="s">
        <v>192</v>
      </c>
      <c r="HN4363" t="s">
        <v>26</v>
      </c>
      <c r="HP4363">
        <v>0</v>
      </c>
      <c r="HR4363">
        <v>0</v>
      </c>
      <c r="HS4363">
        <v>52</v>
      </c>
      <c r="HU4363" t="s">
        <v>716</v>
      </c>
      <c r="HV4363" t="s">
        <v>193</v>
      </c>
      <c r="HW4363" t="s">
        <v>194</v>
      </c>
      <c r="HX4363" t="s">
        <v>718</v>
      </c>
      <c r="HY4363">
        <v>0.450706</v>
      </c>
      <c r="HZ4363" t="s">
        <v>195</v>
      </c>
      <c r="IA4363" t="s">
        <v>196</v>
      </c>
      <c r="IB4363" t="s">
        <v>580</v>
      </c>
      <c r="IC4363" t="s">
        <v>681</v>
      </c>
      <c r="IN4363">
        <v>2</v>
      </c>
      <c r="IS4363" s="8">
        <v>45664</v>
      </c>
    </row>
    <row r="4364" spans="1:253" x14ac:dyDescent="0.25">
      <c r="A4364" t="s">
        <v>843</v>
      </c>
      <c r="B4364" t="s">
        <v>8652</v>
      </c>
      <c r="C4364" t="s">
        <v>632</v>
      </c>
      <c r="E4364" t="s">
        <v>8653</v>
      </c>
      <c r="F4364" t="s">
        <v>946</v>
      </c>
      <c r="G4364" t="s">
        <v>947</v>
      </c>
      <c r="H4364" t="s">
        <v>648</v>
      </c>
      <c r="I4364" t="s">
        <v>2686</v>
      </c>
      <c r="J4364" s="8">
        <v>45530</v>
      </c>
      <c r="K4364" t="s">
        <v>189</v>
      </c>
      <c r="L4364" t="s">
        <v>9243</v>
      </c>
      <c r="O4364" s="8">
        <v>45668</v>
      </c>
      <c r="P4364" s="24">
        <v>45666.671701388892</v>
      </c>
      <c r="Q4364" t="s">
        <v>26</v>
      </c>
      <c r="R4364">
        <v>202503</v>
      </c>
      <c r="S4364">
        <v>60</v>
      </c>
      <c r="T4364">
        <v>60</v>
      </c>
      <c r="BJ4364">
        <v>60</v>
      </c>
      <c r="GX4364">
        <v>5</v>
      </c>
      <c r="GY4364" t="s">
        <v>190</v>
      </c>
      <c r="GZ4364" t="s">
        <v>190</v>
      </c>
      <c r="HB4364" s="24">
        <v>45666.698009259257</v>
      </c>
      <c r="HD4364">
        <v>37.8947</v>
      </c>
      <c r="HE4364">
        <v>95.000091999999995</v>
      </c>
      <c r="HH4364" t="s">
        <v>192</v>
      </c>
      <c r="HN4364" t="s">
        <v>26</v>
      </c>
      <c r="HP4364">
        <v>0</v>
      </c>
      <c r="HR4364">
        <v>0</v>
      </c>
      <c r="HS4364">
        <v>60</v>
      </c>
      <c r="HU4364" t="s">
        <v>946</v>
      </c>
      <c r="HV4364" t="s">
        <v>193</v>
      </c>
      <c r="HW4364" t="s">
        <v>194</v>
      </c>
      <c r="HX4364" t="s">
        <v>948</v>
      </c>
      <c r="HY4364">
        <v>0.48297099999999998</v>
      </c>
      <c r="HZ4364" t="s">
        <v>195</v>
      </c>
      <c r="IA4364" t="s">
        <v>196</v>
      </c>
      <c r="IB4364" t="s">
        <v>580</v>
      </c>
      <c r="IC4364" t="s">
        <v>681</v>
      </c>
      <c r="IN4364">
        <v>2</v>
      </c>
      <c r="IS4364" s="8">
        <v>45664</v>
      </c>
    </row>
    <row r="4365" spans="1:253" x14ac:dyDescent="0.25">
      <c r="A4365" t="s">
        <v>843</v>
      </c>
      <c r="B4365" t="s">
        <v>8654</v>
      </c>
      <c r="C4365" t="s">
        <v>632</v>
      </c>
      <c r="E4365" t="s">
        <v>8655</v>
      </c>
      <c r="F4365" t="s">
        <v>949</v>
      </c>
      <c r="G4365" t="s">
        <v>950</v>
      </c>
      <c r="H4365" t="s">
        <v>648</v>
      </c>
      <c r="I4365" t="s">
        <v>2686</v>
      </c>
      <c r="J4365" s="8">
        <v>45530</v>
      </c>
      <c r="K4365" t="s">
        <v>189</v>
      </c>
      <c r="L4365" t="s">
        <v>9243</v>
      </c>
      <c r="O4365" s="8">
        <v>45668</v>
      </c>
      <c r="P4365" s="24">
        <v>45666.698009259257</v>
      </c>
      <c r="Q4365" t="s">
        <v>26</v>
      </c>
      <c r="R4365">
        <v>202503</v>
      </c>
      <c r="S4365">
        <v>225</v>
      </c>
      <c r="T4365">
        <v>225</v>
      </c>
      <c r="BJ4365">
        <v>60</v>
      </c>
      <c r="BK4365">
        <v>165</v>
      </c>
      <c r="GX4365">
        <v>5</v>
      </c>
      <c r="GY4365" t="s">
        <v>190</v>
      </c>
      <c r="GZ4365" t="s">
        <v>190</v>
      </c>
      <c r="HB4365" s="24">
        <v>45667.388796296298</v>
      </c>
      <c r="HD4365">
        <v>32.7273</v>
      </c>
      <c r="HE4365">
        <v>109.999908</v>
      </c>
      <c r="HH4365" t="s">
        <v>192</v>
      </c>
      <c r="HN4365" t="s">
        <v>26</v>
      </c>
      <c r="HP4365">
        <v>0</v>
      </c>
      <c r="HR4365">
        <v>0</v>
      </c>
      <c r="HS4365">
        <v>225</v>
      </c>
      <c r="HU4365" t="s">
        <v>949</v>
      </c>
      <c r="HV4365" t="s">
        <v>193</v>
      </c>
      <c r="HW4365" t="s">
        <v>194</v>
      </c>
      <c r="HX4365" t="s">
        <v>951</v>
      </c>
      <c r="HY4365">
        <v>0.48297099999999998</v>
      </c>
      <c r="HZ4365" t="s">
        <v>195</v>
      </c>
      <c r="IA4365" t="s">
        <v>196</v>
      </c>
      <c r="IB4365" t="s">
        <v>580</v>
      </c>
      <c r="IC4365" t="s">
        <v>681</v>
      </c>
      <c r="IN4365">
        <v>2</v>
      </c>
      <c r="IS4365" s="8">
        <v>45664</v>
      </c>
    </row>
    <row r="4366" spans="1:253" x14ac:dyDescent="0.25">
      <c r="A4366" t="s">
        <v>843</v>
      </c>
      <c r="B4366" t="s">
        <v>11688</v>
      </c>
      <c r="C4366" t="s">
        <v>632</v>
      </c>
      <c r="E4366" t="s">
        <v>11689</v>
      </c>
      <c r="F4366" t="s">
        <v>943</v>
      </c>
      <c r="G4366" t="s">
        <v>944</v>
      </c>
      <c r="H4366" t="s">
        <v>648</v>
      </c>
      <c r="I4366" t="s">
        <v>2686</v>
      </c>
      <c r="J4366" s="8">
        <v>45530</v>
      </c>
      <c r="K4366" t="s">
        <v>189</v>
      </c>
      <c r="L4366" t="s">
        <v>9243</v>
      </c>
      <c r="O4366" s="8">
        <v>45668</v>
      </c>
      <c r="P4366" s="24">
        <v>45667.388796296298</v>
      </c>
      <c r="Q4366" t="s">
        <v>26</v>
      </c>
      <c r="R4366">
        <v>202503</v>
      </c>
      <c r="S4366">
        <v>30</v>
      </c>
      <c r="T4366">
        <v>30</v>
      </c>
      <c r="BK4366">
        <v>30</v>
      </c>
      <c r="GX4366">
        <v>9</v>
      </c>
      <c r="GY4366" t="s">
        <v>190</v>
      </c>
      <c r="GZ4366" t="s">
        <v>190</v>
      </c>
      <c r="HB4366" s="24">
        <v>45667.408368055556</v>
      </c>
      <c r="HD4366">
        <v>36.363599999999998</v>
      </c>
      <c r="HE4366">
        <v>99.000099000000006</v>
      </c>
      <c r="HH4366" t="s">
        <v>192</v>
      </c>
      <c r="HN4366" t="s">
        <v>26</v>
      </c>
      <c r="HP4366">
        <v>0</v>
      </c>
      <c r="HR4366">
        <v>0</v>
      </c>
      <c r="HS4366">
        <v>30</v>
      </c>
      <c r="HU4366" t="s">
        <v>943</v>
      </c>
      <c r="HV4366" t="s">
        <v>193</v>
      </c>
      <c r="HW4366" t="s">
        <v>194</v>
      </c>
      <c r="HX4366" t="s">
        <v>945</v>
      </c>
      <c r="HY4366">
        <v>0.48297099999999998</v>
      </c>
      <c r="HZ4366" t="s">
        <v>195</v>
      </c>
      <c r="IA4366" t="s">
        <v>196</v>
      </c>
      <c r="IB4366" t="s">
        <v>580</v>
      </c>
      <c r="IC4366" t="s">
        <v>681</v>
      </c>
      <c r="IN4366">
        <v>3</v>
      </c>
      <c r="IS4366" s="8">
        <v>45664</v>
      </c>
    </row>
    <row r="4367" spans="1:253" x14ac:dyDescent="0.25">
      <c r="A4367" t="s">
        <v>843</v>
      </c>
      <c r="B4367" t="s">
        <v>11690</v>
      </c>
      <c r="C4367" t="s">
        <v>632</v>
      </c>
      <c r="E4367" t="s">
        <v>11691</v>
      </c>
      <c r="F4367" t="s">
        <v>755</v>
      </c>
      <c r="G4367" t="s">
        <v>756</v>
      </c>
      <c r="H4367" t="s">
        <v>648</v>
      </c>
      <c r="I4367" t="s">
        <v>2686</v>
      </c>
      <c r="J4367" s="8">
        <v>45024</v>
      </c>
      <c r="K4367" t="s">
        <v>189</v>
      </c>
      <c r="L4367" t="s">
        <v>9243</v>
      </c>
      <c r="O4367" s="8">
        <v>45668</v>
      </c>
      <c r="P4367" s="24">
        <v>45667.408368055556</v>
      </c>
      <c r="Q4367" t="s">
        <v>26</v>
      </c>
      <c r="R4367">
        <v>202503</v>
      </c>
      <c r="S4367">
        <v>50</v>
      </c>
      <c r="T4367">
        <v>50</v>
      </c>
      <c r="BK4367">
        <v>50</v>
      </c>
      <c r="GX4367">
        <v>82</v>
      </c>
      <c r="GY4367" t="s">
        <v>190</v>
      </c>
      <c r="GZ4367" t="s">
        <v>191</v>
      </c>
      <c r="HB4367" s="24">
        <v>45667.429201388892</v>
      </c>
      <c r="HD4367">
        <v>36</v>
      </c>
      <c r="HE4367">
        <v>100</v>
      </c>
      <c r="HH4367" t="s">
        <v>192</v>
      </c>
      <c r="HN4367" t="s">
        <v>26</v>
      </c>
      <c r="HP4367">
        <v>0</v>
      </c>
      <c r="HR4367">
        <v>0</v>
      </c>
      <c r="HS4367">
        <v>50</v>
      </c>
      <c r="HU4367" t="s">
        <v>755</v>
      </c>
      <c r="HV4367" t="s">
        <v>193</v>
      </c>
      <c r="HW4367" t="s">
        <v>194</v>
      </c>
      <c r="HX4367" t="s">
        <v>757</v>
      </c>
      <c r="HY4367">
        <v>0.48244599999999999</v>
      </c>
      <c r="HZ4367" t="s">
        <v>195</v>
      </c>
      <c r="IA4367" t="s">
        <v>196</v>
      </c>
      <c r="IB4367" t="s">
        <v>644</v>
      </c>
      <c r="IC4367" t="s">
        <v>667</v>
      </c>
      <c r="IN4367">
        <v>3</v>
      </c>
      <c r="IS4367" s="8">
        <v>45664</v>
      </c>
    </row>
    <row r="4368" spans="1:253" x14ac:dyDescent="0.25">
      <c r="A4368" t="s">
        <v>843</v>
      </c>
      <c r="B4368" t="s">
        <v>8370</v>
      </c>
      <c r="C4368" t="s">
        <v>632</v>
      </c>
      <c r="E4368" t="s">
        <v>8371</v>
      </c>
      <c r="F4368" t="s">
        <v>952</v>
      </c>
      <c r="G4368" t="s">
        <v>953</v>
      </c>
      <c r="H4368" t="s">
        <v>648</v>
      </c>
      <c r="I4368" t="s">
        <v>510</v>
      </c>
      <c r="J4368" s="8">
        <v>45530</v>
      </c>
      <c r="K4368" t="s">
        <v>189</v>
      </c>
      <c r="L4368" t="s">
        <v>9243</v>
      </c>
      <c r="O4368" s="8">
        <v>45668</v>
      </c>
      <c r="P4368" s="24">
        <v>45667.429201388892</v>
      </c>
      <c r="Q4368" t="s">
        <v>26</v>
      </c>
      <c r="R4368">
        <v>202503</v>
      </c>
      <c r="S4368">
        <v>165</v>
      </c>
      <c r="T4368">
        <v>165</v>
      </c>
      <c r="BK4368">
        <v>165</v>
      </c>
      <c r="GX4368">
        <v>58</v>
      </c>
      <c r="GY4368" t="s">
        <v>190</v>
      </c>
      <c r="GZ4368" t="s">
        <v>190</v>
      </c>
      <c r="HB4368" s="24">
        <v>45667.535104166665</v>
      </c>
      <c r="HD4368">
        <v>30</v>
      </c>
      <c r="HE4368">
        <v>120</v>
      </c>
      <c r="HH4368" t="s">
        <v>192</v>
      </c>
      <c r="HN4368" t="s">
        <v>26</v>
      </c>
      <c r="HP4368">
        <v>0</v>
      </c>
      <c r="HR4368">
        <v>0</v>
      </c>
      <c r="HS4368">
        <v>165</v>
      </c>
      <c r="HU4368" t="s">
        <v>952</v>
      </c>
      <c r="HV4368" t="s">
        <v>193</v>
      </c>
      <c r="HW4368" t="s">
        <v>194</v>
      </c>
      <c r="HX4368" t="s">
        <v>954</v>
      </c>
      <c r="HY4368">
        <v>0.34381299999999998</v>
      </c>
      <c r="HZ4368" t="s">
        <v>195</v>
      </c>
      <c r="IA4368" t="s">
        <v>196</v>
      </c>
      <c r="IB4368" t="s">
        <v>580</v>
      </c>
      <c r="IC4368" t="s">
        <v>681</v>
      </c>
      <c r="IN4368">
        <v>3</v>
      </c>
      <c r="IS4368" s="8">
        <v>45664</v>
      </c>
    </row>
    <row r="4369" spans="1:253" x14ac:dyDescent="0.25">
      <c r="A4369" t="s">
        <v>843</v>
      </c>
      <c r="B4369" t="s">
        <v>11692</v>
      </c>
      <c r="C4369" t="s">
        <v>632</v>
      </c>
      <c r="E4369" t="s">
        <v>11693</v>
      </c>
      <c r="F4369" t="s">
        <v>781</v>
      </c>
      <c r="G4369" t="s">
        <v>782</v>
      </c>
      <c r="H4369" t="s">
        <v>648</v>
      </c>
      <c r="I4369" t="s">
        <v>510</v>
      </c>
      <c r="J4369" s="8">
        <v>45022</v>
      </c>
      <c r="K4369" t="s">
        <v>189</v>
      </c>
      <c r="L4369" t="s">
        <v>9243</v>
      </c>
      <c r="O4369" s="8">
        <v>45668</v>
      </c>
      <c r="P4369" s="24">
        <v>45667.535104166665</v>
      </c>
      <c r="Q4369" t="s">
        <v>26</v>
      </c>
      <c r="R4369">
        <v>202503</v>
      </c>
      <c r="S4369">
        <v>66</v>
      </c>
      <c r="T4369">
        <v>66</v>
      </c>
      <c r="BK4369">
        <v>66</v>
      </c>
      <c r="GX4369">
        <v>61</v>
      </c>
      <c r="GY4369" t="s">
        <v>190</v>
      </c>
      <c r="GZ4369" t="s">
        <v>191</v>
      </c>
      <c r="HB4369" s="24">
        <v>45667.565960648149</v>
      </c>
      <c r="HD4369">
        <v>31.304300000000001</v>
      </c>
      <c r="HE4369">
        <v>115.000176</v>
      </c>
      <c r="HH4369" t="s">
        <v>192</v>
      </c>
      <c r="HN4369" t="s">
        <v>26</v>
      </c>
      <c r="HP4369">
        <v>0</v>
      </c>
      <c r="HR4369">
        <v>0</v>
      </c>
      <c r="HS4369">
        <v>66</v>
      </c>
      <c r="HU4369" t="s">
        <v>781</v>
      </c>
      <c r="HV4369" t="s">
        <v>193</v>
      </c>
      <c r="HW4369" t="s">
        <v>194</v>
      </c>
      <c r="HX4369" t="s">
        <v>783</v>
      </c>
      <c r="HY4369">
        <v>0.31711400000000001</v>
      </c>
      <c r="HZ4369" t="s">
        <v>195</v>
      </c>
      <c r="IA4369" t="s">
        <v>196</v>
      </c>
      <c r="IB4369" t="s">
        <v>644</v>
      </c>
      <c r="IC4369" t="s">
        <v>650</v>
      </c>
      <c r="IN4369">
        <v>3</v>
      </c>
      <c r="IS4369" s="8">
        <v>45664</v>
      </c>
    </row>
    <row r="4370" spans="1:253" x14ac:dyDescent="0.25">
      <c r="A4370" t="s">
        <v>843</v>
      </c>
      <c r="B4370" t="s">
        <v>11694</v>
      </c>
      <c r="C4370" t="s">
        <v>632</v>
      </c>
      <c r="E4370" t="s">
        <v>11695</v>
      </c>
      <c r="F4370" t="s">
        <v>678</v>
      </c>
      <c r="G4370" t="s">
        <v>679</v>
      </c>
      <c r="H4370" t="s">
        <v>648</v>
      </c>
      <c r="I4370" t="s">
        <v>510</v>
      </c>
      <c r="J4370" s="8">
        <v>45036</v>
      </c>
      <c r="K4370" t="s">
        <v>189</v>
      </c>
      <c r="L4370" t="s">
        <v>9243</v>
      </c>
      <c r="O4370" s="8">
        <v>45668</v>
      </c>
      <c r="P4370" s="24">
        <v>45667.565960648149</v>
      </c>
      <c r="Q4370" t="s">
        <v>26</v>
      </c>
      <c r="R4370">
        <v>202503</v>
      </c>
      <c r="S4370">
        <v>300</v>
      </c>
      <c r="T4370">
        <v>300</v>
      </c>
      <c r="BK4370">
        <v>300</v>
      </c>
      <c r="GX4370">
        <v>1</v>
      </c>
      <c r="GY4370" t="s">
        <v>190</v>
      </c>
      <c r="GZ4370" t="s">
        <v>191</v>
      </c>
      <c r="HB4370" s="24">
        <v>45667.684016203704</v>
      </c>
      <c r="HD4370">
        <v>30</v>
      </c>
      <c r="HE4370">
        <v>120</v>
      </c>
      <c r="HH4370" t="s">
        <v>192</v>
      </c>
      <c r="HN4370" t="s">
        <v>26</v>
      </c>
      <c r="HP4370">
        <v>0</v>
      </c>
      <c r="HR4370">
        <v>0</v>
      </c>
      <c r="HS4370">
        <v>300</v>
      </c>
      <c r="HU4370" t="s">
        <v>678</v>
      </c>
      <c r="HV4370" t="s">
        <v>193</v>
      </c>
      <c r="HW4370" t="s">
        <v>194</v>
      </c>
      <c r="HX4370" t="s">
        <v>680</v>
      </c>
      <c r="HY4370">
        <v>0.34381299999999998</v>
      </c>
      <c r="HZ4370" t="s">
        <v>195</v>
      </c>
      <c r="IA4370" t="s">
        <v>196</v>
      </c>
      <c r="IB4370" t="s">
        <v>580</v>
      </c>
      <c r="IC4370" t="s">
        <v>681</v>
      </c>
      <c r="IN4370">
        <v>3</v>
      </c>
      <c r="IS4370" s="8">
        <v>45664</v>
      </c>
    </row>
    <row r="4371" spans="1:253" x14ac:dyDescent="0.25">
      <c r="A4371" t="s">
        <v>843</v>
      </c>
      <c r="B4371" t="s">
        <v>8640</v>
      </c>
      <c r="C4371" t="s">
        <v>632</v>
      </c>
      <c r="E4371" t="s">
        <v>8641</v>
      </c>
      <c r="F4371" t="s">
        <v>955</v>
      </c>
      <c r="G4371" t="s">
        <v>956</v>
      </c>
      <c r="H4371" t="s">
        <v>648</v>
      </c>
      <c r="I4371" t="s">
        <v>662</v>
      </c>
      <c r="J4371" s="8">
        <v>45530</v>
      </c>
      <c r="K4371" t="s">
        <v>189</v>
      </c>
      <c r="L4371" t="s">
        <v>9243</v>
      </c>
      <c r="O4371" s="8">
        <v>45668</v>
      </c>
      <c r="P4371" s="24">
        <v>45667.684016203704</v>
      </c>
      <c r="Q4371" t="s">
        <v>26</v>
      </c>
      <c r="R4371">
        <v>202503</v>
      </c>
      <c r="S4371">
        <v>90</v>
      </c>
      <c r="T4371">
        <v>90</v>
      </c>
      <c r="BK4371">
        <v>90</v>
      </c>
      <c r="GX4371">
        <v>59</v>
      </c>
      <c r="GY4371" t="s">
        <v>190</v>
      </c>
      <c r="GZ4371" t="s">
        <v>190</v>
      </c>
      <c r="HB4371" s="24">
        <v>45667.716620370367</v>
      </c>
      <c r="HD4371">
        <v>31.304300000000001</v>
      </c>
      <c r="HE4371">
        <v>115.000176</v>
      </c>
      <c r="HH4371" t="s">
        <v>192</v>
      </c>
      <c r="HN4371" t="s">
        <v>26</v>
      </c>
      <c r="HP4371">
        <v>0</v>
      </c>
      <c r="HR4371">
        <v>0</v>
      </c>
      <c r="HS4371">
        <v>90</v>
      </c>
      <c r="HU4371" t="s">
        <v>955</v>
      </c>
      <c r="HV4371" t="s">
        <v>193</v>
      </c>
      <c r="HW4371" t="s">
        <v>194</v>
      </c>
      <c r="HX4371" t="s">
        <v>957</v>
      </c>
      <c r="HY4371">
        <v>0.209892</v>
      </c>
      <c r="HZ4371" t="s">
        <v>195</v>
      </c>
      <c r="IA4371" t="s">
        <v>196</v>
      </c>
      <c r="IB4371" t="s">
        <v>580</v>
      </c>
      <c r="IC4371" t="s">
        <v>681</v>
      </c>
      <c r="IN4371">
        <v>3</v>
      </c>
      <c r="IS4371" s="8">
        <v>45664</v>
      </c>
    </row>
    <row r="4372" spans="1:253" x14ac:dyDescent="0.25">
      <c r="A4372" t="s">
        <v>843</v>
      </c>
      <c r="B4372" t="s">
        <v>8642</v>
      </c>
      <c r="C4372" t="s">
        <v>632</v>
      </c>
      <c r="E4372" t="s">
        <v>8643</v>
      </c>
      <c r="F4372" t="s">
        <v>958</v>
      </c>
      <c r="G4372" t="s">
        <v>959</v>
      </c>
      <c r="H4372" t="s">
        <v>648</v>
      </c>
      <c r="I4372" t="s">
        <v>662</v>
      </c>
      <c r="J4372" s="8">
        <v>45530</v>
      </c>
      <c r="K4372" t="s">
        <v>189</v>
      </c>
      <c r="L4372" t="s">
        <v>9243</v>
      </c>
      <c r="O4372" s="8">
        <v>45668</v>
      </c>
      <c r="P4372" s="24">
        <v>45667.716620370367</v>
      </c>
      <c r="Q4372" t="s">
        <v>26</v>
      </c>
      <c r="R4372">
        <v>202503</v>
      </c>
      <c r="S4372">
        <v>120</v>
      </c>
      <c r="T4372">
        <v>120</v>
      </c>
      <c r="BK4372">
        <v>12</v>
      </c>
      <c r="BL4372">
        <v>108</v>
      </c>
      <c r="GX4372">
        <v>59</v>
      </c>
      <c r="GY4372" t="s">
        <v>190</v>
      </c>
      <c r="GZ4372" t="s">
        <v>190</v>
      </c>
      <c r="HB4372" s="24">
        <v>45668.303159722222</v>
      </c>
      <c r="HD4372">
        <v>31.304300000000001</v>
      </c>
      <c r="HE4372">
        <v>115.000176</v>
      </c>
      <c r="HH4372" t="s">
        <v>192</v>
      </c>
      <c r="HN4372" t="s">
        <v>26</v>
      </c>
      <c r="HP4372">
        <v>0</v>
      </c>
      <c r="HR4372">
        <v>0</v>
      </c>
      <c r="HS4372">
        <v>120</v>
      </c>
      <c r="HU4372" t="s">
        <v>958</v>
      </c>
      <c r="HV4372" t="s">
        <v>193</v>
      </c>
      <c r="HW4372" t="s">
        <v>194</v>
      </c>
      <c r="HX4372" t="s">
        <v>960</v>
      </c>
      <c r="HY4372">
        <v>0.209892</v>
      </c>
      <c r="HZ4372" t="s">
        <v>195</v>
      </c>
      <c r="IA4372" t="s">
        <v>196</v>
      </c>
      <c r="IB4372" t="s">
        <v>580</v>
      </c>
      <c r="IC4372" t="s">
        <v>681</v>
      </c>
      <c r="IN4372">
        <v>3</v>
      </c>
      <c r="IS4372" s="8">
        <v>45664</v>
      </c>
    </row>
    <row r="4373" spans="1:253" x14ac:dyDescent="0.25">
      <c r="A4373" t="s">
        <v>843</v>
      </c>
      <c r="B4373" t="s">
        <v>11696</v>
      </c>
      <c r="C4373" t="s">
        <v>632</v>
      </c>
      <c r="E4373" t="s">
        <v>11697</v>
      </c>
      <c r="F4373" t="s">
        <v>772</v>
      </c>
      <c r="G4373" t="s">
        <v>773</v>
      </c>
      <c r="H4373" t="s">
        <v>642</v>
      </c>
      <c r="I4373" t="s">
        <v>677</v>
      </c>
      <c r="J4373" s="8">
        <v>45024</v>
      </c>
      <c r="K4373" t="s">
        <v>189</v>
      </c>
      <c r="L4373" t="s">
        <v>9243</v>
      </c>
      <c r="O4373" s="8">
        <v>45668</v>
      </c>
      <c r="P4373" s="24">
        <v>45668.25</v>
      </c>
      <c r="Q4373" t="s">
        <v>26</v>
      </c>
      <c r="R4373">
        <v>202503</v>
      </c>
      <c r="S4373">
        <v>34</v>
      </c>
      <c r="T4373">
        <v>34</v>
      </c>
      <c r="BL4373">
        <v>34</v>
      </c>
      <c r="GX4373">
        <v>45</v>
      </c>
      <c r="GY4373" t="s">
        <v>190</v>
      </c>
      <c r="GZ4373" t="s">
        <v>191</v>
      </c>
      <c r="HB4373" s="24">
        <v>45668.25</v>
      </c>
      <c r="HD4373">
        <v>27.692299999999999</v>
      </c>
      <c r="HE4373">
        <v>130.00003599999999</v>
      </c>
      <c r="HH4373" t="s">
        <v>192</v>
      </c>
      <c r="HN4373" t="s">
        <v>26</v>
      </c>
      <c r="HP4373">
        <v>0</v>
      </c>
      <c r="HR4373">
        <v>0</v>
      </c>
      <c r="HS4373">
        <v>34</v>
      </c>
      <c r="HU4373" t="s">
        <v>772</v>
      </c>
      <c r="HV4373" t="s">
        <v>193</v>
      </c>
      <c r="HW4373" t="s">
        <v>194</v>
      </c>
      <c r="HX4373" t="s">
        <v>774</v>
      </c>
      <c r="HY4373">
        <v>0.233351</v>
      </c>
      <c r="HZ4373" t="s">
        <v>195</v>
      </c>
      <c r="IA4373" t="s">
        <v>196</v>
      </c>
      <c r="IB4373" t="s">
        <v>644</v>
      </c>
      <c r="IC4373" t="s">
        <v>645</v>
      </c>
      <c r="IN4373">
        <v>4</v>
      </c>
      <c r="IS4373" s="8">
        <v>45664</v>
      </c>
    </row>
    <row r="4374" spans="1:253" x14ac:dyDescent="0.25">
      <c r="A4374" t="s">
        <v>843</v>
      </c>
      <c r="B4374" t="s">
        <v>8372</v>
      </c>
      <c r="C4374" t="s">
        <v>632</v>
      </c>
      <c r="E4374" t="s">
        <v>8373</v>
      </c>
      <c r="F4374" t="s">
        <v>918</v>
      </c>
      <c r="G4374" t="s">
        <v>919</v>
      </c>
      <c r="H4374" t="s">
        <v>577</v>
      </c>
      <c r="J4374" s="8">
        <v>45530</v>
      </c>
      <c r="K4374" t="s">
        <v>189</v>
      </c>
      <c r="L4374" t="s">
        <v>9243</v>
      </c>
      <c r="O4374" s="8">
        <v>45668</v>
      </c>
      <c r="P4374" s="24">
        <v>45668.303159722222</v>
      </c>
      <c r="Q4374" t="s">
        <v>26</v>
      </c>
      <c r="R4374">
        <v>202503</v>
      </c>
      <c r="S4374">
        <v>500</v>
      </c>
      <c r="T4374">
        <v>500</v>
      </c>
      <c r="BL4374">
        <v>500</v>
      </c>
      <c r="GX4374">
        <v>9</v>
      </c>
      <c r="GY4374" t="s">
        <v>190</v>
      </c>
      <c r="GZ4374" t="s">
        <v>190</v>
      </c>
      <c r="HB4374" s="24">
        <v>45668.403136574074</v>
      </c>
      <c r="HD4374">
        <v>14.875999999999999</v>
      </c>
      <c r="HE4374">
        <v>242.00053800000001</v>
      </c>
      <c r="HH4374" t="s">
        <v>192</v>
      </c>
      <c r="HN4374" t="s">
        <v>26</v>
      </c>
      <c r="HP4374">
        <v>0</v>
      </c>
      <c r="HR4374">
        <v>0</v>
      </c>
      <c r="HS4374">
        <v>500</v>
      </c>
      <c r="HU4374" t="s">
        <v>918</v>
      </c>
      <c r="HV4374" t="s">
        <v>193</v>
      </c>
      <c r="HW4374" t="s">
        <v>194</v>
      </c>
      <c r="HX4374" t="s">
        <v>920</v>
      </c>
      <c r="HY4374">
        <v>7.5999999999999998E-2</v>
      </c>
      <c r="HZ4374" t="s">
        <v>195</v>
      </c>
      <c r="IA4374" t="s">
        <v>196</v>
      </c>
      <c r="IB4374" t="s">
        <v>580</v>
      </c>
      <c r="IC4374" t="s">
        <v>581</v>
      </c>
      <c r="IN4374">
        <v>4</v>
      </c>
      <c r="IS4374" s="8">
        <v>45664</v>
      </c>
    </row>
    <row r="4375" spans="1:253" x14ac:dyDescent="0.25">
      <c r="A4375" t="s">
        <v>843</v>
      </c>
      <c r="B4375" t="s">
        <v>8374</v>
      </c>
      <c r="C4375" t="s">
        <v>632</v>
      </c>
      <c r="E4375" t="s">
        <v>8375</v>
      </c>
      <c r="F4375" t="s">
        <v>921</v>
      </c>
      <c r="G4375" t="s">
        <v>922</v>
      </c>
      <c r="H4375" t="s">
        <v>642</v>
      </c>
      <c r="I4375" t="s">
        <v>695</v>
      </c>
      <c r="J4375" s="8">
        <v>45505</v>
      </c>
      <c r="K4375" t="s">
        <v>189</v>
      </c>
      <c r="L4375" t="s">
        <v>9243</v>
      </c>
      <c r="O4375" s="8">
        <v>45668</v>
      </c>
      <c r="P4375" s="24">
        <v>45668.403136574074</v>
      </c>
      <c r="Q4375" t="s">
        <v>26</v>
      </c>
      <c r="R4375">
        <v>202503</v>
      </c>
      <c r="S4375">
        <v>30</v>
      </c>
      <c r="T4375">
        <v>30</v>
      </c>
      <c r="BL4375">
        <v>30</v>
      </c>
      <c r="GY4375" t="s">
        <v>190</v>
      </c>
      <c r="GZ4375" t="s">
        <v>190</v>
      </c>
      <c r="HB4375" s="24">
        <v>45668.412754629629</v>
      </c>
      <c r="HD4375">
        <v>27.692</v>
      </c>
      <c r="HE4375">
        <v>130.00144399999999</v>
      </c>
      <c r="HH4375" t="s">
        <v>192</v>
      </c>
      <c r="HN4375" t="s">
        <v>26</v>
      </c>
      <c r="HP4375">
        <v>0</v>
      </c>
      <c r="HR4375">
        <v>0</v>
      </c>
      <c r="HS4375">
        <v>30</v>
      </c>
      <c r="HU4375" t="s">
        <v>921</v>
      </c>
      <c r="HV4375" t="s">
        <v>193</v>
      </c>
      <c r="HW4375" t="s">
        <v>194</v>
      </c>
      <c r="HX4375" t="s">
        <v>2089</v>
      </c>
      <c r="HY4375">
        <v>0</v>
      </c>
      <c r="HZ4375" t="s">
        <v>830</v>
      </c>
      <c r="IA4375" t="s">
        <v>196</v>
      </c>
      <c r="IB4375" t="s">
        <v>580</v>
      </c>
      <c r="IC4375" t="s">
        <v>697</v>
      </c>
      <c r="IN4375">
        <v>4</v>
      </c>
      <c r="IS4375" s="8">
        <v>45664</v>
      </c>
    </row>
    <row r="4376" spans="1:253" x14ac:dyDescent="0.25">
      <c r="A4376" t="s">
        <v>843</v>
      </c>
      <c r="B4376" t="s">
        <v>11698</v>
      </c>
      <c r="C4376" t="s">
        <v>632</v>
      </c>
      <c r="E4376" t="s">
        <v>11699</v>
      </c>
      <c r="F4376" t="s">
        <v>731</v>
      </c>
      <c r="G4376" t="s">
        <v>732</v>
      </c>
      <c r="H4376" t="s">
        <v>642</v>
      </c>
      <c r="I4376" t="s">
        <v>695</v>
      </c>
      <c r="J4376" s="8">
        <v>45109</v>
      </c>
      <c r="K4376" t="s">
        <v>189</v>
      </c>
      <c r="L4376" t="s">
        <v>9243</v>
      </c>
      <c r="O4376" s="8">
        <v>45668</v>
      </c>
      <c r="P4376" s="24">
        <v>45668.412754629629</v>
      </c>
      <c r="Q4376" t="s">
        <v>26</v>
      </c>
      <c r="R4376">
        <v>202503</v>
      </c>
      <c r="S4376">
        <v>105</v>
      </c>
      <c r="T4376">
        <v>105</v>
      </c>
      <c r="BL4376">
        <v>105</v>
      </c>
      <c r="GX4376">
        <v>5</v>
      </c>
      <c r="GY4376" t="s">
        <v>190</v>
      </c>
      <c r="GZ4376" t="s">
        <v>191</v>
      </c>
      <c r="HB4376" s="24">
        <v>45668.485011574077</v>
      </c>
      <c r="HD4376">
        <v>25.174800000000001</v>
      </c>
      <c r="HE4376">
        <v>143.00014300000001</v>
      </c>
      <c r="HH4376" t="s">
        <v>192</v>
      </c>
      <c r="HN4376" t="s">
        <v>26</v>
      </c>
      <c r="HP4376">
        <v>0</v>
      </c>
      <c r="HR4376">
        <v>0</v>
      </c>
      <c r="HS4376">
        <v>105</v>
      </c>
      <c r="HU4376" t="s">
        <v>731</v>
      </c>
      <c r="HV4376" t="s">
        <v>193</v>
      </c>
      <c r="HW4376" t="s">
        <v>194</v>
      </c>
      <c r="HX4376" t="s">
        <v>733</v>
      </c>
      <c r="HY4376">
        <v>0.26521899999999998</v>
      </c>
      <c r="HZ4376" t="s">
        <v>195</v>
      </c>
      <c r="IA4376" t="s">
        <v>196</v>
      </c>
      <c r="IB4376" t="s">
        <v>580</v>
      </c>
      <c r="IC4376" t="s">
        <v>697</v>
      </c>
      <c r="IN4376">
        <v>4</v>
      </c>
      <c r="IS4376" s="8">
        <v>45664</v>
      </c>
    </row>
    <row r="4377" spans="1:253" x14ac:dyDescent="0.25">
      <c r="A4377" t="s">
        <v>843</v>
      </c>
      <c r="B4377" t="s">
        <v>11700</v>
      </c>
      <c r="C4377" t="s">
        <v>632</v>
      </c>
      <c r="E4377" t="s">
        <v>11701</v>
      </c>
      <c r="F4377" t="s">
        <v>693</v>
      </c>
      <c r="G4377" t="s">
        <v>694</v>
      </c>
      <c r="H4377" t="s">
        <v>642</v>
      </c>
      <c r="I4377" t="s">
        <v>695</v>
      </c>
      <c r="J4377" s="8">
        <v>45107</v>
      </c>
      <c r="K4377" t="s">
        <v>189</v>
      </c>
      <c r="L4377" t="s">
        <v>9243</v>
      </c>
      <c r="O4377" s="8">
        <v>45668</v>
      </c>
      <c r="P4377" s="24">
        <v>45668.485011574077</v>
      </c>
      <c r="Q4377" t="s">
        <v>26</v>
      </c>
      <c r="R4377">
        <v>202503</v>
      </c>
      <c r="S4377">
        <v>148</v>
      </c>
      <c r="T4377">
        <v>148</v>
      </c>
      <c r="BL4377">
        <v>148</v>
      </c>
      <c r="GX4377">
        <v>10</v>
      </c>
      <c r="GY4377" t="s">
        <v>190</v>
      </c>
      <c r="GZ4377" t="s">
        <v>191</v>
      </c>
      <c r="HB4377" s="24">
        <v>45668.532453703701</v>
      </c>
      <c r="HD4377">
        <v>27.692299999999999</v>
      </c>
      <c r="HE4377">
        <v>130.00003599999999</v>
      </c>
      <c r="HH4377" t="s">
        <v>192</v>
      </c>
      <c r="HN4377" t="s">
        <v>26</v>
      </c>
      <c r="HP4377">
        <v>0</v>
      </c>
      <c r="HR4377">
        <v>0</v>
      </c>
      <c r="HS4377">
        <v>148</v>
      </c>
      <c r="HU4377" t="s">
        <v>693</v>
      </c>
      <c r="HV4377" t="s">
        <v>193</v>
      </c>
      <c r="HW4377" t="s">
        <v>194</v>
      </c>
      <c r="HX4377" t="s">
        <v>696</v>
      </c>
      <c r="HY4377">
        <v>0.26521899999999998</v>
      </c>
      <c r="HZ4377" t="s">
        <v>195</v>
      </c>
      <c r="IA4377" t="s">
        <v>196</v>
      </c>
      <c r="IB4377" t="s">
        <v>580</v>
      </c>
      <c r="IC4377" t="s">
        <v>697</v>
      </c>
      <c r="IN4377">
        <v>4</v>
      </c>
      <c r="IS4377" s="8">
        <v>45664</v>
      </c>
    </row>
    <row r="4378" spans="1:253" x14ac:dyDescent="0.25">
      <c r="A4378" t="s">
        <v>843</v>
      </c>
      <c r="B4378" t="s">
        <v>8376</v>
      </c>
      <c r="C4378" t="s">
        <v>632</v>
      </c>
      <c r="E4378" t="s">
        <v>8377</v>
      </c>
      <c r="F4378" t="s">
        <v>906</v>
      </c>
      <c r="G4378" t="s">
        <v>907</v>
      </c>
      <c r="H4378" t="s">
        <v>577</v>
      </c>
      <c r="J4378" s="8">
        <v>45530</v>
      </c>
      <c r="K4378" t="s">
        <v>189</v>
      </c>
      <c r="L4378" t="s">
        <v>9243</v>
      </c>
      <c r="O4378" s="8">
        <v>45668</v>
      </c>
      <c r="P4378" s="24">
        <v>45668.532453703701</v>
      </c>
      <c r="Q4378" t="s">
        <v>26</v>
      </c>
      <c r="R4378">
        <v>202503</v>
      </c>
      <c r="S4378">
        <v>255</v>
      </c>
      <c r="T4378">
        <v>255</v>
      </c>
      <c r="BL4378">
        <v>255</v>
      </c>
      <c r="GX4378">
        <v>5</v>
      </c>
      <c r="GY4378" t="s">
        <v>190</v>
      </c>
      <c r="GZ4378" t="s">
        <v>190</v>
      </c>
      <c r="HB4378" s="24">
        <v>45668.594629629632</v>
      </c>
      <c r="HD4378">
        <v>16.363600000000002</v>
      </c>
      <c r="HE4378">
        <v>220.00048899999999</v>
      </c>
      <c r="HH4378" t="s">
        <v>192</v>
      </c>
      <c r="HN4378" t="s">
        <v>26</v>
      </c>
      <c r="HP4378">
        <v>0</v>
      </c>
      <c r="HR4378">
        <v>0</v>
      </c>
      <c r="HS4378">
        <v>255</v>
      </c>
      <c r="HU4378" t="s">
        <v>906</v>
      </c>
      <c r="HV4378" t="s">
        <v>193</v>
      </c>
      <c r="HW4378" t="s">
        <v>194</v>
      </c>
      <c r="HX4378" t="s">
        <v>908</v>
      </c>
      <c r="HY4378">
        <v>7.5999999999999998E-2</v>
      </c>
      <c r="HZ4378" t="s">
        <v>195</v>
      </c>
      <c r="IA4378" t="s">
        <v>196</v>
      </c>
      <c r="IB4378" t="s">
        <v>580</v>
      </c>
      <c r="IC4378" t="s">
        <v>581</v>
      </c>
      <c r="IN4378">
        <v>4</v>
      </c>
      <c r="IS4378" s="8">
        <v>45664</v>
      </c>
    </row>
    <row r="4379" spans="1:253" x14ac:dyDescent="0.25">
      <c r="A4379" t="s">
        <v>843</v>
      </c>
      <c r="B4379" t="s">
        <v>11702</v>
      </c>
      <c r="C4379" t="s">
        <v>632</v>
      </c>
      <c r="E4379" t="s">
        <v>11703</v>
      </c>
      <c r="F4379" t="s">
        <v>689</v>
      </c>
      <c r="G4379" t="s">
        <v>690</v>
      </c>
      <c r="H4379" t="s">
        <v>642</v>
      </c>
      <c r="I4379" t="s">
        <v>691</v>
      </c>
      <c r="J4379" s="8">
        <v>45020</v>
      </c>
      <c r="K4379" t="s">
        <v>189</v>
      </c>
      <c r="L4379" t="s">
        <v>9243</v>
      </c>
      <c r="O4379" s="8">
        <v>45668</v>
      </c>
      <c r="P4379" s="24">
        <v>45668.594629629632</v>
      </c>
      <c r="Q4379" t="s">
        <v>26</v>
      </c>
      <c r="R4379">
        <v>202503</v>
      </c>
      <c r="S4379">
        <v>50</v>
      </c>
      <c r="T4379">
        <v>50</v>
      </c>
      <c r="BL4379">
        <v>50</v>
      </c>
      <c r="GX4379">
        <v>83</v>
      </c>
      <c r="GY4379" t="s">
        <v>190</v>
      </c>
      <c r="GZ4379" t="s">
        <v>191</v>
      </c>
      <c r="HB4379" s="24">
        <v>45668.614479166667</v>
      </c>
      <c r="HD4379">
        <v>34.285702000000001</v>
      </c>
      <c r="HE4379">
        <v>105.000038</v>
      </c>
      <c r="HH4379" t="s">
        <v>192</v>
      </c>
      <c r="HN4379" t="s">
        <v>26</v>
      </c>
      <c r="HP4379">
        <v>0</v>
      </c>
      <c r="HR4379">
        <v>0</v>
      </c>
      <c r="HS4379">
        <v>50</v>
      </c>
      <c r="HU4379" t="s">
        <v>689</v>
      </c>
      <c r="HV4379" t="s">
        <v>193</v>
      </c>
      <c r="HW4379" t="s">
        <v>194</v>
      </c>
      <c r="HX4379" t="s">
        <v>692</v>
      </c>
      <c r="HY4379">
        <v>0.32014500000000001</v>
      </c>
      <c r="HZ4379" t="s">
        <v>195</v>
      </c>
      <c r="IA4379" t="s">
        <v>196</v>
      </c>
      <c r="IB4379" t="s">
        <v>644</v>
      </c>
      <c r="IC4379" t="s">
        <v>672</v>
      </c>
      <c r="IN4379">
        <v>4</v>
      </c>
      <c r="IS4379" s="8">
        <v>45664</v>
      </c>
    </row>
    <row r="4380" spans="1:253" x14ac:dyDescent="0.25">
      <c r="A4380" t="s">
        <v>843</v>
      </c>
      <c r="B4380" t="s">
        <v>11704</v>
      </c>
      <c r="C4380" t="s">
        <v>632</v>
      </c>
      <c r="E4380" t="s">
        <v>11705</v>
      </c>
      <c r="F4380" t="s">
        <v>784</v>
      </c>
      <c r="G4380" t="s">
        <v>894</v>
      </c>
      <c r="H4380" t="s">
        <v>642</v>
      </c>
      <c r="I4380" t="s">
        <v>687</v>
      </c>
      <c r="J4380" s="8">
        <v>45022</v>
      </c>
      <c r="K4380" t="s">
        <v>189</v>
      </c>
      <c r="L4380" t="s">
        <v>9243</v>
      </c>
      <c r="O4380" s="8">
        <v>45668</v>
      </c>
      <c r="P4380" s="24">
        <v>45668.614479166667</v>
      </c>
      <c r="Q4380" t="s">
        <v>26</v>
      </c>
      <c r="R4380">
        <v>202503</v>
      </c>
      <c r="S4380">
        <v>66</v>
      </c>
      <c r="T4380">
        <v>66</v>
      </c>
      <c r="BL4380">
        <v>66</v>
      </c>
      <c r="GX4380">
        <v>13</v>
      </c>
      <c r="GY4380" t="s">
        <v>190</v>
      </c>
      <c r="GZ4380" t="s">
        <v>191</v>
      </c>
      <c r="HB4380" s="24">
        <v>45668.642569444448</v>
      </c>
      <c r="HD4380">
        <v>27.692299999999999</v>
      </c>
      <c r="HE4380">
        <v>130.00003599999999</v>
      </c>
      <c r="HH4380" t="s">
        <v>192</v>
      </c>
      <c r="HN4380" t="s">
        <v>26</v>
      </c>
      <c r="HP4380">
        <v>0</v>
      </c>
      <c r="HR4380">
        <v>0</v>
      </c>
      <c r="HS4380">
        <v>66</v>
      </c>
      <c r="HU4380" t="s">
        <v>784</v>
      </c>
      <c r="HV4380" t="s">
        <v>193</v>
      </c>
      <c r="HW4380" t="s">
        <v>194</v>
      </c>
      <c r="HX4380" t="s">
        <v>895</v>
      </c>
      <c r="HY4380">
        <v>0.195907</v>
      </c>
      <c r="HZ4380" t="s">
        <v>195</v>
      </c>
      <c r="IA4380" t="s">
        <v>196</v>
      </c>
      <c r="IB4380" t="s">
        <v>644</v>
      </c>
      <c r="IC4380" t="s">
        <v>645</v>
      </c>
      <c r="IN4380">
        <v>4</v>
      </c>
      <c r="IS4380" s="8">
        <v>45664</v>
      </c>
    </row>
    <row r="4381" spans="1:253" x14ac:dyDescent="0.25">
      <c r="A4381" t="s">
        <v>843</v>
      </c>
      <c r="B4381" t="s">
        <v>11706</v>
      </c>
      <c r="C4381" t="s">
        <v>632</v>
      </c>
      <c r="E4381" t="s">
        <v>11707</v>
      </c>
      <c r="F4381" t="s">
        <v>701</v>
      </c>
      <c r="G4381" t="s">
        <v>702</v>
      </c>
      <c r="H4381" t="s">
        <v>642</v>
      </c>
      <c r="I4381" t="s">
        <v>687</v>
      </c>
      <c r="J4381" s="8">
        <v>45040</v>
      </c>
      <c r="K4381" t="s">
        <v>189</v>
      </c>
      <c r="L4381" t="s">
        <v>9243</v>
      </c>
      <c r="O4381" s="8">
        <v>45668</v>
      </c>
      <c r="P4381" s="24">
        <v>45668.642569444448</v>
      </c>
      <c r="Q4381" t="s">
        <v>26</v>
      </c>
      <c r="R4381">
        <v>202503</v>
      </c>
      <c r="S4381">
        <v>129</v>
      </c>
      <c r="T4381">
        <v>129</v>
      </c>
      <c r="BL4381">
        <v>50</v>
      </c>
      <c r="BN4381">
        <v>79</v>
      </c>
      <c r="GX4381">
        <v>33</v>
      </c>
      <c r="GY4381" t="s">
        <v>190</v>
      </c>
      <c r="GZ4381" t="s">
        <v>191</v>
      </c>
      <c r="HB4381" s="24">
        <v>45670.344398148147</v>
      </c>
      <c r="HD4381">
        <v>27.2727</v>
      </c>
      <c r="HE4381">
        <v>132.00013200000001</v>
      </c>
      <c r="HH4381" t="s">
        <v>192</v>
      </c>
      <c r="HN4381" t="s">
        <v>26</v>
      </c>
      <c r="HP4381">
        <v>0</v>
      </c>
      <c r="HR4381">
        <v>0</v>
      </c>
      <c r="HS4381">
        <v>129</v>
      </c>
      <c r="HU4381" t="s">
        <v>701</v>
      </c>
      <c r="HV4381" t="s">
        <v>193</v>
      </c>
      <c r="HW4381" t="s">
        <v>194</v>
      </c>
      <c r="HX4381" t="s">
        <v>703</v>
      </c>
      <c r="HY4381">
        <v>0.33270899999999998</v>
      </c>
      <c r="HZ4381" t="s">
        <v>195</v>
      </c>
      <c r="IA4381" t="s">
        <v>196</v>
      </c>
      <c r="IB4381" t="s">
        <v>580</v>
      </c>
      <c r="IC4381" t="s">
        <v>697</v>
      </c>
      <c r="IN4381">
        <v>4</v>
      </c>
      <c r="IS4381" s="8">
        <v>45664</v>
      </c>
    </row>
    <row r="4382" spans="1:253" x14ac:dyDescent="0.25">
      <c r="A4382" t="s">
        <v>843</v>
      </c>
      <c r="B4382" t="s">
        <v>6876</v>
      </c>
      <c r="C4382" t="s">
        <v>632</v>
      </c>
      <c r="E4382" t="s">
        <v>6877</v>
      </c>
      <c r="F4382" t="s">
        <v>575</v>
      </c>
      <c r="G4382" t="s">
        <v>576</v>
      </c>
      <c r="H4382" t="s">
        <v>577</v>
      </c>
      <c r="I4382" t="s">
        <v>578</v>
      </c>
      <c r="J4382" s="8">
        <v>45055</v>
      </c>
      <c r="K4382" t="s">
        <v>189</v>
      </c>
      <c r="L4382" t="s">
        <v>9243</v>
      </c>
      <c r="O4382" s="8">
        <v>45675</v>
      </c>
      <c r="P4382" s="24">
        <v>45670.344398148147</v>
      </c>
      <c r="Q4382" t="s">
        <v>26</v>
      </c>
      <c r="R4382">
        <v>202504</v>
      </c>
      <c r="S4382">
        <v>500</v>
      </c>
      <c r="T4382">
        <v>500</v>
      </c>
      <c r="BN4382">
        <v>500</v>
      </c>
      <c r="GX4382">
        <v>2</v>
      </c>
      <c r="GY4382" t="s">
        <v>190</v>
      </c>
      <c r="GZ4382" t="s">
        <v>191</v>
      </c>
      <c r="HB4382" s="24">
        <v>45670.451319444444</v>
      </c>
      <c r="HD4382">
        <v>14.875999999999999</v>
      </c>
      <c r="HE4382">
        <v>242.00053800000001</v>
      </c>
      <c r="HH4382" t="s">
        <v>192</v>
      </c>
      <c r="HN4382" t="s">
        <v>26</v>
      </c>
      <c r="HP4382">
        <v>0</v>
      </c>
      <c r="HR4382">
        <v>0</v>
      </c>
      <c r="HS4382">
        <v>500</v>
      </c>
      <c r="HT4382" s="8">
        <v>45656</v>
      </c>
      <c r="HU4382" t="s">
        <v>575</v>
      </c>
      <c r="HV4382" t="s">
        <v>193</v>
      </c>
      <c r="HW4382" t="s">
        <v>194</v>
      </c>
      <c r="HX4382" t="s">
        <v>579</v>
      </c>
      <c r="HY4382">
        <v>8.9125999999999997E-2</v>
      </c>
      <c r="HZ4382" t="s">
        <v>195</v>
      </c>
      <c r="IA4382" t="s">
        <v>196</v>
      </c>
      <c r="IB4382" t="s">
        <v>580</v>
      </c>
      <c r="IC4382" t="s">
        <v>581</v>
      </c>
      <c r="IN4382">
        <v>-1</v>
      </c>
      <c r="IS4382" s="8">
        <v>45671</v>
      </c>
    </row>
    <row r="4383" spans="1:253" x14ac:dyDescent="0.25">
      <c r="A4383" t="s">
        <v>843</v>
      </c>
      <c r="B4383" t="s">
        <v>11708</v>
      </c>
      <c r="C4383" t="s">
        <v>632</v>
      </c>
      <c r="E4383" t="s">
        <v>11709</v>
      </c>
      <c r="F4383" t="s">
        <v>575</v>
      </c>
      <c r="G4383" t="s">
        <v>576</v>
      </c>
      <c r="H4383" t="s">
        <v>577</v>
      </c>
      <c r="I4383" t="s">
        <v>578</v>
      </c>
      <c r="J4383" s="8">
        <v>45055</v>
      </c>
      <c r="K4383" t="s">
        <v>189</v>
      </c>
      <c r="L4383" t="s">
        <v>9243</v>
      </c>
      <c r="O4383" s="8">
        <v>45675</v>
      </c>
      <c r="P4383" s="24">
        <v>45670.451319444444</v>
      </c>
      <c r="Q4383" t="s">
        <v>26</v>
      </c>
      <c r="R4383">
        <v>202503</v>
      </c>
      <c r="S4383">
        <v>500</v>
      </c>
      <c r="T4383">
        <v>500</v>
      </c>
      <c r="BN4383">
        <v>500</v>
      </c>
      <c r="GX4383">
        <v>2</v>
      </c>
      <c r="GY4383" t="s">
        <v>190</v>
      </c>
      <c r="GZ4383" t="s">
        <v>191</v>
      </c>
      <c r="HB4383" s="24">
        <v>45670.586018518516</v>
      </c>
      <c r="HD4383">
        <v>14.875999999999999</v>
      </c>
      <c r="HE4383">
        <v>242.00053800000001</v>
      </c>
      <c r="HH4383" t="s">
        <v>192</v>
      </c>
      <c r="HN4383" t="s">
        <v>26</v>
      </c>
      <c r="HP4383">
        <v>0</v>
      </c>
      <c r="HR4383">
        <v>0</v>
      </c>
      <c r="HS4383">
        <v>500</v>
      </c>
      <c r="HU4383" t="s">
        <v>575</v>
      </c>
      <c r="HV4383" t="s">
        <v>193</v>
      </c>
      <c r="HW4383" t="s">
        <v>194</v>
      </c>
      <c r="HX4383" t="s">
        <v>579</v>
      </c>
      <c r="HY4383">
        <v>8.9125999999999997E-2</v>
      </c>
      <c r="HZ4383" t="s">
        <v>195</v>
      </c>
      <c r="IA4383" t="s">
        <v>196</v>
      </c>
      <c r="IB4383" t="s">
        <v>580</v>
      </c>
      <c r="IC4383" t="s">
        <v>581</v>
      </c>
      <c r="IN4383">
        <v>6</v>
      </c>
      <c r="IS4383" s="8">
        <v>45664</v>
      </c>
    </row>
    <row r="4384" spans="1:253" x14ac:dyDescent="0.25">
      <c r="A4384" t="s">
        <v>843</v>
      </c>
      <c r="B4384" t="s">
        <v>11710</v>
      </c>
      <c r="C4384" t="s">
        <v>632</v>
      </c>
      <c r="E4384" t="s">
        <v>11711</v>
      </c>
      <c r="F4384" t="s">
        <v>575</v>
      </c>
      <c r="G4384" t="s">
        <v>576</v>
      </c>
      <c r="H4384" t="s">
        <v>577</v>
      </c>
      <c r="I4384" t="s">
        <v>578</v>
      </c>
      <c r="J4384" s="8">
        <v>45055</v>
      </c>
      <c r="K4384" t="s">
        <v>189</v>
      </c>
      <c r="L4384" t="s">
        <v>9243</v>
      </c>
      <c r="O4384" s="8">
        <v>45675</v>
      </c>
      <c r="P4384" s="24">
        <v>45670.586018518516</v>
      </c>
      <c r="Q4384" t="s">
        <v>26</v>
      </c>
      <c r="R4384">
        <v>202503</v>
      </c>
      <c r="S4384">
        <v>416</v>
      </c>
      <c r="T4384">
        <v>416</v>
      </c>
      <c r="BN4384">
        <v>416</v>
      </c>
      <c r="GX4384">
        <v>2</v>
      </c>
      <c r="GY4384" t="s">
        <v>190</v>
      </c>
      <c r="GZ4384" t="s">
        <v>191</v>
      </c>
      <c r="HB4384" s="24">
        <v>45670.671539351853</v>
      </c>
      <c r="HD4384">
        <v>14.875999999999999</v>
      </c>
      <c r="HE4384">
        <v>242.00053800000001</v>
      </c>
      <c r="HH4384" t="s">
        <v>192</v>
      </c>
      <c r="HN4384" t="s">
        <v>26</v>
      </c>
      <c r="HP4384">
        <v>0</v>
      </c>
      <c r="HR4384">
        <v>0</v>
      </c>
      <c r="HS4384">
        <v>416</v>
      </c>
      <c r="HU4384" t="s">
        <v>575</v>
      </c>
      <c r="HV4384" t="s">
        <v>193</v>
      </c>
      <c r="HW4384" t="s">
        <v>194</v>
      </c>
      <c r="HX4384" t="s">
        <v>579</v>
      </c>
      <c r="HY4384">
        <v>8.9125999999999997E-2</v>
      </c>
      <c r="HZ4384" t="s">
        <v>195</v>
      </c>
      <c r="IA4384" t="s">
        <v>196</v>
      </c>
      <c r="IB4384" t="s">
        <v>580</v>
      </c>
      <c r="IC4384" t="s">
        <v>581</v>
      </c>
      <c r="IN4384">
        <v>6</v>
      </c>
      <c r="IS4384" s="8">
        <v>45664</v>
      </c>
    </row>
    <row r="4385" spans="1:253" x14ac:dyDescent="0.25">
      <c r="A4385" t="s">
        <v>843</v>
      </c>
      <c r="B4385" t="s">
        <v>8648</v>
      </c>
      <c r="C4385" t="s">
        <v>632</v>
      </c>
      <c r="E4385" t="s">
        <v>8649</v>
      </c>
      <c r="F4385" t="s">
        <v>915</v>
      </c>
      <c r="G4385" t="s">
        <v>916</v>
      </c>
      <c r="H4385" t="s">
        <v>577</v>
      </c>
      <c r="I4385" t="s">
        <v>578</v>
      </c>
      <c r="J4385" s="8">
        <v>45530</v>
      </c>
      <c r="K4385" t="s">
        <v>189</v>
      </c>
      <c r="L4385" t="s">
        <v>9243</v>
      </c>
      <c r="O4385" s="8">
        <v>45675</v>
      </c>
      <c r="P4385" s="24">
        <v>45670.671539351853</v>
      </c>
      <c r="Q4385" t="s">
        <v>26</v>
      </c>
      <c r="R4385">
        <v>202503</v>
      </c>
      <c r="S4385">
        <v>300</v>
      </c>
      <c r="T4385">
        <v>300</v>
      </c>
      <c r="BN4385">
        <v>286</v>
      </c>
      <c r="BO4385">
        <v>14</v>
      </c>
      <c r="GX4385">
        <v>9</v>
      </c>
      <c r="GY4385" t="s">
        <v>190</v>
      </c>
      <c r="GZ4385" t="s">
        <v>190</v>
      </c>
      <c r="HB4385" s="24">
        <v>45671.321805555555</v>
      </c>
      <c r="HD4385">
        <v>14.875999999999999</v>
      </c>
      <c r="HE4385">
        <v>242.00053800000001</v>
      </c>
      <c r="HH4385" t="s">
        <v>192</v>
      </c>
      <c r="HN4385" t="s">
        <v>26</v>
      </c>
      <c r="HP4385">
        <v>0</v>
      </c>
      <c r="HR4385">
        <v>0</v>
      </c>
      <c r="HS4385">
        <v>300</v>
      </c>
      <c r="HU4385" t="s">
        <v>915</v>
      </c>
      <c r="HV4385" t="s">
        <v>193</v>
      </c>
      <c r="HW4385" t="s">
        <v>194</v>
      </c>
      <c r="HX4385" t="s">
        <v>917</v>
      </c>
      <c r="HY4385">
        <v>8.8999999999999996E-2</v>
      </c>
      <c r="HZ4385" t="s">
        <v>195</v>
      </c>
      <c r="IA4385" t="s">
        <v>196</v>
      </c>
      <c r="IB4385" t="s">
        <v>580</v>
      </c>
      <c r="IC4385" t="s">
        <v>581</v>
      </c>
      <c r="IN4385">
        <v>6</v>
      </c>
      <c r="IS4385" s="8">
        <v>45664</v>
      </c>
    </row>
    <row r="4386" spans="1:253" x14ac:dyDescent="0.25">
      <c r="A4386" t="s">
        <v>843</v>
      </c>
      <c r="B4386" t="s">
        <v>8644</v>
      </c>
      <c r="C4386" t="s">
        <v>632</v>
      </c>
      <c r="E4386" t="s">
        <v>8645</v>
      </c>
      <c r="F4386" t="s">
        <v>912</v>
      </c>
      <c r="G4386" t="s">
        <v>913</v>
      </c>
      <c r="H4386" t="s">
        <v>577</v>
      </c>
      <c r="I4386" t="s">
        <v>726</v>
      </c>
      <c r="J4386" s="8">
        <v>45530</v>
      </c>
      <c r="K4386" t="s">
        <v>189</v>
      </c>
      <c r="L4386" t="s">
        <v>9243</v>
      </c>
      <c r="O4386" s="8">
        <v>45675</v>
      </c>
      <c r="P4386" s="24">
        <v>45671.321805555555</v>
      </c>
      <c r="Q4386" t="s">
        <v>26</v>
      </c>
      <c r="R4386">
        <v>202503</v>
      </c>
      <c r="S4386">
        <v>135</v>
      </c>
      <c r="T4386">
        <v>135</v>
      </c>
      <c r="BO4386">
        <v>135</v>
      </c>
      <c r="GX4386">
        <v>3</v>
      </c>
      <c r="GY4386" t="s">
        <v>190</v>
      </c>
      <c r="GZ4386" t="s">
        <v>190</v>
      </c>
      <c r="HB4386" s="24">
        <v>45671.349930555552</v>
      </c>
      <c r="HD4386">
        <v>18</v>
      </c>
      <c r="HE4386">
        <v>200</v>
      </c>
      <c r="HH4386" t="s">
        <v>192</v>
      </c>
      <c r="HN4386" t="s">
        <v>26</v>
      </c>
      <c r="HP4386">
        <v>0</v>
      </c>
      <c r="HR4386">
        <v>0</v>
      </c>
      <c r="HS4386">
        <v>135</v>
      </c>
      <c r="HU4386" t="s">
        <v>912</v>
      </c>
      <c r="HV4386" t="s">
        <v>193</v>
      </c>
      <c r="HW4386" t="s">
        <v>194</v>
      </c>
      <c r="HX4386" t="s">
        <v>914</v>
      </c>
      <c r="HY4386">
        <v>0.121</v>
      </c>
      <c r="HZ4386" t="s">
        <v>195</v>
      </c>
      <c r="IA4386" t="s">
        <v>196</v>
      </c>
      <c r="IB4386" t="s">
        <v>580</v>
      </c>
      <c r="IC4386" t="s">
        <v>581</v>
      </c>
      <c r="IN4386">
        <v>7</v>
      </c>
      <c r="IS4386" s="8">
        <v>45664</v>
      </c>
    </row>
    <row r="4387" spans="1:253" x14ac:dyDescent="0.25">
      <c r="A4387" t="s">
        <v>843</v>
      </c>
      <c r="B4387" t="s">
        <v>8646</v>
      </c>
      <c r="C4387" t="s">
        <v>632</v>
      </c>
      <c r="E4387" t="s">
        <v>8647</v>
      </c>
      <c r="F4387" t="s">
        <v>909</v>
      </c>
      <c r="G4387" t="s">
        <v>910</v>
      </c>
      <c r="H4387" t="s">
        <v>577</v>
      </c>
      <c r="I4387" t="s">
        <v>726</v>
      </c>
      <c r="J4387" s="8">
        <v>45530</v>
      </c>
      <c r="K4387" t="s">
        <v>189</v>
      </c>
      <c r="L4387" t="s">
        <v>9243</v>
      </c>
      <c r="O4387" s="8">
        <v>45675</v>
      </c>
      <c r="P4387" s="24">
        <v>45671.349930555552</v>
      </c>
      <c r="Q4387" t="s">
        <v>26</v>
      </c>
      <c r="R4387">
        <v>202503</v>
      </c>
      <c r="S4387">
        <v>240</v>
      </c>
      <c r="T4387">
        <v>240</v>
      </c>
      <c r="BO4387">
        <v>240</v>
      </c>
      <c r="GX4387">
        <v>3</v>
      </c>
      <c r="GY4387" t="s">
        <v>190</v>
      </c>
      <c r="GZ4387" t="s">
        <v>190</v>
      </c>
      <c r="HB4387" s="24">
        <v>45671.413819444446</v>
      </c>
      <c r="HD4387">
        <v>18</v>
      </c>
      <c r="HE4387">
        <v>200</v>
      </c>
      <c r="HH4387" t="s">
        <v>192</v>
      </c>
      <c r="HN4387" t="s">
        <v>26</v>
      </c>
      <c r="HP4387">
        <v>0</v>
      </c>
      <c r="HR4387">
        <v>0</v>
      </c>
      <c r="HS4387">
        <v>240</v>
      </c>
      <c r="HU4387" t="s">
        <v>909</v>
      </c>
      <c r="HV4387" t="s">
        <v>193</v>
      </c>
      <c r="HW4387" t="s">
        <v>194</v>
      </c>
      <c r="HX4387" t="s">
        <v>911</v>
      </c>
      <c r="HY4387">
        <v>0.121</v>
      </c>
      <c r="HZ4387" t="s">
        <v>195</v>
      </c>
      <c r="IA4387" t="s">
        <v>196</v>
      </c>
      <c r="IB4387" t="s">
        <v>580</v>
      </c>
      <c r="IC4387" t="s">
        <v>581</v>
      </c>
      <c r="IN4387">
        <v>7</v>
      </c>
      <c r="IS4387" s="8">
        <v>45664</v>
      </c>
    </row>
    <row r="4388" spans="1:253" x14ac:dyDescent="0.25">
      <c r="A4388" t="s">
        <v>843</v>
      </c>
      <c r="B4388" t="s">
        <v>8650</v>
      </c>
      <c r="C4388" t="s">
        <v>632</v>
      </c>
      <c r="E4388" t="s">
        <v>8651</v>
      </c>
      <c r="F4388" t="s">
        <v>918</v>
      </c>
      <c r="G4388" t="s">
        <v>919</v>
      </c>
      <c r="H4388" t="s">
        <v>577</v>
      </c>
      <c r="J4388" s="8">
        <v>45530</v>
      </c>
      <c r="K4388" t="s">
        <v>189</v>
      </c>
      <c r="L4388" t="s">
        <v>9243</v>
      </c>
      <c r="O4388" s="8">
        <v>45675</v>
      </c>
      <c r="P4388" s="24">
        <v>45671.413819444446</v>
      </c>
      <c r="Q4388" t="s">
        <v>26</v>
      </c>
      <c r="R4388">
        <v>202503</v>
      </c>
      <c r="S4388">
        <v>500</v>
      </c>
      <c r="T4388">
        <v>500</v>
      </c>
      <c r="BO4388">
        <v>500</v>
      </c>
      <c r="GX4388">
        <v>9</v>
      </c>
      <c r="GY4388" t="s">
        <v>190</v>
      </c>
      <c r="GZ4388" t="s">
        <v>190</v>
      </c>
      <c r="HB4388" s="24">
        <v>45671.548518518517</v>
      </c>
      <c r="HD4388">
        <v>14.875999999999999</v>
      </c>
      <c r="HE4388">
        <v>242.00053800000001</v>
      </c>
      <c r="HH4388" t="s">
        <v>192</v>
      </c>
      <c r="HN4388" t="s">
        <v>26</v>
      </c>
      <c r="HP4388">
        <v>0</v>
      </c>
      <c r="HR4388">
        <v>0</v>
      </c>
      <c r="HS4388">
        <v>500</v>
      </c>
      <c r="HU4388" t="s">
        <v>918</v>
      </c>
      <c r="HV4388" t="s">
        <v>193</v>
      </c>
      <c r="HW4388" t="s">
        <v>194</v>
      </c>
      <c r="HX4388" t="s">
        <v>920</v>
      </c>
      <c r="HY4388">
        <v>7.5999999999999998E-2</v>
      </c>
      <c r="HZ4388" t="s">
        <v>195</v>
      </c>
      <c r="IA4388" t="s">
        <v>196</v>
      </c>
      <c r="IB4388" t="s">
        <v>580</v>
      </c>
      <c r="IC4388" t="s">
        <v>581</v>
      </c>
      <c r="IN4388">
        <v>7</v>
      </c>
      <c r="IS4388" s="8">
        <v>45664</v>
      </c>
    </row>
    <row r="4389" spans="1:253" x14ac:dyDescent="0.25">
      <c r="A4389" t="s">
        <v>843</v>
      </c>
      <c r="B4389" t="s">
        <v>11712</v>
      </c>
      <c r="C4389" t="s">
        <v>632</v>
      </c>
      <c r="E4389" t="s">
        <v>11713</v>
      </c>
      <c r="F4389" t="s">
        <v>918</v>
      </c>
      <c r="G4389" t="s">
        <v>919</v>
      </c>
      <c r="H4389" t="s">
        <v>577</v>
      </c>
      <c r="J4389" s="8">
        <v>45530</v>
      </c>
      <c r="K4389" t="s">
        <v>189</v>
      </c>
      <c r="L4389" t="s">
        <v>9243</v>
      </c>
      <c r="O4389" s="8">
        <v>45675</v>
      </c>
      <c r="P4389" s="24">
        <v>45671.548518518517</v>
      </c>
      <c r="Q4389" t="s">
        <v>26</v>
      </c>
      <c r="R4389">
        <v>202503</v>
      </c>
      <c r="S4389">
        <v>50</v>
      </c>
      <c r="T4389">
        <v>50</v>
      </c>
      <c r="BO4389">
        <v>50</v>
      </c>
      <c r="GX4389">
        <v>9</v>
      </c>
      <c r="GY4389" t="s">
        <v>190</v>
      </c>
      <c r="GZ4389" t="s">
        <v>190</v>
      </c>
      <c r="HB4389" s="24">
        <v>45671.564062500001</v>
      </c>
      <c r="HD4389">
        <v>14.875999999999999</v>
      </c>
      <c r="HE4389">
        <v>242.00053800000001</v>
      </c>
      <c r="HH4389" t="s">
        <v>192</v>
      </c>
      <c r="HN4389" t="s">
        <v>26</v>
      </c>
      <c r="HP4389">
        <v>0</v>
      </c>
      <c r="HR4389">
        <v>0</v>
      </c>
      <c r="HS4389">
        <v>50</v>
      </c>
      <c r="HU4389" t="s">
        <v>918</v>
      </c>
      <c r="HV4389" t="s">
        <v>193</v>
      </c>
      <c r="HW4389" t="s">
        <v>194</v>
      </c>
      <c r="HX4389" t="s">
        <v>920</v>
      </c>
      <c r="HY4389">
        <v>7.5999999999999998E-2</v>
      </c>
      <c r="HZ4389" t="s">
        <v>195</v>
      </c>
      <c r="IA4389" t="s">
        <v>196</v>
      </c>
      <c r="IB4389" t="s">
        <v>580</v>
      </c>
      <c r="IC4389" t="s">
        <v>581</v>
      </c>
      <c r="IN4389">
        <v>7</v>
      </c>
      <c r="IS4389" s="8">
        <v>45664</v>
      </c>
    </row>
    <row r="4390" spans="1:253" x14ac:dyDescent="0.25">
      <c r="A4390" t="s">
        <v>843</v>
      </c>
      <c r="B4390" t="s">
        <v>11714</v>
      </c>
      <c r="C4390" t="s">
        <v>632</v>
      </c>
      <c r="E4390" t="s">
        <v>11715</v>
      </c>
      <c r="F4390" t="s">
        <v>709</v>
      </c>
      <c r="G4390" t="s">
        <v>710</v>
      </c>
      <c r="H4390" t="s">
        <v>648</v>
      </c>
      <c r="I4390" t="s">
        <v>665</v>
      </c>
      <c r="J4390" s="8">
        <v>45055</v>
      </c>
      <c r="K4390" t="s">
        <v>189</v>
      </c>
      <c r="L4390" t="s">
        <v>9243</v>
      </c>
      <c r="O4390" s="8">
        <v>45675</v>
      </c>
      <c r="P4390" s="24">
        <v>45671.564062500001</v>
      </c>
      <c r="Q4390" t="s">
        <v>26</v>
      </c>
      <c r="R4390">
        <v>202503</v>
      </c>
      <c r="S4390">
        <v>389</v>
      </c>
      <c r="T4390">
        <v>389</v>
      </c>
      <c r="BO4390">
        <v>339</v>
      </c>
      <c r="BP4390">
        <v>50</v>
      </c>
      <c r="GX4390">
        <v>1</v>
      </c>
      <c r="GY4390" t="s">
        <v>190</v>
      </c>
      <c r="GZ4390" t="s">
        <v>191</v>
      </c>
      <c r="HB4390" s="24">
        <v>45672.340289351851</v>
      </c>
      <c r="HD4390">
        <v>36.363599999999998</v>
      </c>
      <c r="HE4390">
        <v>99.000099000000006</v>
      </c>
      <c r="HH4390" t="s">
        <v>192</v>
      </c>
      <c r="HN4390" t="s">
        <v>26</v>
      </c>
      <c r="HP4390">
        <v>0</v>
      </c>
      <c r="HR4390">
        <v>0</v>
      </c>
      <c r="HS4390">
        <v>389</v>
      </c>
      <c r="HU4390" t="s">
        <v>709</v>
      </c>
      <c r="HV4390" t="s">
        <v>193</v>
      </c>
      <c r="HW4390" t="s">
        <v>194</v>
      </c>
      <c r="HX4390" t="s">
        <v>711</v>
      </c>
      <c r="HY4390">
        <v>0.48139900000000002</v>
      </c>
      <c r="HZ4390" t="s">
        <v>195</v>
      </c>
      <c r="IA4390" t="s">
        <v>196</v>
      </c>
      <c r="IB4390" t="s">
        <v>580</v>
      </c>
      <c r="IC4390" t="s">
        <v>681</v>
      </c>
      <c r="IN4390">
        <v>7</v>
      </c>
      <c r="IS4390" s="8">
        <v>45664</v>
      </c>
    </row>
    <row r="4391" spans="1:253" x14ac:dyDescent="0.25">
      <c r="A4391" t="s">
        <v>843</v>
      </c>
      <c r="B4391" t="s">
        <v>8390</v>
      </c>
      <c r="C4391" t="s">
        <v>632</v>
      </c>
      <c r="E4391" t="s">
        <v>8391</v>
      </c>
      <c r="F4391" t="s">
        <v>663</v>
      </c>
      <c r="G4391" t="s">
        <v>664</v>
      </c>
      <c r="H4391" t="s">
        <v>648</v>
      </c>
      <c r="I4391" t="s">
        <v>665</v>
      </c>
      <c r="J4391" s="8">
        <v>45020</v>
      </c>
      <c r="K4391" t="s">
        <v>189</v>
      </c>
      <c r="L4391" t="s">
        <v>9243</v>
      </c>
      <c r="O4391" s="8">
        <v>45675</v>
      </c>
      <c r="P4391" s="24">
        <v>45672.340289351851</v>
      </c>
      <c r="Q4391" t="s">
        <v>26</v>
      </c>
      <c r="R4391">
        <v>202504</v>
      </c>
      <c r="S4391">
        <v>28</v>
      </c>
      <c r="T4391">
        <v>28</v>
      </c>
      <c r="BP4391">
        <v>28</v>
      </c>
      <c r="GX4391">
        <v>3</v>
      </c>
      <c r="GY4391" t="s">
        <v>190</v>
      </c>
      <c r="GZ4391" t="s">
        <v>191</v>
      </c>
      <c r="HB4391" s="24">
        <v>45672.353252314817</v>
      </c>
      <c r="HD4391">
        <v>40</v>
      </c>
      <c r="HE4391">
        <v>90</v>
      </c>
      <c r="HH4391" t="s">
        <v>192</v>
      </c>
      <c r="HN4391" t="s">
        <v>26</v>
      </c>
      <c r="HP4391">
        <v>0</v>
      </c>
      <c r="HR4391">
        <v>0</v>
      </c>
      <c r="HS4391">
        <v>28</v>
      </c>
      <c r="HU4391" t="s">
        <v>663</v>
      </c>
      <c r="HV4391" t="s">
        <v>193</v>
      </c>
      <c r="HW4391" t="s">
        <v>194</v>
      </c>
      <c r="HX4391" t="s">
        <v>666</v>
      </c>
      <c r="HY4391">
        <v>0.76886500000000002</v>
      </c>
      <c r="HZ4391" t="s">
        <v>195</v>
      </c>
      <c r="IA4391" t="s">
        <v>196</v>
      </c>
      <c r="IB4391" t="s">
        <v>644</v>
      </c>
      <c r="IC4391" t="s">
        <v>667</v>
      </c>
      <c r="IN4391">
        <v>1</v>
      </c>
      <c r="IS4391" s="8">
        <v>45671</v>
      </c>
    </row>
    <row r="4392" spans="1:253" x14ac:dyDescent="0.25">
      <c r="A4392" t="s">
        <v>843</v>
      </c>
      <c r="B4392" t="s">
        <v>6013</v>
      </c>
      <c r="C4392" t="s">
        <v>632</v>
      </c>
      <c r="E4392" t="s">
        <v>6014</v>
      </c>
      <c r="F4392" t="s">
        <v>918</v>
      </c>
      <c r="G4392" t="s">
        <v>919</v>
      </c>
      <c r="H4392" t="s">
        <v>577</v>
      </c>
      <c r="J4392" s="8">
        <v>45530</v>
      </c>
      <c r="K4392" t="s">
        <v>189</v>
      </c>
      <c r="L4392" t="s">
        <v>9243</v>
      </c>
      <c r="O4392" s="8">
        <v>45675</v>
      </c>
      <c r="P4392" s="24">
        <v>45672.353252314817</v>
      </c>
      <c r="Q4392" t="s">
        <v>26</v>
      </c>
      <c r="R4392">
        <v>202504</v>
      </c>
      <c r="S4392">
        <v>500</v>
      </c>
      <c r="T4392">
        <v>500</v>
      </c>
      <c r="BP4392">
        <v>500</v>
      </c>
      <c r="GX4392">
        <v>9</v>
      </c>
      <c r="GY4392" t="s">
        <v>190</v>
      </c>
      <c r="GZ4392" t="s">
        <v>190</v>
      </c>
      <c r="HB4392" s="24">
        <v>45672.501840277779</v>
      </c>
      <c r="HD4392">
        <v>14.875999999999999</v>
      </c>
      <c r="HE4392">
        <v>242.00053800000001</v>
      </c>
      <c r="HG4392" t="s">
        <v>3402</v>
      </c>
      <c r="HH4392" t="s">
        <v>192</v>
      </c>
      <c r="HN4392" t="s">
        <v>26</v>
      </c>
      <c r="HP4392">
        <v>0</v>
      </c>
      <c r="HR4392">
        <v>0</v>
      </c>
      <c r="HS4392">
        <v>500</v>
      </c>
      <c r="HU4392" t="s">
        <v>918</v>
      </c>
      <c r="HV4392" t="s">
        <v>193</v>
      </c>
      <c r="HW4392" t="s">
        <v>194</v>
      </c>
      <c r="HX4392" t="s">
        <v>920</v>
      </c>
      <c r="HY4392">
        <v>7.5999999999999998E-2</v>
      </c>
      <c r="HZ4392" t="s">
        <v>195</v>
      </c>
      <c r="IA4392" t="s">
        <v>196</v>
      </c>
      <c r="IB4392" t="s">
        <v>580</v>
      </c>
      <c r="IC4392" t="s">
        <v>581</v>
      </c>
      <c r="IN4392">
        <v>-3</v>
      </c>
      <c r="IS4392" s="8">
        <v>45675</v>
      </c>
    </row>
    <row r="4393" spans="1:253" x14ac:dyDescent="0.25">
      <c r="A4393" t="s">
        <v>843</v>
      </c>
      <c r="B4393" t="s">
        <v>6015</v>
      </c>
      <c r="C4393" t="s">
        <v>632</v>
      </c>
      <c r="E4393" t="s">
        <v>6016</v>
      </c>
      <c r="F4393" t="s">
        <v>918</v>
      </c>
      <c r="G4393" t="s">
        <v>919</v>
      </c>
      <c r="H4393" t="s">
        <v>577</v>
      </c>
      <c r="J4393" s="8">
        <v>45530</v>
      </c>
      <c r="K4393" t="s">
        <v>189</v>
      </c>
      <c r="L4393" t="s">
        <v>9243</v>
      </c>
      <c r="O4393" s="8">
        <v>45675</v>
      </c>
      <c r="P4393" s="24">
        <v>45672.501840277779</v>
      </c>
      <c r="Q4393" t="s">
        <v>26</v>
      </c>
      <c r="R4393">
        <v>202504</v>
      </c>
      <c r="S4393">
        <v>50</v>
      </c>
      <c r="T4393">
        <v>50</v>
      </c>
      <c r="BP4393">
        <v>50</v>
      </c>
      <c r="GX4393">
        <v>9</v>
      </c>
      <c r="GY4393" t="s">
        <v>190</v>
      </c>
      <c r="GZ4393" t="s">
        <v>190</v>
      </c>
      <c r="HB4393" s="24">
        <v>45672.510451388887</v>
      </c>
      <c r="HD4393">
        <v>14.875999999999999</v>
      </c>
      <c r="HE4393">
        <v>242.00053800000001</v>
      </c>
      <c r="HG4393" t="s">
        <v>3402</v>
      </c>
      <c r="HH4393" t="s">
        <v>192</v>
      </c>
      <c r="HN4393" t="s">
        <v>26</v>
      </c>
      <c r="HP4393">
        <v>0</v>
      </c>
      <c r="HR4393">
        <v>0</v>
      </c>
      <c r="HS4393">
        <v>50</v>
      </c>
      <c r="HU4393" t="s">
        <v>918</v>
      </c>
      <c r="HV4393" t="s">
        <v>193</v>
      </c>
      <c r="HW4393" t="s">
        <v>194</v>
      </c>
      <c r="HX4393" t="s">
        <v>920</v>
      </c>
      <c r="HY4393">
        <v>7.5999999999999998E-2</v>
      </c>
      <c r="HZ4393" t="s">
        <v>195</v>
      </c>
      <c r="IA4393" t="s">
        <v>196</v>
      </c>
      <c r="IB4393" t="s">
        <v>580</v>
      </c>
      <c r="IC4393" t="s">
        <v>581</v>
      </c>
      <c r="IN4393">
        <v>-3</v>
      </c>
      <c r="IS4393" s="8">
        <v>45675</v>
      </c>
    </row>
    <row r="4394" spans="1:253" x14ac:dyDescent="0.25">
      <c r="A4394" t="s">
        <v>843</v>
      </c>
      <c r="B4394" t="s">
        <v>8658</v>
      </c>
      <c r="C4394" t="s">
        <v>632</v>
      </c>
      <c r="E4394" t="s">
        <v>8659</v>
      </c>
      <c r="F4394" t="s">
        <v>918</v>
      </c>
      <c r="G4394" t="s">
        <v>919</v>
      </c>
      <c r="H4394" t="s">
        <v>577</v>
      </c>
      <c r="J4394" s="8">
        <v>45530</v>
      </c>
      <c r="K4394" t="s">
        <v>189</v>
      </c>
      <c r="L4394" t="s">
        <v>9243</v>
      </c>
      <c r="O4394" s="8">
        <v>45675</v>
      </c>
      <c r="P4394" s="24">
        <v>45672.510451388887</v>
      </c>
      <c r="Q4394" t="s">
        <v>26</v>
      </c>
      <c r="R4394">
        <v>202504</v>
      </c>
      <c r="S4394">
        <v>500</v>
      </c>
      <c r="T4394">
        <v>500</v>
      </c>
      <c r="BP4394">
        <v>500</v>
      </c>
      <c r="GX4394">
        <v>9</v>
      </c>
      <c r="GY4394" t="s">
        <v>190</v>
      </c>
      <c r="GZ4394" t="s">
        <v>190</v>
      </c>
      <c r="HB4394" s="24">
        <v>45672.61042824074</v>
      </c>
      <c r="HD4394">
        <v>14.875999999999999</v>
      </c>
      <c r="HE4394">
        <v>242.00053800000001</v>
      </c>
      <c r="HH4394" t="s">
        <v>192</v>
      </c>
      <c r="HN4394" t="s">
        <v>26</v>
      </c>
      <c r="HP4394">
        <v>0</v>
      </c>
      <c r="HR4394">
        <v>0</v>
      </c>
      <c r="HS4394">
        <v>500</v>
      </c>
      <c r="HU4394" t="s">
        <v>918</v>
      </c>
      <c r="HV4394" t="s">
        <v>193</v>
      </c>
      <c r="HW4394" t="s">
        <v>194</v>
      </c>
      <c r="HX4394" t="s">
        <v>920</v>
      </c>
      <c r="HY4394">
        <v>7.5999999999999998E-2</v>
      </c>
      <c r="HZ4394" t="s">
        <v>195</v>
      </c>
      <c r="IA4394" t="s">
        <v>196</v>
      </c>
      <c r="IB4394" t="s">
        <v>580</v>
      </c>
      <c r="IC4394" t="s">
        <v>581</v>
      </c>
      <c r="IN4394">
        <v>1</v>
      </c>
      <c r="IS4394" s="8">
        <v>45671</v>
      </c>
    </row>
    <row r="4395" spans="1:253" x14ac:dyDescent="0.25">
      <c r="A4395" t="s">
        <v>841</v>
      </c>
      <c r="B4395" t="s">
        <v>3398</v>
      </c>
      <c r="C4395" t="s">
        <v>632</v>
      </c>
      <c r="E4395" t="s">
        <v>3399</v>
      </c>
      <c r="F4395" t="s">
        <v>539</v>
      </c>
      <c r="G4395" t="s">
        <v>540</v>
      </c>
      <c r="H4395" t="s">
        <v>455</v>
      </c>
      <c r="I4395" t="s">
        <v>541</v>
      </c>
      <c r="J4395" s="8">
        <v>45018</v>
      </c>
      <c r="K4395" t="s">
        <v>189</v>
      </c>
      <c r="L4395" t="s">
        <v>9243</v>
      </c>
      <c r="O4395" s="8">
        <v>45675</v>
      </c>
      <c r="P4395" s="24">
        <v>45672.61042824074</v>
      </c>
      <c r="Q4395" t="s">
        <v>26</v>
      </c>
      <c r="R4395">
        <v>202504</v>
      </c>
      <c r="S4395">
        <v>312</v>
      </c>
      <c r="T4395">
        <v>312</v>
      </c>
      <c r="BP4395">
        <v>186</v>
      </c>
      <c r="BQ4395">
        <v>126</v>
      </c>
      <c r="GX4395">
        <v>12</v>
      </c>
      <c r="GY4395" t="s">
        <v>190</v>
      </c>
      <c r="GZ4395" t="s">
        <v>191</v>
      </c>
      <c r="HB4395" s="24">
        <v>45673.40320601852</v>
      </c>
      <c r="HD4395">
        <v>48</v>
      </c>
      <c r="HE4395">
        <v>75</v>
      </c>
      <c r="HH4395" t="s">
        <v>192</v>
      </c>
      <c r="HN4395" t="s">
        <v>26</v>
      </c>
      <c r="HP4395">
        <v>0</v>
      </c>
      <c r="HR4395">
        <v>0</v>
      </c>
      <c r="HS4395">
        <v>312</v>
      </c>
      <c r="HU4395" t="s">
        <v>539</v>
      </c>
      <c r="HV4395" t="s">
        <v>193</v>
      </c>
      <c r="HW4395" t="s">
        <v>194</v>
      </c>
      <c r="HX4395" t="s">
        <v>542</v>
      </c>
      <c r="HY4395">
        <v>0.45855899999999999</v>
      </c>
      <c r="HZ4395" t="s">
        <v>195</v>
      </c>
      <c r="IA4395" t="s">
        <v>196</v>
      </c>
      <c r="IB4395" t="s">
        <v>457</v>
      </c>
      <c r="IC4395" t="s">
        <v>458</v>
      </c>
      <c r="IN4395">
        <v>1</v>
      </c>
      <c r="IS4395" s="8">
        <v>45671</v>
      </c>
    </row>
    <row r="4396" spans="1:253" x14ac:dyDescent="0.25">
      <c r="A4396" t="s">
        <v>841</v>
      </c>
      <c r="B4396" t="s">
        <v>8666</v>
      </c>
      <c r="C4396" t="s">
        <v>632</v>
      </c>
      <c r="E4396" t="s">
        <v>8667</v>
      </c>
      <c r="F4396" t="s">
        <v>543</v>
      </c>
      <c r="G4396" t="s">
        <v>544</v>
      </c>
      <c r="H4396" t="s">
        <v>455</v>
      </c>
      <c r="I4396" t="s">
        <v>541</v>
      </c>
      <c r="J4396" s="8">
        <v>45018</v>
      </c>
      <c r="K4396" t="s">
        <v>189</v>
      </c>
      <c r="L4396" t="s">
        <v>9243</v>
      </c>
      <c r="O4396" s="8">
        <v>45675</v>
      </c>
      <c r="P4396" s="24">
        <v>45673.40320601852</v>
      </c>
      <c r="Q4396" t="s">
        <v>26</v>
      </c>
      <c r="R4396">
        <v>202504</v>
      </c>
      <c r="S4396">
        <v>363</v>
      </c>
      <c r="T4396">
        <v>363</v>
      </c>
      <c r="BQ4396">
        <v>363</v>
      </c>
      <c r="GX4396">
        <v>9</v>
      </c>
      <c r="GY4396" t="s">
        <v>190</v>
      </c>
      <c r="GZ4396" t="s">
        <v>191</v>
      </c>
      <c r="HB4396" s="24">
        <v>45673.661712962959</v>
      </c>
      <c r="HD4396">
        <v>45</v>
      </c>
      <c r="HE4396">
        <v>80</v>
      </c>
      <c r="HH4396" t="s">
        <v>192</v>
      </c>
      <c r="HN4396" t="s">
        <v>26</v>
      </c>
      <c r="HP4396">
        <v>0</v>
      </c>
      <c r="HR4396">
        <v>0</v>
      </c>
      <c r="HS4396">
        <v>363</v>
      </c>
      <c r="HU4396" t="s">
        <v>543</v>
      </c>
      <c r="HV4396" t="s">
        <v>193</v>
      </c>
      <c r="HW4396" t="s">
        <v>194</v>
      </c>
      <c r="HX4396" t="s">
        <v>545</v>
      </c>
      <c r="HY4396">
        <v>0.45855899999999999</v>
      </c>
      <c r="HZ4396" t="s">
        <v>195</v>
      </c>
      <c r="IA4396" t="s">
        <v>196</v>
      </c>
      <c r="IB4396" t="s">
        <v>457</v>
      </c>
      <c r="IC4396" t="s">
        <v>458</v>
      </c>
      <c r="IN4396">
        <v>2</v>
      </c>
      <c r="IS4396" s="8">
        <v>45671</v>
      </c>
    </row>
    <row r="4397" spans="1:253" x14ac:dyDescent="0.25">
      <c r="A4397" t="s">
        <v>841</v>
      </c>
      <c r="B4397" t="s">
        <v>3328</v>
      </c>
      <c r="C4397" t="s">
        <v>632</v>
      </c>
      <c r="E4397" t="s">
        <v>3329</v>
      </c>
      <c r="F4397" t="s">
        <v>622</v>
      </c>
      <c r="G4397" t="s">
        <v>623</v>
      </c>
      <c r="H4397" t="s">
        <v>455</v>
      </c>
      <c r="I4397" t="s">
        <v>857</v>
      </c>
      <c r="J4397" s="8">
        <v>45018</v>
      </c>
      <c r="K4397" t="s">
        <v>189</v>
      </c>
      <c r="L4397" t="s">
        <v>9243</v>
      </c>
      <c r="O4397" s="8">
        <v>45675</v>
      </c>
      <c r="P4397" s="24">
        <v>45673.661712962959</v>
      </c>
      <c r="Q4397" t="s">
        <v>26</v>
      </c>
      <c r="R4397">
        <v>202504</v>
      </c>
      <c r="S4397">
        <v>312</v>
      </c>
      <c r="T4397">
        <v>312</v>
      </c>
      <c r="BQ4397">
        <v>128</v>
      </c>
      <c r="BR4397">
        <v>184</v>
      </c>
      <c r="GX4397">
        <v>1</v>
      </c>
      <c r="GY4397" t="s">
        <v>190</v>
      </c>
      <c r="GZ4397" t="s">
        <v>191</v>
      </c>
      <c r="HB4397" s="24">
        <v>45674.418657407405</v>
      </c>
      <c r="HD4397">
        <v>40</v>
      </c>
      <c r="HE4397">
        <v>90</v>
      </c>
      <c r="HH4397" t="s">
        <v>192</v>
      </c>
      <c r="HN4397" t="s">
        <v>26</v>
      </c>
      <c r="HP4397">
        <v>0</v>
      </c>
      <c r="HR4397">
        <v>0</v>
      </c>
      <c r="HS4397">
        <v>312</v>
      </c>
      <c r="HU4397" t="s">
        <v>622</v>
      </c>
      <c r="HV4397" t="s">
        <v>193</v>
      </c>
      <c r="HW4397" t="s">
        <v>194</v>
      </c>
      <c r="HX4397" t="s">
        <v>624</v>
      </c>
      <c r="HY4397">
        <v>0.20791699999999999</v>
      </c>
      <c r="HZ4397" t="s">
        <v>195</v>
      </c>
      <c r="IA4397" t="s">
        <v>196</v>
      </c>
      <c r="IB4397" t="s">
        <v>457</v>
      </c>
      <c r="IC4397" t="s">
        <v>556</v>
      </c>
      <c r="IN4397">
        <v>2</v>
      </c>
      <c r="IS4397" s="8">
        <v>45671</v>
      </c>
    </row>
    <row r="4398" spans="1:253" x14ac:dyDescent="0.25">
      <c r="A4398" t="s">
        <v>843</v>
      </c>
      <c r="B4398" t="s">
        <v>3396</v>
      </c>
      <c r="C4398" t="s">
        <v>632</v>
      </c>
      <c r="E4398" t="s">
        <v>3397</v>
      </c>
      <c r="F4398" t="s">
        <v>952</v>
      </c>
      <c r="G4398" t="s">
        <v>953</v>
      </c>
      <c r="H4398" t="s">
        <v>648</v>
      </c>
      <c r="I4398" t="s">
        <v>510</v>
      </c>
      <c r="J4398" s="8">
        <v>45530</v>
      </c>
      <c r="K4398" t="s">
        <v>189</v>
      </c>
      <c r="L4398" t="s">
        <v>9243</v>
      </c>
      <c r="O4398" s="8">
        <v>45675</v>
      </c>
      <c r="P4398" s="24">
        <v>45674.418657407405</v>
      </c>
      <c r="Q4398" t="s">
        <v>26</v>
      </c>
      <c r="R4398">
        <v>202504</v>
      </c>
      <c r="S4398">
        <v>165</v>
      </c>
      <c r="T4398">
        <v>165</v>
      </c>
      <c r="BR4398">
        <v>165</v>
      </c>
      <c r="GX4398">
        <v>58</v>
      </c>
      <c r="GY4398" t="s">
        <v>190</v>
      </c>
      <c r="GZ4398" t="s">
        <v>190</v>
      </c>
      <c r="HB4398" s="24">
        <v>45674.524560185186</v>
      </c>
      <c r="HD4398">
        <v>30</v>
      </c>
      <c r="HE4398">
        <v>120</v>
      </c>
      <c r="HH4398" t="s">
        <v>192</v>
      </c>
      <c r="HN4398" t="s">
        <v>26</v>
      </c>
      <c r="HP4398">
        <v>0</v>
      </c>
      <c r="HR4398">
        <v>0</v>
      </c>
      <c r="HS4398">
        <v>165</v>
      </c>
      <c r="HU4398" t="s">
        <v>952</v>
      </c>
      <c r="HV4398" t="s">
        <v>193</v>
      </c>
      <c r="HW4398" t="s">
        <v>194</v>
      </c>
      <c r="HX4398" t="s">
        <v>954</v>
      </c>
      <c r="HY4398">
        <v>0.34381299999999998</v>
      </c>
      <c r="HZ4398" t="s">
        <v>195</v>
      </c>
      <c r="IA4398" t="s">
        <v>196</v>
      </c>
      <c r="IB4398" t="s">
        <v>580</v>
      </c>
      <c r="IC4398" t="s">
        <v>681</v>
      </c>
      <c r="IN4398">
        <v>3</v>
      </c>
      <c r="IS4398" s="8">
        <v>45671</v>
      </c>
    </row>
    <row r="4399" spans="1:253" x14ac:dyDescent="0.25">
      <c r="A4399" t="s">
        <v>843</v>
      </c>
      <c r="B4399" t="s">
        <v>8384</v>
      </c>
      <c r="C4399" t="s">
        <v>632</v>
      </c>
      <c r="E4399" t="s">
        <v>8385</v>
      </c>
      <c r="F4399" t="s">
        <v>781</v>
      </c>
      <c r="G4399" t="s">
        <v>782</v>
      </c>
      <c r="H4399" t="s">
        <v>648</v>
      </c>
      <c r="I4399" t="s">
        <v>510</v>
      </c>
      <c r="J4399" s="8">
        <v>45022</v>
      </c>
      <c r="K4399" t="s">
        <v>189</v>
      </c>
      <c r="L4399" t="s">
        <v>9243</v>
      </c>
      <c r="O4399" s="8">
        <v>45675</v>
      </c>
      <c r="P4399" s="24">
        <v>45674.524560185186</v>
      </c>
      <c r="Q4399" t="s">
        <v>26</v>
      </c>
      <c r="R4399">
        <v>202504</v>
      </c>
      <c r="S4399">
        <v>134</v>
      </c>
      <c r="T4399">
        <v>134</v>
      </c>
      <c r="BR4399">
        <v>134</v>
      </c>
      <c r="GX4399">
        <v>61</v>
      </c>
      <c r="GY4399" t="s">
        <v>190</v>
      </c>
      <c r="GZ4399" t="s">
        <v>191</v>
      </c>
      <c r="HB4399" s="24">
        <v>45674.580046296294</v>
      </c>
      <c r="HD4399">
        <v>31.304300000000001</v>
      </c>
      <c r="HE4399">
        <v>115.000176</v>
      </c>
      <c r="HH4399" t="s">
        <v>192</v>
      </c>
      <c r="HN4399" t="s">
        <v>26</v>
      </c>
      <c r="HP4399">
        <v>0</v>
      </c>
      <c r="HR4399">
        <v>0</v>
      </c>
      <c r="HS4399">
        <v>134</v>
      </c>
      <c r="HU4399" t="s">
        <v>781</v>
      </c>
      <c r="HV4399" t="s">
        <v>193</v>
      </c>
      <c r="HW4399" t="s">
        <v>194</v>
      </c>
      <c r="HX4399" t="s">
        <v>783</v>
      </c>
      <c r="HY4399">
        <v>0.31711400000000001</v>
      </c>
      <c r="HZ4399" t="s">
        <v>195</v>
      </c>
      <c r="IA4399" t="s">
        <v>196</v>
      </c>
      <c r="IB4399" t="s">
        <v>644</v>
      </c>
      <c r="IC4399" t="s">
        <v>650</v>
      </c>
      <c r="IN4399">
        <v>3</v>
      </c>
      <c r="IS4399" s="8">
        <v>45671</v>
      </c>
    </row>
    <row r="4400" spans="1:253" x14ac:dyDescent="0.25">
      <c r="A4400" t="s">
        <v>843</v>
      </c>
      <c r="B4400" t="s">
        <v>3400</v>
      </c>
      <c r="C4400" t="s">
        <v>632</v>
      </c>
      <c r="E4400" t="s">
        <v>3401</v>
      </c>
      <c r="F4400" t="s">
        <v>755</v>
      </c>
      <c r="G4400" t="s">
        <v>756</v>
      </c>
      <c r="H4400" t="s">
        <v>648</v>
      </c>
      <c r="I4400" t="s">
        <v>2686</v>
      </c>
      <c r="J4400" s="8">
        <v>45024</v>
      </c>
      <c r="K4400" t="s">
        <v>189</v>
      </c>
      <c r="L4400" t="s">
        <v>9243</v>
      </c>
      <c r="O4400" s="8">
        <v>45675</v>
      </c>
      <c r="P4400" s="24">
        <v>45674.580046296294</v>
      </c>
      <c r="Q4400" t="s">
        <v>26</v>
      </c>
      <c r="R4400">
        <v>202504</v>
      </c>
      <c r="S4400">
        <v>50</v>
      </c>
      <c r="T4400">
        <v>50</v>
      </c>
      <c r="BR4400">
        <v>50</v>
      </c>
      <c r="GX4400">
        <v>82</v>
      </c>
      <c r="GY4400" t="s">
        <v>190</v>
      </c>
      <c r="GZ4400" t="s">
        <v>191</v>
      </c>
      <c r="HB4400" s="24">
        <v>45674.607824074075</v>
      </c>
      <c r="HD4400">
        <v>36</v>
      </c>
      <c r="HE4400">
        <v>100</v>
      </c>
      <c r="HH4400" t="s">
        <v>192</v>
      </c>
      <c r="HN4400" t="s">
        <v>26</v>
      </c>
      <c r="HP4400">
        <v>0</v>
      </c>
      <c r="HR4400">
        <v>0</v>
      </c>
      <c r="HS4400">
        <v>50</v>
      </c>
      <c r="HU4400" t="s">
        <v>755</v>
      </c>
      <c r="HV4400" t="s">
        <v>193</v>
      </c>
      <c r="HW4400" t="s">
        <v>194</v>
      </c>
      <c r="HX4400" t="s">
        <v>757</v>
      </c>
      <c r="HY4400">
        <v>0.48244599999999999</v>
      </c>
      <c r="HZ4400" t="s">
        <v>195</v>
      </c>
      <c r="IA4400" t="s">
        <v>196</v>
      </c>
      <c r="IB4400" t="s">
        <v>644</v>
      </c>
      <c r="IC4400" t="s">
        <v>667</v>
      </c>
      <c r="IN4400">
        <v>3</v>
      </c>
      <c r="IS4400" s="8">
        <v>45671</v>
      </c>
    </row>
    <row r="4401" spans="1:253" x14ac:dyDescent="0.25">
      <c r="A4401" t="s">
        <v>843</v>
      </c>
      <c r="B4401" t="s">
        <v>8668</v>
      </c>
      <c r="C4401" t="s">
        <v>632</v>
      </c>
      <c r="E4401" t="s">
        <v>8669</v>
      </c>
      <c r="F4401" t="s">
        <v>946</v>
      </c>
      <c r="G4401" t="s">
        <v>947</v>
      </c>
      <c r="H4401" t="s">
        <v>648</v>
      </c>
      <c r="I4401" t="s">
        <v>2686</v>
      </c>
      <c r="J4401" s="8">
        <v>45530</v>
      </c>
      <c r="K4401" t="s">
        <v>189</v>
      </c>
      <c r="L4401" t="s">
        <v>9243</v>
      </c>
      <c r="O4401" s="8">
        <v>45675</v>
      </c>
      <c r="P4401" s="24">
        <v>45674.607824074075</v>
      </c>
      <c r="Q4401" t="s">
        <v>26</v>
      </c>
      <c r="R4401">
        <v>202504</v>
      </c>
      <c r="S4401">
        <v>60</v>
      </c>
      <c r="T4401">
        <v>60</v>
      </c>
      <c r="BR4401">
        <v>60</v>
      </c>
      <c r="GX4401">
        <v>5</v>
      </c>
      <c r="GY4401" t="s">
        <v>190</v>
      </c>
      <c r="GZ4401" t="s">
        <v>190</v>
      </c>
      <c r="HB4401" s="24">
        <v>45674.641087962962</v>
      </c>
      <c r="HD4401">
        <v>37.8947</v>
      </c>
      <c r="HE4401">
        <v>95.000091999999995</v>
      </c>
      <c r="HH4401" t="s">
        <v>192</v>
      </c>
      <c r="HN4401" t="s">
        <v>26</v>
      </c>
      <c r="HP4401">
        <v>0</v>
      </c>
      <c r="HR4401">
        <v>0</v>
      </c>
      <c r="HS4401">
        <v>60</v>
      </c>
      <c r="HU4401" t="s">
        <v>946</v>
      </c>
      <c r="HV4401" t="s">
        <v>193</v>
      </c>
      <c r="HW4401" t="s">
        <v>194</v>
      </c>
      <c r="HX4401" t="s">
        <v>948</v>
      </c>
      <c r="HY4401">
        <v>0.48297099999999998</v>
      </c>
      <c r="HZ4401" t="s">
        <v>195</v>
      </c>
      <c r="IA4401" t="s">
        <v>196</v>
      </c>
      <c r="IB4401" t="s">
        <v>580</v>
      </c>
      <c r="IC4401" t="s">
        <v>681</v>
      </c>
      <c r="IN4401">
        <v>3</v>
      </c>
      <c r="IS4401" s="8">
        <v>45671</v>
      </c>
    </row>
    <row r="4402" spans="1:253" x14ac:dyDescent="0.25">
      <c r="A4402" t="s">
        <v>843</v>
      </c>
      <c r="B4402" t="s">
        <v>8660</v>
      </c>
      <c r="C4402" t="s">
        <v>632</v>
      </c>
      <c r="E4402" t="s">
        <v>8661</v>
      </c>
      <c r="F4402" t="s">
        <v>949</v>
      </c>
      <c r="G4402" t="s">
        <v>950</v>
      </c>
      <c r="H4402" t="s">
        <v>648</v>
      </c>
      <c r="I4402" t="s">
        <v>2686</v>
      </c>
      <c r="J4402" s="8">
        <v>45530</v>
      </c>
      <c r="K4402" t="s">
        <v>189</v>
      </c>
      <c r="L4402" t="s">
        <v>9243</v>
      </c>
      <c r="O4402" s="8">
        <v>45675</v>
      </c>
      <c r="P4402" s="24">
        <v>45674.641087962962</v>
      </c>
      <c r="Q4402" t="s">
        <v>26</v>
      </c>
      <c r="R4402">
        <v>202504</v>
      </c>
      <c r="S4402">
        <v>225</v>
      </c>
      <c r="T4402">
        <v>225</v>
      </c>
      <c r="BR4402">
        <v>211</v>
      </c>
      <c r="BS4402">
        <v>14</v>
      </c>
      <c r="GX4402">
        <v>5</v>
      </c>
      <c r="GY4402" t="s">
        <v>190</v>
      </c>
      <c r="GZ4402" t="s">
        <v>190</v>
      </c>
      <c r="HB4402" s="24">
        <v>45675.262430555558</v>
      </c>
      <c r="HD4402">
        <v>32.7273</v>
      </c>
      <c r="HE4402">
        <v>109.999908</v>
      </c>
      <c r="HH4402" t="s">
        <v>192</v>
      </c>
      <c r="HN4402" t="s">
        <v>26</v>
      </c>
      <c r="HP4402">
        <v>0</v>
      </c>
      <c r="HR4402">
        <v>0</v>
      </c>
      <c r="HS4402">
        <v>225</v>
      </c>
      <c r="HU4402" t="s">
        <v>949</v>
      </c>
      <c r="HV4402" t="s">
        <v>193</v>
      </c>
      <c r="HW4402" t="s">
        <v>194</v>
      </c>
      <c r="HX4402" t="s">
        <v>951</v>
      </c>
      <c r="HY4402">
        <v>0.48297099999999998</v>
      </c>
      <c r="HZ4402" t="s">
        <v>195</v>
      </c>
      <c r="IA4402" t="s">
        <v>196</v>
      </c>
      <c r="IB4402" t="s">
        <v>580</v>
      </c>
      <c r="IC4402" t="s">
        <v>681</v>
      </c>
      <c r="IN4402">
        <v>3</v>
      </c>
      <c r="IS4402" s="8">
        <v>45671</v>
      </c>
    </row>
    <row r="4403" spans="1:253" x14ac:dyDescent="0.25">
      <c r="A4403" t="s">
        <v>843</v>
      </c>
      <c r="B4403" t="s">
        <v>11716</v>
      </c>
      <c r="C4403" t="s">
        <v>632</v>
      </c>
      <c r="E4403" t="s">
        <v>11717</v>
      </c>
      <c r="F4403" t="s">
        <v>758</v>
      </c>
      <c r="G4403" t="s">
        <v>901</v>
      </c>
      <c r="H4403" t="s">
        <v>577</v>
      </c>
      <c r="I4403" t="s">
        <v>902</v>
      </c>
      <c r="J4403" s="8">
        <v>45113</v>
      </c>
      <c r="K4403" t="s">
        <v>189</v>
      </c>
      <c r="L4403" t="s">
        <v>9243</v>
      </c>
      <c r="O4403" s="8">
        <v>45675</v>
      </c>
      <c r="P4403" s="24">
        <v>45675.25</v>
      </c>
      <c r="Q4403" t="s">
        <v>26</v>
      </c>
      <c r="R4403">
        <v>202504</v>
      </c>
      <c r="S4403">
        <v>30</v>
      </c>
      <c r="T4403">
        <v>26</v>
      </c>
      <c r="BS4403">
        <v>26</v>
      </c>
      <c r="GX4403">
        <v>40</v>
      </c>
      <c r="GY4403" t="s">
        <v>190</v>
      </c>
      <c r="GZ4403" t="s">
        <v>191</v>
      </c>
      <c r="HB4403" s="24">
        <v>45675.25</v>
      </c>
      <c r="HD4403">
        <v>16.363600000000002</v>
      </c>
      <c r="HE4403">
        <v>220.00048899999999</v>
      </c>
      <c r="HH4403" t="s">
        <v>192</v>
      </c>
      <c r="HN4403" t="s">
        <v>26</v>
      </c>
      <c r="HP4403">
        <v>4</v>
      </c>
      <c r="HR4403">
        <v>0</v>
      </c>
      <c r="HS4403">
        <v>26</v>
      </c>
      <c r="HU4403" t="s">
        <v>758</v>
      </c>
      <c r="HV4403" t="s">
        <v>193</v>
      </c>
      <c r="HW4403" t="s">
        <v>194</v>
      </c>
      <c r="HX4403" t="s">
        <v>903</v>
      </c>
      <c r="HY4403">
        <v>8.9125999999999997E-2</v>
      </c>
      <c r="HZ4403" t="s">
        <v>195</v>
      </c>
      <c r="IA4403" t="s">
        <v>196</v>
      </c>
      <c r="IB4403" t="s">
        <v>580</v>
      </c>
      <c r="IC4403" t="s">
        <v>581</v>
      </c>
      <c r="IN4403">
        <v>4</v>
      </c>
      <c r="IS4403" s="8">
        <v>45671</v>
      </c>
    </row>
    <row r="4404" spans="1:253" x14ac:dyDescent="0.25">
      <c r="A4404" t="s">
        <v>843</v>
      </c>
      <c r="B4404" t="s">
        <v>11718</v>
      </c>
      <c r="C4404" t="s">
        <v>632</v>
      </c>
      <c r="E4404" t="s">
        <v>11719</v>
      </c>
      <c r="F4404" t="s">
        <v>575</v>
      </c>
      <c r="G4404" t="s">
        <v>576</v>
      </c>
      <c r="H4404" t="s">
        <v>577</v>
      </c>
      <c r="I4404" t="s">
        <v>578</v>
      </c>
      <c r="J4404" s="8">
        <v>45055</v>
      </c>
      <c r="K4404" t="s">
        <v>189</v>
      </c>
      <c r="L4404" t="s">
        <v>9243</v>
      </c>
      <c r="O4404" s="8">
        <v>45675</v>
      </c>
      <c r="P4404" s="24">
        <v>45675.25</v>
      </c>
      <c r="Q4404" t="s">
        <v>26</v>
      </c>
      <c r="R4404">
        <v>202504</v>
      </c>
      <c r="S4404">
        <v>37</v>
      </c>
      <c r="T4404">
        <v>37</v>
      </c>
      <c r="BS4404">
        <v>37</v>
      </c>
      <c r="GX4404">
        <v>2</v>
      </c>
      <c r="GY4404" t="s">
        <v>190</v>
      </c>
      <c r="GZ4404" t="s">
        <v>191</v>
      </c>
      <c r="HB4404" s="24">
        <v>45675.25</v>
      </c>
      <c r="HD4404">
        <v>14.875999999999999</v>
      </c>
      <c r="HE4404">
        <v>242.00053800000001</v>
      </c>
      <c r="HH4404" t="s">
        <v>192</v>
      </c>
      <c r="HN4404" t="s">
        <v>26</v>
      </c>
      <c r="HP4404">
        <v>0</v>
      </c>
      <c r="HR4404">
        <v>0</v>
      </c>
      <c r="HS4404">
        <v>37</v>
      </c>
      <c r="HU4404" t="s">
        <v>575</v>
      </c>
      <c r="HV4404" t="s">
        <v>193</v>
      </c>
      <c r="HW4404" t="s">
        <v>194</v>
      </c>
      <c r="HX4404" t="s">
        <v>579</v>
      </c>
      <c r="HY4404">
        <v>8.9125999999999997E-2</v>
      </c>
      <c r="HZ4404" t="s">
        <v>195</v>
      </c>
      <c r="IA4404" t="s">
        <v>196</v>
      </c>
      <c r="IB4404" t="s">
        <v>580</v>
      </c>
      <c r="IC4404" t="s">
        <v>581</v>
      </c>
      <c r="IN4404">
        <v>4</v>
      </c>
      <c r="IS4404" s="8">
        <v>45671</v>
      </c>
    </row>
    <row r="4405" spans="1:253" x14ac:dyDescent="0.25">
      <c r="A4405" t="s">
        <v>843</v>
      </c>
      <c r="B4405" t="s">
        <v>11720</v>
      </c>
      <c r="C4405" t="s">
        <v>632</v>
      </c>
      <c r="E4405" t="s">
        <v>11721</v>
      </c>
      <c r="F4405" t="s">
        <v>943</v>
      </c>
      <c r="G4405" t="s">
        <v>944</v>
      </c>
      <c r="H4405" t="s">
        <v>648</v>
      </c>
      <c r="I4405" t="s">
        <v>2686</v>
      </c>
      <c r="J4405" s="8">
        <v>45530</v>
      </c>
      <c r="K4405" t="s">
        <v>189</v>
      </c>
      <c r="L4405" t="s">
        <v>9243</v>
      </c>
      <c r="O4405" s="8">
        <v>45675</v>
      </c>
      <c r="P4405" s="24">
        <v>45675.262430555558</v>
      </c>
      <c r="Q4405" t="s">
        <v>26</v>
      </c>
      <c r="R4405">
        <v>202504</v>
      </c>
      <c r="S4405">
        <v>30</v>
      </c>
      <c r="T4405">
        <v>30</v>
      </c>
      <c r="BS4405">
        <v>30</v>
      </c>
      <c r="GX4405">
        <v>9</v>
      </c>
      <c r="GY4405" t="s">
        <v>190</v>
      </c>
      <c r="GZ4405" t="s">
        <v>190</v>
      </c>
      <c r="HB4405" s="24">
        <v>45675.275057870371</v>
      </c>
      <c r="HD4405">
        <v>36.363599999999998</v>
      </c>
      <c r="HE4405">
        <v>99.000099000000006</v>
      </c>
      <c r="HH4405" t="s">
        <v>192</v>
      </c>
      <c r="HN4405" t="s">
        <v>26</v>
      </c>
      <c r="HP4405">
        <v>0</v>
      </c>
      <c r="HR4405">
        <v>0</v>
      </c>
      <c r="HS4405">
        <v>30</v>
      </c>
      <c r="HU4405" t="s">
        <v>943</v>
      </c>
      <c r="HV4405" t="s">
        <v>193</v>
      </c>
      <c r="HW4405" t="s">
        <v>194</v>
      </c>
      <c r="HX4405" t="s">
        <v>945</v>
      </c>
      <c r="HY4405">
        <v>0.48297099999999998</v>
      </c>
      <c r="HZ4405" t="s">
        <v>195</v>
      </c>
      <c r="IA4405" t="s">
        <v>196</v>
      </c>
      <c r="IB4405" t="s">
        <v>580</v>
      </c>
      <c r="IC4405" t="s">
        <v>681</v>
      </c>
      <c r="IN4405">
        <v>4</v>
      </c>
      <c r="IS4405" s="8">
        <v>45671</v>
      </c>
    </row>
    <row r="4406" spans="1:253" x14ac:dyDescent="0.25">
      <c r="A4406" t="s">
        <v>843</v>
      </c>
      <c r="B4406" t="s">
        <v>3403</v>
      </c>
      <c r="C4406" t="s">
        <v>632</v>
      </c>
      <c r="E4406" t="s">
        <v>3404</v>
      </c>
      <c r="F4406" t="s">
        <v>689</v>
      </c>
      <c r="G4406" t="s">
        <v>690</v>
      </c>
      <c r="H4406" t="s">
        <v>642</v>
      </c>
      <c r="I4406" t="s">
        <v>691</v>
      </c>
      <c r="J4406" s="8">
        <v>45020</v>
      </c>
      <c r="K4406" t="s">
        <v>189</v>
      </c>
      <c r="L4406" t="s">
        <v>9243</v>
      </c>
      <c r="O4406" s="8">
        <v>45675</v>
      </c>
      <c r="P4406" s="24">
        <v>45675.275057870371</v>
      </c>
      <c r="Q4406" t="s">
        <v>26</v>
      </c>
      <c r="R4406">
        <v>202504</v>
      </c>
      <c r="S4406">
        <v>50</v>
      </c>
      <c r="T4406">
        <v>50</v>
      </c>
      <c r="BS4406">
        <v>50</v>
      </c>
      <c r="GX4406">
        <v>83</v>
      </c>
      <c r="GY4406" t="s">
        <v>190</v>
      </c>
      <c r="GZ4406" t="s">
        <v>191</v>
      </c>
      <c r="HB4406" s="24">
        <v>45675.301840277774</v>
      </c>
      <c r="HD4406">
        <v>34.285702000000001</v>
      </c>
      <c r="HE4406">
        <v>105.000038</v>
      </c>
      <c r="HH4406" t="s">
        <v>192</v>
      </c>
      <c r="HN4406" t="s">
        <v>26</v>
      </c>
      <c r="HP4406">
        <v>0</v>
      </c>
      <c r="HR4406">
        <v>0</v>
      </c>
      <c r="HS4406">
        <v>50</v>
      </c>
      <c r="HU4406" t="s">
        <v>689</v>
      </c>
      <c r="HV4406" t="s">
        <v>193</v>
      </c>
      <c r="HW4406" t="s">
        <v>194</v>
      </c>
      <c r="HX4406" t="s">
        <v>692</v>
      </c>
      <c r="HY4406">
        <v>0.32014500000000001</v>
      </c>
      <c r="HZ4406" t="s">
        <v>195</v>
      </c>
      <c r="IA4406" t="s">
        <v>196</v>
      </c>
      <c r="IB4406" t="s">
        <v>644</v>
      </c>
      <c r="IC4406" t="s">
        <v>672</v>
      </c>
      <c r="IN4406">
        <v>4</v>
      </c>
      <c r="IS4406" s="8">
        <v>45671</v>
      </c>
    </row>
    <row r="4407" spans="1:253" x14ac:dyDescent="0.25">
      <c r="A4407" t="s">
        <v>843</v>
      </c>
      <c r="B4407" t="s">
        <v>5991</v>
      </c>
      <c r="C4407" t="s">
        <v>632</v>
      </c>
      <c r="E4407" t="s">
        <v>5992</v>
      </c>
      <c r="F4407" t="s">
        <v>693</v>
      </c>
      <c r="G4407" t="s">
        <v>694</v>
      </c>
      <c r="H4407" t="s">
        <v>642</v>
      </c>
      <c r="I4407" t="s">
        <v>695</v>
      </c>
      <c r="J4407" s="8">
        <v>45107</v>
      </c>
      <c r="K4407" t="s">
        <v>189</v>
      </c>
      <c r="L4407" t="s">
        <v>9243</v>
      </c>
      <c r="O4407" s="8">
        <v>45675</v>
      </c>
      <c r="P4407" s="24">
        <v>45675.301840277774</v>
      </c>
      <c r="Q4407" t="s">
        <v>26</v>
      </c>
      <c r="R4407">
        <v>202504</v>
      </c>
      <c r="S4407">
        <v>137</v>
      </c>
      <c r="T4407">
        <v>137</v>
      </c>
      <c r="BS4407">
        <v>137</v>
      </c>
      <c r="GX4407">
        <v>10</v>
      </c>
      <c r="GY4407" t="s">
        <v>190</v>
      </c>
      <c r="GZ4407" t="s">
        <v>191</v>
      </c>
      <c r="HB4407" s="24">
        <v>45675.352696759262</v>
      </c>
      <c r="HD4407">
        <v>27.692299999999999</v>
      </c>
      <c r="HE4407">
        <v>130.00003599999999</v>
      </c>
      <c r="HH4407" t="s">
        <v>192</v>
      </c>
      <c r="HN4407" t="s">
        <v>26</v>
      </c>
      <c r="HP4407">
        <v>0</v>
      </c>
      <c r="HR4407">
        <v>0</v>
      </c>
      <c r="HS4407">
        <v>137</v>
      </c>
      <c r="HU4407" t="s">
        <v>693</v>
      </c>
      <c r="HV4407" t="s">
        <v>193</v>
      </c>
      <c r="HW4407" t="s">
        <v>194</v>
      </c>
      <c r="HX4407" t="s">
        <v>696</v>
      </c>
      <c r="HY4407">
        <v>0.26521899999999998</v>
      </c>
      <c r="HZ4407" t="s">
        <v>195</v>
      </c>
      <c r="IA4407" t="s">
        <v>196</v>
      </c>
      <c r="IB4407" t="s">
        <v>580</v>
      </c>
      <c r="IC4407" t="s">
        <v>697</v>
      </c>
      <c r="IN4407">
        <v>4</v>
      </c>
      <c r="IS4407" s="8">
        <v>45671</v>
      </c>
    </row>
    <row r="4408" spans="1:253" x14ac:dyDescent="0.25">
      <c r="A4408" t="s">
        <v>843</v>
      </c>
      <c r="B4408" t="s">
        <v>8400</v>
      </c>
      <c r="C4408" t="s">
        <v>632</v>
      </c>
      <c r="E4408" t="s">
        <v>8401</v>
      </c>
      <c r="F4408" t="s">
        <v>921</v>
      </c>
      <c r="G4408" t="s">
        <v>922</v>
      </c>
      <c r="H4408" t="s">
        <v>642</v>
      </c>
      <c r="I4408" t="s">
        <v>695</v>
      </c>
      <c r="J4408" s="8">
        <v>45505</v>
      </c>
      <c r="K4408" t="s">
        <v>189</v>
      </c>
      <c r="L4408" t="s">
        <v>9243</v>
      </c>
      <c r="O4408" s="8">
        <v>45675</v>
      </c>
      <c r="P4408" s="24">
        <v>45675.352696759262</v>
      </c>
      <c r="Q4408" t="s">
        <v>26</v>
      </c>
      <c r="R4408">
        <v>202504</v>
      </c>
      <c r="S4408">
        <v>25</v>
      </c>
      <c r="T4408">
        <v>25</v>
      </c>
      <c r="BS4408">
        <v>25</v>
      </c>
      <c r="GY4408" t="s">
        <v>190</v>
      </c>
      <c r="GZ4408" t="s">
        <v>190</v>
      </c>
      <c r="HB4408" s="24">
        <v>45675.360706018517</v>
      </c>
      <c r="HD4408">
        <v>27.692</v>
      </c>
      <c r="HE4408">
        <v>130.00144399999999</v>
      </c>
      <c r="HH4408" t="s">
        <v>192</v>
      </c>
      <c r="HN4408" t="s">
        <v>26</v>
      </c>
      <c r="HP4408">
        <v>0</v>
      </c>
      <c r="HR4408">
        <v>0</v>
      </c>
      <c r="HS4408">
        <v>25</v>
      </c>
      <c r="HU4408" t="s">
        <v>921</v>
      </c>
      <c r="HV4408" t="s">
        <v>193</v>
      </c>
      <c r="HW4408" t="s">
        <v>194</v>
      </c>
      <c r="HX4408" t="s">
        <v>2089</v>
      </c>
      <c r="HY4408">
        <v>0</v>
      </c>
      <c r="HZ4408" t="s">
        <v>830</v>
      </c>
      <c r="IA4408" t="s">
        <v>196</v>
      </c>
      <c r="IB4408" t="s">
        <v>580</v>
      </c>
      <c r="IC4408" t="s">
        <v>697</v>
      </c>
      <c r="IN4408">
        <v>4</v>
      </c>
      <c r="IS4408" s="8">
        <v>45671</v>
      </c>
    </row>
    <row r="4409" spans="1:253" x14ac:dyDescent="0.25">
      <c r="A4409" t="s">
        <v>843</v>
      </c>
      <c r="B4409" t="s">
        <v>8664</v>
      </c>
      <c r="C4409" t="s">
        <v>632</v>
      </c>
      <c r="E4409" t="s">
        <v>8665</v>
      </c>
      <c r="F4409" t="s">
        <v>958</v>
      </c>
      <c r="G4409" t="s">
        <v>959</v>
      </c>
      <c r="H4409" t="s">
        <v>648</v>
      </c>
      <c r="I4409" t="s">
        <v>662</v>
      </c>
      <c r="J4409" s="8">
        <v>45530</v>
      </c>
      <c r="K4409" t="s">
        <v>189</v>
      </c>
      <c r="L4409" t="s">
        <v>9243</v>
      </c>
      <c r="O4409" s="8">
        <v>45675</v>
      </c>
      <c r="P4409" s="24">
        <v>45675.360706018517</v>
      </c>
      <c r="Q4409" t="s">
        <v>26</v>
      </c>
      <c r="R4409">
        <v>202504</v>
      </c>
      <c r="S4409">
        <v>120</v>
      </c>
      <c r="T4409">
        <v>120</v>
      </c>
      <c r="BS4409">
        <v>120</v>
      </c>
      <c r="GX4409">
        <v>59</v>
      </c>
      <c r="GY4409" t="s">
        <v>190</v>
      </c>
      <c r="GZ4409" t="s">
        <v>190</v>
      </c>
      <c r="HB4409" s="24">
        <v>45675.411134259259</v>
      </c>
      <c r="HD4409">
        <v>31.304300000000001</v>
      </c>
      <c r="HE4409">
        <v>115.000176</v>
      </c>
      <c r="HH4409" t="s">
        <v>192</v>
      </c>
      <c r="HN4409" t="s">
        <v>26</v>
      </c>
      <c r="HP4409">
        <v>0</v>
      </c>
      <c r="HR4409">
        <v>0</v>
      </c>
      <c r="HS4409">
        <v>120</v>
      </c>
      <c r="HU4409" t="s">
        <v>958</v>
      </c>
      <c r="HV4409" t="s">
        <v>193</v>
      </c>
      <c r="HW4409" t="s">
        <v>194</v>
      </c>
      <c r="HX4409" t="s">
        <v>960</v>
      </c>
      <c r="HY4409">
        <v>0.209892</v>
      </c>
      <c r="HZ4409" t="s">
        <v>195</v>
      </c>
      <c r="IA4409" t="s">
        <v>196</v>
      </c>
      <c r="IB4409" t="s">
        <v>580</v>
      </c>
      <c r="IC4409" t="s">
        <v>681</v>
      </c>
      <c r="IN4409">
        <v>4</v>
      </c>
      <c r="IS4409" s="8">
        <v>45671</v>
      </c>
    </row>
    <row r="4410" spans="1:253" x14ac:dyDescent="0.25">
      <c r="A4410" t="s">
        <v>843</v>
      </c>
      <c r="B4410" t="s">
        <v>8392</v>
      </c>
      <c r="C4410" t="s">
        <v>632</v>
      </c>
      <c r="E4410" t="s">
        <v>8393</v>
      </c>
      <c r="F4410" t="s">
        <v>668</v>
      </c>
      <c r="G4410" t="s">
        <v>669</v>
      </c>
      <c r="H4410" t="s">
        <v>642</v>
      </c>
      <c r="I4410" t="s">
        <v>670</v>
      </c>
      <c r="J4410" s="8">
        <v>45020</v>
      </c>
      <c r="K4410" t="s">
        <v>189</v>
      </c>
      <c r="L4410" t="s">
        <v>9243</v>
      </c>
      <c r="O4410" s="8">
        <v>45675</v>
      </c>
      <c r="P4410" s="24">
        <v>45675.411134259259</v>
      </c>
      <c r="Q4410" t="s">
        <v>26</v>
      </c>
      <c r="R4410">
        <v>202504</v>
      </c>
      <c r="S4410">
        <v>28</v>
      </c>
      <c r="T4410">
        <v>24</v>
      </c>
      <c r="BS4410">
        <v>24</v>
      </c>
      <c r="GX4410">
        <v>3</v>
      </c>
      <c r="GY4410" t="s">
        <v>190</v>
      </c>
      <c r="GZ4410" t="s">
        <v>191</v>
      </c>
      <c r="HB4410" s="24">
        <v>45675.420648148145</v>
      </c>
      <c r="HD4410">
        <v>34.285702000000001</v>
      </c>
      <c r="HE4410">
        <v>105.000038</v>
      </c>
      <c r="HH4410" t="s">
        <v>192</v>
      </c>
      <c r="HN4410" t="s">
        <v>26</v>
      </c>
      <c r="HP4410">
        <v>4</v>
      </c>
      <c r="HR4410">
        <v>0</v>
      </c>
      <c r="HS4410">
        <v>24</v>
      </c>
      <c r="HU4410" t="s">
        <v>668</v>
      </c>
      <c r="HV4410" t="s">
        <v>193</v>
      </c>
      <c r="HW4410" t="s">
        <v>194</v>
      </c>
      <c r="HX4410" t="s">
        <v>671</v>
      </c>
      <c r="HY4410">
        <v>0.423674</v>
      </c>
      <c r="HZ4410" t="s">
        <v>195</v>
      </c>
      <c r="IA4410" t="s">
        <v>196</v>
      </c>
      <c r="IB4410" t="s">
        <v>644</v>
      </c>
      <c r="IC4410" t="s">
        <v>672</v>
      </c>
      <c r="IN4410">
        <v>4</v>
      </c>
      <c r="IS4410" s="8">
        <v>45671</v>
      </c>
    </row>
    <row r="4411" spans="1:253" x14ac:dyDescent="0.25">
      <c r="A4411" t="s">
        <v>843</v>
      </c>
      <c r="B4411" t="s">
        <v>8388</v>
      </c>
      <c r="C4411" t="s">
        <v>632</v>
      </c>
      <c r="E4411" t="s">
        <v>8389</v>
      </c>
      <c r="F4411" t="s">
        <v>784</v>
      </c>
      <c r="G4411" t="s">
        <v>894</v>
      </c>
      <c r="H4411" t="s">
        <v>642</v>
      </c>
      <c r="I4411" t="s">
        <v>687</v>
      </c>
      <c r="J4411" s="8">
        <v>45022</v>
      </c>
      <c r="K4411" t="s">
        <v>189</v>
      </c>
      <c r="L4411" t="s">
        <v>9243</v>
      </c>
      <c r="O4411" s="8">
        <v>45675</v>
      </c>
      <c r="P4411" s="24">
        <v>45675.420648148145</v>
      </c>
      <c r="Q4411" t="s">
        <v>26</v>
      </c>
      <c r="R4411">
        <v>202504</v>
      </c>
      <c r="S4411">
        <v>134</v>
      </c>
      <c r="T4411">
        <v>134</v>
      </c>
      <c r="BS4411">
        <v>134</v>
      </c>
      <c r="GX4411">
        <v>13</v>
      </c>
      <c r="GY4411" t="s">
        <v>190</v>
      </c>
      <c r="GZ4411" t="s">
        <v>191</v>
      </c>
      <c r="HB4411" s="24">
        <v>45675.505266203705</v>
      </c>
      <c r="HD4411">
        <v>27.692299999999999</v>
      </c>
      <c r="HE4411">
        <v>130.00003599999999</v>
      </c>
      <c r="HH4411" t="s">
        <v>192</v>
      </c>
      <c r="HN4411" t="s">
        <v>26</v>
      </c>
      <c r="HP4411">
        <v>0</v>
      </c>
      <c r="HR4411">
        <v>0</v>
      </c>
      <c r="HS4411">
        <v>134</v>
      </c>
      <c r="HU4411" t="s">
        <v>784</v>
      </c>
      <c r="HV4411" t="s">
        <v>193</v>
      </c>
      <c r="HW4411" t="s">
        <v>194</v>
      </c>
      <c r="HX4411" t="s">
        <v>895</v>
      </c>
      <c r="HY4411">
        <v>0.195907</v>
      </c>
      <c r="HZ4411" t="s">
        <v>195</v>
      </c>
      <c r="IA4411" t="s">
        <v>196</v>
      </c>
      <c r="IB4411" t="s">
        <v>644</v>
      </c>
      <c r="IC4411" t="s">
        <v>645</v>
      </c>
      <c r="IN4411">
        <v>4</v>
      </c>
      <c r="IS4411" s="8">
        <v>45671</v>
      </c>
    </row>
    <row r="4412" spans="1:253" x14ac:dyDescent="0.25">
      <c r="A4412" t="s">
        <v>843</v>
      </c>
      <c r="B4412" t="s">
        <v>11722</v>
      </c>
      <c r="C4412" t="s">
        <v>632</v>
      </c>
      <c r="E4412" t="s">
        <v>11723</v>
      </c>
      <c r="F4412" t="s">
        <v>701</v>
      </c>
      <c r="G4412" t="s">
        <v>702</v>
      </c>
      <c r="H4412" t="s">
        <v>642</v>
      </c>
      <c r="I4412" t="s">
        <v>687</v>
      </c>
      <c r="J4412" s="8">
        <v>45040</v>
      </c>
      <c r="K4412" t="s">
        <v>189</v>
      </c>
      <c r="L4412" t="s">
        <v>9243</v>
      </c>
      <c r="O4412" s="8">
        <v>45675</v>
      </c>
      <c r="P4412" s="24">
        <v>45675.505266203705</v>
      </c>
      <c r="Q4412" t="s">
        <v>26</v>
      </c>
      <c r="R4412">
        <v>202504</v>
      </c>
      <c r="S4412">
        <v>125</v>
      </c>
      <c r="T4412">
        <v>125</v>
      </c>
      <c r="BS4412">
        <v>125</v>
      </c>
      <c r="GX4412">
        <v>33</v>
      </c>
      <c r="GY4412" t="s">
        <v>190</v>
      </c>
      <c r="GZ4412" t="s">
        <v>191</v>
      </c>
      <c r="HB4412" s="24">
        <v>45675.551666666666</v>
      </c>
      <c r="HD4412">
        <v>27.2727</v>
      </c>
      <c r="HE4412">
        <v>132.00013200000001</v>
      </c>
      <c r="HH4412" t="s">
        <v>192</v>
      </c>
      <c r="HN4412" t="s">
        <v>26</v>
      </c>
      <c r="HP4412">
        <v>0</v>
      </c>
      <c r="HR4412">
        <v>0</v>
      </c>
      <c r="HS4412">
        <v>125</v>
      </c>
      <c r="HU4412" t="s">
        <v>701</v>
      </c>
      <c r="HV4412" t="s">
        <v>193</v>
      </c>
      <c r="HW4412" t="s">
        <v>194</v>
      </c>
      <c r="HX4412" t="s">
        <v>703</v>
      </c>
      <c r="HY4412">
        <v>0.33270899999999998</v>
      </c>
      <c r="HZ4412" t="s">
        <v>195</v>
      </c>
      <c r="IA4412" t="s">
        <v>196</v>
      </c>
      <c r="IB4412" t="s">
        <v>580</v>
      </c>
      <c r="IC4412" t="s">
        <v>697</v>
      </c>
      <c r="IN4412">
        <v>4</v>
      </c>
      <c r="IS4412" s="8">
        <v>45671</v>
      </c>
    </row>
    <row r="4413" spans="1:253" x14ac:dyDescent="0.25">
      <c r="A4413" t="s">
        <v>843</v>
      </c>
      <c r="B4413" t="s">
        <v>8394</v>
      </c>
      <c r="C4413" t="s">
        <v>632</v>
      </c>
      <c r="E4413" t="s">
        <v>8395</v>
      </c>
      <c r="F4413" t="s">
        <v>912</v>
      </c>
      <c r="G4413" t="s">
        <v>913</v>
      </c>
      <c r="H4413" t="s">
        <v>577</v>
      </c>
      <c r="I4413" t="s">
        <v>726</v>
      </c>
      <c r="J4413" s="8">
        <v>45530</v>
      </c>
      <c r="K4413" t="s">
        <v>189</v>
      </c>
      <c r="L4413" t="s">
        <v>9243</v>
      </c>
      <c r="O4413" s="8">
        <v>45675</v>
      </c>
      <c r="P4413" s="24">
        <v>45675.551666666666</v>
      </c>
      <c r="Q4413" t="s">
        <v>26</v>
      </c>
      <c r="R4413">
        <v>202504</v>
      </c>
      <c r="S4413">
        <v>135</v>
      </c>
      <c r="T4413">
        <v>135</v>
      </c>
      <c r="BS4413">
        <v>135</v>
      </c>
      <c r="GX4413">
        <v>3</v>
      </c>
      <c r="GY4413" t="s">
        <v>190</v>
      </c>
      <c r="GZ4413" t="s">
        <v>190</v>
      </c>
      <c r="HB4413" s="24">
        <v>45675.579791666663</v>
      </c>
      <c r="HD4413">
        <v>18</v>
      </c>
      <c r="HE4413">
        <v>200</v>
      </c>
      <c r="HH4413" t="s">
        <v>192</v>
      </c>
      <c r="HN4413" t="s">
        <v>26</v>
      </c>
      <c r="HP4413">
        <v>0</v>
      </c>
      <c r="HR4413">
        <v>0</v>
      </c>
      <c r="HS4413">
        <v>135</v>
      </c>
      <c r="HU4413" t="s">
        <v>912</v>
      </c>
      <c r="HV4413" t="s">
        <v>193</v>
      </c>
      <c r="HW4413" t="s">
        <v>194</v>
      </c>
      <c r="HX4413" t="s">
        <v>914</v>
      </c>
      <c r="HY4413">
        <v>0.121</v>
      </c>
      <c r="HZ4413" t="s">
        <v>195</v>
      </c>
      <c r="IA4413" t="s">
        <v>196</v>
      </c>
      <c r="IB4413" t="s">
        <v>580</v>
      </c>
      <c r="IC4413" t="s">
        <v>581</v>
      </c>
      <c r="IN4413">
        <v>4</v>
      </c>
      <c r="IS4413" s="8">
        <v>45671</v>
      </c>
    </row>
    <row r="4414" spans="1:253" x14ac:dyDescent="0.25">
      <c r="A4414" t="s">
        <v>843</v>
      </c>
      <c r="B4414" t="s">
        <v>8396</v>
      </c>
      <c r="C4414" t="s">
        <v>632</v>
      </c>
      <c r="E4414" t="s">
        <v>8397</v>
      </c>
      <c r="F4414" t="s">
        <v>909</v>
      </c>
      <c r="G4414" t="s">
        <v>910</v>
      </c>
      <c r="H4414" t="s">
        <v>577</v>
      </c>
      <c r="I4414" t="s">
        <v>726</v>
      </c>
      <c r="J4414" s="8">
        <v>45530</v>
      </c>
      <c r="K4414" t="s">
        <v>189</v>
      </c>
      <c r="L4414" t="s">
        <v>9243</v>
      </c>
      <c r="O4414" s="8">
        <v>45675</v>
      </c>
      <c r="P4414" s="24">
        <v>45675.579791666663</v>
      </c>
      <c r="Q4414" t="s">
        <v>26</v>
      </c>
      <c r="R4414">
        <v>202504</v>
      </c>
      <c r="S4414">
        <v>240</v>
      </c>
      <c r="T4414">
        <v>240</v>
      </c>
      <c r="BS4414">
        <v>240</v>
      </c>
      <c r="GX4414">
        <v>3</v>
      </c>
      <c r="GY4414" t="s">
        <v>190</v>
      </c>
      <c r="GZ4414" t="s">
        <v>190</v>
      </c>
      <c r="HB4414" s="24">
        <v>45675.643680555557</v>
      </c>
      <c r="HD4414">
        <v>18</v>
      </c>
      <c r="HE4414">
        <v>200</v>
      </c>
      <c r="HH4414" t="s">
        <v>192</v>
      </c>
      <c r="HN4414" t="s">
        <v>26</v>
      </c>
      <c r="HP4414">
        <v>0</v>
      </c>
      <c r="HR4414">
        <v>0</v>
      </c>
      <c r="HS4414">
        <v>240</v>
      </c>
      <c r="HU4414" t="s">
        <v>909</v>
      </c>
      <c r="HV4414" t="s">
        <v>193</v>
      </c>
      <c r="HW4414" t="s">
        <v>194</v>
      </c>
      <c r="HX4414" t="s">
        <v>911</v>
      </c>
      <c r="HY4414">
        <v>0.121</v>
      </c>
      <c r="HZ4414" t="s">
        <v>195</v>
      </c>
      <c r="IA4414" t="s">
        <v>196</v>
      </c>
      <c r="IB4414" t="s">
        <v>580</v>
      </c>
      <c r="IC4414" t="s">
        <v>581</v>
      </c>
      <c r="IN4414">
        <v>4</v>
      </c>
      <c r="IS4414" s="8">
        <v>45671</v>
      </c>
    </row>
    <row r="4415" spans="1:253" x14ac:dyDescent="0.25">
      <c r="A4415" t="s">
        <v>843</v>
      </c>
      <c r="B4415" t="s">
        <v>11724</v>
      </c>
      <c r="C4415" t="s">
        <v>632</v>
      </c>
      <c r="E4415" t="s">
        <v>11725</v>
      </c>
      <c r="F4415" t="s">
        <v>727</v>
      </c>
      <c r="G4415" t="s">
        <v>728</v>
      </c>
      <c r="H4415" t="s">
        <v>577</v>
      </c>
      <c r="I4415" t="s">
        <v>726</v>
      </c>
      <c r="J4415" s="8">
        <v>45113</v>
      </c>
      <c r="K4415" t="s">
        <v>189</v>
      </c>
      <c r="L4415" t="s">
        <v>9243</v>
      </c>
      <c r="O4415" s="8">
        <v>45675</v>
      </c>
      <c r="P4415" s="24">
        <v>45675.643680555557</v>
      </c>
      <c r="Q4415" t="s">
        <v>26</v>
      </c>
      <c r="R4415">
        <v>202504</v>
      </c>
      <c r="S4415">
        <v>6</v>
      </c>
      <c r="T4415">
        <v>6</v>
      </c>
      <c r="BS4415">
        <v>6</v>
      </c>
      <c r="GX4415">
        <v>62</v>
      </c>
      <c r="GY4415" t="s">
        <v>190</v>
      </c>
      <c r="GZ4415" t="s">
        <v>191</v>
      </c>
      <c r="HB4415" s="24">
        <v>45675.644930555558</v>
      </c>
      <c r="HD4415">
        <v>18</v>
      </c>
      <c r="HE4415">
        <v>200</v>
      </c>
      <c r="HH4415" t="s">
        <v>192</v>
      </c>
      <c r="HN4415" t="s">
        <v>26</v>
      </c>
      <c r="HP4415">
        <v>0</v>
      </c>
      <c r="HR4415">
        <v>0</v>
      </c>
      <c r="HS4415">
        <v>6</v>
      </c>
      <c r="HU4415" t="s">
        <v>727</v>
      </c>
      <c r="HV4415" t="s">
        <v>193</v>
      </c>
      <c r="HW4415" t="s">
        <v>194</v>
      </c>
      <c r="HX4415" t="s">
        <v>729</v>
      </c>
      <c r="HY4415">
        <v>0.12806899999999999</v>
      </c>
      <c r="HZ4415" t="s">
        <v>195</v>
      </c>
      <c r="IA4415" t="s">
        <v>196</v>
      </c>
      <c r="IB4415" t="s">
        <v>580</v>
      </c>
      <c r="IC4415" t="s">
        <v>581</v>
      </c>
      <c r="IN4415">
        <v>4</v>
      </c>
      <c r="IS4415" s="8">
        <v>45671</v>
      </c>
    </row>
    <row r="4416" spans="1:253" x14ac:dyDescent="0.25">
      <c r="A4416" t="s">
        <v>843</v>
      </c>
      <c r="B4416" t="s">
        <v>8402</v>
      </c>
      <c r="C4416" t="s">
        <v>632</v>
      </c>
      <c r="E4416" t="s">
        <v>8403</v>
      </c>
      <c r="F4416" t="s">
        <v>906</v>
      </c>
      <c r="G4416" t="s">
        <v>907</v>
      </c>
      <c r="H4416" t="s">
        <v>577</v>
      </c>
      <c r="J4416" s="8">
        <v>45530</v>
      </c>
      <c r="K4416" t="s">
        <v>189</v>
      </c>
      <c r="L4416" t="s">
        <v>9243</v>
      </c>
      <c r="O4416" s="8">
        <v>45675</v>
      </c>
      <c r="P4416" s="24">
        <v>45675.644930555558</v>
      </c>
      <c r="Q4416" t="s">
        <v>26</v>
      </c>
      <c r="R4416">
        <v>202504</v>
      </c>
      <c r="S4416">
        <v>212</v>
      </c>
      <c r="T4416">
        <v>212</v>
      </c>
      <c r="BS4416">
        <v>71</v>
      </c>
      <c r="BU4416">
        <v>141</v>
      </c>
      <c r="GX4416">
        <v>5</v>
      </c>
      <c r="GY4416" t="s">
        <v>190</v>
      </c>
      <c r="GZ4416" t="s">
        <v>190</v>
      </c>
      <c r="HB4416" s="24">
        <v>45677.346192129633</v>
      </c>
      <c r="HD4416">
        <v>16.363600000000002</v>
      </c>
      <c r="HE4416">
        <v>220.00048899999999</v>
      </c>
      <c r="HH4416" t="s">
        <v>192</v>
      </c>
      <c r="HN4416" t="s">
        <v>26</v>
      </c>
      <c r="HP4416">
        <v>0</v>
      </c>
      <c r="HR4416">
        <v>0</v>
      </c>
      <c r="HS4416">
        <v>212</v>
      </c>
      <c r="HU4416" t="s">
        <v>906</v>
      </c>
      <c r="HV4416" t="s">
        <v>193</v>
      </c>
      <c r="HW4416" t="s">
        <v>194</v>
      </c>
      <c r="HX4416" t="s">
        <v>908</v>
      </c>
      <c r="HY4416">
        <v>7.5999999999999998E-2</v>
      </c>
      <c r="HZ4416" t="s">
        <v>195</v>
      </c>
      <c r="IA4416" t="s">
        <v>196</v>
      </c>
      <c r="IB4416" t="s">
        <v>580</v>
      </c>
      <c r="IC4416" t="s">
        <v>581</v>
      </c>
      <c r="IN4416">
        <v>4</v>
      </c>
      <c r="IS4416" s="8">
        <v>45671</v>
      </c>
    </row>
    <row r="4417" spans="1:253" x14ac:dyDescent="0.25">
      <c r="A4417" t="s">
        <v>843</v>
      </c>
      <c r="B4417" t="s">
        <v>8398</v>
      </c>
      <c r="C4417" t="s">
        <v>632</v>
      </c>
      <c r="E4417" t="s">
        <v>8399</v>
      </c>
      <c r="F4417" t="s">
        <v>915</v>
      </c>
      <c r="G4417" t="s">
        <v>916</v>
      </c>
      <c r="H4417" t="s">
        <v>577</v>
      </c>
      <c r="I4417" t="s">
        <v>578</v>
      </c>
      <c r="J4417" s="8">
        <v>45530</v>
      </c>
      <c r="K4417" t="s">
        <v>189</v>
      </c>
      <c r="L4417" t="s">
        <v>9243</v>
      </c>
      <c r="O4417" s="8">
        <v>45682</v>
      </c>
      <c r="P4417" s="24">
        <v>45677.346192129633</v>
      </c>
      <c r="Q4417" t="s">
        <v>26</v>
      </c>
      <c r="R4417">
        <v>202504</v>
      </c>
      <c r="S4417">
        <v>250</v>
      </c>
      <c r="T4417">
        <v>250</v>
      </c>
      <c r="BU4417">
        <v>250</v>
      </c>
      <c r="GX4417">
        <v>9</v>
      </c>
      <c r="GY4417" t="s">
        <v>190</v>
      </c>
      <c r="GZ4417" t="s">
        <v>190</v>
      </c>
      <c r="HB4417" s="24">
        <v>45677.403124999997</v>
      </c>
      <c r="HD4417">
        <v>14.875999999999999</v>
      </c>
      <c r="HE4417">
        <v>242.00053800000001</v>
      </c>
      <c r="HH4417" t="s">
        <v>192</v>
      </c>
      <c r="HN4417" t="s">
        <v>26</v>
      </c>
      <c r="HP4417">
        <v>0</v>
      </c>
      <c r="HR4417">
        <v>0</v>
      </c>
      <c r="HS4417">
        <v>250</v>
      </c>
      <c r="HU4417" t="s">
        <v>915</v>
      </c>
      <c r="HV4417" t="s">
        <v>193</v>
      </c>
      <c r="HW4417" t="s">
        <v>194</v>
      </c>
      <c r="HX4417" t="s">
        <v>917</v>
      </c>
      <c r="HY4417">
        <v>8.8999999999999996E-2</v>
      </c>
      <c r="HZ4417" t="s">
        <v>195</v>
      </c>
      <c r="IA4417" t="s">
        <v>196</v>
      </c>
      <c r="IB4417" t="s">
        <v>580</v>
      </c>
      <c r="IC4417" t="s">
        <v>581</v>
      </c>
      <c r="IN4417">
        <v>6</v>
      </c>
      <c r="IS4417" s="8">
        <v>45671</v>
      </c>
    </row>
    <row r="4418" spans="1:253" x14ac:dyDescent="0.25">
      <c r="A4418" t="s">
        <v>841</v>
      </c>
      <c r="B4418" t="s">
        <v>8517</v>
      </c>
      <c r="C4418" t="s">
        <v>632</v>
      </c>
      <c r="E4418" t="s">
        <v>8518</v>
      </c>
      <c r="F4418" t="s">
        <v>625</v>
      </c>
      <c r="G4418" t="s">
        <v>626</v>
      </c>
      <c r="H4418" t="s">
        <v>455</v>
      </c>
      <c r="I4418" t="s">
        <v>858</v>
      </c>
      <c r="J4418" s="8">
        <v>45011</v>
      </c>
      <c r="K4418" t="s">
        <v>189</v>
      </c>
      <c r="L4418" t="s">
        <v>9243</v>
      </c>
      <c r="O4418" s="8">
        <v>45682</v>
      </c>
      <c r="P4418" s="24">
        <v>45677.403124999997</v>
      </c>
      <c r="Q4418" t="s">
        <v>26</v>
      </c>
      <c r="R4418">
        <v>202504</v>
      </c>
      <c r="S4418">
        <v>363</v>
      </c>
      <c r="T4418">
        <v>363</v>
      </c>
      <c r="BU4418">
        <v>363</v>
      </c>
      <c r="GX4418">
        <v>1</v>
      </c>
      <c r="GY4418" t="s">
        <v>190</v>
      </c>
      <c r="GZ4418" t="s">
        <v>191</v>
      </c>
      <c r="HB4418" s="24">
        <v>45677.640625</v>
      </c>
      <c r="HD4418">
        <v>40</v>
      </c>
      <c r="HE4418">
        <v>90</v>
      </c>
      <c r="HH4418" t="s">
        <v>192</v>
      </c>
      <c r="HN4418" t="s">
        <v>26</v>
      </c>
      <c r="HP4418">
        <v>0</v>
      </c>
      <c r="HR4418">
        <v>0</v>
      </c>
      <c r="HS4418">
        <v>363</v>
      </c>
      <c r="HU4418" t="s">
        <v>625</v>
      </c>
      <c r="HV4418" t="s">
        <v>193</v>
      </c>
      <c r="HW4418" t="s">
        <v>194</v>
      </c>
      <c r="HX4418" t="s">
        <v>627</v>
      </c>
      <c r="HY4418">
        <v>0.18673200000000001</v>
      </c>
      <c r="HZ4418" t="s">
        <v>195</v>
      </c>
      <c r="IA4418" t="s">
        <v>196</v>
      </c>
      <c r="IB4418" t="s">
        <v>457</v>
      </c>
      <c r="IC4418" t="s">
        <v>556</v>
      </c>
      <c r="IN4418">
        <v>6</v>
      </c>
      <c r="IS4418" s="8">
        <v>45671</v>
      </c>
    </row>
    <row r="4419" spans="1:253" x14ac:dyDescent="0.25">
      <c r="A4419" t="s">
        <v>843</v>
      </c>
      <c r="B4419" t="s">
        <v>8662</v>
      </c>
      <c r="C4419" t="s">
        <v>632</v>
      </c>
      <c r="E4419" t="s">
        <v>8663</v>
      </c>
      <c r="F4419" t="s">
        <v>955</v>
      </c>
      <c r="G4419" t="s">
        <v>956</v>
      </c>
      <c r="H4419" t="s">
        <v>648</v>
      </c>
      <c r="I4419" t="s">
        <v>662</v>
      </c>
      <c r="J4419" s="8">
        <v>45530</v>
      </c>
      <c r="K4419" t="s">
        <v>189</v>
      </c>
      <c r="L4419" t="s">
        <v>9243</v>
      </c>
      <c r="O4419" s="8">
        <v>45682</v>
      </c>
      <c r="P4419" s="24">
        <v>45677.640625</v>
      </c>
      <c r="Q4419" t="s">
        <v>26</v>
      </c>
      <c r="R4419">
        <v>202504</v>
      </c>
      <c r="S4419">
        <v>75</v>
      </c>
      <c r="T4419">
        <v>75</v>
      </c>
      <c r="BU4419">
        <v>75</v>
      </c>
      <c r="GX4419">
        <v>59</v>
      </c>
      <c r="GY4419" t="s">
        <v>190</v>
      </c>
      <c r="GZ4419" t="s">
        <v>190</v>
      </c>
      <c r="HB4419" s="24">
        <v>45677.667800925927</v>
      </c>
      <c r="HD4419">
        <v>31.304300000000001</v>
      </c>
      <c r="HE4419">
        <v>115.000176</v>
      </c>
      <c r="HH4419" t="s">
        <v>192</v>
      </c>
      <c r="HN4419" t="s">
        <v>26</v>
      </c>
      <c r="HP4419">
        <v>0</v>
      </c>
      <c r="HR4419">
        <v>0</v>
      </c>
      <c r="HS4419">
        <v>75</v>
      </c>
      <c r="HU4419" t="s">
        <v>955</v>
      </c>
      <c r="HV4419" t="s">
        <v>193</v>
      </c>
      <c r="HW4419" t="s">
        <v>194</v>
      </c>
      <c r="HX4419" t="s">
        <v>957</v>
      </c>
      <c r="HY4419">
        <v>0.209892</v>
      </c>
      <c r="HZ4419" t="s">
        <v>195</v>
      </c>
      <c r="IA4419" t="s">
        <v>196</v>
      </c>
      <c r="IB4419" t="s">
        <v>580</v>
      </c>
      <c r="IC4419" t="s">
        <v>681</v>
      </c>
      <c r="IN4419">
        <v>6</v>
      </c>
      <c r="IS4419" s="8">
        <v>45671</v>
      </c>
    </row>
    <row r="4420" spans="1:253" x14ac:dyDescent="0.25">
      <c r="A4420" t="s">
        <v>843</v>
      </c>
      <c r="B4420" t="s">
        <v>11726</v>
      </c>
      <c r="C4420" t="s">
        <v>632</v>
      </c>
      <c r="E4420" t="s">
        <v>11727</v>
      </c>
      <c r="F4420" t="s">
        <v>731</v>
      </c>
      <c r="G4420" t="s">
        <v>732</v>
      </c>
      <c r="H4420" t="s">
        <v>642</v>
      </c>
      <c r="I4420" t="s">
        <v>695</v>
      </c>
      <c r="J4420" s="8">
        <v>45109</v>
      </c>
      <c r="K4420" t="s">
        <v>189</v>
      </c>
      <c r="L4420" t="s">
        <v>9243</v>
      </c>
      <c r="O4420" s="8">
        <v>45682</v>
      </c>
      <c r="P4420" s="24">
        <v>45677.667800925927</v>
      </c>
      <c r="Q4420" t="s">
        <v>26</v>
      </c>
      <c r="R4420">
        <v>202504</v>
      </c>
      <c r="S4420">
        <v>195</v>
      </c>
      <c r="T4420">
        <v>195</v>
      </c>
      <c r="BU4420">
        <v>182</v>
      </c>
      <c r="BV4420">
        <v>13</v>
      </c>
      <c r="GX4420">
        <v>5</v>
      </c>
      <c r="GY4420" t="s">
        <v>190</v>
      </c>
      <c r="GZ4420" t="s">
        <v>191</v>
      </c>
      <c r="HB4420" s="24">
        <v>45678.323229166665</v>
      </c>
      <c r="HD4420">
        <v>25.174800000000001</v>
      </c>
      <c r="HE4420">
        <v>143.00014300000001</v>
      </c>
      <c r="HH4420" t="s">
        <v>192</v>
      </c>
      <c r="HN4420" t="s">
        <v>26</v>
      </c>
      <c r="HP4420">
        <v>0</v>
      </c>
      <c r="HR4420">
        <v>0</v>
      </c>
      <c r="HS4420">
        <v>195</v>
      </c>
      <c r="HU4420" t="s">
        <v>731</v>
      </c>
      <c r="HV4420" t="s">
        <v>193</v>
      </c>
      <c r="HW4420" t="s">
        <v>194</v>
      </c>
      <c r="HX4420" t="s">
        <v>733</v>
      </c>
      <c r="HY4420">
        <v>0.26521899999999998</v>
      </c>
      <c r="HZ4420" t="s">
        <v>195</v>
      </c>
      <c r="IA4420" t="s">
        <v>196</v>
      </c>
      <c r="IB4420" t="s">
        <v>580</v>
      </c>
      <c r="IC4420" t="s">
        <v>697</v>
      </c>
      <c r="IN4420">
        <v>6</v>
      </c>
      <c r="IS4420" s="8">
        <v>45671</v>
      </c>
    </row>
    <row r="4421" spans="1:253" x14ac:dyDescent="0.25">
      <c r="A4421" t="s">
        <v>843</v>
      </c>
      <c r="B4421" t="s">
        <v>6910</v>
      </c>
      <c r="C4421" t="s">
        <v>632</v>
      </c>
      <c r="E4421" t="s">
        <v>6911</v>
      </c>
      <c r="F4421" t="s">
        <v>731</v>
      </c>
      <c r="G4421" t="s">
        <v>732</v>
      </c>
      <c r="H4421" t="s">
        <v>642</v>
      </c>
      <c r="I4421" t="s">
        <v>695</v>
      </c>
      <c r="J4421" s="8">
        <v>45109</v>
      </c>
      <c r="K4421" t="s">
        <v>189</v>
      </c>
      <c r="L4421" t="s">
        <v>9243</v>
      </c>
      <c r="O4421" s="8">
        <v>45682</v>
      </c>
      <c r="P4421" s="24">
        <v>45678.323229166665</v>
      </c>
      <c r="Q4421" t="s">
        <v>26</v>
      </c>
      <c r="R4421">
        <v>202505</v>
      </c>
      <c r="S4421">
        <v>130</v>
      </c>
      <c r="T4421">
        <v>130</v>
      </c>
      <c r="BV4421">
        <v>130</v>
      </c>
      <c r="GX4421">
        <v>5</v>
      </c>
      <c r="GY4421" t="s">
        <v>190</v>
      </c>
      <c r="GZ4421" t="s">
        <v>191</v>
      </c>
      <c r="HB4421" s="24">
        <v>45678.368055555555</v>
      </c>
      <c r="HD4421">
        <v>25.174800000000001</v>
      </c>
      <c r="HE4421">
        <v>143.00014300000001</v>
      </c>
      <c r="HH4421" t="s">
        <v>192</v>
      </c>
      <c r="HN4421" t="s">
        <v>26</v>
      </c>
      <c r="HP4421">
        <v>0</v>
      </c>
      <c r="HR4421">
        <v>0</v>
      </c>
      <c r="HS4421">
        <v>130</v>
      </c>
      <c r="HU4421" t="s">
        <v>731</v>
      </c>
      <c r="HV4421" t="s">
        <v>193</v>
      </c>
      <c r="HW4421" t="s">
        <v>194</v>
      </c>
      <c r="HX4421" t="s">
        <v>733</v>
      </c>
      <c r="HY4421">
        <v>0.26521899999999998</v>
      </c>
      <c r="HZ4421" t="s">
        <v>195</v>
      </c>
      <c r="IA4421" t="s">
        <v>196</v>
      </c>
      <c r="IB4421" t="s">
        <v>580</v>
      </c>
      <c r="IC4421" t="s">
        <v>697</v>
      </c>
      <c r="IN4421">
        <v>0</v>
      </c>
      <c r="IS4421" s="8">
        <v>45678</v>
      </c>
    </row>
    <row r="4422" spans="1:253" x14ac:dyDescent="0.25">
      <c r="A4422" t="s">
        <v>843</v>
      </c>
      <c r="B4422" t="s">
        <v>6908</v>
      </c>
      <c r="C4422" t="s">
        <v>632</v>
      </c>
      <c r="E4422" t="s">
        <v>6909</v>
      </c>
      <c r="F4422" t="s">
        <v>693</v>
      </c>
      <c r="G4422" t="s">
        <v>694</v>
      </c>
      <c r="H4422" t="s">
        <v>642</v>
      </c>
      <c r="I4422" t="s">
        <v>695</v>
      </c>
      <c r="J4422" s="8">
        <v>45107</v>
      </c>
      <c r="K4422" t="s">
        <v>189</v>
      </c>
      <c r="L4422" t="s">
        <v>9243</v>
      </c>
      <c r="O4422" s="8">
        <v>45682</v>
      </c>
      <c r="P4422" s="24">
        <v>45678.368055555555</v>
      </c>
      <c r="Q4422" t="s">
        <v>26</v>
      </c>
      <c r="R4422">
        <v>202505</v>
      </c>
      <c r="S4422">
        <v>110</v>
      </c>
      <c r="T4422">
        <v>110</v>
      </c>
      <c r="BV4422">
        <v>110</v>
      </c>
      <c r="GX4422">
        <v>10</v>
      </c>
      <c r="GY4422" t="s">
        <v>190</v>
      </c>
      <c r="GZ4422" t="s">
        <v>191</v>
      </c>
      <c r="HB4422" s="24">
        <v>45678.410254629627</v>
      </c>
      <c r="HD4422">
        <v>27.692299999999999</v>
      </c>
      <c r="HE4422">
        <v>130.00003599999999</v>
      </c>
      <c r="HH4422" t="s">
        <v>192</v>
      </c>
      <c r="HN4422" t="s">
        <v>26</v>
      </c>
      <c r="HP4422">
        <v>0</v>
      </c>
      <c r="HR4422">
        <v>0</v>
      </c>
      <c r="HS4422">
        <v>110</v>
      </c>
      <c r="HU4422" t="s">
        <v>693</v>
      </c>
      <c r="HV4422" t="s">
        <v>193</v>
      </c>
      <c r="HW4422" t="s">
        <v>194</v>
      </c>
      <c r="HX4422" t="s">
        <v>696</v>
      </c>
      <c r="HY4422">
        <v>0.26521899999999998</v>
      </c>
      <c r="HZ4422" t="s">
        <v>195</v>
      </c>
      <c r="IA4422" t="s">
        <v>196</v>
      </c>
      <c r="IB4422" t="s">
        <v>580</v>
      </c>
      <c r="IC4422" t="s">
        <v>697</v>
      </c>
      <c r="IN4422">
        <v>0</v>
      </c>
      <c r="IS4422" s="8">
        <v>45678</v>
      </c>
    </row>
    <row r="4423" spans="1:253" x14ac:dyDescent="0.25">
      <c r="A4423" t="s">
        <v>843</v>
      </c>
      <c r="B4423" t="s">
        <v>6916</v>
      </c>
      <c r="C4423" t="s">
        <v>632</v>
      </c>
      <c r="E4423" t="s">
        <v>6917</v>
      </c>
      <c r="F4423" t="s">
        <v>921</v>
      </c>
      <c r="G4423" t="s">
        <v>922</v>
      </c>
      <c r="H4423" t="s">
        <v>642</v>
      </c>
      <c r="I4423" t="s">
        <v>695</v>
      </c>
      <c r="J4423" s="8">
        <v>45505</v>
      </c>
      <c r="K4423" t="s">
        <v>189</v>
      </c>
      <c r="L4423" t="s">
        <v>9243</v>
      </c>
      <c r="O4423" s="8">
        <v>45682</v>
      </c>
      <c r="P4423" s="24">
        <v>45678.410254629627</v>
      </c>
      <c r="Q4423" t="s">
        <v>26</v>
      </c>
      <c r="R4423">
        <v>202505</v>
      </c>
      <c r="S4423">
        <v>20</v>
      </c>
      <c r="T4423">
        <v>20</v>
      </c>
      <c r="BV4423">
        <v>20</v>
      </c>
      <c r="GY4423" t="s">
        <v>190</v>
      </c>
      <c r="GZ4423" t="s">
        <v>190</v>
      </c>
      <c r="HB4423" s="24">
        <v>45678.416666666664</v>
      </c>
      <c r="HD4423">
        <v>27.692</v>
      </c>
      <c r="HE4423">
        <v>130.00144399999999</v>
      </c>
      <c r="HH4423" t="s">
        <v>192</v>
      </c>
      <c r="HN4423" t="s">
        <v>26</v>
      </c>
      <c r="HP4423">
        <v>0</v>
      </c>
      <c r="HR4423">
        <v>0</v>
      </c>
      <c r="HS4423">
        <v>20</v>
      </c>
      <c r="HU4423" t="s">
        <v>921</v>
      </c>
      <c r="HV4423" t="s">
        <v>193</v>
      </c>
      <c r="HW4423" t="s">
        <v>194</v>
      </c>
      <c r="HX4423" t="s">
        <v>2089</v>
      </c>
      <c r="HY4423">
        <v>0</v>
      </c>
      <c r="HZ4423" t="s">
        <v>830</v>
      </c>
      <c r="IA4423" t="s">
        <v>196</v>
      </c>
      <c r="IB4423" t="s">
        <v>580</v>
      </c>
      <c r="IC4423" t="s">
        <v>697</v>
      </c>
      <c r="IN4423">
        <v>0</v>
      </c>
      <c r="IS4423" s="8">
        <v>45678</v>
      </c>
    </row>
    <row r="4424" spans="1:253" x14ac:dyDescent="0.25">
      <c r="A4424" t="s">
        <v>843</v>
      </c>
      <c r="B4424" t="s">
        <v>6880</v>
      </c>
      <c r="C4424" t="s">
        <v>632</v>
      </c>
      <c r="E4424" t="s">
        <v>6881</v>
      </c>
      <c r="F4424" t="s">
        <v>943</v>
      </c>
      <c r="G4424" t="s">
        <v>944</v>
      </c>
      <c r="H4424" t="s">
        <v>648</v>
      </c>
      <c r="I4424" t="s">
        <v>2686</v>
      </c>
      <c r="J4424" s="8">
        <v>45530</v>
      </c>
      <c r="K4424" t="s">
        <v>189</v>
      </c>
      <c r="L4424" t="s">
        <v>9243</v>
      </c>
      <c r="O4424" s="8">
        <v>45682</v>
      </c>
      <c r="P4424" s="24">
        <v>45678.416666666664</v>
      </c>
      <c r="Q4424" t="s">
        <v>26</v>
      </c>
      <c r="R4424">
        <v>202505</v>
      </c>
      <c r="S4424">
        <v>20</v>
      </c>
      <c r="T4424">
        <v>20</v>
      </c>
      <c r="BV4424">
        <v>20</v>
      </c>
      <c r="GX4424">
        <v>9</v>
      </c>
      <c r="GY4424" t="s">
        <v>190</v>
      </c>
      <c r="GZ4424" t="s">
        <v>190</v>
      </c>
      <c r="HB4424" s="24">
        <v>45678.425081018519</v>
      </c>
      <c r="HD4424">
        <v>36.363599999999998</v>
      </c>
      <c r="HE4424">
        <v>99.000099000000006</v>
      </c>
      <c r="HH4424" t="s">
        <v>192</v>
      </c>
      <c r="HN4424" t="s">
        <v>26</v>
      </c>
      <c r="HP4424">
        <v>0</v>
      </c>
      <c r="HR4424">
        <v>0</v>
      </c>
      <c r="HS4424">
        <v>20</v>
      </c>
      <c r="HU4424" t="s">
        <v>943</v>
      </c>
      <c r="HV4424" t="s">
        <v>193</v>
      </c>
      <c r="HW4424" t="s">
        <v>194</v>
      </c>
      <c r="HX4424" t="s">
        <v>945</v>
      </c>
      <c r="HY4424">
        <v>0.48297099999999998</v>
      </c>
      <c r="HZ4424" t="s">
        <v>195</v>
      </c>
      <c r="IA4424" t="s">
        <v>196</v>
      </c>
      <c r="IB4424" t="s">
        <v>580</v>
      </c>
      <c r="IC4424" t="s">
        <v>681</v>
      </c>
      <c r="IN4424">
        <v>0</v>
      </c>
      <c r="IS4424" s="8">
        <v>45678</v>
      </c>
    </row>
    <row r="4425" spans="1:253" x14ac:dyDescent="0.25">
      <c r="A4425" t="s">
        <v>843</v>
      </c>
      <c r="B4425" t="s">
        <v>6882</v>
      </c>
      <c r="C4425" t="s">
        <v>632</v>
      </c>
      <c r="E4425" t="s">
        <v>6883</v>
      </c>
      <c r="F4425" t="s">
        <v>946</v>
      </c>
      <c r="G4425" t="s">
        <v>947</v>
      </c>
      <c r="H4425" t="s">
        <v>648</v>
      </c>
      <c r="I4425" t="s">
        <v>2686</v>
      </c>
      <c r="J4425" s="8">
        <v>45530</v>
      </c>
      <c r="K4425" t="s">
        <v>189</v>
      </c>
      <c r="L4425" t="s">
        <v>9243</v>
      </c>
      <c r="O4425" s="8">
        <v>45682</v>
      </c>
      <c r="P4425" s="24">
        <v>45678.425081018519</v>
      </c>
      <c r="Q4425" t="s">
        <v>26</v>
      </c>
      <c r="R4425">
        <v>202505</v>
      </c>
      <c r="S4425">
        <v>40</v>
      </c>
      <c r="T4425">
        <v>40</v>
      </c>
      <c r="BV4425">
        <v>40</v>
      </c>
      <c r="GX4425">
        <v>5</v>
      </c>
      <c r="GY4425" t="s">
        <v>190</v>
      </c>
      <c r="GZ4425" t="s">
        <v>190</v>
      </c>
      <c r="HB4425" s="24">
        <v>45678.449571759258</v>
      </c>
      <c r="HD4425">
        <v>37.8947</v>
      </c>
      <c r="HE4425">
        <v>95.000091999999995</v>
      </c>
      <c r="HH4425" t="s">
        <v>192</v>
      </c>
      <c r="HN4425" t="s">
        <v>26</v>
      </c>
      <c r="HP4425">
        <v>0</v>
      </c>
      <c r="HR4425">
        <v>0</v>
      </c>
      <c r="HS4425">
        <v>40</v>
      </c>
      <c r="HU4425" t="s">
        <v>946</v>
      </c>
      <c r="HV4425" t="s">
        <v>193</v>
      </c>
      <c r="HW4425" t="s">
        <v>194</v>
      </c>
      <c r="HX4425" t="s">
        <v>948</v>
      </c>
      <c r="HY4425">
        <v>0.48297099999999998</v>
      </c>
      <c r="HZ4425" t="s">
        <v>195</v>
      </c>
      <c r="IA4425" t="s">
        <v>196</v>
      </c>
      <c r="IB4425" t="s">
        <v>580</v>
      </c>
      <c r="IC4425" t="s">
        <v>681</v>
      </c>
      <c r="IN4425">
        <v>0</v>
      </c>
      <c r="IS4425" s="8">
        <v>45678</v>
      </c>
    </row>
    <row r="4426" spans="1:253" x14ac:dyDescent="0.25">
      <c r="A4426" t="s">
        <v>843</v>
      </c>
      <c r="B4426" t="s">
        <v>6884</v>
      </c>
      <c r="C4426" t="s">
        <v>632</v>
      </c>
      <c r="E4426" t="s">
        <v>6885</v>
      </c>
      <c r="F4426" t="s">
        <v>949</v>
      </c>
      <c r="G4426" t="s">
        <v>950</v>
      </c>
      <c r="H4426" t="s">
        <v>648</v>
      </c>
      <c r="I4426" t="s">
        <v>2686</v>
      </c>
      <c r="J4426" s="8">
        <v>45530</v>
      </c>
      <c r="K4426" t="s">
        <v>189</v>
      </c>
      <c r="L4426" t="s">
        <v>9243</v>
      </c>
      <c r="O4426" s="8">
        <v>45682</v>
      </c>
      <c r="P4426" s="24">
        <v>45678.449571759258</v>
      </c>
      <c r="Q4426" t="s">
        <v>26</v>
      </c>
      <c r="R4426">
        <v>202505</v>
      </c>
      <c r="S4426">
        <v>150</v>
      </c>
      <c r="T4426">
        <v>150</v>
      </c>
      <c r="BV4426">
        <v>150</v>
      </c>
      <c r="GX4426">
        <v>5</v>
      </c>
      <c r="GY4426" t="s">
        <v>190</v>
      </c>
      <c r="GZ4426" t="s">
        <v>190</v>
      </c>
      <c r="HB4426" s="24">
        <v>45678.548055555555</v>
      </c>
      <c r="HD4426">
        <v>32.7273</v>
      </c>
      <c r="HE4426">
        <v>109.999908</v>
      </c>
      <c r="HH4426" t="s">
        <v>192</v>
      </c>
      <c r="HN4426" t="s">
        <v>26</v>
      </c>
      <c r="HP4426">
        <v>0</v>
      </c>
      <c r="HR4426">
        <v>0</v>
      </c>
      <c r="HS4426">
        <v>150</v>
      </c>
      <c r="HU4426" t="s">
        <v>949</v>
      </c>
      <c r="HV4426" t="s">
        <v>193</v>
      </c>
      <c r="HW4426" t="s">
        <v>194</v>
      </c>
      <c r="HX4426" t="s">
        <v>951</v>
      </c>
      <c r="HY4426">
        <v>0.48297099999999998</v>
      </c>
      <c r="HZ4426" t="s">
        <v>195</v>
      </c>
      <c r="IA4426" t="s">
        <v>196</v>
      </c>
      <c r="IB4426" t="s">
        <v>580</v>
      </c>
      <c r="IC4426" t="s">
        <v>681</v>
      </c>
      <c r="IN4426">
        <v>0</v>
      </c>
      <c r="IS4426" s="8">
        <v>45678</v>
      </c>
    </row>
    <row r="4427" spans="1:253" x14ac:dyDescent="0.25">
      <c r="A4427" t="s">
        <v>843</v>
      </c>
      <c r="B4427" t="s">
        <v>6886</v>
      </c>
      <c r="C4427" t="s">
        <v>632</v>
      </c>
      <c r="E4427" t="s">
        <v>6887</v>
      </c>
      <c r="F4427" t="s">
        <v>755</v>
      </c>
      <c r="G4427" t="s">
        <v>756</v>
      </c>
      <c r="H4427" t="s">
        <v>648</v>
      </c>
      <c r="I4427" t="s">
        <v>2686</v>
      </c>
      <c r="J4427" s="8">
        <v>45024</v>
      </c>
      <c r="K4427" t="s">
        <v>189</v>
      </c>
      <c r="L4427" t="s">
        <v>9243</v>
      </c>
      <c r="O4427" s="8">
        <v>45682</v>
      </c>
      <c r="P4427" s="24">
        <v>45678.548055555555</v>
      </c>
      <c r="Q4427" t="s">
        <v>26</v>
      </c>
      <c r="R4427">
        <v>202505</v>
      </c>
      <c r="S4427">
        <v>55</v>
      </c>
      <c r="T4427">
        <v>55</v>
      </c>
      <c r="BV4427">
        <v>55</v>
      </c>
      <c r="GX4427">
        <v>82</v>
      </c>
      <c r="GY4427" t="s">
        <v>190</v>
      </c>
      <c r="GZ4427" t="s">
        <v>191</v>
      </c>
      <c r="HB4427" s="24">
        <v>45678.577916666669</v>
      </c>
      <c r="HD4427">
        <v>36</v>
      </c>
      <c r="HE4427">
        <v>100</v>
      </c>
      <c r="HH4427" t="s">
        <v>192</v>
      </c>
      <c r="HN4427" t="s">
        <v>26</v>
      </c>
      <c r="HP4427">
        <v>0</v>
      </c>
      <c r="HR4427">
        <v>0</v>
      </c>
      <c r="HS4427">
        <v>55</v>
      </c>
      <c r="HU4427" t="s">
        <v>755</v>
      </c>
      <c r="HV4427" t="s">
        <v>193</v>
      </c>
      <c r="HW4427" t="s">
        <v>194</v>
      </c>
      <c r="HX4427" t="s">
        <v>757</v>
      </c>
      <c r="HY4427">
        <v>0.48244599999999999</v>
      </c>
      <c r="HZ4427" t="s">
        <v>195</v>
      </c>
      <c r="IA4427" t="s">
        <v>196</v>
      </c>
      <c r="IB4427" t="s">
        <v>644</v>
      </c>
      <c r="IC4427" t="s">
        <v>667</v>
      </c>
      <c r="IN4427">
        <v>0</v>
      </c>
      <c r="IS4427" s="8">
        <v>45678</v>
      </c>
    </row>
    <row r="4428" spans="1:253" x14ac:dyDescent="0.25">
      <c r="A4428" t="s">
        <v>843</v>
      </c>
      <c r="B4428" t="s">
        <v>6888</v>
      </c>
      <c r="C4428" t="s">
        <v>632</v>
      </c>
      <c r="E4428" t="s">
        <v>6889</v>
      </c>
      <c r="F4428" t="s">
        <v>952</v>
      </c>
      <c r="G4428" t="s">
        <v>953</v>
      </c>
      <c r="H4428" t="s">
        <v>648</v>
      </c>
      <c r="I4428" t="s">
        <v>510</v>
      </c>
      <c r="J4428" s="8">
        <v>45530</v>
      </c>
      <c r="K4428" t="s">
        <v>189</v>
      </c>
      <c r="L4428" t="s">
        <v>9243</v>
      </c>
      <c r="O4428" s="8">
        <v>45682</v>
      </c>
      <c r="P4428" s="24">
        <v>45678.577916666669</v>
      </c>
      <c r="Q4428" t="s">
        <v>26</v>
      </c>
      <c r="R4428">
        <v>202505</v>
      </c>
      <c r="S4428">
        <v>110</v>
      </c>
      <c r="T4428">
        <v>110</v>
      </c>
      <c r="BV4428">
        <v>110</v>
      </c>
      <c r="GX4428">
        <v>58</v>
      </c>
      <c r="GY4428" t="s">
        <v>190</v>
      </c>
      <c r="GZ4428" t="s">
        <v>190</v>
      </c>
      <c r="HB4428" s="24">
        <v>45678.623055555552</v>
      </c>
      <c r="HD4428">
        <v>30</v>
      </c>
      <c r="HE4428">
        <v>120</v>
      </c>
      <c r="HH4428" t="s">
        <v>192</v>
      </c>
      <c r="HN4428" t="s">
        <v>26</v>
      </c>
      <c r="HP4428">
        <v>0</v>
      </c>
      <c r="HR4428">
        <v>0</v>
      </c>
      <c r="HS4428">
        <v>110</v>
      </c>
      <c r="HU4428" t="s">
        <v>952</v>
      </c>
      <c r="HV4428" t="s">
        <v>193</v>
      </c>
      <c r="HW4428" t="s">
        <v>194</v>
      </c>
      <c r="HX4428" t="s">
        <v>954</v>
      </c>
      <c r="HY4428">
        <v>0.34381299999999998</v>
      </c>
      <c r="HZ4428" t="s">
        <v>195</v>
      </c>
      <c r="IA4428" t="s">
        <v>196</v>
      </c>
      <c r="IB4428" t="s">
        <v>580</v>
      </c>
      <c r="IC4428" t="s">
        <v>681</v>
      </c>
      <c r="IN4428">
        <v>0</v>
      </c>
      <c r="IS4428" s="8">
        <v>45678</v>
      </c>
    </row>
    <row r="4429" spans="1:253" x14ac:dyDescent="0.25">
      <c r="A4429" t="s">
        <v>843</v>
      </c>
      <c r="B4429" t="s">
        <v>6890</v>
      </c>
      <c r="C4429" t="s">
        <v>632</v>
      </c>
      <c r="E4429" t="s">
        <v>6891</v>
      </c>
      <c r="F4429" t="s">
        <v>781</v>
      </c>
      <c r="G4429" t="s">
        <v>782</v>
      </c>
      <c r="H4429" t="s">
        <v>648</v>
      </c>
      <c r="I4429" t="s">
        <v>510</v>
      </c>
      <c r="J4429" s="8">
        <v>45022</v>
      </c>
      <c r="K4429" t="s">
        <v>189</v>
      </c>
      <c r="L4429" t="s">
        <v>9243</v>
      </c>
      <c r="O4429" s="8">
        <v>45682</v>
      </c>
      <c r="P4429" s="24">
        <v>45678.623055555552</v>
      </c>
      <c r="Q4429" t="s">
        <v>26</v>
      </c>
      <c r="R4429">
        <v>202505</v>
      </c>
      <c r="S4429">
        <v>100</v>
      </c>
      <c r="T4429">
        <v>100</v>
      </c>
      <c r="BV4429">
        <v>100</v>
      </c>
      <c r="GX4429">
        <v>61</v>
      </c>
      <c r="GY4429" t="s">
        <v>190</v>
      </c>
      <c r="GZ4429" t="s">
        <v>191</v>
      </c>
      <c r="HB4429" s="24">
        <v>45678.666238425925</v>
      </c>
      <c r="HD4429">
        <v>31.304300000000001</v>
      </c>
      <c r="HE4429">
        <v>115.000176</v>
      </c>
      <c r="HH4429" t="s">
        <v>192</v>
      </c>
      <c r="HN4429" t="s">
        <v>26</v>
      </c>
      <c r="HP4429">
        <v>0</v>
      </c>
      <c r="HR4429">
        <v>0</v>
      </c>
      <c r="HS4429">
        <v>100</v>
      </c>
      <c r="HU4429" t="s">
        <v>781</v>
      </c>
      <c r="HV4429" t="s">
        <v>193</v>
      </c>
      <c r="HW4429" t="s">
        <v>194</v>
      </c>
      <c r="HX4429" t="s">
        <v>783</v>
      </c>
      <c r="HY4429">
        <v>0.31711400000000001</v>
      </c>
      <c r="HZ4429" t="s">
        <v>195</v>
      </c>
      <c r="IA4429" t="s">
        <v>196</v>
      </c>
      <c r="IB4429" t="s">
        <v>644</v>
      </c>
      <c r="IC4429" t="s">
        <v>650</v>
      </c>
      <c r="IN4429">
        <v>0</v>
      </c>
      <c r="IS4429" s="8">
        <v>45678</v>
      </c>
    </row>
    <row r="4430" spans="1:253" x14ac:dyDescent="0.25">
      <c r="A4430" t="s">
        <v>843</v>
      </c>
      <c r="B4430" t="s">
        <v>6892</v>
      </c>
      <c r="C4430" t="s">
        <v>632</v>
      </c>
      <c r="E4430" t="s">
        <v>6893</v>
      </c>
      <c r="F4430" t="s">
        <v>955</v>
      </c>
      <c r="G4430" t="s">
        <v>956</v>
      </c>
      <c r="H4430" t="s">
        <v>648</v>
      </c>
      <c r="I4430" t="s">
        <v>662</v>
      </c>
      <c r="J4430" s="8">
        <v>45530</v>
      </c>
      <c r="K4430" t="s">
        <v>189</v>
      </c>
      <c r="L4430" t="s">
        <v>9243</v>
      </c>
      <c r="O4430" s="8">
        <v>45682</v>
      </c>
      <c r="P4430" s="24">
        <v>45678.666238425925</v>
      </c>
      <c r="Q4430" t="s">
        <v>26</v>
      </c>
      <c r="R4430">
        <v>202505</v>
      </c>
      <c r="S4430">
        <v>60</v>
      </c>
      <c r="T4430">
        <v>60</v>
      </c>
      <c r="BV4430">
        <v>60</v>
      </c>
      <c r="GX4430">
        <v>59</v>
      </c>
      <c r="GY4430" t="s">
        <v>190</v>
      </c>
      <c r="GZ4430" t="s">
        <v>190</v>
      </c>
      <c r="HB4430" s="24">
        <v>45678.687974537039</v>
      </c>
      <c r="HD4430">
        <v>31.304300000000001</v>
      </c>
      <c r="HE4430">
        <v>115.000176</v>
      </c>
      <c r="HH4430" t="s">
        <v>192</v>
      </c>
      <c r="HN4430" t="s">
        <v>26</v>
      </c>
      <c r="HP4430">
        <v>0</v>
      </c>
      <c r="HR4430">
        <v>0</v>
      </c>
      <c r="HS4430">
        <v>60</v>
      </c>
      <c r="HU4430" t="s">
        <v>955</v>
      </c>
      <c r="HV4430" t="s">
        <v>193</v>
      </c>
      <c r="HW4430" t="s">
        <v>194</v>
      </c>
      <c r="HX4430" t="s">
        <v>957</v>
      </c>
      <c r="HY4430">
        <v>0.209892</v>
      </c>
      <c r="HZ4430" t="s">
        <v>195</v>
      </c>
      <c r="IA4430" t="s">
        <v>196</v>
      </c>
      <c r="IB4430" t="s">
        <v>580</v>
      </c>
      <c r="IC4430" t="s">
        <v>681</v>
      </c>
      <c r="IN4430">
        <v>0</v>
      </c>
      <c r="IS4430" s="8">
        <v>45678</v>
      </c>
    </row>
    <row r="4431" spans="1:253" x14ac:dyDescent="0.25">
      <c r="A4431" t="s">
        <v>843</v>
      </c>
      <c r="B4431" t="s">
        <v>6894</v>
      </c>
      <c r="C4431" t="s">
        <v>632</v>
      </c>
      <c r="E4431" t="s">
        <v>6895</v>
      </c>
      <c r="F4431" t="s">
        <v>958</v>
      </c>
      <c r="G4431" t="s">
        <v>959</v>
      </c>
      <c r="H4431" t="s">
        <v>648</v>
      </c>
      <c r="I4431" t="s">
        <v>662</v>
      </c>
      <c r="J4431" s="8">
        <v>45530</v>
      </c>
      <c r="K4431" t="s">
        <v>189</v>
      </c>
      <c r="L4431" t="s">
        <v>9243</v>
      </c>
      <c r="O4431" s="8">
        <v>45682</v>
      </c>
      <c r="P4431" s="24">
        <v>45678.687974537039</v>
      </c>
      <c r="Q4431" t="s">
        <v>26</v>
      </c>
      <c r="R4431">
        <v>202505</v>
      </c>
      <c r="S4431">
        <v>80</v>
      </c>
      <c r="T4431">
        <v>80</v>
      </c>
      <c r="BV4431">
        <v>80</v>
      </c>
      <c r="GX4431">
        <v>59</v>
      </c>
      <c r="GY4431" t="s">
        <v>190</v>
      </c>
      <c r="GZ4431" t="s">
        <v>190</v>
      </c>
      <c r="HB4431" s="24">
        <v>45678.716956018521</v>
      </c>
      <c r="HD4431">
        <v>31.304300000000001</v>
      </c>
      <c r="HE4431">
        <v>115.000176</v>
      </c>
      <c r="HH4431" t="s">
        <v>192</v>
      </c>
      <c r="HN4431" t="s">
        <v>26</v>
      </c>
      <c r="HP4431">
        <v>0</v>
      </c>
      <c r="HR4431">
        <v>0</v>
      </c>
      <c r="HS4431">
        <v>80</v>
      </c>
      <c r="HU4431" t="s">
        <v>958</v>
      </c>
      <c r="HV4431" t="s">
        <v>193</v>
      </c>
      <c r="HW4431" t="s">
        <v>194</v>
      </c>
      <c r="HX4431" t="s">
        <v>960</v>
      </c>
      <c r="HY4431">
        <v>0.209892</v>
      </c>
      <c r="HZ4431" t="s">
        <v>195</v>
      </c>
      <c r="IA4431" t="s">
        <v>196</v>
      </c>
      <c r="IB4431" t="s">
        <v>580</v>
      </c>
      <c r="IC4431" t="s">
        <v>681</v>
      </c>
      <c r="IN4431">
        <v>0</v>
      </c>
      <c r="IS4431" s="8">
        <v>45678</v>
      </c>
    </row>
    <row r="4432" spans="1:253" x14ac:dyDescent="0.25">
      <c r="A4432" t="s">
        <v>843</v>
      </c>
      <c r="B4432" t="s">
        <v>8684</v>
      </c>
      <c r="C4432" t="s">
        <v>632</v>
      </c>
      <c r="E4432" t="s">
        <v>8685</v>
      </c>
      <c r="F4432" t="s">
        <v>752</v>
      </c>
      <c r="G4432" t="s">
        <v>753</v>
      </c>
      <c r="H4432" t="s">
        <v>648</v>
      </c>
      <c r="I4432" t="s">
        <v>662</v>
      </c>
      <c r="J4432" s="8">
        <v>45022</v>
      </c>
      <c r="K4432" t="s">
        <v>189</v>
      </c>
      <c r="L4432" t="s">
        <v>9243</v>
      </c>
      <c r="O4432" s="8">
        <v>45682</v>
      </c>
      <c r="P4432" s="24">
        <v>45678.716956018521</v>
      </c>
      <c r="Q4432" t="s">
        <v>26</v>
      </c>
      <c r="R4432">
        <v>202505</v>
      </c>
      <c r="S4432">
        <v>50</v>
      </c>
      <c r="T4432">
        <v>50</v>
      </c>
      <c r="BV4432">
        <v>11</v>
      </c>
      <c r="BW4432">
        <v>39</v>
      </c>
      <c r="GX4432">
        <v>38</v>
      </c>
      <c r="GY4432" t="s">
        <v>190</v>
      </c>
      <c r="GZ4432" t="s">
        <v>191</v>
      </c>
      <c r="HB4432" s="24">
        <v>45679.333680555559</v>
      </c>
      <c r="HD4432">
        <v>31.304300000000001</v>
      </c>
      <c r="HE4432">
        <v>115.000176</v>
      </c>
      <c r="HH4432" t="s">
        <v>192</v>
      </c>
      <c r="HN4432" t="s">
        <v>26</v>
      </c>
      <c r="HP4432">
        <v>0</v>
      </c>
      <c r="HR4432">
        <v>0</v>
      </c>
      <c r="HS4432">
        <v>50</v>
      </c>
      <c r="HU4432" t="s">
        <v>752</v>
      </c>
      <c r="HV4432" t="s">
        <v>193</v>
      </c>
      <c r="HW4432" t="s">
        <v>194</v>
      </c>
      <c r="HX4432" t="s">
        <v>754</v>
      </c>
      <c r="HY4432">
        <v>0.209892</v>
      </c>
      <c r="HZ4432" t="s">
        <v>195</v>
      </c>
      <c r="IA4432" t="s">
        <v>196</v>
      </c>
      <c r="IB4432" t="s">
        <v>644</v>
      </c>
      <c r="IC4432" t="s">
        <v>650</v>
      </c>
      <c r="IN4432">
        <v>0</v>
      </c>
      <c r="IS4432" s="8">
        <v>45678</v>
      </c>
    </row>
    <row r="4433" spans="1:253" x14ac:dyDescent="0.25">
      <c r="A4433" t="s">
        <v>843</v>
      </c>
      <c r="B4433" t="s">
        <v>6896</v>
      </c>
      <c r="C4433" t="s">
        <v>632</v>
      </c>
      <c r="E4433" t="s">
        <v>6897</v>
      </c>
      <c r="F4433" t="s">
        <v>663</v>
      </c>
      <c r="G4433" t="s">
        <v>664</v>
      </c>
      <c r="H4433" t="s">
        <v>648</v>
      </c>
      <c r="I4433" t="s">
        <v>665</v>
      </c>
      <c r="J4433" s="8">
        <v>45020</v>
      </c>
      <c r="K4433" t="s">
        <v>189</v>
      </c>
      <c r="L4433" t="s">
        <v>9243</v>
      </c>
      <c r="O4433" s="8">
        <v>45682</v>
      </c>
      <c r="P4433" s="24">
        <v>45679.333680555559</v>
      </c>
      <c r="Q4433" t="s">
        <v>26</v>
      </c>
      <c r="R4433">
        <v>202505</v>
      </c>
      <c r="S4433">
        <v>80</v>
      </c>
      <c r="T4433">
        <v>80</v>
      </c>
      <c r="BW4433">
        <v>80</v>
      </c>
      <c r="GX4433">
        <v>3</v>
      </c>
      <c r="GY4433" t="s">
        <v>190</v>
      </c>
      <c r="GZ4433" t="s">
        <v>191</v>
      </c>
      <c r="HB4433" s="24">
        <v>45679.377662037034</v>
      </c>
      <c r="HD4433">
        <v>40</v>
      </c>
      <c r="HE4433">
        <v>90</v>
      </c>
      <c r="HH4433" t="s">
        <v>192</v>
      </c>
      <c r="HN4433" t="s">
        <v>26</v>
      </c>
      <c r="HP4433">
        <v>0</v>
      </c>
      <c r="HR4433">
        <v>0</v>
      </c>
      <c r="HS4433">
        <v>80</v>
      </c>
      <c r="HU4433" t="s">
        <v>663</v>
      </c>
      <c r="HV4433" t="s">
        <v>193</v>
      </c>
      <c r="HW4433" t="s">
        <v>194</v>
      </c>
      <c r="HX4433" t="s">
        <v>666</v>
      </c>
      <c r="HY4433">
        <v>0.76886500000000002</v>
      </c>
      <c r="HZ4433" t="s">
        <v>195</v>
      </c>
      <c r="IA4433" t="s">
        <v>196</v>
      </c>
      <c r="IB4433" t="s">
        <v>644</v>
      </c>
      <c r="IC4433" t="s">
        <v>667</v>
      </c>
      <c r="IN4433">
        <v>1</v>
      </c>
      <c r="IS4433" s="8">
        <v>45678</v>
      </c>
    </row>
    <row r="4434" spans="1:253" x14ac:dyDescent="0.25">
      <c r="A4434" t="s">
        <v>843</v>
      </c>
      <c r="B4434" t="s">
        <v>6898</v>
      </c>
      <c r="C4434" t="s">
        <v>632</v>
      </c>
      <c r="E4434" t="s">
        <v>6899</v>
      </c>
      <c r="F4434" t="s">
        <v>746</v>
      </c>
      <c r="G4434" t="s">
        <v>747</v>
      </c>
      <c r="H4434" t="s">
        <v>648</v>
      </c>
      <c r="I4434" t="s">
        <v>665</v>
      </c>
      <c r="J4434" s="8">
        <v>45026</v>
      </c>
      <c r="K4434" t="s">
        <v>189</v>
      </c>
      <c r="L4434" t="s">
        <v>9243</v>
      </c>
      <c r="O4434" s="8">
        <v>45682</v>
      </c>
      <c r="P4434" s="24">
        <v>45679.377662037034</v>
      </c>
      <c r="Q4434" t="s">
        <v>26</v>
      </c>
      <c r="R4434">
        <v>202505</v>
      </c>
      <c r="S4434">
        <v>2</v>
      </c>
      <c r="T4434">
        <v>2</v>
      </c>
      <c r="BW4434">
        <v>2</v>
      </c>
      <c r="GX4434">
        <v>2</v>
      </c>
      <c r="GY4434" t="s">
        <v>190</v>
      </c>
      <c r="GZ4434" t="s">
        <v>191</v>
      </c>
      <c r="HB4434" s="24">
        <v>45679.378587962965</v>
      </c>
      <c r="HD4434">
        <v>40</v>
      </c>
      <c r="HE4434">
        <v>90</v>
      </c>
      <c r="HH4434" t="s">
        <v>192</v>
      </c>
      <c r="HN4434" t="s">
        <v>26</v>
      </c>
      <c r="HP4434">
        <v>0</v>
      </c>
      <c r="HR4434">
        <v>0</v>
      </c>
      <c r="HS4434">
        <v>2</v>
      </c>
      <c r="HU4434" t="s">
        <v>746</v>
      </c>
      <c r="HV4434" t="s">
        <v>193</v>
      </c>
      <c r="HW4434" t="s">
        <v>194</v>
      </c>
      <c r="HX4434" t="s">
        <v>748</v>
      </c>
      <c r="HY4434">
        <v>0.76833899999999999</v>
      </c>
      <c r="HZ4434" t="s">
        <v>195</v>
      </c>
      <c r="IA4434" t="s">
        <v>196</v>
      </c>
      <c r="IB4434" t="s">
        <v>644</v>
      </c>
      <c r="IC4434" t="s">
        <v>650</v>
      </c>
      <c r="IN4434">
        <v>1</v>
      </c>
      <c r="IS4434" s="8">
        <v>45678</v>
      </c>
    </row>
    <row r="4435" spans="1:253" x14ac:dyDescent="0.25">
      <c r="A4435" t="s">
        <v>843</v>
      </c>
      <c r="B4435" t="s">
        <v>6900</v>
      </c>
      <c r="C4435" t="s">
        <v>632</v>
      </c>
      <c r="E4435" t="s">
        <v>6901</v>
      </c>
      <c r="F4435" t="s">
        <v>668</v>
      </c>
      <c r="G4435" t="s">
        <v>669</v>
      </c>
      <c r="H4435" t="s">
        <v>642</v>
      </c>
      <c r="I4435" t="s">
        <v>670</v>
      </c>
      <c r="J4435" s="8">
        <v>45020</v>
      </c>
      <c r="K4435" t="s">
        <v>189</v>
      </c>
      <c r="L4435" t="s">
        <v>9243</v>
      </c>
      <c r="O4435" s="8">
        <v>45682</v>
      </c>
      <c r="P4435" s="24">
        <v>45679.378587962965</v>
      </c>
      <c r="Q4435" t="s">
        <v>26</v>
      </c>
      <c r="R4435">
        <v>202505</v>
      </c>
      <c r="S4435">
        <v>80</v>
      </c>
      <c r="T4435">
        <v>80</v>
      </c>
      <c r="BW4435">
        <v>80</v>
      </c>
      <c r="GX4435">
        <v>3</v>
      </c>
      <c r="GY4435" t="s">
        <v>190</v>
      </c>
      <c r="GZ4435" t="s">
        <v>191</v>
      </c>
      <c r="HB4435" s="24">
        <v>45679.417280092595</v>
      </c>
      <c r="HD4435">
        <v>34.285702000000001</v>
      </c>
      <c r="HE4435">
        <v>105.000038</v>
      </c>
      <c r="HH4435" t="s">
        <v>192</v>
      </c>
      <c r="HN4435" t="s">
        <v>26</v>
      </c>
      <c r="HP4435">
        <v>0</v>
      </c>
      <c r="HR4435">
        <v>0</v>
      </c>
      <c r="HS4435">
        <v>80</v>
      </c>
      <c r="HU4435" t="s">
        <v>668</v>
      </c>
      <c r="HV4435" t="s">
        <v>193</v>
      </c>
      <c r="HW4435" t="s">
        <v>194</v>
      </c>
      <c r="HX4435" t="s">
        <v>671</v>
      </c>
      <c r="HY4435">
        <v>0.423674</v>
      </c>
      <c r="HZ4435" t="s">
        <v>195</v>
      </c>
      <c r="IA4435" t="s">
        <v>196</v>
      </c>
      <c r="IB4435" t="s">
        <v>644</v>
      </c>
      <c r="IC4435" t="s">
        <v>672</v>
      </c>
      <c r="IN4435">
        <v>1</v>
      </c>
      <c r="IS4435" s="8">
        <v>45678</v>
      </c>
    </row>
    <row r="4436" spans="1:253" x14ac:dyDescent="0.25">
      <c r="A4436" t="s">
        <v>843</v>
      </c>
      <c r="B4436" t="s">
        <v>6902</v>
      </c>
      <c r="C4436" t="s">
        <v>632</v>
      </c>
      <c r="E4436" t="s">
        <v>6903</v>
      </c>
      <c r="F4436" t="s">
        <v>689</v>
      </c>
      <c r="G4436" t="s">
        <v>690</v>
      </c>
      <c r="H4436" t="s">
        <v>642</v>
      </c>
      <c r="I4436" t="s">
        <v>691</v>
      </c>
      <c r="J4436" s="8">
        <v>45020</v>
      </c>
      <c r="K4436" t="s">
        <v>189</v>
      </c>
      <c r="L4436" t="s">
        <v>9243</v>
      </c>
      <c r="O4436" s="8">
        <v>45682</v>
      </c>
      <c r="P4436" s="24">
        <v>45679.417280092595</v>
      </c>
      <c r="Q4436" t="s">
        <v>26</v>
      </c>
      <c r="R4436">
        <v>202505</v>
      </c>
      <c r="S4436">
        <v>55</v>
      </c>
      <c r="T4436">
        <v>55</v>
      </c>
      <c r="BW4436">
        <v>55</v>
      </c>
      <c r="GX4436">
        <v>83</v>
      </c>
      <c r="GY4436" t="s">
        <v>190</v>
      </c>
      <c r="GZ4436" t="s">
        <v>191</v>
      </c>
      <c r="HB4436" s="24">
        <v>45679.446053240739</v>
      </c>
      <c r="HD4436">
        <v>34.285702000000001</v>
      </c>
      <c r="HE4436">
        <v>105.000038</v>
      </c>
      <c r="HH4436" t="s">
        <v>192</v>
      </c>
      <c r="HN4436" t="s">
        <v>26</v>
      </c>
      <c r="HP4436">
        <v>0</v>
      </c>
      <c r="HR4436">
        <v>0</v>
      </c>
      <c r="HS4436">
        <v>55</v>
      </c>
      <c r="HU4436" t="s">
        <v>689</v>
      </c>
      <c r="HV4436" t="s">
        <v>193</v>
      </c>
      <c r="HW4436" t="s">
        <v>194</v>
      </c>
      <c r="HX4436" t="s">
        <v>692</v>
      </c>
      <c r="HY4436">
        <v>0.32014500000000001</v>
      </c>
      <c r="HZ4436" t="s">
        <v>195</v>
      </c>
      <c r="IA4436" t="s">
        <v>196</v>
      </c>
      <c r="IB4436" t="s">
        <v>644</v>
      </c>
      <c r="IC4436" t="s">
        <v>672</v>
      </c>
      <c r="IN4436">
        <v>1</v>
      </c>
      <c r="IS4436" s="8">
        <v>45678</v>
      </c>
    </row>
    <row r="4437" spans="1:253" x14ac:dyDescent="0.25">
      <c r="A4437" t="s">
        <v>843</v>
      </c>
      <c r="B4437" t="s">
        <v>6904</v>
      </c>
      <c r="C4437" t="s">
        <v>632</v>
      </c>
      <c r="E4437" t="s">
        <v>6905</v>
      </c>
      <c r="F4437" t="s">
        <v>704</v>
      </c>
      <c r="G4437" t="s">
        <v>705</v>
      </c>
      <c r="H4437" t="s">
        <v>642</v>
      </c>
      <c r="I4437" t="s">
        <v>706</v>
      </c>
      <c r="J4437" s="8">
        <v>45022</v>
      </c>
      <c r="K4437" t="s">
        <v>189</v>
      </c>
      <c r="L4437" t="s">
        <v>9243</v>
      </c>
      <c r="O4437" s="8">
        <v>45682</v>
      </c>
      <c r="P4437" s="24">
        <v>45679.446053240739</v>
      </c>
      <c r="Q4437" t="s">
        <v>26</v>
      </c>
      <c r="R4437">
        <v>202505</v>
      </c>
      <c r="S4437">
        <v>2</v>
      </c>
      <c r="T4437">
        <v>2</v>
      </c>
      <c r="BW4437">
        <v>2</v>
      </c>
      <c r="GX4437">
        <v>2</v>
      </c>
      <c r="GY4437" t="s">
        <v>190</v>
      </c>
      <c r="GZ4437" t="s">
        <v>191</v>
      </c>
      <c r="HB4437" s="24">
        <v>45679.446805555555</v>
      </c>
      <c r="HD4437">
        <v>32.727299000000002</v>
      </c>
      <c r="HE4437">
        <v>109.99991199999999</v>
      </c>
      <c r="HH4437" t="s">
        <v>192</v>
      </c>
      <c r="HN4437" t="s">
        <v>26</v>
      </c>
      <c r="HP4437">
        <v>0</v>
      </c>
      <c r="HR4437">
        <v>0</v>
      </c>
      <c r="HS4437">
        <v>2</v>
      </c>
      <c r="HU4437" t="s">
        <v>704</v>
      </c>
      <c r="HV4437" t="s">
        <v>193</v>
      </c>
      <c r="HW4437" t="s">
        <v>194</v>
      </c>
      <c r="HX4437" t="s">
        <v>707</v>
      </c>
      <c r="HY4437">
        <v>0.304371</v>
      </c>
      <c r="HZ4437" t="s">
        <v>195</v>
      </c>
      <c r="IA4437" t="s">
        <v>196</v>
      </c>
      <c r="IB4437" t="s">
        <v>644</v>
      </c>
      <c r="IC4437" t="s">
        <v>645</v>
      </c>
      <c r="IN4437">
        <v>1</v>
      </c>
      <c r="IS4437" s="8">
        <v>45678</v>
      </c>
    </row>
    <row r="4438" spans="1:253" x14ac:dyDescent="0.25">
      <c r="A4438" t="s">
        <v>843</v>
      </c>
      <c r="B4438" t="s">
        <v>6906</v>
      </c>
      <c r="C4438" t="s">
        <v>632</v>
      </c>
      <c r="E4438" t="s">
        <v>6907</v>
      </c>
      <c r="F4438" t="s">
        <v>784</v>
      </c>
      <c r="G4438" t="s">
        <v>894</v>
      </c>
      <c r="H4438" t="s">
        <v>642</v>
      </c>
      <c r="I4438" t="s">
        <v>687</v>
      </c>
      <c r="J4438" s="8">
        <v>45022</v>
      </c>
      <c r="K4438" t="s">
        <v>189</v>
      </c>
      <c r="L4438" t="s">
        <v>9243</v>
      </c>
      <c r="O4438" s="8">
        <v>45682</v>
      </c>
      <c r="P4438" s="24">
        <v>45679.446805555555</v>
      </c>
      <c r="Q4438" t="s">
        <v>26</v>
      </c>
      <c r="R4438">
        <v>202505</v>
      </c>
      <c r="S4438">
        <v>100</v>
      </c>
      <c r="T4438">
        <v>100</v>
      </c>
      <c r="BW4438">
        <v>100</v>
      </c>
      <c r="GX4438">
        <v>13</v>
      </c>
      <c r="GY4438" t="s">
        <v>190</v>
      </c>
      <c r="GZ4438" t="s">
        <v>191</v>
      </c>
      <c r="HB4438" s="24">
        <v>45679.520532407405</v>
      </c>
      <c r="HD4438">
        <v>27.692299999999999</v>
      </c>
      <c r="HE4438">
        <v>130.00003599999999</v>
      </c>
      <c r="HH4438" t="s">
        <v>192</v>
      </c>
      <c r="HN4438" t="s">
        <v>26</v>
      </c>
      <c r="HP4438">
        <v>0</v>
      </c>
      <c r="HR4438">
        <v>0</v>
      </c>
      <c r="HS4438">
        <v>100</v>
      </c>
      <c r="HU4438" t="s">
        <v>784</v>
      </c>
      <c r="HV4438" t="s">
        <v>193</v>
      </c>
      <c r="HW4438" t="s">
        <v>194</v>
      </c>
      <c r="HX4438" t="s">
        <v>895</v>
      </c>
      <c r="HY4438">
        <v>0.195907</v>
      </c>
      <c r="HZ4438" t="s">
        <v>195</v>
      </c>
      <c r="IA4438" t="s">
        <v>196</v>
      </c>
      <c r="IB4438" t="s">
        <v>644</v>
      </c>
      <c r="IC4438" t="s">
        <v>645</v>
      </c>
      <c r="IN4438">
        <v>1</v>
      </c>
      <c r="IS4438" s="8">
        <v>45678</v>
      </c>
    </row>
    <row r="4439" spans="1:253" x14ac:dyDescent="0.25">
      <c r="A4439" t="s">
        <v>843</v>
      </c>
      <c r="B4439" t="s">
        <v>8570</v>
      </c>
      <c r="C4439" t="s">
        <v>632</v>
      </c>
      <c r="E4439" t="s">
        <v>8571</v>
      </c>
      <c r="F4439" t="s">
        <v>685</v>
      </c>
      <c r="G4439" t="s">
        <v>686</v>
      </c>
      <c r="H4439" t="s">
        <v>642</v>
      </c>
      <c r="I4439" t="s">
        <v>687</v>
      </c>
      <c r="J4439" s="8">
        <v>45024</v>
      </c>
      <c r="K4439" t="s">
        <v>189</v>
      </c>
      <c r="L4439" t="s">
        <v>9243</v>
      </c>
      <c r="O4439" s="8">
        <v>45682</v>
      </c>
      <c r="P4439" s="24">
        <v>45679.520532407405</v>
      </c>
      <c r="Q4439" t="s">
        <v>26</v>
      </c>
      <c r="R4439">
        <v>202505</v>
      </c>
      <c r="S4439">
        <v>50</v>
      </c>
      <c r="T4439">
        <v>50</v>
      </c>
      <c r="BW4439">
        <v>50</v>
      </c>
      <c r="GX4439">
        <v>13</v>
      </c>
      <c r="GY4439" t="s">
        <v>190</v>
      </c>
      <c r="GZ4439" t="s">
        <v>191</v>
      </c>
      <c r="HB4439" s="24">
        <v>45679.536550925928</v>
      </c>
      <c r="HD4439">
        <v>27.692299999999999</v>
      </c>
      <c r="HE4439">
        <v>130.00003599999999</v>
      </c>
      <c r="HH4439" t="s">
        <v>192</v>
      </c>
      <c r="HN4439" t="s">
        <v>26</v>
      </c>
      <c r="HP4439">
        <v>0</v>
      </c>
      <c r="HR4439">
        <v>0</v>
      </c>
      <c r="HS4439">
        <v>50</v>
      </c>
      <c r="HU4439" t="s">
        <v>685</v>
      </c>
      <c r="HV4439" t="s">
        <v>193</v>
      </c>
      <c r="HW4439" t="s">
        <v>194</v>
      </c>
      <c r="HX4439" t="s">
        <v>688</v>
      </c>
      <c r="HY4439">
        <v>0.195907</v>
      </c>
      <c r="HZ4439" t="s">
        <v>195</v>
      </c>
      <c r="IA4439" t="s">
        <v>196</v>
      </c>
      <c r="IB4439" t="s">
        <v>644</v>
      </c>
      <c r="IC4439" t="s">
        <v>645</v>
      </c>
      <c r="IN4439">
        <v>1</v>
      </c>
      <c r="IS4439" s="8">
        <v>45678</v>
      </c>
    </row>
    <row r="4440" spans="1:253" x14ac:dyDescent="0.25">
      <c r="A4440" t="s">
        <v>843</v>
      </c>
      <c r="B4440" t="s">
        <v>11728</v>
      </c>
      <c r="C4440" t="s">
        <v>632</v>
      </c>
      <c r="E4440" t="s">
        <v>11729</v>
      </c>
      <c r="F4440" t="s">
        <v>701</v>
      </c>
      <c r="G4440" t="s">
        <v>702</v>
      </c>
      <c r="H4440" t="s">
        <v>642</v>
      </c>
      <c r="I4440" t="s">
        <v>687</v>
      </c>
      <c r="J4440" s="8">
        <v>45040</v>
      </c>
      <c r="K4440" t="s">
        <v>189</v>
      </c>
      <c r="L4440" t="s">
        <v>9243</v>
      </c>
      <c r="O4440" s="8">
        <v>45682</v>
      </c>
      <c r="P4440" s="24">
        <v>45679.536550925928</v>
      </c>
      <c r="Q4440" t="s">
        <v>26</v>
      </c>
      <c r="R4440">
        <v>202505</v>
      </c>
      <c r="S4440">
        <v>100</v>
      </c>
      <c r="T4440">
        <v>100</v>
      </c>
      <c r="BW4440">
        <v>100</v>
      </c>
      <c r="GX4440">
        <v>33</v>
      </c>
      <c r="GY4440" t="s">
        <v>190</v>
      </c>
      <c r="GZ4440" t="s">
        <v>191</v>
      </c>
      <c r="HB4440" s="24">
        <v>45679.575069444443</v>
      </c>
      <c r="HD4440">
        <v>27.2727</v>
      </c>
      <c r="HE4440">
        <v>132.00013200000001</v>
      </c>
      <c r="HH4440" t="s">
        <v>192</v>
      </c>
      <c r="HN4440" t="s">
        <v>26</v>
      </c>
      <c r="HP4440">
        <v>0</v>
      </c>
      <c r="HR4440">
        <v>0</v>
      </c>
      <c r="HS4440">
        <v>100</v>
      </c>
      <c r="HU4440" t="s">
        <v>701</v>
      </c>
      <c r="HV4440" t="s">
        <v>193</v>
      </c>
      <c r="HW4440" t="s">
        <v>194</v>
      </c>
      <c r="HX4440" t="s">
        <v>703</v>
      </c>
      <c r="HY4440">
        <v>0.33270899999999998</v>
      </c>
      <c r="HZ4440" t="s">
        <v>195</v>
      </c>
      <c r="IA4440" t="s">
        <v>196</v>
      </c>
      <c r="IB4440" t="s">
        <v>580</v>
      </c>
      <c r="IC4440" t="s">
        <v>697</v>
      </c>
      <c r="IN4440">
        <v>1</v>
      </c>
      <c r="IS4440" s="8">
        <v>45678</v>
      </c>
    </row>
    <row r="4441" spans="1:253" x14ac:dyDescent="0.25">
      <c r="A4441" t="s">
        <v>843</v>
      </c>
      <c r="B4441" t="s">
        <v>6920</v>
      </c>
      <c r="C4441" t="s">
        <v>632</v>
      </c>
      <c r="E4441" t="s">
        <v>6921</v>
      </c>
      <c r="F4441" t="s">
        <v>912</v>
      </c>
      <c r="G4441" t="s">
        <v>913</v>
      </c>
      <c r="H4441" t="s">
        <v>577</v>
      </c>
      <c r="I4441" t="s">
        <v>726</v>
      </c>
      <c r="J4441" s="8">
        <v>45530</v>
      </c>
      <c r="K4441" t="s">
        <v>189</v>
      </c>
      <c r="L4441" t="s">
        <v>9243</v>
      </c>
      <c r="O4441" s="8">
        <v>45682</v>
      </c>
      <c r="P4441" s="24">
        <v>45679.575069444443</v>
      </c>
      <c r="Q4441" t="s">
        <v>26</v>
      </c>
      <c r="R4441">
        <v>202505</v>
      </c>
      <c r="S4441">
        <v>90</v>
      </c>
      <c r="T4441">
        <v>90</v>
      </c>
      <c r="BW4441">
        <v>90</v>
      </c>
      <c r="GX4441">
        <v>3</v>
      </c>
      <c r="GY4441" t="s">
        <v>190</v>
      </c>
      <c r="GZ4441" t="s">
        <v>190</v>
      </c>
      <c r="HB4441" s="24">
        <v>45679.600763888891</v>
      </c>
      <c r="HD4441">
        <v>18</v>
      </c>
      <c r="HE4441">
        <v>200</v>
      </c>
      <c r="HH4441" t="s">
        <v>192</v>
      </c>
      <c r="HN4441" t="s">
        <v>26</v>
      </c>
      <c r="HP4441">
        <v>0</v>
      </c>
      <c r="HR4441">
        <v>0</v>
      </c>
      <c r="HS4441">
        <v>90</v>
      </c>
      <c r="HU4441" t="s">
        <v>912</v>
      </c>
      <c r="HV4441" t="s">
        <v>193</v>
      </c>
      <c r="HW4441" t="s">
        <v>194</v>
      </c>
      <c r="HX4441" t="s">
        <v>914</v>
      </c>
      <c r="HY4441">
        <v>0.121</v>
      </c>
      <c r="HZ4441" t="s">
        <v>195</v>
      </c>
      <c r="IA4441" t="s">
        <v>196</v>
      </c>
      <c r="IB4441" t="s">
        <v>580</v>
      </c>
      <c r="IC4441" t="s">
        <v>581</v>
      </c>
      <c r="IN4441">
        <v>1</v>
      </c>
      <c r="IS4441" s="8">
        <v>45678</v>
      </c>
    </row>
    <row r="4442" spans="1:253" x14ac:dyDescent="0.25">
      <c r="A4442" t="s">
        <v>843</v>
      </c>
      <c r="B4442" t="s">
        <v>6922</v>
      </c>
      <c r="C4442" t="s">
        <v>632</v>
      </c>
      <c r="E4442" t="s">
        <v>6923</v>
      </c>
      <c r="F4442" t="s">
        <v>727</v>
      </c>
      <c r="G4442" t="s">
        <v>728</v>
      </c>
      <c r="H4442" t="s">
        <v>577</v>
      </c>
      <c r="I4442" t="s">
        <v>726</v>
      </c>
      <c r="J4442" s="8">
        <v>45113</v>
      </c>
      <c r="K4442" t="s">
        <v>189</v>
      </c>
      <c r="L4442" t="s">
        <v>9243</v>
      </c>
      <c r="O4442" s="8">
        <v>45682</v>
      </c>
      <c r="P4442" s="24">
        <v>45679.600763888891</v>
      </c>
      <c r="Q4442" t="s">
        <v>26</v>
      </c>
      <c r="R4442">
        <v>202505</v>
      </c>
      <c r="S4442">
        <v>4</v>
      </c>
      <c r="T4442">
        <v>4</v>
      </c>
      <c r="BW4442">
        <v>4</v>
      </c>
      <c r="GX4442">
        <v>62</v>
      </c>
      <c r="GY4442" t="s">
        <v>190</v>
      </c>
      <c r="GZ4442" t="s">
        <v>191</v>
      </c>
      <c r="HB4442" s="24">
        <v>45679.601597222223</v>
      </c>
      <c r="HD4442">
        <v>18</v>
      </c>
      <c r="HE4442">
        <v>200</v>
      </c>
      <c r="HH4442" t="s">
        <v>192</v>
      </c>
      <c r="HN4442" t="s">
        <v>26</v>
      </c>
      <c r="HP4442">
        <v>0</v>
      </c>
      <c r="HR4442">
        <v>0</v>
      </c>
      <c r="HS4442">
        <v>4</v>
      </c>
      <c r="HU4442" t="s">
        <v>727</v>
      </c>
      <c r="HV4442" t="s">
        <v>193</v>
      </c>
      <c r="HW4442" t="s">
        <v>194</v>
      </c>
      <c r="HX4442" t="s">
        <v>729</v>
      </c>
      <c r="HY4442">
        <v>0.12806899999999999</v>
      </c>
      <c r="HZ4442" t="s">
        <v>195</v>
      </c>
      <c r="IA4442" t="s">
        <v>196</v>
      </c>
      <c r="IB4442" t="s">
        <v>580</v>
      </c>
      <c r="IC4442" t="s">
        <v>581</v>
      </c>
      <c r="IN4442">
        <v>1</v>
      </c>
      <c r="IS4442" s="8">
        <v>45678</v>
      </c>
    </row>
    <row r="4443" spans="1:253" x14ac:dyDescent="0.25">
      <c r="A4443" t="s">
        <v>843</v>
      </c>
      <c r="B4443" t="s">
        <v>6924</v>
      </c>
      <c r="C4443" t="s">
        <v>632</v>
      </c>
      <c r="E4443" t="s">
        <v>6925</v>
      </c>
      <c r="F4443" t="s">
        <v>909</v>
      </c>
      <c r="G4443" t="s">
        <v>910</v>
      </c>
      <c r="H4443" t="s">
        <v>577</v>
      </c>
      <c r="I4443" t="s">
        <v>726</v>
      </c>
      <c r="J4443" s="8">
        <v>45530</v>
      </c>
      <c r="K4443" t="s">
        <v>189</v>
      </c>
      <c r="L4443" t="s">
        <v>9243</v>
      </c>
      <c r="O4443" s="8">
        <v>45682</v>
      </c>
      <c r="P4443" s="24">
        <v>45679.601597222223</v>
      </c>
      <c r="Q4443" t="s">
        <v>26</v>
      </c>
      <c r="R4443">
        <v>202505</v>
      </c>
      <c r="S4443">
        <v>160</v>
      </c>
      <c r="T4443">
        <v>160</v>
      </c>
      <c r="BW4443">
        <v>160</v>
      </c>
      <c r="GX4443">
        <v>3</v>
      </c>
      <c r="GY4443" t="s">
        <v>190</v>
      </c>
      <c r="GZ4443" t="s">
        <v>190</v>
      </c>
      <c r="HB4443" s="24">
        <v>45679.641875000001</v>
      </c>
      <c r="HD4443">
        <v>18</v>
      </c>
      <c r="HE4443">
        <v>200</v>
      </c>
      <c r="HH4443" t="s">
        <v>192</v>
      </c>
      <c r="HN4443" t="s">
        <v>26</v>
      </c>
      <c r="HP4443">
        <v>0</v>
      </c>
      <c r="HR4443">
        <v>0</v>
      </c>
      <c r="HS4443">
        <v>160</v>
      </c>
      <c r="HU4443" t="s">
        <v>909</v>
      </c>
      <c r="HV4443" t="s">
        <v>193</v>
      </c>
      <c r="HW4443" t="s">
        <v>194</v>
      </c>
      <c r="HX4443" t="s">
        <v>911</v>
      </c>
      <c r="HY4443">
        <v>0.121</v>
      </c>
      <c r="HZ4443" t="s">
        <v>195</v>
      </c>
      <c r="IA4443" t="s">
        <v>196</v>
      </c>
      <c r="IB4443" t="s">
        <v>580</v>
      </c>
      <c r="IC4443" t="s">
        <v>581</v>
      </c>
      <c r="IN4443">
        <v>1</v>
      </c>
      <c r="IS4443" s="8">
        <v>45678</v>
      </c>
    </row>
    <row r="4444" spans="1:253" x14ac:dyDescent="0.25">
      <c r="A4444" t="s">
        <v>843</v>
      </c>
      <c r="B4444" t="s">
        <v>6912</v>
      </c>
      <c r="C4444" t="s">
        <v>632</v>
      </c>
      <c r="E4444" t="s">
        <v>6913</v>
      </c>
      <c r="F4444" t="s">
        <v>758</v>
      </c>
      <c r="G4444" t="s">
        <v>901</v>
      </c>
      <c r="H4444" t="s">
        <v>577</v>
      </c>
      <c r="I4444" t="s">
        <v>902</v>
      </c>
      <c r="J4444" s="8">
        <v>45113</v>
      </c>
      <c r="K4444" t="s">
        <v>189</v>
      </c>
      <c r="L4444" t="s">
        <v>9243</v>
      </c>
      <c r="O4444" s="8">
        <v>45682</v>
      </c>
      <c r="P4444" s="24">
        <v>45679.641875000001</v>
      </c>
      <c r="Q4444" t="s">
        <v>26</v>
      </c>
      <c r="R4444">
        <v>202505</v>
      </c>
      <c r="S4444">
        <v>20</v>
      </c>
      <c r="T4444">
        <v>20</v>
      </c>
      <c r="BW4444">
        <v>20</v>
      </c>
      <c r="GX4444">
        <v>40</v>
      </c>
      <c r="GY4444" t="s">
        <v>190</v>
      </c>
      <c r="GZ4444" t="s">
        <v>191</v>
      </c>
      <c r="HB4444" s="24">
        <v>45679.64565972222</v>
      </c>
      <c r="HD4444">
        <v>16.363600000000002</v>
      </c>
      <c r="HE4444">
        <v>220.00048899999999</v>
      </c>
      <c r="HH4444" t="s">
        <v>192</v>
      </c>
      <c r="HN4444" t="s">
        <v>26</v>
      </c>
      <c r="HP4444">
        <v>0</v>
      </c>
      <c r="HR4444">
        <v>0</v>
      </c>
      <c r="HS4444">
        <v>20</v>
      </c>
      <c r="HU4444" t="s">
        <v>758</v>
      </c>
      <c r="HV4444" t="s">
        <v>193</v>
      </c>
      <c r="HW4444" t="s">
        <v>194</v>
      </c>
      <c r="HX4444" t="s">
        <v>903</v>
      </c>
      <c r="HY4444">
        <v>8.9125999999999997E-2</v>
      </c>
      <c r="HZ4444" t="s">
        <v>195</v>
      </c>
      <c r="IA4444" t="s">
        <v>196</v>
      </c>
      <c r="IB4444" t="s">
        <v>580</v>
      </c>
      <c r="IC4444" t="s">
        <v>581</v>
      </c>
      <c r="IN4444">
        <v>1</v>
      </c>
      <c r="IS4444" s="8">
        <v>45678</v>
      </c>
    </row>
    <row r="4445" spans="1:253" x14ac:dyDescent="0.25">
      <c r="A4445" t="s">
        <v>843</v>
      </c>
      <c r="B4445" t="s">
        <v>6878</v>
      </c>
      <c r="C4445" t="s">
        <v>632</v>
      </c>
      <c r="E4445" t="s">
        <v>6879</v>
      </c>
      <c r="F4445" t="s">
        <v>915</v>
      </c>
      <c r="G4445" t="s">
        <v>916</v>
      </c>
      <c r="H4445" t="s">
        <v>577</v>
      </c>
      <c r="I4445" t="s">
        <v>578</v>
      </c>
      <c r="J4445" s="8">
        <v>45530</v>
      </c>
      <c r="K4445" t="s">
        <v>189</v>
      </c>
      <c r="L4445" t="s">
        <v>9243</v>
      </c>
      <c r="O4445" s="8">
        <v>45682</v>
      </c>
      <c r="P4445" s="24">
        <v>45679.64565972222</v>
      </c>
      <c r="Q4445" t="s">
        <v>26</v>
      </c>
      <c r="R4445">
        <v>202505</v>
      </c>
      <c r="S4445">
        <v>200</v>
      </c>
      <c r="T4445">
        <v>200</v>
      </c>
      <c r="BW4445">
        <v>200</v>
      </c>
      <c r="GX4445">
        <v>9</v>
      </c>
      <c r="GY4445" t="s">
        <v>190</v>
      </c>
      <c r="GZ4445" t="s">
        <v>190</v>
      </c>
      <c r="HB4445" s="24">
        <v>45679.680092592593</v>
      </c>
      <c r="HD4445">
        <v>14.875999999999999</v>
      </c>
      <c r="HE4445">
        <v>242.00053800000001</v>
      </c>
      <c r="HH4445" t="s">
        <v>192</v>
      </c>
      <c r="HN4445" t="s">
        <v>26</v>
      </c>
      <c r="HP4445">
        <v>0</v>
      </c>
      <c r="HR4445">
        <v>0</v>
      </c>
      <c r="HS4445">
        <v>200</v>
      </c>
      <c r="HU4445" t="s">
        <v>915</v>
      </c>
      <c r="HV4445" t="s">
        <v>193</v>
      </c>
      <c r="HW4445" t="s">
        <v>194</v>
      </c>
      <c r="HX4445" t="s">
        <v>917</v>
      </c>
      <c r="HY4445">
        <v>8.8999999999999996E-2</v>
      </c>
      <c r="HZ4445" t="s">
        <v>195</v>
      </c>
      <c r="IA4445" t="s">
        <v>196</v>
      </c>
      <c r="IB4445" t="s">
        <v>580</v>
      </c>
      <c r="IC4445" t="s">
        <v>581</v>
      </c>
      <c r="IN4445">
        <v>1</v>
      </c>
      <c r="IS4445" s="8">
        <v>45678</v>
      </c>
    </row>
    <row r="4446" spans="1:253" x14ac:dyDescent="0.25">
      <c r="A4446" t="s">
        <v>843</v>
      </c>
      <c r="B4446" t="s">
        <v>6914</v>
      </c>
      <c r="C4446" t="s">
        <v>632</v>
      </c>
      <c r="E4446" t="s">
        <v>6915</v>
      </c>
      <c r="F4446" t="s">
        <v>918</v>
      </c>
      <c r="G4446" t="s">
        <v>919</v>
      </c>
      <c r="H4446" t="s">
        <v>577</v>
      </c>
      <c r="J4446" s="8">
        <v>45530</v>
      </c>
      <c r="K4446" t="s">
        <v>189</v>
      </c>
      <c r="L4446" t="s">
        <v>9243</v>
      </c>
      <c r="O4446" s="8">
        <v>45682</v>
      </c>
      <c r="P4446" s="24">
        <v>45679.680092592593</v>
      </c>
      <c r="Q4446" t="s">
        <v>26</v>
      </c>
      <c r="R4446">
        <v>202505</v>
      </c>
      <c r="S4446">
        <v>500</v>
      </c>
      <c r="T4446">
        <v>500</v>
      </c>
      <c r="BW4446">
        <v>237</v>
      </c>
      <c r="BX4446">
        <v>263</v>
      </c>
      <c r="GX4446">
        <v>9</v>
      </c>
      <c r="GY4446" t="s">
        <v>190</v>
      </c>
      <c r="GZ4446" t="s">
        <v>190</v>
      </c>
      <c r="HB4446" s="24">
        <v>45680.371736111112</v>
      </c>
      <c r="HD4446">
        <v>14.875999999999999</v>
      </c>
      <c r="HE4446">
        <v>242.00053800000001</v>
      </c>
      <c r="HH4446" t="s">
        <v>192</v>
      </c>
      <c r="HN4446" t="s">
        <v>26</v>
      </c>
      <c r="HP4446">
        <v>0</v>
      </c>
      <c r="HR4446">
        <v>0</v>
      </c>
      <c r="HS4446">
        <v>500</v>
      </c>
      <c r="HU4446" t="s">
        <v>918</v>
      </c>
      <c r="HV4446" t="s">
        <v>193</v>
      </c>
      <c r="HW4446" t="s">
        <v>194</v>
      </c>
      <c r="HX4446" t="s">
        <v>920</v>
      </c>
      <c r="HY4446">
        <v>7.5999999999999998E-2</v>
      </c>
      <c r="HZ4446" t="s">
        <v>195</v>
      </c>
      <c r="IA4446" t="s">
        <v>196</v>
      </c>
      <c r="IB4446" t="s">
        <v>580</v>
      </c>
      <c r="IC4446" t="s">
        <v>581</v>
      </c>
      <c r="IN4446">
        <v>1</v>
      </c>
      <c r="IS4446" s="8">
        <v>45678</v>
      </c>
    </row>
    <row r="4447" spans="1:253" x14ac:dyDescent="0.25">
      <c r="A4447" t="s">
        <v>843</v>
      </c>
      <c r="B4447" t="s">
        <v>11730</v>
      </c>
      <c r="C4447" t="s">
        <v>632</v>
      </c>
      <c r="E4447" t="s">
        <v>11731</v>
      </c>
      <c r="F4447" t="s">
        <v>918</v>
      </c>
      <c r="G4447" t="s">
        <v>919</v>
      </c>
      <c r="H4447" t="s">
        <v>577</v>
      </c>
      <c r="J4447" s="8">
        <v>45530</v>
      </c>
      <c r="K4447" t="s">
        <v>189</v>
      </c>
      <c r="L4447" t="s">
        <v>9243</v>
      </c>
      <c r="O4447" s="8">
        <v>45682</v>
      </c>
      <c r="P4447" s="24">
        <v>45680.371736111112</v>
      </c>
      <c r="Q4447" t="s">
        <v>26</v>
      </c>
      <c r="R4447">
        <v>202505</v>
      </c>
      <c r="S4447">
        <v>200</v>
      </c>
      <c r="T4447">
        <v>200</v>
      </c>
      <c r="BX4447">
        <v>200</v>
      </c>
      <c r="GX4447">
        <v>9</v>
      </c>
      <c r="GY4447" t="s">
        <v>190</v>
      </c>
      <c r="GZ4447" t="s">
        <v>190</v>
      </c>
      <c r="HB4447" s="24">
        <v>45680.413113425922</v>
      </c>
      <c r="HD4447">
        <v>14.875999999999999</v>
      </c>
      <c r="HE4447">
        <v>242.00053800000001</v>
      </c>
      <c r="HH4447" t="s">
        <v>192</v>
      </c>
      <c r="HN4447" t="s">
        <v>26</v>
      </c>
      <c r="HP4447">
        <v>0</v>
      </c>
      <c r="HR4447">
        <v>0</v>
      </c>
      <c r="HS4447">
        <v>200</v>
      </c>
      <c r="HU4447" t="s">
        <v>918</v>
      </c>
      <c r="HV4447" t="s">
        <v>193</v>
      </c>
      <c r="HW4447" t="s">
        <v>194</v>
      </c>
      <c r="HX4447" t="s">
        <v>920</v>
      </c>
      <c r="HY4447">
        <v>7.5999999999999998E-2</v>
      </c>
      <c r="HZ4447" t="s">
        <v>195</v>
      </c>
      <c r="IA4447" t="s">
        <v>196</v>
      </c>
      <c r="IB4447" t="s">
        <v>580</v>
      </c>
      <c r="IC4447" t="s">
        <v>581</v>
      </c>
      <c r="IN4447">
        <v>2</v>
      </c>
      <c r="IS4447" s="8">
        <v>45678</v>
      </c>
    </row>
    <row r="4448" spans="1:253" x14ac:dyDescent="0.25">
      <c r="A4448" t="s">
        <v>843</v>
      </c>
      <c r="B4448" t="s">
        <v>6918</v>
      </c>
      <c r="C4448" t="s">
        <v>632</v>
      </c>
      <c r="E4448" t="s">
        <v>6919</v>
      </c>
      <c r="F4448" t="s">
        <v>906</v>
      </c>
      <c r="G4448" t="s">
        <v>907</v>
      </c>
      <c r="H4448" t="s">
        <v>577</v>
      </c>
      <c r="J4448" s="8">
        <v>45530</v>
      </c>
      <c r="K4448" t="s">
        <v>189</v>
      </c>
      <c r="L4448" t="s">
        <v>9243</v>
      </c>
      <c r="O4448" s="8">
        <v>45682</v>
      </c>
      <c r="P4448" s="24">
        <v>45680.413113425922</v>
      </c>
      <c r="Q4448" t="s">
        <v>26</v>
      </c>
      <c r="R4448">
        <v>202505</v>
      </c>
      <c r="S4448">
        <v>170</v>
      </c>
      <c r="T4448">
        <v>170</v>
      </c>
      <c r="BX4448">
        <v>170</v>
      </c>
      <c r="GX4448">
        <v>5</v>
      </c>
      <c r="GY4448" t="s">
        <v>190</v>
      </c>
      <c r="GZ4448" t="s">
        <v>190</v>
      </c>
      <c r="HB4448" s="24">
        <v>45680.452256944445</v>
      </c>
      <c r="HD4448">
        <v>16.363600000000002</v>
      </c>
      <c r="HE4448">
        <v>220.00048899999999</v>
      </c>
      <c r="HH4448" t="s">
        <v>192</v>
      </c>
      <c r="HN4448" t="s">
        <v>26</v>
      </c>
      <c r="HP4448">
        <v>0</v>
      </c>
      <c r="HR4448">
        <v>0</v>
      </c>
      <c r="HS4448">
        <v>170</v>
      </c>
      <c r="HU4448" t="s">
        <v>906</v>
      </c>
      <c r="HV4448" t="s">
        <v>193</v>
      </c>
      <c r="HW4448" t="s">
        <v>194</v>
      </c>
      <c r="HX4448" t="s">
        <v>908</v>
      </c>
      <c r="HY4448">
        <v>7.5999999999999998E-2</v>
      </c>
      <c r="HZ4448" t="s">
        <v>195</v>
      </c>
      <c r="IA4448" t="s">
        <v>196</v>
      </c>
      <c r="IB4448" t="s">
        <v>580</v>
      </c>
      <c r="IC4448" t="s">
        <v>581</v>
      </c>
      <c r="IN4448">
        <v>2</v>
      </c>
      <c r="IS4448" s="8">
        <v>45678</v>
      </c>
    </row>
    <row r="4449" spans="1:253" x14ac:dyDescent="0.25">
      <c r="A4449" t="s">
        <v>843</v>
      </c>
      <c r="B4449" t="s">
        <v>8428</v>
      </c>
      <c r="C4449" t="s">
        <v>632</v>
      </c>
      <c r="E4449" t="s">
        <v>8429</v>
      </c>
      <c r="F4449" t="s">
        <v>772</v>
      </c>
      <c r="G4449" t="s">
        <v>773</v>
      </c>
      <c r="H4449" t="s">
        <v>642</v>
      </c>
      <c r="I4449" t="s">
        <v>677</v>
      </c>
      <c r="J4449" s="8">
        <v>45024</v>
      </c>
      <c r="K4449" t="s">
        <v>189</v>
      </c>
      <c r="L4449" t="s">
        <v>9243</v>
      </c>
      <c r="O4449" s="8">
        <v>45682</v>
      </c>
      <c r="P4449" s="24">
        <v>45680.452256944445</v>
      </c>
      <c r="Q4449" t="s">
        <v>26</v>
      </c>
      <c r="R4449">
        <v>202505</v>
      </c>
      <c r="S4449">
        <v>6</v>
      </c>
      <c r="T4449">
        <v>6</v>
      </c>
      <c r="BX4449">
        <v>6</v>
      </c>
      <c r="GX4449">
        <v>45</v>
      </c>
      <c r="GY4449" t="s">
        <v>190</v>
      </c>
      <c r="GZ4449" t="s">
        <v>191</v>
      </c>
      <c r="HB4449" s="24">
        <v>45680.45417824074</v>
      </c>
      <c r="HD4449">
        <v>27.692299999999999</v>
      </c>
      <c r="HE4449">
        <v>130.00003599999999</v>
      </c>
      <c r="HH4449" t="s">
        <v>192</v>
      </c>
      <c r="HN4449" t="s">
        <v>26</v>
      </c>
      <c r="HP4449">
        <v>0</v>
      </c>
      <c r="HR4449">
        <v>0</v>
      </c>
      <c r="HS4449">
        <v>6</v>
      </c>
      <c r="HU4449" t="s">
        <v>772</v>
      </c>
      <c r="HV4449" t="s">
        <v>193</v>
      </c>
      <c r="HW4449" t="s">
        <v>194</v>
      </c>
      <c r="HX4449" t="s">
        <v>774</v>
      </c>
      <c r="HY4449">
        <v>0.233351</v>
      </c>
      <c r="HZ4449" t="s">
        <v>195</v>
      </c>
      <c r="IA4449" t="s">
        <v>196</v>
      </c>
      <c r="IB4449" t="s">
        <v>644</v>
      </c>
      <c r="IC4449" t="s">
        <v>645</v>
      </c>
      <c r="IN4449">
        <v>2</v>
      </c>
      <c r="IS4449" s="8">
        <v>45678</v>
      </c>
    </row>
    <row r="4450" spans="1:253" x14ac:dyDescent="0.25">
      <c r="A4450" t="s">
        <v>843</v>
      </c>
      <c r="B4450" t="s">
        <v>6926</v>
      </c>
      <c r="C4450" t="s">
        <v>632</v>
      </c>
      <c r="E4450" t="s">
        <v>6927</v>
      </c>
      <c r="F4450" t="s">
        <v>772</v>
      </c>
      <c r="G4450" t="s">
        <v>773</v>
      </c>
      <c r="H4450" t="s">
        <v>642</v>
      </c>
      <c r="I4450" t="s">
        <v>677</v>
      </c>
      <c r="J4450" s="8">
        <v>45024</v>
      </c>
      <c r="K4450" t="s">
        <v>189</v>
      </c>
      <c r="L4450" t="s">
        <v>9243</v>
      </c>
      <c r="O4450" s="8">
        <v>45682</v>
      </c>
      <c r="P4450" s="24">
        <v>45680.45417824074</v>
      </c>
      <c r="Q4450" t="s">
        <v>26</v>
      </c>
      <c r="R4450">
        <v>202506</v>
      </c>
      <c r="S4450">
        <v>10</v>
      </c>
      <c r="T4450">
        <v>10</v>
      </c>
      <c r="BX4450">
        <v>10</v>
      </c>
      <c r="GX4450">
        <v>45</v>
      </c>
      <c r="GY4450" t="s">
        <v>190</v>
      </c>
      <c r="GZ4450" t="s">
        <v>191</v>
      </c>
      <c r="HB4450" s="24">
        <v>45680.457384259258</v>
      </c>
      <c r="HD4450">
        <v>27.692299999999999</v>
      </c>
      <c r="HE4450">
        <v>130.00003599999999</v>
      </c>
      <c r="HH4450" t="s">
        <v>192</v>
      </c>
      <c r="HN4450" t="s">
        <v>26</v>
      </c>
      <c r="HP4450">
        <v>0</v>
      </c>
      <c r="HR4450">
        <v>0</v>
      </c>
      <c r="HS4450">
        <v>10</v>
      </c>
      <c r="HU4450" t="s">
        <v>772</v>
      </c>
      <c r="HV4450" t="s">
        <v>193</v>
      </c>
      <c r="HW4450" t="s">
        <v>194</v>
      </c>
      <c r="HX4450" t="s">
        <v>774</v>
      </c>
      <c r="HY4450">
        <v>0.233351</v>
      </c>
      <c r="HZ4450" t="s">
        <v>195</v>
      </c>
      <c r="IA4450" t="s">
        <v>196</v>
      </c>
      <c r="IB4450" t="s">
        <v>644</v>
      </c>
      <c r="IC4450" t="s">
        <v>645</v>
      </c>
      <c r="IN4450">
        <v>-5</v>
      </c>
      <c r="IS4450" s="8">
        <v>45685</v>
      </c>
    </row>
    <row r="4451" spans="1:253" x14ac:dyDescent="0.25">
      <c r="A4451" t="s">
        <v>843</v>
      </c>
      <c r="B4451" t="s">
        <v>3405</v>
      </c>
      <c r="C4451" t="s">
        <v>632</v>
      </c>
      <c r="E4451" t="s">
        <v>3406</v>
      </c>
      <c r="F4451" t="s">
        <v>709</v>
      </c>
      <c r="G4451" t="s">
        <v>710</v>
      </c>
      <c r="H4451" t="s">
        <v>648</v>
      </c>
      <c r="I4451" t="s">
        <v>665</v>
      </c>
      <c r="J4451" s="8">
        <v>45055</v>
      </c>
      <c r="K4451" t="s">
        <v>189</v>
      </c>
      <c r="L4451" t="s">
        <v>9243</v>
      </c>
      <c r="O4451" s="8">
        <v>45682</v>
      </c>
      <c r="P4451" s="24">
        <v>45680.457384259258</v>
      </c>
      <c r="Q4451" t="s">
        <v>26</v>
      </c>
      <c r="R4451">
        <v>202506</v>
      </c>
      <c r="S4451">
        <v>100</v>
      </c>
      <c r="T4451">
        <v>100</v>
      </c>
      <c r="BX4451">
        <v>100</v>
      </c>
      <c r="GX4451">
        <v>1</v>
      </c>
      <c r="GY4451" t="s">
        <v>190</v>
      </c>
      <c r="GZ4451" t="s">
        <v>191</v>
      </c>
      <c r="HB4451" s="24">
        <v>45680.541134259256</v>
      </c>
      <c r="HD4451">
        <v>36.363599999999998</v>
      </c>
      <c r="HE4451">
        <v>99.000099000000006</v>
      </c>
      <c r="HH4451" t="s">
        <v>192</v>
      </c>
      <c r="HN4451" t="s">
        <v>26</v>
      </c>
      <c r="HP4451">
        <v>0</v>
      </c>
      <c r="HR4451">
        <v>0</v>
      </c>
      <c r="HS4451">
        <v>100</v>
      </c>
      <c r="HU4451" t="s">
        <v>709</v>
      </c>
      <c r="HV4451" t="s">
        <v>193</v>
      </c>
      <c r="HW4451" t="s">
        <v>194</v>
      </c>
      <c r="HX4451" t="s">
        <v>711</v>
      </c>
      <c r="HY4451">
        <v>0.48139900000000002</v>
      </c>
      <c r="HZ4451" t="s">
        <v>195</v>
      </c>
      <c r="IA4451" t="s">
        <v>196</v>
      </c>
      <c r="IB4451" t="s">
        <v>580</v>
      </c>
      <c r="IC4451" t="s">
        <v>681</v>
      </c>
      <c r="IN4451">
        <v>-5</v>
      </c>
      <c r="IS4451" s="8">
        <v>45685</v>
      </c>
    </row>
    <row r="4452" spans="1:253" x14ac:dyDescent="0.25">
      <c r="A4452" t="s">
        <v>843</v>
      </c>
      <c r="B4452" t="s">
        <v>8692</v>
      </c>
      <c r="C4452" t="s">
        <v>632</v>
      </c>
      <c r="E4452" t="s">
        <v>8693</v>
      </c>
      <c r="F4452" t="s">
        <v>746</v>
      </c>
      <c r="G4452" t="s">
        <v>747</v>
      </c>
      <c r="H4452" t="s">
        <v>648</v>
      </c>
      <c r="I4452" t="s">
        <v>665</v>
      </c>
      <c r="J4452" s="8">
        <v>45026</v>
      </c>
      <c r="K4452" t="s">
        <v>189</v>
      </c>
      <c r="L4452" t="s">
        <v>9243</v>
      </c>
      <c r="O4452" s="8">
        <v>45682</v>
      </c>
      <c r="P4452" s="24">
        <v>45680.541134259256</v>
      </c>
      <c r="Q4452" t="s">
        <v>26</v>
      </c>
      <c r="R4452">
        <v>202506</v>
      </c>
      <c r="S4452">
        <v>60</v>
      </c>
      <c r="T4452">
        <v>60</v>
      </c>
      <c r="BX4452">
        <v>60</v>
      </c>
      <c r="GX4452">
        <v>2</v>
      </c>
      <c r="GY4452" t="s">
        <v>190</v>
      </c>
      <c r="GZ4452" t="s">
        <v>191</v>
      </c>
      <c r="HB4452" s="24">
        <v>45680.575856481482</v>
      </c>
      <c r="HD4452">
        <v>40</v>
      </c>
      <c r="HE4452">
        <v>90</v>
      </c>
      <c r="HH4452" t="s">
        <v>192</v>
      </c>
      <c r="HN4452" t="s">
        <v>26</v>
      </c>
      <c r="HP4452">
        <v>0</v>
      </c>
      <c r="HR4452">
        <v>0</v>
      </c>
      <c r="HS4452">
        <v>60</v>
      </c>
      <c r="HU4452" t="s">
        <v>746</v>
      </c>
      <c r="HV4452" t="s">
        <v>193</v>
      </c>
      <c r="HW4452" t="s">
        <v>194</v>
      </c>
      <c r="HX4452" t="s">
        <v>748</v>
      </c>
      <c r="HY4452">
        <v>0.76833899999999999</v>
      </c>
      <c r="HZ4452" t="s">
        <v>195</v>
      </c>
      <c r="IA4452" t="s">
        <v>196</v>
      </c>
      <c r="IB4452" t="s">
        <v>644</v>
      </c>
      <c r="IC4452" t="s">
        <v>650</v>
      </c>
      <c r="IN4452">
        <v>-5</v>
      </c>
      <c r="IS4452" s="8">
        <v>45685</v>
      </c>
    </row>
    <row r="4453" spans="1:253" x14ac:dyDescent="0.25">
      <c r="A4453" t="s">
        <v>843</v>
      </c>
      <c r="B4453" t="s">
        <v>8708</v>
      </c>
      <c r="C4453" t="s">
        <v>632</v>
      </c>
      <c r="E4453" t="s">
        <v>8709</v>
      </c>
      <c r="F4453" t="s">
        <v>946</v>
      </c>
      <c r="G4453" t="s">
        <v>947</v>
      </c>
      <c r="H4453" t="s">
        <v>648</v>
      </c>
      <c r="I4453" t="s">
        <v>2686</v>
      </c>
      <c r="J4453" s="8">
        <v>45530</v>
      </c>
      <c r="K4453" t="s">
        <v>189</v>
      </c>
      <c r="L4453" t="s">
        <v>9243</v>
      </c>
      <c r="O4453" s="8">
        <v>45682</v>
      </c>
      <c r="P4453" s="24">
        <v>45680.575856481482</v>
      </c>
      <c r="Q4453" t="s">
        <v>26</v>
      </c>
      <c r="R4453">
        <v>202506</v>
      </c>
      <c r="S4453">
        <v>50</v>
      </c>
      <c r="T4453">
        <v>50</v>
      </c>
      <c r="BX4453">
        <v>50</v>
      </c>
      <c r="GX4453">
        <v>5</v>
      </c>
      <c r="GY4453" t="s">
        <v>190</v>
      </c>
      <c r="GZ4453" t="s">
        <v>190</v>
      </c>
      <c r="HB4453" s="24">
        <v>45680.604733796295</v>
      </c>
      <c r="HD4453">
        <v>37.8947</v>
      </c>
      <c r="HE4453">
        <v>95.000091999999995</v>
      </c>
      <c r="HH4453" t="s">
        <v>192</v>
      </c>
      <c r="HN4453" t="s">
        <v>26</v>
      </c>
      <c r="HP4453">
        <v>0</v>
      </c>
      <c r="HR4453">
        <v>0</v>
      </c>
      <c r="HS4453">
        <v>50</v>
      </c>
      <c r="HU4453" t="s">
        <v>946</v>
      </c>
      <c r="HV4453" t="s">
        <v>193</v>
      </c>
      <c r="HW4453" t="s">
        <v>194</v>
      </c>
      <c r="HX4453" t="s">
        <v>948</v>
      </c>
      <c r="HY4453">
        <v>0.48297099999999998</v>
      </c>
      <c r="HZ4453" t="s">
        <v>195</v>
      </c>
      <c r="IA4453" t="s">
        <v>196</v>
      </c>
      <c r="IB4453" t="s">
        <v>580</v>
      </c>
      <c r="IC4453" t="s">
        <v>681</v>
      </c>
      <c r="IN4453">
        <v>-5</v>
      </c>
      <c r="IS4453" s="8">
        <v>45685</v>
      </c>
    </row>
    <row r="4454" spans="1:253" x14ac:dyDescent="0.25">
      <c r="A4454" t="s">
        <v>843</v>
      </c>
      <c r="B4454" t="s">
        <v>8710</v>
      </c>
      <c r="C4454" t="s">
        <v>632</v>
      </c>
      <c r="E4454" t="s">
        <v>8711</v>
      </c>
      <c r="F4454" t="s">
        <v>949</v>
      </c>
      <c r="G4454" t="s">
        <v>950</v>
      </c>
      <c r="H4454" t="s">
        <v>648</v>
      </c>
      <c r="I4454" t="s">
        <v>2686</v>
      </c>
      <c r="J4454" s="8">
        <v>45530</v>
      </c>
      <c r="K4454" t="s">
        <v>189</v>
      </c>
      <c r="L4454" t="s">
        <v>9243</v>
      </c>
      <c r="O4454" s="8">
        <v>45682</v>
      </c>
      <c r="P4454" s="24">
        <v>45680.604733796295</v>
      </c>
      <c r="Q4454" t="s">
        <v>26</v>
      </c>
      <c r="R4454">
        <v>202506</v>
      </c>
      <c r="S4454">
        <v>150</v>
      </c>
      <c r="T4454">
        <v>150</v>
      </c>
      <c r="BX4454">
        <v>150</v>
      </c>
      <c r="GX4454">
        <v>5</v>
      </c>
      <c r="GY4454" t="s">
        <v>190</v>
      </c>
      <c r="GZ4454" t="s">
        <v>190</v>
      </c>
      <c r="HB4454" s="24">
        <v>45680.668495370373</v>
      </c>
      <c r="HD4454">
        <v>32.7273</v>
      </c>
      <c r="HE4454">
        <v>109.999908</v>
      </c>
      <c r="HH4454" t="s">
        <v>192</v>
      </c>
      <c r="HN4454" t="s">
        <v>26</v>
      </c>
      <c r="HP4454">
        <v>0</v>
      </c>
      <c r="HR4454">
        <v>0</v>
      </c>
      <c r="HS4454">
        <v>150</v>
      </c>
      <c r="HU4454" t="s">
        <v>949</v>
      </c>
      <c r="HV4454" t="s">
        <v>193</v>
      </c>
      <c r="HW4454" t="s">
        <v>194</v>
      </c>
      <c r="HX4454" t="s">
        <v>951</v>
      </c>
      <c r="HY4454">
        <v>0.48297099999999998</v>
      </c>
      <c r="HZ4454" t="s">
        <v>195</v>
      </c>
      <c r="IA4454" t="s">
        <v>196</v>
      </c>
      <c r="IB4454" t="s">
        <v>580</v>
      </c>
      <c r="IC4454" t="s">
        <v>681</v>
      </c>
      <c r="IN4454">
        <v>-5</v>
      </c>
      <c r="IS4454" s="8">
        <v>45685</v>
      </c>
    </row>
    <row r="4455" spans="1:253" x14ac:dyDescent="0.25">
      <c r="A4455" t="s">
        <v>843</v>
      </c>
      <c r="B4455" t="s">
        <v>8712</v>
      </c>
      <c r="C4455" t="s">
        <v>632</v>
      </c>
      <c r="E4455" t="s">
        <v>8713</v>
      </c>
      <c r="F4455" t="s">
        <v>719</v>
      </c>
      <c r="G4455" t="s">
        <v>720</v>
      </c>
      <c r="H4455" t="s">
        <v>648</v>
      </c>
      <c r="I4455" t="s">
        <v>2686</v>
      </c>
      <c r="J4455" s="8">
        <v>45024</v>
      </c>
      <c r="K4455" t="s">
        <v>189</v>
      </c>
      <c r="L4455" t="s">
        <v>9243</v>
      </c>
      <c r="O4455" s="8">
        <v>45682</v>
      </c>
      <c r="P4455" s="24">
        <v>45680.668495370373</v>
      </c>
      <c r="Q4455" t="s">
        <v>26</v>
      </c>
      <c r="R4455">
        <v>202506</v>
      </c>
      <c r="S4455">
        <v>100</v>
      </c>
      <c r="T4455">
        <v>100</v>
      </c>
      <c r="BX4455">
        <v>100</v>
      </c>
      <c r="GX4455">
        <v>33</v>
      </c>
      <c r="GY4455" t="s">
        <v>190</v>
      </c>
      <c r="GZ4455" t="s">
        <v>191</v>
      </c>
      <c r="HB4455" s="24">
        <v>45680.706377314818</v>
      </c>
      <c r="HD4455">
        <v>32.7273</v>
      </c>
      <c r="HE4455">
        <v>109.999908</v>
      </c>
      <c r="HH4455" t="s">
        <v>192</v>
      </c>
      <c r="HN4455" t="s">
        <v>26</v>
      </c>
      <c r="HP4455">
        <v>0</v>
      </c>
      <c r="HR4455">
        <v>0</v>
      </c>
      <c r="HS4455">
        <v>100</v>
      </c>
      <c r="HU4455" t="s">
        <v>719</v>
      </c>
      <c r="HV4455" t="s">
        <v>193</v>
      </c>
      <c r="HW4455" t="s">
        <v>194</v>
      </c>
      <c r="HX4455" t="s">
        <v>721</v>
      </c>
      <c r="HY4455">
        <v>0.450706</v>
      </c>
      <c r="HZ4455" t="s">
        <v>195</v>
      </c>
      <c r="IA4455" t="s">
        <v>196</v>
      </c>
      <c r="IB4455" t="s">
        <v>644</v>
      </c>
      <c r="IC4455" t="s">
        <v>650</v>
      </c>
      <c r="IN4455">
        <v>-5</v>
      </c>
      <c r="IS4455" s="8">
        <v>45685</v>
      </c>
    </row>
    <row r="4456" spans="1:253" x14ac:dyDescent="0.25">
      <c r="A4456" t="s">
        <v>843</v>
      </c>
      <c r="B4456" t="s">
        <v>11732</v>
      </c>
      <c r="C4456" t="s">
        <v>632</v>
      </c>
      <c r="E4456" t="s">
        <v>11733</v>
      </c>
      <c r="F4456" t="s">
        <v>943</v>
      </c>
      <c r="G4456" t="s">
        <v>944</v>
      </c>
      <c r="H4456" t="s">
        <v>648</v>
      </c>
      <c r="I4456" t="s">
        <v>2686</v>
      </c>
      <c r="J4456" s="8">
        <v>45530</v>
      </c>
      <c r="K4456" t="s">
        <v>189</v>
      </c>
      <c r="L4456" t="s">
        <v>9243</v>
      </c>
      <c r="O4456" s="8">
        <v>45682</v>
      </c>
      <c r="P4456" s="24">
        <v>45680.706377314818</v>
      </c>
      <c r="Q4456" t="s">
        <v>26</v>
      </c>
      <c r="R4456">
        <v>202506</v>
      </c>
      <c r="S4456">
        <v>45</v>
      </c>
      <c r="T4456">
        <v>45</v>
      </c>
      <c r="BX4456">
        <v>34</v>
      </c>
      <c r="BY4456">
        <v>11</v>
      </c>
      <c r="GX4456">
        <v>9</v>
      </c>
      <c r="GY4456" t="s">
        <v>190</v>
      </c>
      <c r="GZ4456" t="s">
        <v>190</v>
      </c>
      <c r="HB4456" s="24">
        <v>45681.323923611111</v>
      </c>
      <c r="HD4456">
        <v>36.363599999999998</v>
      </c>
      <c r="HE4456">
        <v>99.000099000000006</v>
      </c>
      <c r="HH4456" t="s">
        <v>192</v>
      </c>
      <c r="HN4456" t="s">
        <v>26</v>
      </c>
      <c r="HP4456">
        <v>0</v>
      </c>
      <c r="HR4456">
        <v>0</v>
      </c>
      <c r="HS4456">
        <v>45</v>
      </c>
      <c r="HU4456" t="s">
        <v>943</v>
      </c>
      <c r="HV4456" t="s">
        <v>193</v>
      </c>
      <c r="HW4456" t="s">
        <v>194</v>
      </c>
      <c r="HX4456" t="s">
        <v>945</v>
      </c>
      <c r="HY4456">
        <v>0.48297099999999998</v>
      </c>
      <c r="HZ4456" t="s">
        <v>195</v>
      </c>
      <c r="IA4456" t="s">
        <v>196</v>
      </c>
      <c r="IB4456" t="s">
        <v>580</v>
      </c>
      <c r="IC4456" t="s">
        <v>681</v>
      </c>
      <c r="IN4456">
        <v>-5</v>
      </c>
      <c r="IS4456" s="8">
        <v>45685</v>
      </c>
    </row>
    <row r="4457" spans="1:253" x14ac:dyDescent="0.25">
      <c r="A4457" t="s">
        <v>843</v>
      </c>
      <c r="B4457" t="s">
        <v>8714</v>
      </c>
      <c r="C4457" t="s">
        <v>632</v>
      </c>
      <c r="E4457" t="s">
        <v>8715</v>
      </c>
      <c r="F4457" t="s">
        <v>952</v>
      </c>
      <c r="G4457" t="s">
        <v>953</v>
      </c>
      <c r="H4457" t="s">
        <v>648</v>
      </c>
      <c r="I4457" t="s">
        <v>510</v>
      </c>
      <c r="J4457" s="8">
        <v>45530</v>
      </c>
      <c r="K4457" t="s">
        <v>189</v>
      </c>
      <c r="L4457" t="s">
        <v>9243</v>
      </c>
      <c r="O4457" s="8">
        <v>45682</v>
      </c>
      <c r="P4457" s="24">
        <v>45681.323923611111</v>
      </c>
      <c r="Q4457" t="s">
        <v>26</v>
      </c>
      <c r="R4457">
        <v>202506</v>
      </c>
      <c r="S4457">
        <v>110</v>
      </c>
      <c r="T4457">
        <v>110</v>
      </c>
      <c r="BY4457">
        <v>110</v>
      </c>
      <c r="GX4457">
        <v>58</v>
      </c>
      <c r="GY4457" t="s">
        <v>190</v>
      </c>
      <c r="GZ4457" t="s">
        <v>190</v>
      </c>
      <c r="HB4457" s="24">
        <v>45681.369062500002</v>
      </c>
      <c r="HD4457">
        <v>30</v>
      </c>
      <c r="HE4457">
        <v>120</v>
      </c>
      <c r="HH4457" t="s">
        <v>192</v>
      </c>
      <c r="HN4457" t="s">
        <v>26</v>
      </c>
      <c r="HP4457">
        <v>0</v>
      </c>
      <c r="HR4457">
        <v>0</v>
      </c>
      <c r="HS4457">
        <v>110</v>
      </c>
      <c r="HU4457" t="s">
        <v>952</v>
      </c>
      <c r="HV4457" t="s">
        <v>193</v>
      </c>
      <c r="HW4457" t="s">
        <v>194</v>
      </c>
      <c r="HX4457" t="s">
        <v>954</v>
      </c>
      <c r="HY4457">
        <v>0.34381299999999998</v>
      </c>
      <c r="HZ4457" t="s">
        <v>195</v>
      </c>
      <c r="IA4457" t="s">
        <v>196</v>
      </c>
      <c r="IB4457" t="s">
        <v>580</v>
      </c>
      <c r="IC4457" t="s">
        <v>681</v>
      </c>
      <c r="IN4457">
        <v>-4</v>
      </c>
      <c r="IS4457" s="8">
        <v>45685</v>
      </c>
    </row>
    <row r="4458" spans="1:253" x14ac:dyDescent="0.25">
      <c r="A4458" t="s">
        <v>843</v>
      </c>
      <c r="B4458" t="s">
        <v>8716</v>
      </c>
      <c r="C4458" t="s">
        <v>632</v>
      </c>
      <c r="E4458" t="s">
        <v>8717</v>
      </c>
      <c r="F4458" t="s">
        <v>781</v>
      </c>
      <c r="G4458" t="s">
        <v>782</v>
      </c>
      <c r="H4458" t="s">
        <v>648</v>
      </c>
      <c r="I4458" t="s">
        <v>510</v>
      </c>
      <c r="J4458" s="8">
        <v>45022</v>
      </c>
      <c r="K4458" t="s">
        <v>189</v>
      </c>
      <c r="L4458" t="s">
        <v>9243</v>
      </c>
      <c r="O4458" s="8">
        <v>45682</v>
      </c>
      <c r="P4458" s="24">
        <v>45681.369062500002</v>
      </c>
      <c r="Q4458" t="s">
        <v>26</v>
      </c>
      <c r="R4458">
        <v>202506</v>
      </c>
      <c r="S4458">
        <v>105</v>
      </c>
      <c r="T4458">
        <v>105</v>
      </c>
      <c r="BY4458">
        <v>105</v>
      </c>
      <c r="GX4458">
        <v>61</v>
      </c>
      <c r="GY4458" t="s">
        <v>190</v>
      </c>
      <c r="GZ4458" t="s">
        <v>191</v>
      </c>
      <c r="HB4458" s="24">
        <v>45681.414050925923</v>
      </c>
      <c r="HD4458">
        <v>31.304300000000001</v>
      </c>
      <c r="HE4458">
        <v>115.000176</v>
      </c>
      <c r="HH4458" t="s">
        <v>192</v>
      </c>
      <c r="HN4458" t="s">
        <v>26</v>
      </c>
      <c r="HP4458">
        <v>0</v>
      </c>
      <c r="HR4458">
        <v>0</v>
      </c>
      <c r="HS4458">
        <v>105</v>
      </c>
      <c r="HU4458" t="s">
        <v>781</v>
      </c>
      <c r="HV4458" t="s">
        <v>193</v>
      </c>
      <c r="HW4458" t="s">
        <v>194</v>
      </c>
      <c r="HX4458" t="s">
        <v>783</v>
      </c>
      <c r="HY4458">
        <v>0.31711400000000001</v>
      </c>
      <c r="HZ4458" t="s">
        <v>195</v>
      </c>
      <c r="IA4458" t="s">
        <v>196</v>
      </c>
      <c r="IB4458" t="s">
        <v>644</v>
      </c>
      <c r="IC4458" t="s">
        <v>650</v>
      </c>
      <c r="IN4458">
        <v>-4</v>
      </c>
      <c r="IS4458" s="8">
        <v>45685</v>
      </c>
    </row>
    <row r="4459" spans="1:253" x14ac:dyDescent="0.25">
      <c r="A4459" t="s">
        <v>843</v>
      </c>
      <c r="B4459" t="s">
        <v>8688</v>
      </c>
      <c r="C4459" t="s">
        <v>632</v>
      </c>
      <c r="E4459" t="s">
        <v>8689</v>
      </c>
      <c r="F4459" t="s">
        <v>955</v>
      </c>
      <c r="G4459" t="s">
        <v>956</v>
      </c>
      <c r="H4459" t="s">
        <v>648</v>
      </c>
      <c r="I4459" t="s">
        <v>662</v>
      </c>
      <c r="J4459" s="8">
        <v>45530</v>
      </c>
      <c r="K4459" t="s">
        <v>189</v>
      </c>
      <c r="L4459" t="s">
        <v>9243</v>
      </c>
      <c r="O4459" s="8">
        <v>45682</v>
      </c>
      <c r="P4459" s="24">
        <v>45681.414050925923</v>
      </c>
      <c r="Q4459" t="s">
        <v>26</v>
      </c>
      <c r="R4459">
        <v>202506</v>
      </c>
      <c r="S4459">
        <v>45</v>
      </c>
      <c r="T4459">
        <v>45</v>
      </c>
      <c r="BY4459">
        <v>45</v>
      </c>
      <c r="GX4459">
        <v>59</v>
      </c>
      <c r="GY4459" t="s">
        <v>190</v>
      </c>
      <c r="GZ4459" t="s">
        <v>190</v>
      </c>
      <c r="HB4459" s="24">
        <v>45681.430358796293</v>
      </c>
      <c r="HD4459">
        <v>31.304300000000001</v>
      </c>
      <c r="HE4459">
        <v>115.000176</v>
      </c>
      <c r="HH4459" t="s">
        <v>192</v>
      </c>
      <c r="HN4459" t="s">
        <v>26</v>
      </c>
      <c r="HP4459">
        <v>0</v>
      </c>
      <c r="HR4459">
        <v>0</v>
      </c>
      <c r="HS4459">
        <v>45</v>
      </c>
      <c r="HU4459" t="s">
        <v>955</v>
      </c>
      <c r="HV4459" t="s">
        <v>193</v>
      </c>
      <c r="HW4459" t="s">
        <v>194</v>
      </c>
      <c r="HX4459" t="s">
        <v>957</v>
      </c>
      <c r="HY4459">
        <v>0.209892</v>
      </c>
      <c r="HZ4459" t="s">
        <v>195</v>
      </c>
      <c r="IA4459" t="s">
        <v>196</v>
      </c>
      <c r="IB4459" t="s">
        <v>580</v>
      </c>
      <c r="IC4459" t="s">
        <v>681</v>
      </c>
      <c r="IN4459">
        <v>-4</v>
      </c>
      <c r="IS4459" s="8">
        <v>45685</v>
      </c>
    </row>
    <row r="4460" spans="1:253" x14ac:dyDescent="0.25">
      <c r="A4460" t="s">
        <v>843</v>
      </c>
      <c r="B4460" t="s">
        <v>8690</v>
      </c>
      <c r="C4460" t="s">
        <v>632</v>
      </c>
      <c r="E4460" t="s">
        <v>8691</v>
      </c>
      <c r="F4460" t="s">
        <v>958</v>
      </c>
      <c r="G4460" t="s">
        <v>959</v>
      </c>
      <c r="H4460" t="s">
        <v>648</v>
      </c>
      <c r="I4460" t="s">
        <v>662</v>
      </c>
      <c r="J4460" s="8">
        <v>45530</v>
      </c>
      <c r="K4460" t="s">
        <v>189</v>
      </c>
      <c r="L4460" t="s">
        <v>9243</v>
      </c>
      <c r="O4460" s="8">
        <v>45682</v>
      </c>
      <c r="P4460" s="24">
        <v>45681.430358796293</v>
      </c>
      <c r="Q4460" t="s">
        <v>26</v>
      </c>
      <c r="R4460">
        <v>202506</v>
      </c>
      <c r="S4460">
        <v>80</v>
      </c>
      <c r="T4460">
        <v>80</v>
      </c>
      <c r="BY4460">
        <v>80</v>
      </c>
      <c r="GX4460">
        <v>59</v>
      </c>
      <c r="GY4460" t="s">
        <v>190</v>
      </c>
      <c r="GZ4460" t="s">
        <v>190</v>
      </c>
      <c r="HB4460" s="24">
        <v>45681.507951388892</v>
      </c>
      <c r="HD4460">
        <v>31.304300000000001</v>
      </c>
      <c r="HE4460">
        <v>115.000176</v>
      </c>
      <c r="HH4460" t="s">
        <v>192</v>
      </c>
      <c r="HN4460" t="s">
        <v>26</v>
      </c>
      <c r="HP4460">
        <v>0</v>
      </c>
      <c r="HR4460">
        <v>0</v>
      </c>
      <c r="HS4460">
        <v>80</v>
      </c>
      <c r="HU4460" t="s">
        <v>958</v>
      </c>
      <c r="HV4460" t="s">
        <v>193</v>
      </c>
      <c r="HW4460" t="s">
        <v>194</v>
      </c>
      <c r="HX4460" t="s">
        <v>960</v>
      </c>
      <c r="HY4460">
        <v>0.209892</v>
      </c>
      <c r="HZ4460" t="s">
        <v>195</v>
      </c>
      <c r="IA4460" t="s">
        <v>196</v>
      </c>
      <c r="IB4460" t="s">
        <v>580</v>
      </c>
      <c r="IC4460" t="s">
        <v>681</v>
      </c>
      <c r="IN4460">
        <v>-4</v>
      </c>
      <c r="IS4460" s="8">
        <v>45685</v>
      </c>
    </row>
    <row r="4461" spans="1:253" x14ac:dyDescent="0.25">
      <c r="A4461" t="s">
        <v>843</v>
      </c>
      <c r="B4461" t="s">
        <v>8696</v>
      </c>
      <c r="C4461" t="s">
        <v>632</v>
      </c>
      <c r="E4461" t="s">
        <v>8697</v>
      </c>
      <c r="F4461" t="s">
        <v>752</v>
      </c>
      <c r="G4461" t="s">
        <v>753</v>
      </c>
      <c r="H4461" t="s">
        <v>648</v>
      </c>
      <c r="I4461" t="s">
        <v>662</v>
      </c>
      <c r="J4461" s="8">
        <v>45022</v>
      </c>
      <c r="K4461" t="s">
        <v>189</v>
      </c>
      <c r="L4461" t="s">
        <v>9243</v>
      </c>
      <c r="O4461" s="8">
        <v>45682</v>
      </c>
      <c r="P4461" s="24">
        <v>45681.507951388892</v>
      </c>
      <c r="Q4461" t="s">
        <v>26</v>
      </c>
      <c r="R4461">
        <v>202506</v>
      </c>
      <c r="S4461">
        <v>37</v>
      </c>
      <c r="T4461">
        <v>37</v>
      </c>
      <c r="BY4461">
        <v>37</v>
      </c>
      <c r="GX4461">
        <v>38</v>
      </c>
      <c r="GY4461" t="s">
        <v>190</v>
      </c>
      <c r="GZ4461" t="s">
        <v>191</v>
      </c>
      <c r="HB4461" s="24">
        <v>45681.521365740744</v>
      </c>
      <c r="HD4461">
        <v>31.304300000000001</v>
      </c>
      <c r="HE4461">
        <v>115.000176</v>
      </c>
      <c r="HH4461" t="s">
        <v>192</v>
      </c>
      <c r="HN4461" t="s">
        <v>26</v>
      </c>
      <c r="HP4461">
        <v>0</v>
      </c>
      <c r="HR4461">
        <v>0</v>
      </c>
      <c r="HS4461">
        <v>37</v>
      </c>
      <c r="HU4461" t="s">
        <v>752</v>
      </c>
      <c r="HV4461" t="s">
        <v>193</v>
      </c>
      <c r="HW4461" t="s">
        <v>194</v>
      </c>
      <c r="HX4461" t="s">
        <v>754</v>
      </c>
      <c r="HY4461">
        <v>0.209892</v>
      </c>
      <c r="HZ4461" t="s">
        <v>195</v>
      </c>
      <c r="IA4461" t="s">
        <v>196</v>
      </c>
      <c r="IB4461" t="s">
        <v>644</v>
      </c>
      <c r="IC4461" t="s">
        <v>650</v>
      </c>
      <c r="IN4461">
        <v>-4</v>
      </c>
      <c r="IS4461" s="8">
        <v>45685</v>
      </c>
    </row>
    <row r="4462" spans="1:253" x14ac:dyDescent="0.25">
      <c r="A4462" t="s">
        <v>843</v>
      </c>
      <c r="B4462" t="s">
        <v>8698</v>
      </c>
      <c r="C4462" t="s">
        <v>632</v>
      </c>
      <c r="E4462" t="s">
        <v>8699</v>
      </c>
      <c r="F4462" t="s">
        <v>704</v>
      </c>
      <c r="G4462" t="s">
        <v>705</v>
      </c>
      <c r="H4462" t="s">
        <v>642</v>
      </c>
      <c r="I4462" t="s">
        <v>706</v>
      </c>
      <c r="J4462" s="8">
        <v>45022</v>
      </c>
      <c r="K4462" t="s">
        <v>189</v>
      </c>
      <c r="L4462" t="s">
        <v>9243</v>
      </c>
      <c r="O4462" s="8">
        <v>45682</v>
      </c>
      <c r="P4462" s="24">
        <v>45681.521365740744</v>
      </c>
      <c r="Q4462" t="s">
        <v>26</v>
      </c>
      <c r="R4462">
        <v>202506</v>
      </c>
      <c r="S4462">
        <v>60</v>
      </c>
      <c r="T4462">
        <v>60</v>
      </c>
      <c r="BY4462">
        <v>60</v>
      </c>
      <c r="GX4462">
        <v>2</v>
      </c>
      <c r="GY4462" t="s">
        <v>190</v>
      </c>
      <c r="GZ4462" t="s">
        <v>191</v>
      </c>
      <c r="HB4462" s="24">
        <v>45681.544085648151</v>
      </c>
      <c r="HD4462">
        <v>32.727299000000002</v>
      </c>
      <c r="HE4462">
        <v>109.99991199999999</v>
      </c>
      <c r="HH4462" t="s">
        <v>192</v>
      </c>
      <c r="HN4462" t="s">
        <v>26</v>
      </c>
      <c r="HP4462">
        <v>0</v>
      </c>
      <c r="HR4462">
        <v>0</v>
      </c>
      <c r="HS4462">
        <v>60</v>
      </c>
      <c r="HU4462" t="s">
        <v>704</v>
      </c>
      <c r="HV4462" t="s">
        <v>193</v>
      </c>
      <c r="HW4462" t="s">
        <v>194</v>
      </c>
      <c r="HX4462" t="s">
        <v>707</v>
      </c>
      <c r="HY4462">
        <v>0.304371</v>
      </c>
      <c r="HZ4462" t="s">
        <v>195</v>
      </c>
      <c r="IA4462" t="s">
        <v>196</v>
      </c>
      <c r="IB4462" t="s">
        <v>644</v>
      </c>
      <c r="IC4462" t="s">
        <v>645</v>
      </c>
      <c r="IN4462">
        <v>-4</v>
      </c>
      <c r="IS4462" s="8">
        <v>45685</v>
      </c>
    </row>
    <row r="4463" spans="1:253" x14ac:dyDescent="0.25">
      <c r="A4463" t="s">
        <v>843</v>
      </c>
      <c r="B4463" t="s">
        <v>8700</v>
      </c>
      <c r="C4463" t="s">
        <v>632</v>
      </c>
      <c r="E4463" t="s">
        <v>8701</v>
      </c>
      <c r="F4463" t="s">
        <v>657</v>
      </c>
      <c r="G4463" t="s">
        <v>658</v>
      </c>
      <c r="H4463" t="s">
        <v>642</v>
      </c>
      <c r="I4463" t="s">
        <v>659</v>
      </c>
      <c r="J4463" s="8">
        <v>45022</v>
      </c>
      <c r="K4463" t="s">
        <v>189</v>
      </c>
      <c r="L4463" t="s">
        <v>9243</v>
      </c>
      <c r="O4463" s="8">
        <v>45682</v>
      </c>
      <c r="P4463" s="24">
        <v>45681.544085648151</v>
      </c>
      <c r="Q4463" t="s">
        <v>26</v>
      </c>
      <c r="R4463">
        <v>202506</v>
      </c>
      <c r="S4463">
        <v>100</v>
      </c>
      <c r="T4463">
        <v>100</v>
      </c>
      <c r="BY4463">
        <v>100</v>
      </c>
      <c r="GX4463">
        <v>39</v>
      </c>
      <c r="GY4463" t="s">
        <v>190</v>
      </c>
      <c r="GZ4463" t="s">
        <v>191</v>
      </c>
      <c r="HB4463" s="24">
        <v>45681.588912037034</v>
      </c>
      <c r="HD4463">
        <v>32.727299000000002</v>
      </c>
      <c r="HE4463">
        <v>109.99991199999999</v>
      </c>
      <c r="HH4463" t="s">
        <v>192</v>
      </c>
      <c r="HN4463" t="s">
        <v>26</v>
      </c>
      <c r="HP4463">
        <v>0</v>
      </c>
      <c r="HR4463">
        <v>0</v>
      </c>
      <c r="HS4463">
        <v>100</v>
      </c>
      <c r="HU4463" t="s">
        <v>657</v>
      </c>
      <c r="HV4463" t="s">
        <v>193</v>
      </c>
      <c r="HW4463" t="s">
        <v>194</v>
      </c>
      <c r="HX4463" t="s">
        <v>660</v>
      </c>
      <c r="HY4463">
        <v>0.26886100000000002</v>
      </c>
      <c r="HZ4463" t="s">
        <v>195</v>
      </c>
      <c r="IA4463" t="s">
        <v>196</v>
      </c>
      <c r="IB4463" t="s">
        <v>644</v>
      </c>
      <c r="IC4463" t="s">
        <v>645</v>
      </c>
      <c r="IN4463">
        <v>-4</v>
      </c>
      <c r="IS4463" s="8">
        <v>45685</v>
      </c>
    </row>
    <row r="4464" spans="1:253" x14ac:dyDescent="0.25">
      <c r="A4464" t="s">
        <v>843</v>
      </c>
      <c r="B4464" t="s">
        <v>8702</v>
      </c>
      <c r="C4464" t="s">
        <v>632</v>
      </c>
      <c r="E4464" t="s">
        <v>8703</v>
      </c>
      <c r="F4464" t="s">
        <v>784</v>
      </c>
      <c r="G4464" t="s">
        <v>894</v>
      </c>
      <c r="H4464" t="s">
        <v>642</v>
      </c>
      <c r="I4464" t="s">
        <v>687</v>
      </c>
      <c r="J4464" s="8">
        <v>45022</v>
      </c>
      <c r="K4464" t="s">
        <v>189</v>
      </c>
      <c r="L4464" t="s">
        <v>9243</v>
      </c>
      <c r="O4464" s="8">
        <v>45682</v>
      </c>
      <c r="P4464" s="24">
        <v>45681.588912037034</v>
      </c>
      <c r="Q4464" t="s">
        <v>26</v>
      </c>
      <c r="R4464">
        <v>202506</v>
      </c>
      <c r="S4464">
        <v>105</v>
      </c>
      <c r="T4464">
        <v>105</v>
      </c>
      <c r="BY4464">
        <v>105</v>
      </c>
      <c r="GX4464">
        <v>13</v>
      </c>
      <c r="GY4464" t="s">
        <v>190</v>
      </c>
      <c r="GZ4464" t="s">
        <v>191</v>
      </c>
      <c r="HB4464" s="24">
        <v>45681.629513888889</v>
      </c>
      <c r="HD4464">
        <v>27.692299999999999</v>
      </c>
      <c r="HE4464">
        <v>130.00003599999999</v>
      </c>
      <c r="HH4464" t="s">
        <v>192</v>
      </c>
      <c r="HN4464" t="s">
        <v>26</v>
      </c>
      <c r="HP4464">
        <v>0</v>
      </c>
      <c r="HR4464">
        <v>0</v>
      </c>
      <c r="HS4464">
        <v>105</v>
      </c>
      <c r="HU4464" t="s">
        <v>784</v>
      </c>
      <c r="HV4464" t="s">
        <v>193</v>
      </c>
      <c r="HW4464" t="s">
        <v>194</v>
      </c>
      <c r="HX4464" t="s">
        <v>895</v>
      </c>
      <c r="HY4464">
        <v>0.195907</v>
      </c>
      <c r="HZ4464" t="s">
        <v>195</v>
      </c>
      <c r="IA4464" t="s">
        <v>196</v>
      </c>
      <c r="IB4464" t="s">
        <v>644</v>
      </c>
      <c r="IC4464" t="s">
        <v>645</v>
      </c>
      <c r="IN4464">
        <v>-4</v>
      </c>
      <c r="IS4464" s="8">
        <v>45685</v>
      </c>
    </row>
    <row r="4465" spans="1:253" x14ac:dyDescent="0.25">
      <c r="A4465" t="s">
        <v>843</v>
      </c>
      <c r="B4465" t="s">
        <v>11734</v>
      </c>
      <c r="C4465" t="s">
        <v>632</v>
      </c>
      <c r="E4465" t="s">
        <v>11735</v>
      </c>
      <c r="F4465" t="s">
        <v>701</v>
      </c>
      <c r="G4465" t="s">
        <v>702</v>
      </c>
      <c r="H4465" t="s">
        <v>642</v>
      </c>
      <c r="I4465" t="s">
        <v>687</v>
      </c>
      <c r="J4465" s="8">
        <v>45040</v>
      </c>
      <c r="K4465" t="s">
        <v>189</v>
      </c>
      <c r="L4465" t="s">
        <v>9243</v>
      </c>
      <c r="O4465" s="8">
        <v>45682</v>
      </c>
      <c r="P4465" s="24">
        <v>45681.629513888889</v>
      </c>
      <c r="Q4465" t="s">
        <v>26</v>
      </c>
      <c r="R4465">
        <v>202506</v>
      </c>
      <c r="S4465">
        <v>130</v>
      </c>
      <c r="T4465">
        <v>130</v>
      </c>
      <c r="BY4465">
        <v>130</v>
      </c>
      <c r="GX4465">
        <v>33</v>
      </c>
      <c r="GY4465" t="s">
        <v>190</v>
      </c>
      <c r="GZ4465" t="s">
        <v>191</v>
      </c>
      <c r="HB4465" s="24">
        <v>45681.677488425928</v>
      </c>
      <c r="HD4465">
        <v>27.2727</v>
      </c>
      <c r="HE4465">
        <v>132.00013200000001</v>
      </c>
      <c r="HH4465" t="s">
        <v>192</v>
      </c>
      <c r="HN4465" t="s">
        <v>26</v>
      </c>
      <c r="HP4465">
        <v>0</v>
      </c>
      <c r="HR4465">
        <v>0</v>
      </c>
      <c r="HS4465">
        <v>130</v>
      </c>
      <c r="HU4465" t="s">
        <v>701</v>
      </c>
      <c r="HV4465" t="s">
        <v>193</v>
      </c>
      <c r="HW4465" t="s">
        <v>194</v>
      </c>
      <c r="HX4465" t="s">
        <v>703</v>
      </c>
      <c r="HY4465">
        <v>0.33270899999999998</v>
      </c>
      <c r="HZ4465" t="s">
        <v>195</v>
      </c>
      <c r="IA4465" t="s">
        <v>196</v>
      </c>
      <c r="IB4465" t="s">
        <v>580</v>
      </c>
      <c r="IC4465" t="s">
        <v>697</v>
      </c>
      <c r="IN4465">
        <v>-4</v>
      </c>
      <c r="IS4465" s="8">
        <v>45685</v>
      </c>
    </row>
    <row r="4466" spans="1:253" x14ac:dyDescent="0.25">
      <c r="A4466" t="s">
        <v>843</v>
      </c>
      <c r="B4466" t="s">
        <v>8704</v>
      </c>
      <c r="C4466" t="s">
        <v>632</v>
      </c>
      <c r="E4466" t="s">
        <v>8705</v>
      </c>
      <c r="F4466" t="s">
        <v>912</v>
      </c>
      <c r="G4466" t="s">
        <v>913</v>
      </c>
      <c r="H4466" t="s">
        <v>577</v>
      </c>
      <c r="I4466" t="s">
        <v>726</v>
      </c>
      <c r="J4466" s="8">
        <v>45530</v>
      </c>
      <c r="K4466" t="s">
        <v>189</v>
      </c>
      <c r="L4466" t="s">
        <v>9243</v>
      </c>
      <c r="O4466" s="8">
        <v>45682</v>
      </c>
      <c r="P4466" s="24">
        <v>45681.677488425928</v>
      </c>
      <c r="Q4466" t="s">
        <v>26</v>
      </c>
      <c r="R4466">
        <v>202506</v>
      </c>
      <c r="S4466">
        <v>90</v>
      </c>
      <c r="T4466">
        <v>90</v>
      </c>
      <c r="BY4466">
        <v>90</v>
      </c>
      <c r="GX4466">
        <v>3</v>
      </c>
      <c r="GY4466" t="s">
        <v>190</v>
      </c>
      <c r="GZ4466" t="s">
        <v>190</v>
      </c>
      <c r="HB4466" s="24">
        <v>45681.696238425924</v>
      </c>
      <c r="HD4466">
        <v>18</v>
      </c>
      <c r="HE4466">
        <v>200</v>
      </c>
      <c r="HH4466" t="s">
        <v>192</v>
      </c>
      <c r="HN4466" t="s">
        <v>26</v>
      </c>
      <c r="HP4466">
        <v>0</v>
      </c>
      <c r="HR4466">
        <v>0</v>
      </c>
      <c r="HS4466">
        <v>90</v>
      </c>
      <c r="HU4466" t="s">
        <v>912</v>
      </c>
      <c r="HV4466" t="s">
        <v>193</v>
      </c>
      <c r="HW4466" t="s">
        <v>194</v>
      </c>
      <c r="HX4466" t="s">
        <v>914</v>
      </c>
      <c r="HY4466">
        <v>0.121</v>
      </c>
      <c r="HZ4466" t="s">
        <v>195</v>
      </c>
      <c r="IA4466" t="s">
        <v>196</v>
      </c>
      <c r="IB4466" t="s">
        <v>580</v>
      </c>
      <c r="IC4466" t="s">
        <v>581</v>
      </c>
      <c r="IN4466">
        <v>-4</v>
      </c>
      <c r="IS4466" s="8">
        <v>45685</v>
      </c>
    </row>
    <row r="4467" spans="1:253" x14ac:dyDescent="0.25">
      <c r="A4467" t="s">
        <v>843</v>
      </c>
      <c r="B4467" t="s">
        <v>8706</v>
      </c>
      <c r="C4467" t="s">
        <v>632</v>
      </c>
      <c r="E4467" t="s">
        <v>8707</v>
      </c>
      <c r="F4467" t="s">
        <v>909</v>
      </c>
      <c r="G4467" t="s">
        <v>910</v>
      </c>
      <c r="H4467" t="s">
        <v>577</v>
      </c>
      <c r="I4467" t="s">
        <v>726</v>
      </c>
      <c r="J4467" s="8">
        <v>45530</v>
      </c>
      <c r="K4467" t="s">
        <v>189</v>
      </c>
      <c r="L4467" t="s">
        <v>9243</v>
      </c>
      <c r="O4467" s="8">
        <v>45682</v>
      </c>
      <c r="P4467" s="24">
        <v>45681.696238425924</v>
      </c>
      <c r="Q4467" t="s">
        <v>26</v>
      </c>
      <c r="R4467">
        <v>202506</v>
      </c>
      <c r="S4467">
        <v>160</v>
      </c>
      <c r="T4467">
        <v>160</v>
      </c>
      <c r="BY4467">
        <v>118</v>
      </c>
      <c r="BZ4467">
        <v>42</v>
      </c>
      <c r="GX4467">
        <v>3</v>
      </c>
      <c r="GY4467" t="s">
        <v>190</v>
      </c>
      <c r="GZ4467" t="s">
        <v>190</v>
      </c>
      <c r="HB4467" s="24">
        <v>45682.265682870369</v>
      </c>
      <c r="HD4467">
        <v>18</v>
      </c>
      <c r="HE4467">
        <v>200</v>
      </c>
      <c r="HH4467" t="s">
        <v>192</v>
      </c>
      <c r="HN4467" t="s">
        <v>26</v>
      </c>
      <c r="HP4467">
        <v>0</v>
      </c>
      <c r="HR4467">
        <v>0</v>
      </c>
      <c r="HS4467">
        <v>160</v>
      </c>
      <c r="HU4467" t="s">
        <v>909</v>
      </c>
      <c r="HV4467" t="s">
        <v>193</v>
      </c>
      <c r="HW4467" t="s">
        <v>194</v>
      </c>
      <c r="HX4467" t="s">
        <v>911</v>
      </c>
      <c r="HY4467">
        <v>0.121</v>
      </c>
      <c r="HZ4467" t="s">
        <v>195</v>
      </c>
      <c r="IA4467" t="s">
        <v>196</v>
      </c>
      <c r="IB4467" t="s">
        <v>580</v>
      </c>
      <c r="IC4467" t="s">
        <v>581</v>
      </c>
      <c r="IN4467">
        <v>-4</v>
      </c>
      <c r="IS4467" s="8">
        <v>45685</v>
      </c>
    </row>
    <row r="4468" spans="1:253" x14ac:dyDescent="0.25">
      <c r="A4468" t="s">
        <v>843</v>
      </c>
      <c r="B4468" t="s">
        <v>11736</v>
      </c>
      <c r="C4468" t="s">
        <v>632</v>
      </c>
      <c r="E4468" t="s">
        <v>11737</v>
      </c>
      <c r="F4468" t="s">
        <v>727</v>
      </c>
      <c r="G4468" t="s">
        <v>728</v>
      </c>
      <c r="H4468" t="s">
        <v>577</v>
      </c>
      <c r="I4468" t="s">
        <v>726</v>
      </c>
      <c r="J4468" s="8">
        <v>45113</v>
      </c>
      <c r="K4468" t="s">
        <v>189</v>
      </c>
      <c r="L4468" t="s">
        <v>9243</v>
      </c>
      <c r="O4468" s="8">
        <v>45682</v>
      </c>
      <c r="P4468" s="24">
        <v>45682.265682870369</v>
      </c>
      <c r="Q4468" t="s">
        <v>26</v>
      </c>
      <c r="R4468">
        <v>202506</v>
      </c>
      <c r="S4468">
        <v>4</v>
      </c>
      <c r="T4468">
        <v>4</v>
      </c>
      <c r="BZ4468">
        <v>4</v>
      </c>
      <c r="GX4468">
        <v>62</v>
      </c>
      <c r="GY4468" t="s">
        <v>190</v>
      </c>
      <c r="GZ4468" t="s">
        <v>191</v>
      </c>
      <c r="HB4468" s="24">
        <v>45682.266516203701</v>
      </c>
      <c r="HD4468">
        <v>18</v>
      </c>
      <c r="HE4468">
        <v>200</v>
      </c>
      <c r="HH4468" t="s">
        <v>192</v>
      </c>
      <c r="HN4468" t="s">
        <v>26</v>
      </c>
      <c r="HP4468">
        <v>0</v>
      </c>
      <c r="HR4468">
        <v>0</v>
      </c>
      <c r="HS4468">
        <v>4</v>
      </c>
      <c r="HU4468" t="s">
        <v>727</v>
      </c>
      <c r="HV4468" t="s">
        <v>193</v>
      </c>
      <c r="HW4468" t="s">
        <v>194</v>
      </c>
      <c r="HX4468" t="s">
        <v>729</v>
      </c>
      <c r="HY4468">
        <v>0.12806899999999999</v>
      </c>
      <c r="HZ4468" t="s">
        <v>195</v>
      </c>
      <c r="IA4468" t="s">
        <v>196</v>
      </c>
      <c r="IB4468" t="s">
        <v>580</v>
      </c>
      <c r="IC4468" t="s">
        <v>581</v>
      </c>
      <c r="IN4468">
        <v>-3</v>
      </c>
      <c r="IS4468" s="8">
        <v>45685</v>
      </c>
    </row>
    <row r="4469" spans="1:253" x14ac:dyDescent="0.25">
      <c r="A4469" t="s">
        <v>843</v>
      </c>
      <c r="B4469" t="s">
        <v>8430</v>
      </c>
      <c r="C4469" t="s">
        <v>632</v>
      </c>
      <c r="E4469" t="s">
        <v>8431</v>
      </c>
      <c r="F4469" t="s">
        <v>915</v>
      </c>
      <c r="G4469" t="s">
        <v>916</v>
      </c>
      <c r="H4469" t="s">
        <v>577</v>
      </c>
      <c r="I4469" t="s">
        <v>578</v>
      </c>
      <c r="J4469" s="8">
        <v>45530</v>
      </c>
      <c r="K4469" t="s">
        <v>189</v>
      </c>
      <c r="L4469" t="s">
        <v>9243</v>
      </c>
      <c r="O4469" s="8">
        <v>45682</v>
      </c>
      <c r="P4469" s="24">
        <v>45682.266516203701</v>
      </c>
      <c r="Q4469" t="s">
        <v>26</v>
      </c>
      <c r="R4469">
        <v>202506</v>
      </c>
      <c r="S4469">
        <v>150</v>
      </c>
      <c r="T4469">
        <v>150</v>
      </c>
      <c r="BZ4469">
        <v>150</v>
      </c>
      <c r="GX4469">
        <v>9</v>
      </c>
      <c r="GY4469" t="s">
        <v>190</v>
      </c>
      <c r="GZ4469" t="s">
        <v>190</v>
      </c>
      <c r="HB4469" s="24">
        <v>45682.299293981479</v>
      </c>
      <c r="HD4469">
        <v>14.875999999999999</v>
      </c>
      <c r="HE4469">
        <v>242.00053800000001</v>
      </c>
      <c r="HH4469" t="s">
        <v>192</v>
      </c>
      <c r="HN4469" t="s">
        <v>26</v>
      </c>
      <c r="HP4469">
        <v>0</v>
      </c>
      <c r="HR4469">
        <v>0</v>
      </c>
      <c r="HS4469">
        <v>150</v>
      </c>
      <c r="HU4469" t="s">
        <v>915</v>
      </c>
      <c r="HV4469" t="s">
        <v>193</v>
      </c>
      <c r="HW4469" t="s">
        <v>194</v>
      </c>
      <c r="HX4469" t="s">
        <v>917</v>
      </c>
      <c r="HY4469">
        <v>8.8999999999999996E-2</v>
      </c>
      <c r="HZ4469" t="s">
        <v>195</v>
      </c>
      <c r="IA4469" t="s">
        <v>196</v>
      </c>
      <c r="IB4469" t="s">
        <v>580</v>
      </c>
      <c r="IC4469" t="s">
        <v>581</v>
      </c>
      <c r="IN4469">
        <v>-3</v>
      </c>
      <c r="IS4469" s="8">
        <v>45685</v>
      </c>
    </row>
    <row r="4470" spans="1:253" x14ac:dyDescent="0.25">
      <c r="A4470" t="s">
        <v>843</v>
      </c>
      <c r="B4470" t="s">
        <v>8432</v>
      </c>
      <c r="C4470" t="s">
        <v>632</v>
      </c>
      <c r="E4470" t="s">
        <v>8433</v>
      </c>
      <c r="F4470" t="s">
        <v>918</v>
      </c>
      <c r="G4470" t="s">
        <v>919</v>
      </c>
      <c r="H4470" t="s">
        <v>577</v>
      </c>
      <c r="J4470" s="8">
        <v>45530</v>
      </c>
      <c r="K4470" t="s">
        <v>189</v>
      </c>
      <c r="L4470" t="s">
        <v>9243</v>
      </c>
      <c r="O4470" s="8">
        <v>45682</v>
      </c>
      <c r="P4470" s="24">
        <v>45682.299293981479</v>
      </c>
      <c r="Q4470" t="s">
        <v>26</v>
      </c>
      <c r="R4470">
        <v>202506</v>
      </c>
      <c r="S4470">
        <v>700</v>
      </c>
      <c r="T4470">
        <v>700</v>
      </c>
      <c r="BZ4470">
        <v>700</v>
      </c>
      <c r="GX4470">
        <v>9</v>
      </c>
      <c r="GY4470" t="s">
        <v>190</v>
      </c>
      <c r="GZ4470" t="s">
        <v>190</v>
      </c>
      <c r="HB4470" s="24">
        <v>45682.433703703704</v>
      </c>
      <c r="HD4470">
        <v>14.875999999999999</v>
      </c>
      <c r="HE4470">
        <v>242.00053800000001</v>
      </c>
      <c r="HH4470" t="s">
        <v>192</v>
      </c>
      <c r="HN4470" t="s">
        <v>26</v>
      </c>
      <c r="HP4470">
        <v>0</v>
      </c>
      <c r="HR4470">
        <v>0</v>
      </c>
      <c r="HS4470">
        <v>700</v>
      </c>
      <c r="HU4470" t="s">
        <v>918</v>
      </c>
      <c r="HV4470" t="s">
        <v>193</v>
      </c>
      <c r="HW4470" t="s">
        <v>194</v>
      </c>
      <c r="HX4470" t="s">
        <v>920</v>
      </c>
      <c r="HY4470">
        <v>7.5999999999999998E-2</v>
      </c>
      <c r="HZ4470" t="s">
        <v>195</v>
      </c>
      <c r="IA4470" t="s">
        <v>196</v>
      </c>
      <c r="IB4470" t="s">
        <v>580</v>
      </c>
      <c r="IC4470" t="s">
        <v>581</v>
      </c>
      <c r="IN4470">
        <v>-3</v>
      </c>
      <c r="IS4470" s="8">
        <v>45685</v>
      </c>
    </row>
    <row r="4471" spans="1:253" x14ac:dyDescent="0.25">
      <c r="A4471" t="s">
        <v>843</v>
      </c>
      <c r="B4471" t="s">
        <v>8694</v>
      </c>
      <c r="C4471" t="s">
        <v>632</v>
      </c>
      <c r="E4471" t="s">
        <v>8695</v>
      </c>
      <c r="F4471" t="s">
        <v>708</v>
      </c>
      <c r="G4471" t="s">
        <v>1320</v>
      </c>
      <c r="H4471" t="s">
        <v>577</v>
      </c>
      <c r="I4471" t="s">
        <v>902</v>
      </c>
      <c r="J4471" s="8">
        <v>45111</v>
      </c>
      <c r="K4471" t="s">
        <v>189</v>
      </c>
      <c r="L4471" t="s">
        <v>9243</v>
      </c>
      <c r="O4471" s="8">
        <v>45682</v>
      </c>
      <c r="P4471" s="24">
        <v>45682.433703703704</v>
      </c>
      <c r="Q4471" t="s">
        <v>26</v>
      </c>
      <c r="R4471">
        <v>202506</v>
      </c>
      <c r="S4471">
        <v>7</v>
      </c>
      <c r="T4471">
        <v>7</v>
      </c>
      <c r="BZ4471">
        <v>7</v>
      </c>
      <c r="GX4471">
        <v>185</v>
      </c>
      <c r="GY4471" t="s">
        <v>190</v>
      </c>
      <c r="GZ4471" t="s">
        <v>191</v>
      </c>
      <c r="HB4471" s="24">
        <v>45682.435023148151</v>
      </c>
      <c r="HD4471">
        <v>16.363600000000002</v>
      </c>
      <c r="HE4471">
        <v>220.00048899999999</v>
      </c>
      <c r="HH4471" t="s">
        <v>192</v>
      </c>
      <c r="HN4471" t="s">
        <v>26</v>
      </c>
      <c r="HP4471">
        <v>0</v>
      </c>
      <c r="HR4471">
        <v>0</v>
      </c>
      <c r="HS4471">
        <v>7</v>
      </c>
      <c r="HU4471" t="s">
        <v>708</v>
      </c>
      <c r="HV4471" t="s">
        <v>193</v>
      </c>
      <c r="HW4471" t="s">
        <v>194</v>
      </c>
      <c r="HX4471" t="s">
        <v>1321</v>
      </c>
      <c r="HY4471">
        <v>8.9125999999999997E-2</v>
      </c>
      <c r="HZ4471" t="s">
        <v>195</v>
      </c>
      <c r="IA4471" t="s">
        <v>196</v>
      </c>
      <c r="IB4471" t="s">
        <v>580</v>
      </c>
      <c r="IC4471" t="s">
        <v>581</v>
      </c>
      <c r="IN4471">
        <v>-3</v>
      </c>
      <c r="IS4471" s="8">
        <v>45685</v>
      </c>
    </row>
    <row r="4472" spans="1:253" x14ac:dyDescent="0.25">
      <c r="A4472" t="s">
        <v>843</v>
      </c>
      <c r="B4472" t="s">
        <v>11738</v>
      </c>
      <c r="C4472" t="s">
        <v>632</v>
      </c>
      <c r="E4472" t="s">
        <v>11739</v>
      </c>
      <c r="F4472" t="s">
        <v>758</v>
      </c>
      <c r="G4472" t="s">
        <v>901</v>
      </c>
      <c r="H4472" t="s">
        <v>577</v>
      </c>
      <c r="I4472" t="s">
        <v>902</v>
      </c>
      <c r="J4472" s="8">
        <v>45113</v>
      </c>
      <c r="K4472" t="s">
        <v>189</v>
      </c>
      <c r="L4472" t="s">
        <v>9243</v>
      </c>
      <c r="O4472" s="8">
        <v>45682</v>
      </c>
      <c r="P4472" s="24">
        <v>45682.435023148151</v>
      </c>
      <c r="Q4472" t="s">
        <v>26</v>
      </c>
      <c r="R4472">
        <v>202506</v>
      </c>
      <c r="S4472">
        <v>20</v>
      </c>
      <c r="T4472">
        <v>20</v>
      </c>
      <c r="BZ4472">
        <v>20</v>
      </c>
      <c r="GX4472">
        <v>40</v>
      </c>
      <c r="GY4472" t="s">
        <v>190</v>
      </c>
      <c r="GZ4472" t="s">
        <v>191</v>
      </c>
      <c r="HB4472" s="24">
        <v>45682.480486111112</v>
      </c>
      <c r="HD4472">
        <v>16.363600000000002</v>
      </c>
      <c r="HE4472">
        <v>220.00048899999999</v>
      </c>
      <c r="HH4472" t="s">
        <v>192</v>
      </c>
      <c r="HN4472" t="s">
        <v>26</v>
      </c>
      <c r="HP4472">
        <v>0</v>
      </c>
      <c r="HR4472">
        <v>0</v>
      </c>
      <c r="HS4472">
        <v>20</v>
      </c>
      <c r="HU4472" t="s">
        <v>758</v>
      </c>
      <c r="HV4472" t="s">
        <v>193</v>
      </c>
      <c r="HW4472" t="s">
        <v>194</v>
      </c>
      <c r="HX4472" t="s">
        <v>903</v>
      </c>
      <c r="HY4472">
        <v>8.9125999999999997E-2</v>
      </c>
      <c r="HZ4472" t="s">
        <v>195</v>
      </c>
      <c r="IA4472" t="s">
        <v>196</v>
      </c>
      <c r="IB4472" t="s">
        <v>580</v>
      </c>
      <c r="IC4472" t="s">
        <v>581</v>
      </c>
      <c r="IN4472">
        <v>-3</v>
      </c>
      <c r="IS4472" s="8">
        <v>45685</v>
      </c>
    </row>
    <row r="4473" spans="1:253" x14ac:dyDescent="0.25">
      <c r="A4473" t="s">
        <v>843</v>
      </c>
      <c r="B4473" t="s">
        <v>11740</v>
      </c>
      <c r="C4473" t="s">
        <v>632</v>
      </c>
      <c r="E4473" t="s">
        <v>11741</v>
      </c>
      <c r="F4473" t="s">
        <v>712</v>
      </c>
      <c r="G4473" t="s">
        <v>904</v>
      </c>
      <c r="H4473" t="s">
        <v>577</v>
      </c>
      <c r="I4473" t="s">
        <v>902</v>
      </c>
      <c r="J4473" s="8">
        <v>45113</v>
      </c>
      <c r="K4473" t="s">
        <v>189</v>
      </c>
      <c r="L4473" t="s">
        <v>9243</v>
      </c>
      <c r="O4473" s="8">
        <v>45682</v>
      </c>
      <c r="P4473" s="24">
        <v>45682.480486111112</v>
      </c>
      <c r="Q4473" t="s">
        <v>26</v>
      </c>
      <c r="R4473">
        <v>202506</v>
      </c>
      <c r="S4473">
        <v>50</v>
      </c>
      <c r="T4473">
        <v>49</v>
      </c>
      <c r="BZ4473">
        <v>49</v>
      </c>
      <c r="GX4473">
        <v>2</v>
      </c>
      <c r="GY4473" t="s">
        <v>190</v>
      </c>
      <c r="GZ4473" t="s">
        <v>191</v>
      </c>
      <c r="HB4473" s="24">
        <v>45682.489756944444</v>
      </c>
      <c r="HD4473">
        <v>16.363600000000002</v>
      </c>
      <c r="HE4473">
        <v>220.00048899999999</v>
      </c>
      <c r="HH4473" t="s">
        <v>192</v>
      </c>
      <c r="HN4473" t="s">
        <v>26</v>
      </c>
      <c r="HP4473">
        <v>1</v>
      </c>
      <c r="HR4473">
        <v>0</v>
      </c>
      <c r="HS4473">
        <v>49</v>
      </c>
      <c r="HU4473" t="s">
        <v>712</v>
      </c>
      <c r="HV4473" t="s">
        <v>193</v>
      </c>
      <c r="HW4473" t="s">
        <v>194</v>
      </c>
      <c r="HX4473" t="s">
        <v>905</v>
      </c>
      <c r="HY4473">
        <v>8.9125999999999997E-2</v>
      </c>
      <c r="HZ4473" t="s">
        <v>195</v>
      </c>
      <c r="IA4473" t="s">
        <v>196</v>
      </c>
      <c r="IB4473" t="s">
        <v>580</v>
      </c>
      <c r="IC4473" t="s">
        <v>581</v>
      </c>
      <c r="IN4473">
        <v>-3</v>
      </c>
      <c r="IS4473" s="8">
        <v>45685</v>
      </c>
    </row>
    <row r="4474" spans="1:253" x14ac:dyDescent="0.25">
      <c r="A4474" t="s">
        <v>843</v>
      </c>
      <c r="B4474" t="s">
        <v>8576</v>
      </c>
      <c r="C4474" t="s">
        <v>632</v>
      </c>
      <c r="E4474" t="s">
        <v>8577</v>
      </c>
      <c r="F4474" t="s">
        <v>906</v>
      </c>
      <c r="G4474" t="s">
        <v>907</v>
      </c>
      <c r="H4474" t="s">
        <v>577</v>
      </c>
      <c r="J4474" s="8">
        <v>45530</v>
      </c>
      <c r="K4474" t="s">
        <v>189</v>
      </c>
      <c r="L4474" t="s">
        <v>9243</v>
      </c>
      <c r="O4474" s="8">
        <v>45682</v>
      </c>
      <c r="P4474" s="24">
        <v>45682.489756944444</v>
      </c>
      <c r="Q4474" t="s">
        <v>26</v>
      </c>
      <c r="R4474">
        <v>202506</v>
      </c>
      <c r="S4474">
        <v>125</v>
      </c>
      <c r="T4474">
        <v>125</v>
      </c>
      <c r="BZ4474">
        <v>125</v>
      </c>
      <c r="GX4474">
        <v>5</v>
      </c>
      <c r="GY4474" t="s">
        <v>190</v>
      </c>
      <c r="GZ4474" t="s">
        <v>190</v>
      </c>
      <c r="HB4474" s="24">
        <v>45682.513437499998</v>
      </c>
      <c r="HD4474">
        <v>16.363600000000002</v>
      </c>
      <c r="HE4474">
        <v>220.00048899999999</v>
      </c>
      <c r="HH4474" t="s">
        <v>192</v>
      </c>
      <c r="HN4474" t="s">
        <v>26</v>
      </c>
      <c r="HP4474">
        <v>0</v>
      </c>
      <c r="HR4474">
        <v>0</v>
      </c>
      <c r="HS4474">
        <v>125</v>
      </c>
      <c r="HU4474" t="s">
        <v>906</v>
      </c>
      <c r="HV4474" t="s">
        <v>193</v>
      </c>
      <c r="HW4474" t="s">
        <v>194</v>
      </c>
      <c r="HX4474" t="s">
        <v>908</v>
      </c>
      <c r="HY4474">
        <v>7.5999999999999998E-2</v>
      </c>
      <c r="HZ4474" t="s">
        <v>195</v>
      </c>
      <c r="IA4474" t="s">
        <v>196</v>
      </c>
      <c r="IB4474" t="s">
        <v>580</v>
      </c>
      <c r="IC4474" t="s">
        <v>581</v>
      </c>
      <c r="IN4474">
        <v>-3</v>
      </c>
      <c r="IS4474" s="8">
        <v>45685</v>
      </c>
    </row>
    <row r="4475" spans="1:253" x14ac:dyDescent="0.25">
      <c r="A4475" t="s">
        <v>843</v>
      </c>
      <c r="B4475" t="s">
        <v>11742</v>
      </c>
      <c r="C4475" t="s">
        <v>632</v>
      </c>
      <c r="E4475" t="s">
        <v>11743</v>
      </c>
      <c r="F4475" t="s">
        <v>731</v>
      </c>
      <c r="G4475" t="s">
        <v>732</v>
      </c>
      <c r="H4475" t="s">
        <v>642</v>
      </c>
      <c r="I4475" t="s">
        <v>695</v>
      </c>
      <c r="J4475" s="8">
        <v>45109</v>
      </c>
      <c r="K4475" t="s">
        <v>189</v>
      </c>
      <c r="L4475" t="s">
        <v>9243</v>
      </c>
      <c r="O4475" s="8">
        <v>45682</v>
      </c>
      <c r="P4475" s="24">
        <v>45682.513437499998</v>
      </c>
      <c r="Q4475" t="s">
        <v>26</v>
      </c>
      <c r="R4475">
        <v>202506</v>
      </c>
      <c r="S4475">
        <v>145</v>
      </c>
      <c r="T4475">
        <v>145</v>
      </c>
      <c r="BZ4475">
        <v>145</v>
      </c>
      <c r="GX4475">
        <v>5</v>
      </c>
      <c r="GY4475" t="s">
        <v>190</v>
      </c>
      <c r="GZ4475" t="s">
        <v>191</v>
      </c>
      <c r="HB4475" s="24">
        <v>45682.562627314815</v>
      </c>
      <c r="HD4475">
        <v>25.174800000000001</v>
      </c>
      <c r="HE4475">
        <v>143.00014300000001</v>
      </c>
      <c r="HH4475" t="s">
        <v>192</v>
      </c>
      <c r="HN4475" t="s">
        <v>26</v>
      </c>
      <c r="HP4475">
        <v>0</v>
      </c>
      <c r="HR4475">
        <v>0</v>
      </c>
      <c r="HS4475">
        <v>145</v>
      </c>
      <c r="HU4475" t="s">
        <v>731</v>
      </c>
      <c r="HV4475" t="s">
        <v>193</v>
      </c>
      <c r="HW4475" t="s">
        <v>194</v>
      </c>
      <c r="HX4475" t="s">
        <v>733</v>
      </c>
      <c r="HY4475">
        <v>0.26521899999999998</v>
      </c>
      <c r="HZ4475" t="s">
        <v>195</v>
      </c>
      <c r="IA4475" t="s">
        <v>196</v>
      </c>
      <c r="IB4475" t="s">
        <v>580</v>
      </c>
      <c r="IC4475" t="s">
        <v>697</v>
      </c>
      <c r="IN4475">
        <v>-3</v>
      </c>
      <c r="IS4475" s="8">
        <v>45685</v>
      </c>
    </row>
    <row r="4476" spans="1:253" x14ac:dyDescent="0.25">
      <c r="A4476" t="s">
        <v>843</v>
      </c>
      <c r="B4476" t="s">
        <v>11744</v>
      </c>
      <c r="C4476" t="s">
        <v>632</v>
      </c>
      <c r="E4476" t="s">
        <v>11745</v>
      </c>
      <c r="F4476" t="s">
        <v>693</v>
      </c>
      <c r="G4476" t="s">
        <v>694</v>
      </c>
      <c r="H4476" t="s">
        <v>642</v>
      </c>
      <c r="I4476" t="s">
        <v>695</v>
      </c>
      <c r="J4476" s="8">
        <v>45107</v>
      </c>
      <c r="K4476" t="s">
        <v>189</v>
      </c>
      <c r="L4476" t="s">
        <v>9243</v>
      </c>
      <c r="O4476" s="8">
        <v>45682</v>
      </c>
      <c r="P4476" s="24">
        <v>45682.562627314815</v>
      </c>
      <c r="Q4476" t="s">
        <v>26</v>
      </c>
      <c r="R4476">
        <v>202506</v>
      </c>
      <c r="S4476">
        <v>125</v>
      </c>
      <c r="T4476">
        <v>125</v>
      </c>
      <c r="BZ4476">
        <v>125</v>
      </c>
      <c r="GX4476">
        <v>10</v>
      </c>
      <c r="GY4476" t="s">
        <v>190</v>
      </c>
      <c r="GZ4476" t="s">
        <v>191</v>
      </c>
      <c r="HB4476" s="24">
        <v>45682.6096412037</v>
      </c>
      <c r="HD4476">
        <v>27.692299999999999</v>
      </c>
      <c r="HE4476">
        <v>130.00003599999999</v>
      </c>
      <c r="HH4476" t="s">
        <v>192</v>
      </c>
      <c r="HN4476" t="s">
        <v>26</v>
      </c>
      <c r="HP4476">
        <v>0</v>
      </c>
      <c r="HR4476">
        <v>0</v>
      </c>
      <c r="HS4476">
        <v>125</v>
      </c>
      <c r="HU4476" t="s">
        <v>693</v>
      </c>
      <c r="HV4476" t="s">
        <v>193</v>
      </c>
      <c r="HW4476" t="s">
        <v>194</v>
      </c>
      <c r="HX4476" t="s">
        <v>696</v>
      </c>
      <c r="HY4476">
        <v>0.26521899999999998</v>
      </c>
      <c r="HZ4476" t="s">
        <v>195</v>
      </c>
      <c r="IA4476" t="s">
        <v>196</v>
      </c>
      <c r="IB4476" t="s">
        <v>580</v>
      </c>
      <c r="IC4476" t="s">
        <v>697</v>
      </c>
      <c r="IN4476">
        <v>-3</v>
      </c>
      <c r="IS4476" s="8">
        <v>45685</v>
      </c>
    </row>
    <row r="4477" spans="1:253" x14ac:dyDescent="0.25">
      <c r="A4477" t="s">
        <v>843</v>
      </c>
      <c r="B4477" t="s">
        <v>11746</v>
      </c>
      <c r="C4477" t="s">
        <v>632</v>
      </c>
      <c r="E4477" t="s">
        <v>11747</v>
      </c>
      <c r="F4477" t="s">
        <v>921</v>
      </c>
      <c r="G4477" t="s">
        <v>922</v>
      </c>
      <c r="H4477" t="s">
        <v>642</v>
      </c>
      <c r="I4477" t="s">
        <v>695</v>
      </c>
      <c r="J4477" s="8">
        <v>45505</v>
      </c>
      <c r="K4477" t="s">
        <v>189</v>
      </c>
      <c r="L4477" t="s">
        <v>9243</v>
      </c>
      <c r="O4477" s="8">
        <v>45682</v>
      </c>
      <c r="P4477" s="24">
        <v>45682.6096412037</v>
      </c>
      <c r="Q4477" t="s">
        <v>26</v>
      </c>
      <c r="R4477">
        <v>202506</v>
      </c>
      <c r="S4477">
        <v>13</v>
      </c>
      <c r="T4477">
        <v>13</v>
      </c>
      <c r="BZ4477">
        <v>13</v>
      </c>
      <c r="GY4477" t="s">
        <v>190</v>
      </c>
      <c r="GZ4477" t="s">
        <v>190</v>
      </c>
      <c r="HB4477" s="24">
        <v>45682.613807870373</v>
      </c>
      <c r="HD4477">
        <v>27.692</v>
      </c>
      <c r="HE4477">
        <v>130.00144399999999</v>
      </c>
      <c r="HH4477" t="s">
        <v>192</v>
      </c>
      <c r="HN4477" t="s">
        <v>26</v>
      </c>
      <c r="HP4477">
        <v>0</v>
      </c>
      <c r="HR4477">
        <v>0</v>
      </c>
      <c r="HS4477">
        <v>13</v>
      </c>
      <c r="HU4477" t="s">
        <v>921</v>
      </c>
      <c r="HV4477" t="s">
        <v>193</v>
      </c>
      <c r="HW4477" t="s">
        <v>194</v>
      </c>
      <c r="HX4477" t="s">
        <v>2089</v>
      </c>
      <c r="HY4477">
        <v>0</v>
      </c>
      <c r="HZ4477" t="s">
        <v>830</v>
      </c>
      <c r="IA4477" t="s">
        <v>196</v>
      </c>
      <c r="IB4477" t="s">
        <v>580</v>
      </c>
      <c r="IC4477" t="s">
        <v>697</v>
      </c>
      <c r="IN4477">
        <v>-3</v>
      </c>
      <c r="IS4477" s="8">
        <v>45685</v>
      </c>
    </row>
    <row r="4478" spans="1:253" x14ac:dyDescent="0.25">
      <c r="A4478" t="s">
        <v>843</v>
      </c>
      <c r="B4478" t="s">
        <v>2100</v>
      </c>
      <c r="C4478" t="s">
        <v>632</v>
      </c>
      <c r="E4478" t="s">
        <v>2101</v>
      </c>
      <c r="F4478" t="s">
        <v>921</v>
      </c>
      <c r="G4478" t="s">
        <v>922</v>
      </c>
      <c r="H4478" t="s">
        <v>642</v>
      </c>
      <c r="I4478" t="s">
        <v>695</v>
      </c>
      <c r="J4478" s="8">
        <v>45505</v>
      </c>
      <c r="K4478" t="s">
        <v>189</v>
      </c>
      <c r="L4478" t="s">
        <v>9243</v>
      </c>
      <c r="O4478" s="8">
        <v>45682</v>
      </c>
      <c r="P4478" s="24">
        <v>45682.613807870373</v>
      </c>
      <c r="Q4478" t="s">
        <v>26</v>
      </c>
      <c r="R4478">
        <v>202507</v>
      </c>
      <c r="S4478">
        <v>10</v>
      </c>
      <c r="T4478">
        <v>10</v>
      </c>
      <c r="BZ4478">
        <v>10</v>
      </c>
      <c r="GY4478" t="s">
        <v>190</v>
      </c>
      <c r="GZ4478" t="s">
        <v>190</v>
      </c>
      <c r="HB4478" s="24">
        <v>45682.617013888892</v>
      </c>
      <c r="HD4478">
        <v>27.692</v>
      </c>
      <c r="HE4478">
        <v>130.00144399999999</v>
      </c>
      <c r="HH4478" t="s">
        <v>192</v>
      </c>
      <c r="HN4478" t="s">
        <v>26</v>
      </c>
      <c r="HP4478">
        <v>0</v>
      </c>
      <c r="HR4478">
        <v>0</v>
      </c>
      <c r="HS4478">
        <v>10</v>
      </c>
      <c r="HU4478" t="s">
        <v>921</v>
      </c>
      <c r="HV4478" t="s">
        <v>193</v>
      </c>
      <c r="HW4478" t="s">
        <v>194</v>
      </c>
      <c r="HX4478" t="s">
        <v>2089</v>
      </c>
      <c r="HY4478">
        <v>0</v>
      </c>
      <c r="HZ4478" t="s">
        <v>830</v>
      </c>
      <c r="IA4478" t="s">
        <v>196</v>
      </c>
      <c r="IB4478" t="s">
        <v>580</v>
      </c>
      <c r="IC4478" t="s">
        <v>697</v>
      </c>
      <c r="IN4478">
        <v>-10</v>
      </c>
      <c r="IS4478" s="8">
        <v>45692</v>
      </c>
    </row>
    <row r="4479" spans="1:253" x14ac:dyDescent="0.25">
      <c r="A4479" t="s">
        <v>843</v>
      </c>
      <c r="B4479" t="s">
        <v>1318</v>
      </c>
      <c r="C4479" t="s">
        <v>632</v>
      </c>
      <c r="E4479" t="s">
        <v>1319</v>
      </c>
      <c r="F4479" t="s">
        <v>731</v>
      </c>
      <c r="G4479" t="s">
        <v>732</v>
      </c>
      <c r="H4479" t="s">
        <v>642</v>
      </c>
      <c r="I4479" t="s">
        <v>695</v>
      </c>
      <c r="J4479" s="8">
        <v>45109</v>
      </c>
      <c r="K4479" t="s">
        <v>189</v>
      </c>
      <c r="L4479" t="s">
        <v>9243</v>
      </c>
      <c r="O4479" s="8">
        <v>45682</v>
      </c>
      <c r="P4479" s="24">
        <v>45682.617013888892</v>
      </c>
      <c r="Q4479" t="s">
        <v>26</v>
      </c>
      <c r="R4479">
        <v>202507</v>
      </c>
      <c r="S4479">
        <v>120</v>
      </c>
      <c r="T4479">
        <v>120</v>
      </c>
      <c r="BZ4479">
        <v>118</v>
      </c>
      <c r="CB4479">
        <v>2</v>
      </c>
      <c r="GX4479">
        <v>5</v>
      </c>
      <c r="GY4479" t="s">
        <v>190</v>
      </c>
      <c r="GZ4479" t="s">
        <v>191</v>
      </c>
      <c r="HB4479" s="24">
        <v>45684.320034722223</v>
      </c>
      <c r="HD4479">
        <v>25.174800000000001</v>
      </c>
      <c r="HE4479">
        <v>143.00014300000001</v>
      </c>
      <c r="HH4479" t="s">
        <v>192</v>
      </c>
      <c r="HN4479" t="s">
        <v>26</v>
      </c>
      <c r="HP4479">
        <v>0</v>
      </c>
      <c r="HR4479">
        <v>0</v>
      </c>
      <c r="HS4479">
        <v>120</v>
      </c>
      <c r="HU4479" t="s">
        <v>731</v>
      </c>
      <c r="HV4479" t="s">
        <v>193</v>
      </c>
      <c r="HW4479" t="s">
        <v>194</v>
      </c>
      <c r="HX4479" t="s">
        <v>733</v>
      </c>
      <c r="HY4479">
        <v>0.26521899999999998</v>
      </c>
      <c r="HZ4479" t="s">
        <v>195</v>
      </c>
      <c r="IA4479" t="s">
        <v>196</v>
      </c>
      <c r="IB4479" t="s">
        <v>580</v>
      </c>
      <c r="IC4479" t="s">
        <v>697</v>
      </c>
      <c r="IN4479">
        <v>-10</v>
      </c>
      <c r="IS4479" s="8">
        <v>45692</v>
      </c>
    </row>
    <row r="4480" spans="1:253" x14ac:dyDescent="0.25">
      <c r="A4480" t="s">
        <v>843</v>
      </c>
      <c r="B4480" t="s">
        <v>1910</v>
      </c>
      <c r="C4480" t="s">
        <v>632</v>
      </c>
      <c r="E4480" t="s">
        <v>1911</v>
      </c>
      <c r="F4480" t="s">
        <v>693</v>
      </c>
      <c r="G4480" t="s">
        <v>694</v>
      </c>
      <c r="H4480" t="s">
        <v>642</v>
      </c>
      <c r="I4480" t="s">
        <v>695</v>
      </c>
      <c r="J4480" s="8">
        <v>45107</v>
      </c>
      <c r="K4480" t="s">
        <v>189</v>
      </c>
      <c r="L4480" t="s">
        <v>9243</v>
      </c>
      <c r="O4480" s="8">
        <v>45689</v>
      </c>
      <c r="P4480" s="24">
        <v>45684.320034722223</v>
      </c>
      <c r="Q4480" t="s">
        <v>26</v>
      </c>
      <c r="R4480">
        <v>202507</v>
      </c>
      <c r="S4480">
        <v>105</v>
      </c>
      <c r="T4480">
        <v>105</v>
      </c>
      <c r="CB4480">
        <v>105</v>
      </c>
      <c r="GX4480">
        <v>10</v>
      </c>
      <c r="GY4480" t="s">
        <v>190</v>
      </c>
      <c r="GZ4480" t="s">
        <v>191</v>
      </c>
      <c r="HB4480" s="24">
        <v>45684.360625000001</v>
      </c>
      <c r="HD4480">
        <v>27.692299999999999</v>
      </c>
      <c r="HE4480">
        <v>130.00003599999999</v>
      </c>
      <c r="HH4480" t="s">
        <v>192</v>
      </c>
      <c r="HN4480" t="s">
        <v>26</v>
      </c>
      <c r="HP4480">
        <v>0</v>
      </c>
      <c r="HR4480">
        <v>0</v>
      </c>
      <c r="HS4480">
        <v>105</v>
      </c>
      <c r="HU4480" t="s">
        <v>693</v>
      </c>
      <c r="HV4480" t="s">
        <v>193</v>
      </c>
      <c r="HW4480" t="s">
        <v>194</v>
      </c>
      <c r="HX4480" t="s">
        <v>696</v>
      </c>
      <c r="HY4480">
        <v>0.26521899999999998</v>
      </c>
      <c r="HZ4480" t="s">
        <v>195</v>
      </c>
      <c r="IA4480" t="s">
        <v>196</v>
      </c>
      <c r="IB4480" t="s">
        <v>580</v>
      </c>
      <c r="IC4480" t="s">
        <v>697</v>
      </c>
      <c r="IN4480">
        <v>-8</v>
      </c>
      <c r="IS4480" s="8">
        <v>45692</v>
      </c>
    </row>
    <row r="4481" spans="1:253" x14ac:dyDescent="0.25">
      <c r="A4481" t="s">
        <v>843</v>
      </c>
      <c r="B4481" t="s">
        <v>6928</v>
      </c>
      <c r="C4481" t="s">
        <v>632</v>
      </c>
      <c r="E4481" t="s">
        <v>6929</v>
      </c>
      <c r="F4481" t="s">
        <v>749</v>
      </c>
      <c r="G4481" t="s">
        <v>750</v>
      </c>
      <c r="H4481" t="s">
        <v>648</v>
      </c>
      <c r="I4481" t="s">
        <v>510</v>
      </c>
      <c r="J4481" s="8">
        <v>45022</v>
      </c>
      <c r="K4481" t="s">
        <v>189</v>
      </c>
      <c r="L4481" t="s">
        <v>9243</v>
      </c>
      <c r="O4481" s="8">
        <v>45689</v>
      </c>
      <c r="P4481" s="24">
        <v>45684.360625000001</v>
      </c>
      <c r="Q4481" t="s">
        <v>26</v>
      </c>
      <c r="R4481">
        <v>202507</v>
      </c>
      <c r="S4481">
        <v>50</v>
      </c>
      <c r="T4481">
        <v>26</v>
      </c>
      <c r="U4481" t="s">
        <v>6930</v>
      </c>
      <c r="CB4481">
        <v>26</v>
      </c>
      <c r="GX4481">
        <v>53</v>
      </c>
      <c r="GY4481" t="s">
        <v>190</v>
      </c>
      <c r="GZ4481" t="s">
        <v>191</v>
      </c>
      <c r="HB4481" s="24">
        <v>45684.370046296295</v>
      </c>
      <c r="HC4481" t="s">
        <v>201</v>
      </c>
      <c r="HD4481">
        <v>31.304300000000001</v>
      </c>
      <c r="HE4481">
        <v>115.000176</v>
      </c>
      <c r="HG4481" t="s">
        <v>6931</v>
      </c>
      <c r="HH4481" t="s">
        <v>192</v>
      </c>
      <c r="HI4481" t="s">
        <v>6929</v>
      </c>
      <c r="HJ4481" t="s">
        <v>12729</v>
      </c>
      <c r="HK4481" s="24">
        <v>45684.359722222223</v>
      </c>
      <c r="HL4481" s="24">
        <v>45684.369444444441</v>
      </c>
      <c r="HM4481">
        <v>0</v>
      </c>
      <c r="HN4481" t="s">
        <v>26</v>
      </c>
      <c r="HP4481">
        <v>24</v>
      </c>
      <c r="HR4481">
        <v>0</v>
      </c>
      <c r="HS4481">
        <v>26</v>
      </c>
      <c r="HU4481" t="s">
        <v>749</v>
      </c>
      <c r="HV4481" t="s">
        <v>193</v>
      </c>
      <c r="HW4481" t="s">
        <v>194</v>
      </c>
      <c r="HX4481" t="s">
        <v>751</v>
      </c>
      <c r="HY4481">
        <v>0.31711400000000001</v>
      </c>
      <c r="HZ4481" t="s">
        <v>195</v>
      </c>
      <c r="IA4481" t="s">
        <v>196</v>
      </c>
      <c r="IB4481" t="s">
        <v>644</v>
      </c>
      <c r="IC4481" t="s">
        <v>650</v>
      </c>
      <c r="IN4481">
        <v>100</v>
      </c>
      <c r="IS4481" s="8">
        <v>45584</v>
      </c>
    </row>
    <row r="4482" spans="1:253" x14ac:dyDescent="0.25">
      <c r="A4482" t="s">
        <v>843</v>
      </c>
      <c r="B4482" t="s">
        <v>1057</v>
      </c>
      <c r="C4482" t="s">
        <v>632</v>
      </c>
      <c r="E4482" t="s">
        <v>1058</v>
      </c>
      <c r="F4482" t="s">
        <v>781</v>
      </c>
      <c r="G4482" t="s">
        <v>782</v>
      </c>
      <c r="H4482" t="s">
        <v>648</v>
      </c>
      <c r="I4482" t="s">
        <v>510</v>
      </c>
      <c r="J4482" s="8">
        <v>45022</v>
      </c>
      <c r="K4482" t="s">
        <v>189</v>
      </c>
      <c r="L4482" t="s">
        <v>9243</v>
      </c>
      <c r="O4482" s="8">
        <v>45689</v>
      </c>
      <c r="P4482" s="24">
        <v>45684.370046296295</v>
      </c>
      <c r="Q4482" t="s">
        <v>26</v>
      </c>
      <c r="R4482">
        <v>202507</v>
      </c>
      <c r="S4482">
        <v>100</v>
      </c>
      <c r="T4482">
        <v>100</v>
      </c>
      <c r="CB4482">
        <v>100</v>
      </c>
      <c r="GX4482">
        <v>61</v>
      </c>
      <c r="GY4482" t="s">
        <v>190</v>
      </c>
      <c r="GZ4482" t="s">
        <v>191</v>
      </c>
      <c r="HB4482" s="24">
        <v>45684.413229166668</v>
      </c>
      <c r="HD4482">
        <v>31.304300000000001</v>
      </c>
      <c r="HE4482">
        <v>115.000176</v>
      </c>
      <c r="HH4482" t="s">
        <v>192</v>
      </c>
      <c r="HN4482" t="s">
        <v>26</v>
      </c>
      <c r="HP4482">
        <v>0</v>
      </c>
      <c r="HR4482">
        <v>0</v>
      </c>
      <c r="HS4482">
        <v>100</v>
      </c>
      <c r="HU4482" t="s">
        <v>781</v>
      </c>
      <c r="HV4482" t="s">
        <v>193</v>
      </c>
      <c r="HW4482" t="s">
        <v>194</v>
      </c>
      <c r="HX4482" t="s">
        <v>783</v>
      </c>
      <c r="HY4482">
        <v>0.31711400000000001</v>
      </c>
      <c r="HZ4482" t="s">
        <v>195</v>
      </c>
      <c r="IA4482" t="s">
        <v>196</v>
      </c>
      <c r="IB4482" t="s">
        <v>644</v>
      </c>
      <c r="IC4482" t="s">
        <v>650</v>
      </c>
      <c r="IN4482">
        <v>-8</v>
      </c>
      <c r="IS4482" s="8">
        <v>45692</v>
      </c>
    </row>
    <row r="4483" spans="1:253" x14ac:dyDescent="0.25">
      <c r="A4483" t="s">
        <v>843</v>
      </c>
      <c r="B4483" t="s">
        <v>1190</v>
      </c>
      <c r="C4483" t="s">
        <v>632</v>
      </c>
      <c r="E4483" t="s">
        <v>1191</v>
      </c>
      <c r="F4483" t="s">
        <v>952</v>
      </c>
      <c r="G4483" t="s">
        <v>953</v>
      </c>
      <c r="H4483" t="s">
        <v>648</v>
      </c>
      <c r="I4483" t="s">
        <v>510</v>
      </c>
      <c r="J4483" s="8">
        <v>45530</v>
      </c>
      <c r="K4483" t="s">
        <v>189</v>
      </c>
      <c r="L4483" t="s">
        <v>9243</v>
      </c>
      <c r="O4483" s="8">
        <v>45689</v>
      </c>
      <c r="P4483" s="24">
        <v>45684.413229166668</v>
      </c>
      <c r="Q4483" t="s">
        <v>26</v>
      </c>
      <c r="R4483">
        <v>202507</v>
      </c>
      <c r="S4483">
        <v>110</v>
      </c>
      <c r="T4483">
        <v>110</v>
      </c>
      <c r="CB4483">
        <v>110</v>
      </c>
      <c r="GX4483">
        <v>58</v>
      </c>
      <c r="GY4483" t="s">
        <v>190</v>
      </c>
      <c r="GZ4483" t="s">
        <v>190</v>
      </c>
      <c r="HB4483" s="24">
        <v>45684.500034722223</v>
      </c>
      <c r="HD4483">
        <v>30</v>
      </c>
      <c r="HE4483">
        <v>120</v>
      </c>
      <c r="HH4483" t="s">
        <v>192</v>
      </c>
      <c r="HN4483" t="s">
        <v>26</v>
      </c>
      <c r="HP4483">
        <v>0</v>
      </c>
      <c r="HR4483">
        <v>0</v>
      </c>
      <c r="HS4483">
        <v>110</v>
      </c>
      <c r="HU4483" t="s">
        <v>952</v>
      </c>
      <c r="HV4483" t="s">
        <v>193</v>
      </c>
      <c r="HW4483" t="s">
        <v>194</v>
      </c>
      <c r="HX4483" t="s">
        <v>954</v>
      </c>
      <c r="HY4483">
        <v>0.34381299999999998</v>
      </c>
      <c r="HZ4483" t="s">
        <v>195</v>
      </c>
      <c r="IA4483" t="s">
        <v>196</v>
      </c>
      <c r="IB4483" t="s">
        <v>580</v>
      </c>
      <c r="IC4483" t="s">
        <v>681</v>
      </c>
      <c r="IN4483">
        <v>-8</v>
      </c>
      <c r="IS4483" s="8">
        <v>45692</v>
      </c>
    </row>
    <row r="4484" spans="1:253" x14ac:dyDescent="0.25">
      <c r="A4484" t="s">
        <v>843</v>
      </c>
      <c r="B4484" t="s">
        <v>1061</v>
      </c>
      <c r="C4484" t="s">
        <v>632</v>
      </c>
      <c r="E4484" t="s">
        <v>1062</v>
      </c>
      <c r="F4484" t="s">
        <v>784</v>
      </c>
      <c r="G4484" t="s">
        <v>894</v>
      </c>
      <c r="H4484" t="s">
        <v>642</v>
      </c>
      <c r="I4484" t="s">
        <v>687</v>
      </c>
      <c r="J4484" s="8">
        <v>45022</v>
      </c>
      <c r="K4484" t="s">
        <v>189</v>
      </c>
      <c r="L4484" t="s">
        <v>9243</v>
      </c>
      <c r="O4484" s="8">
        <v>45689</v>
      </c>
      <c r="P4484" s="24">
        <v>45684.500034722223</v>
      </c>
      <c r="Q4484" t="s">
        <v>26</v>
      </c>
      <c r="R4484">
        <v>202507</v>
      </c>
      <c r="S4484">
        <v>100</v>
      </c>
      <c r="T4484">
        <v>100</v>
      </c>
      <c r="CB4484">
        <v>100</v>
      </c>
      <c r="GX4484">
        <v>13</v>
      </c>
      <c r="GY4484" t="s">
        <v>190</v>
      </c>
      <c r="GZ4484" t="s">
        <v>191</v>
      </c>
      <c r="HB4484" s="24">
        <v>45684.532083333332</v>
      </c>
      <c r="HD4484">
        <v>27.692299999999999</v>
      </c>
      <c r="HE4484">
        <v>130.00003599999999</v>
      </c>
      <c r="HH4484" t="s">
        <v>192</v>
      </c>
      <c r="HN4484" t="s">
        <v>26</v>
      </c>
      <c r="HP4484">
        <v>0</v>
      </c>
      <c r="HR4484">
        <v>0</v>
      </c>
      <c r="HS4484">
        <v>100</v>
      </c>
      <c r="HU4484" t="s">
        <v>784</v>
      </c>
      <c r="HV4484" t="s">
        <v>193</v>
      </c>
      <c r="HW4484" t="s">
        <v>194</v>
      </c>
      <c r="HX4484" t="s">
        <v>895</v>
      </c>
      <c r="HY4484">
        <v>0.195907</v>
      </c>
      <c r="HZ4484" t="s">
        <v>195</v>
      </c>
      <c r="IA4484" t="s">
        <v>196</v>
      </c>
      <c r="IB4484" t="s">
        <v>644</v>
      </c>
      <c r="IC4484" t="s">
        <v>645</v>
      </c>
      <c r="IN4484">
        <v>-8</v>
      </c>
      <c r="IS4484" s="8">
        <v>45692</v>
      </c>
    </row>
    <row r="4485" spans="1:253" x14ac:dyDescent="0.25">
      <c r="A4485" t="s">
        <v>843</v>
      </c>
      <c r="B4485" t="s">
        <v>8582</v>
      </c>
      <c r="C4485" t="s">
        <v>632</v>
      </c>
      <c r="E4485" t="s">
        <v>8583</v>
      </c>
      <c r="F4485" t="s">
        <v>685</v>
      </c>
      <c r="G4485" t="s">
        <v>686</v>
      </c>
      <c r="H4485" t="s">
        <v>642</v>
      </c>
      <c r="I4485" t="s">
        <v>687</v>
      </c>
      <c r="J4485" s="8">
        <v>45024</v>
      </c>
      <c r="K4485" t="s">
        <v>189</v>
      </c>
      <c r="L4485" t="s">
        <v>9243</v>
      </c>
      <c r="O4485" s="8">
        <v>45689</v>
      </c>
      <c r="P4485" s="24">
        <v>45684.532083333332</v>
      </c>
      <c r="Q4485" t="s">
        <v>26</v>
      </c>
      <c r="R4485">
        <v>202507</v>
      </c>
      <c r="S4485">
        <v>50</v>
      </c>
      <c r="T4485">
        <v>50</v>
      </c>
      <c r="CB4485">
        <v>50</v>
      </c>
      <c r="GX4485">
        <v>13</v>
      </c>
      <c r="GY4485" t="s">
        <v>190</v>
      </c>
      <c r="GZ4485" t="s">
        <v>191</v>
      </c>
      <c r="HB4485" s="24">
        <v>45684.548101851855</v>
      </c>
      <c r="HD4485">
        <v>27.692299999999999</v>
      </c>
      <c r="HE4485">
        <v>130.00003599999999</v>
      </c>
      <c r="HH4485" t="s">
        <v>192</v>
      </c>
      <c r="HN4485" t="s">
        <v>26</v>
      </c>
      <c r="HP4485">
        <v>0</v>
      </c>
      <c r="HR4485">
        <v>0</v>
      </c>
      <c r="HS4485">
        <v>50</v>
      </c>
      <c r="HU4485" t="s">
        <v>685</v>
      </c>
      <c r="HV4485" t="s">
        <v>193</v>
      </c>
      <c r="HW4485" t="s">
        <v>194</v>
      </c>
      <c r="HX4485" t="s">
        <v>688</v>
      </c>
      <c r="HY4485">
        <v>0.195907</v>
      </c>
      <c r="HZ4485" t="s">
        <v>195</v>
      </c>
      <c r="IA4485" t="s">
        <v>196</v>
      </c>
      <c r="IB4485" t="s">
        <v>644</v>
      </c>
      <c r="IC4485" t="s">
        <v>645</v>
      </c>
      <c r="IN4485">
        <v>-8</v>
      </c>
      <c r="IS4485" s="8">
        <v>45692</v>
      </c>
    </row>
    <row r="4486" spans="1:253" x14ac:dyDescent="0.25">
      <c r="A4486" t="s">
        <v>843</v>
      </c>
      <c r="B4486" t="s">
        <v>11748</v>
      </c>
      <c r="C4486" t="s">
        <v>632</v>
      </c>
      <c r="E4486" t="s">
        <v>11749</v>
      </c>
      <c r="F4486" t="s">
        <v>701</v>
      </c>
      <c r="G4486" t="s">
        <v>702</v>
      </c>
      <c r="H4486" t="s">
        <v>642</v>
      </c>
      <c r="I4486" t="s">
        <v>687</v>
      </c>
      <c r="J4486" s="8">
        <v>45040</v>
      </c>
      <c r="K4486" t="s">
        <v>189</v>
      </c>
      <c r="L4486" t="s">
        <v>9243</v>
      </c>
      <c r="O4486" s="8">
        <v>45689</v>
      </c>
      <c r="P4486" s="24">
        <v>45684.548101851855</v>
      </c>
      <c r="Q4486" t="s">
        <v>26</v>
      </c>
      <c r="R4486">
        <v>202507</v>
      </c>
      <c r="S4486">
        <v>120</v>
      </c>
      <c r="T4486">
        <v>120</v>
      </c>
      <c r="CB4486">
        <v>120</v>
      </c>
      <c r="GX4486">
        <v>33</v>
      </c>
      <c r="GY4486" t="s">
        <v>190</v>
      </c>
      <c r="GZ4486" t="s">
        <v>191</v>
      </c>
      <c r="HB4486" s="24">
        <v>45684.592928240738</v>
      </c>
      <c r="HD4486">
        <v>27.2727</v>
      </c>
      <c r="HE4486">
        <v>132.00013200000001</v>
      </c>
      <c r="HH4486" t="s">
        <v>192</v>
      </c>
      <c r="HN4486" t="s">
        <v>26</v>
      </c>
      <c r="HP4486">
        <v>0</v>
      </c>
      <c r="HR4486">
        <v>0</v>
      </c>
      <c r="HS4486">
        <v>120</v>
      </c>
      <c r="HU4486" t="s">
        <v>701</v>
      </c>
      <c r="HV4486" t="s">
        <v>193</v>
      </c>
      <c r="HW4486" t="s">
        <v>194</v>
      </c>
      <c r="HX4486" t="s">
        <v>703</v>
      </c>
      <c r="HY4486">
        <v>0.33270899999999998</v>
      </c>
      <c r="HZ4486" t="s">
        <v>195</v>
      </c>
      <c r="IA4486" t="s">
        <v>196</v>
      </c>
      <c r="IB4486" t="s">
        <v>580</v>
      </c>
      <c r="IC4486" t="s">
        <v>697</v>
      </c>
      <c r="IN4486">
        <v>-8</v>
      </c>
      <c r="IS4486" s="8">
        <v>45692</v>
      </c>
    </row>
    <row r="4487" spans="1:253" x14ac:dyDescent="0.25">
      <c r="A4487" t="s">
        <v>843</v>
      </c>
      <c r="B4487" t="s">
        <v>1188</v>
      </c>
      <c r="C4487" t="s">
        <v>632</v>
      </c>
      <c r="E4487" t="s">
        <v>1189</v>
      </c>
      <c r="F4487" t="s">
        <v>949</v>
      </c>
      <c r="G4487" t="s">
        <v>950</v>
      </c>
      <c r="H4487" t="s">
        <v>648</v>
      </c>
      <c r="I4487" t="s">
        <v>2686</v>
      </c>
      <c r="J4487" s="8">
        <v>45530</v>
      </c>
      <c r="K4487" t="s">
        <v>189</v>
      </c>
      <c r="L4487" t="s">
        <v>9243</v>
      </c>
      <c r="O4487" s="8">
        <v>45689</v>
      </c>
      <c r="P4487" s="24">
        <v>45684.592928240738</v>
      </c>
      <c r="Q4487" t="s">
        <v>26</v>
      </c>
      <c r="R4487">
        <v>202507</v>
      </c>
      <c r="S4487">
        <v>110</v>
      </c>
      <c r="T4487">
        <v>110</v>
      </c>
      <c r="CB4487">
        <v>110</v>
      </c>
      <c r="GX4487">
        <v>5</v>
      </c>
      <c r="GY4487" t="s">
        <v>190</v>
      </c>
      <c r="GZ4487" t="s">
        <v>190</v>
      </c>
      <c r="HB4487" s="24">
        <v>45684.641539351855</v>
      </c>
      <c r="HD4487">
        <v>32.7273</v>
      </c>
      <c r="HE4487">
        <v>109.999908</v>
      </c>
      <c r="HH4487" t="s">
        <v>192</v>
      </c>
      <c r="HN4487" t="s">
        <v>26</v>
      </c>
      <c r="HP4487">
        <v>0</v>
      </c>
      <c r="HR4487">
        <v>0</v>
      </c>
      <c r="HS4487">
        <v>110</v>
      </c>
      <c r="HU4487" t="s">
        <v>949</v>
      </c>
      <c r="HV4487" t="s">
        <v>193</v>
      </c>
      <c r="HW4487" t="s">
        <v>194</v>
      </c>
      <c r="HX4487" t="s">
        <v>951</v>
      </c>
      <c r="HY4487">
        <v>0.48297099999999998</v>
      </c>
      <c r="HZ4487" t="s">
        <v>195</v>
      </c>
      <c r="IA4487" t="s">
        <v>196</v>
      </c>
      <c r="IB4487" t="s">
        <v>580</v>
      </c>
      <c r="IC4487" t="s">
        <v>681</v>
      </c>
      <c r="IN4487">
        <v>-8</v>
      </c>
      <c r="IS4487" s="8">
        <v>45692</v>
      </c>
    </row>
    <row r="4488" spans="1:253" x14ac:dyDescent="0.25">
      <c r="A4488" t="s">
        <v>843</v>
      </c>
      <c r="B4488" t="s">
        <v>1555</v>
      </c>
      <c r="C4488" t="s">
        <v>632</v>
      </c>
      <c r="E4488" t="s">
        <v>1556</v>
      </c>
      <c r="F4488" t="s">
        <v>646</v>
      </c>
      <c r="G4488" t="s">
        <v>647</v>
      </c>
      <c r="H4488" t="s">
        <v>648</v>
      </c>
      <c r="I4488" t="s">
        <v>2686</v>
      </c>
      <c r="J4488" s="8">
        <v>45305</v>
      </c>
      <c r="K4488" t="s">
        <v>189</v>
      </c>
      <c r="L4488" t="s">
        <v>9243</v>
      </c>
      <c r="O4488" s="8">
        <v>45689</v>
      </c>
      <c r="P4488" s="24">
        <v>45684.641539351855</v>
      </c>
      <c r="Q4488" t="s">
        <v>26</v>
      </c>
      <c r="R4488">
        <v>202507</v>
      </c>
      <c r="S4488">
        <v>1</v>
      </c>
      <c r="T4488">
        <v>1</v>
      </c>
      <c r="CB4488">
        <v>1</v>
      </c>
      <c r="GX4488">
        <v>80</v>
      </c>
      <c r="GY4488" t="s">
        <v>190</v>
      </c>
      <c r="GZ4488" t="s">
        <v>191</v>
      </c>
      <c r="HB4488" s="24">
        <v>45684.642002314817</v>
      </c>
      <c r="HD4488">
        <v>40</v>
      </c>
      <c r="HE4488">
        <v>90</v>
      </c>
      <c r="HH4488" t="s">
        <v>192</v>
      </c>
      <c r="HN4488" t="s">
        <v>26</v>
      </c>
      <c r="HP4488">
        <v>0</v>
      </c>
      <c r="HR4488">
        <v>0</v>
      </c>
      <c r="HS4488">
        <v>1</v>
      </c>
      <c r="HU4488" t="s">
        <v>646</v>
      </c>
      <c r="HV4488" t="s">
        <v>193</v>
      </c>
      <c r="HW4488" t="s">
        <v>194</v>
      </c>
      <c r="HX4488" t="s">
        <v>649</v>
      </c>
      <c r="HY4488">
        <v>0.450706</v>
      </c>
      <c r="HZ4488" t="s">
        <v>195</v>
      </c>
      <c r="IA4488" t="s">
        <v>196</v>
      </c>
      <c r="IB4488" t="s">
        <v>644</v>
      </c>
      <c r="IC4488" t="s">
        <v>650</v>
      </c>
      <c r="IN4488">
        <v>-8</v>
      </c>
      <c r="IS4488" s="8">
        <v>45692</v>
      </c>
    </row>
    <row r="4489" spans="1:253" x14ac:dyDescent="0.25">
      <c r="A4489" t="s">
        <v>843</v>
      </c>
      <c r="B4489" t="s">
        <v>2096</v>
      </c>
      <c r="C4489" t="s">
        <v>632</v>
      </c>
      <c r="E4489" t="s">
        <v>2097</v>
      </c>
      <c r="F4489" t="s">
        <v>943</v>
      </c>
      <c r="G4489" t="s">
        <v>944</v>
      </c>
      <c r="H4489" t="s">
        <v>648</v>
      </c>
      <c r="I4489" t="s">
        <v>2686</v>
      </c>
      <c r="J4489" s="8">
        <v>45530</v>
      </c>
      <c r="K4489" t="s">
        <v>189</v>
      </c>
      <c r="L4489" t="s">
        <v>9243</v>
      </c>
      <c r="O4489" s="8">
        <v>45689</v>
      </c>
      <c r="P4489" s="24">
        <v>45684.642002314817</v>
      </c>
      <c r="Q4489" t="s">
        <v>26</v>
      </c>
      <c r="R4489">
        <v>202507</v>
      </c>
      <c r="S4489">
        <v>140</v>
      </c>
      <c r="T4489">
        <v>140</v>
      </c>
      <c r="CB4489">
        <v>140</v>
      </c>
      <c r="GX4489">
        <v>9</v>
      </c>
      <c r="GY4489" t="s">
        <v>190</v>
      </c>
      <c r="GZ4489" t="s">
        <v>190</v>
      </c>
      <c r="HB4489" s="24">
        <v>45684.707870370374</v>
      </c>
      <c r="HD4489">
        <v>36.363599999999998</v>
      </c>
      <c r="HE4489">
        <v>99.000099000000006</v>
      </c>
      <c r="HH4489" t="s">
        <v>192</v>
      </c>
      <c r="HN4489" t="s">
        <v>26</v>
      </c>
      <c r="HP4489">
        <v>0</v>
      </c>
      <c r="HR4489">
        <v>0</v>
      </c>
      <c r="HS4489">
        <v>140</v>
      </c>
      <c r="HU4489" t="s">
        <v>943</v>
      </c>
      <c r="HV4489" t="s">
        <v>193</v>
      </c>
      <c r="HW4489" t="s">
        <v>194</v>
      </c>
      <c r="HX4489" t="s">
        <v>945</v>
      </c>
      <c r="HY4489">
        <v>0.48297099999999998</v>
      </c>
      <c r="HZ4489" t="s">
        <v>195</v>
      </c>
      <c r="IA4489" t="s">
        <v>196</v>
      </c>
      <c r="IB4489" t="s">
        <v>580</v>
      </c>
      <c r="IC4489" t="s">
        <v>681</v>
      </c>
      <c r="IN4489">
        <v>-8</v>
      </c>
      <c r="IS4489" s="8">
        <v>45692</v>
      </c>
    </row>
    <row r="4490" spans="1:253" x14ac:dyDescent="0.25">
      <c r="A4490" t="s">
        <v>843</v>
      </c>
      <c r="B4490" t="s">
        <v>2534</v>
      </c>
      <c r="C4490" t="s">
        <v>632</v>
      </c>
      <c r="E4490" t="s">
        <v>2535</v>
      </c>
      <c r="F4490" t="s">
        <v>946</v>
      </c>
      <c r="G4490" t="s">
        <v>947</v>
      </c>
      <c r="H4490" t="s">
        <v>648</v>
      </c>
      <c r="I4490" t="s">
        <v>2686</v>
      </c>
      <c r="J4490" s="8">
        <v>45530</v>
      </c>
      <c r="K4490" t="s">
        <v>189</v>
      </c>
      <c r="L4490" t="s">
        <v>9243</v>
      </c>
      <c r="O4490" s="8">
        <v>45689</v>
      </c>
      <c r="P4490" s="24">
        <v>45684.707870370374</v>
      </c>
      <c r="Q4490" t="s">
        <v>26</v>
      </c>
      <c r="R4490">
        <v>202507</v>
      </c>
      <c r="S4490">
        <v>120</v>
      </c>
      <c r="T4490">
        <v>120</v>
      </c>
      <c r="CB4490">
        <v>113</v>
      </c>
      <c r="CC4490">
        <v>7</v>
      </c>
      <c r="GX4490">
        <v>5</v>
      </c>
      <c r="GY4490" t="s">
        <v>190</v>
      </c>
      <c r="GZ4490" t="s">
        <v>190</v>
      </c>
      <c r="HB4490" s="24">
        <v>45685.32230324074</v>
      </c>
      <c r="HD4490">
        <v>37.8947</v>
      </c>
      <c r="HE4490">
        <v>95.000091999999995</v>
      </c>
      <c r="HH4490" t="s">
        <v>192</v>
      </c>
      <c r="HN4490" t="s">
        <v>26</v>
      </c>
      <c r="HP4490">
        <v>0</v>
      </c>
      <c r="HR4490">
        <v>0</v>
      </c>
      <c r="HS4490">
        <v>120</v>
      </c>
      <c r="HU4490" t="s">
        <v>946</v>
      </c>
      <c r="HV4490" t="s">
        <v>193</v>
      </c>
      <c r="HW4490" t="s">
        <v>194</v>
      </c>
      <c r="HX4490" t="s">
        <v>948</v>
      </c>
      <c r="HY4490">
        <v>0.48297099999999998</v>
      </c>
      <c r="HZ4490" t="s">
        <v>195</v>
      </c>
      <c r="IA4490" t="s">
        <v>196</v>
      </c>
      <c r="IB4490" t="s">
        <v>580</v>
      </c>
      <c r="IC4490" t="s">
        <v>681</v>
      </c>
      <c r="IN4490">
        <v>-8</v>
      </c>
      <c r="IS4490" s="8">
        <v>45692</v>
      </c>
    </row>
    <row r="4491" spans="1:253" x14ac:dyDescent="0.25">
      <c r="A4491" t="s">
        <v>843</v>
      </c>
      <c r="B4491" t="s">
        <v>2884</v>
      </c>
      <c r="C4491" t="s">
        <v>632</v>
      </c>
      <c r="E4491" t="s">
        <v>2885</v>
      </c>
      <c r="F4491" t="s">
        <v>755</v>
      </c>
      <c r="G4491" t="s">
        <v>756</v>
      </c>
      <c r="H4491" t="s">
        <v>648</v>
      </c>
      <c r="I4491" t="s">
        <v>2686</v>
      </c>
      <c r="J4491" s="8">
        <v>45024</v>
      </c>
      <c r="K4491" t="s">
        <v>189</v>
      </c>
      <c r="L4491" t="s">
        <v>9243</v>
      </c>
      <c r="O4491" s="8">
        <v>45689</v>
      </c>
      <c r="P4491" s="24">
        <v>45685.32230324074</v>
      </c>
      <c r="Q4491" t="s">
        <v>26</v>
      </c>
      <c r="R4491">
        <v>202507</v>
      </c>
      <c r="S4491">
        <v>50</v>
      </c>
      <c r="T4491">
        <v>50</v>
      </c>
      <c r="CC4491">
        <v>50</v>
      </c>
      <c r="GX4491">
        <v>82</v>
      </c>
      <c r="GY4491" t="s">
        <v>190</v>
      </c>
      <c r="GZ4491" t="s">
        <v>191</v>
      </c>
      <c r="HB4491" s="24">
        <v>45685.343136574076</v>
      </c>
      <c r="HD4491">
        <v>36</v>
      </c>
      <c r="HE4491">
        <v>100</v>
      </c>
      <c r="HH4491" t="s">
        <v>192</v>
      </c>
      <c r="HN4491" t="s">
        <v>26</v>
      </c>
      <c r="HP4491">
        <v>0</v>
      </c>
      <c r="HR4491">
        <v>0</v>
      </c>
      <c r="HS4491">
        <v>50</v>
      </c>
      <c r="HU4491" t="s">
        <v>755</v>
      </c>
      <c r="HV4491" t="s">
        <v>193</v>
      </c>
      <c r="HW4491" t="s">
        <v>194</v>
      </c>
      <c r="HX4491" t="s">
        <v>757</v>
      </c>
      <c r="HY4491">
        <v>0.48244599999999999</v>
      </c>
      <c r="HZ4491" t="s">
        <v>195</v>
      </c>
      <c r="IA4491" t="s">
        <v>196</v>
      </c>
      <c r="IB4491" t="s">
        <v>644</v>
      </c>
      <c r="IC4491" t="s">
        <v>667</v>
      </c>
      <c r="IN4491">
        <v>-7</v>
      </c>
      <c r="IS4491" s="8">
        <v>45692</v>
      </c>
    </row>
    <row r="4492" spans="1:253" x14ac:dyDescent="0.25">
      <c r="A4492" t="s">
        <v>843</v>
      </c>
      <c r="B4492" t="s">
        <v>8720</v>
      </c>
      <c r="C4492" t="s">
        <v>632</v>
      </c>
      <c r="E4492" t="s">
        <v>8721</v>
      </c>
      <c r="F4492" t="s">
        <v>719</v>
      </c>
      <c r="G4492" t="s">
        <v>720</v>
      </c>
      <c r="H4492" t="s">
        <v>648</v>
      </c>
      <c r="I4492" t="s">
        <v>2686</v>
      </c>
      <c r="J4492" s="8">
        <v>45024</v>
      </c>
      <c r="K4492" t="s">
        <v>189</v>
      </c>
      <c r="L4492" t="s">
        <v>9243</v>
      </c>
      <c r="O4492" s="8">
        <v>45689</v>
      </c>
      <c r="P4492" s="24">
        <v>45685.343136574076</v>
      </c>
      <c r="Q4492" t="s">
        <v>26</v>
      </c>
      <c r="R4492">
        <v>202507</v>
      </c>
      <c r="S4492">
        <v>80</v>
      </c>
      <c r="T4492">
        <v>80</v>
      </c>
      <c r="CC4492">
        <v>80</v>
      </c>
      <c r="GX4492">
        <v>33</v>
      </c>
      <c r="GY4492" t="s">
        <v>190</v>
      </c>
      <c r="GZ4492" t="s">
        <v>191</v>
      </c>
      <c r="HB4492" s="24">
        <v>45685.380393518521</v>
      </c>
      <c r="HD4492">
        <v>32.7273</v>
      </c>
      <c r="HE4492">
        <v>109.999908</v>
      </c>
      <c r="HH4492" t="s">
        <v>192</v>
      </c>
      <c r="HN4492" t="s">
        <v>26</v>
      </c>
      <c r="HP4492">
        <v>0</v>
      </c>
      <c r="HR4492">
        <v>0</v>
      </c>
      <c r="HS4492">
        <v>80</v>
      </c>
      <c r="HU4492" t="s">
        <v>719</v>
      </c>
      <c r="HV4492" t="s">
        <v>193</v>
      </c>
      <c r="HW4492" t="s">
        <v>194</v>
      </c>
      <c r="HX4492" t="s">
        <v>721</v>
      </c>
      <c r="HY4492">
        <v>0.450706</v>
      </c>
      <c r="HZ4492" t="s">
        <v>195</v>
      </c>
      <c r="IA4492" t="s">
        <v>196</v>
      </c>
      <c r="IB4492" t="s">
        <v>644</v>
      </c>
      <c r="IC4492" t="s">
        <v>650</v>
      </c>
      <c r="IN4492">
        <v>-7</v>
      </c>
      <c r="IS4492" s="8">
        <v>45692</v>
      </c>
    </row>
    <row r="4493" spans="1:253" x14ac:dyDescent="0.25">
      <c r="A4493" t="s">
        <v>843</v>
      </c>
      <c r="B4493" t="s">
        <v>1192</v>
      </c>
      <c r="C4493" t="s">
        <v>632</v>
      </c>
      <c r="E4493" t="s">
        <v>1193</v>
      </c>
      <c r="F4493" t="s">
        <v>955</v>
      </c>
      <c r="G4493" t="s">
        <v>956</v>
      </c>
      <c r="H4493" t="s">
        <v>648</v>
      </c>
      <c r="I4493" t="s">
        <v>662</v>
      </c>
      <c r="J4493" s="8">
        <v>45530</v>
      </c>
      <c r="K4493" t="s">
        <v>189</v>
      </c>
      <c r="L4493" t="s">
        <v>9243</v>
      </c>
      <c r="O4493" s="8">
        <v>45689</v>
      </c>
      <c r="P4493" s="24">
        <v>45685.380393518521</v>
      </c>
      <c r="Q4493" t="s">
        <v>26</v>
      </c>
      <c r="R4493">
        <v>202507</v>
      </c>
      <c r="S4493">
        <v>60</v>
      </c>
      <c r="T4493">
        <v>60</v>
      </c>
      <c r="CC4493">
        <v>60</v>
      </c>
      <c r="GX4493">
        <v>59</v>
      </c>
      <c r="GY4493" t="s">
        <v>190</v>
      </c>
      <c r="GZ4493" t="s">
        <v>190</v>
      </c>
      <c r="HB4493" s="24">
        <v>45685.409074074072</v>
      </c>
      <c r="HD4493">
        <v>31.304300000000001</v>
      </c>
      <c r="HE4493">
        <v>115.000176</v>
      </c>
      <c r="HH4493" t="s">
        <v>192</v>
      </c>
      <c r="HN4493" t="s">
        <v>26</v>
      </c>
      <c r="HP4493">
        <v>0</v>
      </c>
      <c r="HR4493">
        <v>0</v>
      </c>
      <c r="HS4493">
        <v>60</v>
      </c>
      <c r="HU4493" t="s">
        <v>955</v>
      </c>
      <c r="HV4493" t="s">
        <v>193</v>
      </c>
      <c r="HW4493" t="s">
        <v>194</v>
      </c>
      <c r="HX4493" t="s">
        <v>957</v>
      </c>
      <c r="HY4493">
        <v>0.209892</v>
      </c>
      <c r="HZ4493" t="s">
        <v>195</v>
      </c>
      <c r="IA4493" t="s">
        <v>196</v>
      </c>
      <c r="IB4493" t="s">
        <v>580</v>
      </c>
      <c r="IC4493" t="s">
        <v>681</v>
      </c>
      <c r="IN4493">
        <v>-7</v>
      </c>
      <c r="IS4493" s="8">
        <v>45692</v>
      </c>
    </row>
    <row r="4494" spans="1:253" x14ac:dyDescent="0.25">
      <c r="A4494" t="s">
        <v>843</v>
      </c>
      <c r="B4494" t="s">
        <v>2098</v>
      </c>
      <c r="C4494" t="s">
        <v>632</v>
      </c>
      <c r="E4494" t="s">
        <v>2099</v>
      </c>
      <c r="F4494" t="s">
        <v>958</v>
      </c>
      <c r="G4494" t="s">
        <v>959</v>
      </c>
      <c r="H4494" t="s">
        <v>648</v>
      </c>
      <c r="I4494" t="s">
        <v>662</v>
      </c>
      <c r="J4494" s="8">
        <v>45530</v>
      </c>
      <c r="K4494" t="s">
        <v>189</v>
      </c>
      <c r="L4494" t="s">
        <v>9243</v>
      </c>
      <c r="O4494" s="8">
        <v>45689</v>
      </c>
      <c r="P4494" s="24">
        <v>45685.409074074072</v>
      </c>
      <c r="Q4494" t="s">
        <v>26</v>
      </c>
      <c r="R4494">
        <v>202507</v>
      </c>
      <c r="S4494">
        <v>80</v>
      </c>
      <c r="T4494">
        <v>80</v>
      </c>
      <c r="CC4494">
        <v>80</v>
      </c>
      <c r="GX4494">
        <v>59</v>
      </c>
      <c r="GY4494" t="s">
        <v>190</v>
      </c>
      <c r="GZ4494" t="s">
        <v>190</v>
      </c>
      <c r="HB4494" s="24">
        <v>45685.445</v>
      </c>
      <c r="HD4494">
        <v>31.304300000000001</v>
      </c>
      <c r="HE4494">
        <v>115.000176</v>
      </c>
      <c r="HH4494" t="s">
        <v>192</v>
      </c>
      <c r="HN4494" t="s">
        <v>26</v>
      </c>
      <c r="HP4494">
        <v>0</v>
      </c>
      <c r="HR4494">
        <v>0</v>
      </c>
      <c r="HS4494">
        <v>80</v>
      </c>
      <c r="HU4494" t="s">
        <v>958</v>
      </c>
      <c r="HV4494" t="s">
        <v>193</v>
      </c>
      <c r="HW4494" t="s">
        <v>194</v>
      </c>
      <c r="HX4494" t="s">
        <v>960</v>
      </c>
      <c r="HY4494">
        <v>0.209892</v>
      </c>
      <c r="HZ4494" t="s">
        <v>195</v>
      </c>
      <c r="IA4494" t="s">
        <v>196</v>
      </c>
      <c r="IB4494" t="s">
        <v>580</v>
      </c>
      <c r="IC4494" t="s">
        <v>681</v>
      </c>
      <c r="IN4494">
        <v>-7</v>
      </c>
      <c r="IS4494" s="8">
        <v>45692</v>
      </c>
    </row>
    <row r="4495" spans="1:253" x14ac:dyDescent="0.25">
      <c r="A4495" t="s">
        <v>843</v>
      </c>
      <c r="B4495" t="s">
        <v>8718</v>
      </c>
      <c r="C4495" t="s">
        <v>632</v>
      </c>
      <c r="E4495" t="s">
        <v>8719</v>
      </c>
      <c r="F4495" t="s">
        <v>752</v>
      </c>
      <c r="G4495" t="s">
        <v>753</v>
      </c>
      <c r="H4495" t="s">
        <v>648</v>
      </c>
      <c r="I4495" t="s">
        <v>662</v>
      </c>
      <c r="J4495" s="8">
        <v>45022</v>
      </c>
      <c r="K4495" t="s">
        <v>189</v>
      </c>
      <c r="L4495" t="s">
        <v>9243</v>
      </c>
      <c r="O4495" s="8">
        <v>45689</v>
      </c>
      <c r="P4495" s="24">
        <v>45685.445</v>
      </c>
      <c r="Q4495" t="s">
        <v>26</v>
      </c>
      <c r="R4495">
        <v>202507</v>
      </c>
      <c r="S4495">
        <v>50</v>
      </c>
      <c r="T4495">
        <v>50</v>
      </c>
      <c r="CC4495">
        <v>50</v>
      </c>
      <c r="GX4495">
        <v>38</v>
      </c>
      <c r="GY4495" t="s">
        <v>190</v>
      </c>
      <c r="GZ4495" t="s">
        <v>191</v>
      </c>
      <c r="HB4495" s="24">
        <v>45685.504780092589</v>
      </c>
      <c r="HD4495">
        <v>31.304300000000001</v>
      </c>
      <c r="HE4495">
        <v>115.000176</v>
      </c>
      <c r="HH4495" t="s">
        <v>192</v>
      </c>
      <c r="HN4495" t="s">
        <v>26</v>
      </c>
      <c r="HP4495">
        <v>0</v>
      </c>
      <c r="HR4495">
        <v>0</v>
      </c>
      <c r="HS4495">
        <v>50</v>
      </c>
      <c r="HU4495" t="s">
        <v>752</v>
      </c>
      <c r="HV4495" t="s">
        <v>193</v>
      </c>
      <c r="HW4495" t="s">
        <v>194</v>
      </c>
      <c r="HX4495" t="s">
        <v>754</v>
      </c>
      <c r="HY4495">
        <v>0.209892</v>
      </c>
      <c r="HZ4495" t="s">
        <v>195</v>
      </c>
      <c r="IA4495" t="s">
        <v>196</v>
      </c>
      <c r="IB4495" t="s">
        <v>644</v>
      </c>
      <c r="IC4495" t="s">
        <v>650</v>
      </c>
      <c r="IN4495">
        <v>-7</v>
      </c>
      <c r="IS4495" s="8">
        <v>45692</v>
      </c>
    </row>
    <row r="4496" spans="1:253" x14ac:dyDescent="0.25">
      <c r="A4496" t="s">
        <v>843</v>
      </c>
      <c r="B4496" t="s">
        <v>1194</v>
      </c>
      <c r="C4496" t="s">
        <v>632</v>
      </c>
      <c r="E4496" t="s">
        <v>1195</v>
      </c>
      <c r="F4496" t="s">
        <v>912</v>
      </c>
      <c r="G4496" t="s">
        <v>913</v>
      </c>
      <c r="H4496" t="s">
        <v>577</v>
      </c>
      <c r="I4496" t="s">
        <v>726</v>
      </c>
      <c r="J4496" s="8">
        <v>45530</v>
      </c>
      <c r="K4496" t="s">
        <v>189</v>
      </c>
      <c r="L4496" t="s">
        <v>9243</v>
      </c>
      <c r="O4496" s="8">
        <v>45689</v>
      </c>
      <c r="P4496" s="24">
        <v>45685.504780092589</v>
      </c>
      <c r="Q4496" t="s">
        <v>26</v>
      </c>
      <c r="R4496">
        <v>202507</v>
      </c>
      <c r="S4496">
        <v>100</v>
      </c>
      <c r="T4496">
        <v>100</v>
      </c>
      <c r="CC4496">
        <v>100</v>
      </c>
      <c r="GX4496">
        <v>3</v>
      </c>
      <c r="GY4496" t="s">
        <v>190</v>
      </c>
      <c r="GZ4496" t="s">
        <v>190</v>
      </c>
      <c r="HB4496" s="24">
        <v>45685.525613425925</v>
      </c>
      <c r="HD4496">
        <v>18</v>
      </c>
      <c r="HE4496">
        <v>200</v>
      </c>
      <c r="HH4496" t="s">
        <v>192</v>
      </c>
      <c r="HN4496" t="s">
        <v>26</v>
      </c>
      <c r="HP4496">
        <v>0</v>
      </c>
      <c r="HR4496">
        <v>0</v>
      </c>
      <c r="HS4496">
        <v>100</v>
      </c>
      <c r="HU4496" t="s">
        <v>912</v>
      </c>
      <c r="HV4496" t="s">
        <v>193</v>
      </c>
      <c r="HW4496" t="s">
        <v>194</v>
      </c>
      <c r="HX4496" t="s">
        <v>914</v>
      </c>
      <c r="HY4496">
        <v>0.121</v>
      </c>
      <c r="HZ4496" t="s">
        <v>195</v>
      </c>
      <c r="IA4496" t="s">
        <v>196</v>
      </c>
      <c r="IB4496" t="s">
        <v>580</v>
      </c>
      <c r="IC4496" t="s">
        <v>581</v>
      </c>
      <c r="IN4496">
        <v>-7</v>
      </c>
      <c r="IS4496" s="8">
        <v>45692</v>
      </c>
    </row>
    <row r="4497" spans="1:253" x14ac:dyDescent="0.25">
      <c r="A4497" t="s">
        <v>843</v>
      </c>
      <c r="B4497" t="s">
        <v>1196</v>
      </c>
      <c r="C4497" t="s">
        <v>632</v>
      </c>
      <c r="E4497" t="s">
        <v>1197</v>
      </c>
      <c r="F4497" t="s">
        <v>909</v>
      </c>
      <c r="G4497" t="s">
        <v>910</v>
      </c>
      <c r="H4497" t="s">
        <v>577</v>
      </c>
      <c r="I4497" t="s">
        <v>726</v>
      </c>
      <c r="J4497" s="8">
        <v>45530</v>
      </c>
      <c r="K4497" t="s">
        <v>189</v>
      </c>
      <c r="L4497" t="s">
        <v>9243</v>
      </c>
      <c r="O4497" s="8">
        <v>45689</v>
      </c>
      <c r="P4497" s="24">
        <v>45685.525613425925</v>
      </c>
      <c r="Q4497" t="s">
        <v>26</v>
      </c>
      <c r="R4497">
        <v>202507</v>
      </c>
      <c r="S4497">
        <v>160</v>
      </c>
      <c r="T4497">
        <v>160</v>
      </c>
      <c r="CC4497">
        <v>160</v>
      </c>
      <c r="GX4497">
        <v>3</v>
      </c>
      <c r="GY4497" t="s">
        <v>190</v>
      </c>
      <c r="GZ4497" t="s">
        <v>190</v>
      </c>
      <c r="HB4497" s="24">
        <v>45685.565891203703</v>
      </c>
      <c r="HD4497">
        <v>18</v>
      </c>
      <c r="HE4497">
        <v>200</v>
      </c>
      <c r="HH4497" t="s">
        <v>192</v>
      </c>
      <c r="HN4497" t="s">
        <v>26</v>
      </c>
      <c r="HP4497">
        <v>0</v>
      </c>
      <c r="HR4497">
        <v>0</v>
      </c>
      <c r="HS4497">
        <v>160</v>
      </c>
      <c r="HU4497" t="s">
        <v>909</v>
      </c>
      <c r="HV4497" t="s">
        <v>193</v>
      </c>
      <c r="HW4497" t="s">
        <v>194</v>
      </c>
      <c r="HX4497" t="s">
        <v>911</v>
      </c>
      <c r="HY4497">
        <v>0.121</v>
      </c>
      <c r="HZ4497" t="s">
        <v>195</v>
      </c>
      <c r="IA4497" t="s">
        <v>196</v>
      </c>
      <c r="IB4497" t="s">
        <v>580</v>
      </c>
      <c r="IC4497" t="s">
        <v>581</v>
      </c>
      <c r="IN4497">
        <v>-7</v>
      </c>
      <c r="IS4497" s="8">
        <v>45692</v>
      </c>
    </row>
    <row r="4498" spans="1:253" x14ac:dyDescent="0.25">
      <c r="A4498" t="s">
        <v>843</v>
      </c>
      <c r="B4498" t="s">
        <v>6932</v>
      </c>
      <c r="C4498" t="s">
        <v>632</v>
      </c>
      <c r="E4498" t="s">
        <v>6933</v>
      </c>
      <c r="F4498" t="s">
        <v>727</v>
      </c>
      <c r="G4498" t="s">
        <v>728</v>
      </c>
      <c r="H4498" t="s">
        <v>577</v>
      </c>
      <c r="I4498" t="s">
        <v>726</v>
      </c>
      <c r="J4498" s="8">
        <v>45113</v>
      </c>
      <c r="K4498" t="s">
        <v>189</v>
      </c>
      <c r="L4498" t="s">
        <v>9243</v>
      </c>
      <c r="O4498" s="8">
        <v>45689</v>
      </c>
      <c r="P4498" s="24">
        <v>45685.565891203703</v>
      </c>
      <c r="Q4498" t="s">
        <v>26</v>
      </c>
      <c r="R4498">
        <v>202507</v>
      </c>
      <c r="S4498">
        <v>20</v>
      </c>
      <c r="T4498">
        <v>20</v>
      </c>
      <c r="CC4498">
        <v>20</v>
      </c>
      <c r="GX4498">
        <v>62</v>
      </c>
      <c r="GY4498" t="s">
        <v>190</v>
      </c>
      <c r="GZ4498" t="s">
        <v>191</v>
      </c>
      <c r="HB4498" s="24">
        <v>45685.570057870369</v>
      </c>
      <c r="HD4498">
        <v>18</v>
      </c>
      <c r="HE4498">
        <v>200</v>
      </c>
      <c r="HH4498" t="s">
        <v>192</v>
      </c>
      <c r="HN4498" t="s">
        <v>26</v>
      </c>
      <c r="HP4498">
        <v>0</v>
      </c>
      <c r="HR4498">
        <v>0</v>
      </c>
      <c r="HS4498">
        <v>20</v>
      </c>
      <c r="HU4498" t="s">
        <v>727</v>
      </c>
      <c r="HV4498" t="s">
        <v>193</v>
      </c>
      <c r="HW4498" t="s">
        <v>194</v>
      </c>
      <c r="HX4498" t="s">
        <v>729</v>
      </c>
      <c r="HY4498">
        <v>0.12806899999999999</v>
      </c>
      <c r="HZ4498" t="s">
        <v>195</v>
      </c>
      <c r="IA4498" t="s">
        <v>196</v>
      </c>
      <c r="IB4498" t="s">
        <v>580</v>
      </c>
      <c r="IC4498" t="s">
        <v>581</v>
      </c>
      <c r="IN4498">
        <v>-7</v>
      </c>
      <c r="IS4498" s="8">
        <v>45692</v>
      </c>
    </row>
    <row r="4499" spans="1:253" x14ac:dyDescent="0.25">
      <c r="A4499" t="s">
        <v>843</v>
      </c>
      <c r="B4499" t="s">
        <v>1198</v>
      </c>
      <c r="C4499" t="s">
        <v>632</v>
      </c>
      <c r="E4499" t="s">
        <v>1199</v>
      </c>
      <c r="F4499" t="s">
        <v>915</v>
      </c>
      <c r="G4499" t="s">
        <v>916</v>
      </c>
      <c r="H4499" t="s">
        <v>577</v>
      </c>
      <c r="I4499" t="s">
        <v>578</v>
      </c>
      <c r="J4499" s="8">
        <v>45530</v>
      </c>
      <c r="K4499" t="s">
        <v>189</v>
      </c>
      <c r="L4499" t="s">
        <v>9243</v>
      </c>
      <c r="O4499" s="8">
        <v>45689</v>
      </c>
      <c r="P4499" s="24">
        <v>45685.570057870369</v>
      </c>
      <c r="Q4499" t="s">
        <v>26</v>
      </c>
      <c r="R4499">
        <v>202507</v>
      </c>
      <c r="S4499">
        <v>200</v>
      </c>
      <c r="T4499">
        <v>200</v>
      </c>
      <c r="CC4499">
        <v>200</v>
      </c>
      <c r="GX4499">
        <v>9</v>
      </c>
      <c r="GY4499" t="s">
        <v>190</v>
      </c>
      <c r="GZ4499" t="s">
        <v>190</v>
      </c>
      <c r="HB4499" s="24">
        <v>45685.611446759256</v>
      </c>
      <c r="HD4499">
        <v>14.875999999999999</v>
      </c>
      <c r="HE4499">
        <v>242.00053800000001</v>
      </c>
      <c r="HH4499" t="s">
        <v>192</v>
      </c>
      <c r="HN4499" t="s">
        <v>26</v>
      </c>
      <c r="HP4499">
        <v>0</v>
      </c>
      <c r="HR4499">
        <v>0</v>
      </c>
      <c r="HS4499">
        <v>200</v>
      </c>
      <c r="HU4499" t="s">
        <v>915</v>
      </c>
      <c r="HV4499" t="s">
        <v>193</v>
      </c>
      <c r="HW4499" t="s">
        <v>194</v>
      </c>
      <c r="HX4499" t="s">
        <v>917</v>
      </c>
      <c r="HY4499">
        <v>8.8999999999999996E-2</v>
      </c>
      <c r="HZ4499" t="s">
        <v>195</v>
      </c>
      <c r="IA4499" t="s">
        <v>196</v>
      </c>
      <c r="IB4499" t="s">
        <v>580</v>
      </c>
      <c r="IC4499" t="s">
        <v>581</v>
      </c>
      <c r="IN4499">
        <v>-7</v>
      </c>
      <c r="IS4499" s="8">
        <v>45692</v>
      </c>
    </row>
    <row r="4500" spans="1:253" x14ac:dyDescent="0.25">
      <c r="A4500" t="s">
        <v>843</v>
      </c>
      <c r="B4500" t="s">
        <v>1200</v>
      </c>
      <c r="C4500" t="s">
        <v>632</v>
      </c>
      <c r="E4500" t="s">
        <v>1201</v>
      </c>
      <c r="F4500" t="s">
        <v>918</v>
      </c>
      <c r="G4500" t="s">
        <v>919</v>
      </c>
      <c r="H4500" t="s">
        <v>577</v>
      </c>
      <c r="J4500" s="8">
        <v>45530</v>
      </c>
      <c r="K4500" t="s">
        <v>189</v>
      </c>
      <c r="L4500" t="s">
        <v>9243</v>
      </c>
      <c r="O4500" s="8">
        <v>45689</v>
      </c>
      <c r="P4500" s="24">
        <v>45685.611446759256</v>
      </c>
      <c r="Q4500" t="s">
        <v>26</v>
      </c>
      <c r="R4500">
        <v>202507</v>
      </c>
      <c r="S4500">
        <v>700</v>
      </c>
      <c r="T4500">
        <v>700</v>
      </c>
      <c r="CC4500">
        <v>595</v>
      </c>
      <c r="CD4500">
        <v>105</v>
      </c>
      <c r="GX4500">
        <v>9</v>
      </c>
      <c r="GY4500" t="s">
        <v>190</v>
      </c>
      <c r="GZ4500" t="s">
        <v>190</v>
      </c>
      <c r="HB4500" s="24">
        <v>45686.337523148148</v>
      </c>
      <c r="HD4500">
        <v>14.875999999999999</v>
      </c>
      <c r="HE4500">
        <v>242.00053800000001</v>
      </c>
      <c r="HH4500" t="s">
        <v>192</v>
      </c>
      <c r="HN4500" t="s">
        <v>26</v>
      </c>
      <c r="HP4500">
        <v>0</v>
      </c>
      <c r="HR4500">
        <v>0</v>
      </c>
      <c r="HS4500">
        <v>700</v>
      </c>
      <c r="HU4500" t="s">
        <v>918</v>
      </c>
      <c r="HV4500" t="s">
        <v>193</v>
      </c>
      <c r="HW4500" t="s">
        <v>194</v>
      </c>
      <c r="HX4500" t="s">
        <v>920</v>
      </c>
      <c r="HY4500">
        <v>7.5999999999999998E-2</v>
      </c>
      <c r="HZ4500" t="s">
        <v>195</v>
      </c>
      <c r="IA4500" t="s">
        <v>196</v>
      </c>
      <c r="IB4500" t="s">
        <v>580</v>
      </c>
      <c r="IC4500" t="s">
        <v>581</v>
      </c>
      <c r="IN4500">
        <v>-7</v>
      </c>
      <c r="IS4500" s="8">
        <v>45692</v>
      </c>
    </row>
    <row r="4501" spans="1:253" x14ac:dyDescent="0.25">
      <c r="A4501" t="s">
        <v>843</v>
      </c>
      <c r="B4501" t="s">
        <v>1308</v>
      </c>
      <c r="C4501" t="s">
        <v>632</v>
      </c>
      <c r="E4501" t="s">
        <v>1309</v>
      </c>
      <c r="F4501" t="s">
        <v>740</v>
      </c>
      <c r="G4501" t="s">
        <v>741</v>
      </c>
      <c r="H4501" t="s">
        <v>648</v>
      </c>
      <c r="I4501" t="s">
        <v>665</v>
      </c>
      <c r="J4501" s="8">
        <v>45020</v>
      </c>
      <c r="K4501" t="s">
        <v>189</v>
      </c>
      <c r="L4501" t="s">
        <v>9243</v>
      </c>
      <c r="O4501" s="8">
        <v>45689</v>
      </c>
      <c r="P4501" s="24">
        <v>45686.337523148148</v>
      </c>
      <c r="Q4501" t="s">
        <v>26</v>
      </c>
      <c r="R4501">
        <v>202507</v>
      </c>
      <c r="S4501">
        <v>57</v>
      </c>
      <c r="T4501">
        <v>57</v>
      </c>
      <c r="CD4501">
        <v>57</v>
      </c>
      <c r="GX4501">
        <v>31</v>
      </c>
      <c r="GY4501" t="s">
        <v>190</v>
      </c>
      <c r="GZ4501" t="s">
        <v>191</v>
      </c>
      <c r="HB4501" s="24">
        <v>45686.370856481481</v>
      </c>
      <c r="HD4501">
        <v>40</v>
      </c>
      <c r="HE4501">
        <v>90</v>
      </c>
      <c r="HH4501" t="s">
        <v>192</v>
      </c>
      <c r="HN4501" t="s">
        <v>26</v>
      </c>
      <c r="HP4501">
        <v>0</v>
      </c>
      <c r="HR4501">
        <v>0</v>
      </c>
      <c r="HS4501">
        <v>57</v>
      </c>
      <c r="HU4501" t="s">
        <v>740</v>
      </c>
      <c r="HV4501" t="s">
        <v>193</v>
      </c>
      <c r="HW4501" t="s">
        <v>194</v>
      </c>
      <c r="HX4501" t="s">
        <v>742</v>
      </c>
      <c r="HY4501">
        <v>0.76886500000000002</v>
      </c>
      <c r="HZ4501" t="s">
        <v>195</v>
      </c>
      <c r="IA4501" t="s">
        <v>196</v>
      </c>
      <c r="IB4501" t="s">
        <v>644</v>
      </c>
      <c r="IC4501" t="s">
        <v>667</v>
      </c>
      <c r="IN4501">
        <v>-6</v>
      </c>
      <c r="IS4501" s="8">
        <v>45692</v>
      </c>
    </row>
    <row r="4502" spans="1:253" x14ac:dyDescent="0.25">
      <c r="A4502" t="s">
        <v>843</v>
      </c>
      <c r="B4502" t="s">
        <v>6934</v>
      </c>
      <c r="C4502" t="s">
        <v>632</v>
      </c>
      <c r="E4502" t="s">
        <v>6935</v>
      </c>
      <c r="F4502" t="s">
        <v>651</v>
      </c>
      <c r="G4502" t="s">
        <v>652</v>
      </c>
      <c r="H4502" t="s">
        <v>648</v>
      </c>
      <c r="I4502" t="s">
        <v>665</v>
      </c>
      <c r="J4502" s="8">
        <v>45305</v>
      </c>
      <c r="K4502" t="s">
        <v>189</v>
      </c>
      <c r="L4502" t="s">
        <v>9243</v>
      </c>
      <c r="O4502" s="8">
        <v>45689</v>
      </c>
      <c r="P4502" s="24">
        <v>45686.370856481481</v>
      </c>
      <c r="Q4502" t="s">
        <v>26</v>
      </c>
      <c r="R4502">
        <v>202507</v>
      </c>
      <c r="S4502">
        <v>5</v>
      </c>
      <c r="T4502">
        <v>5</v>
      </c>
      <c r="CD4502">
        <v>5</v>
      </c>
      <c r="GX4502">
        <v>59</v>
      </c>
      <c r="GY4502" t="s">
        <v>190</v>
      </c>
      <c r="GZ4502" t="s">
        <v>191</v>
      </c>
      <c r="HB4502" s="24">
        <v>45686.373171296298</v>
      </c>
      <c r="HD4502">
        <v>40</v>
      </c>
      <c r="HE4502">
        <v>90</v>
      </c>
      <c r="HH4502" t="s">
        <v>192</v>
      </c>
      <c r="HN4502" t="s">
        <v>26</v>
      </c>
      <c r="HP4502">
        <v>0</v>
      </c>
      <c r="HR4502">
        <v>0</v>
      </c>
      <c r="HS4502">
        <v>5</v>
      </c>
      <c r="HU4502" t="s">
        <v>651</v>
      </c>
      <c r="HV4502" t="s">
        <v>193</v>
      </c>
      <c r="HW4502" t="s">
        <v>194</v>
      </c>
      <c r="HX4502" t="s">
        <v>653</v>
      </c>
      <c r="HY4502">
        <v>0.76886500000000002</v>
      </c>
      <c r="HZ4502" t="s">
        <v>195</v>
      </c>
      <c r="IA4502" t="s">
        <v>196</v>
      </c>
      <c r="IB4502" t="s">
        <v>644</v>
      </c>
      <c r="IC4502" t="s">
        <v>650</v>
      </c>
      <c r="IN4502">
        <v>-6</v>
      </c>
      <c r="IS4502" s="8">
        <v>45692</v>
      </c>
    </row>
    <row r="4503" spans="1:253" x14ac:dyDescent="0.25">
      <c r="A4503" t="s">
        <v>843</v>
      </c>
      <c r="B4503" t="s">
        <v>1310</v>
      </c>
      <c r="C4503" t="s">
        <v>632</v>
      </c>
      <c r="E4503" t="s">
        <v>1311</v>
      </c>
      <c r="F4503" t="s">
        <v>746</v>
      </c>
      <c r="G4503" t="s">
        <v>747</v>
      </c>
      <c r="H4503" t="s">
        <v>648</v>
      </c>
      <c r="I4503" t="s">
        <v>665</v>
      </c>
      <c r="J4503" s="8">
        <v>45026</v>
      </c>
      <c r="K4503" t="s">
        <v>189</v>
      </c>
      <c r="L4503" t="s">
        <v>9243</v>
      </c>
      <c r="O4503" s="8">
        <v>45689</v>
      </c>
      <c r="P4503" s="24">
        <v>45686.373171296298</v>
      </c>
      <c r="Q4503" t="s">
        <v>26</v>
      </c>
      <c r="R4503">
        <v>202507</v>
      </c>
      <c r="S4503">
        <v>25</v>
      </c>
      <c r="T4503">
        <v>25</v>
      </c>
      <c r="CD4503">
        <v>25</v>
      </c>
      <c r="GX4503">
        <v>2</v>
      </c>
      <c r="GY4503" t="s">
        <v>190</v>
      </c>
      <c r="GZ4503" t="s">
        <v>191</v>
      </c>
      <c r="HB4503" s="24">
        <v>45686.384745370371</v>
      </c>
      <c r="HD4503">
        <v>40</v>
      </c>
      <c r="HE4503">
        <v>90</v>
      </c>
      <c r="HH4503" t="s">
        <v>192</v>
      </c>
      <c r="HN4503" t="s">
        <v>26</v>
      </c>
      <c r="HP4503">
        <v>0</v>
      </c>
      <c r="HR4503">
        <v>0</v>
      </c>
      <c r="HS4503">
        <v>25</v>
      </c>
      <c r="HU4503" t="s">
        <v>746</v>
      </c>
      <c r="HV4503" t="s">
        <v>193</v>
      </c>
      <c r="HW4503" t="s">
        <v>194</v>
      </c>
      <c r="HX4503" t="s">
        <v>748</v>
      </c>
      <c r="HY4503">
        <v>0.76833899999999999</v>
      </c>
      <c r="HZ4503" t="s">
        <v>195</v>
      </c>
      <c r="IA4503" t="s">
        <v>196</v>
      </c>
      <c r="IB4503" t="s">
        <v>644</v>
      </c>
      <c r="IC4503" t="s">
        <v>650</v>
      </c>
      <c r="IN4503">
        <v>-6</v>
      </c>
      <c r="IS4503" s="8">
        <v>45692</v>
      </c>
    </row>
    <row r="4504" spans="1:253" x14ac:dyDescent="0.25">
      <c r="A4504" t="s">
        <v>843</v>
      </c>
      <c r="B4504" t="s">
        <v>2886</v>
      </c>
      <c r="C4504" t="s">
        <v>632</v>
      </c>
      <c r="E4504" t="s">
        <v>2887</v>
      </c>
      <c r="F4504" t="s">
        <v>663</v>
      </c>
      <c r="G4504" t="s">
        <v>664</v>
      </c>
      <c r="H4504" t="s">
        <v>648</v>
      </c>
      <c r="I4504" t="s">
        <v>665</v>
      </c>
      <c r="J4504" s="8">
        <v>45020</v>
      </c>
      <c r="K4504" t="s">
        <v>189</v>
      </c>
      <c r="L4504" t="s">
        <v>9243</v>
      </c>
      <c r="O4504" s="8">
        <v>45689</v>
      </c>
      <c r="P4504" s="24">
        <v>45686.384745370371</v>
      </c>
      <c r="Q4504" t="s">
        <v>26</v>
      </c>
      <c r="R4504">
        <v>202507</v>
      </c>
      <c r="S4504">
        <v>50</v>
      </c>
      <c r="T4504">
        <v>50</v>
      </c>
      <c r="CD4504">
        <v>50</v>
      </c>
      <c r="GX4504">
        <v>3</v>
      </c>
      <c r="GY4504" t="s">
        <v>190</v>
      </c>
      <c r="GZ4504" t="s">
        <v>191</v>
      </c>
      <c r="HB4504" s="24">
        <v>45686.414837962962</v>
      </c>
      <c r="HD4504">
        <v>40</v>
      </c>
      <c r="HE4504">
        <v>90</v>
      </c>
      <c r="HH4504" t="s">
        <v>192</v>
      </c>
      <c r="HN4504" t="s">
        <v>26</v>
      </c>
      <c r="HP4504">
        <v>0</v>
      </c>
      <c r="HR4504">
        <v>0</v>
      </c>
      <c r="HS4504">
        <v>50</v>
      </c>
      <c r="HU4504" t="s">
        <v>663</v>
      </c>
      <c r="HV4504" t="s">
        <v>193</v>
      </c>
      <c r="HW4504" t="s">
        <v>194</v>
      </c>
      <c r="HX4504" t="s">
        <v>666</v>
      </c>
      <c r="HY4504">
        <v>0.76886500000000002</v>
      </c>
      <c r="HZ4504" t="s">
        <v>195</v>
      </c>
      <c r="IA4504" t="s">
        <v>196</v>
      </c>
      <c r="IB4504" t="s">
        <v>644</v>
      </c>
      <c r="IC4504" t="s">
        <v>667</v>
      </c>
      <c r="IN4504">
        <v>-6</v>
      </c>
      <c r="IS4504" s="8">
        <v>45692</v>
      </c>
    </row>
    <row r="4505" spans="1:253" x14ac:dyDescent="0.25">
      <c r="A4505" t="s">
        <v>843</v>
      </c>
      <c r="B4505" t="s">
        <v>1312</v>
      </c>
      <c r="C4505" t="s">
        <v>632</v>
      </c>
      <c r="E4505" t="s">
        <v>1313</v>
      </c>
      <c r="F4505" t="s">
        <v>734</v>
      </c>
      <c r="G4505" t="s">
        <v>735</v>
      </c>
      <c r="H4505" t="s">
        <v>642</v>
      </c>
      <c r="I4505" t="s">
        <v>670</v>
      </c>
      <c r="J4505" s="8">
        <v>45020</v>
      </c>
      <c r="K4505" t="s">
        <v>189</v>
      </c>
      <c r="L4505" t="s">
        <v>9243</v>
      </c>
      <c r="O4505" s="8">
        <v>45689</v>
      </c>
      <c r="P4505" s="24">
        <v>45686.414837962962</v>
      </c>
      <c r="Q4505" t="s">
        <v>26</v>
      </c>
      <c r="R4505">
        <v>202507</v>
      </c>
      <c r="S4505">
        <v>57</v>
      </c>
      <c r="T4505">
        <v>57</v>
      </c>
      <c r="CD4505">
        <v>57</v>
      </c>
      <c r="GX4505">
        <v>30</v>
      </c>
      <c r="GY4505" t="s">
        <v>190</v>
      </c>
      <c r="GZ4505" t="s">
        <v>191</v>
      </c>
      <c r="HB4505" s="24">
        <v>45686.4374537037</v>
      </c>
      <c r="HD4505">
        <v>34.285702000000001</v>
      </c>
      <c r="HE4505">
        <v>105.000038</v>
      </c>
      <c r="HH4505" t="s">
        <v>192</v>
      </c>
      <c r="HN4505" t="s">
        <v>26</v>
      </c>
      <c r="HP4505">
        <v>0</v>
      </c>
      <c r="HR4505">
        <v>0</v>
      </c>
      <c r="HS4505">
        <v>57</v>
      </c>
      <c r="HU4505" t="s">
        <v>734</v>
      </c>
      <c r="HV4505" t="s">
        <v>193</v>
      </c>
      <c r="HW4505" t="s">
        <v>194</v>
      </c>
      <c r="HX4505" t="s">
        <v>736</v>
      </c>
      <c r="HY4505">
        <v>0.423674</v>
      </c>
      <c r="HZ4505" t="s">
        <v>195</v>
      </c>
      <c r="IA4505" t="s">
        <v>196</v>
      </c>
      <c r="IB4505" t="s">
        <v>644</v>
      </c>
      <c r="IC4505" t="s">
        <v>672</v>
      </c>
      <c r="IN4505">
        <v>-6</v>
      </c>
      <c r="IS4505" s="8">
        <v>45692</v>
      </c>
    </row>
    <row r="4506" spans="1:253" x14ac:dyDescent="0.25">
      <c r="A4506" t="s">
        <v>843</v>
      </c>
      <c r="B4506" t="s">
        <v>2888</v>
      </c>
      <c r="C4506" t="s">
        <v>632</v>
      </c>
      <c r="E4506" t="s">
        <v>2889</v>
      </c>
      <c r="F4506" t="s">
        <v>668</v>
      </c>
      <c r="G4506" t="s">
        <v>669</v>
      </c>
      <c r="H4506" t="s">
        <v>642</v>
      </c>
      <c r="I4506" t="s">
        <v>670</v>
      </c>
      <c r="J4506" s="8">
        <v>45020</v>
      </c>
      <c r="K4506" t="s">
        <v>189</v>
      </c>
      <c r="L4506" t="s">
        <v>9243</v>
      </c>
      <c r="O4506" s="8">
        <v>45689</v>
      </c>
      <c r="P4506" s="24">
        <v>45686.4374537037</v>
      </c>
      <c r="Q4506" t="s">
        <v>26</v>
      </c>
      <c r="R4506">
        <v>202507</v>
      </c>
      <c r="S4506">
        <v>50</v>
      </c>
      <c r="T4506">
        <v>50</v>
      </c>
      <c r="CD4506">
        <v>50</v>
      </c>
      <c r="GX4506">
        <v>3</v>
      </c>
      <c r="GY4506" t="s">
        <v>190</v>
      </c>
      <c r="GZ4506" t="s">
        <v>191</v>
      </c>
      <c r="HB4506" s="24">
        <v>45686.505902777775</v>
      </c>
      <c r="HD4506">
        <v>34.285702000000001</v>
      </c>
      <c r="HE4506">
        <v>105.000038</v>
      </c>
      <c r="HH4506" t="s">
        <v>192</v>
      </c>
      <c r="HN4506" t="s">
        <v>26</v>
      </c>
      <c r="HP4506">
        <v>0</v>
      </c>
      <c r="HR4506">
        <v>0</v>
      </c>
      <c r="HS4506">
        <v>50</v>
      </c>
      <c r="HU4506" t="s">
        <v>668</v>
      </c>
      <c r="HV4506" t="s">
        <v>193</v>
      </c>
      <c r="HW4506" t="s">
        <v>194</v>
      </c>
      <c r="HX4506" t="s">
        <v>671</v>
      </c>
      <c r="HY4506">
        <v>0.423674</v>
      </c>
      <c r="HZ4506" t="s">
        <v>195</v>
      </c>
      <c r="IA4506" t="s">
        <v>196</v>
      </c>
      <c r="IB4506" t="s">
        <v>644</v>
      </c>
      <c r="IC4506" t="s">
        <v>672</v>
      </c>
      <c r="IN4506">
        <v>-6</v>
      </c>
      <c r="IS4506" s="8">
        <v>45692</v>
      </c>
    </row>
    <row r="4507" spans="1:253" x14ac:dyDescent="0.25">
      <c r="A4507" t="s">
        <v>843</v>
      </c>
      <c r="B4507" t="s">
        <v>1314</v>
      </c>
      <c r="C4507" t="s">
        <v>632</v>
      </c>
      <c r="E4507" t="s">
        <v>1315</v>
      </c>
      <c r="F4507" t="s">
        <v>654</v>
      </c>
      <c r="G4507" t="s">
        <v>655</v>
      </c>
      <c r="H4507" t="s">
        <v>642</v>
      </c>
      <c r="J4507" s="8">
        <v>45305</v>
      </c>
      <c r="K4507" t="s">
        <v>189</v>
      </c>
      <c r="L4507" t="s">
        <v>9243</v>
      </c>
      <c r="O4507" s="8">
        <v>45689</v>
      </c>
      <c r="P4507" s="24">
        <v>45686.505902777775</v>
      </c>
      <c r="Q4507" t="s">
        <v>26</v>
      </c>
      <c r="R4507">
        <v>202507</v>
      </c>
      <c r="S4507">
        <v>5</v>
      </c>
      <c r="T4507">
        <v>5</v>
      </c>
      <c r="CD4507">
        <v>5</v>
      </c>
      <c r="GX4507">
        <v>16</v>
      </c>
      <c r="GY4507" t="s">
        <v>190</v>
      </c>
      <c r="GZ4507" t="s">
        <v>191</v>
      </c>
      <c r="HB4507" s="24">
        <v>45686.511689814812</v>
      </c>
      <c r="HD4507">
        <v>100</v>
      </c>
      <c r="HE4507">
        <v>36</v>
      </c>
      <c r="HH4507" t="s">
        <v>192</v>
      </c>
      <c r="HN4507" t="s">
        <v>26</v>
      </c>
      <c r="HP4507">
        <v>0</v>
      </c>
      <c r="HR4507">
        <v>0</v>
      </c>
      <c r="HS4507">
        <v>5</v>
      </c>
      <c r="HU4507" t="s">
        <v>654</v>
      </c>
      <c r="HV4507" t="s">
        <v>193</v>
      </c>
      <c r="HW4507" t="s">
        <v>194</v>
      </c>
      <c r="HX4507" t="s">
        <v>656</v>
      </c>
      <c r="HY4507">
        <v>0.304371</v>
      </c>
      <c r="HZ4507" t="s">
        <v>195</v>
      </c>
      <c r="IA4507" t="s">
        <v>196</v>
      </c>
      <c r="IB4507" t="s">
        <v>644</v>
      </c>
      <c r="IC4507" t="s">
        <v>645</v>
      </c>
      <c r="IN4507">
        <v>-6</v>
      </c>
      <c r="IS4507" s="8">
        <v>45692</v>
      </c>
    </row>
    <row r="4508" spans="1:253" x14ac:dyDescent="0.25">
      <c r="A4508" t="s">
        <v>843</v>
      </c>
      <c r="B4508" t="s">
        <v>1306</v>
      </c>
      <c r="C4508" t="s">
        <v>632</v>
      </c>
      <c r="E4508" t="s">
        <v>1307</v>
      </c>
      <c r="F4508" t="s">
        <v>704</v>
      </c>
      <c r="G4508" t="s">
        <v>705</v>
      </c>
      <c r="H4508" t="s">
        <v>642</v>
      </c>
      <c r="I4508" t="s">
        <v>706</v>
      </c>
      <c r="J4508" s="8">
        <v>45022</v>
      </c>
      <c r="K4508" t="s">
        <v>189</v>
      </c>
      <c r="L4508" t="s">
        <v>9243</v>
      </c>
      <c r="O4508" s="8">
        <v>45689</v>
      </c>
      <c r="P4508" s="24">
        <v>45686.511689814812</v>
      </c>
      <c r="Q4508" t="s">
        <v>26</v>
      </c>
      <c r="R4508">
        <v>202507</v>
      </c>
      <c r="S4508">
        <v>25</v>
      </c>
      <c r="T4508">
        <v>25</v>
      </c>
      <c r="CD4508">
        <v>25</v>
      </c>
      <c r="GX4508">
        <v>2</v>
      </c>
      <c r="GY4508" t="s">
        <v>190</v>
      </c>
      <c r="GZ4508" t="s">
        <v>191</v>
      </c>
      <c r="HB4508" s="24">
        <v>45686.521168981482</v>
      </c>
      <c r="HD4508">
        <v>32.727299000000002</v>
      </c>
      <c r="HE4508">
        <v>109.99991199999999</v>
      </c>
      <c r="HH4508" t="s">
        <v>192</v>
      </c>
      <c r="HN4508" t="s">
        <v>26</v>
      </c>
      <c r="HP4508">
        <v>0</v>
      </c>
      <c r="HR4508">
        <v>0</v>
      </c>
      <c r="HS4508">
        <v>25</v>
      </c>
      <c r="HU4508" t="s">
        <v>704</v>
      </c>
      <c r="HV4508" t="s">
        <v>193</v>
      </c>
      <c r="HW4508" t="s">
        <v>194</v>
      </c>
      <c r="HX4508" t="s">
        <v>707</v>
      </c>
      <c r="HY4508">
        <v>0.304371</v>
      </c>
      <c r="HZ4508" t="s">
        <v>195</v>
      </c>
      <c r="IA4508" t="s">
        <v>196</v>
      </c>
      <c r="IB4508" t="s">
        <v>644</v>
      </c>
      <c r="IC4508" t="s">
        <v>645</v>
      </c>
      <c r="IN4508">
        <v>-6</v>
      </c>
      <c r="IS4508" s="8">
        <v>45692</v>
      </c>
    </row>
    <row r="4509" spans="1:253" x14ac:dyDescent="0.25">
      <c r="A4509" t="s">
        <v>843</v>
      </c>
      <c r="B4509" t="s">
        <v>1316</v>
      </c>
      <c r="C4509" t="s">
        <v>632</v>
      </c>
      <c r="E4509" t="s">
        <v>1317</v>
      </c>
      <c r="F4509" t="s">
        <v>772</v>
      </c>
      <c r="G4509" t="s">
        <v>773</v>
      </c>
      <c r="H4509" t="s">
        <v>642</v>
      </c>
      <c r="I4509" t="s">
        <v>677</v>
      </c>
      <c r="J4509" s="8">
        <v>45024</v>
      </c>
      <c r="K4509" t="s">
        <v>189</v>
      </c>
      <c r="L4509" t="s">
        <v>9243</v>
      </c>
      <c r="O4509" s="8">
        <v>45689</v>
      </c>
      <c r="P4509" s="24">
        <v>45686.521168981482</v>
      </c>
      <c r="Q4509" t="s">
        <v>26</v>
      </c>
      <c r="R4509">
        <v>202507</v>
      </c>
      <c r="S4509">
        <v>50</v>
      </c>
      <c r="T4509">
        <v>50</v>
      </c>
      <c r="CD4509">
        <v>50</v>
      </c>
      <c r="GX4509">
        <v>45</v>
      </c>
      <c r="GY4509" t="s">
        <v>190</v>
      </c>
      <c r="GZ4509" t="s">
        <v>191</v>
      </c>
      <c r="HB4509" s="24">
        <v>45686.537187499998</v>
      </c>
      <c r="HD4509">
        <v>27.692299999999999</v>
      </c>
      <c r="HE4509">
        <v>130.00003599999999</v>
      </c>
      <c r="HH4509" t="s">
        <v>192</v>
      </c>
      <c r="HN4509" t="s">
        <v>26</v>
      </c>
      <c r="HP4509">
        <v>0</v>
      </c>
      <c r="HR4509">
        <v>0</v>
      </c>
      <c r="HS4509">
        <v>50</v>
      </c>
      <c r="HU4509" t="s">
        <v>772</v>
      </c>
      <c r="HV4509" t="s">
        <v>193</v>
      </c>
      <c r="HW4509" t="s">
        <v>194</v>
      </c>
      <c r="HX4509" t="s">
        <v>774</v>
      </c>
      <c r="HY4509">
        <v>0.233351</v>
      </c>
      <c r="HZ4509" t="s">
        <v>195</v>
      </c>
      <c r="IA4509" t="s">
        <v>196</v>
      </c>
      <c r="IB4509" t="s">
        <v>644</v>
      </c>
      <c r="IC4509" t="s">
        <v>645</v>
      </c>
      <c r="IN4509">
        <v>-6</v>
      </c>
      <c r="IS4509" s="8">
        <v>45692</v>
      </c>
    </row>
    <row r="4510" spans="1:253" x14ac:dyDescent="0.25">
      <c r="A4510" t="s">
        <v>843</v>
      </c>
      <c r="B4510" t="s">
        <v>1908</v>
      </c>
      <c r="C4510" t="s">
        <v>632</v>
      </c>
      <c r="E4510" t="s">
        <v>1909</v>
      </c>
      <c r="F4510" t="s">
        <v>758</v>
      </c>
      <c r="G4510" t="s">
        <v>901</v>
      </c>
      <c r="H4510" t="s">
        <v>577</v>
      </c>
      <c r="I4510" t="s">
        <v>902</v>
      </c>
      <c r="J4510" s="8">
        <v>45113</v>
      </c>
      <c r="K4510" t="s">
        <v>189</v>
      </c>
      <c r="L4510" t="s">
        <v>9243</v>
      </c>
      <c r="O4510" s="8">
        <v>45689</v>
      </c>
      <c r="P4510" s="24">
        <v>45686.537187499998</v>
      </c>
      <c r="Q4510" t="s">
        <v>26</v>
      </c>
      <c r="R4510">
        <v>202507</v>
      </c>
      <c r="S4510">
        <v>8</v>
      </c>
      <c r="T4510">
        <v>8</v>
      </c>
      <c r="CD4510">
        <v>8</v>
      </c>
      <c r="GX4510">
        <v>40</v>
      </c>
      <c r="GY4510" t="s">
        <v>190</v>
      </c>
      <c r="GZ4510" t="s">
        <v>191</v>
      </c>
      <c r="HB4510" s="24">
        <v>45686.538703703707</v>
      </c>
      <c r="HD4510">
        <v>16.363600000000002</v>
      </c>
      <c r="HE4510">
        <v>220.00048899999999</v>
      </c>
      <c r="HH4510" t="s">
        <v>192</v>
      </c>
      <c r="HN4510" t="s">
        <v>26</v>
      </c>
      <c r="HP4510">
        <v>0</v>
      </c>
      <c r="HR4510">
        <v>0</v>
      </c>
      <c r="HS4510">
        <v>8</v>
      </c>
      <c r="HU4510" t="s">
        <v>758</v>
      </c>
      <c r="HV4510" t="s">
        <v>193</v>
      </c>
      <c r="HW4510" t="s">
        <v>194</v>
      </c>
      <c r="HX4510" t="s">
        <v>903</v>
      </c>
      <c r="HY4510">
        <v>8.9125999999999997E-2</v>
      </c>
      <c r="HZ4510" t="s">
        <v>195</v>
      </c>
      <c r="IA4510" t="s">
        <v>196</v>
      </c>
      <c r="IB4510" t="s">
        <v>580</v>
      </c>
      <c r="IC4510" t="s">
        <v>581</v>
      </c>
      <c r="IN4510">
        <v>-6</v>
      </c>
      <c r="IS4510" s="8">
        <v>45692</v>
      </c>
    </row>
    <row r="4511" spans="1:253" x14ac:dyDescent="0.25">
      <c r="A4511" t="s">
        <v>843</v>
      </c>
      <c r="B4511" t="s">
        <v>2102</v>
      </c>
      <c r="C4511" t="s">
        <v>632</v>
      </c>
      <c r="E4511" t="s">
        <v>2103</v>
      </c>
      <c r="F4511" t="s">
        <v>906</v>
      </c>
      <c r="G4511" t="s">
        <v>907</v>
      </c>
      <c r="H4511" t="s">
        <v>577</v>
      </c>
      <c r="J4511" s="8">
        <v>45530</v>
      </c>
      <c r="K4511" t="s">
        <v>189</v>
      </c>
      <c r="L4511" t="s">
        <v>9243</v>
      </c>
      <c r="O4511" s="8">
        <v>45689</v>
      </c>
      <c r="P4511" s="24">
        <v>45686.538703703707</v>
      </c>
      <c r="Q4511" t="s">
        <v>26</v>
      </c>
      <c r="R4511">
        <v>202507</v>
      </c>
      <c r="S4511">
        <v>160</v>
      </c>
      <c r="T4511">
        <v>160</v>
      </c>
      <c r="CD4511">
        <v>160</v>
      </c>
      <c r="GX4511">
        <v>5</v>
      </c>
      <c r="GY4511" t="s">
        <v>190</v>
      </c>
      <c r="GZ4511" t="s">
        <v>190</v>
      </c>
      <c r="HB4511" s="24">
        <v>45686.575949074075</v>
      </c>
      <c r="HD4511">
        <v>16.363600000000002</v>
      </c>
      <c r="HE4511">
        <v>220.00048899999999</v>
      </c>
      <c r="HH4511" t="s">
        <v>192</v>
      </c>
      <c r="HN4511" t="s">
        <v>26</v>
      </c>
      <c r="HP4511">
        <v>0</v>
      </c>
      <c r="HR4511">
        <v>0</v>
      </c>
      <c r="HS4511">
        <v>160</v>
      </c>
      <c r="HU4511" t="s">
        <v>906</v>
      </c>
      <c r="HV4511" t="s">
        <v>193</v>
      </c>
      <c r="HW4511" t="s">
        <v>194</v>
      </c>
      <c r="HX4511" t="s">
        <v>908</v>
      </c>
      <c r="HY4511">
        <v>7.5999999999999998E-2</v>
      </c>
      <c r="HZ4511" t="s">
        <v>195</v>
      </c>
      <c r="IA4511" t="s">
        <v>196</v>
      </c>
      <c r="IB4511" t="s">
        <v>580</v>
      </c>
      <c r="IC4511" t="s">
        <v>581</v>
      </c>
      <c r="IN4511">
        <v>-6</v>
      </c>
      <c r="IS4511" s="8">
        <v>45692</v>
      </c>
    </row>
    <row r="4512" spans="1:253" x14ac:dyDescent="0.25">
      <c r="A4512" t="s">
        <v>843</v>
      </c>
      <c r="B4512" t="s">
        <v>2890</v>
      </c>
      <c r="C4512" t="s">
        <v>632</v>
      </c>
      <c r="E4512" t="s">
        <v>2891</v>
      </c>
      <c r="F4512" t="s">
        <v>689</v>
      </c>
      <c r="G4512" t="s">
        <v>690</v>
      </c>
      <c r="H4512" t="s">
        <v>642</v>
      </c>
      <c r="I4512" t="s">
        <v>691</v>
      </c>
      <c r="J4512" s="8">
        <v>45020</v>
      </c>
      <c r="K4512" t="s">
        <v>189</v>
      </c>
      <c r="L4512" t="s">
        <v>9243</v>
      </c>
      <c r="O4512" s="8">
        <v>45689</v>
      </c>
      <c r="P4512" s="24">
        <v>45686.575949074075</v>
      </c>
      <c r="Q4512" t="s">
        <v>26</v>
      </c>
      <c r="R4512">
        <v>202507</v>
      </c>
      <c r="S4512">
        <v>50</v>
      </c>
      <c r="T4512">
        <v>50</v>
      </c>
      <c r="CD4512">
        <v>50</v>
      </c>
      <c r="GX4512">
        <v>83</v>
      </c>
      <c r="GY4512" t="s">
        <v>190</v>
      </c>
      <c r="GZ4512" t="s">
        <v>191</v>
      </c>
      <c r="HB4512" s="24">
        <v>45686.602743055555</v>
      </c>
      <c r="HD4512">
        <v>34.285702000000001</v>
      </c>
      <c r="HE4512">
        <v>105.000038</v>
      </c>
      <c r="HH4512" t="s">
        <v>192</v>
      </c>
      <c r="HN4512" t="s">
        <v>26</v>
      </c>
      <c r="HP4512">
        <v>0</v>
      </c>
      <c r="HR4512">
        <v>0</v>
      </c>
      <c r="HS4512">
        <v>50</v>
      </c>
      <c r="HU4512" t="s">
        <v>689</v>
      </c>
      <c r="HV4512" t="s">
        <v>193</v>
      </c>
      <c r="HW4512" t="s">
        <v>194</v>
      </c>
      <c r="HX4512" t="s">
        <v>692</v>
      </c>
      <c r="HY4512">
        <v>0.32014500000000001</v>
      </c>
      <c r="HZ4512" t="s">
        <v>195</v>
      </c>
      <c r="IA4512" t="s">
        <v>196</v>
      </c>
      <c r="IB4512" t="s">
        <v>644</v>
      </c>
      <c r="IC4512" t="s">
        <v>672</v>
      </c>
      <c r="IN4512">
        <v>-6</v>
      </c>
      <c r="IS4512" s="8">
        <v>45692</v>
      </c>
    </row>
    <row r="4513" spans="1:253" x14ac:dyDescent="0.25">
      <c r="A4513" t="s">
        <v>843</v>
      </c>
      <c r="B4513" t="s">
        <v>8435</v>
      </c>
      <c r="C4513" t="s">
        <v>632</v>
      </c>
      <c r="E4513" t="s">
        <v>8436</v>
      </c>
      <c r="F4513" t="s">
        <v>657</v>
      </c>
      <c r="G4513" t="s">
        <v>658</v>
      </c>
      <c r="H4513" t="s">
        <v>642</v>
      </c>
      <c r="I4513" t="s">
        <v>659</v>
      </c>
      <c r="J4513" s="8">
        <v>45022</v>
      </c>
      <c r="K4513" t="s">
        <v>189</v>
      </c>
      <c r="L4513" t="s">
        <v>9243</v>
      </c>
      <c r="O4513" s="8">
        <v>45689</v>
      </c>
      <c r="P4513" s="24">
        <v>45686.602743055555</v>
      </c>
      <c r="Q4513" t="s">
        <v>26</v>
      </c>
      <c r="R4513">
        <v>202507</v>
      </c>
      <c r="S4513">
        <v>80</v>
      </c>
      <c r="T4513">
        <v>80</v>
      </c>
      <c r="CD4513">
        <v>80</v>
      </c>
      <c r="GX4513">
        <v>39</v>
      </c>
      <c r="GY4513" t="s">
        <v>190</v>
      </c>
      <c r="GZ4513" t="s">
        <v>191</v>
      </c>
      <c r="HB4513" s="24">
        <v>45686.639988425923</v>
      </c>
      <c r="HD4513">
        <v>32.727299000000002</v>
      </c>
      <c r="HE4513">
        <v>109.99991199999999</v>
      </c>
      <c r="HH4513" t="s">
        <v>192</v>
      </c>
      <c r="HN4513" t="s">
        <v>26</v>
      </c>
      <c r="HP4513">
        <v>0</v>
      </c>
      <c r="HR4513">
        <v>0</v>
      </c>
      <c r="HS4513">
        <v>80</v>
      </c>
      <c r="HU4513" t="s">
        <v>657</v>
      </c>
      <c r="HV4513" t="s">
        <v>193</v>
      </c>
      <c r="HW4513" t="s">
        <v>194</v>
      </c>
      <c r="HX4513" t="s">
        <v>660</v>
      </c>
      <c r="HY4513">
        <v>0.26886100000000002</v>
      </c>
      <c r="HZ4513" t="s">
        <v>195</v>
      </c>
      <c r="IA4513" t="s">
        <v>196</v>
      </c>
      <c r="IB4513" t="s">
        <v>644</v>
      </c>
      <c r="IC4513" t="s">
        <v>645</v>
      </c>
      <c r="IN4513">
        <v>-6</v>
      </c>
      <c r="IS4513" s="8">
        <v>45692</v>
      </c>
    </row>
    <row r="4514" spans="1:253" x14ac:dyDescent="0.25">
      <c r="A4514" t="s">
        <v>843</v>
      </c>
      <c r="B4514" t="s">
        <v>8437</v>
      </c>
      <c r="C4514" t="s">
        <v>632</v>
      </c>
      <c r="E4514" t="s">
        <v>8438</v>
      </c>
      <c r="F4514" t="s">
        <v>657</v>
      </c>
      <c r="G4514" t="s">
        <v>658</v>
      </c>
      <c r="H4514" t="s">
        <v>642</v>
      </c>
      <c r="I4514" t="s">
        <v>659</v>
      </c>
      <c r="J4514" s="8">
        <v>45022</v>
      </c>
      <c r="K4514" t="s">
        <v>189</v>
      </c>
      <c r="L4514" t="s">
        <v>9243</v>
      </c>
      <c r="O4514" s="8">
        <v>45689</v>
      </c>
      <c r="P4514" s="24">
        <v>45686.639988425923</v>
      </c>
      <c r="Q4514" t="s">
        <v>26</v>
      </c>
      <c r="R4514">
        <v>202508</v>
      </c>
      <c r="S4514">
        <v>75</v>
      </c>
      <c r="T4514">
        <v>75</v>
      </c>
      <c r="CD4514">
        <v>75</v>
      </c>
      <c r="GX4514">
        <v>39</v>
      </c>
      <c r="GY4514" t="s">
        <v>190</v>
      </c>
      <c r="GZ4514" t="s">
        <v>191</v>
      </c>
      <c r="HB4514" s="24">
        <v>45686.668391203704</v>
      </c>
      <c r="HD4514">
        <v>32.727299000000002</v>
      </c>
      <c r="HE4514">
        <v>109.99991199999999</v>
      </c>
      <c r="HH4514" t="s">
        <v>192</v>
      </c>
      <c r="HN4514" t="s">
        <v>26</v>
      </c>
      <c r="HP4514">
        <v>0</v>
      </c>
      <c r="HR4514">
        <v>0</v>
      </c>
      <c r="HS4514">
        <v>75</v>
      </c>
      <c r="HU4514" t="s">
        <v>657</v>
      </c>
      <c r="HV4514" t="s">
        <v>193</v>
      </c>
      <c r="HW4514" t="s">
        <v>194</v>
      </c>
      <c r="HX4514" t="s">
        <v>660</v>
      </c>
      <c r="HY4514">
        <v>0.26886100000000002</v>
      </c>
      <c r="HZ4514" t="s">
        <v>195</v>
      </c>
      <c r="IA4514" t="s">
        <v>196</v>
      </c>
      <c r="IB4514" t="s">
        <v>644</v>
      </c>
      <c r="IC4514" t="s">
        <v>645</v>
      </c>
      <c r="IN4514">
        <v>-13</v>
      </c>
      <c r="IS4514" s="8">
        <v>45699</v>
      </c>
    </row>
    <row r="4515" spans="1:253" x14ac:dyDescent="0.25">
      <c r="A4515" t="s">
        <v>843</v>
      </c>
      <c r="B4515" t="s">
        <v>1125</v>
      </c>
      <c r="C4515" t="s">
        <v>632</v>
      </c>
      <c r="E4515" t="s">
        <v>972</v>
      </c>
      <c r="F4515" t="s">
        <v>943</v>
      </c>
      <c r="G4515" t="s">
        <v>944</v>
      </c>
      <c r="H4515" t="s">
        <v>648</v>
      </c>
      <c r="I4515" t="s">
        <v>2686</v>
      </c>
      <c r="J4515" s="8">
        <v>45530</v>
      </c>
      <c r="K4515" t="s">
        <v>189</v>
      </c>
      <c r="L4515" t="s">
        <v>9243</v>
      </c>
      <c r="O4515" s="8">
        <v>45689</v>
      </c>
      <c r="P4515" s="24">
        <v>45686.668391203704</v>
      </c>
      <c r="Q4515" t="s">
        <v>26</v>
      </c>
      <c r="R4515">
        <v>202508</v>
      </c>
      <c r="S4515">
        <v>210</v>
      </c>
      <c r="T4515">
        <v>210</v>
      </c>
      <c r="CD4515">
        <v>125</v>
      </c>
      <c r="CE4515">
        <v>85</v>
      </c>
      <c r="GX4515">
        <v>9</v>
      </c>
      <c r="GY4515" t="s">
        <v>190</v>
      </c>
      <c r="GZ4515" t="s">
        <v>190</v>
      </c>
      <c r="HB4515" s="24">
        <v>45687.362337962964</v>
      </c>
      <c r="HD4515">
        <v>36.363599999999998</v>
      </c>
      <c r="HE4515">
        <v>99.000099000000006</v>
      </c>
      <c r="HH4515" t="s">
        <v>192</v>
      </c>
      <c r="HN4515" t="s">
        <v>26</v>
      </c>
      <c r="HP4515">
        <v>0</v>
      </c>
      <c r="HR4515">
        <v>0</v>
      </c>
      <c r="HS4515">
        <v>210</v>
      </c>
      <c r="HU4515" t="s">
        <v>943</v>
      </c>
      <c r="HV4515" t="s">
        <v>193</v>
      </c>
      <c r="HW4515" t="s">
        <v>194</v>
      </c>
      <c r="HX4515" t="s">
        <v>945</v>
      </c>
      <c r="HY4515">
        <v>0.48297099999999998</v>
      </c>
      <c r="HZ4515" t="s">
        <v>195</v>
      </c>
      <c r="IA4515" t="s">
        <v>196</v>
      </c>
      <c r="IB4515" t="s">
        <v>580</v>
      </c>
      <c r="IC4515" t="s">
        <v>681</v>
      </c>
      <c r="IN4515">
        <v>-13</v>
      </c>
      <c r="IS4515" s="8">
        <v>45699</v>
      </c>
    </row>
    <row r="4516" spans="1:253" x14ac:dyDescent="0.25">
      <c r="A4516" t="s">
        <v>843</v>
      </c>
      <c r="B4516" t="s">
        <v>1210</v>
      </c>
      <c r="C4516" t="s">
        <v>632</v>
      </c>
      <c r="E4516" t="s">
        <v>1211</v>
      </c>
      <c r="F4516" t="s">
        <v>946</v>
      </c>
      <c r="G4516" t="s">
        <v>947</v>
      </c>
      <c r="H4516" t="s">
        <v>648</v>
      </c>
      <c r="I4516" t="s">
        <v>2686</v>
      </c>
      <c r="J4516" s="8">
        <v>45530</v>
      </c>
      <c r="K4516" t="s">
        <v>189</v>
      </c>
      <c r="L4516" t="s">
        <v>9243</v>
      </c>
      <c r="O4516" s="8">
        <v>45689</v>
      </c>
      <c r="P4516" s="24">
        <v>45687.362337962964</v>
      </c>
      <c r="Q4516" t="s">
        <v>26</v>
      </c>
      <c r="R4516">
        <v>202508</v>
      </c>
      <c r="S4516">
        <v>192</v>
      </c>
      <c r="T4516">
        <v>192</v>
      </c>
      <c r="CE4516">
        <v>192</v>
      </c>
      <c r="GX4516">
        <v>5</v>
      </c>
      <c r="GY4516" t="s">
        <v>190</v>
      </c>
      <c r="GZ4516" t="s">
        <v>190</v>
      </c>
      <c r="HB4516" s="24">
        <v>45687.50209490741</v>
      </c>
      <c r="HD4516">
        <v>37.8947</v>
      </c>
      <c r="HE4516">
        <v>95.000091999999995</v>
      </c>
      <c r="HH4516" t="s">
        <v>192</v>
      </c>
      <c r="HN4516" t="s">
        <v>26</v>
      </c>
      <c r="HP4516">
        <v>0</v>
      </c>
      <c r="HR4516">
        <v>0</v>
      </c>
      <c r="HS4516">
        <v>192</v>
      </c>
      <c r="HU4516" t="s">
        <v>946</v>
      </c>
      <c r="HV4516" t="s">
        <v>193</v>
      </c>
      <c r="HW4516" t="s">
        <v>194</v>
      </c>
      <c r="HX4516" t="s">
        <v>948</v>
      </c>
      <c r="HY4516">
        <v>0.48297099999999998</v>
      </c>
      <c r="HZ4516" t="s">
        <v>195</v>
      </c>
      <c r="IA4516" t="s">
        <v>196</v>
      </c>
      <c r="IB4516" t="s">
        <v>580</v>
      </c>
      <c r="IC4516" t="s">
        <v>681</v>
      </c>
      <c r="IN4516">
        <v>-12</v>
      </c>
      <c r="IS4516" s="8">
        <v>45699</v>
      </c>
    </row>
    <row r="4517" spans="1:253" x14ac:dyDescent="0.25">
      <c r="A4517" t="s">
        <v>843</v>
      </c>
      <c r="B4517" t="s">
        <v>1212</v>
      </c>
      <c r="C4517" t="s">
        <v>632</v>
      </c>
      <c r="E4517" t="s">
        <v>1213</v>
      </c>
      <c r="F4517" t="s">
        <v>949</v>
      </c>
      <c r="G4517" t="s">
        <v>950</v>
      </c>
      <c r="H4517" t="s">
        <v>648</v>
      </c>
      <c r="I4517" t="s">
        <v>2686</v>
      </c>
      <c r="J4517" s="8">
        <v>45530</v>
      </c>
      <c r="K4517" t="s">
        <v>189</v>
      </c>
      <c r="L4517" t="s">
        <v>9243</v>
      </c>
      <c r="O4517" s="8">
        <v>45689</v>
      </c>
      <c r="P4517" s="24">
        <v>45687.50209490741</v>
      </c>
      <c r="Q4517" t="s">
        <v>26</v>
      </c>
      <c r="R4517">
        <v>202508</v>
      </c>
      <c r="S4517">
        <v>176</v>
      </c>
      <c r="T4517">
        <v>176</v>
      </c>
      <c r="CE4517">
        <v>176</v>
      </c>
      <c r="GX4517">
        <v>5</v>
      </c>
      <c r="GY4517" t="s">
        <v>190</v>
      </c>
      <c r="GZ4517" t="s">
        <v>190</v>
      </c>
      <c r="HB4517" s="24">
        <v>45687.57571759259</v>
      </c>
      <c r="HD4517">
        <v>32.7273</v>
      </c>
      <c r="HE4517">
        <v>109.999908</v>
      </c>
      <c r="HH4517" t="s">
        <v>192</v>
      </c>
      <c r="HN4517" t="s">
        <v>26</v>
      </c>
      <c r="HP4517">
        <v>0</v>
      </c>
      <c r="HR4517">
        <v>0</v>
      </c>
      <c r="HS4517">
        <v>176</v>
      </c>
      <c r="HU4517" t="s">
        <v>949</v>
      </c>
      <c r="HV4517" t="s">
        <v>193</v>
      </c>
      <c r="HW4517" t="s">
        <v>194</v>
      </c>
      <c r="HX4517" t="s">
        <v>951</v>
      </c>
      <c r="HY4517">
        <v>0.48297099999999998</v>
      </c>
      <c r="HZ4517" t="s">
        <v>195</v>
      </c>
      <c r="IA4517" t="s">
        <v>196</v>
      </c>
      <c r="IB4517" t="s">
        <v>580</v>
      </c>
      <c r="IC4517" t="s">
        <v>681</v>
      </c>
      <c r="IN4517">
        <v>-12</v>
      </c>
      <c r="IS4517" s="8">
        <v>45699</v>
      </c>
    </row>
    <row r="4518" spans="1:253" x14ac:dyDescent="0.25">
      <c r="A4518" t="s">
        <v>843</v>
      </c>
      <c r="B4518" t="s">
        <v>1563</v>
      </c>
      <c r="C4518" t="s">
        <v>632</v>
      </c>
      <c r="E4518" t="s">
        <v>1564</v>
      </c>
      <c r="F4518" t="s">
        <v>646</v>
      </c>
      <c r="G4518" t="s">
        <v>647</v>
      </c>
      <c r="H4518" t="s">
        <v>648</v>
      </c>
      <c r="I4518" t="s">
        <v>2686</v>
      </c>
      <c r="J4518" s="8">
        <v>45305</v>
      </c>
      <c r="K4518" t="s">
        <v>189</v>
      </c>
      <c r="L4518" t="s">
        <v>9243</v>
      </c>
      <c r="O4518" s="8">
        <v>45689</v>
      </c>
      <c r="P4518" s="24">
        <v>45687.57571759259</v>
      </c>
      <c r="Q4518" t="s">
        <v>26</v>
      </c>
      <c r="R4518">
        <v>202508</v>
      </c>
      <c r="S4518">
        <v>12</v>
      </c>
      <c r="T4518">
        <v>12</v>
      </c>
      <c r="CE4518">
        <v>12</v>
      </c>
      <c r="GX4518">
        <v>80</v>
      </c>
      <c r="GY4518" t="s">
        <v>190</v>
      </c>
      <c r="GZ4518" t="s">
        <v>191</v>
      </c>
      <c r="HB4518" s="24">
        <v>45687.581273148149</v>
      </c>
      <c r="HD4518">
        <v>40</v>
      </c>
      <c r="HE4518">
        <v>90</v>
      </c>
      <c r="HH4518" t="s">
        <v>192</v>
      </c>
      <c r="HN4518" t="s">
        <v>26</v>
      </c>
      <c r="HP4518">
        <v>0</v>
      </c>
      <c r="HR4518">
        <v>0</v>
      </c>
      <c r="HS4518">
        <v>12</v>
      </c>
      <c r="HU4518" t="s">
        <v>646</v>
      </c>
      <c r="HV4518" t="s">
        <v>193</v>
      </c>
      <c r="HW4518" t="s">
        <v>194</v>
      </c>
      <c r="HX4518" t="s">
        <v>649</v>
      </c>
      <c r="HY4518">
        <v>0.450706</v>
      </c>
      <c r="HZ4518" t="s">
        <v>195</v>
      </c>
      <c r="IA4518" t="s">
        <v>196</v>
      </c>
      <c r="IB4518" t="s">
        <v>644</v>
      </c>
      <c r="IC4518" t="s">
        <v>650</v>
      </c>
      <c r="IN4518">
        <v>-12</v>
      </c>
      <c r="IS4518" s="8">
        <v>45699</v>
      </c>
    </row>
    <row r="4519" spans="1:253" x14ac:dyDescent="0.25">
      <c r="A4519" t="s">
        <v>843</v>
      </c>
      <c r="B4519" t="s">
        <v>2894</v>
      </c>
      <c r="C4519" t="s">
        <v>632</v>
      </c>
      <c r="E4519" t="s">
        <v>2895</v>
      </c>
      <c r="F4519" t="s">
        <v>755</v>
      </c>
      <c r="G4519" t="s">
        <v>756</v>
      </c>
      <c r="H4519" t="s">
        <v>648</v>
      </c>
      <c r="I4519" t="s">
        <v>2686</v>
      </c>
      <c r="J4519" s="8">
        <v>45024</v>
      </c>
      <c r="K4519" t="s">
        <v>189</v>
      </c>
      <c r="L4519" t="s">
        <v>9243</v>
      </c>
      <c r="O4519" s="8">
        <v>45689</v>
      </c>
      <c r="P4519" s="24">
        <v>45687.581273148149</v>
      </c>
      <c r="Q4519" t="s">
        <v>26</v>
      </c>
      <c r="R4519">
        <v>202508</v>
      </c>
      <c r="S4519">
        <v>55</v>
      </c>
      <c r="T4519">
        <v>55</v>
      </c>
      <c r="CE4519">
        <v>55</v>
      </c>
      <c r="GX4519">
        <v>82</v>
      </c>
      <c r="GY4519" t="s">
        <v>190</v>
      </c>
      <c r="GZ4519" t="s">
        <v>191</v>
      </c>
      <c r="HB4519" s="24">
        <v>45687.611134259256</v>
      </c>
      <c r="HD4519">
        <v>36</v>
      </c>
      <c r="HE4519">
        <v>100</v>
      </c>
      <c r="HH4519" t="s">
        <v>192</v>
      </c>
      <c r="HN4519" t="s">
        <v>26</v>
      </c>
      <c r="HP4519">
        <v>0</v>
      </c>
      <c r="HR4519">
        <v>0</v>
      </c>
      <c r="HS4519">
        <v>55</v>
      </c>
      <c r="HU4519" t="s">
        <v>755</v>
      </c>
      <c r="HV4519" t="s">
        <v>193</v>
      </c>
      <c r="HW4519" t="s">
        <v>194</v>
      </c>
      <c r="HX4519" t="s">
        <v>757</v>
      </c>
      <c r="HY4519">
        <v>0.48244599999999999</v>
      </c>
      <c r="HZ4519" t="s">
        <v>195</v>
      </c>
      <c r="IA4519" t="s">
        <v>196</v>
      </c>
      <c r="IB4519" t="s">
        <v>644</v>
      </c>
      <c r="IC4519" t="s">
        <v>667</v>
      </c>
      <c r="IN4519">
        <v>-12</v>
      </c>
      <c r="IS4519" s="8">
        <v>45699</v>
      </c>
    </row>
    <row r="4520" spans="1:253" x14ac:dyDescent="0.25">
      <c r="A4520" t="s">
        <v>843</v>
      </c>
      <c r="B4520" t="s">
        <v>8724</v>
      </c>
      <c r="C4520" t="s">
        <v>632</v>
      </c>
      <c r="E4520" t="s">
        <v>8725</v>
      </c>
      <c r="F4520" t="s">
        <v>719</v>
      </c>
      <c r="G4520" t="s">
        <v>720</v>
      </c>
      <c r="H4520" t="s">
        <v>648</v>
      </c>
      <c r="I4520" t="s">
        <v>2686</v>
      </c>
      <c r="J4520" s="8">
        <v>45024</v>
      </c>
      <c r="K4520" t="s">
        <v>189</v>
      </c>
      <c r="L4520" t="s">
        <v>9243</v>
      </c>
      <c r="O4520" s="8">
        <v>45689</v>
      </c>
      <c r="P4520" s="24">
        <v>45687.611134259256</v>
      </c>
      <c r="Q4520" t="s">
        <v>26</v>
      </c>
      <c r="R4520">
        <v>202508</v>
      </c>
      <c r="S4520">
        <v>75</v>
      </c>
      <c r="T4520">
        <v>75</v>
      </c>
      <c r="CE4520">
        <v>75</v>
      </c>
      <c r="GX4520">
        <v>33</v>
      </c>
      <c r="GY4520" t="s">
        <v>190</v>
      </c>
      <c r="GZ4520" t="s">
        <v>191</v>
      </c>
      <c r="HB4520" s="24">
        <v>45687.646481481483</v>
      </c>
      <c r="HD4520">
        <v>32.7273</v>
      </c>
      <c r="HE4520">
        <v>109.999908</v>
      </c>
      <c r="HH4520" t="s">
        <v>192</v>
      </c>
      <c r="HN4520" t="s">
        <v>26</v>
      </c>
      <c r="HP4520">
        <v>0</v>
      </c>
      <c r="HR4520">
        <v>0</v>
      </c>
      <c r="HS4520">
        <v>75</v>
      </c>
      <c r="HU4520" t="s">
        <v>719</v>
      </c>
      <c r="HV4520" t="s">
        <v>193</v>
      </c>
      <c r="HW4520" t="s">
        <v>194</v>
      </c>
      <c r="HX4520" t="s">
        <v>721</v>
      </c>
      <c r="HY4520">
        <v>0.450706</v>
      </c>
      <c r="HZ4520" t="s">
        <v>195</v>
      </c>
      <c r="IA4520" t="s">
        <v>196</v>
      </c>
      <c r="IB4520" t="s">
        <v>644</v>
      </c>
      <c r="IC4520" t="s">
        <v>650</v>
      </c>
      <c r="IN4520">
        <v>-12</v>
      </c>
      <c r="IS4520" s="8">
        <v>45699</v>
      </c>
    </row>
    <row r="4521" spans="1:253" x14ac:dyDescent="0.25">
      <c r="A4521" t="s">
        <v>843</v>
      </c>
      <c r="B4521" t="s">
        <v>1126</v>
      </c>
      <c r="C4521" t="s">
        <v>632</v>
      </c>
      <c r="E4521" t="s">
        <v>1127</v>
      </c>
      <c r="F4521" t="s">
        <v>781</v>
      </c>
      <c r="G4521" t="s">
        <v>782</v>
      </c>
      <c r="H4521" t="s">
        <v>648</v>
      </c>
      <c r="I4521" t="s">
        <v>510</v>
      </c>
      <c r="J4521" s="8">
        <v>45022</v>
      </c>
      <c r="K4521" t="s">
        <v>189</v>
      </c>
      <c r="L4521" t="s">
        <v>9243</v>
      </c>
      <c r="O4521" s="8">
        <v>45689</v>
      </c>
      <c r="P4521" s="24">
        <v>45687.646481481483</v>
      </c>
      <c r="Q4521" t="s">
        <v>26</v>
      </c>
      <c r="R4521">
        <v>202508</v>
      </c>
      <c r="S4521">
        <v>148</v>
      </c>
      <c r="T4521">
        <v>148</v>
      </c>
      <c r="CE4521">
        <v>148</v>
      </c>
      <c r="GX4521">
        <v>61</v>
      </c>
      <c r="GY4521" t="s">
        <v>190</v>
      </c>
      <c r="GZ4521" t="s">
        <v>191</v>
      </c>
      <c r="HB4521" s="24">
        <v>45687.700104166666</v>
      </c>
      <c r="HD4521">
        <v>31.304300000000001</v>
      </c>
      <c r="HE4521">
        <v>115.000176</v>
      </c>
      <c r="HH4521" t="s">
        <v>192</v>
      </c>
      <c r="HN4521" t="s">
        <v>26</v>
      </c>
      <c r="HP4521">
        <v>0</v>
      </c>
      <c r="HR4521">
        <v>0</v>
      </c>
      <c r="HS4521">
        <v>148</v>
      </c>
      <c r="HU4521" t="s">
        <v>781</v>
      </c>
      <c r="HV4521" t="s">
        <v>193</v>
      </c>
      <c r="HW4521" t="s">
        <v>194</v>
      </c>
      <c r="HX4521" t="s">
        <v>783</v>
      </c>
      <c r="HY4521">
        <v>0.31711400000000001</v>
      </c>
      <c r="HZ4521" t="s">
        <v>195</v>
      </c>
      <c r="IA4521" t="s">
        <v>196</v>
      </c>
      <c r="IB4521" t="s">
        <v>644</v>
      </c>
      <c r="IC4521" t="s">
        <v>650</v>
      </c>
      <c r="IN4521">
        <v>-12</v>
      </c>
      <c r="IS4521" s="8">
        <v>45699</v>
      </c>
    </row>
    <row r="4522" spans="1:253" x14ac:dyDescent="0.25">
      <c r="A4522" t="s">
        <v>843</v>
      </c>
      <c r="B4522" t="s">
        <v>1214</v>
      </c>
      <c r="C4522" t="s">
        <v>632</v>
      </c>
      <c r="E4522" t="s">
        <v>1215</v>
      </c>
      <c r="F4522" t="s">
        <v>952</v>
      </c>
      <c r="G4522" t="s">
        <v>953</v>
      </c>
      <c r="H4522" t="s">
        <v>648</v>
      </c>
      <c r="I4522" t="s">
        <v>510</v>
      </c>
      <c r="J4522" s="8">
        <v>45530</v>
      </c>
      <c r="K4522" t="s">
        <v>189</v>
      </c>
      <c r="L4522" t="s">
        <v>9243</v>
      </c>
      <c r="O4522" s="8">
        <v>45689</v>
      </c>
      <c r="P4522" s="24">
        <v>45687.700104166666</v>
      </c>
      <c r="Q4522" t="s">
        <v>26</v>
      </c>
      <c r="R4522">
        <v>202508</v>
      </c>
      <c r="S4522">
        <v>165</v>
      </c>
      <c r="T4522">
        <v>165</v>
      </c>
      <c r="CE4522">
        <v>60</v>
      </c>
      <c r="CF4522">
        <v>105</v>
      </c>
      <c r="GX4522">
        <v>58</v>
      </c>
      <c r="GY4522" t="s">
        <v>190</v>
      </c>
      <c r="GZ4522" t="s">
        <v>190</v>
      </c>
      <c r="HB4522" s="24">
        <v>45688.362951388888</v>
      </c>
      <c r="HD4522">
        <v>30</v>
      </c>
      <c r="HE4522">
        <v>120</v>
      </c>
      <c r="HH4522" t="s">
        <v>192</v>
      </c>
      <c r="HN4522" t="s">
        <v>26</v>
      </c>
      <c r="HP4522">
        <v>0</v>
      </c>
      <c r="HR4522">
        <v>0</v>
      </c>
      <c r="HS4522">
        <v>165</v>
      </c>
      <c r="HU4522" t="s">
        <v>952</v>
      </c>
      <c r="HV4522" t="s">
        <v>193</v>
      </c>
      <c r="HW4522" t="s">
        <v>194</v>
      </c>
      <c r="HX4522" t="s">
        <v>954</v>
      </c>
      <c r="HY4522">
        <v>0.34381299999999998</v>
      </c>
      <c r="HZ4522" t="s">
        <v>195</v>
      </c>
      <c r="IA4522" t="s">
        <v>196</v>
      </c>
      <c r="IB4522" t="s">
        <v>580</v>
      </c>
      <c r="IC4522" t="s">
        <v>681</v>
      </c>
      <c r="IN4522">
        <v>-12</v>
      </c>
      <c r="IS4522" s="8">
        <v>45699</v>
      </c>
    </row>
    <row r="4523" spans="1:253" x14ac:dyDescent="0.25">
      <c r="A4523" t="s">
        <v>843</v>
      </c>
      <c r="B4523" t="s">
        <v>1218</v>
      </c>
      <c r="C4523" t="s">
        <v>632</v>
      </c>
      <c r="E4523" t="s">
        <v>1219</v>
      </c>
      <c r="F4523" t="s">
        <v>912</v>
      </c>
      <c r="G4523" t="s">
        <v>913</v>
      </c>
      <c r="H4523" t="s">
        <v>577</v>
      </c>
      <c r="I4523" t="s">
        <v>726</v>
      </c>
      <c r="J4523" s="8">
        <v>45530</v>
      </c>
      <c r="K4523" t="s">
        <v>189</v>
      </c>
      <c r="L4523" t="s">
        <v>9243</v>
      </c>
      <c r="O4523" s="8">
        <v>45689</v>
      </c>
      <c r="P4523" s="24">
        <v>45688.3125</v>
      </c>
      <c r="Q4523" t="s">
        <v>26</v>
      </c>
      <c r="R4523">
        <v>202508</v>
      </c>
      <c r="S4523">
        <v>150</v>
      </c>
      <c r="T4523">
        <v>150</v>
      </c>
      <c r="CF4523">
        <v>150</v>
      </c>
      <c r="GX4523">
        <v>3</v>
      </c>
      <c r="GY4523" t="s">
        <v>190</v>
      </c>
      <c r="GZ4523" t="s">
        <v>190</v>
      </c>
      <c r="HB4523" s="24">
        <v>45688.3125</v>
      </c>
      <c r="HD4523">
        <v>18</v>
      </c>
      <c r="HE4523">
        <v>200</v>
      </c>
      <c r="HH4523" t="s">
        <v>192</v>
      </c>
      <c r="HN4523" t="s">
        <v>26</v>
      </c>
      <c r="HP4523">
        <v>0</v>
      </c>
      <c r="HR4523">
        <v>0</v>
      </c>
      <c r="HS4523">
        <v>150</v>
      </c>
      <c r="HU4523" t="s">
        <v>912</v>
      </c>
      <c r="HV4523" t="s">
        <v>193</v>
      </c>
      <c r="HW4523" t="s">
        <v>194</v>
      </c>
      <c r="HX4523" t="s">
        <v>914</v>
      </c>
      <c r="HY4523">
        <v>0.121</v>
      </c>
      <c r="HZ4523" t="s">
        <v>195</v>
      </c>
      <c r="IA4523" t="s">
        <v>196</v>
      </c>
      <c r="IB4523" t="s">
        <v>580</v>
      </c>
      <c r="IC4523" t="s">
        <v>581</v>
      </c>
      <c r="IN4523">
        <v>-11</v>
      </c>
      <c r="IS4523" s="8">
        <v>45699</v>
      </c>
    </row>
    <row r="4524" spans="1:253" x14ac:dyDescent="0.25">
      <c r="A4524" t="s">
        <v>843</v>
      </c>
      <c r="B4524" t="s">
        <v>1220</v>
      </c>
      <c r="C4524" t="s">
        <v>632</v>
      </c>
      <c r="E4524" t="s">
        <v>1221</v>
      </c>
      <c r="F4524" t="s">
        <v>909</v>
      </c>
      <c r="G4524" t="s">
        <v>910</v>
      </c>
      <c r="H4524" t="s">
        <v>577</v>
      </c>
      <c r="I4524" t="s">
        <v>726</v>
      </c>
      <c r="J4524" s="8">
        <v>45530</v>
      </c>
      <c r="K4524" t="s">
        <v>189</v>
      </c>
      <c r="L4524" t="s">
        <v>9243</v>
      </c>
      <c r="O4524" s="8">
        <v>45689</v>
      </c>
      <c r="P4524" s="24">
        <v>45688.3125</v>
      </c>
      <c r="Q4524" t="s">
        <v>26</v>
      </c>
      <c r="R4524">
        <v>202508</v>
      </c>
      <c r="S4524">
        <v>240</v>
      </c>
      <c r="T4524">
        <v>240</v>
      </c>
      <c r="CF4524">
        <v>240</v>
      </c>
      <c r="GX4524">
        <v>3</v>
      </c>
      <c r="GY4524" t="s">
        <v>190</v>
      </c>
      <c r="GZ4524" t="s">
        <v>190</v>
      </c>
      <c r="HB4524" s="24">
        <v>45688.3125</v>
      </c>
      <c r="HD4524">
        <v>18</v>
      </c>
      <c r="HE4524">
        <v>200</v>
      </c>
      <c r="HH4524" t="s">
        <v>192</v>
      </c>
      <c r="HN4524" t="s">
        <v>26</v>
      </c>
      <c r="HP4524">
        <v>0</v>
      </c>
      <c r="HR4524">
        <v>0</v>
      </c>
      <c r="HS4524">
        <v>240</v>
      </c>
      <c r="HU4524" t="s">
        <v>909</v>
      </c>
      <c r="HV4524" t="s">
        <v>193</v>
      </c>
      <c r="HW4524" t="s">
        <v>194</v>
      </c>
      <c r="HX4524" t="s">
        <v>911</v>
      </c>
      <c r="HY4524">
        <v>0.121</v>
      </c>
      <c r="HZ4524" t="s">
        <v>195</v>
      </c>
      <c r="IA4524" t="s">
        <v>196</v>
      </c>
      <c r="IB4524" t="s">
        <v>580</v>
      </c>
      <c r="IC4524" t="s">
        <v>581</v>
      </c>
      <c r="IN4524">
        <v>-11</v>
      </c>
      <c r="IS4524" s="8">
        <v>45699</v>
      </c>
    </row>
    <row r="4525" spans="1:253" x14ac:dyDescent="0.25">
      <c r="A4525" t="s">
        <v>843</v>
      </c>
      <c r="B4525" t="s">
        <v>1222</v>
      </c>
      <c r="C4525" t="s">
        <v>632</v>
      </c>
      <c r="E4525" t="s">
        <v>1223</v>
      </c>
      <c r="F4525" t="s">
        <v>915</v>
      </c>
      <c r="G4525" t="s">
        <v>916</v>
      </c>
      <c r="H4525" t="s">
        <v>577</v>
      </c>
      <c r="I4525" t="s">
        <v>578</v>
      </c>
      <c r="J4525" s="8">
        <v>45530</v>
      </c>
      <c r="K4525" t="s">
        <v>189</v>
      </c>
      <c r="L4525" t="s">
        <v>9243</v>
      </c>
      <c r="O4525" s="8">
        <v>45689</v>
      </c>
      <c r="P4525" s="24">
        <v>45688.3125</v>
      </c>
      <c r="Q4525" t="s">
        <v>26</v>
      </c>
      <c r="R4525">
        <v>202508</v>
      </c>
      <c r="S4525">
        <v>300</v>
      </c>
      <c r="T4525">
        <v>300</v>
      </c>
      <c r="CF4525">
        <v>300</v>
      </c>
      <c r="GX4525">
        <v>9</v>
      </c>
      <c r="GY4525" t="s">
        <v>190</v>
      </c>
      <c r="GZ4525" t="s">
        <v>190</v>
      </c>
      <c r="HB4525" s="24">
        <v>45688.3125</v>
      </c>
      <c r="HD4525">
        <v>14.875999999999999</v>
      </c>
      <c r="HE4525">
        <v>242.00053800000001</v>
      </c>
      <c r="HH4525" t="s">
        <v>192</v>
      </c>
      <c r="HN4525" t="s">
        <v>26</v>
      </c>
      <c r="HP4525">
        <v>0</v>
      </c>
      <c r="HR4525">
        <v>0</v>
      </c>
      <c r="HS4525">
        <v>300</v>
      </c>
      <c r="HU4525" t="s">
        <v>915</v>
      </c>
      <c r="HV4525" t="s">
        <v>193</v>
      </c>
      <c r="HW4525" t="s">
        <v>194</v>
      </c>
      <c r="HX4525" t="s">
        <v>917</v>
      </c>
      <c r="HY4525">
        <v>8.8999999999999996E-2</v>
      </c>
      <c r="HZ4525" t="s">
        <v>195</v>
      </c>
      <c r="IA4525" t="s">
        <v>196</v>
      </c>
      <c r="IB4525" t="s">
        <v>580</v>
      </c>
      <c r="IC4525" t="s">
        <v>581</v>
      </c>
      <c r="IN4525">
        <v>-11</v>
      </c>
      <c r="IS4525" s="8">
        <v>45699</v>
      </c>
    </row>
    <row r="4526" spans="1:253" x14ac:dyDescent="0.25">
      <c r="A4526" t="s">
        <v>843</v>
      </c>
      <c r="B4526" t="s">
        <v>1224</v>
      </c>
      <c r="C4526" t="s">
        <v>632</v>
      </c>
      <c r="E4526" t="s">
        <v>1225</v>
      </c>
      <c r="F4526" t="s">
        <v>918</v>
      </c>
      <c r="G4526" t="s">
        <v>919</v>
      </c>
      <c r="H4526" t="s">
        <v>577</v>
      </c>
      <c r="J4526" s="8">
        <v>45530</v>
      </c>
      <c r="K4526" t="s">
        <v>189</v>
      </c>
      <c r="L4526" t="s">
        <v>9243</v>
      </c>
      <c r="O4526" s="8">
        <v>45689</v>
      </c>
      <c r="P4526" s="24">
        <v>45688.3125</v>
      </c>
      <c r="Q4526" t="s">
        <v>26</v>
      </c>
      <c r="R4526">
        <v>202508</v>
      </c>
      <c r="S4526">
        <v>1050</v>
      </c>
      <c r="T4526">
        <v>1050</v>
      </c>
      <c r="CF4526">
        <v>1050</v>
      </c>
      <c r="GX4526">
        <v>9</v>
      </c>
      <c r="GY4526" t="s">
        <v>190</v>
      </c>
      <c r="GZ4526" t="s">
        <v>190</v>
      </c>
      <c r="HB4526" s="24">
        <v>45688.3125</v>
      </c>
      <c r="HD4526">
        <v>14.875999999999999</v>
      </c>
      <c r="HE4526">
        <v>242.00053800000001</v>
      </c>
      <c r="HH4526" t="s">
        <v>192</v>
      </c>
      <c r="HN4526" t="s">
        <v>26</v>
      </c>
      <c r="HP4526">
        <v>0</v>
      </c>
      <c r="HR4526">
        <v>0</v>
      </c>
      <c r="HS4526">
        <v>1050</v>
      </c>
      <c r="HU4526" t="s">
        <v>918</v>
      </c>
      <c r="HV4526" t="s">
        <v>193</v>
      </c>
      <c r="HW4526" t="s">
        <v>194</v>
      </c>
      <c r="HX4526" t="s">
        <v>920</v>
      </c>
      <c r="HY4526">
        <v>7.5999999999999998E-2</v>
      </c>
      <c r="HZ4526" t="s">
        <v>195</v>
      </c>
      <c r="IA4526" t="s">
        <v>196</v>
      </c>
      <c r="IB4526" t="s">
        <v>580</v>
      </c>
      <c r="IC4526" t="s">
        <v>581</v>
      </c>
      <c r="IN4526">
        <v>-11</v>
      </c>
      <c r="IS4526" s="8">
        <v>45699</v>
      </c>
    </row>
    <row r="4527" spans="1:253" x14ac:dyDescent="0.25">
      <c r="A4527" t="s">
        <v>843</v>
      </c>
      <c r="B4527" t="s">
        <v>6936</v>
      </c>
      <c r="C4527" t="s">
        <v>632</v>
      </c>
      <c r="E4527" t="s">
        <v>6937</v>
      </c>
      <c r="F4527" t="s">
        <v>749</v>
      </c>
      <c r="G4527" t="s">
        <v>750</v>
      </c>
      <c r="H4527" t="s">
        <v>648</v>
      </c>
      <c r="I4527" t="s">
        <v>510</v>
      </c>
      <c r="J4527" s="8">
        <v>45022</v>
      </c>
      <c r="K4527" t="s">
        <v>189</v>
      </c>
      <c r="L4527" t="s">
        <v>9243</v>
      </c>
      <c r="O4527" s="8">
        <v>45689</v>
      </c>
      <c r="P4527" s="24">
        <v>45688.362951388888</v>
      </c>
      <c r="Q4527" t="s">
        <v>26</v>
      </c>
      <c r="R4527">
        <v>202508</v>
      </c>
      <c r="S4527">
        <v>50</v>
      </c>
      <c r="T4527">
        <v>50</v>
      </c>
      <c r="CF4527">
        <v>50</v>
      </c>
      <c r="GX4527">
        <v>53</v>
      </c>
      <c r="GY4527" t="s">
        <v>190</v>
      </c>
      <c r="GZ4527" t="s">
        <v>191</v>
      </c>
      <c r="HB4527" s="24">
        <v>45688.381064814814</v>
      </c>
      <c r="HD4527">
        <v>31.304300000000001</v>
      </c>
      <c r="HE4527">
        <v>115.000176</v>
      </c>
      <c r="HH4527" t="s">
        <v>192</v>
      </c>
      <c r="HN4527" t="s">
        <v>26</v>
      </c>
      <c r="HP4527">
        <v>0</v>
      </c>
      <c r="HR4527">
        <v>0</v>
      </c>
      <c r="HS4527">
        <v>50</v>
      </c>
      <c r="HU4527" t="s">
        <v>749</v>
      </c>
      <c r="HV4527" t="s">
        <v>193</v>
      </c>
      <c r="HW4527" t="s">
        <v>194</v>
      </c>
      <c r="HX4527" t="s">
        <v>751</v>
      </c>
      <c r="HY4527">
        <v>0.31711400000000001</v>
      </c>
      <c r="HZ4527" t="s">
        <v>195</v>
      </c>
      <c r="IA4527" t="s">
        <v>196</v>
      </c>
      <c r="IB4527" t="s">
        <v>644</v>
      </c>
      <c r="IC4527" t="s">
        <v>650</v>
      </c>
      <c r="IN4527">
        <v>-11</v>
      </c>
      <c r="IS4527" s="8">
        <v>45699</v>
      </c>
    </row>
    <row r="4528" spans="1:253" x14ac:dyDescent="0.25">
      <c r="A4528" t="s">
        <v>843</v>
      </c>
      <c r="B4528" t="s">
        <v>1128</v>
      </c>
      <c r="C4528" t="s">
        <v>632</v>
      </c>
      <c r="E4528" t="s">
        <v>1129</v>
      </c>
      <c r="F4528" t="s">
        <v>752</v>
      </c>
      <c r="G4528" t="s">
        <v>753</v>
      </c>
      <c r="H4528" t="s">
        <v>648</v>
      </c>
      <c r="I4528" t="s">
        <v>662</v>
      </c>
      <c r="J4528" s="8">
        <v>45022</v>
      </c>
      <c r="K4528" t="s">
        <v>189</v>
      </c>
      <c r="L4528" t="s">
        <v>9243</v>
      </c>
      <c r="O4528" s="8">
        <v>45689</v>
      </c>
      <c r="P4528" s="24">
        <v>45688.381064814814</v>
      </c>
      <c r="Q4528" t="s">
        <v>26</v>
      </c>
      <c r="R4528">
        <v>202508</v>
      </c>
      <c r="S4528">
        <v>99</v>
      </c>
      <c r="T4528">
        <v>99</v>
      </c>
      <c r="CF4528">
        <v>99</v>
      </c>
      <c r="GX4528">
        <v>38</v>
      </c>
      <c r="GY4528" t="s">
        <v>190</v>
      </c>
      <c r="GZ4528" t="s">
        <v>191</v>
      </c>
      <c r="HB4528" s="24">
        <v>45688.423877314817</v>
      </c>
      <c r="HD4528">
        <v>31.304300000000001</v>
      </c>
      <c r="HE4528">
        <v>115.000176</v>
      </c>
      <c r="HH4528" t="s">
        <v>192</v>
      </c>
      <c r="HN4528" t="s">
        <v>26</v>
      </c>
      <c r="HP4528">
        <v>0</v>
      </c>
      <c r="HR4528">
        <v>0</v>
      </c>
      <c r="HS4528">
        <v>99</v>
      </c>
      <c r="HU4528" t="s">
        <v>752</v>
      </c>
      <c r="HV4528" t="s">
        <v>193</v>
      </c>
      <c r="HW4528" t="s">
        <v>194</v>
      </c>
      <c r="HX4528" t="s">
        <v>754</v>
      </c>
      <c r="HY4528">
        <v>0.209892</v>
      </c>
      <c r="HZ4528" t="s">
        <v>195</v>
      </c>
      <c r="IA4528" t="s">
        <v>196</v>
      </c>
      <c r="IB4528" t="s">
        <v>644</v>
      </c>
      <c r="IC4528" t="s">
        <v>650</v>
      </c>
      <c r="IN4528">
        <v>-11</v>
      </c>
      <c r="IS4528" s="8">
        <v>45699</v>
      </c>
    </row>
    <row r="4529" spans="1:253" x14ac:dyDescent="0.25">
      <c r="A4529" t="s">
        <v>843</v>
      </c>
      <c r="B4529" t="s">
        <v>1216</v>
      </c>
      <c r="C4529" t="s">
        <v>632</v>
      </c>
      <c r="E4529" t="s">
        <v>1217</v>
      </c>
      <c r="F4529" t="s">
        <v>955</v>
      </c>
      <c r="G4529" t="s">
        <v>956</v>
      </c>
      <c r="H4529" t="s">
        <v>648</v>
      </c>
      <c r="I4529" t="s">
        <v>662</v>
      </c>
      <c r="J4529" s="8">
        <v>45530</v>
      </c>
      <c r="K4529" t="s">
        <v>189</v>
      </c>
      <c r="L4529" t="s">
        <v>9243</v>
      </c>
      <c r="O4529" s="8">
        <v>45689</v>
      </c>
      <c r="P4529" s="24">
        <v>45688.423877314817</v>
      </c>
      <c r="Q4529" t="s">
        <v>26</v>
      </c>
      <c r="R4529">
        <v>202508</v>
      </c>
      <c r="S4529">
        <v>96</v>
      </c>
      <c r="T4529">
        <v>96</v>
      </c>
      <c r="CF4529">
        <v>96</v>
      </c>
      <c r="GX4529">
        <v>59</v>
      </c>
      <c r="GY4529" t="s">
        <v>190</v>
      </c>
      <c r="GZ4529" t="s">
        <v>190</v>
      </c>
      <c r="HB4529" s="24">
        <v>45688.507280092592</v>
      </c>
      <c r="HD4529">
        <v>31.304300000000001</v>
      </c>
      <c r="HE4529">
        <v>115.000176</v>
      </c>
      <c r="HH4529" t="s">
        <v>192</v>
      </c>
      <c r="HN4529" t="s">
        <v>26</v>
      </c>
      <c r="HP4529">
        <v>0</v>
      </c>
      <c r="HR4529">
        <v>0</v>
      </c>
      <c r="HS4529">
        <v>96</v>
      </c>
      <c r="HU4529" t="s">
        <v>955</v>
      </c>
      <c r="HV4529" t="s">
        <v>193</v>
      </c>
      <c r="HW4529" t="s">
        <v>194</v>
      </c>
      <c r="HX4529" t="s">
        <v>957</v>
      </c>
      <c r="HY4529">
        <v>0.209892</v>
      </c>
      <c r="HZ4529" t="s">
        <v>195</v>
      </c>
      <c r="IA4529" t="s">
        <v>196</v>
      </c>
      <c r="IB4529" t="s">
        <v>580</v>
      </c>
      <c r="IC4529" t="s">
        <v>681</v>
      </c>
      <c r="IN4529">
        <v>-11</v>
      </c>
      <c r="IS4529" s="8">
        <v>45699</v>
      </c>
    </row>
    <row r="4530" spans="1:253" x14ac:dyDescent="0.25">
      <c r="A4530" t="s">
        <v>843</v>
      </c>
      <c r="B4530" t="s">
        <v>2116</v>
      </c>
      <c r="C4530" t="s">
        <v>632</v>
      </c>
      <c r="E4530" t="s">
        <v>2117</v>
      </c>
      <c r="F4530" t="s">
        <v>958</v>
      </c>
      <c r="G4530" t="s">
        <v>959</v>
      </c>
      <c r="H4530" t="s">
        <v>648</v>
      </c>
      <c r="I4530" t="s">
        <v>662</v>
      </c>
      <c r="J4530" s="8">
        <v>45530</v>
      </c>
      <c r="K4530" t="s">
        <v>189</v>
      </c>
      <c r="L4530" t="s">
        <v>9243</v>
      </c>
      <c r="O4530" s="8">
        <v>45689</v>
      </c>
      <c r="P4530" s="24">
        <v>45688.507280092592</v>
      </c>
      <c r="Q4530" t="s">
        <v>26</v>
      </c>
      <c r="R4530">
        <v>202508</v>
      </c>
      <c r="S4530">
        <v>128</v>
      </c>
      <c r="T4530">
        <v>128</v>
      </c>
      <c r="CF4530">
        <v>128</v>
      </c>
      <c r="GX4530">
        <v>59</v>
      </c>
      <c r="GY4530" t="s">
        <v>190</v>
      </c>
      <c r="GZ4530" t="s">
        <v>190</v>
      </c>
      <c r="HB4530" s="24">
        <v>45688.560601851852</v>
      </c>
      <c r="HD4530">
        <v>31.304300000000001</v>
      </c>
      <c r="HE4530">
        <v>115.000176</v>
      </c>
      <c r="HH4530" t="s">
        <v>192</v>
      </c>
      <c r="HN4530" t="s">
        <v>26</v>
      </c>
      <c r="HP4530">
        <v>0</v>
      </c>
      <c r="HR4530">
        <v>0</v>
      </c>
      <c r="HS4530">
        <v>128</v>
      </c>
      <c r="HU4530" t="s">
        <v>958</v>
      </c>
      <c r="HV4530" t="s">
        <v>193</v>
      </c>
      <c r="HW4530" t="s">
        <v>194</v>
      </c>
      <c r="HX4530" t="s">
        <v>960</v>
      </c>
      <c r="HY4530">
        <v>0.209892</v>
      </c>
      <c r="HZ4530" t="s">
        <v>195</v>
      </c>
      <c r="IA4530" t="s">
        <v>196</v>
      </c>
      <c r="IB4530" t="s">
        <v>580</v>
      </c>
      <c r="IC4530" t="s">
        <v>681</v>
      </c>
      <c r="IN4530">
        <v>-11</v>
      </c>
      <c r="IS4530" s="8">
        <v>45699</v>
      </c>
    </row>
    <row r="4531" spans="1:253" x14ac:dyDescent="0.25">
      <c r="A4531" t="s">
        <v>843</v>
      </c>
      <c r="B4531" t="s">
        <v>1130</v>
      </c>
      <c r="C4531" t="s">
        <v>632</v>
      </c>
      <c r="E4531" t="s">
        <v>1131</v>
      </c>
      <c r="F4531" t="s">
        <v>784</v>
      </c>
      <c r="G4531" t="s">
        <v>894</v>
      </c>
      <c r="H4531" t="s">
        <v>642</v>
      </c>
      <c r="I4531" t="s">
        <v>687</v>
      </c>
      <c r="J4531" s="8">
        <v>45022</v>
      </c>
      <c r="K4531" t="s">
        <v>189</v>
      </c>
      <c r="L4531" t="s">
        <v>9243</v>
      </c>
      <c r="O4531" s="8">
        <v>45689</v>
      </c>
      <c r="P4531" s="24">
        <v>45688.560601851852</v>
      </c>
      <c r="Q4531" t="s">
        <v>26</v>
      </c>
      <c r="R4531">
        <v>202508</v>
      </c>
      <c r="S4531">
        <v>148</v>
      </c>
      <c r="T4531">
        <v>148</v>
      </c>
      <c r="CF4531">
        <v>148</v>
      </c>
      <c r="GX4531">
        <v>13</v>
      </c>
      <c r="GY4531" t="s">
        <v>190</v>
      </c>
      <c r="GZ4531" t="s">
        <v>191</v>
      </c>
      <c r="HB4531" s="24">
        <v>45688.614976851852</v>
      </c>
      <c r="HD4531">
        <v>27.692299999999999</v>
      </c>
      <c r="HE4531">
        <v>130.00003599999999</v>
      </c>
      <c r="HH4531" t="s">
        <v>192</v>
      </c>
      <c r="HN4531" t="s">
        <v>26</v>
      </c>
      <c r="HP4531">
        <v>0</v>
      </c>
      <c r="HR4531">
        <v>0</v>
      </c>
      <c r="HS4531">
        <v>148</v>
      </c>
      <c r="HU4531" t="s">
        <v>784</v>
      </c>
      <c r="HV4531" t="s">
        <v>193</v>
      </c>
      <c r="HW4531" t="s">
        <v>194</v>
      </c>
      <c r="HX4531" t="s">
        <v>895</v>
      </c>
      <c r="HY4531">
        <v>0.195907</v>
      </c>
      <c r="HZ4531" t="s">
        <v>195</v>
      </c>
      <c r="IA4531" t="s">
        <v>196</v>
      </c>
      <c r="IB4531" t="s">
        <v>644</v>
      </c>
      <c r="IC4531" t="s">
        <v>645</v>
      </c>
      <c r="IN4531">
        <v>-11</v>
      </c>
      <c r="IS4531" s="8">
        <v>45699</v>
      </c>
    </row>
    <row r="4532" spans="1:253" x14ac:dyDescent="0.25">
      <c r="A4532" t="s">
        <v>843</v>
      </c>
      <c r="B4532" t="s">
        <v>1132</v>
      </c>
      <c r="C4532" t="s">
        <v>632</v>
      </c>
      <c r="E4532" t="s">
        <v>1133</v>
      </c>
      <c r="F4532" t="s">
        <v>685</v>
      </c>
      <c r="G4532" t="s">
        <v>686</v>
      </c>
      <c r="H4532" t="s">
        <v>642</v>
      </c>
      <c r="I4532" t="s">
        <v>687</v>
      </c>
      <c r="J4532" s="8">
        <v>45024</v>
      </c>
      <c r="K4532" t="s">
        <v>189</v>
      </c>
      <c r="L4532" t="s">
        <v>9243</v>
      </c>
      <c r="O4532" s="8">
        <v>45689</v>
      </c>
      <c r="P4532" s="24">
        <v>45688.614976851852</v>
      </c>
      <c r="Q4532" t="s">
        <v>26</v>
      </c>
      <c r="R4532">
        <v>202508</v>
      </c>
      <c r="S4532">
        <v>87</v>
      </c>
      <c r="T4532">
        <v>87</v>
      </c>
      <c r="CF4532">
        <v>87</v>
      </c>
      <c r="GX4532">
        <v>13</v>
      </c>
      <c r="GY4532" t="s">
        <v>190</v>
      </c>
      <c r="GZ4532" t="s">
        <v>191</v>
      </c>
      <c r="HB4532" s="24">
        <v>45688.64980324074</v>
      </c>
      <c r="HD4532">
        <v>27.692299999999999</v>
      </c>
      <c r="HE4532">
        <v>130.00003599999999</v>
      </c>
      <c r="HH4532" t="s">
        <v>192</v>
      </c>
      <c r="HN4532" t="s">
        <v>26</v>
      </c>
      <c r="HP4532">
        <v>0</v>
      </c>
      <c r="HR4532">
        <v>0</v>
      </c>
      <c r="HS4532">
        <v>87</v>
      </c>
      <c r="HU4532" t="s">
        <v>685</v>
      </c>
      <c r="HV4532" t="s">
        <v>193</v>
      </c>
      <c r="HW4532" t="s">
        <v>194</v>
      </c>
      <c r="HX4532" t="s">
        <v>688</v>
      </c>
      <c r="HY4532">
        <v>0.195907</v>
      </c>
      <c r="HZ4532" t="s">
        <v>195</v>
      </c>
      <c r="IA4532" t="s">
        <v>196</v>
      </c>
      <c r="IB4532" t="s">
        <v>644</v>
      </c>
      <c r="IC4532" t="s">
        <v>645</v>
      </c>
      <c r="IN4532">
        <v>-11</v>
      </c>
      <c r="IS4532" s="8">
        <v>45699</v>
      </c>
    </row>
    <row r="4533" spans="1:253" x14ac:dyDescent="0.25">
      <c r="A4533" t="s">
        <v>843</v>
      </c>
      <c r="B4533" t="s">
        <v>11750</v>
      </c>
      <c r="C4533" t="s">
        <v>632</v>
      </c>
      <c r="E4533" t="s">
        <v>11751</v>
      </c>
      <c r="F4533" t="s">
        <v>701</v>
      </c>
      <c r="G4533" t="s">
        <v>702</v>
      </c>
      <c r="H4533" t="s">
        <v>642</v>
      </c>
      <c r="I4533" t="s">
        <v>687</v>
      </c>
      <c r="J4533" s="8">
        <v>45040</v>
      </c>
      <c r="K4533" t="s">
        <v>189</v>
      </c>
      <c r="L4533" t="s">
        <v>9243</v>
      </c>
      <c r="O4533" s="8">
        <v>45689</v>
      </c>
      <c r="P4533" s="24">
        <v>45688.64980324074</v>
      </c>
      <c r="Q4533" t="s">
        <v>26</v>
      </c>
      <c r="R4533">
        <v>202508</v>
      </c>
      <c r="S4533">
        <v>240</v>
      </c>
      <c r="T4533">
        <v>240</v>
      </c>
      <c r="CF4533">
        <v>225</v>
      </c>
      <c r="CI4533">
        <v>15</v>
      </c>
      <c r="GX4533">
        <v>33</v>
      </c>
      <c r="GY4533" t="s">
        <v>190</v>
      </c>
      <c r="GZ4533" t="s">
        <v>191</v>
      </c>
      <c r="HB4533" s="24">
        <v>45691.324178240742</v>
      </c>
      <c r="HD4533">
        <v>27.2727</v>
      </c>
      <c r="HE4533">
        <v>132.00013200000001</v>
      </c>
      <c r="HH4533" t="s">
        <v>192</v>
      </c>
      <c r="HN4533" t="s">
        <v>26</v>
      </c>
      <c r="HP4533">
        <v>0</v>
      </c>
      <c r="HR4533">
        <v>0</v>
      </c>
      <c r="HS4533">
        <v>240</v>
      </c>
      <c r="HU4533" t="s">
        <v>701</v>
      </c>
      <c r="HV4533" t="s">
        <v>193</v>
      </c>
      <c r="HW4533" t="s">
        <v>194</v>
      </c>
      <c r="HX4533" t="s">
        <v>703</v>
      </c>
      <c r="HY4533">
        <v>0.33270899999999998</v>
      </c>
      <c r="HZ4533" t="s">
        <v>195</v>
      </c>
      <c r="IA4533" t="s">
        <v>196</v>
      </c>
      <c r="IB4533" t="s">
        <v>580</v>
      </c>
      <c r="IC4533" t="s">
        <v>697</v>
      </c>
      <c r="IN4533">
        <v>-11</v>
      </c>
      <c r="IS4533" s="8">
        <v>45699</v>
      </c>
    </row>
    <row r="4534" spans="1:253" x14ac:dyDescent="0.25">
      <c r="A4534" t="s">
        <v>843</v>
      </c>
      <c r="B4534" t="s">
        <v>1324</v>
      </c>
      <c r="C4534" t="s">
        <v>632</v>
      </c>
      <c r="E4534" t="s">
        <v>1325</v>
      </c>
      <c r="F4534" t="s">
        <v>651</v>
      </c>
      <c r="G4534" t="s">
        <v>652</v>
      </c>
      <c r="H4534" t="s">
        <v>648</v>
      </c>
      <c r="I4534" t="s">
        <v>665</v>
      </c>
      <c r="J4534" s="8">
        <v>45305</v>
      </c>
      <c r="K4534" t="s">
        <v>189</v>
      </c>
      <c r="L4534" t="s">
        <v>9243</v>
      </c>
      <c r="O4534" s="8">
        <v>45703</v>
      </c>
      <c r="P4534" s="24">
        <v>45698.319444444445</v>
      </c>
      <c r="Q4534" t="s">
        <v>26</v>
      </c>
      <c r="R4534">
        <v>202508</v>
      </c>
      <c r="S4534">
        <v>15</v>
      </c>
      <c r="T4534">
        <v>15</v>
      </c>
      <c r="CP4534">
        <v>15</v>
      </c>
      <c r="GX4534">
        <v>59</v>
      </c>
      <c r="GY4534" t="s">
        <v>190</v>
      </c>
      <c r="GZ4534" t="s">
        <v>191</v>
      </c>
      <c r="HB4534" s="24">
        <v>45698.326388888891</v>
      </c>
      <c r="HD4534">
        <v>40</v>
      </c>
      <c r="HE4534">
        <v>90</v>
      </c>
      <c r="HH4534" t="s">
        <v>192</v>
      </c>
      <c r="HN4534" t="s">
        <v>26</v>
      </c>
      <c r="HP4534">
        <v>0</v>
      </c>
      <c r="HR4534">
        <v>0</v>
      </c>
      <c r="HS4534">
        <v>15</v>
      </c>
      <c r="HU4534" t="s">
        <v>651</v>
      </c>
      <c r="HV4534" t="s">
        <v>193</v>
      </c>
      <c r="HW4534" t="s">
        <v>194</v>
      </c>
      <c r="HX4534" t="s">
        <v>653</v>
      </c>
      <c r="HY4534">
        <v>0.76886500000000002</v>
      </c>
      <c r="HZ4534" t="s">
        <v>195</v>
      </c>
      <c r="IA4534" t="s">
        <v>196</v>
      </c>
      <c r="IB4534" t="s">
        <v>644</v>
      </c>
      <c r="IC4534" t="s">
        <v>650</v>
      </c>
      <c r="IN4534">
        <v>-1</v>
      </c>
      <c r="IS4534" s="8">
        <v>45699</v>
      </c>
    </row>
    <row r="4535" spans="1:253" x14ac:dyDescent="0.25">
      <c r="A4535" t="s">
        <v>843</v>
      </c>
      <c r="B4535" t="s">
        <v>1322</v>
      </c>
      <c r="C4535" t="s">
        <v>632</v>
      </c>
      <c r="E4535" t="s">
        <v>1323</v>
      </c>
      <c r="F4535" t="s">
        <v>746</v>
      </c>
      <c r="G4535" t="s">
        <v>747</v>
      </c>
      <c r="H4535" t="s">
        <v>648</v>
      </c>
      <c r="I4535" t="s">
        <v>665</v>
      </c>
      <c r="J4535" s="8">
        <v>45026</v>
      </c>
      <c r="K4535" t="s">
        <v>189</v>
      </c>
      <c r="L4535" t="s">
        <v>9243</v>
      </c>
      <c r="O4535" s="8">
        <v>45703</v>
      </c>
      <c r="P4535" s="24">
        <v>45698.326388888891</v>
      </c>
      <c r="Q4535" t="s">
        <v>26</v>
      </c>
      <c r="R4535">
        <v>202508</v>
      </c>
      <c r="S4535">
        <v>75</v>
      </c>
      <c r="T4535">
        <v>75</v>
      </c>
      <c r="CP4535">
        <v>75</v>
      </c>
      <c r="GX4535">
        <v>2</v>
      </c>
      <c r="GY4535" t="s">
        <v>190</v>
      </c>
      <c r="GZ4535" t="s">
        <v>191</v>
      </c>
      <c r="HB4535" s="24">
        <v>45698.368055555555</v>
      </c>
      <c r="HD4535">
        <v>40</v>
      </c>
      <c r="HE4535">
        <v>90</v>
      </c>
      <c r="HH4535" t="s">
        <v>192</v>
      </c>
      <c r="HN4535" t="s">
        <v>26</v>
      </c>
      <c r="HP4535">
        <v>0</v>
      </c>
      <c r="HR4535">
        <v>0</v>
      </c>
      <c r="HS4535">
        <v>75</v>
      </c>
      <c r="HU4535" t="s">
        <v>746</v>
      </c>
      <c r="HV4535" t="s">
        <v>193</v>
      </c>
      <c r="HW4535" t="s">
        <v>194</v>
      </c>
      <c r="HX4535" t="s">
        <v>748</v>
      </c>
      <c r="HY4535">
        <v>0.76833899999999999</v>
      </c>
      <c r="HZ4535" t="s">
        <v>195</v>
      </c>
      <c r="IA4535" t="s">
        <v>196</v>
      </c>
      <c r="IB4535" t="s">
        <v>644</v>
      </c>
      <c r="IC4535" t="s">
        <v>650</v>
      </c>
      <c r="IN4535">
        <v>-1</v>
      </c>
      <c r="IS4535" s="8">
        <v>45699</v>
      </c>
    </row>
    <row r="4536" spans="1:253" x14ac:dyDescent="0.25">
      <c r="A4536" t="s">
        <v>843</v>
      </c>
      <c r="B4536" t="s">
        <v>1912</v>
      </c>
      <c r="C4536" t="s">
        <v>632</v>
      </c>
      <c r="E4536" t="s">
        <v>1913</v>
      </c>
      <c r="F4536" t="s">
        <v>663</v>
      </c>
      <c r="G4536" t="s">
        <v>664</v>
      </c>
      <c r="H4536" t="s">
        <v>648</v>
      </c>
      <c r="I4536" t="s">
        <v>665</v>
      </c>
      <c r="J4536" s="8">
        <v>45020</v>
      </c>
      <c r="K4536" t="s">
        <v>189</v>
      </c>
      <c r="L4536" t="s">
        <v>9243</v>
      </c>
      <c r="O4536" s="8">
        <v>45703</v>
      </c>
      <c r="P4536" s="24">
        <v>45698.368055555555</v>
      </c>
      <c r="Q4536" t="s">
        <v>26</v>
      </c>
      <c r="R4536">
        <v>202508</v>
      </c>
      <c r="S4536">
        <v>50</v>
      </c>
      <c r="T4536">
        <v>50</v>
      </c>
      <c r="CP4536">
        <v>50</v>
      </c>
      <c r="GX4536">
        <v>3</v>
      </c>
      <c r="GY4536" t="s">
        <v>190</v>
      </c>
      <c r="GZ4536" t="s">
        <v>191</v>
      </c>
      <c r="HB4536" s="24">
        <v>45698.391203703701</v>
      </c>
      <c r="HD4536">
        <v>40</v>
      </c>
      <c r="HE4536">
        <v>90</v>
      </c>
      <c r="HH4536" t="s">
        <v>192</v>
      </c>
      <c r="HN4536" t="s">
        <v>26</v>
      </c>
      <c r="HP4536">
        <v>0</v>
      </c>
      <c r="HR4536">
        <v>0</v>
      </c>
      <c r="HS4536">
        <v>50</v>
      </c>
      <c r="HU4536" t="s">
        <v>663</v>
      </c>
      <c r="HV4536" t="s">
        <v>193</v>
      </c>
      <c r="HW4536" t="s">
        <v>194</v>
      </c>
      <c r="HX4536" t="s">
        <v>666</v>
      </c>
      <c r="HY4536">
        <v>0.76886500000000002</v>
      </c>
      <c r="HZ4536" t="s">
        <v>195</v>
      </c>
      <c r="IA4536" t="s">
        <v>196</v>
      </c>
      <c r="IB4536" t="s">
        <v>644</v>
      </c>
      <c r="IC4536" t="s">
        <v>667</v>
      </c>
      <c r="IN4536">
        <v>-1</v>
      </c>
      <c r="IS4536" s="8">
        <v>45699</v>
      </c>
    </row>
    <row r="4537" spans="1:253" x14ac:dyDescent="0.25">
      <c r="A4537" t="s">
        <v>843</v>
      </c>
      <c r="B4537" t="s">
        <v>6938</v>
      </c>
      <c r="C4537" t="s">
        <v>632</v>
      </c>
      <c r="E4537" t="s">
        <v>6939</v>
      </c>
      <c r="F4537" t="s">
        <v>759</v>
      </c>
      <c r="G4537" t="s">
        <v>760</v>
      </c>
      <c r="H4537" t="s">
        <v>648</v>
      </c>
      <c r="I4537" t="s">
        <v>665</v>
      </c>
      <c r="J4537" s="8">
        <v>45026</v>
      </c>
      <c r="K4537" t="s">
        <v>189</v>
      </c>
      <c r="L4537" t="s">
        <v>9243</v>
      </c>
      <c r="O4537" s="8">
        <v>45703</v>
      </c>
      <c r="P4537" s="24">
        <v>45698.391203703701</v>
      </c>
      <c r="Q4537" t="s">
        <v>26</v>
      </c>
      <c r="R4537">
        <v>202508</v>
      </c>
      <c r="S4537">
        <v>34</v>
      </c>
      <c r="T4537">
        <v>34</v>
      </c>
      <c r="CP4537">
        <v>34</v>
      </c>
      <c r="GX4537">
        <v>3</v>
      </c>
      <c r="GY4537" t="s">
        <v>190</v>
      </c>
      <c r="GZ4537" t="s">
        <v>191</v>
      </c>
      <c r="HB4537" s="24">
        <v>45698.413888888892</v>
      </c>
      <c r="HD4537">
        <v>40</v>
      </c>
      <c r="HE4537">
        <v>90</v>
      </c>
      <c r="HH4537" t="s">
        <v>192</v>
      </c>
      <c r="HN4537" t="s">
        <v>26</v>
      </c>
      <c r="HP4537">
        <v>0</v>
      </c>
      <c r="HR4537">
        <v>0</v>
      </c>
      <c r="HS4537">
        <v>34</v>
      </c>
      <c r="HU4537" t="s">
        <v>759</v>
      </c>
      <c r="HV4537" t="s">
        <v>193</v>
      </c>
      <c r="HW4537" t="s">
        <v>194</v>
      </c>
      <c r="HX4537" t="s">
        <v>761</v>
      </c>
      <c r="HY4537">
        <v>0.76886500000000002</v>
      </c>
      <c r="HZ4537" t="s">
        <v>195</v>
      </c>
      <c r="IA4537" t="s">
        <v>196</v>
      </c>
      <c r="IB4537" t="s">
        <v>644</v>
      </c>
      <c r="IC4537" t="s">
        <v>650</v>
      </c>
      <c r="IN4537">
        <v>-1</v>
      </c>
      <c r="IS4537" s="8">
        <v>45699</v>
      </c>
    </row>
    <row r="4538" spans="1:253" x14ac:dyDescent="0.25">
      <c r="A4538" t="s">
        <v>843</v>
      </c>
      <c r="B4538" t="s">
        <v>11752</v>
      </c>
      <c r="C4538" t="s">
        <v>632</v>
      </c>
      <c r="E4538" t="s">
        <v>11753</v>
      </c>
      <c r="F4538" t="s">
        <v>740</v>
      </c>
      <c r="G4538" t="s">
        <v>741</v>
      </c>
      <c r="H4538" t="s">
        <v>648</v>
      </c>
      <c r="I4538" t="s">
        <v>665</v>
      </c>
      <c r="J4538" s="8">
        <v>45020</v>
      </c>
      <c r="K4538" t="s">
        <v>189</v>
      </c>
      <c r="L4538" t="s">
        <v>9243</v>
      </c>
      <c r="O4538" s="8">
        <v>45703</v>
      </c>
      <c r="P4538" s="24">
        <v>45698.413888888892</v>
      </c>
      <c r="Q4538" t="s">
        <v>26</v>
      </c>
      <c r="R4538">
        <v>202508</v>
      </c>
      <c r="S4538">
        <v>90</v>
      </c>
      <c r="T4538">
        <v>90</v>
      </c>
      <c r="CP4538">
        <v>90</v>
      </c>
      <c r="GX4538">
        <v>31</v>
      </c>
      <c r="GY4538" t="s">
        <v>190</v>
      </c>
      <c r="GZ4538" t="s">
        <v>191</v>
      </c>
      <c r="HB4538" s="24">
        <v>45698.504166666666</v>
      </c>
      <c r="HD4538">
        <v>40</v>
      </c>
      <c r="HE4538">
        <v>90</v>
      </c>
      <c r="HH4538" t="s">
        <v>192</v>
      </c>
      <c r="HN4538" t="s">
        <v>26</v>
      </c>
      <c r="HP4538">
        <v>0</v>
      </c>
      <c r="HR4538">
        <v>0</v>
      </c>
      <c r="HS4538">
        <v>90</v>
      </c>
      <c r="HU4538" t="s">
        <v>740</v>
      </c>
      <c r="HV4538" t="s">
        <v>193</v>
      </c>
      <c r="HW4538" t="s">
        <v>194</v>
      </c>
      <c r="HX4538" t="s">
        <v>742</v>
      </c>
      <c r="HY4538">
        <v>0.76886500000000002</v>
      </c>
      <c r="HZ4538" t="s">
        <v>195</v>
      </c>
      <c r="IA4538" t="s">
        <v>196</v>
      </c>
      <c r="IB4538" t="s">
        <v>644</v>
      </c>
      <c r="IC4538" t="s">
        <v>667</v>
      </c>
      <c r="IN4538">
        <v>-1</v>
      </c>
      <c r="IS4538" s="8">
        <v>45699</v>
      </c>
    </row>
    <row r="4539" spans="1:253" x14ac:dyDescent="0.25">
      <c r="A4539" t="s">
        <v>843</v>
      </c>
      <c r="B4539" t="s">
        <v>1326</v>
      </c>
      <c r="C4539" t="s">
        <v>632</v>
      </c>
      <c r="E4539" t="s">
        <v>1327</v>
      </c>
      <c r="F4539" t="s">
        <v>654</v>
      </c>
      <c r="G4539" t="s">
        <v>655</v>
      </c>
      <c r="H4539" t="s">
        <v>642</v>
      </c>
      <c r="J4539" s="8">
        <v>45305</v>
      </c>
      <c r="K4539" t="s">
        <v>189</v>
      </c>
      <c r="L4539" t="s">
        <v>9243</v>
      </c>
      <c r="O4539" s="8">
        <v>45703</v>
      </c>
      <c r="P4539" s="24">
        <v>45698.504166666666</v>
      </c>
      <c r="Q4539" t="s">
        <v>26</v>
      </c>
      <c r="R4539">
        <v>202508</v>
      </c>
      <c r="S4539">
        <v>15</v>
      </c>
      <c r="T4539">
        <v>15</v>
      </c>
      <c r="CP4539">
        <v>15</v>
      </c>
      <c r="GX4539">
        <v>16</v>
      </c>
      <c r="GY4539" t="s">
        <v>190</v>
      </c>
      <c r="GZ4539" t="s">
        <v>191</v>
      </c>
      <c r="HB4539" s="24">
        <v>45698.521527777775</v>
      </c>
      <c r="HD4539">
        <v>100</v>
      </c>
      <c r="HE4539">
        <v>36</v>
      </c>
      <c r="HH4539" t="s">
        <v>192</v>
      </c>
      <c r="HN4539" t="s">
        <v>26</v>
      </c>
      <c r="HP4539">
        <v>0</v>
      </c>
      <c r="HR4539">
        <v>0</v>
      </c>
      <c r="HS4539">
        <v>15</v>
      </c>
      <c r="HU4539" t="s">
        <v>654</v>
      </c>
      <c r="HV4539" t="s">
        <v>193</v>
      </c>
      <c r="HW4539" t="s">
        <v>194</v>
      </c>
      <c r="HX4539" t="s">
        <v>656</v>
      </c>
      <c r="HY4539">
        <v>0.304371</v>
      </c>
      <c r="HZ4539" t="s">
        <v>195</v>
      </c>
      <c r="IA4539" t="s">
        <v>196</v>
      </c>
      <c r="IB4539" t="s">
        <v>644</v>
      </c>
      <c r="IC4539" t="s">
        <v>645</v>
      </c>
      <c r="IN4539">
        <v>-1</v>
      </c>
      <c r="IS4539" s="8">
        <v>45699</v>
      </c>
    </row>
    <row r="4540" spans="1:253" x14ac:dyDescent="0.25">
      <c r="A4540" t="s">
        <v>843</v>
      </c>
      <c r="B4540" t="s">
        <v>1328</v>
      </c>
      <c r="C4540" t="s">
        <v>632</v>
      </c>
      <c r="E4540" t="s">
        <v>1329</v>
      </c>
      <c r="F4540" t="s">
        <v>704</v>
      </c>
      <c r="G4540" t="s">
        <v>705</v>
      </c>
      <c r="H4540" t="s">
        <v>642</v>
      </c>
      <c r="I4540" t="s">
        <v>706</v>
      </c>
      <c r="J4540" s="8">
        <v>45022</v>
      </c>
      <c r="K4540" t="s">
        <v>189</v>
      </c>
      <c r="L4540" t="s">
        <v>9243</v>
      </c>
      <c r="O4540" s="8">
        <v>45703</v>
      </c>
      <c r="P4540" s="24">
        <v>45698.521527777775</v>
      </c>
      <c r="Q4540" t="s">
        <v>26</v>
      </c>
      <c r="R4540">
        <v>202508</v>
      </c>
      <c r="S4540">
        <v>75</v>
      </c>
      <c r="T4540">
        <v>75</v>
      </c>
      <c r="CP4540">
        <v>75</v>
      </c>
      <c r="GX4540">
        <v>2</v>
      </c>
      <c r="GY4540" t="s">
        <v>190</v>
      </c>
      <c r="GZ4540" t="s">
        <v>191</v>
      </c>
      <c r="HB4540" s="24">
        <v>45698.556875000002</v>
      </c>
      <c r="HD4540">
        <v>32.727299000000002</v>
      </c>
      <c r="HE4540">
        <v>109.99991199999999</v>
      </c>
      <c r="HH4540" t="s">
        <v>192</v>
      </c>
      <c r="HN4540" t="s">
        <v>26</v>
      </c>
      <c r="HP4540">
        <v>0</v>
      </c>
      <c r="HR4540">
        <v>0</v>
      </c>
      <c r="HS4540">
        <v>75</v>
      </c>
      <c r="HU4540" t="s">
        <v>704</v>
      </c>
      <c r="HV4540" t="s">
        <v>193</v>
      </c>
      <c r="HW4540" t="s">
        <v>194</v>
      </c>
      <c r="HX4540" t="s">
        <v>707</v>
      </c>
      <c r="HY4540">
        <v>0.304371</v>
      </c>
      <c r="HZ4540" t="s">
        <v>195</v>
      </c>
      <c r="IA4540" t="s">
        <v>196</v>
      </c>
      <c r="IB4540" t="s">
        <v>644</v>
      </c>
      <c r="IC4540" t="s">
        <v>645</v>
      </c>
      <c r="IN4540">
        <v>-1</v>
      </c>
      <c r="IS4540" s="8">
        <v>45699</v>
      </c>
    </row>
    <row r="4541" spans="1:253" x14ac:dyDescent="0.25">
      <c r="A4541" t="s">
        <v>843</v>
      </c>
      <c r="B4541" t="s">
        <v>1914</v>
      </c>
      <c r="C4541" t="s">
        <v>632</v>
      </c>
      <c r="E4541" t="s">
        <v>1915</v>
      </c>
      <c r="F4541" t="s">
        <v>775</v>
      </c>
      <c r="G4541" t="s">
        <v>776</v>
      </c>
      <c r="H4541" t="s">
        <v>642</v>
      </c>
      <c r="I4541" t="s">
        <v>706</v>
      </c>
      <c r="J4541" s="8">
        <v>45020</v>
      </c>
      <c r="K4541" t="s">
        <v>189</v>
      </c>
      <c r="L4541" t="s">
        <v>9243</v>
      </c>
      <c r="O4541" s="8">
        <v>45703</v>
      </c>
      <c r="P4541" s="24">
        <v>45698.556875000002</v>
      </c>
      <c r="Q4541" t="s">
        <v>26</v>
      </c>
      <c r="R4541">
        <v>202508</v>
      </c>
      <c r="S4541">
        <v>34</v>
      </c>
      <c r="T4541">
        <v>34</v>
      </c>
      <c r="CP4541">
        <v>34</v>
      </c>
      <c r="GX4541">
        <v>3</v>
      </c>
      <c r="GY4541" t="s">
        <v>190</v>
      </c>
      <c r="GZ4541" t="s">
        <v>191</v>
      </c>
      <c r="HB4541" s="24">
        <v>45698.569756944446</v>
      </c>
      <c r="HD4541">
        <v>32.727299000000002</v>
      </c>
      <c r="HE4541">
        <v>109.99991199999999</v>
      </c>
      <c r="HH4541" t="s">
        <v>192</v>
      </c>
      <c r="HN4541" t="s">
        <v>26</v>
      </c>
      <c r="HP4541">
        <v>0</v>
      </c>
      <c r="HR4541">
        <v>0</v>
      </c>
      <c r="HS4541">
        <v>34</v>
      </c>
      <c r="HU4541" t="s">
        <v>775</v>
      </c>
      <c r="HV4541" t="s">
        <v>193</v>
      </c>
      <c r="HW4541" t="s">
        <v>194</v>
      </c>
      <c r="HX4541" t="s">
        <v>777</v>
      </c>
      <c r="HY4541">
        <v>0.304371</v>
      </c>
      <c r="HZ4541" t="s">
        <v>195</v>
      </c>
      <c r="IA4541" t="s">
        <v>196</v>
      </c>
      <c r="IB4541" t="s">
        <v>644</v>
      </c>
      <c r="IC4541" t="s">
        <v>645</v>
      </c>
      <c r="IN4541">
        <v>-1</v>
      </c>
      <c r="IS4541" s="8">
        <v>45699</v>
      </c>
    </row>
    <row r="4542" spans="1:253" x14ac:dyDescent="0.25">
      <c r="A4542" t="s">
        <v>843</v>
      </c>
      <c r="B4542" t="s">
        <v>1330</v>
      </c>
      <c r="C4542" t="s">
        <v>632</v>
      </c>
      <c r="E4542" t="s">
        <v>1331</v>
      </c>
      <c r="F4542" t="s">
        <v>693</v>
      </c>
      <c r="G4542" t="s">
        <v>694</v>
      </c>
      <c r="H4542" t="s">
        <v>642</v>
      </c>
      <c r="I4542" t="s">
        <v>695</v>
      </c>
      <c r="J4542" s="8">
        <v>45107</v>
      </c>
      <c r="K4542" t="s">
        <v>189</v>
      </c>
      <c r="L4542" t="s">
        <v>9243</v>
      </c>
      <c r="O4542" s="8">
        <v>45703</v>
      </c>
      <c r="P4542" s="24">
        <v>45698.569756944446</v>
      </c>
      <c r="Q4542" t="s">
        <v>26</v>
      </c>
      <c r="R4542">
        <v>202508</v>
      </c>
      <c r="S4542">
        <v>210</v>
      </c>
      <c r="T4542">
        <v>210</v>
      </c>
      <c r="CP4542">
        <v>210</v>
      </c>
      <c r="GX4542">
        <v>10</v>
      </c>
      <c r="GY4542" t="s">
        <v>190</v>
      </c>
      <c r="GZ4542" t="s">
        <v>191</v>
      </c>
      <c r="HB4542" s="24">
        <v>45698.650949074072</v>
      </c>
      <c r="HD4542">
        <v>27.692299999999999</v>
      </c>
      <c r="HE4542">
        <v>130.00003599999999</v>
      </c>
      <c r="HH4542" t="s">
        <v>192</v>
      </c>
      <c r="HN4542" t="s">
        <v>26</v>
      </c>
      <c r="HP4542">
        <v>0</v>
      </c>
      <c r="HR4542">
        <v>0</v>
      </c>
      <c r="HS4542">
        <v>210</v>
      </c>
      <c r="HU4542" t="s">
        <v>693</v>
      </c>
      <c r="HV4542" t="s">
        <v>193</v>
      </c>
      <c r="HW4542" t="s">
        <v>194</v>
      </c>
      <c r="HX4542" t="s">
        <v>696</v>
      </c>
      <c r="HY4542">
        <v>0.26521899999999998</v>
      </c>
      <c r="HZ4542" t="s">
        <v>195</v>
      </c>
      <c r="IA4542" t="s">
        <v>196</v>
      </c>
      <c r="IB4542" t="s">
        <v>580</v>
      </c>
      <c r="IC4542" t="s">
        <v>697</v>
      </c>
      <c r="IN4542">
        <v>-1</v>
      </c>
      <c r="IS4542" s="8">
        <v>45699</v>
      </c>
    </row>
    <row r="4543" spans="1:253" x14ac:dyDescent="0.25">
      <c r="A4543" t="s">
        <v>843</v>
      </c>
      <c r="B4543" t="s">
        <v>2108</v>
      </c>
      <c r="C4543" t="s">
        <v>632</v>
      </c>
      <c r="E4543" t="s">
        <v>2109</v>
      </c>
      <c r="F4543" t="s">
        <v>731</v>
      </c>
      <c r="G4543" t="s">
        <v>732</v>
      </c>
      <c r="H4543" t="s">
        <v>642</v>
      </c>
      <c r="I4543" t="s">
        <v>695</v>
      </c>
      <c r="J4543" s="8">
        <v>45109</v>
      </c>
      <c r="K4543" t="s">
        <v>189</v>
      </c>
      <c r="L4543" t="s">
        <v>9243</v>
      </c>
      <c r="O4543" s="8">
        <v>45703</v>
      </c>
      <c r="P4543" s="24">
        <v>45698.650949074072</v>
      </c>
      <c r="Q4543" t="s">
        <v>26</v>
      </c>
      <c r="R4543">
        <v>202508</v>
      </c>
      <c r="S4543">
        <v>240</v>
      </c>
      <c r="T4543">
        <v>240</v>
      </c>
      <c r="CP4543">
        <v>240</v>
      </c>
      <c r="CQ4543">
        <v>0</v>
      </c>
      <c r="GX4543">
        <v>5</v>
      </c>
      <c r="GY4543" t="s">
        <v>190</v>
      </c>
      <c r="GZ4543" t="s">
        <v>191</v>
      </c>
      <c r="HB4543" s="24">
        <v>45699.319490740738</v>
      </c>
      <c r="HD4543">
        <v>25.174800000000001</v>
      </c>
      <c r="HE4543">
        <v>143.00014300000001</v>
      </c>
      <c r="HH4543" t="s">
        <v>192</v>
      </c>
      <c r="HN4543" t="s">
        <v>26</v>
      </c>
      <c r="HP4543">
        <v>0</v>
      </c>
      <c r="HR4543">
        <v>0</v>
      </c>
      <c r="HS4543">
        <v>240</v>
      </c>
      <c r="HU4543" t="s">
        <v>731</v>
      </c>
      <c r="HV4543" t="s">
        <v>193</v>
      </c>
      <c r="HW4543" t="s">
        <v>194</v>
      </c>
      <c r="HX4543" t="s">
        <v>733</v>
      </c>
      <c r="HY4543">
        <v>0.26521899999999998</v>
      </c>
      <c r="HZ4543" t="s">
        <v>195</v>
      </c>
      <c r="IA4543" t="s">
        <v>196</v>
      </c>
      <c r="IB4543" t="s">
        <v>580</v>
      </c>
      <c r="IC4543" t="s">
        <v>697</v>
      </c>
      <c r="IN4543">
        <v>-1</v>
      </c>
      <c r="IS4543" s="8">
        <v>45699</v>
      </c>
    </row>
    <row r="4544" spans="1:253" x14ac:dyDescent="0.25">
      <c r="A4544" t="s">
        <v>843</v>
      </c>
      <c r="B4544" t="s">
        <v>2114</v>
      </c>
      <c r="C4544" t="s">
        <v>632</v>
      </c>
      <c r="E4544" t="s">
        <v>2115</v>
      </c>
      <c r="F4544" t="s">
        <v>921</v>
      </c>
      <c r="G4544" t="s">
        <v>922</v>
      </c>
      <c r="H4544" t="s">
        <v>642</v>
      </c>
      <c r="I4544" t="s">
        <v>695</v>
      </c>
      <c r="J4544" s="8">
        <v>45505</v>
      </c>
      <c r="K4544" t="s">
        <v>189</v>
      </c>
      <c r="L4544" t="s">
        <v>9243</v>
      </c>
      <c r="O4544" s="8">
        <v>45703</v>
      </c>
      <c r="P4544" s="24">
        <v>45699.319490740738</v>
      </c>
      <c r="Q4544" t="s">
        <v>26</v>
      </c>
      <c r="R4544">
        <v>202508</v>
      </c>
      <c r="S4544">
        <v>16</v>
      </c>
      <c r="T4544">
        <v>16</v>
      </c>
      <c r="CQ4544">
        <v>16</v>
      </c>
      <c r="GY4544" t="s">
        <v>190</v>
      </c>
      <c r="GZ4544" t="s">
        <v>190</v>
      </c>
      <c r="HB4544" s="24">
        <v>45699.324618055558</v>
      </c>
      <c r="HD4544">
        <v>27.692</v>
      </c>
      <c r="HE4544">
        <v>130.00144399999999</v>
      </c>
      <c r="HH4544" t="s">
        <v>192</v>
      </c>
      <c r="HN4544" t="s">
        <v>26</v>
      </c>
      <c r="HP4544">
        <v>0</v>
      </c>
      <c r="HR4544">
        <v>0</v>
      </c>
      <c r="HS4544">
        <v>16</v>
      </c>
      <c r="HU4544" t="s">
        <v>921</v>
      </c>
      <c r="HV4544" t="s">
        <v>193</v>
      </c>
      <c r="HW4544" t="s">
        <v>194</v>
      </c>
      <c r="HX4544" t="s">
        <v>2089</v>
      </c>
      <c r="HY4544">
        <v>0</v>
      </c>
      <c r="HZ4544" t="s">
        <v>830</v>
      </c>
      <c r="IA4544" t="s">
        <v>196</v>
      </c>
      <c r="IB4544" t="s">
        <v>580</v>
      </c>
      <c r="IC4544" t="s">
        <v>697</v>
      </c>
      <c r="IN4544">
        <v>0</v>
      </c>
      <c r="IS4544" s="8">
        <v>45699</v>
      </c>
    </row>
    <row r="4545" spans="1:253" x14ac:dyDescent="0.25">
      <c r="A4545" t="s">
        <v>843</v>
      </c>
      <c r="B4545" t="s">
        <v>1565</v>
      </c>
      <c r="C4545" t="s">
        <v>632</v>
      </c>
      <c r="E4545" t="s">
        <v>1566</v>
      </c>
      <c r="F4545" t="s">
        <v>640</v>
      </c>
      <c r="G4545" t="s">
        <v>641</v>
      </c>
      <c r="H4545" t="s">
        <v>642</v>
      </c>
      <c r="I4545" t="s">
        <v>3203</v>
      </c>
      <c r="J4545" s="8">
        <v>45305</v>
      </c>
      <c r="K4545" t="s">
        <v>189</v>
      </c>
      <c r="L4545" t="s">
        <v>9243</v>
      </c>
      <c r="O4545" s="8">
        <v>45703</v>
      </c>
      <c r="P4545" s="24">
        <v>45699.324618055558</v>
      </c>
      <c r="Q4545" t="s">
        <v>26</v>
      </c>
      <c r="R4545">
        <v>202508</v>
      </c>
      <c r="S4545">
        <v>12</v>
      </c>
      <c r="T4545">
        <v>8</v>
      </c>
      <c r="CQ4545">
        <v>8</v>
      </c>
      <c r="GX4545">
        <v>80</v>
      </c>
      <c r="GY4545" t="s">
        <v>190</v>
      </c>
      <c r="GZ4545" t="s">
        <v>191</v>
      </c>
      <c r="HB4545" s="24">
        <v>45699.333877314813</v>
      </c>
      <c r="HD4545">
        <v>100</v>
      </c>
      <c r="HE4545">
        <v>36</v>
      </c>
      <c r="HH4545" t="s">
        <v>192</v>
      </c>
      <c r="HN4545" t="s">
        <v>26</v>
      </c>
      <c r="HP4545">
        <v>4</v>
      </c>
      <c r="HR4545">
        <v>0</v>
      </c>
      <c r="HS4545">
        <v>8</v>
      </c>
      <c r="HU4545" t="s">
        <v>640</v>
      </c>
      <c r="HV4545" t="s">
        <v>193</v>
      </c>
      <c r="HW4545" t="s">
        <v>194</v>
      </c>
      <c r="HX4545" t="s">
        <v>643</v>
      </c>
      <c r="HY4545">
        <v>0.26886100000000002</v>
      </c>
      <c r="HZ4545" t="s">
        <v>195</v>
      </c>
      <c r="IA4545" t="s">
        <v>196</v>
      </c>
      <c r="IB4545" t="s">
        <v>644</v>
      </c>
      <c r="IC4545" t="s">
        <v>645</v>
      </c>
      <c r="IN4545">
        <v>0</v>
      </c>
      <c r="IS4545" s="8">
        <v>45699</v>
      </c>
    </row>
    <row r="4546" spans="1:253" x14ac:dyDescent="0.25">
      <c r="A4546" t="s">
        <v>843</v>
      </c>
      <c r="B4546" t="s">
        <v>1916</v>
      </c>
      <c r="C4546" t="s">
        <v>632</v>
      </c>
      <c r="E4546" t="s">
        <v>1917</v>
      </c>
      <c r="F4546" t="s">
        <v>668</v>
      </c>
      <c r="G4546" t="s">
        <v>669</v>
      </c>
      <c r="H4546" t="s">
        <v>642</v>
      </c>
      <c r="I4546" t="s">
        <v>670</v>
      </c>
      <c r="J4546" s="8">
        <v>45020</v>
      </c>
      <c r="K4546" t="s">
        <v>189</v>
      </c>
      <c r="L4546" t="s">
        <v>9243</v>
      </c>
      <c r="O4546" s="8">
        <v>45703</v>
      </c>
      <c r="P4546" s="24">
        <v>45699.333877314813</v>
      </c>
      <c r="Q4546" t="s">
        <v>26</v>
      </c>
      <c r="R4546">
        <v>202508</v>
      </c>
      <c r="S4546">
        <v>50</v>
      </c>
      <c r="T4546">
        <v>50</v>
      </c>
      <c r="CQ4546">
        <v>50</v>
      </c>
      <c r="GX4546">
        <v>3</v>
      </c>
      <c r="GY4546" t="s">
        <v>190</v>
      </c>
      <c r="GZ4546" t="s">
        <v>191</v>
      </c>
      <c r="HB4546" s="24">
        <v>45699.353715277779</v>
      </c>
      <c r="HD4546">
        <v>34.285702000000001</v>
      </c>
      <c r="HE4546">
        <v>105.000038</v>
      </c>
      <c r="HH4546" t="s">
        <v>192</v>
      </c>
      <c r="HN4546" t="s">
        <v>26</v>
      </c>
      <c r="HP4546">
        <v>0</v>
      </c>
      <c r="HR4546">
        <v>0</v>
      </c>
      <c r="HS4546">
        <v>50</v>
      </c>
      <c r="HU4546" t="s">
        <v>668</v>
      </c>
      <c r="HV4546" t="s">
        <v>193</v>
      </c>
      <c r="HW4546" t="s">
        <v>194</v>
      </c>
      <c r="HX4546" t="s">
        <v>671</v>
      </c>
      <c r="HY4546">
        <v>0.423674</v>
      </c>
      <c r="HZ4546" t="s">
        <v>195</v>
      </c>
      <c r="IA4546" t="s">
        <v>196</v>
      </c>
      <c r="IB4546" t="s">
        <v>644</v>
      </c>
      <c r="IC4546" t="s">
        <v>672</v>
      </c>
      <c r="IN4546">
        <v>0</v>
      </c>
      <c r="IS4546" s="8">
        <v>45699</v>
      </c>
    </row>
    <row r="4547" spans="1:253" x14ac:dyDescent="0.25">
      <c r="A4547" t="s">
        <v>843</v>
      </c>
      <c r="B4547" t="s">
        <v>11754</v>
      </c>
      <c r="C4547" t="s">
        <v>632</v>
      </c>
      <c r="E4547" t="s">
        <v>11755</v>
      </c>
      <c r="F4547" t="s">
        <v>734</v>
      </c>
      <c r="G4547" t="s">
        <v>735</v>
      </c>
      <c r="H4547" t="s">
        <v>642</v>
      </c>
      <c r="I4547" t="s">
        <v>670</v>
      </c>
      <c r="J4547" s="8">
        <v>45020</v>
      </c>
      <c r="K4547" t="s">
        <v>189</v>
      </c>
      <c r="L4547" t="s">
        <v>9243</v>
      </c>
      <c r="O4547" s="8">
        <v>45703</v>
      </c>
      <c r="P4547" s="24">
        <v>45699.353715277779</v>
      </c>
      <c r="Q4547" t="s">
        <v>26</v>
      </c>
      <c r="R4547">
        <v>202508</v>
      </c>
      <c r="S4547">
        <v>90</v>
      </c>
      <c r="T4547">
        <v>90</v>
      </c>
      <c r="CQ4547">
        <v>90</v>
      </c>
      <c r="GX4547">
        <v>30</v>
      </c>
      <c r="GY4547" t="s">
        <v>190</v>
      </c>
      <c r="GZ4547" t="s">
        <v>191</v>
      </c>
      <c r="HB4547" s="24">
        <v>45699.403321759259</v>
      </c>
      <c r="HD4547">
        <v>34.285702000000001</v>
      </c>
      <c r="HE4547">
        <v>105.000038</v>
      </c>
      <c r="HH4547" t="s">
        <v>192</v>
      </c>
      <c r="HN4547" t="s">
        <v>26</v>
      </c>
      <c r="HP4547">
        <v>0</v>
      </c>
      <c r="HR4547">
        <v>0</v>
      </c>
      <c r="HS4547">
        <v>90</v>
      </c>
      <c r="HU4547" t="s">
        <v>734</v>
      </c>
      <c r="HV4547" t="s">
        <v>193</v>
      </c>
      <c r="HW4547" t="s">
        <v>194</v>
      </c>
      <c r="HX4547" t="s">
        <v>736</v>
      </c>
      <c r="HY4547">
        <v>0.423674</v>
      </c>
      <c r="HZ4547" t="s">
        <v>195</v>
      </c>
      <c r="IA4547" t="s">
        <v>196</v>
      </c>
      <c r="IB4547" t="s">
        <v>644</v>
      </c>
      <c r="IC4547" t="s">
        <v>672</v>
      </c>
      <c r="IN4547">
        <v>0</v>
      </c>
      <c r="IS4547" s="8">
        <v>45699</v>
      </c>
    </row>
    <row r="4548" spans="1:253" x14ac:dyDescent="0.25">
      <c r="A4548" t="s">
        <v>843</v>
      </c>
      <c r="B4548" t="s">
        <v>2106</v>
      </c>
      <c r="C4548" t="s">
        <v>632</v>
      </c>
      <c r="E4548" t="s">
        <v>2107</v>
      </c>
      <c r="F4548" t="s">
        <v>772</v>
      </c>
      <c r="G4548" t="s">
        <v>773</v>
      </c>
      <c r="H4548" t="s">
        <v>642</v>
      </c>
      <c r="I4548" t="s">
        <v>677</v>
      </c>
      <c r="J4548" s="8">
        <v>45024</v>
      </c>
      <c r="K4548" t="s">
        <v>189</v>
      </c>
      <c r="L4548" t="s">
        <v>9243</v>
      </c>
      <c r="O4548" s="8">
        <v>45703</v>
      </c>
      <c r="P4548" s="24">
        <v>45699.403321759259</v>
      </c>
      <c r="Q4548" t="s">
        <v>26</v>
      </c>
      <c r="R4548">
        <v>202508</v>
      </c>
      <c r="S4548">
        <v>50</v>
      </c>
      <c r="T4548">
        <v>50</v>
      </c>
      <c r="CQ4548">
        <v>50</v>
      </c>
      <c r="GX4548">
        <v>45</v>
      </c>
      <c r="GY4548" t="s">
        <v>190</v>
      </c>
      <c r="GZ4548" t="s">
        <v>191</v>
      </c>
      <c r="HB4548" s="24">
        <v>45699.419351851851</v>
      </c>
      <c r="HD4548">
        <v>27.692299999999999</v>
      </c>
      <c r="HE4548">
        <v>130.00003599999999</v>
      </c>
      <c r="HH4548" t="s">
        <v>192</v>
      </c>
      <c r="HN4548" t="s">
        <v>26</v>
      </c>
      <c r="HP4548">
        <v>0</v>
      </c>
      <c r="HR4548">
        <v>0</v>
      </c>
      <c r="HS4548">
        <v>50</v>
      </c>
      <c r="HU4548" t="s">
        <v>772</v>
      </c>
      <c r="HV4548" t="s">
        <v>193</v>
      </c>
      <c r="HW4548" t="s">
        <v>194</v>
      </c>
      <c r="HX4548" t="s">
        <v>774</v>
      </c>
      <c r="HY4548">
        <v>0.233351</v>
      </c>
      <c r="HZ4548" t="s">
        <v>195</v>
      </c>
      <c r="IA4548" t="s">
        <v>196</v>
      </c>
      <c r="IB4548" t="s">
        <v>644</v>
      </c>
      <c r="IC4548" t="s">
        <v>645</v>
      </c>
      <c r="IN4548">
        <v>0</v>
      </c>
      <c r="IS4548" s="8">
        <v>45699</v>
      </c>
    </row>
    <row r="4549" spans="1:253" x14ac:dyDescent="0.25">
      <c r="A4549" t="s">
        <v>843</v>
      </c>
      <c r="B4549" t="s">
        <v>2110</v>
      </c>
      <c r="C4549" t="s">
        <v>632</v>
      </c>
      <c r="E4549" t="s">
        <v>2111</v>
      </c>
      <c r="F4549" t="s">
        <v>758</v>
      </c>
      <c r="G4549" t="s">
        <v>901</v>
      </c>
      <c r="H4549" t="s">
        <v>577</v>
      </c>
      <c r="I4549" t="s">
        <v>902</v>
      </c>
      <c r="J4549" s="8">
        <v>45113</v>
      </c>
      <c r="K4549" t="s">
        <v>189</v>
      </c>
      <c r="L4549" t="s">
        <v>9243</v>
      </c>
      <c r="O4549" s="8">
        <v>45703</v>
      </c>
      <c r="P4549" s="24">
        <v>45699.419351851851</v>
      </c>
      <c r="Q4549" t="s">
        <v>26</v>
      </c>
      <c r="R4549">
        <v>202508</v>
      </c>
      <c r="S4549">
        <v>50</v>
      </c>
      <c r="T4549">
        <v>50</v>
      </c>
      <c r="CQ4549">
        <v>50</v>
      </c>
      <c r="GX4549">
        <v>40</v>
      </c>
      <c r="GY4549" t="s">
        <v>190</v>
      </c>
      <c r="GZ4549" t="s">
        <v>191</v>
      </c>
      <c r="HB4549" s="24">
        <v>45699.428819444445</v>
      </c>
      <c r="HD4549">
        <v>16.363600000000002</v>
      </c>
      <c r="HE4549">
        <v>220.00048899999999</v>
      </c>
      <c r="HH4549" t="s">
        <v>192</v>
      </c>
      <c r="HN4549" t="s">
        <v>26</v>
      </c>
      <c r="HP4549">
        <v>0</v>
      </c>
      <c r="HR4549">
        <v>0</v>
      </c>
      <c r="HS4549">
        <v>50</v>
      </c>
      <c r="HU4549" t="s">
        <v>758</v>
      </c>
      <c r="HV4549" t="s">
        <v>193</v>
      </c>
      <c r="HW4549" t="s">
        <v>194</v>
      </c>
      <c r="HX4549" t="s">
        <v>903</v>
      </c>
      <c r="HY4549">
        <v>8.9125999999999997E-2</v>
      </c>
      <c r="HZ4549" t="s">
        <v>195</v>
      </c>
      <c r="IA4549" t="s">
        <v>196</v>
      </c>
      <c r="IB4549" t="s">
        <v>580</v>
      </c>
      <c r="IC4549" t="s">
        <v>581</v>
      </c>
      <c r="IN4549">
        <v>0</v>
      </c>
      <c r="IS4549" s="8">
        <v>45699</v>
      </c>
    </row>
    <row r="4550" spans="1:253" x14ac:dyDescent="0.25">
      <c r="A4550" t="s">
        <v>843</v>
      </c>
      <c r="B4550" t="s">
        <v>2112</v>
      </c>
      <c r="C4550" t="s">
        <v>632</v>
      </c>
      <c r="E4550" t="s">
        <v>2113</v>
      </c>
      <c r="F4550" t="s">
        <v>712</v>
      </c>
      <c r="G4550" t="s">
        <v>904</v>
      </c>
      <c r="H4550" t="s">
        <v>577</v>
      </c>
      <c r="I4550" t="s">
        <v>902</v>
      </c>
      <c r="J4550" s="8">
        <v>45113</v>
      </c>
      <c r="K4550" t="s">
        <v>189</v>
      </c>
      <c r="L4550" t="s">
        <v>9243</v>
      </c>
      <c r="O4550" s="8">
        <v>45703</v>
      </c>
      <c r="P4550" s="24">
        <v>45699.428819444445</v>
      </c>
      <c r="Q4550" t="s">
        <v>26</v>
      </c>
      <c r="R4550">
        <v>202508</v>
      </c>
      <c r="S4550">
        <v>50</v>
      </c>
      <c r="T4550">
        <v>50</v>
      </c>
      <c r="CQ4550">
        <v>50</v>
      </c>
      <c r="GX4550">
        <v>2</v>
      </c>
      <c r="GY4550" t="s">
        <v>190</v>
      </c>
      <c r="GZ4550" t="s">
        <v>191</v>
      </c>
      <c r="HB4550" s="24">
        <v>45699.445231481484</v>
      </c>
      <c r="HD4550">
        <v>16.363600000000002</v>
      </c>
      <c r="HE4550">
        <v>220.00048899999999</v>
      </c>
      <c r="HH4550" t="s">
        <v>192</v>
      </c>
      <c r="HN4550" t="s">
        <v>26</v>
      </c>
      <c r="HP4550">
        <v>0</v>
      </c>
      <c r="HR4550">
        <v>0</v>
      </c>
      <c r="HS4550">
        <v>50</v>
      </c>
      <c r="HU4550" t="s">
        <v>712</v>
      </c>
      <c r="HV4550" t="s">
        <v>193</v>
      </c>
      <c r="HW4550" t="s">
        <v>194</v>
      </c>
      <c r="HX4550" t="s">
        <v>905</v>
      </c>
      <c r="HY4550">
        <v>8.9125999999999997E-2</v>
      </c>
      <c r="HZ4550" t="s">
        <v>195</v>
      </c>
      <c r="IA4550" t="s">
        <v>196</v>
      </c>
      <c r="IB4550" t="s">
        <v>580</v>
      </c>
      <c r="IC4550" t="s">
        <v>581</v>
      </c>
      <c r="IN4550">
        <v>0</v>
      </c>
      <c r="IS4550" s="8">
        <v>45699</v>
      </c>
    </row>
    <row r="4551" spans="1:253" x14ac:dyDescent="0.25">
      <c r="A4551" t="s">
        <v>843</v>
      </c>
      <c r="B4551" t="s">
        <v>2104</v>
      </c>
      <c r="C4551" t="s">
        <v>632</v>
      </c>
      <c r="E4551" t="s">
        <v>2105</v>
      </c>
      <c r="F4551" t="s">
        <v>906</v>
      </c>
      <c r="G4551" t="s">
        <v>907</v>
      </c>
      <c r="H4551" t="s">
        <v>577</v>
      </c>
      <c r="J4551" s="8">
        <v>45530</v>
      </c>
      <c r="K4551" t="s">
        <v>189</v>
      </c>
      <c r="L4551" t="s">
        <v>9243</v>
      </c>
      <c r="O4551" s="8">
        <v>45703</v>
      </c>
      <c r="P4551" s="24">
        <v>45699.445231481484</v>
      </c>
      <c r="Q4551" t="s">
        <v>26</v>
      </c>
      <c r="R4551">
        <v>202508</v>
      </c>
      <c r="S4551">
        <v>240</v>
      </c>
      <c r="T4551">
        <v>240</v>
      </c>
      <c r="CQ4551">
        <v>240</v>
      </c>
      <c r="GX4551">
        <v>5</v>
      </c>
      <c r="GY4551" t="s">
        <v>190</v>
      </c>
      <c r="GZ4551" t="s">
        <v>190</v>
      </c>
      <c r="HB4551" s="24">
        <v>45699.532349537039</v>
      </c>
      <c r="HD4551">
        <v>16.363600000000002</v>
      </c>
      <c r="HE4551">
        <v>220.00048899999999</v>
      </c>
      <c r="HH4551" t="s">
        <v>192</v>
      </c>
      <c r="HN4551" t="s">
        <v>26</v>
      </c>
      <c r="HP4551">
        <v>0</v>
      </c>
      <c r="HR4551">
        <v>0</v>
      </c>
      <c r="HS4551">
        <v>240</v>
      </c>
      <c r="HU4551" t="s">
        <v>906</v>
      </c>
      <c r="HV4551" t="s">
        <v>193</v>
      </c>
      <c r="HW4551" t="s">
        <v>194</v>
      </c>
      <c r="HX4551" t="s">
        <v>908</v>
      </c>
      <c r="HY4551">
        <v>7.5999999999999998E-2</v>
      </c>
      <c r="HZ4551" t="s">
        <v>195</v>
      </c>
      <c r="IA4551" t="s">
        <v>196</v>
      </c>
      <c r="IB4551" t="s">
        <v>580</v>
      </c>
      <c r="IC4551" t="s">
        <v>581</v>
      </c>
      <c r="IN4551">
        <v>0</v>
      </c>
      <c r="IS4551" s="8">
        <v>45699</v>
      </c>
    </row>
    <row r="4552" spans="1:253" x14ac:dyDescent="0.25">
      <c r="A4552" t="s">
        <v>843</v>
      </c>
      <c r="B4552" t="s">
        <v>2892</v>
      </c>
      <c r="C4552" t="s">
        <v>632</v>
      </c>
      <c r="E4552" t="s">
        <v>2893</v>
      </c>
      <c r="F4552" t="s">
        <v>689</v>
      </c>
      <c r="G4552" t="s">
        <v>690</v>
      </c>
      <c r="H4552" t="s">
        <v>642</v>
      </c>
      <c r="I4552" t="s">
        <v>691</v>
      </c>
      <c r="J4552" s="8">
        <v>45020</v>
      </c>
      <c r="K4552" t="s">
        <v>189</v>
      </c>
      <c r="L4552" t="s">
        <v>9243</v>
      </c>
      <c r="O4552" s="8">
        <v>45703</v>
      </c>
      <c r="P4552" s="24">
        <v>45699.532349537039</v>
      </c>
      <c r="Q4552" t="s">
        <v>26</v>
      </c>
      <c r="R4552">
        <v>202508</v>
      </c>
      <c r="S4552">
        <v>55</v>
      </c>
      <c r="T4552">
        <v>55</v>
      </c>
      <c r="CQ4552">
        <v>55</v>
      </c>
      <c r="GX4552">
        <v>83</v>
      </c>
      <c r="GY4552" t="s">
        <v>190</v>
      </c>
      <c r="GZ4552" t="s">
        <v>191</v>
      </c>
      <c r="HB4552" s="24">
        <v>45699.561122685183</v>
      </c>
      <c r="HD4552">
        <v>34.285702000000001</v>
      </c>
      <c r="HE4552">
        <v>105.000038</v>
      </c>
      <c r="HH4552" t="s">
        <v>192</v>
      </c>
      <c r="HN4552" t="s">
        <v>26</v>
      </c>
      <c r="HP4552">
        <v>0</v>
      </c>
      <c r="HR4552">
        <v>0</v>
      </c>
      <c r="HS4552">
        <v>55</v>
      </c>
      <c r="HU4552" t="s">
        <v>689</v>
      </c>
      <c r="HV4552" t="s">
        <v>193</v>
      </c>
      <c r="HW4552" t="s">
        <v>194</v>
      </c>
      <c r="HX4552" t="s">
        <v>692</v>
      </c>
      <c r="HY4552">
        <v>0.32014500000000001</v>
      </c>
      <c r="HZ4552" t="s">
        <v>195</v>
      </c>
      <c r="IA4552" t="s">
        <v>196</v>
      </c>
      <c r="IB4552" t="s">
        <v>644</v>
      </c>
      <c r="IC4552" t="s">
        <v>672</v>
      </c>
      <c r="IN4552">
        <v>0</v>
      </c>
      <c r="IS4552" s="8">
        <v>45699</v>
      </c>
    </row>
    <row r="4553" spans="1:253" x14ac:dyDescent="0.25">
      <c r="A4553" t="s">
        <v>843</v>
      </c>
      <c r="B4553" t="s">
        <v>1249</v>
      </c>
      <c r="C4553" t="s">
        <v>632</v>
      </c>
      <c r="E4553" t="s">
        <v>1250</v>
      </c>
      <c r="F4553" t="s">
        <v>943</v>
      </c>
      <c r="G4553" t="s">
        <v>944</v>
      </c>
      <c r="H4553" t="s">
        <v>648</v>
      </c>
      <c r="I4553" t="s">
        <v>2686</v>
      </c>
      <c r="J4553" s="8">
        <v>45530</v>
      </c>
      <c r="K4553" t="s">
        <v>189</v>
      </c>
      <c r="L4553" t="s">
        <v>9243</v>
      </c>
      <c r="O4553" s="8">
        <v>45710</v>
      </c>
      <c r="P4553" s="24">
        <v>45705.319444444445</v>
      </c>
      <c r="Q4553" t="s">
        <v>26</v>
      </c>
      <c r="R4553">
        <v>202509</v>
      </c>
      <c r="S4553">
        <v>210</v>
      </c>
      <c r="T4553">
        <v>210</v>
      </c>
      <c r="CW4553">
        <v>210</v>
      </c>
      <c r="GX4553">
        <v>9</v>
      </c>
      <c r="GY4553" t="s">
        <v>190</v>
      </c>
      <c r="GZ4553" t="s">
        <v>190</v>
      </c>
      <c r="HB4553" s="24">
        <v>45705.421712962961</v>
      </c>
      <c r="HD4553">
        <v>36.363599999999998</v>
      </c>
      <c r="HE4553">
        <v>99.000099000000006</v>
      </c>
      <c r="HH4553" t="s">
        <v>192</v>
      </c>
      <c r="HN4553" t="s">
        <v>26</v>
      </c>
      <c r="HP4553">
        <v>0</v>
      </c>
      <c r="HR4553">
        <v>0</v>
      </c>
      <c r="HS4553">
        <v>210</v>
      </c>
      <c r="HU4553" t="s">
        <v>943</v>
      </c>
      <c r="HV4553" t="s">
        <v>193</v>
      </c>
      <c r="HW4553" t="s">
        <v>194</v>
      </c>
      <c r="HX4553" t="s">
        <v>945</v>
      </c>
      <c r="HY4553">
        <v>0.48297099999999998</v>
      </c>
      <c r="HZ4553" t="s">
        <v>195</v>
      </c>
      <c r="IA4553" t="s">
        <v>196</v>
      </c>
      <c r="IB4553" t="s">
        <v>580</v>
      </c>
      <c r="IC4553" t="s">
        <v>681</v>
      </c>
      <c r="IN4553">
        <v>-1</v>
      </c>
      <c r="IS4553" s="8">
        <v>45706</v>
      </c>
    </row>
    <row r="4554" spans="1:253" x14ac:dyDescent="0.25">
      <c r="A4554" t="s">
        <v>843</v>
      </c>
      <c r="B4554" t="s">
        <v>1251</v>
      </c>
      <c r="C4554" t="s">
        <v>632</v>
      </c>
      <c r="E4554" t="s">
        <v>1252</v>
      </c>
      <c r="F4554" t="s">
        <v>946</v>
      </c>
      <c r="G4554" t="s">
        <v>947</v>
      </c>
      <c r="H4554" t="s">
        <v>648</v>
      </c>
      <c r="I4554" t="s">
        <v>2686</v>
      </c>
      <c r="J4554" s="8">
        <v>45530</v>
      </c>
      <c r="K4554" t="s">
        <v>189</v>
      </c>
      <c r="L4554" t="s">
        <v>9243</v>
      </c>
      <c r="O4554" s="8">
        <v>45710</v>
      </c>
      <c r="P4554" s="24">
        <v>45705.421712962961</v>
      </c>
      <c r="Q4554" t="s">
        <v>26</v>
      </c>
      <c r="R4554">
        <v>202509</v>
      </c>
      <c r="S4554">
        <v>168</v>
      </c>
      <c r="T4554">
        <v>168</v>
      </c>
      <c r="CW4554">
        <v>168</v>
      </c>
      <c r="GX4554">
        <v>5</v>
      </c>
      <c r="GY4554" t="s">
        <v>190</v>
      </c>
      <c r="GZ4554" t="s">
        <v>190</v>
      </c>
      <c r="HB4554" s="24">
        <v>45705.544004629628</v>
      </c>
      <c r="HD4554">
        <v>37.8947</v>
      </c>
      <c r="HE4554">
        <v>95.000091999999995</v>
      </c>
      <c r="HH4554" t="s">
        <v>192</v>
      </c>
      <c r="HN4554" t="s">
        <v>26</v>
      </c>
      <c r="HP4554">
        <v>0</v>
      </c>
      <c r="HR4554">
        <v>0</v>
      </c>
      <c r="HS4554">
        <v>168</v>
      </c>
      <c r="HU4554" t="s">
        <v>946</v>
      </c>
      <c r="HV4554" t="s">
        <v>193</v>
      </c>
      <c r="HW4554" t="s">
        <v>194</v>
      </c>
      <c r="HX4554" t="s">
        <v>948</v>
      </c>
      <c r="HY4554">
        <v>0.48297099999999998</v>
      </c>
      <c r="HZ4554" t="s">
        <v>195</v>
      </c>
      <c r="IA4554" t="s">
        <v>196</v>
      </c>
      <c r="IB4554" t="s">
        <v>580</v>
      </c>
      <c r="IC4554" t="s">
        <v>681</v>
      </c>
      <c r="IN4554">
        <v>-1</v>
      </c>
      <c r="IS4554" s="8">
        <v>45706</v>
      </c>
    </row>
    <row r="4555" spans="1:253" x14ac:dyDescent="0.25">
      <c r="A4555" t="s">
        <v>843</v>
      </c>
      <c r="B4555" t="s">
        <v>1253</v>
      </c>
      <c r="C4555" t="s">
        <v>632</v>
      </c>
      <c r="E4555" t="s">
        <v>1254</v>
      </c>
      <c r="F4555" t="s">
        <v>949</v>
      </c>
      <c r="G4555" t="s">
        <v>950</v>
      </c>
      <c r="H4555" t="s">
        <v>648</v>
      </c>
      <c r="I4555" t="s">
        <v>2686</v>
      </c>
      <c r="J4555" s="8">
        <v>45530</v>
      </c>
      <c r="K4555" t="s">
        <v>189</v>
      </c>
      <c r="L4555" t="s">
        <v>9243</v>
      </c>
      <c r="O4555" s="8">
        <v>45710</v>
      </c>
      <c r="P4555" s="24">
        <v>45705.544004629628</v>
      </c>
      <c r="Q4555" t="s">
        <v>26</v>
      </c>
      <c r="R4555">
        <v>202509</v>
      </c>
      <c r="S4555">
        <v>154</v>
      </c>
      <c r="T4555">
        <v>154</v>
      </c>
      <c r="CW4555">
        <v>154</v>
      </c>
      <c r="GX4555">
        <v>5</v>
      </c>
      <c r="GY4555" t="s">
        <v>190</v>
      </c>
      <c r="GZ4555" t="s">
        <v>190</v>
      </c>
      <c r="HB4555" s="24">
        <v>45705.616226851853</v>
      </c>
      <c r="HD4555">
        <v>32.7273</v>
      </c>
      <c r="HE4555">
        <v>109.999908</v>
      </c>
      <c r="HH4555" t="s">
        <v>192</v>
      </c>
      <c r="HN4555" t="s">
        <v>26</v>
      </c>
      <c r="HP4555">
        <v>0</v>
      </c>
      <c r="HR4555">
        <v>0</v>
      </c>
      <c r="HS4555">
        <v>154</v>
      </c>
      <c r="HU4555" t="s">
        <v>949</v>
      </c>
      <c r="HV4555" t="s">
        <v>193</v>
      </c>
      <c r="HW4555" t="s">
        <v>194</v>
      </c>
      <c r="HX4555" t="s">
        <v>951</v>
      </c>
      <c r="HY4555">
        <v>0.48297099999999998</v>
      </c>
      <c r="HZ4555" t="s">
        <v>195</v>
      </c>
      <c r="IA4555" t="s">
        <v>196</v>
      </c>
      <c r="IB4555" t="s">
        <v>580</v>
      </c>
      <c r="IC4555" t="s">
        <v>681</v>
      </c>
      <c r="IN4555">
        <v>-1</v>
      </c>
      <c r="IS4555" s="8">
        <v>45706</v>
      </c>
    </row>
    <row r="4556" spans="1:253" x14ac:dyDescent="0.25">
      <c r="A4556" t="s">
        <v>843</v>
      </c>
      <c r="B4556" t="s">
        <v>1334</v>
      </c>
      <c r="C4556" t="s">
        <v>632</v>
      </c>
      <c r="E4556" t="s">
        <v>1335</v>
      </c>
      <c r="F4556" t="s">
        <v>646</v>
      </c>
      <c r="G4556" t="s">
        <v>647</v>
      </c>
      <c r="H4556" t="s">
        <v>648</v>
      </c>
      <c r="I4556" t="s">
        <v>2686</v>
      </c>
      <c r="J4556" s="8">
        <v>45305</v>
      </c>
      <c r="K4556" t="s">
        <v>189</v>
      </c>
      <c r="L4556" t="s">
        <v>9243</v>
      </c>
      <c r="O4556" s="8">
        <v>45710</v>
      </c>
      <c r="P4556" s="24">
        <v>45705.616226851853</v>
      </c>
      <c r="Q4556" t="s">
        <v>26</v>
      </c>
      <c r="R4556">
        <v>202509</v>
      </c>
      <c r="S4556">
        <v>15</v>
      </c>
      <c r="T4556">
        <v>15</v>
      </c>
      <c r="CW4556">
        <v>15</v>
      </c>
      <c r="GX4556">
        <v>80</v>
      </c>
      <c r="GY4556" t="s">
        <v>190</v>
      </c>
      <c r="GZ4556" t="s">
        <v>191</v>
      </c>
      <c r="HB4556" s="24">
        <v>45705.623171296298</v>
      </c>
      <c r="HD4556">
        <v>40</v>
      </c>
      <c r="HE4556">
        <v>90</v>
      </c>
      <c r="HH4556" t="s">
        <v>192</v>
      </c>
      <c r="HN4556" t="s">
        <v>26</v>
      </c>
      <c r="HP4556">
        <v>0</v>
      </c>
      <c r="HR4556">
        <v>0</v>
      </c>
      <c r="HS4556">
        <v>15</v>
      </c>
      <c r="HU4556" t="s">
        <v>646</v>
      </c>
      <c r="HV4556" t="s">
        <v>193</v>
      </c>
      <c r="HW4556" t="s">
        <v>194</v>
      </c>
      <c r="HX4556" t="s">
        <v>649</v>
      </c>
      <c r="HY4556">
        <v>0.450706</v>
      </c>
      <c r="HZ4556" t="s">
        <v>195</v>
      </c>
      <c r="IA4556" t="s">
        <v>196</v>
      </c>
      <c r="IB4556" t="s">
        <v>644</v>
      </c>
      <c r="IC4556" t="s">
        <v>650</v>
      </c>
      <c r="IN4556">
        <v>-1</v>
      </c>
      <c r="IS4556" s="8">
        <v>45706</v>
      </c>
    </row>
    <row r="4557" spans="1:253" x14ac:dyDescent="0.25">
      <c r="A4557" t="s">
        <v>843</v>
      </c>
      <c r="B4557" t="s">
        <v>8726</v>
      </c>
      <c r="C4557" t="s">
        <v>632</v>
      </c>
      <c r="E4557" t="s">
        <v>8727</v>
      </c>
      <c r="F4557" t="s">
        <v>719</v>
      </c>
      <c r="G4557" t="s">
        <v>720</v>
      </c>
      <c r="H4557" t="s">
        <v>648</v>
      </c>
      <c r="I4557" t="s">
        <v>2686</v>
      </c>
      <c r="J4557" s="8">
        <v>45024</v>
      </c>
      <c r="K4557" t="s">
        <v>189</v>
      </c>
      <c r="L4557" t="s">
        <v>9243</v>
      </c>
      <c r="O4557" s="8">
        <v>45710</v>
      </c>
      <c r="P4557" s="24">
        <v>45705.623171296298</v>
      </c>
      <c r="Q4557" t="s">
        <v>26</v>
      </c>
      <c r="R4557">
        <v>202509</v>
      </c>
      <c r="S4557">
        <v>128</v>
      </c>
      <c r="T4557">
        <v>128</v>
      </c>
      <c r="CW4557">
        <v>128</v>
      </c>
      <c r="GX4557">
        <v>33</v>
      </c>
      <c r="GY4557" t="s">
        <v>190</v>
      </c>
      <c r="GZ4557" t="s">
        <v>191</v>
      </c>
      <c r="HB4557" s="24">
        <v>45705.678599537037</v>
      </c>
      <c r="HD4557">
        <v>32.7273</v>
      </c>
      <c r="HE4557">
        <v>109.999908</v>
      </c>
      <c r="HH4557" t="s">
        <v>192</v>
      </c>
      <c r="HN4557" t="s">
        <v>26</v>
      </c>
      <c r="HP4557">
        <v>0</v>
      </c>
      <c r="HR4557">
        <v>0</v>
      </c>
      <c r="HS4557">
        <v>128</v>
      </c>
      <c r="HU4557" t="s">
        <v>719</v>
      </c>
      <c r="HV4557" t="s">
        <v>193</v>
      </c>
      <c r="HW4557" t="s">
        <v>194</v>
      </c>
      <c r="HX4557" t="s">
        <v>721</v>
      </c>
      <c r="HY4557">
        <v>0.450706</v>
      </c>
      <c r="HZ4557" t="s">
        <v>195</v>
      </c>
      <c r="IA4557" t="s">
        <v>196</v>
      </c>
      <c r="IB4557" t="s">
        <v>644</v>
      </c>
      <c r="IC4557" t="s">
        <v>650</v>
      </c>
      <c r="IN4557">
        <v>-1</v>
      </c>
      <c r="IS4557" s="8">
        <v>45706</v>
      </c>
    </row>
    <row r="4558" spans="1:253" x14ac:dyDescent="0.25">
      <c r="A4558" t="s">
        <v>843</v>
      </c>
      <c r="B4558" t="s">
        <v>1255</v>
      </c>
      <c r="C4558" t="s">
        <v>632</v>
      </c>
      <c r="E4558" t="s">
        <v>1256</v>
      </c>
      <c r="F4558" t="s">
        <v>952</v>
      </c>
      <c r="G4558" t="s">
        <v>953</v>
      </c>
      <c r="H4558" t="s">
        <v>648</v>
      </c>
      <c r="I4558" t="s">
        <v>510</v>
      </c>
      <c r="J4558" s="8">
        <v>45530</v>
      </c>
      <c r="K4558" t="s">
        <v>189</v>
      </c>
      <c r="L4558" t="s">
        <v>9243</v>
      </c>
      <c r="O4558" s="8">
        <v>45710</v>
      </c>
      <c r="P4558" s="24">
        <v>45705.678599537037</v>
      </c>
      <c r="Q4558" t="s">
        <v>26</v>
      </c>
      <c r="R4558">
        <v>202509</v>
      </c>
      <c r="S4558">
        <v>165</v>
      </c>
      <c r="T4558">
        <v>165</v>
      </c>
      <c r="CW4558">
        <v>122</v>
      </c>
      <c r="CX4558">
        <v>43</v>
      </c>
      <c r="GX4558">
        <v>58</v>
      </c>
      <c r="GY4558" t="s">
        <v>190</v>
      </c>
      <c r="GZ4558" t="s">
        <v>190</v>
      </c>
      <c r="HB4558" s="24">
        <v>45706.334502314814</v>
      </c>
      <c r="HD4558">
        <v>30</v>
      </c>
      <c r="HE4558">
        <v>120</v>
      </c>
      <c r="HH4558" t="s">
        <v>192</v>
      </c>
      <c r="HN4558" t="s">
        <v>26</v>
      </c>
      <c r="HP4558">
        <v>0</v>
      </c>
      <c r="HR4558">
        <v>0</v>
      </c>
      <c r="HS4558">
        <v>165</v>
      </c>
      <c r="HU4558" t="s">
        <v>952</v>
      </c>
      <c r="HV4558" t="s">
        <v>193</v>
      </c>
      <c r="HW4558" t="s">
        <v>194</v>
      </c>
      <c r="HX4558" t="s">
        <v>954</v>
      </c>
      <c r="HY4558">
        <v>0.34381299999999998</v>
      </c>
      <c r="HZ4558" t="s">
        <v>195</v>
      </c>
      <c r="IA4558" t="s">
        <v>196</v>
      </c>
      <c r="IB4558" t="s">
        <v>580</v>
      </c>
      <c r="IC4558" t="s">
        <v>681</v>
      </c>
      <c r="IN4558">
        <v>-1</v>
      </c>
      <c r="IS4558" s="8">
        <v>45706</v>
      </c>
    </row>
    <row r="4559" spans="1:253" x14ac:dyDescent="0.25">
      <c r="A4559" t="s">
        <v>843</v>
      </c>
      <c r="B4559" t="s">
        <v>1569</v>
      </c>
      <c r="C4559" t="s">
        <v>632</v>
      </c>
      <c r="E4559" t="s">
        <v>1570</v>
      </c>
      <c r="F4559" t="s">
        <v>781</v>
      </c>
      <c r="G4559" t="s">
        <v>782</v>
      </c>
      <c r="H4559" t="s">
        <v>648</v>
      </c>
      <c r="I4559" t="s">
        <v>510</v>
      </c>
      <c r="J4559" s="8">
        <v>45022</v>
      </c>
      <c r="K4559" t="s">
        <v>189</v>
      </c>
      <c r="L4559" t="s">
        <v>9243</v>
      </c>
      <c r="O4559" s="8">
        <v>45710</v>
      </c>
      <c r="P4559" s="24">
        <v>45706.334502314814</v>
      </c>
      <c r="Q4559" t="s">
        <v>26</v>
      </c>
      <c r="R4559">
        <v>202509</v>
      </c>
      <c r="S4559">
        <v>165</v>
      </c>
      <c r="T4559">
        <v>165</v>
      </c>
      <c r="CX4559">
        <v>165</v>
      </c>
      <c r="GX4559">
        <v>61</v>
      </c>
      <c r="GY4559" t="s">
        <v>190</v>
      </c>
      <c r="GZ4559" t="s">
        <v>191</v>
      </c>
      <c r="HB4559" s="24">
        <v>45706.408171296294</v>
      </c>
      <c r="HD4559">
        <v>31.304300000000001</v>
      </c>
      <c r="HE4559">
        <v>115.000176</v>
      </c>
      <c r="HH4559" t="s">
        <v>192</v>
      </c>
      <c r="HN4559" t="s">
        <v>26</v>
      </c>
      <c r="HP4559">
        <v>0</v>
      </c>
      <c r="HR4559">
        <v>0</v>
      </c>
      <c r="HS4559">
        <v>165</v>
      </c>
      <c r="HU4559" t="s">
        <v>781</v>
      </c>
      <c r="HV4559" t="s">
        <v>193</v>
      </c>
      <c r="HW4559" t="s">
        <v>194</v>
      </c>
      <c r="HX4559" t="s">
        <v>783</v>
      </c>
      <c r="HY4559">
        <v>0.31711400000000001</v>
      </c>
      <c r="HZ4559" t="s">
        <v>195</v>
      </c>
      <c r="IA4559" t="s">
        <v>196</v>
      </c>
      <c r="IB4559" t="s">
        <v>644</v>
      </c>
      <c r="IC4559" t="s">
        <v>650</v>
      </c>
      <c r="IN4559">
        <v>0</v>
      </c>
      <c r="IS4559" s="8">
        <v>45706</v>
      </c>
    </row>
    <row r="4560" spans="1:253" x14ac:dyDescent="0.25">
      <c r="A4560" t="s">
        <v>843</v>
      </c>
      <c r="B4560" t="s">
        <v>11756</v>
      </c>
      <c r="C4560" t="s">
        <v>632</v>
      </c>
      <c r="E4560" t="s">
        <v>11757</v>
      </c>
      <c r="F4560" t="s">
        <v>749</v>
      </c>
      <c r="G4560" t="s">
        <v>750</v>
      </c>
      <c r="H4560" t="s">
        <v>648</v>
      </c>
      <c r="I4560" t="s">
        <v>510</v>
      </c>
      <c r="J4560" s="8">
        <v>45022</v>
      </c>
      <c r="K4560" t="s">
        <v>189</v>
      </c>
      <c r="L4560" t="s">
        <v>9243</v>
      </c>
      <c r="O4560" s="8">
        <v>45710</v>
      </c>
      <c r="P4560" s="24">
        <v>45706.408171296294</v>
      </c>
      <c r="Q4560" t="s">
        <v>26</v>
      </c>
      <c r="R4560">
        <v>202509</v>
      </c>
      <c r="S4560">
        <v>50</v>
      </c>
      <c r="T4560">
        <v>50</v>
      </c>
      <c r="CX4560">
        <v>50</v>
      </c>
      <c r="GX4560">
        <v>53</v>
      </c>
      <c r="GY4560" t="s">
        <v>190</v>
      </c>
      <c r="GZ4560" t="s">
        <v>191</v>
      </c>
      <c r="HB4560" s="24">
        <v>45706.426296296297</v>
      </c>
      <c r="HD4560">
        <v>31.304300000000001</v>
      </c>
      <c r="HE4560">
        <v>115.000176</v>
      </c>
      <c r="HH4560" t="s">
        <v>192</v>
      </c>
      <c r="HN4560" t="s">
        <v>26</v>
      </c>
      <c r="HP4560">
        <v>0</v>
      </c>
      <c r="HR4560">
        <v>0</v>
      </c>
      <c r="HS4560">
        <v>50</v>
      </c>
      <c r="HU4560" t="s">
        <v>749</v>
      </c>
      <c r="HV4560" t="s">
        <v>193</v>
      </c>
      <c r="HW4560" t="s">
        <v>194</v>
      </c>
      <c r="HX4560" t="s">
        <v>751</v>
      </c>
      <c r="HY4560">
        <v>0.31711400000000001</v>
      </c>
      <c r="HZ4560" t="s">
        <v>195</v>
      </c>
      <c r="IA4560" t="s">
        <v>196</v>
      </c>
      <c r="IB4560" t="s">
        <v>644</v>
      </c>
      <c r="IC4560" t="s">
        <v>650</v>
      </c>
      <c r="IN4560">
        <v>0</v>
      </c>
      <c r="IS4560" s="8">
        <v>45706</v>
      </c>
    </row>
    <row r="4561" spans="1:253" x14ac:dyDescent="0.25">
      <c r="A4561" t="s">
        <v>843</v>
      </c>
      <c r="B4561" t="s">
        <v>1257</v>
      </c>
      <c r="C4561" t="s">
        <v>632</v>
      </c>
      <c r="E4561" t="s">
        <v>1258</v>
      </c>
      <c r="F4561" t="s">
        <v>955</v>
      </c>
      <c r="G4561" t="s">
        <v>956</v>
      </c>
      <c r="H4561" t="s">
        <v>648</v>
      </c>
      <c r="I4561" t="s">
        <v>662</v>
      </c>
      <c r="J4561" s="8">
        <v>45530</v>
      </c>
      <c r="K4561" t="s">
        <v>189</v>
      </c>
      <c r="L4561" t="s">
        <v>9243</v>
      </c>
      <c r="O4561" s="8">
        <v>45710</v>
      </c>
      <c r="P4561" s="24">
        <v>45706.426296296297</v>
      </c>
      <c r="Q4561" t="s">
        <v>26</v>
      </c>
      <c r="R4561">
        <v>202509</v>
      </c>
      <c r="S4561">
        <v>84</v>
      </c>
      <c r="T4561">
        <v>84</v>
      </c>
      <c r="CX4561">
        <v>84</v>
      </c>
      <c r="GX4561">
        <v>59</v>
      </c>
      <c r="GY4561" t="s">
        <v>190</v>
      </c>
      <c r="GZ4561" t="s">
        <v>190</v>
      </c>
      <c r="HB4561" s="24">
        <v>45706.505335648151</v>
      </c>
      <c r="HD4561">
        <v>31.304300000000001</v>
      </c>
      <c r="HE4561">
        <v>115.000176</v>
      </c>
      <c r="HH4561" t="s">
        <v>192</v>
      </c>
      <c r="HN4561" t="s">
        <v>26</v>
      </c>
      <c r="HP4561">
        <v>0</v>
      </c>
      <c r="HR4561">
        <v>0</v>
      </c>
      <c r="HS4561">
        <v>84</v>
      </c>
      <c r="HU4561" t="s">
        <v>955</v>
      </c>
      <c r="HV4561" t="s">
        <v>193</v>
      </c>
      <c r="HW4561" t="s">
        <v>194</v>
      </c>
      <c r="HX4561" t="s">
        <v>957</v>
      </c>
      <c r="HY4561">
        <v>0.209892</v>
      </c>
      <c r="HZ4561" t="s">
        <v>195</v>
      </c>
      <c r="IA4561" t="s">
        <v>196</v>
      </c>
      <c r="IB4561" t="s">
        <v>580</v>
      </c>
      <c r="IC4561" t="s">
        <v>681</v>
      </c>
      <c r="IN4561">
        <v>0</v>
      </c>
      <c r="IS4561" s="8">
        <v>45706</v>
      </c>
    </row>
    <row r="4562" spans="1:253" x14ac:dyDescent="0.25">
      <c r="A4562" t="s">
        <v>843</v>
      </c>
      <c r="B4562" t="s">
        <v>1237</v>
      </c>
      <c r="C4562" t="s">
        <v>632</v>
      </c>
      <c r="E4562" t="s">
        <v>1238</v>
      </c>
      <c r="F4562" t="s">
        <v>752</v>
      </c>
      <c r="G4562" t="s">
        <v>753</v>
      </c>
      <c r="H4562" t="s">
        <v>648</v>
      </c>
      <c r="I4562" t="s">
        <v>662</v>
      </c>
      <c r="J4562" s="8">
        <v>45022</v>
      </c>
      <c r="K4562" t="s">
        <v>189</v>
      </c>
      <c r="L4562" t="s">
        <v>9243</v>
      </c>
      <c r="O4562" s="8">
        <v>45710</v>
      </c>
      <c r="P4562" s="24">
        <v>45706.505335648151</v>
      </c>
      <c r="Q4562" t="s">
        <v>26</v>
      </c>
      <c r="R4562">
        <v>202509</v>
      </c>
      <c r="S4562">
        <v>51</v>
      </c>
      <c r="T4562">
        <v>51</v>
      </c>
      <c r="CX4562">
        <v>51</v>
      </c>
      <c r="GX4562">
        <v>38</v>
      </c>
      <c r="GY4562" t="s">
        <v>190</v>
      </c>
      <c r="GZ4562" t="s">
        <v>191</v>
      </c>
      <c r="HB4562" s="24">
        <v>45706.523819444446</v>
      </c>
      <c r="HD4562">
        <v>31.304300000000001</v>
      </c>
      <c r="HE4562">
        <v>115.000176</v>
      </c>
      <c r="HH4562" t="s">
        <v>192</v>
      </c>
      <c r="HN4562" t="s">
        <v>26</v>
      </c>
      <c r="HP4562">
        <v>0</v>
      </c>
      <c r="HR4562">
        <v>0</v>
      </c>
      <c r="HS4562">
        <v>51</v>
      </c>
      <c r="HU4562" t="s">
        <v>752</v>
      </c>
      <c r="HV4562" t="s">
        <v>193</v>
      </c>
      <c r="HW4562" t="s">
        <v>194</v>
      </c>
      <c r="HX4562" t="s">
        <v>754</v>
      </c>
      <c r="HY4562">
        <v>0.209892</v>
      </c>
      <c r="HZ4562" t="s">
        <v>195</v>
      </c>
      <c r="IA4562" t="s">
        <v>196</v>
      </c>
      <c r="IB4562" t="s">
        <v>644</v>
      </c>
      <c r="IC4562" t="s">
        <v>650</v>
      </c>
      <c r="IN4562">
        <v>0</v>
      </c>
      <c r="IS4562" s="8">
        <v>45706</v>
      </c>
    </row>
    <row r="4563" spans="1:253" x14ac:dyDescent="0.25">
      <c r="A4563" t="s">
        <v>843</v>
      </c>
      <c r="B4563" t="s">
        <v>2120</v>
      </c>
      <c r="C4563" t="s">
        <v>632</v>
      </c>
      <c r="E4563" t="s">
        <v>2121</v>
      </c>
      <c r="F4563" t="s">
        <v>958</v>
      </c>
      <c r="G4563" t="s">
        <v>959</v>
      </c>
      <c r="H4563" t="s">
        <v>648</v>
      </c>
      <c r="I4563" t="s">
        <v>662</v>
      </c>
      <c r="J4563" s="8">
        <v>45530</v>
      </c>
      <c r="K4563" t="s">
        <v>189</v>
      </c>
      <c r="L4563" t="s">
        <v>9243</v>
      </c>
      <c r="O4563" s="8">
        <v>45710</v>
      </c>
      <c r="P4563" s="24">
        <v>45706.523819444446</v>
      </c>
      <c r="Q4563" t="s">
        <v>26</v>
      </c>
      <c r="R4563">
        <v>202509</v>
      </c>
      <c r="S4563">
        <v>112</v>
      </c>
      <c r="T4563">
        <v>112</v>
      </c>
      <c r="CX4563">
        <v>112</v>
      </c>
      <c r="GX4563">
        <v>59</v>
      </c>
      <c r="GY4563" t="s">
        <v>190</v>
      </c>
      <c r="GZ4563" t="s">
        <v>190</v>
      </c>
      <c r="HB4563" s="24">
        <v>45706.571342592593</v>
      </c>
      <c r="HD4563">
        <v>31.304300000000001</v>
      </c>
      <c r="HE4563">
        <v>115.000176</v>
      </c>
      <c r="HH4563" t="s">
        <v>192</v>
      </c>
      <c r="HN4563" t="s">
        <v>26</v>
      </c>
      <c r="HP4563">
        <v>0</v>
      </c>
      <c r="HR4563">
        <v>0</v>
      </c>
      <c r="HS4563">
        <v>112</v>
      </c>
      <c r="HU4563" t="s">
        <v>958</v>
      </c>
      <c r="HV4563" t="s">
        <v>193</v>
      </c>
      <c r="HW4563" t="s">
        <v>194</v>
      </c>
      <c r="HX4563" t="s">
        <v>960</v>
      </c>
      <c r="HY4563">
        <v>0.209892</v>
      </c>
      <c r="HZ4563" t="s">
        <v>195</v>
      </c>
      <c r="IA4563" t="s">
        <v>196</v>
      </c>
      <c r="IB4563" t="s">
        <v>580</v>
      </c>
      <c r="IC4563" t="s">
        <v>681</v>
      </c>
      <c r="IN4563">
        <v>0</v>
      </c>
      <c r="IS4563" s="8">
        <v>45706</v>
      </c>
    </row>
    <row r="4564" spans="1:253" x14ac:dyDescent="0.25">
      <c r="A4564" t="s">
        <v>843</v>
      </c>
      <c r="B4564" t="s">
        <v>1239</v>
      </c>
      <c r="C4564" t="s">
        <v>632</v>
      </c>
      <c r="E4564" t="s">
        <v>1240</v>
      </c>
      <c r="F4564" t="s">
        <v>685</v>
      </c>
      <c r="G4564" t="s">
        <v>686</v>
      </c>
      <c r="H4564" t="s">
        <v>642</v>
      </c>
      <c r="I4564" t="s">
        <v>687</v>
      </c>
      <c r="J4564" s="8">
        <v>45024</v>
      </c>
      <c r="K4564" t="s">
        <v>189</v>
      </c>
      <c r="L4564" t="s">
        <v>9243</v>
      </c>
      <c r="O4564" s="8">
        <v>45710</v>
      </c>
      <c r="P4564" s="24">
        <v>45706.571342592593</v>
      </c>
      <c r="Q4564" t="s">
        <v>26</v>
      </c>
      <c r="R4564">
        <v>202509</v>
      </c>
      <c r="S4564">
        <v>63</v>
      </c>
      <c r="T4564">
        <v>63</v>
      </c>
      <c r="CX4564">
        <v>63</v>
      </c>
      <c r="GX4564">
        <v>13</v>
      </c>
      <c r="GY4564" t="s">
        <v>190</v>
      </c>
      <c r="GZ4564" t="s">
        <v>191</v>
      </c>
      <c r="HB4564" s="24">
        <v>45706.59847222222</v>
      </c>
      <c r="HD4564">
        <v>27.692299999999999</v>
      </c>
      <c r="HE4564">
        <v>130.00003599999999</v>
      </c>
      <c r="HH4564" t="s">
        <v>192</v>
      </c>
      <c r="HN4564" t="s">
        <v>26</v>
      </c>
      <c r="HP4564">
        <v>0</v>
      </c>
      <c r="HR4564">
        <v>0</v>
      </c>
      <c r="HS4564">
        <v>63</v>
      </c>
      <c r="HU4564" t="s">
        <v>685</v>
      </c>
      <c r="HV4564" t="s">
        <v>193</v>
      </c>
      <c r="HW4564" t="s">
        <v>194</v>
      </c>
      <c r="HX4564" t="s">
        <v>688</v>
      </c>
      <c r="HY4564">
        <v>0.195907</v>
      </c>
      <c r="HZ4564" t="s">
        <v>195</v>
      </c>
      <c r="IA4564" t="s">
        <v>196</v>
      </c>
      <c r="IB4564" t="s">
        <v>644</v>
      </c>
      <c r="IC4564" t="s">
        <v>645</v>
      </c>
      <c r="IN4564">
        <v>0</v>
      </c>
      <c r="IS4564" s="8">
        <v>45706</v>
      </c>
    </row>
    <row r="4565" spans="1:253" x14ac:dyDescent="0.25">
      <c r="A4565" t="s">
        <v>843</v>
      </c>
      <c r="B4565" t="s">
        <v>1573</v>
      </c>
      <c r="C4565" t="s">
        <v>632</v>
      </c>
      <c r="E4565" t="s">
        <v>1574</v>
      </c>
      <c r="F4565" t="s">
        <v>784</v>
      </c>
      <c r="G4565" t="s">
        <v>894</v>
      </c>
      <c r="H4565" t="s">
        <v>642</v>
      </c>
      <c r="I4565" t="s">
        <v>687</v>
      </c>
      <c r="J4565" s="8">
        <v>45022</v>
      </c>
      <c r="K4565" t="s">
        <v>189</v>
      </c>
      <c r="L4565" t="s">
        <v>9243</v>
      </c>
      <c r="O4565" s="8">
        <v>45710</v>
      </c>
      <c r="P4565" s="24">
        <v>45706.59847222222</v>
      </c>
      <c r="Q4565" t="s">
        <v>26</v>
      </c>
      <c r="R4565">
        <v>202509</v>
      </c>
      <c r="S4565">
        <v>165</v>
      </c>
      <c r="T4565">
        <v>165</v>
      </c>
      <c r="CX4565">
        <v>165</v>
      </c>
      <c r="GX4565">
        <v>13</v>
      </c>
      <c r="GY4565" t="s">
        <v>190</v>
      </c>
      <c r="GZ4565" t="s">
        <v>191</v>
      </c>
      <c r="HB4565" s="24">
        <v>45706.658310185187</v>
      </c>
      <c r="HD4565">
        <v>27.692299999999999</v>
      </c>
      <c r="HE4565">
        <v>130.00003599999999</v>
      </c>
      <c r="HH4565" t="s">
        <v>192</v>
      </c>
      <c r="HN4565" t="s">
        <v>26</v>
      </c>
      <c r="HP4565">
        <v>0</v>
      </c>
      <c r="HR4565">
        <v>0</v>
      </c>
      <c r="HS4565">
        <v>165</v>
      </c>
      <c r="HU4565" t="s">
        <v>784</v>
      </c>
      <c r="HV4565" t="s">
        <v>193</v>
      </c>
      <c r="HW4565" t="s">
        <v>194</v>
      </c>
      <c r="HX4565" t="s">
        <v>895</v>
      </c>
      <c r="HY4565">
        <v>0.195907</v>
      </c>
      <c r="HZ4565" t="s">
        <v>195</v>
      </c>
      <c r="IA4565" t="s">
        <v>196</v>
      </c>
      <c r="IB4565" t="s">
        <v>644</v>
      </c>
      <c r="IC4565" t="s">
        <v>645</v>
      </c>
      <c r="IN4565">
        <v>0</v>
      </c>
      <c r="IS4565" s="8">
        <v>45706</v>
      </c>
    </row>
    <row r="4566" spans="1:253" x14ac:dyDescent="0.25">
      <c r="A4566" t="s">
        <v>843</v>
      </c>
      <c r="B4566" t="s">
        <v>2138</v>
      </c>
      <c r="C4566" t="s">
        <v>632</v>
      </c>
      <c r="E4566" t="s">
        <v>2139</v>
      </c>
      <c r="F4566" t="s">
        <v>701</v>
      </c>
      <c r="G4566" t="s">
        <v>702</v>
      </c>
      <c r="H4566" t="s">
        <v>642</v>
      </c>
      <c r="I4566" t="s">
        <v>687</v>
      </c>
      <c r="J4566" s="8">
        <v>45040</v>
      </c>
      <c r="K4566" t="s">
        <v>189</v>
      </c>
      <c r="L4566" t="s">
        <v>9243</v>
      </c>
      <c r="O4566" s="8">
        <v>45710</v>
      </c>
      <c r="P4566" s="24">
        <v>45706.658310185187</v>
      </c>
      <c r="Q4566" t="s">
        <v>26</v>
      </c>
      <c r="R4566">
        <v>202509</v>
      </c>
      <c r="S4566">
        <v>240</v>
      </c>
      <c r="T4566">
        <v>240</v>
      </c>
      <c r="CX4566">
        <v>198</v>
      </c>
      <c r="CY4566">
        <v>42</v>
      </c>
      <c r="GX4566">
        <v>33</v>
      </c>
      <c r="GY4566" t="s">
        <v>190</v>
      </c>
      <c r="GZ4566" t="s">
        <v>191</v>
      </c>
      <c r="HB4566" s="24">
        <v>45707.332673611112</v>
      </c>
      <c r="HD4566">
        <v>27.2727</v>
      </c>
      <c r="HE4566">
        <v>132.00013200000001</v>
      </c>
      <c r="HH4566" t="s">
        <v>192</v>
      </c>
      <c r="HN4566" t="s">
        <v>26</v>
      </c>
      <c r="HP4566">
        <v>0</v>
      </c>
      <c r="HR4566">
        <v>0</v>
      </c>
      <c r="HS4566">
        <v>240</v>
      </c>
      <c r="HU4566" t="s">
        <v>701</v>
      </c>
      <c r="HV4566" t="s">
        <v>193</v>
      </c>
      <c r="HW4566" t="s">
        <v>194</v>
      </c>
      <c r="HX4566" t="s">
        <v>703</v>
      </c>
      <c r="HY4566">
        <v>0.33270899999999998</v>
      </c>
      <c r="HZ4566" t="s">
        <v>195</v>
      </c>
      <c r="IA4566" t="s">
        <v>196</v>
      </c>
      <c r="IB4566" t="s">
        <v>580</v>
      </c>
      <c r="IC4566" t="s">
        <v>697</v>
      </c>
      <c r="IN4566">
        <v>0</v>
      </c>
      <c r="IS4566" s="8">
        <v>45706</v>
      </c>
    </row>
    <row r="4567" spans="1:253" x14ac:dyDescent="0.25">
      <c r="A4567" t="s">
        <v>843</v>
      </c>
      <c r="B4567" t="s">
        <v>8728</v>
      </c>
      <c r="C4567" t="s">
        <v>632</v>
      </c>
      <c r="E4567" t="s">
        <v>8729</v>
      </c>
      <c r="F4567" t="s">
        <v>713</v>
      </c>
      <c r="G4567" t="s">
        <v>714</v>
      </c>
      <c r="H4567" t="s">
        <v>642</v>
      </c>
      <c r="I4567" t="s">
        <v>687</v>
      </c>
      <c r="J4567" s="8">
        <v>45042</v>
      </c>
      <c r="K4567" t="s">
        <v>189</v>
      </c>
      <c r="L4567" t="s">
        <v>9243</v>
      </c>
      <c r="O4567" s="8">
        <v>45710</v>
      </c>
      <c r="P4567" s="24">
        <v>45707.332673611112</v>
      </c>
      <c r="Q4567" t="s">
        <v>26</v>
      </c>
      <c r="R4567">
        <v>202509</v>
      </c>
      <c r="S4567">
        <v>94</v>
      </c>
      <c r="T4567">
        <v>94</v>
      </c>
      <c r="CY4567">
        <v>94</v>
      </c>
      <c r="GX4567">
        <v>4</v>
      </c>
      <c r="GY4567" t="s">
        <v>190</v>
      </c>
      <c r="GZ4567" t="s">
        <v>191</v>
      </c>
      <c r="HB4567" s="24">
        <v>45707.369293981479</v>
      </c>
      <c r="HD4567">
        <v>27.2727</v>
      </c>
      <c r="HE4567">
        <v>132.00013200000001</v>
      </c>
      <c r="HH4567" t="s">
        <v>192</v>
      </c>
      <c r="HN4567" t="s">
        <v>26</v>
      </c>
      <c r="HP4567">
        <v>0</v>
      </c>
      <c r="HR4567">
        <v>0</v>
      </c>
      <c r="HS4567">
        <v>94</v>
      </c>
      <c r="HU4567" t="s">
        <v>713</v>
      </c>
      <c r="HV4567" t="s">
        <v>193</v>
      </c>
      <c r="HW4567" t="s">
        <v>194</v>
      </c>
      <c r="HX4567" t="s">
        <v>715</v>
      </c>
      <c r="HY4567">
        <v>0.33270899999999998</v>
      </c>
      <c r="HZ4567" t="s">
        <v>195</v>
      </c>
      <c r="IA4567" t="s">
        <v>196</v>
      </c>
      <c r="IB4567" t="s">
        <v>580</v>
      </c>
      <c r="IC4567" t="s">
        <v>697</v>
      </c>
      <c r="IN4567">
        <v>1</v>
      </c>
      <c r="IS4567" s="8">
        <v>45706</v>
      </c>
    </row>
    <row r="4568" spans="1:253" x14ac:dyDescent="0.25">
      <c r="A4568" t="s">
        <v>843</v>
      </c>
      <c r="B4568" t="s">
        <v>1241</v>
      </c>
      <c r="C4568" t="s">
        <v>632</v>
      </c>
      <c r="E4568" t="s">
        <v>1242</v>
      </c>
      <c r="F4568" t="s">
        <v>912</v>
      </c>
      <c r="G4568" t="s">
        <v>913</v>
      </c>
      <c r="H4568" t="s">
        <v>577</v>
      </c>
      <c r="I4568" t="s">
        <v>726</v>
      </c>
      <c r="J4568" s="8">
        <v>45530</v>
      </c>
      <c r="K4568" t="s">
        <v>189</v>
      </c>
      <c r="L4568" t="s">
        <v>9243</v>
      </c>
      <c r="O4568" s="8">
        <v>45710</v>
      </c>
      <c r="P4568" s="24">
        <v>45707.369293981479</v>
      </c>
      <c r="Q4568" t="s">
        <v>26</v>
      </c>
      <c r="R4568">
        <v>202509</v>
      </c>
      <c r="S4568">
        <v>150</v>
      </c>
      <c r="T4568">
        <v>150</v>
      </c>
      <c r="CY4568">
        <v>150</v>
      </c>
      <c r="GX4568">
        <v>3</v>
      </c>
      <c r="GY4568" t="s">
        <v>190</v>
      </c>
      <c r="GZ4568" t="s">
        <v>190</v>
      </c>
      <c r="HB4568" s="24">
        <v>45707.407488425924</v>
      </c>
      <c r="HD4568">
        <v>18</v>
      </c>
      <c r="HE4568">
        <v>200</v>
      </c>
      <c r="HH4568" t="s">
        <v>192</v>
      </c>
      <c r="HN4568" t="s">
        <v>26</v>
      </c>
      <c r="HP4568">
        <v>0</v>
      </c>
      <c r="HR4568">
        <v>0</v>
      </c>
      <c r="HS4568">
        <v>150</v>
      </c>
      <c r="HU4568" t="s">
        <v>912</v>
      </c>
      <c r="HV4568" t="s">
        <v>193</v>
      </c>
      <c r="HW4568" t="s">
        <v>194</v>
      </c>
      <c r="HX4568" t="s">
        <v>914</v>
      </c>
      <c r="HY4568">
        <v>0.121</v>
      </c>
      <c r="HZ4568" t="s">
        <v>195</v>
      </c>
      <c r="IA4568" t="s">
        <v>196</v>
      </c>
      <c r="IB4568" t="s">
        <v>580</v>
      </c>
      <c r="IC4568" t="s">
        <v>581</v>
      </c>
      <c r="IN4568">
        <v>1</v>
      </c>
      <c r="IS4568" s="8">
        <v>45706</v>
      </c>
    </row>
    <row r="4569" spans="1:253" x14ac:dyDescent="0.25">
      <c r="A4569" t="s">
        <v>843</v>
      </c>
      <c r="B4569" t="s">
        <v>1243</v>
      </c>
      <c r="C4569" t="s">
        <v>632</v>
      </c>
      <c r="E4569" t="s">
        <v>1244</v>
      </c>
      <c r="F4569" t="s">
        <v>909</v>
      </c>
      <c r="G4569" t="s">
        <v>910</v>
      </c>
      <c r="H4569" t="s">
        <v>577</v>
      </c>
      <c r="I4569" t="s">
        <v>726</v>
      </c>
      <c r="J4569" s="8">
        <v>45530</v>
      </c>
      <c r="K4569" t="s">
        <v>189</v>
      </c>
      <c r="L4569" t="s">
        <v>9243</v>
      </c>
      <c r="O4569" s="8">
        <v>45710</v>
      </c>
      <c r="P4569" s="24">
        <v>45707.407488425924</v>
      </c>
      <c r="Q4569" t="s">
        <v>26</v>
      </c>
      <c r="R4569">
        <v>202509</v>
      </c>
      <c r="S4569">
        <v>240</v>
      </c>
      <c r="T4569">
        <v>240</v>
      </c>
      <c r="CY4569">
        <v>240</v>
      </c>
      <c r="GX4569">
        <v>3</v>
      </c>
      <c r="GY4569" t="s">
        <v>190</v>
      </c>
      <c r="GZ4569" t="s">
        <v>190</v>
      </c>
      <c r="HB4569" s="24">
        <v>45707.506099537037</v>
      </c>
      <c r="HD4569">
        <v>18</v>
      </c>
      <c r="HE4569">
        <v>200</v>
      </c>
      <c r="HH4569" t="s">
        <v>192</v>
      </c>
      <c r="HN4569" t="s">
        <v>26</v>
      </c>
      <c r="HP4569">
        <v>0</v>
      </c>
      <c r="HR4569">
        <v>0</v>
      </c>
      <c r="HS4569">
        <v>240</v>
      </c>
      <c r="HU4569" t="s">
        <v>909</v>
      </c>
      <c r="HV4569" t="s">
        <v>193</v>
      </c>
      <c r="HW4569" t="s">
        <v>194</v>
      </c>
      <c r="HX4569" t="s">
        <v>911</v>
      </c>
      <c r="HY4569">
        <v>0.121</v>
      </c>
      <c r="HZ4569" t="s">
        <v>195</v>
      </c>
      <c r="IA4569" t="s">
        <v>196</v>
      </c>
      <c r="IB4569" t="s">
        <v>580</v>
      </c>
      <c r="IC4569" t="s">
        <v>581</v>
      </c>
      <c r="IN4569">
        <v>1</v>
      </c>
      <c r="IS4569" s="8">
        <v>45706</v>
      </c>
    </row>
    <row r="4570" spans="1:253" x14ac:dyDescent="0.25">
      <c r="A4570" t="s">
        <v>843</v>
      </c>
      <c r="B4570" t="s">
        <v>6940</v>
      </c>
      <c r="C4570" t="s">
        <v>632</v>
      </c>
      <c r="E4570" t="s">
        <v>6941</v>
      </c>
      <c r="F4570" t="s">
        <v>725</v>
      </c>
      <c r="G4570" t="s">
        <v>3411</v>
      </c>
      <c r="H4570" t="s">
        <v>577</v>
      </c>
      <c r="I4570" t="s">
        <v>726</v>
      </c>
      <c r="J4570" s="8">
        <v>45113</v>
      </c>
      <c r="K4570" t="s">
        <v>189</v>
      </c>
      <c r="L4570" t="s">
        <v>9243</v>
      </c>
      <c r="O4570" s="8">
        <v>45710</v>
      </c>
      <c r="P4570" s="24">
        <v>45707.506099537037</v>
      </c>
      <c r="Q4570" t="s">
        <v>26</v>
      </c>
      <c r="R4570">
        <v>202509</v>
      </c>
      <c r="S4570">
        <v>50</v>
      </c>
      <c r="T4570">
        <v>50</v>
      </c>
      <c r="CY4570">
        <v>50</v>
      </c>
      <c r="GX4570">
        <v>58</v>
      </c>
      <c r="GY4570" t="s">
        <v>190</v>
      </c>
      <c r="GZ4570" t="s">
        <v>191</v>
      </c>
      <c r="HB4570" s="24">
        <v>45707.516516203701</v>
      </c>
      <c r="HD4570">
        <v>18</v>
      </c>
      <c r="HE4570">
        <v>200</v>
      </c>
      <c r="HH4570" t="s">
        <v>192</v>
      </c>
      <c r="HN4570" t="s">
        <v>26</v>
      </c>
      <c r="HP4570">
        <v>0</v>
      </c>
      <c r="HR4570">
        <v>0</v>
      </c>
      <c r="HS4570">
        <v>50</v>
      </c>
      <c r="HU4570" t="s">
        <v>725</v>
      </c>
      <c r="HV4570" t="s">
        <v>193</v>
      </c>
      <c r="HW4570" t="s">
        <v>194</v>
      </c>
      <c r="HX4570" t="s">
        <v>3412</v>
      </c>
      <c r="HY4570">
        <v>0.12806899999999999</v>
      </c>
      <c r="HZ4570" t="s">
        <v>195</v>
      </c>
      <c r="IA4570" t="s">
        <v>196</v>
      </c>
      <c r="IB4570" t="s">
        <v>580</v>
      </c>
      <c r="IC4570" t="s">
        <v>581</v>
      </c>
      <c r="IN4570">
        <v>1</v>
      </c>
      <c r="IS4570" s="8">
        <v>45706</v>
      </c>
    </row>
    <row r="4571" spans="1:253" x14ac:dyDescent="0.25">
      <c r="A4571" t="s">
        <v>843</v>
      </c>
      <c r="B4571" t="s">
        <v>1245</v>
      </c>
      <c r="C4571" t="s">
        <v>632</v>
      </c>
      <c r="E4571" t="s">
        <v>1246</v>
      </c>
      <c r="F4571" t="s">
        <v>915</v>
      </c>
      <c r="G4571" t="s">
        <v>916</v>
      </c>
      <c r="H4571" t="s">
        <v>577</v>
      </c>
      <c r="I4571" t="s">
        <v>578</v>
      </c>
      <c r="J4571" s="8">
        <v>45530</v>
      </c>
      <c r="K4571" t="s">
        <v>189</v>
      </c>
      <c r="L4571" t="s">
        <v>9243</v>
      </c>
      <c r="O4571" s="8">
        <v>45710</v>
      </c>
      <c r="P4571" s="24">
        <v>45707.516516203701</v>
      </c>
      <c r="Q4571" t="s">
        <v>26</v>
      </c>
      <c r="R4571">
        <v>202509</v>
      </c>
      <c r="S4571">
        <v>300</v>
      </c>
      <c r="T4571">
        <v>300</v>
      </c>
      <c r="CY4571">
        <v>300</v>
      </c>
      <c r="GX4571">
        <v>9</v>
      </c>
      <c r="GY4571" t="s">
        <v>190</v>
      </c>
      <c r="GZ4571" t="s">
        <v>190</v>
      </c>
      <c r="HB4571" s="24">
        <v>45707.575115740743</v>
      </c>
      <c r="HD4571">
        <v>14.875999999999999</v>
      </c>
      <c r="HE4571">
        <v>242.00053800000001</v>
      </c>
      <c r="HH4571" t="s">
        <v>192</v>
      </c>
      <c r="HN4571" t="s">
        <v>26</v>
      </c>
      <c r="HP4571">
        <v>0</v>
      </c>
      <c r="HR4571">
        <v>0</v>
      </c>
      <c r="HS4571">
        <v>300</v>
      </c>
      <c r="HU4571" t="s">
        <v>915</v>
      </c>
      <c r="HV4571" t="s">
        <v>193</v>
      </c>
      <c r="HW4571" t="s">
        <v>194</v>
      </c>
      <c r="HX4571" t="s">
        <v>917</v>
      </c>
      <c r="HY4571">
        <v>8.8999999999999996E-2</v>
      </c>
      <c r="HZ4571" t="s">
        <v>195</v>
      </c>
      <c r="IA4571" t="s">
        <v>196</v>
      </c>
      <c r="IB4571" t="s">
        <v>580</v>
      </c>
      <c r="IC4571" t="s">
        <v>581</v>
      </c>
      <c r="IN4571">
        <v>1</v>
      </c>
      <c r="IS4571" s="8">
        <v>45706</v>
      </c>
    </row>
    <row r="4572" spans="1:253" x14ac:dyDescent="0.25">
      <c r="A4572" t="s">
        <v>843</v>
      </c>
      <c r="B4572" t="s">
        <v>1247</v>
      </c>
      <c r="C4572" t="s">
        <v>632</v>
      </c>
      <c r="E4572" t="s">
        <v>1248</v>
      </c>
      <c r="F4572" t="s">
        <v>918</v>
      </c>
      <c r="G4572" t="s">
        <v>919</v>
      </c>
      <c r="H4572" t="s">
        <v>577</v>
      </c>
      <c r="J4572" s="8">
        <v>45530</v>
      </c>
      <c r="K4572" t="s">
        <v>189</v>
      </c>
      <c r="L4572" t="s">
        <v>9243</v>
      </c>
      <c r="O4572" s="8">
        <v>45710</v>
      </c>
      <c r="P4572" s="24">
        <v>45707.575115740743</v>
      </c>
      <c r="Q4572" t="s">
        <v>26</v>
      </c>
      <c r="R4572">
        <v>202509</v>
      </c>
      <c r="S4572">
        <v>1050</v>
      </c>
      <c r="T4572">
        <v>1050</v>
      </c>
      <c r="CY4572">
        <v>766</v>
      </c>
      <c r="CZ4572">
        <v>284</v>
      </c>
      <c r="GX4572">
        <v>9</v>
      </c>
      <c r="GY4572" t="s">
        <v>190</v>
      </c>
      <c r="GZ4572" t="s">
        <v>190</v>
      </c>
      <c r="HB4572" s="24">
        <v>45708.375335648147</v>
      </c>
      <c r="HD4572">
        <v>14.875999999999999</v>
      </c>
      <c r="HE4572">
        <v>242.00053800000001</v>
      </c>
      <c r="HH4572" t="s">
        <v>192</v>
      </c>
      <c r="HN4572" t="s">
        <v>26</v>
      </c>
      <c r="HP4572">
        <v>0</v>
      </c>
      <c r="HR4572">
        <v>0</v>
      </c>
      <c r="HS4572">
        <v>1050</v>
      </c>
      <c r="HU4572" t="s">
        <v>918</v>
      </c>
      <c r="HV4572" t="s">
        <v>193</v>
      </c>
      <c r="HW4572" t="s">
        <v>194</v>
      </c>
      <c r="HX4572" t="s">
        <v>920</v>
      </c>
      <c r="HY4572">
        <v>7.5999999999999998E-2</v>
      </c>
      <c r="HZ4572" t="s">
        <v>195</v>
      </c>
      <c r="IA4572" t="s">
        <v>196</v>
      </c>
      <c r="IB4572" t="s">
        <v>580</v>
      </c>
      <c r="IC4572" t="s">
        <v>581</v>
      </c>
      <c r="IN4572">
        <v>1</v>
      </c>
      <c r="IS4572" s="8">
        <v>45706</v>
      </c>
    </row>
    <row r="4573" spans="1:253" x14ac:dyDescent="0.25">
      <c r="A4573" t="s">
        <v>843</v>
      </c>
      <c r="B4573" t="s">
        <v>1332</v>
      </c>
      <c r="C4573" t="s">
        <v>632</v>
      </c>
      <c r="E4573" t="s">
        <v>1333</v>
      </c>
      <c r="F4573" t="s">
        <v>651</v>
      </c>
      <c r="G4573" t="s">
        <v>652</v>
      </c>
      <c r="H4573" t="s">
        <v>648</v>
      </c>
      <c r="I4573" t="s">
        <v>665</v>
      </c>
      <c r="J4573" s="8">
        <v>45305</v>
      </c>
      <c r="K4573" t="s">
        <v>189</v>
      </c>
      <c r="L4573" t="s">
        <v>9243</v>
      </c>
      <c r="O4573" s="8">
        <v>45710</v>
      </c>
      <c r="P4573" s="24">
        <v>45708.375335648147</v>
      </c>
      <c r="Q4573" t="s">
        <v>26</v>
      </c>
      <c r="R4573">
        <v>202509</v>
      </c>
      <c r="S4573">
        <v>15</v>
      </c>
      <c r="T4573">
        <v>15</v>
      </c>
      <c r="CZ4573">
        <v>15</v>
      </c>
      <c r="GX4573">
        <v>59</v>
      </c>
      <c r="GY4573" t="s">
        <v>190</v>
      </c>
      <c r="GZ4573" t="s">
        <v>191</v>
      </c>
      <c r="HB4573" s="24">
        <v>45708.382280092592</v>
      </c>
      <c r="HD4573">
        <v>40</v>
      </c>
      <c r="HE4573">
        <v>90</v>
      </c>
      <c r="HH4573" t="s">
        <v>192</v>
      </c>
      <c r="HN4573" t="s">
        <v>26</v>
      </c>
      <c r="HP4573">
        <v>0</v>
      </c>
      <c r="HR4573">
        <v>0</v>
      </c>
      <c r="HS4573">
        <v>15</v>
      </c>
      <c r="HU4573" t="s">
        <v>651</v>
      </c>
      <c r="HV4573" t="s">
        <v>193</v>
      </c>
      <c r="HW4573" t="s">
        <v>194</v>
      </c>
      <c r="HX4573" t="s">
        <v>653</v>
      </c>
      <c r="HY4573">
        <v>0.76886500000000002</v>
      </c>
      <c r="HZ4573" t="s">
        <v>195</v>
      </c>
      <c r="IA4573" t="s">
        <v>196</v>
      </c>
      <c r="IB4573" t="s">
        <v>644</v>
      </c>
      <c r="IC4573" t="s">
        <v>650</v>
      </c>
      <c r="IN4573">
        <v>2</v>
      </c>
      <c r="IS4573" s="8">
        <v>45706</v>
      </c>
    </row>
    <row r="4574" spans="1:253" x14ac:dyDescent="0.25">
      <c r="A4574" t="s">
        <v>843</v>
      </c>
      <c r="B4574" t="s">
        <v>2122</v>
      </c>
      <c r="C4574" t="s">
        <v>632</v>
      </c>
      <c r="E4574" t="s">
        <v>2123</v>
      </c>
      <c r="F4574" t="s">
        <v>740</v>
      </c>
      <c r="G4574" t="s">
        <v>741</v>
      </c>
      <c r="H4574" t="s">
        <v>648</v>
      </c>
      <c r="I4574" t="s">
        <v>665</v>
      </c>
      <c r="J4574" s="8">
        <v>45020</v>
      </c>
      <c r="K4574" t="s">
        <v>189</v>
      </c>
      <c r="L4574" t="s">
        <v>9243</v>
      </c>
      <c r="O4574" s="8">
        <v>45710</v>
      </c>
      <c r="P4574" s="24">
        <v>45708.382280092592</v>
      </c>
      <c r="Q4574" t="s">
        <v>26</v>
      </c>
      <c r="R4574">
        <v>202509</v>
      </c>
      <c r="S4574">
        <v>84</v>
      </c>
      <c r="T4574">
        <v>84</v>
      </c>
      <c r="CZ4574">
        <v>84</v>
      </c>
      <c r="GX4574">
        <v>31</v>
      </c>
      <c r="GY4574" t="s">
        <v>190</v>
      </c>
      <c r="GZ4574" t="s">
        <v>191</v>
      </c>
      <c r="HB4574" s="24">
        <v>45708.428113425929</v>
      </c>
      <c r="HD4574">
        <v>40</v>
      </c>
      <c r="HE4574">
        <v>90</v>
      </c>
      <c r="HH4574" t="s">
        <v>192</v>
      </c>
      <c r="HN4574" t="s">
        <v>26</v>
      </c>
      <c r="HP4574">
        <v>0</v>
      </c>
      <c r="HR4574">
        <v>0</v>
      </c>
      <c r="HS4574">
        <v>84</v>
      </c>
      <c r="HU4574" t="s">
        <v>740</v>
      </c>
      <c r="HV4574" t="s">
        <v>193</v>
      </c>
      <c r="HW4574" t="s">
        <v>194</v>
      </c>
      <c r="HX4574" t="s">
        <v>742</v>
      </c>
      <c r="HY4574">
        <v>0.76886500000000002</v>
      </c>
      <c r="HZ4574" t="s">
        <v>195</v>
      </c>
      <c r="IA4574" t="s">
        <v>196</v>
      </c>
      <c r="IB4574" t="s">
        <v>644</v>
      </c>
      <c r="IC4574" t="s">
        <v>667</v>
      </c>
      <c r="IN4574">
        <v>2</v>
      </c>
      <c r="IS4574" s="8">
        <v>45706</v>
      </c>
    </row>
    <row r="4575" spans="1:253" x14ac:dyDescent="0.25">
      <c r="A4575" t="s">
        <v>843</v>
      </c>
      <c r="B4575" t="s">
        <v>2124</v>
      </c>
      <c r="C4575" t="s">
        <v>632</v>
      </c>
      <c r="E4575" t="s">
        <v>2125</v>
      </c>
      <c r="F4575" t="s">
        <v>663</v>
      </c>
      <c r="G4575" t="s">
        <v>664</v>
      </c>
      <c r="H4575" t="s">
        <v>648</v>
      </c>
      <c r="I4575" t="s">
        <v>665</v>
      </c>
      <c r="J4575" s="8">
        <v>45020</v>
      </c>
      <c r="K4575" t="s">
        <v>189</v>
      </c>
      <c r="L4575" t="s">
        <v>9243</v>
      </c>
      <c r="O4575" s="8">
        <v>45710</v>
      </c>
      <c r="P4575" s="24">
        <v>45708.428113425929</v>
      </c>
      <c r="Q4575" t="s">
        <v>26</v>
      </c>
      <c r="R4575">
        <v>202509</v>
      </c>
      <c r="S4575">
        <v>50</v>
      </c>
      <c r="T4575">
        <v>50</v>
      </c>
      <c r="CZ4575">
        <v>50</v>
      </c>
      <c r="GX4575">
        <v>3</v>
      </c>
      <c r="GY4575" t="s">
        <v>190</v>
      </c>
      <c r="GZ4575" t="s">
        <v>191</v>
      </c>
      <c r="HB4575" s="24">
        <v>45708.45820601852</v>
      </c>
      <c r="HD4575">
        <v>40</v>
      </c>
      <c r="HE4575">
        <v>90</v>
      </c>
      <c r="HH4575" t="s">
        <v>192</v>
      </c>
      <c r="HN4575" t="s">
        <v>26</v>
      </c>
      <c r="HP4575">
        <v>0</v>
      </c>
      <c r="HR4575">
        <v>0</v>
      </c>
      <c r="HS4575">
        <v>50</v>
      </c>
      <c r="HU4575" t="s">
        <v>663</v>
      </c>
      <c r="HV4575" t="s">
        <v>193</v>
      </c>
      <c r="HW4575" t="s">
        <v>194</v>
      </c>
      <c r="HX4575" t="s">
        <v>666</v>
      </c>
      <c r="HY4575">
        <v>0.76886500000000002</v>
      </c>
      <c r="HZ4575" t="s">
        <v>195</v>
      </c>
      <c r="IA4575" t="s">
        <v>196</v>
      </c>
      <c r="IB4575" t="s">
        <v>644</v>
      </c>
      <c r="IC4575" t="s">
        <v>667</v>
      </c>
      <c r="IN4575">
        <v>2</v>
      </c>
      <c r="IS4575" s="8">
        <v>45706</v>
      </c>
    </row>
    <row r="4576" spans="1:253" x14ac:dyDescent="0.25">
      <c r="A4576" t="s">
        <v>843</v>
      </c>
      <c r="B4576" t="s">
        <v>2130</v>
      </c>
      <c r="C4576" t="s">
        <v>632</v>
      </c>
      <c r="E4576" t="s">
        <v>2131</v>
      </c>
      <c r="F4576" t="s">
        <v>759</v>
      </c>
      <c r="G4576" t="s">
        <v>760</v>
      </c>
      <c r="H4576" t="s">
        <v>648</v>
      </c>
      <c r="I4576" t="s">
        <v>665</v>
      </c>
      <c r="J4576" s="8">
        <v>45026</v>
      </c>
      <c r="K4576" t="s">
        <v>189</v>
      </c>
      <c r="L4576" t="s">
        <v>9243</v>
      </c>
      <c r="O4576" s="8">
        <v>45710</v>
      </c>
      <c r="P4576" s="24">
        <v>45708.45820601852</v>
      </c>
      <c r="Q4576" t="s">
        <v>26</v>
      </c>
      <c r="R4576">
        <v>202509</v>
      </c>
      <c r="S4576">
        <v>45</v>
      </c>
      <c r="T4576">
        <v>45</v>
      </c>
      <c r="CZ4576">
        <v>45</v>
      </c>
      <c r="GX4576">
        <v>3</v>
      </c>
      <c r="GY4576" t="s">
        <v>190</v>
      </c>
      <c r="GZ4576" t="s">
        <v>191</v>
      </c>
      <c r="HB4576" s="24">
        <v>45708.52070601852</v>
      </c>
      <c r="HD4576">
        <v>40</v>
      </c>
      <c r="HE4576">
        <v>90</v>
      </c>
      <c r="HH4576" t="s">
        <v>192</v>
      </c>
      <c r="HN4576" t="s">
        <v>26</v>
      </c>
      <c r="HP4576">
        <v>0</v>
      </c>
      <c r="HR4576">
        <v>0</v>
      </c>
      <c r="HS4576">
        <v>45</v>
      </c>
      <c r="HU4576" t="s">
        <v>759</v>
      </c>
      <c r="HV4576" t="s">
        <v>193</v>
      </c>
      <c r="HW4576" t="s">
        <v>194</v>
      </c>
      <c r="HX4576" t="s">
        <v>761</v>
      </c>
      <c r="HY4576">
        <v>0.76886500000000002</v>
      </c>
      <c r="HZ4576" t="s">
        <v>195</v>
      </c>
      <c r="IA4576" t="s">
        <v>196</v>
      </c>
      <c r="IB4576" t="s">
        <v>644</v>
      </c>
      <c r="IC4576" t="s">
        <v>650</v>
      </c>
      <c r="IN4576">
        <v>2</v>
      </c>
      <c r="IS4576" s="8">
        <v>45706</v>
      </c>
    </row>
    <row r="4577" spans="1:253" x14ac:dyDescent="0.25">
      <c r="A4577" t="s">
        <v>843</v>
      </c>
      <c r="B4577" t="s">
        <v>2132</v>
      </c>
      <c r="C4577" t="s">
        <v>632</v>
      </c>
      <c r="E4577" t="s">
        <v>2133</v>
      </c>
      <c r="F4577" t="s">
        <v>746</v>
      </c>
      <c r="G4577" t="s">
        <v>747</v>
      </c>
      <c r="H4577" t="s">
        <v>648</v>
      </c>
      <c r="I4577" t="s">
        <v>665</v>
      </c>
      <c r="J4577" s="8">
        <v>45026</v>
      </c>
      <c r="K4577" t="s">
        <v>189</v>
      </c>
      <c r="L4577" t="s">
        <v>9243</v>
      </c>
      <c r="O4577" s="8">
        <v>45710</v>
      </c>
      <c r="P4577" s="24">
        <v>45708.52070601852</v>
      </c>
      <c r="Q4577" t="s">
        <v>26</v>
      </c>
      <c r="R4577">
        <v>202509</v>
      </c>
      <c r="S4577">
        <v>99</v>
      </c>
      <c r="T4577">
        <v>99</v>
      </c>
      <c r="CZ4577">
        <v>99</v>
      </c>
      <c r="GX4577">
        <v>2</v>
      </c>
      <c r="GY4577" t="s">
        <v>190</v>
      </c>
      <c r="GZ4577" t="s">
        <v>191</v>
      </c>
      <c r="HB4577" s="24">
        <v>45708.573483796295</v>
      </c>
      <c r="HD4577">
        <v>40</v>
      </c>
      <c r="HE4577">
        <v>90</v>
      </c>
      <c r="HH4577" t="s">
        <v>192</v>
      </c>
      <c r="HN4577" t="s">
        <v>26</v>
      </c>
      <c r="HP4577">
        <v>0</v>
      </c>
      <c r="HR4577">
        <v>0</v>
      </c>
      <c r="HS4577">
        <v>99</v>
      </c>
      <c r="HU4577" t="s">
        <v>746</v>
      </c>
      <c r="HV4577" t="s">
        <v>193</v>
      </c>
      <c r="HW4577" t="s">
        <v>194</v>
      </c>
      <c r="HX4577" t="s">
        <v>748</v>
      </c>
      <c r="HY4577">
        <v>0.76833899999999999</v>
      </c>
      <c r="HZ4577" t="s">
        <v>195</v>
      </c>
      <c r="IA4577" t="s">
        <v>196</v>
      </c>
      <c r="IB4577" t="s">
        <v>644</v>
      </c>
      <c r="IC4577" t="s">
        <v>650</v>
      </c>
      <c r="IN4577">
        <v>2</v>
      </c>
      <c r="IS4577" s="8">
        <v>45706</v>
      </c>
    </row>
    <row r="4578" spans="1:253" x14ac:dyDescent="0.25">
      <c r="A4578" t="s">
        <v>843</v>
      </c>
      <c r="B4578" t="s">
        <v>1338</v>
      </c>
      <c r="C4578" t="s">
        <v>632</v>
      </c>
      <c r="E4578" t="s">
        <v>1339</v>
      </c>
      <c r="F4578" t="s">
        <v>654</v>
      </c>
      <c r="G4578" t="s">
        <v>655</v>
      </c>
      <c r="H4578" t="s">
        <v>642</v>
      </c>
      <c r="J4578" s="8">
        <v>45305</v>
      </c>
      <c r="K4578" t="s">
        <v>189</v>
      </c>
      <c r="L4578" t="s">
        <v>9243</v>
      </c>
      <c r="O4578" s="8">
        <v>45710</v>
      </c>
      <c r="P4578" s="24">
        <v>45708.573483796295</v>
      </c>
      <c r="Q4578" t="s">
        <v>26</v>
      </c>
      <c r="R4578">
        <v>202509</v>
      </c>
      <c r="S4578">
        <v>15</v>
      </c>
      <c r="T4578">
        <v>15</v>
      </c>
      <c r="CZ4578">
        <v>15</v>
      </c>
      <c r="GX4578">
        <v>16</v>
      </c>
      <c r="GY4578" t="s">
        <v>190</v>
      </c>
      <c r="GZ4578" t="s">
        <v>191</v>
      </c>
      <c r="HB4578" s="24">
        <v>45708.59778935185</v>
      </c>
      <c r="HD4578">
        <v>100</v>
      </c>
      <c r="HE4578">
        <v>36</v>
      </c>
      <c r="HH4578" t="s">
        <v>192</v>
      </c>
      <c r="HN4578" t="s">
        <v>26</v>
      </c>
      <c r="HP4578">
        <v>0</v>
      </c>
      <c r="HR4578">
        <v>0</v>
      </c>
      <c r="HS4578">
        <v>15</v>
      </c>
      <c r="HU4578" t="s">
        <v>654</v>
      </c>
      <c r="HV4578" t="s">
        <v>193</v>
      </c>
      <c r="HW4578" t="s">
        <v>194</v>
      </c>
      <c r="HX4578" t="s">
        <v>656</v>
      </c>
      <c r="HY4578">
        <v>0.304371</v>
      </c>
      <c r="HZ4578" t="s">
        <v>195</v>
      </c>
      <c r="IA4578" t="s">
        <v>196</v>
      </c>
      <c r="IB4578" t="s">
        <v>644</v>
      </c>
      <c r="IC4578" t="s">
        <v>645</v>
      </c>
      <c r="IN4578">
        <v>2</v>
      </c>
      <c r="IS4578" s="8">
        <v>45706</v>
      </c>
    </row>
    <row r="4579" spans="1:253" x14ac:dyDescent="0.25">
      <c r="A4579" t="s">
        <v>843</v>
      </c>
      <c r="B4579" t="s">
        <v>1340</v>
      </c>
      <c r="C4579" t="s">
        <v>632</v>
      </c>
      <c r="E4579" t="s">
        <v>1341</v>
      </c>
      <c r="F4579" t="s">
        <v>640</v>
      </c>
      <c r="G4579" t="s">
        <v>641</v>
      </c>
      <c r="H4579" t="s">
        <v>642</v>
      </c>
      <c r="I4579" t="s">
        <v>3203</v>
      </c>
      <c r="J4579" s="8">
        <v>45305</v>
      </c>
      <c r="K4579" t="s">
        <v>189</v>
      </c>
      <c r="L4579" t="s">
        <v>9243</v>
      </c>
      <c r="O4579" s="8">
        <v>45710</v>
      </c>
      <c r="P4579" s="24">
        <v>45708.59778935185</v>
      </c>
      <c r="Q4579" t="s">
        <v>26</v>
      </c>
      <c r="R4579">
        <v>202509</v>
      </c>
      <c r="S4579">
        <v>15</v>
      </c>
      <c r="T4579">
        <v>15</v>
      </c>
      <c r="CZ4579">
        <v>15</v>
      </c>
      <c r="GX4579">
        <v>80</v>
      </c>
      <c r="GY4579" t="s">
        <v>190</v>
      </c>
      <c r="GZ4579" t="s">
        <v>191</v>
      </c>
      <c r="HB4579" s="24">
        <v>45708.61515046296</v>
      </c>
      <c r="HD4579">
        <v>100</v>
      </c>
      <c r="HE4579">
        <v>36</v>
      </c>
      <c r="HH4579" t="s">
        <v>192</v>
      </c>
      <c r="HN4579" t="s">
        <v>26</v>
      </c>
      <c r="HP4579">
        <v>0</v>
      </c>
      <c r="HR4579">
        <v>0</v>
      </c>
      <c r="HS4579">
        <v>15</v>
      </c>
      <c r="HU4579" t="s">
        <v>640</v>
      </c>
      <c r="HV4579" t="s">
        <v>193</v>
      </c>
      <c r="HW4579" t="s">
        <v>194</v>
      </c>
      <c r="HX4579" t="s">
        <v>643</v>
      </c>
      <c r="HY4579">
        <v>0.26886100000000002</v>
      </c>
      <c r="HZ4579" t="s">
        <v>195</v>
      </c>
      <c r="IA4579" t="s">
        <v>196</v>
      </c>
      <c r="IB4579" t="s">
        <v>644</v>
      </c>
      <c r="IC4579" t="s">
        <v>645</v>
      </c>
      <c r="IN4579">
        <v>2</v>
      </c>
      <c r="IS4579" s="8">
        <v>45706</v>
      </c>
    </row>
    <row r="4580" spans="1:253" x14ac:dyDescent="0.25">
      <c r="A4580" t="s">
        <v>843</v>
      </c>
      <c r="B4580" t="s">
        <v>1336</v>
      </c>
      <c r="C4580" t="s">
        <v>632</v>
      </c>
      <c r="E4580" t="s">
        <v>1337</v>
      </c>
      <c r="F4580" t="s">
        <v>693</v>
      </c>
      <c r="G4580" t="s">
        <v>694</v>
      </c>
      <c r="H4580" t="s">
        <v>642</v>
      </c>
      <c r="I4580" t="s">
        <v>695</v>
      </c>
      <c r="J4580" s="8">
        <v>45107</v>
      </c>
      <c r="K4580" t="s">
        <v>189</v>
      </c>
      <c r="L4580" t="s">
        <v>9243</v>
      </c>
      <c r="O4580" s="8">
        <v>45710</v>
      </c>
      <c r="P4580" s="24">
        <v>45708.61515046296</v>
      </c>
      <c r="Q4580" t="s">
        <v>26</v>
      </c>
      <c r="R4580">
        <v>202509</v>
      </c>
      <c r="S4580">
        <v>210</v>
      </c>
      <c r="T4580">
        <v>210</v>
      </c>
      <c r="CZ4580">
        <v>210</v>
      </c>
      <c r="GX4580">
        <v>10</v>
      </c>
      <c r="GY4580" t="s">
        <v>190</v>
      </c>
      <c r="GZ4580" t="s">
        <v>191</v>
      </c>
      <c r="HB4580" s="24">
        <v>45708.689409722225</v>
      </c>
      <c r="HD4580">
        <v>27.692299999999999</v>
      </c>
      <c r="HE4580">
        <v>130.00003599999999</v>
      </c>
      <c r="HH4580" t="s">
        <v>192</v>
      </c>
      <c r="HN4580" t="s">
        <v>26</v>
      </c>
      <c r="HP4580">
        <v>0</v>
      </c>
      <c r="HR4580">
        <v>0</v>
      </c>
      <c r="HS4580">
        <v>210</v>
      </c>
      <c r="HU4580" t="s">
        <v>693</v>
      </c>
      <c r="HV4580" t="s">
        <v>193</v>
      </c>
      <c r="HW4580" t="s">
        <v>194</v>
      </c>
      <c r="HX4580" t="s">
        <v>696</v>
      </c>
      <c r="HY4580">
        <v>0.26521899999999998</v>
      </c>
      <c r="HZ4580" t="s">
        <v>195</v>
      </c>
      <c r="IA4580" t="s">
        <v>196</v>
      </c>
      <c r="IB4580" t="s">
        <v>580</v>
      </c>
      <c r="IC4580" t="s">
        <v>697</v>
      </c>
      <c r="IN4580">
        <v>2</v>
      </c>
      <c r="IS4580" s="8">
        <v>45706</v>
      </c>
    </row>
    <row r="4581" spans="1:253" x14ac:dyDescent="0.25">
      <c r="A4581" t="s">
        <v>843</v>
      </c>
      <c r="B4581" t="s">
        <v>2140</v>
      </c>
      <c r="C4581" t="s">
        <v>632</v>
      </c>
      <c r="E4581" t="s">
        <v>2141</v>
      </c>
      <c r="F4581" t="s">
        <v>731</v>
      </c>
      <c r="G4581" t="s">
        <v>732</v>
      </c>
      <c r="H4581" t="s">
        <v>642</v>
      </c>
      <c r="I4581" t="s">
        <v>695</v>
      </c>
      <c r="J4581" s="8">
        <v>45109</v>
      </c>
      <c r="K4581" t="s">
        <v>189</v>
      </c>
      <c r="L4581" t="s">
        <v>9243</v>
      </c>
      <c r="O4581" s="8">
        <v>45710</v>
      </c>
      <c r="P4581" s="24">
        <v>45708.689409722225</v>
      </c>
      <c r="Q4581" t="s">
        <v>26</v>
      </c>
      <c r="R4581">
        <v>202509</v>
      </c>
      <c r="S4581">
        <v>240</v>
      </c>
      <c r="T4581">
        <v>240</v>
      </c>
      <c r="CZ4581">
        <v>108</v>
      </c>
      <c r="DA4581">
        <v>132</v>
      </c>
      <c r="GX4581">
        <v>5</v>
      </c>
      <c r="GY4581" t="s">
        <v>190</v>
      </c>
      <c r="GZ4581" t="s">
        <v>191</v>
      </c>
      <c r="HB4581" s="24">
        <v>45709.364895833336</v>
      </c>
      <c r="HD4581">
        <v>25.174800000000001</v>
      </c>
      <c r="HE4581">
        <v>143.00014300000001</v>
      </c>
      <c r="HH4581" t="s">
        <v>192</v>
      </c>
      <c r="HN4581" t="s">
        <v>26</v>
      </c>
      <c r="HP4581">
        <v>0</v>
      </c>
      <c r="HR4581">
        <v>0</v>
      </c>
      <c r="HS4581">
        <v>240</v>
      </c>
      <c r="HU4581" t="s">
        <v>731</v>
      </c>
      <c r="HV4581" t="s">
        <v>193</v>
      </c>
      <c r="HW4581" t="s">
        <v>194</v>
      </c>
      <c r="HX4581" t="s">
        <v>733</v>
      </c>
      <c r="HY4581">
        <v>0.26521899999999998</v>
      </c>
      <c r="HZ4581" t="s">
        <v>195</v>
      </c>
      <c r="IA4581" t="s">
        <v>196</v>
      </c>
      <c r="IB4581" t="s">
        <v>580</v>
      </c>
      <c r="IC4581" t="s">
        <v>697</v>
      </c>
      <c r="IN4581">
        <v>2</v>
      </c>
      <c r="IS4581" s="8">
        <v>45706</v>
      </c>
    </row>
    <row r="4582" spans="1:253" x14ac:dyDescent="0.25">
      <c r="A4582" t="s">
        <v>843</v>
      </c>
      <c r="B4582" t="s">
        <v>11758</v>
      </c>
      <c r="C4582" t="s">
        <v>632</v>
      </c>
      <c r="E4582" t="s">
        <v>11759</v>
      </c>
      <c r="F4582" t="s">
        <v>772</v>
      </c>
      <c r="G4582" t="s">
        <v>773</v>
      </c>
      <c r="H4582" t="s">
        <v>642</v>
      </c>
      <c r="I4582" t="s">
        <v>677</v>
      </c>
      <c r="J4582" s="8">
        <v>45024</v>
      </c>
      <c r="K4582" t="s">
        <v>189</v>
      </c>
      <c r="L4582" t="s">
        <v>9243</v>
      </c>
      <c r="O4582" s="8">
        <v>45710</v>
      </c>
      <c r="P4582" s="24">
        <v>45709.3125</v>
      </c>
      <c r="Q4582" t="s">
        <v>26</v>
      </c>
      <c r="R4582">
        <v>202509</v>
      </c>
      <c r="S4582">
        <v>50</v>
      </c>
      <c r="T4582">
        <v>50</v>
      </c>
      <c r="DA4582">
        <v>50</v>
      </c>
      <c r="GX4582">
        <v>45</v>
      </c>
      <c r="GY4582" t="s">
        <v>190</v>
      </c>
      <c r="GZ4582" t="s">
        <v>191</v>
      </c>
      <c r="HB4582" s="24">
        <v>45709.3125</v>
      </c>
      <c r="HD4582">
        <v>27.692299999999999</v>
      </c>
      <c r="HE4582">
        <v>130.00003599999999</v>
      </c>
      <c r="HH4582" t="s">
        <v>192</v>
      </c>
      <c r="HN4582" t="s">
        <v>26</v>
      </c>
      <c r="HP4582">
        <v>0</v>
      </c>
      <c r="HR4582">
        <v>0</v>
      </c>
      <c r="HS4582">
        <v>50</v>
      </c>
      <c r="HU4582" t="s">
        <v>772</v>
      </c>
      <c r="HV4582" t="s">
        <v>193</v>
      </c>
      <c r="HW4582" t="s">
        <v>194</v>
      </c>
      <c r="HX4582" t="s">
        <v>774</v>
      </c>
      <c r="HY4582">
        <v>0.233351</v>
      </c>
      <c r="HZ4582" t="s">
        <v>195</v>
      </c>
      <c r="IA4582" t="s">
        <v>196</v>
      </c>
      <c r="IB4582" t="s">
        <v>644</v>
      </c>
      <c r="IC4582" t="s">
        <v>645</v>
      </c>
      <c r="IN4582">
        <v>3</v>
      </c>
      <c r="IS4582" s="8">
        <v>45706</v>
      </c>
    </row>
    <row r="4583" spans="1:253" x14ac:dyDescent="0.25">
      <c r="A4583" t="s">
        <v>843</v>
      </c>
      <c r="B4583" t="s">
        <v>2118</v>
      </c>
      <c r="C4583" t="s">
        <v>632</v>
      </c>
      <c r="E4583" t="s">
        <v>2119</v>
      </c>
      <c r="F4583" t="s">
        <v>921</v>
      </c>
      <c r="G4583" t="s">
        <v>922</v>
      </c>
      <c r="H4583" t="s">
        <v>642</v>
      </c>
      <c r="I4583" t="s">
        <v>695</v>
      </c>
      <c r="J4583" s="8">
        <v>45505</v>
      </c>
      <c r="K4583" t="s">
        <v>189</v>
      </c>
      <c r="L4583" t="s">
        <v>9243</v>
      </c>
      <c r="O4583" s="8">
        <v>45710</v>
      </c>
      <c r="P4583" s="24">
        <v>45709.364895833336</v>
      </c>
      <c r="Q4583" t="s">
        <v>26</v>
      </c>
      <c r="R4583">
        <v>202509</v>
      </c>
      <c r="S4583">
        <v>14</v>
      </c>
      <c r="T4583">
        <v>14</v>
      </c>
      <c r="DA4583">
        <v>14</v>
      </c>
      <c r="GY4583" t="s">
        <v>190</v>
      </c>
      <c r="GZ4583" t="s">
        <v>190</v>
      </c>
      <c r="HB4583" s="24">
        <v>45709.369375000002</v>
      </c>
      <c r="HD4583">
        <v>27.692</v>
      </c>
      <c r="HE4583">
        <v>130.00144399999999</v>
      </c>
      <c r="HH4583" t="s">
        <v>192</v>
      </c>
      <c r="HN4583" t="s">
        <v>26</v>
      </c>
      <c r="HP4583">
        <v>0</v>
      </c>
      <c r="HR4583">
        <v>0</v>
      </c>
      <c r="HS4583">
        <v>14</v>
      </c>
      <c r="HU4583" t="s">
        <v>921</v>
      </c>
      <c r="HV4583" t="s">
        <v>193</v>
      </c>
      <c r="HW4583" t="s">
        <v>194</v>
      </c>
      <c r="HX4583" t="s">
        <v>2089</v>
      </c>
      <c r="HY4583">
        <v>0</v>
      </c>
      <c r="HZ4583" t="s">
        <v>830</v>
      </c>
      <c r="IA4583" t="s">
        <v>196</v>
      </c>
      <c r="IB4583" t="s">
        <v>580</v>
      </c>
      <c r="IC4583" t="s">
        <v>697</v>
      </c>
      <c r="IN4583">
        <v>3</v>
      </c>
      <c r="IS4583" s="8">
        <v>45706</v>
      </c>
    </row>
    <row r="4584" spans="1:253" x14ac:dyDescent="0.25">
      <c r="A4584" t="s">
        <v>843</v>
      </c>
      <c r="B4584" t="s">
        <v>1575</v>
      </c>
      <c r="C4584" t="s">
        <v>632</v>
      </c>
      <c r="E4584" t="s">
        <v>1576</v>
      </c>
      <c r="F4584" t="s">
        <v>708</v>
      </c>
      <c r="G4584" t="s">
        <v>1320</v>
      </c>
      <c r="H4584" t="s">
        <v>577</v>
      </c>
      <c r="I4584" t="s">
        <v>902</v>
      </c>
      <c r="J4584" s="8">
        <v>45111</v>
      </c>
      <c r="K4584" t="s">
        <v>189</v>
      </c>
      <c r="L4584" t="s">
        <v>9243</v>
      </c>
      <c r="O4584" s="8">
        <v>45710</v>
      </c>
      <c r="P4584" s="24">
        <v>45709.369375000002</v>
      </c>
      <c r="Q4584" t="s">
        <v>26</v>
      </c>
      <c r="R4584">
        <v>202509</v>
      </c>
      <c r="S4584">
        <v>50</v>
      </c>
      <c r="T4584">
        <v>50</v>
      </c>
      <c r="DA4584">
        <v>50</v>
      </c>
      <c r="GX4584">
        <v>185</v>
      </c>
      <c r="GY4584" t="s">
        <v>190</v>
      </c>
      <c r="GZ4584" t="s">
        <v>191</v>
      </c>
      <c r="HB4584" s="24">
        <v>45709.378854166665</v>
      </c>
      <c r="HD4584">
        <v>16.363600000000002</v>
      </c>
      <c r="HE4584">
        <v>220.00048899999999</v>
      </c>
      <c r="HH4584" t="s">
        <v>192</v>
      </c>
      <c r="HN4584" t="s">
        <v>26</v>
      </c>
      <c r="HP4584">
        <v>0</v>
      </c>
      <c r="HR4584">
        <v>0</v>
      </c>
      <c r="HS4584">
        <v>50</v>
      </c>
      <c r="HU4584" t="s">
        <v>708</v>
      </c>
      <c r="HV4584" t="s">
        <v>193</v>
      </c>
      <c r="HW4584" t="s">
        <v>194</v>
      </c>
      <c r="HX4584" t="s">
        <v>1321</v>
      </c>
      <c r="HY4584">
        <v>8.9125999999999997E-2</v>
      </c>
      <c r="HZ4584" t="s">
        <v>195</v>
      </c>
      <c r="IA4584" t="s">
        <v>196</v>
      </c>
      <c r="IB4584" t="s">
        <v>580</v>
      </c>
      <c r="IC4584" t="s">
        <v>581</v>
      </c>
      <c r="IN4584">
        <v>3</v>
      </c>
      <c r="IS4584" s="8">
        <v>45706</v>
      </c>
    </row>
    <row r="4585" spans="1:253" x14ac:dyDescent="0.25">
      <c r="A4585" t="s">
        <v>843</v>
      </c>
      <c r="B4585" t="s">
        <v>2126</v>
      </c>
      <c r="C4585" t="s">
        <v>632</v>
      </c>
      <c r="E4585" t="s">
        <v>2127</v>
      </c>
      <c r="F4585" t="s">
        <v>734</v>
      </c>
      <c r="G4585" t="s">
        <v>735</v>
      </c>
      <c r="H4585" t="s">
        <v>642</v>
      </c>
      <c r="I4585" t="s">
        <v>670</v>
      </c>
      <c r="J4585" s="8">
        <v>45020</v>
      </c>
      <c r="K4585" t="s">
        <v>189</v>
      </c>
      <c r="L4585" t="s">
        <v>9243</v>
      </c>
      <c r="O4585" s="8">
        <v>45710</v>
      </c>
      <c r="P4585" s="24">
        <v>45709.378854166665</v>
      </c>
      <c r="Q4585" t="s">
        <v>26</v>
      </c>
      <c r="R4585">
        <v>202509</v>
      </c>
      <c r="S4585">
        <v>84</v>
      </c>
      <c r="T4585">
        <v>84</v>
      </c>
      <c r="DA4585">
        <v>84</v>
      </c>
      <c r="GX4585">
        <v>30</v>
      </c>
      <c r="GY4585" t="s">
        <v>190</v>
      </c>
      <c r="GZ4585" t="s">
        <v>191</v>
      </c>
      <c r="HB4585" s="24">
        <v>45709.419131944444</v>
      </c>
      <c r="HD4585">
        <v>34.285702000000001</v>
      </c>
      <c r="HE4585">
        <v>105.000038</v>
      </c>
      <c r="HH4585" t="s">
        <v>192</v>
      </c>
      <c r="HN4585" t="s">
        <v>26</v>
      </c>
      <c r="HP4585">
        <v>0</v>
      </c>
      <c r="HR4585">
        <v>0</v>
      </c>
      <c r="HS4585">
        <v>84</v>
      </c>
      <c r="HU4585" t="s">
        <v>734</v>
      </c>
      <c r="HV4585" t="s">
        <v>193</v>
      </c>
      <c r="HW4585" t="s">
        <v>194</v>
      </c>
      <c r="HX4585" t="s">
        <v>736</v>
      </c>
      <c r="HY4585">
        <v>0.423674</v>
      </c>
      <c r="HZ4585" t="s">
        <v>195</v>
      </c>
      <c r="IA4585" t="s">
        <v>196</v>
      </c>
      <c r="IB4585" t="s">
        <v>644</v>
      </c>
      <c r="IC4585" t="s">
        <v>672</v>
      </c>
      <c r="IN4585">
        <v>3</v>
      </c>
      <c r="IS4585" s="8">
        <v>45706</v>
      </c>
    </row>
    <row r="4586" spans="1:253" x14ac:dyDescent="0.25">
      <c r="A4586" t="s">
        <v>843</v>
      </c>
      <c r="B4586" t="s">
        <v>2128</v>
      </c>
      <c r="C4586" t="s">
        <v>632</v>
      </c>
      <c r="E4586" t="s">
        <v>2129</v>
      </c>
      <c r="F4586" t="s">
        <v>668</v>
      </c>
      <c r="G4586" t="s">
        <v>669</v>
      </c>
      <c r="H4586" t="s">
        <v>642</v>
      </c>
      <c r="I4586" t="s">
        <v>670</v>
      </c>
      <c r="J4586" s="8">
        <v>45020</v>
      </c>
      <c r="K4586" t="s">
        <v>189</v>
      </c>
      <c r="L4586" t="s">
        <v>9243</v>
      </c>
      <c r="O4586" s="8">
        <v>45710</v>
      </c>
      <c r="P4586" s="24">
        <v>45709.419131944444</v>
      </c>
      <c r="Q4586" t="s">
        <v>26</v>
      </c>
      <c r="R4586">
        <v>202509</v>
      </c>
      <c r="S4586">
        <v>50</v>
      </c>
      <c r="T4586">
        <v>50</v>
      </c>
      <c r="DA4586">
        <v>50</v>
      </c>
      <c r="GX4586">
        <v>3</v>
      </c>
      <c r="GY4586" t="s">
        <v>190</v>
      </c>
      <c r="GZ4586" t="s">
        <v>191</v>
      </c>
      <c r="HB4586" s="24">
        <v>45709.445914351854</v>
      </c>
      <c r="HD4586">
        <v>34.285702000000001</v>
      </c>
      <c r="HE4586">
        <v>105.000038</v>
      </c>
      <c r="HH4586" t="s">
        <v>192</v>
      </c>
      <c r="HN4586" t="s">
        <v>26</v>
      </c>
      <c r="HP4586">
        <v>0</v>
      </c>
      <c r="HR4586">
        <v>0</v>
      </c>
      <c r="HS4586">
        <v>50</v>
      </c>
      <c r="HU4586" t="s">
        <v>668</v>
      </c>
      <c r="HV4586" t="s">
        <v>193</v>
      </c>
      <c r="HW4586" t="s">
        <v>194</v>
      </c>
      <c r="HX4586" t="s">
        <v>671</v>
      </c>
      <c r="HY4586">
        <v>0.423674</v>
      </c>
      <c r="HZ4586" t="s">
        <v>195</v>
      </c>
      <c r="IA4586" t="s">
        <v>196</v>
      </c>
      <c r="IB4586" t="s">
        <v>644</v>
      </c>
      <c r="IC4586" t="s">
        <v>672</v>
      </c>
      <c r="IN4586">
        <v>3</v>
      </c>
      <c r="IS4586" s="8">
        <v>45706</v>
      </c>
    </row>
    <row r="4587" spans="1:253" x14ac:dyDescent="0.25">
      <c r="A4587" t="s">
        <v>843</v>
      </c>
      <c r="B4587" t="s">
        <v>2134</v>
      </c>
      <c r="C4587" t="s">
        <v>632</v>
      </c>
      <c r="E4587" t="s">
        <v>2135</v>
      </c>
      <c r="F4587" t="s">
        <v>775</v>
      </c>
      <c r="G4587" t="s">
        <v>776</v>
      </c>
      <c r="H4587" t="s">
        <v>642</v>
      </c>
      <c r="I4587" t="s">
        <v>706</v>
      </c>
      <c r="J4587" s="8">
        <v>45020</v>
      </c>
      <c r="K4587" t="s">
        <v>189</v>
      </c>
      <c r="L4587" t="s">
        <v>9243</v>
      </c>
      <c r="O4587" s="8">
        <v>45710</v>
      </c>
      <c r="P4587" s="24">
        <v>45709.445914351854</v>
      </c>
      <c r="Q4587" t="s">
        <v>26</v>
      </c>
      <c r="R4587">
        <v>202509</v>
      </c>
      <c r="S4587">
        <v>45</v>
      </c>
      <c r="T4587">
        <v>45</v>
      </c>
      <c r="DA4587">
        <v>45</v>
      </c>
      <c r="GX4587">
        <v>3</v>
      </c>
      <c r="GY4587" t="s">
        <v>190</v>
      </c>
      <c r="GZ4587" t="s">
        <v>191</v>
      </c>
      <c r="HB4587" s="24">
        <v>45709.504629629628</v>
      </c>
      <c r="HD4587">
        <v>32.727299000000002</v>
      </c>
      <c r="HE4587">
        <v>109.99991199999999</v>
      </c>
      <c r="HH4587" t="s">
        <v>192</v>
      </c>
      <c r="HN4587" t="s">
        <v>26</v>
      </c>
      <c r="HP4587">
        <v>0</v>
      </c>
      <c r="HR4587">
        <v>0</v>
      </c>
      <c r="HS4587">
        <v>45</v>
      </c>
      <c r="HU4587" t="s">
        <v>775</v>
      </c>
      <c r="HV4587" t="s">
        <v>193</v>
      </c>
      <c r="HW4587" t="s">
        <v>194</v>
      </c>
      <c r="HX4587" t="s">
        <v>777</v>
      </c>
      <c r="HY4587">
        <v>0.304371</v>
      </c>
      <c r="HZ4587" t="s">
        <v>195</v>
      </c>
      <c r="IA4587" t="s">
        <v>196</v>
      </c>
      <c r="IB4587" t="s">
        <v>644</v>
      </c>
      <c r="IC4587" t="s">
        <v>645</v>
      </c>
      <c r="IN4587">
        <v>3</v>
      </c>
      <c r="IS4587" s="8">
        <v>45706</v>
      </c>
    </row>
    <row r="4588" spans="1:253" x14ac:dyDescent="0.25">
      <c r="A4588" t="s">
        <v>843</v>
      </c>
      <c r="B4588" t="s">
        <v>2136</v>
      </c>
      <c r="C4588" t="s">
        <v>632</v>
      </c>
      <c r="E4588" t="s">
        <v>2137</v>
      </c>
      <c r="F4588" t="s">
        <v>704</v>
      </c>
      <c r="G4588" t="s">
        <v>705</v>
      </c>
      <c r="H4588" t="s">
        <v>642</v>
      </c>
      <c r="I4588" t="s">
        <v>706</v>
      </c>
      <c r="J4588" s="8">
        <v>45022</v>
      </c>
      <c r="K4588" t="s">
        <v>189</v>
      </c>
      <c r="L4588" t="s">
        <v>9243</v>
      </c>
      <c r="O4588" s="8">
        <v>45710</v>
      </c>
      <c r="P4588" s="24">
        <v>45709.504629629628</v>
      </c>
      <c r="Q4588" t="s">
        <v>26</v>
      </c>
      <c r="R4588">
        <v>202509</v>
      </c>
      <c r="S4588">
        <v>99</v>
      </c>
      <c r="T4588">
        <v>99</v>
      </c>
      <c r="DA4588">
        <v>99</v>
      </c>
      <c r="GX4588">
        <v>2</v>
      </c>
      <c r="GY4588" t="s">
        <v>190</v>
      </c>
      <c r="GZ4588" t="s">
        <v>191</v>
      </c>
      <c r="HB4588" s="24">
        <v>45709.542129629626</v>
      </c>
      <c r="HD4588">
        <v>32.727299000000002</v>
      </c>
      <c r="HE4588">
        <v>109.99991199999999</v>
      </c>
      <c r="HH4588" t="s">
        <v>192</v>
      </c>
      <c r="HN4588" t="s">
        <v>26</v>
      </c>
      <c r="HP4588">
        <v>0</v>
      </c>
      <c r="HR4588">
        <v>0</v>
      </c>
      <c r="HS4588">
        <v>99</v>
      </c>
      <c r="HU4588" t="s">
        <v>704</v>
      </c>
      <c r="HV4588" t="s">
        <v>193</v>
      </c>
      <c r="HW4588" t="s">
        <v>194</v>
      </c>
      <c r="HX4588" t="s">
        <v>707</v>
      </c>
      <c r="HY4588">
        <v>0.304371</v>
      </c>
      <c r="HZ4588" t="s">
        <v>195</v>
      </c>
      <c r="IA4588" t="s">
        <v>196</v>
      </c>
      <c r="IB4588" t="s">
        <v>644</v>
      </c>
      <c r="IC4588" t="s">
        <v>645</v>
      </c>
      <c r="IN4588">
        <v>3</v>
      </c>
      <c r="IS4588" s="8">
        <v>45706</v>
      </c>
    </row>
    <row r="4589" spans="1:253" x14ac:dyDescent="0.25">
      <c r="A4589" t="s">
        <v>843</v>
      </c>
      <c r="B4589" t="s">
        <v>2142</v>
      </c>
      <c r="C4589" t="s">
        <v>632</v>
      </c>
      <c r="E4589" t="s">
        <v>2143</v>
      </c>
      <c r="F4589" t="s">
        <v>906</v>
      </c>
      <c r="G4589" t="s">
        <v>907</v>
      </c>
      <c r="H4589" t="s">
        <v>577</v>
      </c>
      <c r="J4589" s="8">
        <v>45530</v>
      </c>
      <c r="K4589" t="s">
        <v>189</v>
      </c>
      <c r="L4589" t="s">
        <v>9243</v>
      </c>
      <c r="O4589" s="8">
        <v>45710</v>
      </c>
      <c r="P4589" s="24">
        <v>45709.542129629626</v>
      </c>
      <c r="Q4589" t="s">
        <v>26</v>
      </c>
      <c r="R4589">
        <v>202509</v>
      </c>
      <c r="S4589">
        <v>240</v>
      </c>
      <c r="T4589">
        <v>240</v>
      </c>
      <c r="DA4589">
        <v>240</v>
      </c>
      <c r="GX4589">
        <v>5</v>
      </c>
      <c r="GY4589" t="s">
        <v>190</v>
      </c>
      <c r="GZ4589" t="s">
        <v>190</v>
      </c>
      <c r="HB4589" s="24">
        <v>45709.601469907408</v>
      </c>
      <c r="HD4589">
        <v>16.363600000000002</v>
      </c>
      <c r="HE4589">
        <v>220.00048899999999</v>
      </c>
      <c r="HH4589" t="s">
        <v>192</v>
      </c>
      <c r="HN4589" t="s">
        <v>26</v>
      </c>
      <c r="HP4589">
        <v>0</v>
      </c>
      <c r="HR4589">
        <v>0</v>
      </c>
      <c r="HS4589">
        <v>240</v>
      </c>
      <c r="HU4589" t="s">
        <v>906</v>
      </c>
      <c r="HV4589" t="s">
        <v>193</v>
      </c>
      <c r="HW4589" t="s">
        <v>194</v>
      </c>
      <c r="HX4589" t="s">
        <v>908</v>
      </c>
      <c r="HY4589">
        <v>7.5999999999999998E-2</v>
      </c>
      <c r="HZ4589" t="s">
        <v>195</v>
      </c>
      <c r="IA4589" t="s">
        <v>196</v>
      </c>
      <c r="IB4589" t="s">
        <v>580</v>
      </c>
      <c r="IC4589" t="s">
        <v>581</v>
      </c>
      <c r="IN4589">
        <v>3</v>
      </c>
      <c r="IS4589" s="8">
        <v>45706</v>
      </c>
    </row>
    <row r="4590" spans="1:253" x14ac:dyDescent="0.25">
      <c r="A4590" t="s">
        <v>843</v>
      </c>
      <c r="B4590" t="s">
        <v>8730</v>
      </c>
      <c r="C4590" t="s">
        <v>632</v>
      </c>
      <c r="E4590" t="s">
        <v>8731</v>
      </c>
      <c r="F4590" t="s">
        <v>657</v>
      </c>
      <c r="G4590" t="s">
        <v>658</v>
      </c>
      <c r="H4590" t="s">
        <v>642</v>
      </c>
      <c r="I4590" t="s">
        <v>659</v>
      </c>
      <c r="J4590" s="8">
        <v>45022</v>
      </c>
      <c r="K4590" t="s">
        <v>189</v>
      </c>
      <c r="L4590" t="s">
        <v>9243</v>
      </c>
      <c r="O4590" s="8">
        <v>45710</v>
      </c>
      <c r="P4590" s="24">
        <v>45709.601469907408</v>
      </c>
      <c r="Q4590" t="s">
        <v>26</v>
      </c>
      <c r="R4590">
        <v>202509</v>
      </c>
      <c r="S4590">
        <v>128</v>
      </c>
      <c r="T4590">
        <v>128</v>
      </c>
      <c r="DA4590">
        <v>128</v>
      </c>
      <c r="GX4590">
        <v>39</v>
      </c>
      <c r="GY4590" t="s">
        <v>190</v>
      </c>
      <c r="GZ4590" t="s">
        <v>191</v>
      </c>
      <c r="HB4590" s="24">
        <v>45709.656898148147</v>
      </c>
      <c r="HD4590">
        <v>32.727299000000002</v>
      </c>
      <c r="HE4590">
        <v>109.99991199999999</v>
      </c>
      <c r="HH4590" t="s">
        <v>192</v>
      </c>
      <c r="HN4590" t="s">
        <v>26</v>
      </c>
      <c r="HP4590">
        <v>0</v>
      </c>
      <c r="HR4590">
        <v>0</v>
      </c>
      <c r="HS4590">
        <v>128</v>
      </c>
      <c r="HU4590" t="s">
        <v>657</v>
      </c>
      <c r="HV4590" t="s">
        <v>193</v>
      </c>
      <c r="HW4590" t="s">
        <v>194</v>
      </c>
      <c r="HX4590" t="s">
        <v>660</v>
      </c>
      <c r="HY4590">
        <v>0.26886100000000002</v>
      </c>
      <c r="HZ4590" t="s">
        <v>195</v>
      </c>
      <c r="IA4590" t="s">
        <v>196</v>
      </c>
      <c r="IB4590" t="s">
        <v>644</v>
      </c>
      <c r="IC4590" t="s">
        <v>645</v>
      </c>
      <c r="IN4590">
        <v>3</v>
      </c>
      <c r="IS4590" s="8">
        <v>45706</v>
      </c>
    </row>
    <row r="4591" spans="1:253" x14ac:dyDescent="0.25">
      <c r="A4591" t="s">
        <v>841</v>
      </c>
      <c r="B4591" t="s">
        <v>11760</v>
      </c>
      <c r="C4591" t="s">
        <v>632</v>
      </c>
      <c r="E4591" t="s">
        <v>11761</v>
      </c>
      <c r="F4591" t="s">
        <v>539</v>
      </c>
      <c r="G4591" t="s">
        <v>540</v>
      </c>
      <c r="H4591" t="s">
        <v>455</v>
      </c>
      <c r="I4591" t="s">
        <v>541</v>
      </c>
      <c r="J4591" s="8">
        <v>45018</v>
      </c>
      <c r="K4591" t="s">
        <v>189</v>
      </c>
      <c r="L4591" t="s">
        <v>9243</v>
      </c>
      <c r="O4591" s="8">
        <v>45710</v>
      </c>
      <c r="P4591" s="24">
        <v>45709.656898148147</v>
      </c>
      <c r="Q4591" t="s">
        <v>26</v>
      </c>
      <c r="R4591">
        <v>202509</v>
      </c>
      <c r="S4591">
        <v>438</v>
      </c>
      <c r="T4591">
        <v>438</v>
      </c>
      <c r="DA4591">
        <v>115</v>
      </c>
      <c r="DD4591">
        <v>323</v>
      </c>
      <c r="GX4591">
        <v>12</v>
      </c>
      <c r="GY4591" t="s">
        <v>190</v>
      </c>
      <c r="GZ4591" t="s">
        <v>191</v>
      </c>
      <c r="HB4591" s="24">
        <v>45712.568287037036</v>
      </c>
      <c r="HD4591">
        <v>48</v>
      </c>
      <c r="HE4591">
        <v>75</v>
      </c>
      <c r="HH4591" t="s">
        <v>192</v>
      </c>
      <c r="HN4591" t="s">
        <v>26</v>
      </c>
      <c r="HP4591">
        <v>0</v>
      </c>
      <c r="HR4591">
        <v>0</v>
      </c>
      <c r="HS4591">
        <v>438</v>
      </c>
      <c r="HU4591" t="s">
        <v>539</v>
      </c>
      <c r="HV4591" t="s">
        <v>193</v>
      </c>
      <c r="HW4591" t="s">
        <v>194</v>
      </c>
      <c r="HX4591" t="s">
        <v>542</v>
      </c>
      <c r="HY4591">
        <v>0.45855899999999999</v>
      </c>
      <c r="HZ4591" t="s">
        <v>195</v>
      </c>
      <c r="IA4591" t="s">
        <v>196</v>
      </c>
      <c r="IB4591" t="s">
        <v>457</v>
      </c>
      <c r="IC4591" t="s">
        <v>458</v>
      </c>
      <c r="IN4591">
        <v>3</v>
      </c>
      <c r="IS4591" s="8">
        <v>45706</v>
      </c>
    </row>
    <row r="4592" spans="1:253" x14ac:dyDescent="0.25">
      <c r="A4592" t="s">
        <v>843</v>
      </c>
      <c r="B4592" t="s">
        <v>1356</v>
      </c>
      <c r="C4592" t="s">
        <v>632</v>
      </c>
      <c r="E4592" t="s">
        <v>1357</v>
      </c>
      <c r="F4592" t="s">
        <v>943</v>
      </c>
      <c r="G4592" t="s">
        <v>944</v>
      </c>
      <c r="H4592" t="s">
        <v>648</v>
      </c>
      <c r="I4592" t="s">
        <v>2686</v>
      </c>
      <c r="J4592" s="8">
        <v>45530</v>
      </c>
      <c r="K4592" t="s">
        <v>189</v>
      </c>
      <c r="L4592" t="s">
        <v>9243</v>
      </c>
      <c r="O4592" s="8">
        <v>45717</v>
      </c>
      <c r="P4592" s="24">
        <v>45712.568287037036</v>
      </c>
      <c r="Q4592" t="s">
        <v>26</v>
      </c>
      <c r="R4592">
        <v>202510</v>
      </c>
      <c r="S4592">
        <v>193</v>
      </c>
      <c r="T4592">
        <v>193</v>
      </c>
      <c r="DD4592">
        <v>193</v>
      </c>
      <c r="GX4592">
        <v>9</v>
      </c>
      <c r="GY4592" t="s">
        <v>190</v>
      </c>
      <c r="GZ4592" t="s">
        <v>190</v>
      </c>
      <c r="HB4592" s="24">
        <v>45712.663402777776</v>
      </c>
      <c r="HD4592">
        <v>36.363599999999998</v>
      </c>
      <c r="HE4592">
        <v>99.000099000000006</v>
      </c>
      <c r="HH4592" t="s">
        <v>192</v>
      </c>
      <c r="HN4592" t="s">
        <v>26</v>
      </c>
      <c r="HP4592">
        <v>0</v>
      </c>
      <c r="HR4592">
        <v>0</v>
      </c>
      <c r="HS4592">
        <v>193</v>
      </c>
      <c r="HU4592" t="s">
        <v>943</v>
      </c>
      <c r="HV4592" t="s">
        <v>193</v>
      </c>
      <c r="HW4592" t="s">
        <v>194</v>
      </c>
      <c r="HX4592" t="s">
        <v>945</v>
      </c>
      <c r="HY4592">
        <v>0.48297099999999998</v>
      </c>
      <c r="HZ4592" t="s">
        <v>195</v>
      </c>
      <c r="IA4592" t="s">
        <v>196</v>
      </c>
      <c r="IB4592" t="s">
        <v>580</v>
      </c>
      <c r="IC4592" t="s">
        <v>681</v>
      </c>
      <c r="IN4592">
        <v>-1</v>
      </c>
      <c r="IS4592" s="8">
        <v>45713</v>
      </c>
    </row>
    <row r="4593" spans="1:253" x14ac:dyDescent="0.25">
      <c r="A4593" t="s">
        <v>843</v>
      </c>
      <c r="B4593" t="s">
        <v>1358</v>
      </c>
      <c r="C4593" t="s">
        <v>632</v>
      </c>
      <c r="E4593" t="s">
        <v>1359</v>
      </c>
      <c r="F4593" t="s">
        <v>946</v>
      </c>
      <c r="G4593" t="s">
        <v>947</v>
      </c>
      <c r="H4593" t="s">
        <v>648</v>
      </c>
      <c r="I4593" t="s">
        <v>2686</v>
      </c>
      <c r="J4593" s="8">
        <v>45530</v>
      </c>
      <c r="K4593" t="s">
        <v>189</v>
      </c>
      <c r="L4593" t="s">
        <v>9243</v>
      </c>
      <c r="O4593" s="8">
        <v>45717</v>
      </c>
      <c r="P4593" s="24">
        <v>45712.663402777776</v>
      </c>
      <c r="Q4593" t="s">
        <v>26</v>
      </c>
      <c r="R4593">
        <v>202510</v>
      </c>
      <c r="S4593">
        <v>165</v>
      </c>
      <c r="T4593">
        <v>165</v>
      </c>
      <c r="DD4593">
        <v>131</v>
      </c>
      <c r="DE4593">
        <v>34</v>
      </c>
      <c r="GX4593">
        <v>5</v>
      </c>
      <c r="GY4593" t="s">
        <v>190</v>
      </c>
      <c r="GZ4593" t="s">
        <v>190</v>
      </c>
      <c r="HB4593" s="24">
        <v>45713.334386574075</v>
      </c>
      <c r="HD4593">
        <v>37.8947</v>
      </c>
      <c r="HE4593">
        <v>95.000091999999995</v>
      </c>
      <c r="HH4593" t="s">
        <v>192</v>
      </c>
      <c r="HN4593" t="s">
        <v>26</v>
      </c>
      <c r="HP4593">
        <v>0</v>
      </c>
      <c r="HR4593">
        <v>0</v>
      </c>
      <c r="HS4593">
        <v>165</v>
      </c>
      <c r="HU4593" t="s">
        <v>946</v>
      </c>
      <c r="HV4593" t="s">
        <v>193</v>
      </c>
      <c r="HW4593" t="s">
        <v>194</v>
      </c>
      <c r="HX4593" t="s">
        <v>948</v>
      </c>
      <c r="HY4593">
        <v>0.48297099999999998</v>
      </c>
      <c r="HZ4593" t="s">
        <v>195</v>
      </c>
      <c r="IA4593" t="s">
        <v>196</v>
      </c>
      <c r="IB4593" t="s">
        <v>580</v>
      </c>
      <c r="IC4593" t="s">
        <v>681</v>
      </c>
      <c r="IN4593">
        <v>-1</v>
      </c>
      <c r="IS4593" s="8">
        <v>45713</v>
      </c>
    </row>
    <row r="4594" spans="1:253" x14ac:dyDescent="0.25">
      <c r="A4594" t="s">
        <v>843</v>
      </c>
      <c r="B4594" t="s">
        <v>1360</v>
      </c>
      <c r="C4594" t="s">
        <v>632</v>
      </c>
      <c r="E4594" t="s">
        <v>1361</v>
      </c>
      <c r="F4594" t="s">
        <v>949</v>
      </c>
      <c r="G4594" t="s">
        <v>950</v>
      </c>
      <c r="H4594" t="s">
        <v>648</v>
      </c>
      <c r="I4594" t="s">
        <v>2686</v>
      </c>
      <c r="J4594" s="8">
        <v>45530</v>
      </c>
      <c r="K4594" t="s">
        <v>189</v>
      </c>
      <c r="L4594" t="s">
        <v>9243</v>
      </c>
      <c r="O4594" s="8">
        <v>45717</v>
      </c>
      <c r="P4594" s="24">
        <v>45713.334386574075</v>
      </c>
      <c r="Q4594" t="s">
        <v>26</v>
      </c>
      <c r="R4594">
        <v>202510</v>
      </c>
      <c r="S4594">
        <v>151</v>
      </c>
      <c r="T4594">
        <v>151</v>
      </c>
      <c r="DE4594">
        <v>151</v>
      </c>
      <c r="GX4594">
        <v>5</v>
      </c>
      <c r="GY4594" t="s">
        <v>190</v>
      </c>
      <c r="GZ4594" t="s">
        <v>190</v>
      </c>
      <c r="HB4594" s="24">
        <v>45713.405474537038</v>
      </c>
      <c r="HD4594">
        <v>32.7273</v>
      </c>
      <c r="HE4594">
        <v>109.999908</v>
      </c>
      <c r="HH4594" t="s">
        <v>192</v>
      </c>
      <c r="HN4594" t="s">
        <v>26</v>
      </c>
      <c r="HP4594">
        <v>0</v>
      </c>
      <c r="HR4594">
        <v>0</v>
      </c>
      <c r="HS4594">
        <v>151</v>
      </c>
      <c r="HU4594" t="s">
        <v>949</v>
      </c>
      <c r="HV4594" t="s">
        <v>193</v>
      </c>
      <c r="HW4594" t="s">
        <v>194</v>
      </c>
      <c r="HX4594" t="s">
        <v>951</v>
      </c>
      <c r="HY4594">
        <v>0.48297099999999998</v>
      </c>
      <c r="HZ4594" t="s">
        <v>195</v>
      </c>
      <c r="IA4594" t="s">
        <v>196</v>
      </c>
      <c r="IB4594" t="s">
        <v>580</v>
      </c>
      <c r="IC4594" t="s">
        <v>681</v>
      </c>
      <c r="IN4594">
        <v>0</v>
      </c>
      <c r="IS4594" s="8">
        <v>45713</v>
      </c>
    </row>
    <row r="4595" spans="1:253" x14ac:dyDescent="0.25">
      <c r="A4595" t="s">
        <v>843</v>
      </c>
      <c r="B4595" t="s">
        <v>1601</v>
      </c>
      <c r="C4595" t="s">
        <v>632</v>
      </c>
      <c r="E4595" t="s">
        <v>1602</v>
      </c>
      <c r="F4595" t="s">
        <v>646</v>
      </c>
      <c r="G4595" t="s">
        <v>647</v>
      </c>
      <c r="H4595" t="s">
        <v>648</v>
      </c>
      <c r="I4595" t="s">
        <v>2686</v>
      </c>
      <c r="J4595" s="8">
        <v>45305</v>
      </c>
      <c r="K4595" t="s">
        <v>189</v>
      </c>
      <c r="L4595" t="s">
        <v>9243</v>
      </c>
      <c r="O4595" s="8">
        <v>45717</v>
      </c>
      <c r="P4595" s="24">
        <v>45713.405474537038</v>
      </c>
      <c r="Q4595" t="s">
        <v>26</v>
      </c>
      <c r="R4595">
        <v>202510</v>
      </c>
      <c r="S4595">
        <v>15</v>
      </c>
      <c r="T4595">
        <v>15</v>
      </c>
      <c r="DE4595">
        <v>15</v>
      </c>
      <c r="GX4595">
        <v>80</v>
      </c>
      <c r="GY4595" t="s">
        <v>190</v>
      </c>
      <c r="GZ4595" t="s">
        <v>191</v>
      </c>
      <c r="HB4595" s="24">
        <v>45713.412418981483</v>
      </c>
      <c r="HD4595">
        <v>40</v>
      </c>
      <c r="HE4595">
        <v>90</v>
      </c>
      <c r="HH4595" t="s">
        <v>192</v>
      </c>
      <c r="HN4595" t="s">
        <v>26</v>
      </c>
      <c r="HP4595">
        <v>0</v>
      </c>
      <c r="HR4595">
        <v>0</v>
      </c>
      <c r="HS4595">
        <v>15</v>
      </c>
      <c r="HU4595" t="s">
        <v>646</v>
      </c>
      <c r="HV4595" t="s">
        <v>193</v>
      </c>
      <c r="HW4595" t="s">
        <v>194</v>
      </c>
      <c r="HX4595" t="s">
        <v>649</v>
      </c>
      <c r="HY4595">
        <v>0.450706</v>
      </c>
      <c r="HZ4595" t="s">
        <v>195</v>
      </c>
      <c r="IA4595" t="s">
        <v>196</v>
      </c>
      <c r="IB4595" t="s">
        <v>644</v>
      </c>
      <c r="IC4595" t="s">
        <v>650</v>
      </c>
      <c r="IN4595">
        <v>0</v>
      </c>
      <c r="IS4595" s="8">
        <v>45713</v>
      </c>
    </row>
    <row r="4596" spans="1:253" x14ac:dyDescent="0.25">
      <c r="A4596" t="s">
        <v>843</v>
      </c>
      <c r="B4596" t="s">
        <v>2896</v>
      </c>
      <c r="C4596" t="s">
        <v>632</v>
      </c>
      <c r="E4596" t="s">
        <v>2897</v>
      </c>
      <c r="F4596" t="s">
        <v>755</v>
      </c>
      <c r="G4596" t="s">
        <v>756</v>
      </c>
      <c r="H4596" t="s">
        <v>648</v>
      </c>
      <c r="I4596" t="s">
        <v>2686</v>
      </c>
      <c r="J4596" s="8">
        <v>45024</v>
      </c>
      <c r="K4596" t="s">
        <v>189</v>
      </c>
      <c r="L4596" t="s">
        <v>9243</v>
      </c>
      <c r="O4596" s="8">
        <v>45717</v>
      </c>
      <c r="P4596" s="24">
        <v>45713.412418981483</v>
      </c>
      <c r="Q4596" t="s">
        <v>26</v>
      </c>
      <c r="R4596">
        <v>202510</v>
      </c>
      <c r="S4596">
        <v>50</v>
      </c>
      <c r="T4596">
        <v>50</v>
      </c>
      <c r="DE4596">
        <v>50</v>
      </c>
      <c r="GX4596">
        <v>82</v>
      </c>
      <c r="GY4596" t="s">
        <v>190</v>
      </c>
      <c r="GZ4596" t="s">
        <v>191</v>
      </c>
      <c r="HB4596" s="24">
        <v>45713.433252314811</v>
      </c>
      <c r="HD4596">
        <v>36</v>
      </c>
      <c r="HE4596">
        <v>100</v>
      </c>
      <c r="HH4596" t="s">
        <v>192</v>
      </c>
      <c r="HN4596" t="s">
        <v>26</v>
      </c>
      <c r="HP4596">
        <v>0</v>
      </c>
      <c r="HR4596">
        <v>0</v>
      </c>
      <c r="HS4596">
        <v>50</v>
      </c>
      <c r="HU4596" t="s">
        <v>755</v>
      </c>
      <c r="HV4596" t="s">
        <v>193</v>
      </c>
      <c r="HW4596" t="s">
        <v>194</v>
      </c>
      <c r="HX4596" t="s">
        <v>757</v>
      </c>
      <c r="HY4596">
        <v>0.48244599999999999</v>
      </c>
      <c r="HZ4596" t="s">
        <v>195</v>
      </c>
      <c r="IA4596" t="s">
        <v>196</v>
      </c>
      <c r="IB4596" t="s">
        <v>644</v>
      </c>
      <c r="IC4596" t="s">
        <v>667</v>
      </c>
      <c r="IN4596">
        <v>0</v>
      </c>
      <c r="IS4596" s="8">
        <v>45713</v>
      </c>
    </row>
    <row r="4597" spans="1:253" x14ac:dyDescent="0.25">
      <c r="A4597" t="s">
        <v>843</v>
      </c>
      <c r="B4597" t="s">
        <v>8732</v>
      </c>
      <c r="C4597" t="s">
        <v>632</v>
      </c>
      <c r="E4597" t="s">
        <v>8733</v>
      </c>
      <c r="F4597" t="s">
        <v>719</v>
      </c>
      <c r="G4597" t="s">
        <v>720</v>
      </c>
      <c r="H4597" t="s">
        <v>648</v>
      </c>
      <c r="I4597" t="s">
        <v>2686</v>
      </c>
      <c r="J4597" s="8">
        <v>45024</v>
      </c>
      <c r="K4597" t="s">
        <v>189</v>
      </c>
      <c r="L4597" t="s">
        <v>9243</v>
      </c>
      <c r="O4597" s="8">
        <v>45717</v>
      </c>
      <c r="P4597" s="24">
        <v>45713.433252314811</v>
      </c>
      <c r="Q4597" t="s">
        <v>26</v>
      </c>
      <c r="R4597">
        <v>202510</v>
      </c>
      <c r="S4597">
        <v>80</v>
      </c>
      <c r="T4597">
        <v>80</v>
      </c>
      <c r="DE4597">
        <v>80</v>
      </c>
      <c r="GX4597">
        <v>33</v>
      </c>
      <c r="GY4597" t="s">
        <v>190</v>
      </c>
      <c r="GZ4597" t="s">
        <v>191</v>
      </c>
      <c r="HB4597" s="24">
        <v>45713.512164351851</v>
      </c>
      <c r="HD4597">
        <v>32.7273</v>
      </c>
      <c r="HE4597">
        <v>109.999908</v>
      </c>
      <c r="HH4597" t="s">
        <v>192</v>
      </c>
      <c r="HN4597" t="s">
        <v>26</v>
      </c>
      <c r="HP4597">
        <v>0</v>
      </c>
      <c r="HR4597">
        <v>0</v>
      </c>
      <c r="HS4597">
        <v>80</v>
      </c>
      <c r="HU4597" t="s">
        <v>719</v>
      </c>
      <c r="HV4597" t="s">
        <v>193</v>
      </c>
      <c r="HW4597" t="s">
        <v>194</v>
      </c>
      <c r="HX4597" t="s">
        <v>721</v>
      </c>
      <c r="HY4597">
        <v>0.450706</v>
      </c>
      <c r="HZ4597" t="s">
        <v>195</v>
      </c>
      <c r="IA4597" t="s">
        <v>196</v>
      </c>
      <c r="IB4597" t="s">
        <v>644</v>
      </c>
      <c r="IC4597" t="s">
        <v>650</v>
      </c>
      <c r="IN4597">
        <v>0</v>
      </c>
      <c r="IS4597" s="8">
        <v>45713</v>
      </c>
    </row>
    <row r="4598" spans="1:253" x14ac:dyDescent="0.25">
      <c r="A4598" t="s">
        <v>843</v>
      </c>
      <c r="B4598" t="s">
        <v>1362</v>
      </c>
      <c r="C4598" t="s">
        <v>632</v>
      </c>
      <c r="E4598" t="s">
        <v>1363</v>
      </c>
      <c r="F4598" t="s">
        <v>952</v>
      </c>
      <c r="G4598" t="s">
        <v>953</v>
      </c>
      <c r="H4598" t="s">
        <v>648</v>
      </c>
      <c r="I4598" t="s">
        <v>510</v>
      </c>
      <c r="J4598" s="8">
        <v>45530</v>
      </c>
      <c r="K4598" t="s">
        <v>189</v>
      </c>
      <c r="L4598" t="s">
        <v>9243</v>
      </c>
      <c r="O4598" s="8">
        <v>45717</v>
      </c>
      <c r="P4598" s="24">
        <v>45713.512164351851</v>
      </c>
      <c r="Q4598" t="s">
        <v>26</v>
      </c>
      <c r="R4598">
        <v>202510</v>
      </c>
      <c r="S4598">
        <v>145</v>
      </c>
      <c r="T4598">
        <v>145</v>
      </c>
      <c r="DE4598">
        <v>145</v>
      </c>
      <c r="GX4598">
        <v>58</v>
      </c>
      <c r="GY4598" t="s">
        <v>190</v>
      </c>
      <c r="GZ4598" t="s">
        <v>190</v>
      </c>
      <c r="HB4598" s="24">
        <v>45713.569456018522</v>
      </c>
      <c r="HD4598">
        <v>30</v>
      </c>
      <c r="HE4598">
        <v>120</v>
      </c>
      <c r="HH4598" t="s">
        <v>192</v>
      </c>
      <c r="HN4598" t="s">
        <v>26</v>
      </c>
      <c r="HP4598">
        <v>0</v>
      </c>
      <c r="HR4598">
        <v>0</v>
      </c>
      <c r="HS4598">
        <v>145</v>
      </c>
      <c r="HU4598" t="s">
        <v>952</v>
      </c>
      <c r="HV4598" t="s">
        <v>193</v>
      </c>
      <c r="HW4598" t="s">
        <v>194</v>
      </c>
      <c r="HX4598" t="s">
        <v>954</v>
      </c>
      <c r="HY4598">
        <v>0.34381299999999998</v>
      </c>
      <c r="HZ4598" t="s">
        <v>195</v>
      </c>
      <c r="IA4598" t="s">
        <v>196</v>
      </c>
      <c r="IB4598" t="s">
        <v>580</v>
      </c>
      <c r="IC4598" t="s">
        <v>681</v>
      </c>
      <c r="IN4598">
        <v>0</v>
      </c>
      <c r="IS4598" s="8">
        <v>45713</v>
      </c>
    </row>
    <row r="4599" spans="1:253" x14ac:dyDescent="0.25">
      <c r="A4599" t="s">
        <v>843</v>
      </c>
      <c r="B4599" t="s">
        <v>1342</v>
      </c>
      <c r="C4599" t="s">
        <v>632</v>
      </c>
      <c r="E4599" t="s">
        <v>1343</v>
      </c>
      <c r="F4599" t="s">
        <v>781</v>
      </c>
      <c r="G4599" t="s">
        <v>782</v>
      </c>
      <c r="H4599" t="s">
        <v>648</v>
      </c>
      <c r="I4599" t="s">
        <v>510</v>
      </c>
      <c r="J4599" s="8">
        <v>45022</v>
      </c>
      <c r="K4599" t="s">
        <v>189</v>
      </c>
      <c r="L4599" t="s">
        <v>9243</v>
      </c>
      <c r="O4599" s="8">
        <v>45717</v>
      </c>
      <c r="P4599" s="24">
        <v>45713.569456018522</v>
      </c>
      <c r="Q4599" t="s">
        <v>26</v>
      </c>
      <c r="R4599">
        <v>202510</v>
      </c>
      <c r="S4599">
        <v>139</v>
      </c>
      <c r="T4599">
        <v>139</v>
      </c>
      <c r="DE4599">
        <v>139</v>
      </c>
      <c r="GX4599">
        <v>61</v>
      </c>
      <c r="GY4599" t="s">
        <v>190</v>
      </c>
      <c r="GZ4599" t="s">
        <v>191</v>
      </c>
      <c r="HB4599" s="24">
        <v>45713.626759259256</v>
      </c>
      <c r="HD4599">
        <v>31.304300000000001</v>
      </c>
      <c r="HE4599">
        <v>115.000176</v>
      </c>
      <c r="HH4599" t="s">
        <v>192</v>
      </c>
      <c r="HN4599" t="s">
        <v>26</v>
      </c>
      <c r="HP4599">
        <v>0</v>
      </c>
      <c r="HR4599">
        <v>0</v>
      </c>
      <c r="HS4599">
        <v>139</v>
      </c>
      <c r="HU4599" t="s">
        <v>781</v>
      </c>
      <c r="HV4599" t="s">
        <v>193</v>
      </c>
      <c r="HW4599" t="s">
        <v>194</v>
      </c>
      <c r="HX4599" t="s">
        <v>783</v>
      </c>
      <c r="HY4599">
        <v>0.31711400000000001</v>
      </c>
      <c r="HZ4599" t="s">
        <v>195</v>
      </c>
      <c r="IA4599" t="s">
        <v>196</v>
      </c>
      <c r="IB4599" t="s">
        <v>644</v>
      </c>
      <c r="IC4599" t="s">
        <v>650</v>
      </c>
      <c r="IN4599">
        <v>0</v>
      </c>
      <c r="IS4599" s="8">
        <v>45713</v>
      </c>
    </row>
    <row r="4600" spans="1:253" x14ac:dyDescent="0.25">
      <c r="A4600" t="s">
        <v>843</v>
      </c>
      <c r="B4600" t="s">
        <v>1364</v>
      </c>
      <c r="C4600" t="s">
        <v>632</v>
      </c>
      <c r="E4600" t="s">
        <v>1365</v>
      </c>
      <c r="F4600" t="s">
        <v>955</v>
      </c>
      <c r="G4600" t="s">
        <v>956</v>
      </c>
      <c r="H4600" t="s">
        <v>648</v>
      </c>
      <c r="I4600" t="s">
        <v>662</v>
      </c>
      <c r="J4600" s="8">
        <v>45530</v>
      </c>
      <c r="K4600" t="s">
        <v>189</v>
      </c>
      <c r="L4600" t="s">
        <v>9243</v>
      </c>
      <c r="O4600" s="8">
        <v>45717</v>
      </c>
      <c r="P4600" s="24">
        <v>45713.626759259256</v>
      </c>
      <c r="Q4600" t="s">
        <v>26</v>
      </c>
      <c r="R4600">
        <v>202510</v>
      </c>
      <c r="S4600">
        <v>83</v>
      </c>
      <c r="T4600">
        <v>83</v>
      </c>
      <c r="DE4600">
        <v>83</v>
      </c>
      <c r="GX4600">
        <v>59</v>
      </c>
      <c r="GY4600" t="s">
        <v>190</v>
      </c>
      <c r="GZ4600" t="s">
        <v>190</v>
      </c>
      <c r="HB4600" s="24">
        <v>45713.663773148146</v>
      </c>
      <c r="HD4600">
        <v>31.304300000000001</v>
      </c>
      <c r="HE4600">
        <v>115.000176</v>
      </c>
      <c r="HH4600" t="s">
        <v>192</v>
      </c>
      <c r="HN4600" t="s">
        <v>26</v>
      </c>
      <c r="HP4600">
        <v>0</v>
      </c>
      <c r="HR4600">
        <v>0</v>
      </c>
      <c r="HS4600">
        <v>83</v>
      </c>
      <c r="HU4600" t="s">
        <v>955</v>
      </c>
      <c r="HV4600" t="s">
        <v>193</v>
      </c>
      <c r="HW4600" t="s">
        <v>194</v>
      </c>
      <c r="HX4600" t="s">
        <v>957</v>
      </c>
      <c r="HY4600">
        <v>0.209892</v>
      </c>
      <c r="HZ4600" t="s">
        <v>195</v>
      </c>
      <c r="IA4600" t="s">
        <v>196</v>
      </c>
      <c r="IB4600" t="s">
        <v>580</v>
      </c>
      <c r="IC4600" t="s">
        <v>681</v>
      </c>
      <c r="IN4600">
        <v>0</v>
      </c>
      <c r="IS4600" s="8">
        <v>45713</v>
      </c>
    </row>
    <row r="4601" spans="1:253" x14ac:dyDescent="0.25">
      <c r="A4601" t="s">
        <v>843</v>
      </c>
      <c r="B4601" t="s">
        <v>1344</v>
      </c>
      <c r="C4601" t="s">
        <v>632</v>
      </c>
      <c r="E4601" t="s">
        <v>1345</v>
      </c>
      <c r="F4601" t="s">
        <v>752</v>
      </c>
      <c r="G4601" t="s">
        <v>753</v>
      </c>
      <c r="H4601" t="s">
        <v>648</v>
      </c>
      <c r="I4601" t="s">
        <v>662</v>
      </c>
      <c r="J4601" s="8">
        <v>45022</v>
      </c>
      <c r="K4601" t="s">
        <v>189</v>
      </c>
      <c r="L4601" t="s">
        <v>9243</v>
      </c>
      <c r="O4601" s="8">
        <v>45717</v>
      </c>
      <c r="P4601" s="24">
        <v>45713.663773148146</v>
      </c>
      <c r="Q4601" t="s">
        <v>26</v>
      </c>
      <c r="R4601">
        <v>202510</v>
      </c>
      <c r="S4601">
        <v>50</v>
      </c>
      <c r="T4601">
        <v>50</v>
      </c>
      <c r="DE4601">
        <v>50</v>
      </c>
      <c r="GX4601">
        <v>38</v>
      </c>
      <c r="GY4601" t="s">
        <v>190</v>
      </c>
      <c r="GZ4601" t="s">
        <v>191</v>
      </c>
      <c r="HB4601" s="24">
        <v>45713.681898148148</v>
      </c>
      <c r="HD4601">
        <v>31.304300000000001</v>
      </c>
      <c r="HE4601">
        <v>115.000176</v>
      </c>
      <c r="HH4601" t="s">
        <v>192</v>
      </c>
      <c r="HN4601" t="s">
        <v>26</v>
      </c>
      <c r="HP4601">
        <v>0</v>
      </c>
      <c r="HR4601">
        <v>0</v>
      </c>
      <c r="HS4601">
        <v>50</v>
      </c>
      <c r="HU4601" t="s">
        <v>752</v>
      </c>
      <c r="HV4601" t="s">
        <v>193</v>
      </c>
      <c r="HW4601" t="s">
        <v>194</v>
      </c>
      <c r="HX4601" t="s">
        <v>754</v>
      </c>
      <c r="HY4601">
        <v>0.209892</v>
      </c>
      <c r="HZ4601" t="s">
        <v>195</v>
      </c>
      <c r="IA4601" t="s">
        <v>196</v>
      </c>
      <c r="IB4601" t="s">
        <v>644</v>
      </c>
      <c r="IC4601" t="s">
        <v>650</v>
      </c>
      <c r="IN4601">
        <v>0</v>
      </c>
      <c r="IS4601" s="8">
        <v>45713</v>
      </c>
    </row>
    <row r="4602" spans="1:253" x14ac:dyDescent="0.25">
      <c r="A4602" t="s">
        <v>843</v>
      </c>
      <c r="B4602" t="s">
        <v>2146</v>
      </c>
      <c r="C4602" t="s">
        <v>632</v>
      </c>
      <c r="E4602" t="s">
        <v>2147</v>
      </c>
      <c r="F4602" t="s">
        <v>958</v>
      </c>
      <c r="G4602" t="s">
        <v>959</v>
      </c>
      <c r="H4602" t="s">
        <v>648</v>
      </c>
      <c r="I4602" t="s">
        <v>662</v>
      </c>
      <c r="J4602" s="8">
        <v>45530</v>
      </c>
      <c r="K4602" t="s">
        <v>189</v>
      </c>
      <c r="L4602" t="s">
        <v>9243</v>
      </c>
      <c r="O4602" s="8">
        <v>45717</v>
      </c>
      <c r="P4602" s="24">
        <v>45713.681898148148</v>
      </c>
      <c r="Q4602" t="s">
        <v>26</v>
      </c>
      <c r="R4602">
        <v>202510</v>
      </c>
      <c r="S4602">
        <v>104</v>
      </c>
      <c r="T4602">
        <v>104</v>
      </c>
      <c r="DE4602">
        <v>104</v>
      </c>
      <c r="GX4602">
        <v>59</v>
      </c>
      <c r="GY4602" t="s">
        <v>190</v>
      </c>
      <c r="GZ4602" t="s">
        <v>190</v>
      </c>
      <c r="HB4602" s="24">
        <v>45713.719571759262</v>
      </c>
      <c r="HD4602">
        <v>31.304300000000001</v>
      </c>
      <c r="HE4602">
        <v>115.000176</v>
      </c>
      <c r="HH4602" t="s">
        <v>192</v>
      </c>
      <c r="HN4602" t="s">
        <v>26</v>
      </c>
      <c r="HP4602">
        <v>0</v>
      </c>
      <c r="HR4602">
        <v>0</v>
      </c>
      <c r="HS4602">
        <v>104</v>
      </c>
      <c r="HU4602" t="s">
        <v>958</v>
      </c>
      <c r="HV4602" t="s">
        <v>193</v>
      </c>
      <c r="HW4602" t="s">
        <v>194</v>
      </c>
      <c r="HX4602" t="s">
        <v>960</v>
      </c>
      <c r="HY4602">
        <v>0.209892</v>
      </c>
      <c r="HZ4602" t="s">
        <v>195</v>
      </c>
      <c r="IA4602" t="s">
        <v>196</v>
      </c>
      <c r="IB4602" t="s">
        <v>580</v>
      </c>
      <c r="IC4602" t="s">
        <v>681</v>
      </c>
      <c r="IN4602">
        <v>0</v>
      </c>
      <c r="IS4602" s="8">
        <v>45713</v>
      </c>
    </row>
    <row r="4603" spans="1:253" x14ac:dyDescent="0.25">
      <c r="A4603" t="s">
        <v>843</v>
      </c>
      <c r="B4603" t="s">
        <v>1346</v>
      </c>
      <c r="C4603" t="s">
        <v>632</v>
      </c>
      <c r="E4603" t="s">
        <v>1347</v>
      </c>
      <c r="F4603" t="s">
        <v>784</v>
      </c>
      <c r="G4603" t="s">
        <v>894</v>
      </c>
      <c r="H4603" t="s">
        <v>642</v>
      </c>
      <c r="I4603" t="s">
        <v>687</v>
      </c>
      <c r="J4603" s="8">
        <v>45022</v>
      </c>
      <c r="K4603" t="s">
        <v>189</v>
      </c>
      <c r="L4603" t="s">
        <v>9243</v>
      </c>
      <c r="O4603" s="8">
        <v>45717</v>
      </c>
      <c r="P4603" s="24">
        <v>45713.719571759262</v>
      </c>
      <c r="Q4603" t="s">
        <v>26</v>
      </c>
      <c r="R4603">
        <v>202510</v>
      </c>
      <c r="S4603">
        <v>139</v>
      </c>
      <c r="T4603">
        <v>139</v>
      </c>
      <c r="DE4603">
        <v>4</v>
      </c>
      <c r="DF4603">
        <v>135</v>
      </c>
      <c r="GX4603">
        <v>13</v>
      </c>
      <c r="GY4603" t="s">
        <v>190</v>
      </c>
      <c r="GZ4603" t="s">
        <v>191</v>
      </c>
      <c r="HB4603" s="24">
        <v>45714.369675925926</v>
      </c>
      <c r="HD4603">
        <v>27.692299999999999</v>
      </c>
      <c r="HE4603">
        <v>130.00003599999999</v>
      </c>
      <c r="HH4603" t="s">
        <v>192</v>
      </c>
      <c r="HN4603" t="s">
        <v>26</v>
      </c>
      <c r="HP4603">
        <v>0</v>
      </c>
      <c r="HR4603">
        <v>0</v>
      </c>
      <c r="HS4603">
        <v>139</v>
      </c>
      <c r="HU4603" t="s">
        <v>784</v>
      </c>
      <c r="HV4603" t="s">
        <v>193</v>
      </c>
      <c r="HW4603" t="s">
        <v>194</v>
      </c>
      <c r="HX4603" t="s">
        <v>895</v>
      </c>
      <c r="HY4603">
        <v>0.195907</v>
      </c>
      <c r="HZ4603" t="s">
        <v>195</v>
      </c>
      <c r="IA4603" t="s">
        <v>196</v>
      </c>
      <c r="IB4603" t="s">
        <v>644</v>
      </c>
      <c r="IC4603" t="s">
        <v>645</v>
      </c>
      <c r="IN4603">
        <v>0</v>
      </c>
      <c r="IS4603" s="8">
        <v>45713</v>
      </c>
    </row>
    <row r="4604" spans="1:253" x14ac:dyDescent="0.25">
      <c r="A4604" t="s">
        <v>843</v>
      </c>
      <c r="B4604" t="s">
        <v>1348</v>
      </c>
      <c r="C4604" t="s">
        <v>632</v>
      </c>
      <c r="E4604" t="s">
        <v>1349</v>
      </c>
      <c r="F4604" t="s">
        <v>685</v>
      </c>
      <c r="G4604" t="s">
        <v>686</v>
      </c>
      <c r="H4604" t="s">
        <v>642</v>
      </c>
      <c r="I4604" t="s">
        <v>687</v>
      </c>
      <c r="J4604" s="8">
        <v>45024</v>
      </c>
      <c r="K4604" t="s">
        <v>189</v>
      </c>
      <c r="L4604" t="s">
        <v>9243</v>
      </c>
      <c r="O4604" s="8">
        <v>45717</v>
      </c>
      <c r="P4604" s="24">
        <v>45714.369675925926</v>
      </c>
      <c r="Q4604" t="s">
        <v>26</v>
      </c>
      <c r="R4604">
        <v>202510</v>
      </c>
      <c r="S4604">
        <v>50</v>
      </c>
      <c r="T4604">
        <v>50</v>
      </c>
      <c r="DF4604">
        <v>50</v>
      </c>
      <c r="GX4604">
        <v>13</v>
      </c>
      <c r="GY4604" t="s">
        <v>190</v>
      </c>
      <c r="GZ4604" t="s">
        <v>191</v>
      </c>
      <c r="HB4604" s="24">
        <v>45714.385706018518</v>
      </c>
      <c r="HD4604">
        <v>27.692299999999999</v>
      </c>
      <c r="HE4604">
        <v>130.00003599999999</v>
      </c>
      <c r="HH4604" t="s">
        <v>192</v>
      </c>
      <c r="HN4604" t="s">
        <v>26</v>
      </c>
      <c r="HP4604">
        <v>0</v>
      </c>
      <c r="HR4604">
        <v>0</v>
      </c>
      <c r="HS4604">
        <v>50</v>
      </c>
      <c r="HU4604" t="s">
        <v>685</v>
      </c>
      <c r="HV4604" t="s">
        <v>193</v>
      </c>
      <c r="HW4604" t="s">
        <v>194</v>
      </c>
      <c r="HX4604" t="s">
        <v>688</v>
      </c>
      <c r="HY4604">
        <v>0.195907</v>
      </c>
      <c r="HZ4604" t="s">
        <v>195</v>
      </c>
      <c r="IA4604" t="s">
        <v>196</v>
      </c>
      <c r="IB4604" t="s">
        <v>644</v>
      </c>
      <c r="IC4604" t="s">
        <v>645</v>
      </c>
      <c r="IN4604">
        <v>1</v>
      </c>
      <c r="IS4604" s="8">
        <v>45713</v>
      </c>
    </row>
    <row r="4605" spans="1:253" x14ac:dyDescent="0.25">
      <c r="A4605" t="s">
        <v>843</v>
      </c>
      <c r="B4605" t="s">
        <v>1350</v>
      </c>
      <c r="C4605" t="s">
        <v>632</v>
      </c>
      <c r="E4605" t="s">
        <v>1351</v>
      </c>
      <c r="F4605" t="s">
        <v>701</v>
      </c>
      <c r="G4605" t="s">
        <v>702</v>
      </c>
      <c r="H4605" t="s">
        <v>642</v>
      </c>
      <c r="I4605" t="s">
        <v>687</v>
      </c>
      <c r="J4605" s="8">
        <v>45040</v>
      </c>
      <c r="K4605" t="s">
        <v>189</v>
      </c>
      <c r="L4605" t="s">
        <v>9243</v>
      </c>
      <c r="O4605" s="8">
        <v>45717</v>
      </c>
      <c r="P4605" s="24">
        <v>45714.385706018518</v>
      </c>
      <c r="Q4605" t="s">
        <v>26</v>
      </c>
      <c r="R4605">
        <v>202510</v>
      </c>
      <c r="S4605">
        <v>220</v>
      </c>
      <c r="T4605">
        <v>220</v>
      </c>
      <c r="DF4605">
        <v>220</v>
      </c>
      <c r="GX4605">
        <v>33</v>
      </c>
      <c r="GY4605" t="s">
        <v>190</v>
      </c>
      <c r="GZ4605" t="s">
        <v>191</v>
      </c>
      <c r="HB4605" s="24">
        <v>45714.510706018518</v>
      </c>
      <c r="HD4605">
        <v>27.2727</v>
      </c>
      <c r="HE4605">
        <v>132.00013200000001</v>
      </c>
      <c r="HH4605" t="s">
        <v>192</v>
      </c>
      <c r="HN4605" t="s">
        <v>26</v>
      </c>
      <c r="HP4605">
        <v>0</v>
      </c>
      <c r="HR4605">
        <v>0</v>
      </c>
      <c r="HS4605">
        <v>220</v>
      </c>
      <c r="HU4605" t="s">
        <v>701</v>
      </c>
      <c r="HV4605" t="s">
        <v>193</v>
      </c>
      <c r="HW4605" t="s">
        <v>194</v>
      </c>
      <c r="HX4605" t="s">
        <v>703</v>
      </c>
      <c r="HY4605">
        <v>0.33270899999999998</v>
      </c>
      <c r="HZ4605" t="s">
        <v>195</v>
      </c>
      <c r="IA4605" t="s">
        <v>196</v>
      </c>
      <c r="IB4605" t="s">
        <v>580</v>
      </c>
      <c r="IC4605" t="s">
        <v>697</v>
      </c>
      <c r="IN4605">
        <v>1</v>
      </c>
      <c r="IS4605" s="8">
        <v>45713</v>
      </c>
    </row>
    <row r="4606" spans="1:253" x14ac:dyDescent="0.25">
      <c r="A4606" t="s">
        <v>843</v>
      </c>
      <c r="B4606" t="s">
        <v>3204</v>
      </c>
      <c r="C4606" t="s">
        <v>632</v>
      </c>
      <c r="E4606" t="s">
        <v>3205</v>
      </c>
      <c r="F4606" t="s">
        <v>713</v>
      </c>
      <c r="G4606" t="s">
        <v>714</v>
      </c>
      <c r="H4606" t="s">
        <v>642</v>
      </c>
      <c r="I4606" t="s">
        <v>687</v>
      </c>
      <c r="J4606" s="8">
        <v>45042</v>
      </c>
      <c r="K4606" t="s">
        <v>189</v>
      </c>
      <c r="L4606" t="s">
        <v>9243</v>
      </c>
      <c r="O4606" s="8">
        <v>45717</v>
      </c>
      <c r="P4606" s="24">
        <v>45714.510706018518</v>
      </c>
      <c r="Q4606" t="s">
        <v>26</v>
      </c>
      <c r="R4606">
        <v>202510</v>
      </c>
      <c r="S4606">
        <v>270</v>
      </c>
      <c r="T4606">
        <v>270</v>
      </c>
      <c r="DF4606">
        <v>270</v>
      </c>
      <c r="GX4606">
        <v>4</v>
      </c>
      <c r="GY4606" t="s">
        <v>190</v>
      </c>
      <c r="GZ4606" t="s">
        <v>191</v>
      </c>
      <c r="HB4606" s="24">
        <v>45714.609826388885</v>
      </c>
      <c r="HD4606">
        <v>27.2727</v>
      </c>
      <c r="HE4606">
        <v>132.00013200000001</v>
      </c>
      <c r="HH4606" t="s">
        <v>192</v>
      </c>
      <c r="HN4606" t="s">
        <v>26</v>
      </c>
      <c r="HP4606">
        <v>0</v>
      </c>
      <c r="HR4606">
        <v>0</v>
      </c>
      <c r="HS4606">
        <v>270</v>
      </c>
      <c r="HU4606" t="s">
        <v>713</v>
      </c>
      <c r="HV4606" t="s">
        <v>193</v>
      </c>
      <c r="HW4606" t="s">
        <v>194</v>
      </c>
      <c r="HX4606" t="s">
        <v>715</v>
      </c>
      <c r="HY4606">
        <v>0.33270899999999998</v>
      </c>
      <c r="HZ4606" t="s">
        <v>195</v>
      </c>
      <c r="IA4606" t="s">
        <v>196</v>
      </c>
      <c r="IB4606" t="s">
        <v>580</v>
      </c>
      <c r="IC4606" t="s">
        <v>697</v>
      </c>
      <c r="IN4606">
        <v>1</v>
      </c>
      <c r="IS4606" s="8">
        <v>45713</v>
      </c>
    </row>
    <row r="4607" spans="1:253" x14ac:dyDescent="0.25">
      <c r="A4607" t="s">
        <v>843</v>
      </c>
      <c r="B4607" t="s">
        <v>1352</v>
      </c>
      <c r="C4607" t="s">
        <v>632</v>
      </c>
      <c r="E4607" t="s">
        <v>1353</v>
      </c>
      <c r="F4607" t="s">
        <v>912</v>
      </c>
      <c r="G4607" t="s">
        <v>913</v>
      </c>
      <c r="H4607" t="s">
        <v>577</v>
      </c>
      <c r="I4607" t="s">
        <v>726</v>
      </c>
      <c r="J4607" s="8">
        <v>45530</v>
      </c>
      <c r="K4607" t="s">
        <v>189</v>
      </c>
      <c r="L4607" t="s">
        <v>9243</v>
      </c>
      <c r="O4607" s="8">
        <v>45717</v>
      </c>
      <c r="P4607" s="24">
        <v>45714.609826388885</v>
      </c>
      <c r="Q4607" t="s">
        <v>26</v>
      </c>
      <c r="R4607">
        <v>202510</v>
      </c>
      <c r="S4607">
        <v>125</v>
      </c>
      <c r="T4607">
        <v>125</v>
      </c>
      <c r="DF4607">
        <v>125</v>
      </c>
      <c r="GX4607">
        <v>3</v>
      </c>
      <c r="GY4607" t="s">
        <v>190</v>
      </c>
      <c r="GZ4607" t="s">
        <v>190</v>
      </c>
      <c r="HB4607" s="24">
        <v>45714.642812500002</v>
      </c>
      <c r="HD4607">
        <v>18</v>
      </c>
      <c r="HE4607">
        <v>200</v>
      </c>
      <c r="HH4607" t="s">
        <v>192</v>
      </c>
      <c r="HN4607" t="s">
        <v>26</v>
      </c>
      <c r="HP4607">
        <v>0</v>
      </c>
      <c r="HR4607">
        <v>0</v>
      </c>
      <c r="HS4607">
        <v>125</v>
      </c>
      <c r="HU4607" t="s">
        <v>912</v>
      </c>
      <c r="HV4607" t="s">
        <v>193</v>
      </c>
      <c r="HW4607" t="s">
        <v>194</v>
      </c>
      <c r="HX4607" t="s">
        <v>914</v>
      </c>
      <c r="HY4607">
        <v>0.121</v>
      </c>
      <c r="HZ4607" t="s">
        <v>195</v>
      </c>
      <c r="IA4607" t="s">
        <v>196</v>
      </c>
      <c r="IB4607" t="s">
        <v>580</v>
      </c>
      <c r="IC4607" t="s">
        <v>581</v>
      </c>
      <c r="IN4607">
        <v>1</v>
      </c>
      <c r="IS4607" s="8">
        <v>45713</v>
      </c>
    </row>
    <row r="4608" spans="1:253" x14ac:dyDescent="0.25">
      <c r="A4608" t="s">
        <v>843</v>
      </c>
      <c r="B4608" t="s">
        <v>1591</v>
      </c>
      <c r="C4608" t="s">
        <v>632</v>
      </c>
      <c r="E4608" t="s">
        <v>1592</v>
      </c>
      <c r="F4608" t="s">
        <v>909</v>
      </c>
      <c r="G4608" t="s">
        <v>910</v>
      </c>
      <c r="H4608" t="s">
        <v>577</v>
      </c>
      <c r="I4608" t="s">
        <v>726</v>
      </c>
      <c r="J4608" s="8">
        <v>45530</v>
      </c>
      <c r="K4608" t="s">
        <v>189</v>
      </c>
      <c r="L4608" t="s">
        <v>9243</v>
      </c>
      <c r="O4608" s="8">
        <v>45717</v>
      </c>
      <c r="P4608" s="24">
        <v>45714.642812500002</v>
      </c>
      <c r="Q4608" t="s">
        <v>26</v>
      </c>
      <c r="R4608">
        <v>202510</v>
      </c>
      <c r="S4608">
        <v>220</v>
      </c>
      <c r="T4608">
        <v>220</v>
      </c>
      <c r="DF4608">
        <v>220</v>
      </c>
      <c r="GX4608">
        <v>3</v>
      </c>
      <c r="GY4608" t="s">
        <v>190</v>
      </c>
      <c r="GZ4608" t="s">
        <v>190</v>
      </c>
      <c r="HB4608" s="24">
        <v>45714.688645833332</v>
      </c>
      <c r="HD4608">
        <v>18</v>
      </c>
      <c r="HE4608">
        <v>200</v>
      </c>
      <c r="HH4608" t="s">
        <v>192</v>
      </c>
      <c r="HN4608" t="s">
        <v>26</v>
      </c>
      <c r="HP4608">
        <v>0</v>
      </c>
      <c r="HR4608">
        <v>0</v>
      </c>
      <c r="HS4608">
        <v>220</v>
      </c>
      <c r="HU4608" t="s">
        <v>909</v>
      </c>
      <c r="HV4608" t="s">
        <v>193</v>
      </c>
      <c r="HW4608" t="s">
        <v>194</v>
      </c>
      <c r="HX4608" t="s">
        <v>911</v>
      </c>
      <c r="HY4608">
        <v>0.121</v>
      </c>
      <c r="HZ4608" t="s">
        <v>195</v>
      </c>
      <c r="IA4608" t="s">
        <v>196</v>
      </c>
      <c r="IB4608" t="s">
        <v>580</v>
      </c>
      <c r="IC4608" t="s">
        <v>581</v>
      </c>
      <c r="IN4608">
        <v>1</v>
      </c>
      <c r="IS4608" s="8">
        <v>45713</v>
      </c>
    </row>
    <row r="4609" spans="1:253" x14ac:dyDescent="0.25">
      <c r="A4609" t="s">
        <v>843</v>
      </c>
      <c r="B4609" t="s">
        <v>1924</v>
      </c>
      <c r="C4609" t="s">
        <v>632</v>
      </c>
      <c r="E4609" t="s">
        <v>1925</v>
      </c>
      <c r="F4609" t="s">
        <v>727</v>
      </c>
      <c r="G4609" t="s">
        <v>728</v>
      </c>
      <c r="H4609" t="s">
        <v>577</v>
      </c>
      <c r="I4609" t="s">
        <v>726</v>
      </c>
      <c r="J4609" s="8">
        <v>45113</v>
      </c>
      <c r="K4609" t="s">
        <v>189</v>
      </c>
      <c r="L4609" t="s">
        <v>9243</v>
      </c>
      <c r="O4609" s="8">
        <v>45717</v>
      </c>
      <c r="P4609" s="24">
        <v>45714.688645833332</v>
      </c>
      <c r="Q4609" t="s">
        <v>26</v>
      </c>
      <c r="R4609">
        <v>202510</v>
      </c>
      <c r="S4609">
        <v>50</v>
      </c>
      <c r="T4609">
        <v>50</v>
      </c>
      <c r="DF4609">
        <v>50</v>
      </c>
      <c r="GX4609">
        <v>62</v>
      </c>
      <c r="GY4609" t="s">
        <v>190</v>
      </c>
      <c r="GZ4609" t="s">
        <v>191</v>
      </c>
      <c r="HB4609" s="24">
        <v>45714.699062500003</v>
      </c>
      <c r="HD4609">
        <v>18</v>
      </c>
      <c r="HE4609">
        <v>200</v>
      </c>
      <c r="HH4609" t="s">
        <v>192</v>
      </c>
      <c r="HN4609" t="s">
        <v>26</v>
      </c>
      <c r="HP4609">
        <v>0</v>
      </c>
      <c r="HR4609">
        <v>0</v>
      </c>
      <c r="HS4609">
        <v>50</v>
      </c>
      <c r="HU4609" t="s">
        <v>727</v>
      </c>
      <c r="HV4609" t="s">
        <v>193</v>
      </c>
      <c r="HW4609" t="s">
        <v>194</v>
      </c>
      <c r="HX4609" t="s">
        <v>729</v>
      </c>
      <c r="HY4609">
        <v>0.12806899999999999</v>
      </c>
      <c r="HZ4609" t="s">
        <v>195</v>
      </c>
      <c r="IA4609" t="s">
        <v>196</v>
      </c>
      <c r="IB4609" t="s">
        <v>580</v>
      </c>
      <c r="IC4609" t="s">
        <v>581</v>
      </c>
      <c r="IN4609">
        <v>1</v>
      </c>
      <c r="IS4609" s="8">
        <v>45713</v>
      </c>
    </row>
    <row r="4610" spans="1:253" x14ac:dyDescent="0.25">
      <c r="A4610" t="s">
        <v>843</v>
      </c>
      <c r="B4610" t="s">
        <v>1354</v>
      </c>
      <c r="C4610" t="s">
        <v>632</v>
      </c>
      <c r="E4610" t="s">
        <v>1355</v>
      </c>
      <c r="F4610" t="s">
        <v>918</v>
      </c>
      <c r="G4610" t="s">
        <v>919</v>
      </c>
      <c r="H4610" t="s">
        <v>577</v>
      </c>
      <c r="J4610" s="8">
        <v>45530</v>
      </c>
      <c r="K4610" t="s">
        <v>189</v>
      </c>
      <c r="L4610" t="s">
        <v>9243</v>
      </c>
      <c r="O4610" s="8">
        <v>45717</v>
      </c>
      <c r="P4610" s="24">
        <v>45714.699062500003</v>
      </c>
      <c r="Q4610" t="s">
        <v>26</v>
      </c>
      <c r="R4610">
        <v>202510</v>
      </c>
      <c r="S4610">
        <v>1025</v>
      </c>
      <c r="T4610">
        <v>1025</v>
      </c>
      <c r="DF4610">
        <v>126</v>
      </c>
      <c r="DG4610">
        <v>899</v>
      </c>
      <c r="GX4610">
        <v>9</v>
      </c>
      <c r="GY4610" t="s">
        <v>190</v>
      </c>
      <c r="GZ4610" t="s">
        <v>190</v>
      </c>
      <c r="HB4610" s="24">
        <v>45715.53665509259</v>
      </c>
      <c r="HD4610">
        <v>14.875999999999999</v>
      </c>
      <c r="HE4610">
        <v>242.00053800000001</v>
      </c>
      <c r="HH4610" t="s">
        <v>192</v>
      </c>
      <c r="HN4610" t="s">
        <v>26</v>
      </c>
      <c r="HP4610">
        <v>0</v>
      </c>
      <c r="HR4610">
        <v>0</v>
      </c>
      <c r="HS4610">
        <v>1025</v>
      </c>
      <c r="HU4610" t="s">
        <v>918</v>
      </c>
      <c r="HV4610" t="s">
        <v>193</v>
      </c>
      <c r="HW4610" t="s">
        <v>194</v>
      </c>
      <c r="HX4610" t="s">
        <v>920</v>
      </c>
      <c r="HY4610">
        <v>7.5999999999999998E-2</v>
      </c>
      <c r="HZ4610" t="s">
        <v>195</v>
      </c>
      <c r="IA4610" t="s">
        <v>196</v>
      </c>
      <c r="IB4610" t="s">
        <v>580</v>
      </c>
      <c r="IC4610" t="s">
        <v>581</v>
      </c>
      <c r="IN4610">
        <v>1</v>
      </c>
      <c r="IS4610" s="8">
        <v>45713</v>
      </c>
    </row>
    <row r="4611" spans="1:253" x14ac:dyDescent="0.25">
      <c r="A4611" t="s">
        <v>843</v>
      </c>
      <c r="B4611" t="s">
        <v>1599</v>
      </c>
      <c r="C4611" t="s">
        <v>632</v>
      </c>
      <c r="E4611" t="s">
        <v>1600</v>
      </c>
      <c r="F4611" t="s">
        <v>651</v>
      </c>
      <c r="G4611" t="s">
        <v>652</v>
      </c>
      <c r="H4611" t="s">
        <v>648</v>
      </c>
      <c r="I4611" t="s">
        <v>665</v>
      </c>
      <c r="J4611" s="8">
        <v>45305</v>
      </c>
      <c r="K4611" t="s">
        <v>189</v>
      </c>
      <c r="L4611" t="s">
        <v>9243</v>
      </c>
      <c r="O4611" s="8">
        <v>45717</v>
      </c>
      <c r="P4611" s="24">
        <v>45715.53665509259</v>
      </c>
      <c r="Q4611" t="s">
        <v>26</v>
      </c>
      <c r="R4611">
        <v>202510</v>
      </c>
      <c r="S4611">
        <v>15</v>
      </c>
      <c r="T4611">
        <v>15</v>
      </c>
      <c r="DG4611">
        <v>15</v>
      </c>
      <c r="GX4611">
        <v>59</v>
      </c>
      <c r="GY4611" t="s">
        <v>190</v>
      </c>
      <c r="GZ4611" t="s">
        <v>191</v>
      </c>
      <c r="HB4611" s="24">
        <v>45715.543599537035</v>
      </c>
      <c r="HD4611">
        <v>40</v>
      </c>
      <c r="HE4611">
        <v>90</v>
      </c>
      <c r="HH4611" t="s">
        <v>192</v>
      </c>
      <c r="HN4611" t="s">
        <v>26</v>
      </c>
      <c r="HP4611">
        <v>0</v>
      </c>
      <c r="HR4611">
        <v>0</v>
      </c>
      <c r="HS4611">
        <v>15</v>
      </c>
      <c r="HU4611" t="s">
        <v>651</v>
      </c>
      <c r="HV4611" t="s">
        <v>193</v>
      </c>
      <c r="HW4611" t="s">
        <v>194</v>
      </c>
      <c r="HX4611" t="s">
        <v>653</v>
      </c>
      <c r="HY4611">
        <v>0.76886500000000002</v>
      </c>
      <c r="HZ4611" t="s">
        <v>195</v>
      </c>
      <c r="IA4611" t="s">
        <v>196</v>
      </c>
      <c r="IB4611" t="s">
        <v>644</v>
      </c>
      <c r="IC4611" t="s">
        <v>650</v>
      </c>
      <c r="IN4611">
        <v>2</v>
      </c>
      <c r="IS4611" s="8">
        <v>45713</v>
      </c>
    </row>
    <row r="4612" spans="1:253" x14ac:dyDescent="0.25">
      <c r="A4612" t="s">
        <v>843</v>
      </c>
      <c r="B4612" t="s">
        <v>1922</v>
      </c>
      <c r="C4612" t="s">
        <v>632</v>
      </c>
      <c r="E4612" t="s">
        <v>1923</v>
      </c>
      <c r="F4612" t="s">
        <v>740</v>
      </c>
      <c r="G4612" t="s">
        <v>741</v>
      </c>
      <c r="H4612" t="s">
        <v>648</v>
      </c>
      <c r="I4612" t="s">
        <v>665</v>
      </c>
      <c r="J4612" s="8">
        <v>45020</v>
      </c>
      <c r="K4612" t="s">
        <v>189</v>
      </c>
      <c r="L4612" t="s">
        <v>9243</v>
      </c>
      <c r="O4612" s="8">
        <v>45717</v>
      </c>
      <c r="P4612" s="24">
        <v>45715.543599537035</v>
      </c>
      <c r="Q4612" t="s">
        <v>26</v>
      </c>
      <c r="R4612">
        <v>202510</v>
      </c>
      <c r="S4612">
        <v>88</v>
      </c>
      <c r="T4612">
        <v>88</v>
      </c>
      <c r="DG4612">
        <v>88</v>
      </c>
      <c r="GX4612">
        <v>31</v>
      </c>
      <c r="GY4612" t="s">
        <v>190</v>
      </c>
      <c r="GZ4612" t="s">
        <v>191</v>
      </c>
      <c r="HB4612" s="24">
        <v>45715.598229166666</v>
      </c>
      <c r="HD4612">
        <v>40</v>
      </c>
      <c r="HE4612">
        <v>90</v>
      </c>
      <c r="HH4612" t="s">
        <v>192</v>
      </c>
      <c r="HN4612" t="s">
        <v>26</v>
      </c>
      <c r="HP4612">
        <v>0</v>
      </c>
      <c r="HR4612">
        <v>0</v>
      </c>
      <c r="HS4612">
        <v>88</v>
      </c>
      <c r="HU4612" t="s">
        <v>740</v>
      </c>
      <c r="HV4612" t="s">
        <v>193</v>
      </c>
      <c r="HW4612" t="s">
        <v>194</v>
      </c>
      <c r="HX4612" t="s">
        <v>742</v>
      </c>
      <c r="HY4612">
        <v>0.76886500000000002</v>
      </c>
      <c r="HZ4612" t="s">
        <v>195</v>
      </c>
      <c r="IA4612" t="s">
        <v>196</v>
      </c>
      <c r="IB4612" t="s">
        <v>644</v>
      </c>
      <c r="IC4612" t="s">
        <v>667</v>
      </c>
      <c r="IN4612">
        <v>2</v>
      </c>
      <c r="IS4612" s="8">
        <v>45713</v>
      </c>
    </row>
    <row r="4613" spans="1:253" x14ac:dyDescent="0.25">
      <c r="A4613" t="s">
        <v>843</v>
      </c>
      <c r="B4613" t="s">
        <v>1942</v>
      </c>
      <c r="C4613" t="s">
        <v>632</v>
      </c>
      <c r="E4613" t="s">
        <v>1943</v>
      </c>
      <c r="F4613" t="s">
        <v>663</v>
      </c>
      <c r="G4613" t="s">
        <v>664</v>
      </c>
      <c r="H4613" t="s">
        <v>648</v>
      </c>
      <c r="I4613" t="s">
        <v>665</v>
      </c>
      <c r="J4613" s="8">
        <v>45020</v>
      </c>
      <c r="K4613" t="s">
        <v>189</v>
      </c>
      <c r="L4613" t="s">
        <v>9243</v>
      </c>
      <c r="O4613" s="8">
        <v>45717</v>
      </c>
      <c r="P4613" s="24">
        <v>45715.598229166666</v>
      </c>
      <c r="Q4613" t="s">
        <v>26</v>
      </c>
      <c r="R4613">
        <v>202510</v>
      </c>
      <c r="S4613">
        <v>50</v>
      </c>
      <c r="T4613">
        <v>50</v>
      </c>
      <c r="DG4613">
        <v>50</v>
      </c>
      <c r="GX4613">
        <v>3</v>
      </c>
      <c r="GY4613" t="s">
        <v>190</v>
      </c>
      <c r="GZ4613" t="s">
        <v>191</v>
      </c>
      <c r="HB4613" s="24">
        <v>45715.621377314812</v>
      </c>
      <c r="HD4613">
        <v>40</v>
      </c>
      <c r="HE4613">
        <v>90</v>
      </c>
      <c r="HH4613" t="s">
        <v>192</v>
      </c>
      <c r="HN4613" t="s">
        <v>26</v>
      </c>
      <c r="HP4613">
        <v>0</v>
      </c>
      <c r="HR4613">
        <v>0</v>
      </c>
      <c r="HS4613">
        <v>50</v>
      </c>
      <c r="HU4613" t="s">
        <v>663</v>
      </c>
      <c r="HV4613" t="s">
        <v>193</v>
      </c>
      <c r="HW4613" t="s">
        <v>194</v>
      </c>
      <c r="HX4613" t="s">
        <v>666</v>
      </c>
      <c r="HY4613">
        <v>0.76886500000000002</v>
      </c>
      <c r="HZ4613" t="s">
        <v>195</v>
      </c>
      <c r="IA4613" t="s">
        <v>196</v>
      </c>
      <c r="IB4613" t="s">
        <v>644</v>
      </c>
      <c r="IC4613" t="s">
        <v>667</v>
      </c>
      <c r="IN4613">
        <v>2</v>
      </c>
      <c r="IS4613" s="8">
        <v>45713</v>
      </c>
    </row>
    <row r="4614" spans="1:253" x14ac:dyDescent="0.25">
      <c r="A4614" t="s">
        <v>843</v>
      </c>
      <c r="B4614" t="s">
        <v>1938</v>
      </c>
      <c r="C4614" t="s">
        <v>632</v>
      </c>
      <c r="E4614" t="s">
        <v>1939</v>
      </c>
      <c r="F4614" t="s">
        <v>759</v>
      </c>
      <c r="G4614" t="s">
        <v>760</v>
      </c>
      <c r="H4614" t="s">
        <v>648</v>
      </c>
      <c r="I4614" t="s">
        <v>665</v>
      </c>
      <c r="J4614" s="8">
        <v>45026</v>
      </c>
      <c r="K4614" t="s">
        <v>189</v>
      </c>
      <c r="L4614" t="s">
        <v>9243</v>
      </c>
      <c r="O4614" s="8">
        <v>45717</v>
      </c>
      <c r="P4614" s="24">
        <v>45715.621377314812</v>
      </c>
      <c r="Q4614" t="s">
        <v>26</v>
      </c>
      <c r="R4614">
        <v>202510</v>
      </c>
      <c r="S4614">
        <v>50</v>
      </c>
      <c r="T4614">
        <v>50</v>
      </c>
      <c r="DG4614">
        <v>50</v>
      </c>
      <c r="GX4614">
        <v>3</v>
      </c>
      <c r="GY4614" t="s">
        <v>190</v>
      </c>
      <c r="GZ4614" t="s">
        <v>191</v>
      </c>
      <c r="HB4614" s="24">
        <v>45715.651469907411</v>
      </c>
      <c r="HD4614">
        <v>40</v>
      </c>
      <c r="HE4614">
        <v>90</v>
      </c>
      <c r="HH4614" t="s">
        <v>192</v>
      </c>
      <c r="HN4614" t="s">
        <v>26</v>
      </c>
      <c r="HP4614">
        <v>0</v>
      </c>
      <c r="HR4614">
        <v>0</v>
      </c>
      <c r="HS4614">
        <v>50</v>
      </c>
      <c r="HU4614" t="s">
        <v>759</v>
      </c>
      <c r="HV4614" t="s">
        <v>193</v>
      </c>
      <c r="HW4614" t="s">
        <v>194</v>
      </c>
      <c r="HX4614" t="s">
        <v>761</v>
      </c>
      <c r="HY4614">
        <v>0.76886500000000002</v>
      </c>
      <c r="HZ4614" t="s">
        <v>195</v>
      </c>
      <c r="IA4614" t="s">
        <v>196</v>
      </c>
      <c r="IB4614" t="s">
        <v>644</v>
      </c>
      <c r="IC4614" t="s">
        <v>650</v>
      </c>
      <c r="IN4614">
        <v>2</v>
      </c>
      <c r="IS4614" s="8">
        <v>45713</v>
      </c>
    </row>
    <row r="4615" spans="1:253" x14ac:dyDescent="0.25">
      <c r="A4615" t="s">
        <v>843</v>
      </c>
      <c r="B4615" t="s">
        <v>1940</v>
      </c>
      <c r="C4615" t="s">
        <v>632</v>
      </c>
      <c r="E4615" t="s">
        <v>1941</v>
      </c>
      <c r="F4615" t="s">
        <v>746</v>
      </c>
      <c r="G4615" t="s">
        <v>747</v>
      </c>
      <c r="H4615" t="s">
        <v>648</v>
      </c>
      <c r="I4615" t="s">
        <v>665</v>
      </c>
      <c r="J4615" s="8">
        <v>45026</v>
      </c>
      <c r="K4615" t="s">
        <v>189</v>
      </c>
      <c r="L4615" t="s">
        <v>9243</v>
      </c>
      <c r="O4615" s="8">
        <v>45717</v>
      </c>
      <c r="P4615" s="24">
        <v>45715.651469907411</v>
      </c>
      <c r="Q4615" t="s">
        <v>26</v>
      </c>
      <c r="R4615">
        <v>202510</v>
      </c>
      <c r="S4615">
        <v>54</v>
      </c>
      <c r="T4615">
        <v>54</v>
      </c>
      <c r="DG4615">
        <v>54</v>
      </c>
      <c r="GX4615">
        <v>2</v>
      </c>
      <c r="GY4615" t="s">
        <v>190</v>
      </c>
      <c r="GZ4615" t="s">
        <v>191</v>
      </c>
      <c r="HB4615" s="24">
        <v>45715.676469907405</v>
      </c>
      <c r="HD4615">
        <v>40</v>
      </c>
      <c r="HE4615">
        <v>90</v>
      </c>
      <c r="HH4615" t="s">
        <v>192</v>
      </c>
      <c r="HN4615" t="s">
        <v>26</v>
      </c>
      <c r="HP4615">
        <v>0</v>
      </c>
      <c r="HR4615">
        <v>0</v>
      </c>
      <c r="HS4615">
        <v>54</v>
      </c>
      <c r="HU4615" t="s">
        <v>746</v>
      </c>
      <c r="HV4615" t="s">
        <v>193</v>
      </c>
      <c r="HW4615" t="s">
        <v>194</v>
      </c>
      <c r="HX4615" t="s">
        <v>748</v>
      </c>
      <c r="HY4615">
        <v>0.76833899999999999</v>
      </c>
      <c r="HZ4615" t="s">
        <v>195</v>
      </c>
      <c r="IA4615" t="s">
        <v>196</v>
      </c>
      <c r="IB4615" t="s">
        <v>644</v>
      </c>
      <c r="IC4615" t="s">
        <v>650</v>
      </c>
      <c r="IN4615">
        <v>2</v>
      </c>
      <c r="IS4615" s="8">
        <v>45713</v>
      </c>
    </row>
    <row r="4616" spans="1:253" x14ac:dyDescent="0.25">
      <c r="A4616" t="s">
        <v>843</v>
      </c>
      <c r="B4616" t="s">
        <v>1587</v>
      </c>
      <c r="C4616" t="s">
        <v>632</v>
      </c>
      <c r="E4616" t="s">
        <v>1588</v>
      </c>
      <c r="F4616" t="s">
        <v>654</v>
      </c>
      <c r="G4616" t="s">
        <v>655</v>
      </c>
      <c r="H4616" t="s">
        <v>642</v>
      </c>
      <c r="J4616" s="8">
        <v>45305</v>
      </c>
      <c r="K4616" t="s">
        <v>189</v>
      </c>
      <c r="L4616" t="s">
        <v>9243</v>
      </c>
      <c r="O4616" s="8">
        <v>45717</v>
      </c>
      <c r="P4616" s="24">
        <v>45715.676469907405</v>
      </c>
      <c r="Q4616" t="s">
        <v>26</v>
      </c>
      <c r="R4616">
        <v>202510</v>
      </c>
      <c r="S4616">
        <v>15</v>
      </c>
      <c r="T4616">
        <v>15</v>
      </c>
      <c r="DG4616">
        <v>15</v>
      </c>
      <c r="GX4616">
        <v>16</v>
      </c>
      <c r="GY4616" t="s">
        <v>190</v>
      </c>
      <c r="GZ4616" t="s">
        <v>191</v>
      </c>
      <c r="HB4616" s="24">
        <v>45715.693831018521</v>
      </c>
      <c r="HD4616">
        <v>100</v>
      </c>
      <c r="HE4616">
        <v>36</v>
      </c>
      <c r="HH4616" t="s">
        <v>192</v>
      </c>
      <c r="HN4616" t="s">
        <v>26</v>
      </c>
      <c r="HP4616">
        <v>0</v>
      </c>
      <c r="HR4616">
        <v>0</v>
      </c>
      <c r="HS4616">
        <v>15</v>
      </c>
      <c r="HU4616" t="s">
        <v>654</v>
      </c>
      <c r="HV4616" t="s">
        <v>193</v>
      </c>
      <c r="HW4616" t="s">
        <v>194</v>
      </c>
      <c r="HX4616" t="s">
        <v>656</v>
      </c>
      <c r="HY4616">
        <v>0.304371</v>
      </c>
      <c r="HZ4616" t="s">
        <v>195</v>
      </c>
      <c r="IA4616" t="s">
        <v>196</v>
      </c>
      <c r="IB4616" t="s">
        <v>644</v>
      </c>
      <c r="IC4616" t="s">
        <v>645</v>
      </c>
      <c r="IN4616">
        <v>2</v>
      </c>
      <c r="IS4616" s="8">
        <v>45713</v>
      </c>
    </row>
    <row r="4617" spans="1:253" x14ac:dyDescent="0.25">
      <c r="A4617" t="s">
        <v>843</v>
      </c>
      <c r="B4617" t="s">
        <v>1589</v>
      </c>
      <c r="C4617" t="s">
        <v>632</v>
      </c>
      <c r="E4617" t="s">
        <v>1590</v>
      </c>
      <c r="F4617" t="s">
        <v>640</v>
      </c>
      <c r="G4617" t="s">
        <v>641</v>
      </c>
      <c r="H4617" t="s">
        <v>642</v>
      </c>
      <c r="I4617" t="s">
        <v>3203</v>
      </c>
      <c r="J4617" s="8">
        <v>45305</v>
      </c>
      <c r="K4617" t="s">
        <v>189</v>
      </c>
      <c r="L4617" t="s">
        <v>9243</v>
      </c>
      <c r="O4617" s="8">
        <v>45717</v>
      </c>
      <c r="P4617" s="24">
        <v>45715.693831018521</v>
      </c>
      <c r="Q4617" t="s">
        <v>26</v>
      </c>
      <c r="R4617">
        <v>202510</v>
      </c>
      <c r="S4617">
        <v>15</v>
      </c>
      <c r="T4617">
        <v>15</v>
      </c>
      <c r="DG4617">
        <v>15</v>
      </c>
      <c r="GX4617">
        <v>80</v>
      </c>
      <c r="GY4617" t="s">
        <v>190</v>
      </c>
      <c r="GZ4617" t="s">
        <v>191</v>
      </c>
      <c r="HB4617" s="24">
        <v>45715.711192129631</v>
      </c>
      <c r="HD4617">
        <v>100</v>
      </c>
      <c r="HE4617">
        <v>36</v>
      </c>
      <c r="HH4617" t="s">
        <v>192</v>
      </c>
      <c r="HN4617" t="s">
        <v>26</v>
      </c>
      <c r="HP4617">
        <v>0</v>
      </c>
      <c r="HR4617">
        <v>0</v>
      </c>
      <c r="HS4617">
        <v>15</v>
      </c>
      <c r="HU4617" t="s">
        <v>640</v>
      </c>
      <c r="HV4617" t="s">
        <v>193</v>
      </c>
      <c r="HW4617" t="s">
        <v>194</v>
      </c>
      <c r="HX4617" t="s">
        <v>643</v>
      </c>
      <c r="HY4617">
        <v>0.26886100000000002</v>
      </c>
      <c r="HZ4617" t="s">
        <v>195</v>
      </c>
      <c r="IA4617" t="s">
        <v>196</v>
      </c>
      <c r="IB4617" t="s">
        <v>644</v>
      </c>
      <c r="IC4617" t="s">
        <v>645</v>
      </c>
      <c r="IN4617">
        <v>2</v>
      </c>
      <c r="IS4617" s="8">
        <v>45713</v>
      </c>
    </row>
    <row r="4618" spans="1:253" x14ac:dyDescent="0.25">
      <c r="A4618" t="s">
        <v>843</v>
      </c>
      <c r="B4618" t="s">
        <v>1593</v>
      </c>
      <c r="C4618" t="s">
        <v>632</v>
      </c>
      <c r="E4618" t="s">
        <v>1594</v>
      </c>
      <c r="F4618" t="s">
        <v>731</v>
      </c>
      <c r="G4618" t="s">
        <v>732</v>
      </c>
      <c r="H4618" t="s">
        <v>642</v>
      </c>
      <c r="I4618" t="s">
        <v>695</v>
      </c>
      <c r="J4618" s="8">
        <v>45109</v>
      </c>
      <c r="K4618" t="s">
        <v>189</v>
      </c>
      <c r="L4618" t="s">
        <v>9243</v>
      </c>
      <c r="O4618" s="8">
        <v>45717</v>
      </c>
      <c r="P4618" s="24">
        <v>45715.711192129631</v>
      </c>
      <c r="Q4618" t="s">
        <v>26</v>
      </c>
      <c r="R4618">
        <v>202510</v>
      </c>
      <c r="S4618">
        <v>220</v>
      </c>
      <c r="T4618">
        <v>220</v>
      </c>
      <c r="DG4618">
        <v>33</v>
      </c>
      <c r="DH4618">
        <v>187</v>
      </c>
      <c r="GX4618">
        <v>5</v>
      </c>
      <c r="GY4618" t="s">
        <v>190</v>
      </c>
      <c r="GZ4618" t="s">
        <v>191</v>
      </c>
      <c r="HB4618" s="24">
        <v>45716.380844907406</v>
      </c>
      <c r="HD4618">
        <v>25.174800000000001</v>
      </c>
      <c r="HE4618">
        <v>143.00014300000001</v>
      </c>
      <c r="HH4618" t="s">
        <v>192</v>
      </c>
      <c r="HN4618" t="s">
        <v>26</v>
      </c>
      <c r="HP4618">
        <v>0</v>
      </c>
      <c r="HR4618">
        <v>0</v>
      </c>
      <c r="HS4618">
        <v>220</v>
      </c>
      <c r="HU4618" t="s">
        <v>731</v>
      </c>
      <c r="HV4618" t="s">
        <v>193</v>
      </c>
      <c r="HW4618" t="s">
        <v>194</v>
      </c>
      <c r="HX4618" t="s">
        <v>733</v>
      </c>
      <c r="HY4618">
        <v>0.26521899999999998</v>
      </c>
      <c r="HZ4618" t="s">
        <v>195</v>
      </c>
      <c r="IA4618" t="s">
        <v>196</v>
      </c>
      <c r="IB4618" t="s">
        <v>580</v>
      </c>
      <c r="IC4618" t="s">
        <v>697</v>
      </c>
      <c r="IN4618">
        <v>2</v>
      </c>
      <c r="IS4618" s="8">
        <v>45713</v>
      </c>
    </row>
    <row r="4619" spans="1:253" x14ac:dyDescent="0.25">
      <c r="A4619" t="s">
        <v>843</v>
      </c>
      <c r="B4619" t="s">
        <v>2898</v>
      </c>
      <c r="C4619" t="s">
        <v>632</v>
      </c>
      <c r="E4619" t="s">
        <v>2899</v>
      </c>
      <c r="F4619" t="s">
        <v>689</v>
      </c>
      <c r="G4619" t="s">
        <v>690</v>
      </c>
      <c r="H4619" t="s">
        <v>642</v>
      </c>
      <c r="I4619" t="s">
        <v>691</v>
      </c>
      <c r="J4619" s="8">
        <v>45020</v>
      </c>
      <c r="K4619" t="s">
        <v>189</v>
      </c>
      <c r="L4619" t="s">
        <v>9243</v>
      </c>
      <c r="O4619" s="8">
        <v>45717</v>
      </c>
      <c r="P4619" s="24">
        <v>45716.3125</v>
      </c>
      <c r="Q4619" t="s">
        <v>26</v>
      </c>
      <c r="R4619">
        <v>202510</v>
      </c>
      <c r="S4619">
        <v>50</v>
      </c>
      <c r="T4619">
        <v>50</v>
      </c>
      <c r="DH4619">
        <v>50</v>
      </c>
      <c r="GX4619">
        <v>83</v>
      </c>
      <c r="GY4619" t="s">
        <v>190</v>
      </c>
      <c r="GZ4619" t="s">
        <v>191</v>
      </c>
      <c r="HB4619" s="24">
        <v>45716.3125</v>
      </c>
      <c r="HD4619">
        <v>34.285702000000001</v>
      </c>
      <c r="HE4619">
        <v>105.000038</v>
      </c>
      <c r="HH4619" t="s">
        <v>192</v>
      </c>
      <c r="HN4619" t="s">
        <v>26</v>
      </c>
      <c r="HP4619">
        <v>0</v>
      </c>
      <c r="HR4619">
        <v>0</v>
      </c>
      <c r="HS4619">
        <v>50</v>
      </c>
      <c r="HU4619" t="s">
        <v>689</v>
      </c>
      <c r="HV4619" t="s">
        <v>193</v>
      </c>
      <c r="HW4619" t="s">
        <v>194</v>
      </c>
      <c r="HX4619" t="s">
        <v>692</v>
      </c>
      <c r="HY4619">
        <v>0.32014500000000001</v>
      </c>
      <c r="HZ4619" t="s">
        <v>195</v>
      </c>
      <c r="IA4619" t="s">
        <v>196</v>
      </c>
      <c r="IB4619" t="s">
        <v>644</v>
      </c>
      <c r="IC4619" t="s">
        <v>672</v>
      </c>
      <c r="IN4619">
        <v>3</v>
      </c>
      <c r="IS4619" s="8">
        <v>45713</v>
      </c>
    </row>
    <row r="4620" spans="1:253" x14ac:dyDescent="0.25">
      <c r="A4620" t="s">
        <v>843</v>
      </c>
      <c r="B4620" t="s">
        <v>8442</v>
      </c>
      <c r="C4620" t="s">
        <v>632</v>
      </c>
      <c r="E4620" t="s">
        <v>8443</v>
      </c>
      <c r="F4620" t="s">
        <v>657</v>
      </c>
      <c r="G4620" t="s">
        <v>658</v>
      </c>
      <c r="H4620" t="s">
        <v>642</v>
      </c>
      <c r="I4620" t="s">
        <v>659</v>
      </c>
      <c r="J4620" s="8">
        <v>45022</v>
      </c>
      <c r="K4620" t="s">
        <v>189</v>
      </c>
      <c r="L4620" t="s">
        <v>9243</v>
      </c>
      <c r="O4620" s="8">
        <v>45717</v>
      </c>
      <c r="P4620" s="24">
        <v>45716.3125</v>
      </c>
      <c r="Q4620" t="s">
        <v>26</v>
      </c>
      <c r="R4620">
        <v>202510</v>
      </c>
      <c r="S4620">
        <v>80</v>
      </c>
      <c r="T4620">
        <v>80</v>
      </c>
      <c r="DH4620">
        <v>80</v>
      </c>
      <c r="GX4620">
        <v>39</v>
      </c>
      <c r="GY4620" t="s">
        <v>190</v>
      </c>
      <c r="GZ4620" t="s">
        <v>191</v>
      </c>
      <c r="HB4620" s="24">
        <v>45716.3125</v>
      </c>
      <c r="HD4620">
        <v>32.727299000000002</v>
      </c>
      <c r="HE4620">
        <v>109.99991199999999</v>
      </c>
      <c r="HH4620" t="s">
        <v>192</v>
      </c>
      <c r="HN4620" t="s">
        <v>26</v>
      </c>
      <c r="HP4620">
        <v>0</v>
      </c>
      <c r="HR4620">
        <v>0</v>
      </c>
      <c r="HS4620">
        <v>80</v>
      </c>
      <c r="HU4620" t="s">
        <v>657</v>
      </c>
      <c r="HV4620" t="s">
        <v>193</v>
      </c>
      <c r="HW4620" t="s">
        <v>194</v>
      </c>
      <c r="HX4620" t="s">
        <v>660</v>
      </c>
      <c r="HY4620">
        <v>0.26886100000000002</v>
      </c>
      <c r="HZ4620" t="s">
        <v>195</v>
      </c>
      <c r="IA4620" t="s">
        <v>196</v>
      </c>
      <c r="IB4620" t="s">
        <v>644</v>
      </c>
      <c r="IC4620" t="s">
        <v>645</v>
      </c>
      <c r="IN4620">
        <v>3</v>
      </c>
      <c r="IS4620" s="8">
        <v>45713</v>
      </c>
    </row>
    <row r="4621" spans="1:253" x14ac:dyDescent="0.25">
      <c r="A4621" t="s">
        <v>843</v>
      </c>
      <c r="B4621" t="s">
        <v>1597</v>
      </c>
      <c r="C4621" t="s">
        <v>632</v>
      </c>
      <c r="E4621" t="s">
        <v>1598</v>
      </c>
      <c r="F4621" t="s">
        <v>693</v>
      </c>
      <c r="G4621" t="s">
        <v>694</v>
      </c>
      <c r="H4621" t="s">
        <v>642</v>
      </c>
      <c r="I4621" t="s">
        <v>695</v>
      </c>
      <c r="J4621" s="8">
        <v>45107</v>
      </c>
      <c r="K4621" t="s">
        <v>189</v>
      </c>
      <c r="L4621" t="s">
        <v>9243</v>
      </c>
      <c r="O4621" s="8">
        <v>45717</v>
      </c>
      <c r="P4621" s="24">
        <v>45716.380844907406</v>
      </c>
      <c r="Q4621" t="s">
        <v>26</v>
      </c>
      <c r="R4621">
        <v>202510</v>
      </c>
      <c r="S4621">
        <v>193</v>
      </c>
      <c r="T4621">
        <v>193</v>
      </c>
      <c r="DH4621">
        <v>193</v>
      </c>
      <c r="GX4621">
        <v>10</v>
      </c>
      <c r="GY4621" t="s">
        <v>190</v>
      </c>
      <c r="GZ4621" t="s">
        <v>191</v>
      </c>
      <c r="HB4621" s="24">
        <v>45716.456597222219</v>
      </c>
      <c r="HD4621">
        <v>27.692299999999999</v>
      </c>
      <c r="HE4621">
        <v>130.00003599999999</v>
      </c>
      <c r="HH4621" t="s">
        <v>192</v>
      </c>
      <c r="HN4621" t="s">
        <v>26</v>
      </c>
      <c r="HP4621">
        <v>0</v>
      </c>
      <c r="HR4621">
        <v>0</v>
      </c>
      <c r="HS4621">
        <v>193</v>
      </c>
      <c r="HU4621" t="s">
        <v>693</v>
      </c>
      <c r="HV4621" t="s">
        <v>193</v>
      </c>
      <c r="HW4621" t="s">
        <v>194</v>
      </c>
      <c r="HX4621" t="s">
        <v>696</v>
      </c>
      <c r="HY4621">
        <v>0.26521899999999998</v>
      </c>
      <c r="HZ4621" t="s">
        <v>195</v>
      </c>
      <c r="IA4621" t="s">
        <v>196</v>
      </c>
      <c r="IB4621" t="s">
        <v>580</v>
      </c>
      <c r="IC4621" t="s">
        <v>697</v>
      </c>
      <c r="IN4621">
        <v>3</v>
      </c>
      <c r="IS4621" s="8">
        <v>45713</v>
      </c>
    </row>
    <row r="4622" spans="1:253" x14ac:dyDescent="0.25">
      <c r="A4622" t="s">
        <v>843</v>
      </c>
      <c r="B4622" t="s">
        <v>2148</v>
      </c>
      <c r="C4622" t="s">
        <v>632</v>
      </c>
      <c r="E4622" t="s">
        <v>2149</v>
      </c>
      <c r="F4622" t="s">
        <v>921</v>
      </c>
      <c r="G4622" t="s">
        <v>922</v>
      </c>
      <c r="H4622" t="s">
        <v>642</v>
      </c>
      <c r="I4622" t="s">
        <v>695</v>
      </c>
      <c r="J4622" s="8">
        <v>45505</v>
      </c>
      <c r="K4622" t="s">
        <v>189</v>
      </c>
      <c r="L4622" t="s">
        <v>9243</v>
      </c>
      <c r="O4622" s="8">
        <v>45717</v>
      </c>
      <c r="P4622" s="24">
        <v>45716.456597222219</v>
      </c>
      <c r="Q4622" t="s">
        <v>26</v>
      </c>
      <c r="R4622">
        <v>202510</v>
      </c>
      <c r="S4622">
        <v>14</v>
      </c>
      <c r="T4622">
        <v>14</v>
      </c>
      <c r="DH4622">
        <v>14</v>
      </c>
      <c r="GY4622" t="s">
        <v>190</v>
      </c>
      <c r="GZ4622" t="s">
        <v>190</v>
      </c>
      <c r="HB4622" s="24">
        <v>45716.502743055556</v>
      </c>
      <c r="HD4622">
        <v>27.692</v>
      </c>
      <c r="HE4622">
        <v>130.00144399999999</v>
      </c>
      <c r="HH4622" t="s">
        <v>192</v>
      </c>
      <c r="HN4622" t="s">
        <v>26</v>
      </c>
      <c r="HP4622">
        <v>0</v>
      </c>
      <c r="HR4622">
        <v>0</v>
      </c>
      <c r="HS4622">
        <v>14</v>
      </c>
      <c r="HU4622" t="s">
        <v>921</v>
      </c>
      <c r="HV4622" t="s">
        <v>193</v>
      </c>
      <c r="HW4622" t="s">
        <v>194</v>
      </c>
      <c r="HX4622" t="s">
        <v>2089</v>
      </c>
      <c r="HY4622">
        <v>0</v>
      </c>
      <c r="HZ4622" t="s">
        <v>830</v>
      </c>
      <c r="IA4622" t="s">
        <v>196</v>
      </c>
      <c r="IB4622" t="s">
        <v>580</v>
      </c>
      <c r="IC4622" t="s">
        <v>697</v>
      </c>
      <c r="IN4622">
        <v>3</v>
      </c>
      <c r="IS4622" s="8">
        <v>45713</v>
      </c>
    </row>
    <row r="4623" spans="1:253" x14ac:dyDescent="0.25">
      <c r="A4623" t="s">
        <v>843</v>
      </c>
      <c r="B4623" t="s">
        <v>1595</v>
      </c>
      <c r="C4623" t="s">
        <v>632</v>
      </c>
      <c r="E4623" t="s">
        <v>1596</v>
      </c>
      <c r="F4623" t="s">
        <v>915</v>
      </c>
      <c r="G4623" t="s">
        <v>916</v>
      </c>
      <c r="H4623" t="s">
        <v>577</v>
      </c>
      <c r="I4623" t="s">
        <v>578</v>
      </c>
      <c r="J4623" s="8">
        <v>45530</v>
      </c>
      <c r="K4623" t="s">
        <v>189</v>
      </c>
      <c r="L4623" t="s">
        <v>9243</v>
      </c>
      <c r="O4623" s="8">
        <v>45717</v>
      </c>
      <c r="P4623" s="24">
        <v>45716.502743055556</v>
      </c>
      <c r="Q4623" t="s">
        <v>26</v>
      </c>
      <c r="R4623">
        <v>202510</v>
      </c>
      <c r="S4623">
        <v>300</v>
      </c>
      <c r="T4623">
        <v>300</v>
      </c>
      <c r="DH4623">
        <v>300</v>
      </c>
      <c r="GX4623">
        <v>9</v>
      </c>
      <c r="GY4623" t="s">
        <v>190</v>
      </c>
      <c r="GZ4623" t="s">
        <v>190</v>
      </c>
      <c r="HB4623" s="24">
        <v>45716.561342592591</v>
      </c>
      <c r="HD4623">
        <v>14.875999999999999</v>
      </c>
      <c r="HE4623">
        <v>242.00053800000001</v>
      </c>
      <c r="HH4623" t="s">
        <v>192</v>
      </c>
      <c r="HN4623" t="s">
        <v>26</v>
      </c>
      <c r="HP4623">
        <v>0</v>
      </c>
      <c r="HR4623">
        <v>0</v>
      </c>
      <c r="HS4623">
        <v>300</v>
      </c>
      <c r="HU4623" t="s">
        <v>915</v>
      </c>
      <c r="HV4623" t="s">
        <v>193</v>
      </c>
      <c r="HW4623" t="s">
        <v>194</v>
      </c>
      <c r="HX4623" t="s">
        <v>917</v>
      </c>
      <c r="HY4623">
        <v>8.8999999999999996E-2</v>
      </c>
      <c r="HZ4623" t="s">
        <v>195</v>
      </c>
      <c r="IA4623" t="s">
        <v>196</v>
      </c>
      <c r="IB4623" t="s">
        <v>580</v>
      </c>
      <c r="IC4623" t="s">
        <v>581</v>
      </c>
      <c r="IN4623">
        <v>3</v>
      </c>
      <c r="IS4623" s="8">
        <v>45713</v>
      </c>
    </row>
    <row r="4624" spans="1:253" x14ac:dyDescent="0.25">
      <c r="A4624" t="s">
        <v>843</v>
      </c>
      <c r="B4624" t="s">
        <v>1930</v>
      </c>
      <c r="C4624" t="s">
        <v>632</v>
      </c>
      <c r="E4624" t="s">
        <v>1931</v>
      </c>
      <c r="F4624" t="s">
        <v>734</v>
      </c>
      <c r="G4624" t="s">
        <v>735</v>
      </c>
      <c r="H4624" t="s">
        <v>642</v>
      </c>
      <c r="I4624" t="s">
        <v>670</v>
      </c>
      <c r="J4624" s="8">
        <v>45020</v>
      </c>
      <c r="K4624" t="s">
        <v>189</v>
      </c>
      <c r="L4624" t="s">
        <v>9243</v>
      </c>
      <c r="O4624" s="8">
        <v>45717</v>
      </c>
      <c r="P4624" s="24">
        <v>45716.561342592591</v>
      </c>
      <c r="Q4624" t="s">
        <v>26</v>
      </c>
      <c r="R4624">
        <v>202510</v>
      </c>
      <c r="S4624">
        <v>88</v>
      </c>
      <c r="T4624">
        <v>88</v>
      </c>
      <c r="DH4624">
        <v>88</v>
      </c>
      <c r="GX4624">
        <v>30</v>
      </c>
      <c r="GY4624" t="s">
        <v>190</v>
      </c>
      <c r="GZ4624" t="s">
        <v>191</v>
      </c>
      <c r="HB4624" s="24">
        <v>45716.603206018517</v>
      </c>
      <c r="HD4624">
        <v>34.285702000000001</v>
      </c>
      <c r="HE4624">
        <v>105.000038</v>
      </c>
      <c r="HH4624" t="s">
        <v>192</v>
      </c>
      <c r="HN4624" t="s">
        <v>26</v>
      </c>
      <c r="HP4624">
        <v>0</v>
      </c>
      <c r="HR4624">
        <v>0</v>
      </c>
      <c r="HS4624">
        <v>88</v>
      </c>
      <c r="HU4624" t="s">
        <v>734</v>
      </c>
      <c r="HV4624" t="s">
        <v>193</v>
      </c>
      <c r="HW4624" t="s">
        <v>194</v>
      </c>
      <c r="HX4624" t="s">
        <v>736</v>
      </c>
      <c r="HY4624">
        <v>0.423674</v>
      </c>
      <c r="HZ4624" t="s">
        <v>195</v>
      </c>
      <c r="IA4624" t="s">
        <v>196</v>
      </c>
      <c r="IB4624" t="s">
        <v>644</v>
      </c>
      <c r="IC4624" t="s">
        <v>672</v>
      </c>
      <c r="IN4624">
        <v>3</v>
      </c>
      <c r="IS4624" s="8">
        <v>45713</v>
      </c>
    </row>
    <row r="4625" spans="1:253" x14ac:dyDescent="0.25">
      <c r="A4625" t="s">
        <v>843</v>
      </c>
      <c r="B4625" t="s">
        <v>1932</v>
      </c>
      <c r="C4625" t="s">
        <v>632</v>
      </c>
      <c r="E4625" t="s">
        <v>1933</v>
      </c>
      <c r="F4625" t="s">
        <v>668</v>
      </c>
      <c r="G4625" t="s">
        <v>669</v>
      </c>
      <c r="H4625" t="s">
        <v>642</v>
      </c>
      <c r="I4625" t="s">
        <v>670</v>
      </c>
      <c r="J4625" s="8">
        <v>45020</v>
      </c>
      <c r="K4625" t="s">
        <v>189</v>
      </c>
      <c r="L4625" t="s">
        <v>9243</v>
      </c>
      <c r="O4625" s="8">
        <v>45717</v>
      </c>
      <c r="P4625" s="24">
        <v>45716.603206018517</v>
      </c>
      <c r="Q4625" t="s">
        <v>26</v>
      </c>
      <c r="R4625">
        <v>202510</v>
      </c>
      <c r="S4625">
        <v>50</v>
      </c>
      <c r="T4625">
        <v>50</v>
      </c>
      <c r="DH4625">
        <v>50</v>
      </c>
      <c r="GX4625">
        <v>3</v>
      </c>
      <c r="GY4625" t="s">
        <v>190</v>
      </c>
      <c r="GZ4625" t="s">
        <v>191</v>
      </c>
      <c r="HB4625" s="24">
        <v>45716.623055555552</v>
      </c>
      <c r="HD4625">
        <v>34.285702000000001</v>
      </c>
      <c r="HE4625">
        <v>105.000038</v>
      </c>
      <c r="HH4625" t="s">
        <v>192</v>
      </c>
      <c r="HN4625" t="s">
        <v>26</v>
      </c>
      <c r="HP4625">
        <v>0</v>
      </c>
      <c r="HR4625">
        <v>0</v>
      </c>
      <c r="HS4625">
        <v>50</v>
      </c>
      <c r="HU4625" t="s">
        <v>668</v>
      </c>
      <c r="HV4625" t="s">
        <v>193</v>
      </c>
      <c r="HW4625" t="s">
        <v>194</v>
      </c>
      <c r="HX4625" t="s">
        <v>671</v>
      </c>
      <c r="HY4625">
        <v>0.423674</v>
      </c>
      <c r="HZ4625" t="s">
        <v>195</v>
      </c>
      <c r="IA4625" t="s">
        <v>196</v>
      </c>
      <c r="IB4625" t="s">
        <v>644</v>
      </c>
      <c r="IC4625" t="s">
        <v>672</v>
      </c>
      <c r="IN4625">
        <v>3</v>
      </c>
      <c r="IS4625" s="8">
        <v>45713</v>
      </c>
    </row>
    <row r="4626" spans="1:253" x14ac:dyDescent="0.25">
      <c r="A4626" t="s">
        <v>843</v>
      </c>
      <c r="B4626" t="s">
        <v>1934</v>
      </c>
      <c r="C4626" t="s">
        <v>632</v>
      </c>
      <c r="E4626" t="s">
        <v>1935</v>
      </c>
      <c r="F4626" t="s">
        <v>775</v>
      </c>
      <c r="G4626" t="s">
        <v>776</v>
      </c>
      <c r="H4626" t="s">
        <v>642</v>
      </c>
      <c r="I4626" t="s">
        <v>706</v>
      </c>
      <c r="J4626" s="8">
        <v>45020</v>
      </c>
      <c r="K4626" t="s">
        <v>189</v>
      </c>
      <c r="L4626" t="s">
        <v>9243</v>
      </c>
      <c r="O4626" s="8">
        <v>45717</v>
      </c>
      <c r="P4626" s="24">
        <v>45716.623055555552</v>
      </c>
      <c r="Q4626" t="s">
        <v>26</v>
      </c>
      <c r="R4626">
        <v>202510</v>
      </c>
      <c r="S4626">
        <v>50</v>
      </c>
      <c r="T4626">
        <v>50</v>
      </c>
      <c r="DH4626">
        <v>50</v>
      </c>
      <c r="GX4626">
        <v>3</v>
      </c>
      <c r="GY4626" t="s">
        <v>190</v>
      </c>
      <c r="GZ4626" t="s">
        <v>191</v>
      </c>
      <c r="HB4626" s="24">
        <v>45716.648935185185</v>
      </c>
      <c r="HD4626">
        <v>32.727299000000002</v>
      </c>
      <c r="HE4626">
        <v>109.99991199999999</v>
      </c>
      <c r="HH4626" t="s">
        <v>192</v>
      </c>
      <c r="HN4626" t="s">
        <v>26</v>
      </c>
      <c r="HP4626">
        <v>0</v>
      </c>
      <c r="HR4626">
        <v>0</v>
      </c>
      <c r="HS4626">
        <v>50</v>
      </c>
      <c r="HU4626" t="s">
        <v>775</v>
      </c>
      <c r="HV4626" t="s">
        <v>193</v>
      </c>
      <c r="HW4626" t="s">
        <v>194</v>
      </c>
      <c r="HX4626" t="s">
        <v>777</v>
      </c>
      <c r="HY4626">
        <v>0.304371</v>
      </c>
      <c r="HZ4626" t="s">
        <v>195</v>
      </c>
      <c r="IA4626" t="s">
        <v>196</v>
      </c>
      <c r="IB4626" t="s">
        <v>644</v>
      </c>
      <c r="IC4626" t="s">
        <v>645</v>
      </c>
      <c r="IN4626">
        <v>3</v>
      </c>
      <c r="IS4626" s="8">
        <v>45713</v>
      </c>
    </row>
    <row r="4627" spans="1:253" x14ac:dyDescent="0.25">
      <c r="A4627" t="s">
        <v>843</v>
      </c>
      <c r="B4627" t="s">
        <v>1936</v>
      </c>
      <c r="C4627" t="s">
        <v>632</v>
      </c>
      <c r="E4627" t="s">
        <v>1937</v>
      </c>
      <c r="F4627" t="s">
        <v>704</v>
      </c>
      <c r="G4627" t="s">
        <v>705</v>
      </c>
      <c r="H4627" t="s">
        <v>642</v>
      </c>
      <c r="I4627" t="s">
        <v>706</v>
      </c>
      <c r="J4627" s="8">
        <v>45022</v>
      </c>
      <c r="K4627" t="s">
        <v>189</v>
      </c>
      <c r="L4627" t="s">
        <v>9243</v>
      </c>
      <c r="O4627" s="8">
        <v>45717</v>
      </c>
      <c r="P4627" s="24">
        <v>45716.648935185185</v>
      </c>
      <c r="Q4627" t="s">
        <v>26</v>
      </c>
      <c r="R4627">
        <v>202510</v>
      </c>
      <c r="S4627">
        <v>54</v>
      </c>
      <c r="T4627">
        <v>54</v>
      </c>
      <c r="DH4627">
        <v>54</v>
      </c>
      <c r="GX4627">
        <v>2</v>
      </c>
      <c r="GY4627" t="s">
        <v>190</v>
      </c>
      <c r="GZ4627" t="s">
        <v>191</v>
      </c>
      <c r="HB4627" s="24">
        <v>45716.669386574074</v>
      </c>
      <c r="HD4627">
        <v>32.727299000000002</v>
      </c>
      <c r="HE4627">
        <v>109.99991199999999</v>
      </c>
      <c r="HH4627" t="s">
        <v>192</v>
      </c>
      <c r="HN4627" t="s">
        <v>26</v>
      </c>
      <c r="HP4627">
        <v>0</v>
      </c>
      <c r="HR4627">
        <v>0</v>
      </c>
      <c r="HS4627">
        <v>54</v>
      </c>
      <c r="HU4627" t="s">
        <v>704</v>
      </c>
      <c r="HV4627" t="s">
        <v>193</v>
      </c>
      <c r="HW4627" t="s">
        <v>194</v>
      </c>
      <c r="HX4627" t="s">
        <v>707</v>
      </c>
      <c r="HY4627">
        <v>0.304371</v>
      </c>
      <c r="HZ4627" t="s">
        <v>195</v>
      </c>
      <c r="IA4627" t="s">
        <v>196</v>
      </c>
      <c r="IB4627" t="s">
        <v>644</v>
      </c>
      <c r="IC4627" t="s">
        <v>645</v>
      </c>
      <c r="IN4627">
        <v>3</v>
      </c>
      <c r="IS4627" s="8">
        <v>45713</v>
      </c>
    </row>
    <row r="4628" spans="1:253" x14ac:dyDescent="0.25">
      <c r="A4628" t="s">
        <v>843</v>
      </c>
      <c r="B4628" t="s">
        <v>1926</v>
      </c>
      <c r="C4628" t="s">
        <v>632</v>
      </c>
      <c r="E4628" t="s">
        <v>1927</v>
      </c>
      <c r="F4628" t="s">
        <v>758</v>
      </c>
      <c r="G4628" t="s">
        <v>901</v>
      </c>
      <c r="H4628" t="s">
        <v>577</v>
      </c>
      <c r="I4628" t="s">
        <v>902</v>
      </c>
      <c r="J4628" s="8">
        <v>45113</v>
      </c>
      <c r="K4628" t="s">
        <v>189</v>
      </c>
      <c r="L4628" t="s">
        <v>9243</v>
      </c>
      <c r="O4628" s="8">
        <v>45717</v>
      </c>
      <c r="P4628" s="24">
        <v>45716.669386574074</v>
      </c>
      <c r="Q4628" t="s">
        <v>26</v>
      </c>
      <c r="R4628">
        <v>202510</v>
      </c>
      <c r="S4628">
        <v>50</v>
      </c>
      <c r="T4628">
        <v>50</v>
      </c>
      <c r="DH4628">
        <v>50</v>
      </c>
      <c r="GX4628">
        <v>40</v>
      </c>
      <c r="GY4628" t="s">
        <v>190</v>
      </c>
      <c r="GZ4628" t="s">
        <v>191</v>
      </c>
      <c r="HB4628" s="24">
        <v>45716.678854166668</v>
      </c>
      <c r="HD4628">
        <v>16.363600000000002</v>
      </c>
      <c r="HE4628">
        <v>220.00048899999999</v>
      </c>
      <c r="HH4628" t="s">
        <v>192</v>
      </c>
      <c r="HN4628" t="s">
        <v>26</v>
      </c>
      <c r="HP4628">
        <v>0</v>
      </c>
      <c r="HR4628">
        <v>0</v>
      </c>
      <c r="HS4628">
        <v>50</v>
      </c>
      <c r="HU4628" t="s">
        <v>758</v>
      </c>
      <c r="HV4628" t="s">
        <v>193</v>
      </c>
      <c r="HW4628" t="s">
        <v>194</v>
      </c>
      <c r="HX4628" t="s">
        <v>903</v>
      </c>
      <c r="HY4628">
        <v>8.9125999999999997E-2</v>
      </c>
      <c r="HZ4628" t="s">
        <v>195</v>
      </c>
      <c r="IA4628" t="s">
        <v>196</v>
      </c>
      <c r="IB4628" t="s">
        <v>580</v>
      </c>
      <c r="IC4628" t="s">
        <v>581</v>
      </c>
      <c r="IN4628">
        <v>3</v>
      </c>
      <c r="IS4628" s="8">
        <v>45713</v>
      </c>
    </row>
    <row r="4629" spans="1:253" x14ac:dyDescent="0.25">
      <c r="A4629" t="s">
        <v>843</v>
      </c>
      <c r="B4629" t="s">
        <v>1928</v>
      </c>
      <c r="C4629" t="s">
        <v>632</v>
      </c>
      <c r="E4629" t="s">
        <v>1929</v>
      </c>
      <c r="F4629" t="s">
        <v>712</v>
      </c>
      <c r="G4629" t="s">
        <v>904</v>
      </c>
      <c r="H4629" t="s">
        <v>577</v>
      </c>
      <c r="I4629" t="s">
        <v>902</v>
      </c>
      <c r="J4629" s="8">
        <v>45113</v>
      </c>
      <c r="K4629" t="s">
        <v>189</v>
      </c>
      <c r="L4629" t="s">
        <v>9243</v>
      </c>
      <c r="O4629" s="8">
        <v>45717</v>
      </c>
      <c r="P4629" s="24">
        <v>45716.678854166668</v>
      </c>
      <c r="Q4629" t="s">
        <v>26</v>
      </c>
      <c r="R4629">
        <v>202510</v>
      </c>
      <c r="S4629">
        <v>50</v>
      </c>
      <c r="T4629">
        <v>50</v>
      </c>
      <c r="DH4629">
        <v>50</v>
      </c>
      <c r="GX4629">
        <v>2</v>
      </c>
      <c r="GY4629" t="s">
        <v>190</v>
      </c>
      <c r="GZ4629" t="s">
        <v>191</v>
      </c>
      <c r="HB4629" s="24">
        <v>45716.688333333332</v>
      </c>
      <c r="HD4629">
        <v>16.363600000000002</v>
      </c>
      <c r="HE4629">
        <v>220.00048899999999</v>
      </c>
      <c r="HH4629" t="s">
        <v>192</v>
      </c>
      <c r="HN4629" t="s">
        <v>26</v>
      </c>
      <c r="HP4629">
        <v>0</v>
      </c>
      <c r="HR4629">
        <v>0</v>
      </c>
      <c r="HS4629">
        <v>50</v>
      </c>
      <c r="HU4629" t="s">
        <v>712</v>
      </c>
      <c r="HV4629" t="s">
        <v>193</v>
      </c>
      <c r="HW4629" t="s">
        <v>194</v>
      </c>
      <c r="HX4629" t="s">
        <v>905</v>
      </c>
      <c r="HY4629">
        <v>8.9125999999999997E-2</v>
      </c>
      <c r="HZ4629" t="s">
        <v>195</v>
      </c>
      <c r="IA4629" t="s">
        <v>196</v>
      </c>
      <c r="IB4629" t="s">
        <v>580</v>
      </c>
      <c r="IC4629" t="s">
        <v>581</v>
      </c>
      <c r="IN4629">
        <v>3</v>
      </c>
      <c r="IS4629" s="8">
        <v>45713</v>
      </c>
    </row>
    <row r="4630" spans="1:253" x14ac:dyDescent="0.25">
      <c r="A4630" t="s">
        <v>843</v>
      </c>
      <c r="B4630" t="s">
        <v>2144</v>
      </c>
      <c r="C4630" t="s">
        <v>632</v>
      </c>
      <c r="E4630" t="s">
        <v>2145</v>
      </c>
      <c r="F4630" t="s">
        <v>906</v>
      </c>
      <c r="G4630" t="s">
        <v>907</v>
      </c>
      <c r="H4630" t="s">
        <v>577</v>
      </c>
      <c r="J4630" s="8">
        <v>45530</v>
      </c>
      <c r="K4630" t="s">
        <v>189</v>
      </c>
      <c r="L4630" t="s">
        <v>9243</v>
      </c>
      <c r="O4630" s="8">
        <v>45717</v>
      </c>
      <c r="P4630" s="24">
        <v>45716.688333333332</v>
      </c>
      <c r="Q4630" t="s">
        <v>26</v>
      </c>
      <c r="R4630">
        <v>202510</v>
      </c>
      <c r="S4630">
        <v>177</v>
      </c>
      <c r="T4630">
        <v>177</v>
      </c>
      <c r="DH4630">
        <v>172</v>
      </c>
      <c r="DK4630">
        <v>5</v>
      </c>
      <c r="GX4630">
        <v>5</v>
      </c>
      <c r="GY4630" t="s">
        <v>190</v>
      </c>
      <c r="GZ4630" t="s">
        <v>190</v>
      </c>
      <c r="HB4630" s="24">
        <v>45719.320462962962</v>
      </c>
      <c r="HD4630">
        <v>16.363600000000002</v>
      </c>
      <c r="HE4630">
        <v>220.00048899999999</v>
      </c>
      <c r="HH4630" t="s">
        <v>192</v>
      </c>
      <c r="HN4630" t="s">
        <v>26</v>
      </c>
      <c r="HP4630">
        <v>0</v>
      </c>
      <c r="HR4630">
        <v>0</v>
      </c>
      <c r="HS4630">
        <v>177</v>
      </c>
      <c r="HU4630" t="s">
        <v>906</v>
      </c>
      <c r="HV4630" t="s">
        <v>193</v>
      </c>
      <c r="HW4630" t="s">
        <v>194</v>
      </c>
      <c r="HX4630" t="s">
        <v>908</v>
      </c>
      <c r="HY4630">
        <v>7.5999999999999998E-2</v>
      </c>
      <c r="HZ4630" t="s">
        <v>195</v>
      </c>
      <c r="IA4630" t="s">
        <v>196</v>
      </c>
      <c r="IB4630" t="s">
        <v>580</v>
      </c>
      <c r="IC4630" t="s">
        <v>581</v>
      </c>
      <c r="IN4630">
        <v>3</v>
      </c>
      <c r="IS4630" s="8">
        <v>45713</v>
      </c>
    </row>
    <row r="4631" spans="1:253" x14ac:dyDescent="0.25">
      <c r="A4631" t="s">
        <v>843</v>
      </c>
      <c r="B4631" t="s">
        <v>1644</v>
      </c>
      <c r="C4631" t="s">
        <v>632</v>
      </c>
      <c r="E4631" t="s">
        <v>1645</v>
      </c>
      <c r="F4631" t="s">
        <v>657</v>
      </c>
      <c r="G4631" t="s">
        <v>658</v>
      </c>
      <c r="H4631" t="s">
        <v>642</v>
      </c>
      <c r="I4631" t="s">
        <v>659</v>
      </c>
      <c r="J4631" s="8">
        <v>45022</v>
      </c>
      <c r="K4631" t="s">
        <v>189</v>
      </c>
      <c r="L4631" t="s">
        <v>9243</v>
      </c>
      <c r="O4631" s="8">
        <v>45724</v>
      </c>
      <c r="P4631" s="24">
        <v>45719.320462962962</v>
      </c>
      <c r="Q4631" t="s">
        <v>26</v>
      </c>
      <c r="R4631">
        <v>202511</v>
      </c>
      <c r="S4631">
        <v>80</v>
      </c>
      <c r="T4631">
        <v>80</v>
      </c>
      <c r="DK4631">
        <v>80</v>
      </c>
      <c r="GX4631">
        <v>39</v>
      </c>
      <c r="GY4631" t="s">
        <v>190</v>
      </c>
      <c r="GZ4631" t="s">
        <v>191</v>
      </c>
      <c r="HB4631" s="24">
        <v>45719.350763888891</v>
      </c>
      <c r="HD4631">
        <v>32.727299000000002</v>
      </c>
      <c r="HE4631">
        <v>109.99991199999999</v>
      </c>
      <c r="HH4631" t="s">
        <v>192</v>
      </c>
      <c r="HN4631" t="s">
        <v>26</v>
      </c>
      <c r="HP4631">
        <v>0</v>
      </c>
      <c r="HR4631">
        <v>0</v>
      </c>
      <c r="HS4631">
        <v>80</v>
      </c>
      <c r="HU4631" t="s">
        <v>657</v>
      </c>
      <c r="HV4631" t="s">
        <v>193</v>
      </c>
      <c r="HW4631" t="s">
        <v>194</v>
      </c>
      <c r="HX4631" t="s">
        <v>660</v>
      </c>
      <c r="HY4631">
        <v>0.26886100000000002</v>
      </c>
      <c r="HZ4631" t="s">
        <v>195</v>
      </c>
      <c r="IA4631" t="s">
        <v>196</v>
      </c>
      <c r="IB4631" t="s">
        <v>644</v>
      </c>
      <c r="IC4631" t="s">
        <v>645</v>
      </c>
      <c r="IN4631">
        <v>-1</v>
      </c>
      <c r="IS4631" s="8">
        <v>45720</v>
      </c>
    </row>
    <row r="4632" spans="1:253" x14ac:dyDescent="0.25">
      <c r="A4632" t="s">
        <v>843</v>
      </c>
      <c r="B4632" t="s">
        <v>1615</v>
      </c>
      <c r="C4632" t="s">
        <v>632</v>
      </c>
      <c r="E4632" t="s">
        <v>1266</v>
      </c>
      <c r="F4632" t="s">
        <v>943</v>
      </c>
      <c r="G4632" t="s">
        <v>944</v>
      </c>
      <c r="H4632" t="s">
        <v>648</v>
      </c>
      <c r="I4632" t="s">
        <v>2686</v>
      </c>
      <c r="J4632" s="8">
        <v>45530</v>
      </c>
      <c r="K4632" t="s">
        <v>189</v>
      </c>
      <c r="L4632" t="s">
        <v>9243</v>
      </c>
      <c r="O4632" s="8">
        <v>45724</v>
      </c>
      <c r="P4632" s="24">
        <v>45719.350763888891</v>
      </c>
      <c r="Q4632" t="s">
        <v>26</v>
      </c>
      <c r="R4632">
        <v>202511</v>
      </c>
      <c r="S4632">
        <v>175</v>
      </c>
      <c r="T4632">
        <v>175</v>
      </c>
      <c r="DK4632">
        <v>175</v>
      </c>
      <c r="GX4632">
        <v>9</v>
      </c>
      <c r="GY4632" t="s">
        <v>190</v>
      </c>
      <c r="GZ4632" t="s">
        <v>190</v>
      </c>
      <c r="HB4632" s="24">
        <v>45719.445254629631</v>
      </c>
      <c r="HD4632">
        <v>36.363599999999998</v>
      </c>
      <c r="HE4632">
        <v>99.000099000000006</v>
      </c>
      <c r="HH4632" t="s">
        <v>192</v>
      </c>
      <c r="HN4632" t="s">
        <v>26</v>
      </c>
      <c r="HP4632">
        <v>0</v>
      </c>
      <c r="HR4632">
        <v>0</v>
      </c>
      <c r="HS4632">
        <v>175</v>
      </c>
      <c r="HU4632" t="s">
        <v>943</v>
      </c>
      <c r="HV4632" t="s">
        <v>193</v>
      </c>
      <c r="HW4632" t="s">
        <v>194</v>
      </c>
      <c r="HX4632" t="s">
        <v>945</v>
      </c>
      <c r="HY4632">
        <v>0.48297099999999998</v>
      </c>
      <c r="HZ4632" t="s">
        <v>195</v>
      </c>
      <c r="IA4632" t="s">
        <v>196</v>
      </c>
      <c r="IB4632" t="s">
        <v>580</v>
      </c>
      <c r="IC4632" t="s">
        <v>681</v>
      </c>
      <c r="IN4632">
        <v>-1</v>
      </c>
      <c r="IS4632" s="8">
        <v>45720</v>
      </c>
    </row>
    <row r="4633" spans="1:253" x14ac:dyDescent="0.25">
      <c r="A4633" t="s">
        <v>843</v>
      </c>
      <c r="B4633" t="s">
        <v>1656</v>
      </c>
      <c r="C4633" t="s">
        <v>632</v>
      </c>
      <c r="E4633" t="s">
        <v>1268</v>
      </c>
      <c r="F4633" t="s">
        <v>946</v>
      </c>
      <c r="G4633" t="s">
        <v>947</v>
      </c>
      <c r="H4633" t="s">
        <v>648</v>
      </c>
      <c r="I4633" t="s">
        <v>2686</v>
      </c>
      <c r="J4633" s="8">
        <v>45530</v>
      </c>
      <c r="K4633" t="s">
        <v>189</v>
      </c>
      <c r="L4633" t="s">
        <v>9243</v>
      </c>
      <c r="O4633" s="8">
        <v>45724</v>
      </c>
      <c r="P4633" s="24">
        <v>45719.445254629631</v>
      </c>
      <c r="Q4633" t="s">
        <v>26</v>
      </c>
      <c r="R4633">
        <v>202511</v>
      </c>
      <c r="S4633">
        <v>150</v>
      </c>
      <c r="T4633">
        <v>150</v>
      </c>
      <c r="DK4633">
        <v>150</v>
      </c>
      <c r="GX4633">
        <v>5</v>
      </c>
      <c r="GY4633" t="s">
        <v>190</v>
      </c>
      <c r="GZ4633" t="s">
        <v>190</v>
      </c>
      <c r="HB4633" s="24">
        <v>45719.559652777774</v>
      </c>
      <c r="HD4633">
        <v>37.8947</v>
      </c>
      <c r="HE4633">
        <v>95.000091999999995</v>
      </c>
      <c r="HH4633" t="s">
        <v>192</v>
      </c>
      <c r="HN4633" t="s">
        <v>26</v>
      </c>
      <c r="HP4633">
        <v>0</v>
      </c>
      <c r="HR4633">
        <v>0</v>
      </c>
      <c r="HS4633">
        <v>150</v>
      </c>
      <c r="HU4633" t="s">
        <v>946</v>
      </c>
      <c r="HV4633" t="s">
        <v>193</v>
      </c>
      <c r="HW4633" t="s">
        <v>194</v>
      </c>
      <c r="HX4633" t="s">
        <v>948</v>
      </c>
      <c r="HY4633">
        <v>0.48297099999999998</v>
      </c>
      <c r="HZ4633" t="s">
        <v>195</v>
      </c>
      <c r="IA4633" t="s">
        <v>196</v>
      </c>
      <c r="IB4633" t="s">
        <v>580</v>
      </c>
      <c r="IC4633" t="s">
        <v>681</v>
      </c>
      <c r="IN4633">
        <v>-1</v>
      </c>
      <c r="IS4633" s="8">
        <v>45720</v>
      </c>
    </row>
    <row r="4634" spans="1:253" x14ac:dyDescent="0.25">
      <c r="A4634" t="s">
        <v>843</v>
      </c>
      <c r="B4634" t="s">
        <v>1628</v>
      </c>
      <c r="C4634" t="s">
        <v>632</v>
      </c>
      <c r="E4634" t="s">
        <v>1629</v>
      </c>
      <c r="F4634" t="s">
        <v>646</v>
      </c>
      <c r="G4634" t="s">
        <v>647</v>
      </c>
      <c r="H4634" t="s">
        <v>648</v>
      </c>
      <c r="I4634" t="s">
        <v>2686</v>
      </c>
      <c r="J4634" s="8">
        <v>45305</v>
      </c>
      <c r="K4634" t="s">
        <v>189</v>
      </c>
      <c r="L4634" t="s">
        <v>9243</v>
      </c>
      <c r="O4634" s="8">
        <v>45724</v>
      </c>
      <c r="P4634" s="24">
        <v>45719.559652777774</v>
      </c>
      <c r="Q4634" t="s">
        <v>26</v>
      </c>
      <c r="R4634">
        <v>202511</v>
      </c>
      <c r="S4634">
        <v>9</v>
      </c>
      <c r="T4634">
        <v>9</v>
      </c>
      <c r="DK4634">
        <v>9</v>
      </c>
      <c r="GX4634">
        <v>80</v>
      </c>
      <c r="GY4634" t="s">
        <v>190</v>
      </c>
      <c r="GZ4634" t="s">
        <v>191</v>
      </c>
      <c r="HB4634" s="24">
        <v>45719.563819444447</v>
      </c>
      <c r="HD4634">
        <v>40</v>
      </c>
      <c r="HE4634">
        <v>90</v>
      </c>
      <c r="HH4634" t="s">
        <v>192</v>
      </c>
      <c r="HN4634" t="s">
        <v>26</v>
      </c>
      <c r="HP4634">
        <v>0</v>
      </c>
      <c r="HR4634">
        <v>0</v>
      </c>
      <c r="HS4634">
        <v>9</v>
      </c>
      <c r="HU4634" t="s">
        <v>646</v>
      </c>
      <c r="HV4634" t="s">
        <v>193</v>
      </c>
      <c r="HW4634" t="s">
        <v>194</v>
      </c>
      <c r="HX4634" t="s">
        <v>649</v>
      </c>
      <c r="HY4634">
        <v>0.450706</v>
      </c>
      <c r="HZ4634" t="s">
        <v>195</v>
      </c>
      <c r="IA4634" t="s">
        <v>196</v>
      </c>
      <c r="IB4634" t="s">
        <v>644</v>
      </c>
      <c r="IC4634" t="s">
        <v>650</v>
      </c>
      <c r="IN4634">
        <v>-1</v>
      </c>
      <c r="IS4634" s="8">
        <v>45720</v>
      </c>
    </row>
    <row r="4635" spans="1:253" x14ac:dyDescent="0.25">
      <c r="A4635" t="s">
        <v>843</v>
      </c>
      <c r="B4635" t="s">
        <v>1611</v>
      </c>
      <c r="C4635" t="s">
        <v>632</v>
      </c>
      <c r="E4635" t="s">
        <v>1612</v>
      </c>
      <c r="F4635" t="s">
        <v>719</v>
      </c>
      <c r="G4635" t="s">
        <v>720</v>
      </c>
      <c r="H4635" t="s">
        <v>648</v>
      </c>
      <c r="I4635" t="s">
        <v>2686</v>
      </c>
      <c r="J4635" s="8">
        <v>45024</v>
      </c>
      <c r="K4635" t="s">
        <v>189</v>
      </c>
      <c r="L4635" t="s">
        <v>9243</v>
      </c>
      <c r="O4635" s="8">
        <v>45724</v>
      </c>
      <c r="P4635" s="24">
        <v>45719.563819444447</v>
      </c>
      <c r="Q4635" t="s">
        <v>26</v>
      </c>
      <c r="R4635">
        <v>202511</v>
      </c>
      <c r="S4635">
        <v>80</v>
      </c>
      <c r="T4635">
        <v>80</v>
      </c>
      <c r="DK4635">
        <v>80</v>
      </c>
      <c r="GX4635">
        <v>33</v>
      </c>
      <c r="GY4635" t="s">
        <v>190</v>
      </c>
      <c r="GZ4635" t="s">
        <v>191</v>
      </c>
      <c r="HB4635" s="24">
        <v>45719.601064814815</v>
      </c>
      <c r="HD4635">
        <v>32.7273</v>
      </c>
      <c r="HE4635">
        <v>109.999908</v>
      </c>
      <c r="HH4635" t="s">
        <v>192</v>
      </c>
      <c r="HN4635" t="s">
        <v>26</v>
      </c>
      <c r="HP4635">
        <v>0</v>
      </c>
      <c r="HR4635">
        <v>0</v>
      </c>
      <c r="HS4635">
        <v>80</v>
      </c>
      <c r="HU4635" t="s">
        <v>719</v>
      </c>
      <c r="HV4635" t="s">
        <v>193</v>
      </c>
      <c r="HW4635" t="s">
        <v>194</v>
      </c>
      <c r="HX4635" t="s">
        <v>721</v>
      </c>
      <c r="HY4635">
        <v>0.450706</v>
      </c>
      <c r="HZ4635" t="s">
        <v>195</v>
      </c>
      <c r="IA4635" t="s">
        <v>196</v>
      </c>
      <c r="IB4635" t="s">
        <v>644</v>
      </c>
      <c r="IC4635" t="s">
        <v>650</v>
      </c>
      <c r="IN4635">
        <v>-1</v>
      </c>
      <c r="IS4635" s="8">
        <v>45720</v>
      </c>
    </row>
    <row r="4636" spans="1:253" x14ac:dyDescent="0.25">
      <c r="A4636" t="s">
        <v>843</v>
      </c>
      <c r="B4636" t="s">
        <v>1946</v>
      </c>
      <c r="C4636" t="s">
        <v>632</v>
      </c>
      <c r="E4636" t="s">
        <v>1947</v>
      </c>
      <c r="F4636" t="s">
        <v>949</v>
      </c>
      <c r="G4636" t="s">
        <v>950</v>
      </c>
      <c r="H4636" t="s">
        <v>648</v>
      </c>
      <c r="I4636" t="s">
        <v>2686</v>
      </c>
      <c r="J4636" s="8">
        <v>45530</v>
      </c>
      <c r="K4636" t="s">
        <v>189</v>
      </c>
      <c r="L4636" t="s">
        <v>9243</v>
      </c>
      <c r="O4636" s="8">
        <v>45724</v>
      </c>
      <c r="P4636" s="24">
        <v>45719.601064814815</v>
      </c>
      <c r="Q4636" t="s">
        <v>26</v>
      </c>
      <c r="R4636">
        <v>202511</v>
      </c>
      <c r="S4636">
        <v>138</v>
      </c>
      <c r="T4636">
        <v>138</v>
      </c>
      <c r="DK4636">
        <v>138</v>
      </c>
      <c r="GX4636">
        <v>5</v>
      </c>
      <c r="GY4636" t="s">
        <v>190</v>
      </c>
      <c r="GZ4636" t="s">
        <v>190</v>
      </c>
      <c r="HB4636" s="24">
        <v>45719.660277777781</v>
      </c>
      <c r="HD4636">
        <v>32.7273</v>
      </c>
      <c r="HE4636">
        <v>109.999908</v>
      </c>
      <c r="HH4636" t="s">
        <v>192</v>
      </c>
      <c r="HN4636" t="s">
        <v>26</v>
      </c>
      <c r="HP4636">
        <v>0</v>
      </c>
      <c r="HR4636">
        <v>0</v>
      </c>
      <c r="HS4636">
        <v>138</v>
      </c>
      <c r="HU4636" t="s">
        <v>949</v>
      </c>
      <c r="HV4636" t="s">
        <v>193</v>
      </c>
      <c r="HW4636" t="s">
        <v>194</v>
      </c>
      <c r="HX4636" t="s">
        <v>951</v>
      </c>
      <c r="HY4636">
        <v>0.48297099999999998</v>
      </c>
      <c r="HZ4636" t="s">
        <v>195</v>
      </c>
      <c r="IA4636" t="s">
        <v>196</v>
      </c>
      <c r="IB4636" t="s">
        <v>580</v>
      </c>
      <c r="IC4636" t="s">
        <v>681</v>
      </c>
      <c r="IN4636">
        <v>-1</v>
      </c>
      <c r="IS4636" s="8">
        <v>45720</v>
      </c>
    </row>
    <row r="4637" spans="1:253" x14ac:dyDescent="0.25">
      <c r="A4637" t="s">
        <v>843</v>
      </c>
      <c r="B4637" t="s">
        <v>2900</v>
      </c>
      <c r="C4637" t="s">
        <v>632</v>
      </c>
      <c r="E4637" t="s">
        <v>2901</v>
      </c>
      <c r="F4637" t="s">
        <v>755</v>
      </c>
      <c r="G4637" t="s">
        <v>756</v>
      </c>
      <c r="H4637" t="s">
        <v>648</v>
      </c>
      <c r="I4637" t="s">
        <v>2686</v>
      </c>
      <c r="J4637" s="8">
        <v>45024</v>
      </c>
      <c r="K4637" t="s">
        <v>189</v>
      </c>
      <c r="L4637" t="s">
        <v>9243</v>
      </c>
      <c r="O4637" s="8">
        <v>45724</v>
      </c>
      <c r="P4637" s="24">
        <v>45719.660277777781</v>
      </c>
      <c r="Q4637" t="s">
        <v>26</v>
      </c>
      <c r="R4637">
        <v>202511</v>
      </c>
      <c r="S4637">
        <v>50</v>
      </c>
      <c r="T4637">
        <v>50</v>
      </c>
      <c r="DK4637">
        <v>50</v>
      </c>
      <c r="GX4637">
        <v>82</v>
      </c>
      <c r="GY4637" t="s">
        <v>190</v>
      </c>
      <c r="GZ4637" t="s">
        <v>191</v>
      </c>
      <c r="HB4637" s="24">
        <v>45719.681111111109</v>
      </c>
      <c r="HD4637">
        <v>36</v>
      </c>
      <c r="HE4637">
        <v>100</v>
      </c>
      <c r="HH4637" t="s">
        <v>192</v>
      </c>
      <c r="HN4637" t="s">
        <v>26</v>
      </c>
      <c r="HP4637">
        <v>0</v>
      </c>
      <c r="HR4637">
        <v>0</v>
      </c>
      <c r="HS4637">
        <v>50</v>
      </c>
      <c r="HU4637" t="s">
        <v>755</v>
      </c>
      <c r="HV4637" t="s">
        <v>193</v>
      </c>
      <c r="HW4637" t="s">
        <v>194</v>
      </c>
      <c r="HX4637" t="s">
        <v>757</v>
      </c>
      <c r="HY4637">
        <v>0.48244599999999999</v>
      </c>
      <c r="HZ4637" t="s">
        <v>195</v>
      </c>
      <c r="IA4637" t="s">
        <v>196</v>
      </c>
      <c r="IB4637" t="s">
        <v>644</v>
      </c>
      <c r="IC4637" t="s">
        <v>667</v>
      </c>
      <c r="IN4637">
        <v>-1</v>
      </c>
      <c r="IS4637" s="8">
        <v>45720</v>
      </c>
    </row>
    <row r="4638" spans="1:253" x14ac:dyDescent="0.25">
      <c r="A4638" t="s">
        <v>843</v>
      </c>
      <c r="B4638" t="s">
        <v>1630</v>
      </c>
      <c r="C4638" t="s">
        <v>632</v>
      </c>
      <c r="E4638" t="s">
        <v>1393</v>
      </c>
      <c r="F4638" t="s">
        <v>952</v>
      </c>
      <c r="G4638" t="s">
        <v>953</v>
      </c>
      <c r="H4638" t="s">
        <v>648</v>
      </c>
      <c r="I4638" t="s">
        <v>510</v>
      </c>
      <c r="J4638" s="8">
        <v>45530</v>
      </c>
      <c r="K4638" t="s">
        <v>189</v>
      </c>
      <c r="L4638" t="s">
        <v>9243</v>
      </c>
      <c r="O4638" s="8">
        <v>45724</v>
      </c>
      <c r="P4638" s="24">
        <v>45719.681111111109</v>
      </c>
      <c r="Q4638" t="s">
        <v>26</v>
      </c>
      <c r="R4638">
        <v>202511</v>
      </c>
      <c r="S4638">
        <v>125</v>
      </c>
      <c r="T4638">
        <v>125</v>
      </c>
      <c r="DK4638">
        <v>114</v>
      </c>
      <c r="DL4638">
        <v>11</v>
      </c>
      <c r="GX4638">
        <v>58</v>
      </c>
      <c r="GY4638" t="s">
        <v>190</v>
      </c>
      <c r="GZ4638" t="s">
        <v>190</v>
      </c>
      <c r="HB4638" s="24">
        <v>45720.323125000003</v>
      </c>
      <c r="HD4638">
        <v>30</v>
      </c>
      <c r="HE4638">
        <v>120</v>
      </c>
      <c r="HH4638" t="s">
        <v>192</v>
      </c>
      <c r="HN4638" t="s">
        <v>26</v>
      </c>
      <c r="HP4638">
        <v>0</v>
      </c>
      <c r="HR4638">
        <v>0</v>
      </c>
      <c r="HS4638">
        <v>125</v>
      </c>
      <c r="HU4638" t="s">
        <v>952</v>
      </c>
      <c r="HV4638" t="s">
        <v>193</v>
      </c>
      <c r="HW4638" t="s">
        <v>194</v>
      </c>
      <c r="HX4638" t="s">
        <v>954</v>
      </c>
      <c r="HY4638">
        <v>0.34381299999999998</v>
      </c>
      <c r="HZ4638" t="s">
        <v>195</v>
      </c>
      <c r="IA4638" t="s">
        <v>196</v>
      </c>
      <c r="IB4638" t="s">
        <v>580</v>
      </c>
      <c r="IC4638" t="s">
        <v>681</v>
      </c>
      <c r="IN4638">
        <v>-1</v>
      </c>
      <c r="IS4638" s="8">
        <v>45720</v>
      </c>
    </row>
    <row r="4639" spans="1:253" x14ac:dyDescent="0.25">
      <c r="A4639" t="s">
        <v>843</v>
      </c>
      <c r="B4639" t="s">
        <v>1605</v>
      </c>
      <c r="C4639" t="s">
        <v>632</v>
      </c>
      <c r="E4639" t="s">
        <v>1606</v>
      </c>
      <c r="F4639" t="s">
        <v>749</v>
      </c>
      <c r="G4639" t="s">
        <v>750</v>
      </c>
      <c r="H4639" t="s">
        <v>648</v>
      </c>
      <c r="I4639" t="s">
        <v>510</v>
      </c>
      <c r="J4639" s="8">
        <v>45022</v>
      </c>
      <c r="K4639" t="s">
        <v>189</v>
      </c>
      <c r="L4639" t="s">
        <v>9243</v>
      </c>
      <c r="O4639" s="8">
        <v>45724</v>
      </c>
      <c r="P4639" s="24">
        <v>45720.323125000003</v>
      </c>
      <c r="Q4639" t="s">
        <v>26</v>
      </c>
      <c r="R4639">
        <v>202511</v>
      </c>
      <c r="S4639">
        <v>50</v>
      </c>
      <c r="T4639">
        <v>50</v>
      </c>
      <c r="DL4639">
        <v>50</v>
      </c>
      <c r="GX4639">
        <v>53</v>
      </c>
      <c r="GY4639" t="s">
        <v>190</v>
      </c>
      <c r="GZ4639" t="s">
        <v>191</v>
      </c>
      <c r="HB4639" s="24">
        <v>45720.341249999998</v>
      </c>
      <c r="HD4639">
        <v>31.304300000000001</v>
      </c>
      <c r="HE4639">
        <v>115.000176</v>
      </c>
      <c r="HH4639" t="s">
        <v>192</v>
      </c>
      <c r="HN4639" t="s">
        <v>26</v>
      </c>
      <c r="HP4639">
        <v>0</v>
      </c>
      <c r="HR4639">
        <v>0</v>
      </c>
      <c r="HS4639">
        <v>50</v>
      </c>
      <c r="HU4639" t="s">
        <v>749</v>
      </c>
      <c r="HV4639" t="s">
        <v>193</v>
      </c>
      <c r="HW4639" t="s">
        <v>194</v>
      </c>
      <c r="HX4639" t="s">
        <v>751</v>
      </c>
      <c r="HY4639">
        <v>0.31711400000000001</v>
      </c>
      <c r="HZ4639" t="s">
        <v>195</v>
      </c>
      <c r="IA4639" t="s">
        <v>196</v>
      </c>
      <c r="IB4639" t="s">
        <v>644</v>
      </c>
      <c r="IC4639" t="s">
        <v>650</v>
      </c>
      <c r="IN4639">
        <v>0</v>
      </c>
      <c r="IS4639" s="8">
        <v>45720</v>
      </c>
    </row>
    <row r="4640" spans="1:253" x14ac:dyDescent="0.25">
      <c r="A4640" t="s">
        <v>843</v>
      </c>
      <c r="B4640" t="s">
        <v>6946</v>
      </c>
      <c r="C4640" t="s">
        <v>632</v>
      </c>
      <c r="E4640" t="s">
        <v>6947</v>
      </c>
      <c r="F4640" t="s">
        <v>781</v>
      </c>
      <c r="G4640" t="s">
        <v>782</v>
      </c>
      <c r="H4640" t="s">
        <v>648</v>
      </c>
      <c r="I4640" t="s">
        <v>510</v>
      </c>
      <c r="J4640" s="8">
        <v>45022</v>
      </c>
      <c r="K4640" t="s">
        <v>189</v>
      </c>
      <c r="L4640" t="s">
        <v>9243</v>
      </c>
      <c r="O4640" s="8">
        <v>45724</v>
      </c>
      <c r="P4640" s="24">
        <v>45720.341249999998</v>
      </c>
      <c r="Q4640" t="s">
        <v>26</v>
      </c>
      <c r="R4640">
        <v>202511</v>
      </c>
      <c r="S4640">
        <v>113</v>
      </c>
      <c r="T4640">
        <v>113</v>
      </c>
      <c r="DL4640">
        <v>113</v>
      </c>
      <c r="GX4640">
        <v>61</v>
      </c>
      <c r="GY4640" t="s">
        <v>190</v>
      </c>
      <c r="GZ4640" t="s">
        <v>191</v>
      </c>
      <c r="HB4640" s="24">
        <v>45720.389131944445</v>
      </c>
      <c r="HD4640">
        <v>31.304300000000001</v>
      </c>
      <c r="HE4640">
        <v>115.000176</v>
      </c>
      <c r="HH4640" t="s">
        <v>192</v>
      </c>
      <c r="HN4640" t="s">
        <v>26</v>
      </c>
      <c r="HP4640">
        <v>0</v>
      </c>
      <c r="HR4640">
        <v>0</v>
      </c>
      <c r="HS4640">
        <v>113</v>
      </c>
      <c r="HU4640" t="s">
        <v>781</v>
      </c>
      <c r="HV4640" t="s">
        <v>193</v>
      </c>
      <c r="HW4640" t="s">
        <v>194</v>
      </c>
      <c r="HX4640" t="s">
        <v>783</v>
      </c>
      <c r="HY4640">
        <v>0.31711400000000001</v>
      </c>
      <c r="HZ4640" t="s">
        <v>195</v>
      </c>
      <c r="IA4640" t="s">
        <v>196</v>
      </c>
      <c r="IB4640" t="s">
        <v>644</v>
      </c>
      <c r="IC4640" t="s">
        <v>650</v>
      </c>
      <c r="IN4640">
        <v>0</v>
      </c>
      <c r="IS4640" s="8">
        <v>45720</v>
      </c>
    </row>
    <row r="4641" spans="1:253" x14ac:dyDescent="0.25">
      <c r="A4641" t="s">
        <v>843</v>
      </c>
      <c r="B4641" t="s">
        <v>1631</v>
      </c>
      <c r="C4641" t="s">
        <v>632</v>
      </c>
      <c r="E4641" t="s">
        <v>1394</v>
      </c>
      <c r="F4641" t="s">
        <v>955</v>
      </c>
      <c r="G4641" t="s">
        <v>956</v>
      </c>
      <c r="H4641" t="s">
        <v>648</v>
      </c>
      <c r="I4641" t="s">
        <v>662</v>
      </c>
      <c r="J4641" s="8">
        <v>45530</v>
      </c>
      <c r="K4641" t="s">
        <v>189</v>
      </c>
      <c r="L4641" t="s">
        <v>9243</v>
      </c>
      <c r="O4641" s="8">
        <v>45724</v>
      </c>
      <c r="P4641" s="24">
        <v>45720.389131944445</v>
      </c>
      <c r="Q4641" t="s">
        <v>26</v>
      </c>
      <c r="R4641">
        <v>202511</v>
      </c>
      <c r="S4641">
        <v>75</v>
      </c>
      <c r="T4641">
        <v>75</v>
      </c>
      <c r="DL4641">
        <v>75</v>
      </c>
      <c r="GX4641">
        <v>59</v>
      </c>
      <c r="GY4641" t="s">
        <v>190</v>
      </c>
      <c r="GZ4641" t="s">
        <v>190</v>
      </c>
      <c r="HB4641" s="24">
        <v>45720.423252314817</v>
      </c>
      <c r="HD4641">
        <v>31.304300000000001</v>
      </c>
      <c r="HE4641">
        <v>115.000176</v>
      </c>
      <c r="HH4641" t="s">
        <v>192</v>
      </c>
      <c r="HN4641" t="s">
        <v>26</v>
      </c>
      <c r="HP4641">
        <v>0</v>
      </c>
      <c r="HR4641">
        <v>0</v>
      </c>
      <c r="HS4641">
        <v>75</v>
      </c>
      <c r="HU4641" t="s">
        <v>955</v>
      </c>
      <c r="HV4641" t="s">
        <v>193</v>
      </c>
      <c r="HW4641" t="s">
        <v>194</v>
      </c>
      <c r="HX4641" t="s">
        <v>957</v>
      </c>
      <c r="HY4641">
        <v>0.209892</v>
      </c>
      <c r="HZ4641" t="s">
        <v>195</v>
      </c>
      <c r="IA4641" t="s">
        <v>196</v>
      </c>
      <c r="IB4641" t="s">
        <v>580</v>
      </c>
      <c r="IC4641" t="s">
        <v>681</v>
      </c>
      <c r="IN4641">
        <v>0</v>
      </c>
      <c r="IS4641" s="8">
        <v>45720</v>
      </c>
    </row>
    <row r="4642" spans="1:253" x14ac:dyDescent="0.25">
      <c r="A4642" t="s">
        <v>843</v>
      </c>
      <c r="B4642" t="s">
        <v>1634</v>
      </c>
      <c r="C4642" t="s">
        <v>632</v>
      </c>
      <c r="E4642" t="s">
        <v>1635</v>
      </c>
      <c r="F4642" t="s">
        <v>752</v>
      </c>
      <c r="G4642" t="s">
        <v>753</v>
      </c>
      <c r="H4642" t="s">
        <v>648</v>
      </c>
      <c r="I4642" t="s">
        <v>662</v>
      </c>
      <c r="J4642" s="8">
        <v>45022</v>
      </c>
      <c r="K4642" t="s">
        <v>189</v>
      </c>
      <c r="L4642" t="s">
        <v>9243</v>
      </c>
      <c r="O4642" s="8">
        <v>45724</v>
      </c>
      <c r="P4642" s="24">
        <v>45720.423252314817</v>
      </c>
      <c r="Q4642" t="s">
        <v>26</v>
      </c>
      <c r="R4642">
        <v>202511</v>
      </c>
      <c r="S4642">
        <v>60</v>
      </c>
      <c r="T4642">
        <v>60</v>
      </c>
      <c r="DL4642">
        <v>60</v>
      </c>
      <c r="GX4642">
        <v>38</v>
      </c>
      <c r="GY4642" t="s">
        <v>190</v>
      </c>
      <c r="GZ4642" t="s">
        <v>191</v>
      </c>
      <c r="HB4642" s="24">
        <v>45720.451932870368</v>
      </c>
      <c r="HD4642">
        <v>31.304300000000001</v>
      </c>
      <c r="HE4642">
        <v>115.000176</v>
      </c>
      <c r="HH4642" t="s">
        <v>192</v>
      </c>
      <c r="HN4642" t="s">
        <v>26</v>
      </c>
      <c r="HP4642">
        <v>0</v>
      </c>
      <c r="HR4642">
        <v>0</v>
      </c>
      <c r="HS4642">
        <v>60</v>
      </c>
      <c r="HU4642" t="s">
        <v>752</v>
      </c>
      <c r="HV4642" t="s">
        <v>193</v>
      </c>
      <c r="HW4642" t="s">
        <v>194</v>
      </c>
      <c r="HX4642" t="s">
        <v>754</v>
      </c>
      <c r="HY4642">
        <v>0.209892</v>
      </c>
      <c r="HZ4642" t="s">
        <v>195</v>
      </c>
      <c r="IA4642" t="s">
        <v>196</v>
      </c>
      <c r="IB4642" t="s">
        <v>644</v>
      </c>
      <c r="IC4642" t="s">
        <v>650</v>
      </c>
      <c r="IN4642">
        <v>0</v>
      </c>
      <c r="IS4642" s="8">
        <v>45720</v>
      </c>
    </row>
    <row r="4643" spans="1:253" x14ac:dyDescent="0.25">
      <c r="A4643" t="s">
        <v>843</v>
      </c>
      <c r="B4643" t="s">
        <v>2152</v>
      </c>
      <c r="C4643" t="s">
        <v>632</v>
      </c>
      <c r="E4643" t="s">
        <v>2153</v>
      </c>
      <c r="F4643" t="s">
        <v>958</v>
      </c>
      <c r="G4643" t="s">
        <v>959</v>
      </c>
      <c r="H4643" t="s">
        <v>648</v>
      </c>
      <c r="I4643" t="s">
        <v>662</v>
      </c>
      <c r="J4643" s="8">
        <v>45530</v>
      </c>
      <c r="K4643" t="s">
        <v>189</v>
      </c>
      <c r="L4643" t="s">
        <v>9243</v>
      </c>
      <c r="O4643" s="8">
        <v>45724</v>
      </c>
      <c r="P4643" s="24">
        <v>45720.451932870368</v>
      </c>
      <c r="Q4643" t="s">
        <v>26</v>
      </c>
      <c r="R4643">
        <v>202511</v>
      </c>
      <c r="S4643">
        <v>88</v>
      </c>
      <c r="T4643">
        <v>88</v>
      </c>
      <c r="DL4643">
        <v>88</v>
      </c>
      <c r="GX4643">
        <v>59</v>
      </c>
      <c r="GY4643" t="s">
        <v>190</v>
      </c>
      <c r="GZ4643" t="s">
        <v>190</v>
      </c>
      <c r="HB4643" s="24">
        <v>45720.52548611111</v>
      </c>
      <c r="HD4643">
        <v>31.304300000000001</v>
      </c>
      <c r="HE4643">
        <v>115.000176</v>
      </c>
      <c r="HH4643" t="s">
        <v>192</v>
      </c>
      <c r="HN4643" t="s">
        <v>26</v>
      </c>
      <c r="HP4643">
        <v>0</v>
      </c>
      <c r="HR4643">
        <v>0</v>
      </c>
      <c r="HS4643">
        <v>88</v>
      </c>
      <c r="HU4643" t="s">
        <v>958</v>
      </c>
      <c r="HV4643" t="s">
        <v>193</v>
      </c>
      <c r="HW4643" t="s">
        <v>194</v>
      </c>
      <c r="HX4643" t="s">
        <v>960</v>
      </c>
      <c r="HY4643">
        <v>0.209892</v>
      </c>
      <c r="HZ4643" t="s">
        <v>195</v>
      </c>
      <c r="IA4643" t="s">
        <v>196</v>
      </c>
      <c r="IB4643" t="s">
        <v>580</v>
      </c>
      <c r="IC4643" t="s">
        <v>681</v>
      </c>
      <c r="IN4643">
        <v>0</v>
      </c>
      <c r="IS4643" s="8">
        <v>45720</v>
      </c>
    </row>
    <row r="4644" spans="1:253" x14ac:dyDescent="0.25">
      <c r="A4644" t="s">
        <v>843</v>
      </c>
      <c r="B4644" t="s">
        <v>1632</v>
      </c>
      <c r="C4644" t="s">
        <v>632</v>
      </c>
      <c r="E4644" t="s">
        <v>1633</v>
      </c>
      <c r="F4644" t="s">
        <v>740</v>
      </c>
      <c r="G4644" t="s">
        <v>741</v>
      </c>
      <c r="H4644" t="s">
        <v>648</v>
      </c>
      <c r="I4644" t="s">
        <v>665</v>
      </c>
      <c r="J4644" s="8">
        <v>45020</v>
      </c>
      <c r="K4644" t="s">
        <v>189</v>
      </c>
      <c r="L4644" t="s">
        <v>9243</v>
      </c>
      <c r="O4644" s="8">
        <v>45724</v>
      </c>
      <c r="P4644" s="24">
        <v>45720.52548611111</v>
      </c>
      <c r="Q4644" t="s">
        <v>26</v>
      </c>
      <c r="R4644">
        <v>202511</v>
      </c>
      <c r="S4644">
        <v>88</v>
      </c>
      <c r="T4644">
        <v>88</v>
      </c>
      <c r="DL4644">
        <v>88</v>
      </c>
      <c r="GX4644">
        <v>31</v>
      </c>
      <c r="GY4644" t="s">
        <v>190</v>
      </c>
      <c r="GZ4644" t="s">
        <v>191</v>
      </c>
      <c r="HB4644" s="24">
        <v>45720.573171296295</v>
      </c>
      <c r="HD4644">
        <v>40</v>
      </c>
      <c r="HE4644">
        <v>90</v>
      </c>
      <c r="HH4644" t="s">
        <v>192</v>
      </c>
      <c r="HN4644" t="s">
        <v>26</v>
      </c>
      <c r="HP4644">
        <v>0</v>
      </c>
      <c r="HR4644">
        <v>0</v>
      </c>
      <c r="HS4644">
        <v>88</v>
      </c>
      <c r="HU4644" t="s">
        <v>740</v>
      </c>
      <c r="HV4644" t="s">
        <v>193</v>
      </c>
      <c r="HW4644" t="s">
        <v>194</v>
      </c>
      <c r="HX4644" t="s">
        <v>742</v>
      </c>
      <c r="HY4644">
        <v>0.76886500000000002</v>
      </c>
      <c r="HZ4644" t="s">
        <v>195</v>
      </c>
      <c r="IA4644" t="s">
        <v>196</v>
      </c>
      <c r="IB4644" t="s">
        <v>644</v>
      </c>
      <c r="IC4644" t="s">
        <v>667</v>
      </c>
      <c r="IN4644">
        <v>0</v>
      </c>
      <c r="IS4644" s="8">
        <v>45720</v>
      </c>
    </row>
    <row r="4645" spans="1:253" x14ac:dyDescent="0.25">
      <c r="A4645" t="s">
        <v>843</v>
      </c>
      <c r="B4645" t="s">
        <v>1622</v>
      </c>
      <c r="C4645" t="s">
        <v>632</v>
      </c>
      <c r="E4645" t="s">
        <v>1623</v>
      </c>
      <c r="F4645" t="s">
        <v>651</v>
      </c>
      <c r="G4645" t="s">
        <v>652</v>
      </c>
      <c r="H4645" t="s">
        <v>648</v>
      </c>
      <c r="I4645" t="s">
        <v>665</v>
      </c>
      <c r="J4645" s="8">
        <v>45305</v>
      </c>
      <c r="K4645" t="s">
        <v>189</v>
      </c>
      <c r="L4645" t="s">
        <v>9243</v>
      </c>
      <c r="O4645" s="8">
        <v>45724</v>
      </c>
      <c r="P4645" s="24">
        <v>45720.573171296295</v>
      </c>
      <c r="Q4645" t="s">
        <v>26</v>
      </c>
      <c r="R4645">
        <v>202511</v>
      </c>
      <c r="S4645">
        <v>8</v>
      </c>
      <c r="T4645">
        <v>8</v>
      </c>
      <c r="DL4645">
        <v>8</v>
      </c>
      <c r="GX4645">
        <v>59</v>
      </c>
      <c r="GY4645" t="s">
        <v>190</v>
      </c>
      <c r="GZ4645" t="s">
        <v>191</v>
      </c>
      <c r="HB4645" s="24">
        <v>45720.576874999999</v>
      </c>
      <c r="HD4645">
        <v>40</v>
      </c>
      <c r="HE4645">
        <v>90</v>
      </c>
      <c r="HH4645" t="s">
        <v>192</v>
      </c>
      <c r="HN4645" t="s">
        <v>26</v>
      </c>
      <c r="HP4645">
        <v>0</v>
      </c>
      <c r="HR4645">
        <v>0</v>
      </c>
      <c r="HS4645">
        <v>8</v>
      </c>
      <c r="HU4645" t="s">
        <v>651</v>
      </c>
      <c r="HV4645" t="s">
        <v>193</v>
      </c>
      <c r="HW4645" t="s">
        <v>194</v>
      </c>
      <c r="HX4645" t="s">
        <v>653</v>
      </c>
      <c r="HY4645">
        <v>0.76886500000000002</v>
      </c>
      <c r="HZ4645" t="s">
        <v>195</v>
      </c>
      <c r="IA4645" t="s">
        <v>196</v>
      </c>
      <c r="IB4645" t="s">
        <v>644</v>
      </c>
      <c r="IC4645" t="s">
        <v>650</v>
      </c>
      <c r="IN4645">
        <v>0</v>
      </c>
      <c r="IS4645" s="8">
        <v>45720</v>
      </c>
    </row>
    <row r="4646" spans="1:253" x14ac:dyDescent="0.25">
      <c r="A4646" t="s">
        <v>843</v>
      </c>
      <c r="B4646" t="s">
        <v>1624</v>
      </c>
      <c r="C4646" t="s">
        <v>632</v>
      </c>
      <c r="E4646" t="s">
        <v>1625</v>
      </c>
      <c r="F4646" t="s">
        <v>759</v>
      </c>
      <c r="G4646" t="s">
        <v>760</v>
      </c>
      <c r="H4646" t="s">
        <v>648</v>
      </c>
      <c r="I4646" t="s">
        <v>665</v>
      </c>
      <c r="J4646" s="8">
        <v>45026</v>
      </c>
      <c r="K4646" t="s">
        <v>189</v>
      </c>
      <c r="L4646" t="s">
        <v>9243</v>
      </c>
      <c r="O4646" s="8">
        <v>45724</v>
      </c>
      <c r="P4646" s="24">
        <v>45720.576874999999</v>
      </c>
      <c r="Q4646" t="s">
        <v>26</v>
      </c>
      <c r="R4646">
        <v>202511</v>
      </c>
      <c r="S4646">
        <v>50</v>
      </c>
      <c r="T4646">
        <v>50</v>
      </c>
      <c r="DL4646">
        <v>50</v>
      </c>
      <c r="GX4646">
        <v>3</v>
      </c>
      <c r="GY4646" t="s">
        <v>190</v>
      </c>
      <c r="GZ4646" t="s">
        <v>191</v>
      </c>
      <c r="HB4646" s="24">
        <v>45720.60696759259</v>
      </c>
      <c r="HD4646">
        <v>40</v>
      </c>
      <c r="HE4646">
        <v>90</v>
      </c>
      <c r="HH4646" t="s">
        <v>192</v>
      </c>
      <c r="HN4646" t="s">
        <v>26</v>
      </c>
      <c r="HP4646">
        <v>0</v>
      </c>
      <c r="HR4646">
        <v>0</v>
      </c>
      <c r="HS4646">
        <v>50</v>
      </c>
      <c r="HU4646" t="s">
        <v>759</v>
      </c>
      <c r="HV4646" t="s">
        <v>193</v>
      </c>
      <c r="HW4646" t="s">
        <v>194</v>
      </c>
      <c r="HX4646" t="s">
        <v>761</v>
      </c>
      <c r="HY4646">
        <v>0.76886500000000002</v>
      </c>
      <c r="HZ4646" t="s">
        <v>195</v>
      </c>
      <c r="IA4646" t="s">
        <v>196</v>
      </c>
      <c r="IB4646" t="s">
        <v>644</v>
      </c>
      <c r="IC4646" t="s">
        <v>650</v>
      </c>
      <c r="IN4646">
        <v>0</v>
      </c>
      <c r="IS4646" s="8">
        <v>45720</v>
      </c>
    </row>
    <row r="4647" spans="1:253" x14ac:dyDescent="0.25">
      <c r="A4647" t="s">
        <v>843</v>
      </c>
      <c r="B4647" t="s">
        <v>1626</v>
      </c>
      <c r="C4647" t="s">
        <v>632</v>
      </c>
      <c r="E4647" t="s">
        <v>1627</v>
      </c>
      <c r="F4647" t="s">
        <v>746</v>
      </c>
      <c r="G4647" t="s">
        <v>747</v>
      </c>
      <c r="H4647" t="s">
        <v>648</v>
      </c>
      <c r="I4647" t="s">
        <v>665</v>
      </c>
      <c r="J4647" s="8">
        <v>45026</v>
      </c>
      <c r="K4647" t="s">
        <v>189</v>
      </c>
      <c r="L4647" t="s">
        <v>9243</v>
      </c>
      <c r="O4647" s="8">
        <v>45724</v>
      </c>
      <c r="P4647" s="24">
        <v>45720.60696759259</v>
      </c>
      <c r="Q4647" t="s">
        <v>26</v>
      </c>
      <c r="R4647">
        <v>202511</v>
      </c>
      <c r="S4647">
        <v>55</v>
      </c>
      <c r="T4647">
        <v>55</v>
      </c>
      <c r="DL4647">
        <v>55</v>
      </c>
      <c r="GX4647">
        <v>2</v>
      </c>
      <c r="GY4647" t="s">
        <v>190</v>
      </c>
      <c r="GZ4647" t="s">
        <v>191</v>
      </c>
      <c r="HB4647" s="24">
        <v>45720.639374999999</v>
      </c>
      <c r="HD4647">
        <v>40</v>
      </c>
      <c r="HE4647">
        <v>90</v>
      </c>
      <c r="HH4647" t="s">
        <v>192</v>
      </c>
      <c r="HN4647" t="s">
        <v>26</v>
      </c>
      <c r="HP4647">
        <v>0</v>
      </c>
      <c r="HR4647">
        <v>0</v>
      </c>
      <c r="HS4647">
        <v>55</v>
      </c>
      <c r="HU4647" t="s">
        <v>746</v>
      </c>
      <c r="HV4647" t="s">
        <v>193</v>
      </c>
      <c r="HW4647" t="s">
        <v>194</v>
      </c>
      <c r="HX4647" t="s">
        <v>748</v>
      </c>
      <c r="HY4647">
        <v>0.76833899999999999</v>
      </c>
      <c r="HZ4647" t="s">
        <v>195</v>
      </c>
      <c r="IA4647" t="s">
        <v>196</v>
      </c>
      <c r="IB4647" t="s">
        <v>644</v>
      </c>
      <c r="IC4647" t="s">
        <v>650</v>
      </c>
      <c r="IN4647">
        <v>0</v>
      </c>
      <c r="IS4647" s="8">
        <v>45720</v>
      </c>
    </row>
    <row r="4648" spans="1:253" x14ac:dyDescent="0.25">
      <c r="A4648" t="s">
        <v>843</v>
      </c>
      <c r="B4648" t="s">
        <v>1620</v>
      </c>
      <c r="C4648" t="s">
        <v>632</v>
      </c>
      <c r="E4648" t="s">
        <v>1621</v>
      </c>
      <c r="F4648" t="s">
        <v>734</v>
      </c>
      <c r="G4648" t="s">
        <v>735</v>
      </c>
      <c r="H4648" t="s">
        <v>642</v>
      </c>
      <c r="I4648" t="s">
        <v>670</v>
      </c>
      <c r="J4648" s="8">
        <v>45020</v>
      </c>
      <c r="K4648" t="s">
        <v>189</v>
      </c>
      <c r="L4648" t="s">
        <v>9243</v>
      </c>
      <c r="O4648" s="8">
        <v>45724</v>
      </c>
      <c r="P4648" s="24">
        <v>45720.639374999999</v>
      </c>
      <c r="Q4648" t="s">
        <v>26</v>
      </c>
      <c r="R4648">
        <v>202511</v>
      </c>
      <c r="S4648">
        <v>88</v>
      </c>
      <c r="T4648">
        <v>88</v>
      </c>
      <c r="DL4648">
        <v>88</v>
      </c>
      <c r="GX4648">
        <v>30</v>
      </c>
      <c r="GY4648" t="s">
        <v>190</v>
      </c>
      <c r="GZ4648" t="s">
        <v>191</v>
      </c>
      <c r="HB4648" s="24">
        <v>45720.674293981479</v>
      </c>
      <c r="HD4648">
        <v>34.285702000000001</v>
      </c>
      <c r="HE4648">
        <v>105.000038</v>
      </c>
      <c r="HH4648" t="s">
        <v>192</v>
      </c>
      <c r="HN4648" t="s">
        <v>26</v>
      </c>
      <c r="HP4648">
        <v>0</v>
      </c>
      <c r="HR4648">
        <v>0</v>
      </c>
      <c r="HS4648">
        <v>88</v>
      </c>
      <c r="HU4648" t="s">
        <v>734</v>
      </c>
      <c r="HV4648" t="s">
        <v>193</v>
      </c>
      <c r="HW4648" t="s">
        <v>194</v>
      </c>
      <c r="HX4648" t="s">
        <v>736</v>
      </c>
      <c r="HY4648">
        <v>0.423674</v>
      </c>
      <c r="HZ4648" t="s">
        <v>195</v>
      </c>
      <c r="IA4648" t="s">
        <v>196</v>
      </c>
      <c r="IB4648" t="s">
        <v>644</v>
      </c>
      <c r="IC4648" t="s">
        <v>672</v>
      </c>
      <c r="IN4648">
        <v>0</v>
      </c>
      <c r="IS4648" s="8">
        <v>45720</v>
      </c>
    </row>
    <row r="4649" spans="1:253" x14ac:dyDescent="0.25">
      <c r="A4649" t="s">
        <v>843</v>
      </c>
      <c r="B4649" t="s">
        <v>1636</v>
      </c>
      <c r="C4649" t="s">
        <v>632</v>
      </c>
      <c r="E4649" t="s">
        <v>1637</v>
      </c>
      <c r="F4649" t="s">
        <v>654</v>
      </c>
      <c r="G4649" t="s">
        <v>655</v>
      </c>
      <c r="H4649" t="s">
        <v>642</v>
      </c>
      <c r="J4649" s="8">
        <v>45305</v>
      </c>
      <c r="K4649" t="s">
        <v>189</v>
      </c>
      <c r="L4649" t="s">
        <v>9243</v>
      </c>
      <c r="O4649" s="8">
        <v>45724</v>
      </c>
      <c r="P4649" s="24">
        <v>45720.674293981479</v>
      </c>
      <c r="Q4649" t="s">
        <v>26</v>
      </c>
      <c r="R4649">
        <v>202511</v>
      </c>
      <c r="S4649">
        <v>8</v>
      </c>
      <c r="T4649">
        <v>8</v>
      </c>
      <c r="DL4649">
        <v>8</v>
      </c>
      <c r="GX4649">
        <v>16</v>
      </c>
      <c r="GY4649" t="s">
        <v>190</v>
      </c>
      <c r="GZ4649" t="s">
        <v>191</v>
      </c>
      <c r="HB4649" s="24">
        <v>45720.683553240742</v>
      </c>
      <c r="HD4649">
        <v>100</v>
      </c>
      <c r="HE4649">
        <v>36</v>
      </c>
      <c r="HH4649" t="s">
        <v>192</v>
      </c>
      <c r="HN4649" t="s">
        <v>26</v>
      </c>
      <c r="HP4649">
        <v>0</v>
      </c>
      <c r="HR4649">
        <v>0</v>
      </c>
      <c r="HS4649">
        <v>8</v>
      </c>
      <c r="HU4649" t="s">
        <v>654</v>
      </c>
      <c r="HV4649" t="s">
        <v>193</v>
      </c>
      <c r="HW4649" t="s">
        <v>194</v>
      </c>
      <c r="HX4649" t="s">
        <v>656</v>
      </c>
      <c r="HY4649">
        <v>0.304371</v>
      </c>
      <c r="HZ4649" t="s">
        <v>195</v>
      </c>
      <c r="IA4649" t="s">
        <v>196</v>
      </c>
      <c r="IB4649" t="s">
        <v>644</v>
      </c>
      <c r="IC4649" t="s">
        <v>645</v>
      </c>
      <c r="IN4649">
        <v>0</v>
      </c>
      <c r="IS4649" s="8">
        <v>45720</v>
      </c>
    </row>
    <row r="4650" spans="1:253" x14ac:dyDescent="0.25">
      <c r="A4650" t="s">
        <v>843</v>
      </c>
      <c r="B4650" t="s">
        <v>1638</v>
      </c>
      <c r="C4650" t="s">
        <v>632</v>
      </c>
      <c r="E4650" t="s">
        <v>1639</v>
      </c>
      <c r="F4650" t="s">
        <v>775</v>
      </c>
      <c r="G4650" t="s">
        <v>776</v>
      </c>
      <c r="H4650" t="s">
        <v>642</v>
      </c>
      <c r="I4650" t="s">
        <v>706</v>
      </c>
      <c r="J4650" s="8">
        <v>45020</v>
      </c>
      <c r="K4650" t="s">
        <v>189</v>
      </c>
      <c r="L4650" t="s">
        <v>9243</v>
      </c>
      <c r="O4650" s="8">
        <v>45724</v>
      </c>
      <c r="P4650" s="24">
        <v>45720.683553240742</v>
      </c>
      <c r="Q4650" t="s">
        <v>26</v>
      </c>
      <c r="R4650">
        <v>202511</v>
      </c>
      <c r="S4650">
        <v>50</v>
      </c>
      <c r="T4650">
        <v>50</v>
      </c>
      <c r="DL4650">
        <v>50</v>
      </c>
      <c r="GX4650">
        <v>3</v>
      </c>
      <c r="GY4650" t="s">
        <v>190</v>
      </c>
      <c r="GZ4650" t="s">
        <v>191</v>
      </c>
      <c r="HB4650" s="24">
        <v>45720.702488425923</v>
      </c>
      <c r="HD4650">
        <v>32.727299000000002</v>
      </c>
      <c r="HE4650">
        <v>109.99991199999999</v>
      </c>
      <c r="HH4650" t="s">
        <v>192</v>
      </c>
      <c r="HN4650" t="s">
        <v>26</v>
      </c>
      <c r="HP4650">
        <v>0</v>
      </c>
      <c r="HR4650">
        <v>0</v>
      </c>
      <c r="HS4650">
        <v>50</v>
      </c>
      <c r="HU4650" t="s">
        <v>775</v>
      </c>
      <c r="HV4650" t="s">
        <v>193</v>
      </c>
      <c r="HW4650" t="s">
        <v>194</v>
      </c>
      <c r="HX4650" t="s">
        <v>777</v>
      </c>
      <c r="HY4650">
        <v>0.304371</v>
      </c>
      <c r="HZ4650" t="s">
        <v>195</v>
      </c>
      <c r="IA4650" t="s">
        <v>196</v>
      </c>
      <c r="IB4650" t="s">
        <v>644</v>
      </c>
      <c r="IC4650" t="s">
        <v>645</v>
      </c>
      <c r="IN4650">
        <v>0</v>
      </c>
      <c r="IS4650" s="8">
        <v>45720</v>
      </c>
    </row>
    <row r="4651" spans="1:253" x14ac:dyDescent="0.25">
      <c r="A4651" t="s">
        <v>843</v>
      </c>
      <c r="B4651" t="s">
        <v>1640</v>
      </c>
      <c r="C4651" t="s">
        <v>632</v>
      </c>
      <c r="E4651" t="s">
        <v>1641</v>
      </c>
      <c r="F4651" t="s">
        <v>704</v>
      </c>
      <c r="G4651" t="s">
        <v>705</v>
      </c>
      <c r="H4651" t="s">
        <v>642</v>
      </c>
      <c r="I4651" t="s">
        <v>706</v>
      </c>
      <c r="J4651" s="8">
        <v>45022</v>
      </c>
      <c r="K4651" t="s">
        <v>189</v>
      </c>
      <c r="L4651" t="s">
        <v>9243</v>
      </c>
      <c r="O4651" s="8">
        <v>45724</v>
      </c>
      <c r="P4651" s="24">
        <v>45720.702488425923</v>
      </c>
      <c r="Q4651" t="s">
        <v>26</v>
      </c>
      <c r="R4651">
        <v>202511</v>
      </c>
      <c r="S4651">
        <v>55</v>
      </c>
      <c r="T4651">
        <v>55</v>
      </c>
      <c r="DL4651">
        <v>48</v>
      </c>
      <c r="DM4651">
        <v>7</v>
      </c>
      <c r="GX4651">
        <v>2</v>
      </c>
      <c r="GY4651" t="s">
        <v>190</v>
      </c>
      <c r="GZ4651" t="s">
        <v>191</v>
      </c>
      <c r="HB4651" s="24">
        <v>45721.321932870371</v>
      </c>
      <c r="HD4651">
        <v>32.727299000000002</v>
      </c>
      <c r="HE4651">
        <v>109.99991199999999</v>
      </c>
      <c r="HH4651" t="s">
        <v>192</v>
      </c>
      <c r="HN4651" t="s">
        <v>26</v>
      </c>
      <c r="HP4651">
        <v>0</v>
      </c>
      <c r="HR4651">
        <v>0</v>
      </c>
      <c r="HS4651">
        <v>55</v>
      </c>
      <c r="HU4651" t="s">
        <v>704</v>
      </c>
      <c r="HV4651" t="s">
        <v>193</v>
      </c>
      <c r="HW4651" t="s">
        <v>194</v>
      </c>
      <c r="HX4651" t="s">
        <v>707</v>
      </c>
      <c r="HY4651">
        <v>0.304371</v>
      </c>
      <c r="HZ4651" t="s">
        <v>195</v>
      </c>
      <c r="IA4651" t="s">
        <v>196</v>
      </c>
      <c r="IB4651" t="s">
        <v>644</v>
      </c>
      <c r="IC4651" t="s">
        <v>645</v>
      </c>
      <c r="IN4651">
        <v>0</v>
      </c>
      <c r="IS4651" s="8">
        <v>45720</v>
      </c>
    </row>
    <row r="4652" spans="1:253" x14ac:dyDescent="0.25">
      <c r="A4652" t="s">
        <v>843</v>
      </c>
      <c r="B4652" t="s">
        <v>1642</v>
      </c>
      <c r="C4652" t="s">
        <v>632</v>
      </c>
      <c r="E4652" t="s">
        <v>1643</v>
      </c>
      <c r="F4652" t="s">
        <v>640</v>
      </c>
      <c r="G4652" t="s">
        <v>641</v>
      </c>
      <c r="H4652" t="s">
        <v>642</v>
      </c>
      <c r="I4652" t="s">
        <v>3203</v>
      </c>
      <c r="J4652" s="8">
        <v>45305</v>
      </c>
      <c r="K4652" t="s">
        <v>189</v>
      </c>
      <c r="L4652" t="s">
        <v>9243</v>
      </c>
      <c r="O4652" s="8">
        <v>45724</v>
      </c>
      <c r="P4652" s="24">
        <v>45721.321932870371</v>
      </c>
      <c r="Q4652" t="s">
        <v>26</v>
      </c>
      <c r="R4652">
        <v>202511</v>
      </c>
      <c r="S4652">
        <v>9</v>
      </c>
      <c r="T4652">
        <v>9</v>
      </c>
      <c r="DM4652">
        <v>9</v>
      </c>
      <c r="GX4652">
        <v>80</v>
      </c>
      <c r="GY4652" t="s">
        <v>190</v>
      </c>
      <c r="GZ4652" t="s">
        <v>191</v>
      </c>
      <c r="HB4652" s="24">
        <v>45721.332349537035</v>
      </c>
      <c r="HD4652">
        <v>100</v>
      </c>
      <c r="HE4652">
        <v>36</v>
      </c>
      <c r="HH4652" t="s">
        <v>192</v>
      </c>
      <c r="HN4652" t="s">
        <v>26</v>
      </c>
      <c r="HP4652">
        <v>0</v>
      </c>
      <c r="HR4652">
        <v>0</v>
      </c>
      <c r="HS4652">
        <v>9</v>
      </c>
      <c r="HU4652" t="s">
        <v>640</v>
      </c>
      <c r="HV4652" t="s">
        <v>193</v>
      </c>
      <c r="HW4652" t="s">
        <v>194</v>
      </c>
      <c r="HX4652" t="s">
        <v>643</v>
      </c>
      <c r="HY4652">
        <v>0.26886100000000002</v>
      </c>
      <c r="HZ4652" t="s">
        <v>195</v>
      </c>
      <c r="IA4652" t="s">
        <v>196</v>
      </c>
      <c r="IB4652" t="s">
        <v>644</v>
      </c>
      <c r="IC4652" t="s">
        <v>645</v>
      </c>
      <c r="IN4652">
        <v>1</v>
      </c>
      <c r="IS4652" s="8">
        <v>45720</v>
      </c>
    </row>
    <row r="4653" spans="1:253" x14ac:dyDescent="0.25">
      <c r="A4653" t="s">
        <v>843</v>
      </c>
      <c r="B4653" t="s">
        <v>1646</v>
      </c>
      <c r="C4653" t="s">
        <v>632</v>
      </c>
      <c r="E4653" t="s">
        <v>1647</v>
      </c>
      <c r="F4653" t="s">
        <v>772</v>
      </c>
      <c r="G4653" t="s">
        <v>773</v>
      </c>
      <c r="H4653" t="s">
        <v>642</v>
      </c>
      <c r="I4653" t="s">
        <v>677</v>
      </c>
      <c r="J4653" s="8">
        <v>45024</v>
      </c>
      <c r="K4653" t="s">
        <v>189</v>
      </c>
      <c r="L4653" t="s">
        <v>9243</v>
      </c>
      <c r="O4653" s="8">
        <v>45724</v>
      </c>
      <c r="P4653" s="24">
        <v>45721.332349537035</v>
      </c>
      <c r="Q4653" t="s">
        <v>26</v>
      </c>
      <c r="R4653">
        <v>202511</v>
      </c>
      <c r="S4653">
        <v>50</v>
      </c>
      <c r="T4653">
        <v>50</v>
      </c>
      <c r="DM4653">
        <v>50</v>
      </c>
      <c r="GX4653">
        <v>45</v>
      </c>
      <c r="GY4653" t="s">
        <v>190</v>
      </c>
      <c r="GZ4653" t="s">
        <v>191</v>
      </c>
      <c r="HB4653" s="24">
        <v>45721.348379629628</v>
      </c>
      <c r="HD4653">
        <v>27.692299999999999</v>
      </c>
      <c r="HE4653">
        <v>130.00003599999999</v>
      </c>
      <c r="HH4653" t="s">
        <v>192</v>
      </c>
      <c r="HN4653" t="s">
        <v>26</v>
      </c>
      <c r="HP4653">
        <v>0</v>
      </c>
      <c r="HR4653">
        <v>0</v>
      </c>
      <c r="HS4653">
        <v>50</v>
      </c>
      <c r="HU4653" t="s">
        <v>772</v>
      </c>
      <c r="HV4653" t="s">
        <v>193</v>
      </c>
      <c r="HW4653" t="s">
        <v>194</v>
      </c>
      <c r="HX4653" t="s">
        <v>774</v>
      </c>
      <c r="HY4653">
        <v>0.233351</v>
      </c>
      <c r="HZ4653" t="s">
        <v>195</v>
      </c>
      <c r="IA4653" t="s">
        <v>196</v>
      </c>
      <c r="IB4653" t="s">
        <v>644</v>
      </c>
      <c r="IC4653" t="s">
        <v>645</v>
      </c>
      <c r="IN4653">
        <v>1</v>
      </c>
      <c r="IS4653" s="8">
        <v>45720</v>
      </c>
    </row>
    <row r="4654" spans="1:253" x14ac:dyDescent="0.25">
      <c r="A4654" t="s">
        <v>843</v>
      </c>
      <c r="B4654" t="s">
        <v>1648</v>
      </c>
      <c r="C4654" t="s">
        <v>632</v>
      </c>
      <c r="E4654" t="s">
        <v>1649</v>
      </c>
      <c r="F4654" t="s">
        <v>685</v>
      </c>
      <c r="G4654" t="s">
        <v>686</v>
      </c>
      <c r="H4654" t="s">
        <v>642</v>
      </c>
      <c r="I4654" t="s">
        <v>687</v>
      </c>
      <c r="J4654" s="8">
        <v>45024</v>
      </c>
      <c r="K4654" t="s">
        <v>189</v>
      </c>
      <c r="L4654" t="s">
        <v>9243</v>
      </c>
      <c r="O4654" s="8">
        <v>45724</v>
      </c>
      <c r="P4654" s="24">
        <v>45721.348379629628</v>
      </c>
      <c r="Q4654" t="s">
        <v>26</v>
      </c>
      <c r="R4654">
        <v>202511</v>
      </c>
      <c r="S4654">
        <v>63</v>
      </c>
      <c r="T4654">
        <v>63</v>
      </c>
      <c r="DM4654">
        <v>63</v>
      </c>
      <c r="GX4654">
        <v>13</v>
      </c>
      <c r="GY4654" t="s">
        <v>190</v>
      </c>
      <c r="GZ4654" t="s">
        <v>191</v>
      </c>
      <c r="HB4654" s="24">
        <v>45721.375520833331</v>
      </c>
      <c r="HD4654">
        <v>27.692299999999999</v>
      </c>
      <c r="HE4654">
        <v>130.00003599999999</v>
      </c>
      <c r="HH4654" t="s">
        <v>192</v>
      </c>
      <c r="HN4654" t="s">
        <v>26</v>
      </c>
      <c r="HP4654">
        <v>0</v>
      </c>
      <c r="HR4654">
        <v>0</v>
      </c>
      <c r="HS4654">
        <v>63</v>
      </c>
      <c r="HU4654" t="s">
        <v>685</v>
      </c>
      <c r="HV4654" t="s">
        <v>193</v>
      </c>
      <c r="HW4654" t="s">
        <v>194</v>
      </c>
      <c r="HX4654" t="s">
        <v>688</v>
      </c>
      <c r="HY4654">
        <v>0.195907</v>
      </c>
      <c r="HZ4654" t="s">
        <v>195</v>
      </c>
      <c r="IA4654" t="s">
        <v>196</v>
      </c>
      <c r="IB4654" t="s">
        <v>644</v>
      </c>
      <c r="IC4654" t="s">
        <v>645</v>
      </c>
      <c r="IN4654">
        <v>1</v>
      </c>
      <c r="IS4654" s="8">
        <v>45720</v>
      </c>
    </row>
    <row r="4655" spans="1:253" x14ac:dyDescent="0.25">
      <c r="A4655" t="s">
        <v>843</v>
      </c>
      <c r="B4655" t="s">
        <v>1650</v>
      </c>
      <c r="C4655" t="s">
        <v>632</v>
      </c>
      <c r="E4655" t="s">
        <v>1270</v>
      </c>
      <c r="F4655" t="s">
        <v>701</v>
      </c>
      <c r="G4655" t="s">
        <v>702</v>
      </c>
      <c r="H4655" t="s">
        <v>642</v>
      </c>
      <c r="I4655" t="s">
        <v>687</v>
      </c>
      <c r="J4655" s="8">
        <v>45040</v>
      </c>
      <c r="K4655" t="s">
        <v>189</v>
      </c>
      <c r="L4655" t="s">
        <v>9243</v>
      </c>
      <c r="O4655" s="8">
        <v>45724</v>
      </c>
      <c r="P4655" s="24">
        <v>45721.375520833331</v>
      </c>
      <c r="Q4655" t="s">
        <v>26</v>
      </c>
      <c r="R4655">
        <v>202511</v>
      </c>
      <c r="S4655">
        <v>200</v>
      </c>
      <c r="T4655">
        <v>200</v>
      </c>
      <c r="DM4655">
        <v>200</v>
      </c>
      <c r="GX4655">
        <v>33</v>
      </c>
      <c r="GY4655" t="s">
        <v>190</v>
      </c>
      <c r="GZ4655" t="s">
        <v>191</v>
      </c>
      <c r="HB4655" s="24">
        <v>45721.452534722222</v>
      </c>
      <c r="HD4655">
        <v>27.2727</v>
      </c>
      <c r="HE4655">
        <v>132.00013200000001</v>
      </c>
      <c r="HH4655" t="s">
        <v>192</v>
      </c>
      <c r="HN4655" t="s">
        <v>26</v>
      </c>
      <c r="HP4655">
        <v>0</v>
      </c>
      <c r="HR4655">
        <v>0</v>
      </c>
      <c r="HS4655">
        <v>200</v>
      </c>
      <c r="HU4655" t="s">
        <v>701</v>
      </c>
      <c r="HV4655" t="s">
        <v>193</v>
      </c>
      <c r="HW4655" t="s">
        <v>194</v>
      </c>
      <c r="HX4655" t="s">
        <v>703</v>
      </c>
      <c r="HY4655">
        <v>0.33270899999999998</v>
      </c>
      <c r="HZ4655" t="s">
        <v>195</v>
      </c>
      <c r="IA4655" t="s">
        <v>196</v>
      </c>
      <c r="IB4655" t="s">
        <v>580</v>
      </c>
      <c r="IC4655" t="s">
        <v>697</v>
      </c>
      <c r="IN4655">
        <v>1</v>
      </c>
      <c r="IS4655" s="8">
        <v>45720</v>
      </c>
    </row>
    <row r="4656" spans="1:253" x14ac:dyDescent="0.25">
      <c r="A4656" t="s">
        <v>843</v>
      </c>
      <c r="B4656" t="s">
        <v>3206</v>
      </c>
      <c r="C4656" t="s">
        <v>632</v>
      </c>
      <c r="E4656" t="s">
        <v>3207</v>
      </c>
      <c r="F4656" t="s">
        <v>713</v>
      </c>
      <c r="G4656" t="s">
        <v>714</v>
      </c>
      <c r="H4656" t="s">
        <v>642</v>
      </c>
      <c r="I4656" t="s">
        <v>687</v>
      </c>
      <c r="J4656" s="8">
        <v>45042</v>
      </c>
      <c r="K4656" t="s">
        <v>189</v>
      </c>
      <c r="L4656" t="s">
        <v>9243</v>
      </c>
      <c r="O4656" s="8">
        <v>45724</v>
      </c>
      <c r="P4656" s="24">
        <v>45721.452534722222</v>
      </c>
      <c r="Q4656" t="s">
        <v>26</v>
      </c>
      <c r="R4656">
        <v>202511</v>
      </c>
      <c r="S4656">
        <v>225</v>
      </c>
      <c r="T4656">
        <v>225</v>
      </c>
      <c r="DM4656">
        <v>225</v>
      </c>
      <c r="GX4656">
        <v>4</v>
      </c>
      <c r="GY4656" t="s">
        <v>190</v>
      </c>
      <c r="GZ4656" t="s">
        <v>191</v>
      </c>
      <c r="HB4656" s="24">
        <v>45721.572175925925</v>
      </c>
      <c r="HD4656">
        <v>27.2727</v>
      </c>
      <c r="HE4656">
        <v>132.00013200000001</v>
      </c>
      <c r="HH4656" t="s">
        <v>192</v>
      </c>
      <c r="HN4656" t="s">
        <v>26</v>
      </c>
      <c r="HP4656">
        <v>0</v>
      </c>
      <c r="HR4656">
        <v>0</v>
      </c>
      <c r="HS4656">
        <v>225</v>
      </c>
      <c r="HU4656" t="s">
        <v>713</v>
      </c>
      <c r="HV4656" t="s">
        <v>193</v>
      </c>
      <c r="HW4656" t="s">
        <v>194</v>
      </c>
      <c r="HX4656" t="s">
        <v>715</v>
      </c>
      <c r="HY4656">
        <v>0.33270899999999998</v>
      </c>
      <c r="HZ4656" t="s">
        <v>195</v>
      </c>
      <c r="IA4656" t="s">
        <v>196</v>
      </c>
      <c r="IB4656" t="s">
        <v>580</v>
      </c>
      <c r="IC4656" t="s">
        <v>697</v>
      </c>
      <c r="IN4656">
        <v>1</v>
      </c>
      <c r="IS4656" s="8">
        <v>45720</v>
      </c>
    </row>
    <row r="4657" spans="1:253" x14ac:dyDescent="0.25">
      <c r="A4657" t="s">
        <v>843</v>
      </c>
      <c r="B4657" t="s">
        <v>6948</v>
      </c>
      <c r="C4657" t="s">
        <v>632</v>
      </c>
      <c r="E4657" t="s">
        <v>6949</v>
      </c>
      <c r="F4657" t="s">
        <v>784</v>
      </c>
      <c r="G4657" t="s">
        <v>894</v>
      </c>
      <c r="H4657" t="s">
        <v>642</v>
      </c>
      <c r="I4657" t="s">
        <v>687</v>
      </c>
      <c r="J4657" s="8">
        <v>45022</v>
      </c>
      <c r="K4657" t="s">
        <v>189</v>
      </c>
      <c r="L4657" t="s">
        <v>9243</v>
      </c>
      <c r="O4657" s="8">
        <v>45724</v>
      </c>
      <c r="P4657" s="24">
        <v>45721.572175925925</v>
      </c>
      <c r="Q4657" t="s">
        <v>26</v>
      </c>
      <c r="R4657">
        <v>202511</v>
      </c>
      <c r="S4657">
        <v>113</v>
      </c>
      <c r="T4657">
        <v>113</v>
      </c>
      <c r="DM4657">
        <v>113</v>
      </c>
      <c r="GX4657">
        <v>13</v>
      </c>
      <c r="GY4657" t="s">
        <v>190</v>
      </c>
      <c r="GZ4657" t="s">
        <v>191</v>
      </c>
      <c r="HB4657" s="24">
        <v>45721.615335648145</v>
      </c>
      <c r="HD4657">
        <v>27.692299999999999</v>
      </c>
      <c r="HE4657">
        <v>130.00003599999999</v>
      </c>
      <c r="HH4657" t="s">
        <v>192</v>
      </c>
      <c r="HN4657" t="s">
        <v>26</v>
      </c>
      <c r="HP4657">
        <v>0</v>
      </c>
      <c r="HR4657">
        <v>0</v>
      </c>
      <c r="HS4657">
        <v>113</v>
      </c>
      <c r="HU4657" t="s">
        <v>784</v>
      </c>
      <c r="HV4657" t="s">
        <v>193</v>
      </c>
      <c r="HW4657" t="s">
        <v>194</v>
      </c>
      <c r="HX4657" t="s">
        <v>895</v>
      </c>
      <c r="HY4657">
        <v>0.195907</v>
      </c>
      <c r="HZ4657" t="s">
        <v>195</v>
      </c>
      <c r="IA4657" t="s">
        <v>196</v>
      </c>
      <c r="IB4657" t="s">
        <v>644</v>
      </c>
      <c r="IC4657" t="s">
        <v>645</v>
      </c>
      <c r="IN4657">
        <v>1</v>
      </c>
      <c r="IS4657" s="8">
        <v>45720</v>
      </c>
    </row>
    <row r="4658" spans="1:253" x14ac:dyDescent="0.25">
      <c r="A4658" t="s">
        <v>843</v>
      </c>
      <c r="B4658" t="s">
        <v>1651</v>
      </c>
      <c r="C4658" t="s">
        <v>632</v>
      </c>
      <c r="E4658" t="s">
        <v>1267</v>
      </c>
      <c r="F4658" t="s">
        <v>912</v>
      </c>
      <c r="G4658" t="s">
        <v>913</v>
      </c>
      <c r="H4658" t="s">
        <v>577</v>
      </c>
      <c r="I4658" t="s">
        <v>726</v>
      </c>
      <c r="J4658" s="8">
        <v>45530</v>
      </c>
      <c r="K4658" t="s">
        <v>189</v>
      </c>
      <c r="L4658" t="s">
        <v>9243</v>
      </c>
      <c r="O4658" s="8">
        <v>45724</v>
      </c>
      <c r="P4658" s="24">
        <v>45721.615335648145</v>
      </c>
      <c r="Q4658" t="s">
        <v>26</v>
      </c>
      <c r="R4658">
        <v>202511</v>
      </c>
      <c r="S4658">
        <v>100</v>
      </c>
      <c r="T4658">
        <v>100</v>
      </c>
      <c r="DM4658">
        <v>100</v>
      </c>
      <c r="GX4658">
        <v>3</v>
      </c>
      <c r="GY4658" t="s">
        <v>190</v>
      </c>
      <c r="GZ4658" t="s">
        <v>190</v>
      </c>
      <c r="HB4658" s="24">
        <v>45721.643113425926</v>
      </c>
      <c r="HD4658">
        <v>18</v>
      </c>
      <c r="HE4658">
        <v>200</v>
      </c>
      <c r="HH4658" t="s">
        <v>192</v>
      </c>
      <c r="HN4658" t="s">
        <v>26</v>
      </c>
      <c r="HP4658">
        <v>0</v>
      </c>
      <c r="HR4658">
        <v>0</v>
      </c>
      <c r="HS4658">
        <v>100</v>
      </c>
      <c r="HU4658" t="s">
        <v>912</v>
      </c>
      <c r="HV4658" t="s">
        <v>193</v>
      </c>
      <c r="HW4658" t="s">
        <v>194</v>
      </c>
      <c r="HX4658" t="s">
        <v>914</v>
      </c>
      <c r="HY4658">
        <v>0.121</v>
      </c>
      <c r="HZ4658" t="s">
        <v>195</v>
      </c>
      <c r="IA4658" t="s">
        <v>196</v>
      </c>
      <c r="IB4658" t="s">
        <v>580</v>
      </c>
      <c r="IC4658" t="s">
        <v>581</v>
      </c>
      <c r="IN4658">
        <v>1</v>
      </c>
      <c r="IS4658" s="8">
        <v>45720</v>
      </c>
    </row>
    <row r="4659" spans="1:253" x14ac:dyDescent="0.25">
      <c r="A4659" t="s">
        <v>843</v>
      </c>
      <c r="B4659" t="s">
        <v>1652</v>
      </c>
      <c r="C4659" t="s">
        <v>632</v>
      </c>
      <c r="E4659" t="s">
        <v>1653</v>
      </c>
      <c r="F4659" t="s">
        <v>909</v>
      </c>
      <c r="G4659" t="s">
        <v>910</v>
      </c>
      <c r="H4659" t="s">
        <v>577</v>
      </c>
      <c r="I4659" t="s">
        <v>726</v>
      </c>
      <c r="J4659" s="8">
        <v>45530</v>
      </c>
      <c r="K4659" t="s">
        <v>189</v>
      </c>
      <c r="L4659" t="s">
        <v>9243</v>
      </c>
      <c r="O4659" s="8">
        <v>45724</v>
      </c>
      <c r="P4659" s="24">
        <v>45721.643113425926</v>
      </c>
      <c r="Q4659" t="s">
        <v>26</v>
      </c>
      <c r="R4659">
        <v>202511</v>
      </c>
      <c r="S4659">
        <v>200</v>
      </c>
      <c r="T4659">
        <v>200</v>
      </c>
      <c r="DM4659">
        <v>200</v>
      </c>
      <c r="GX4659">
        <v>3</v>
      </c>
      <c r="GY4659" t="s">
        <v>190</v>
      </c>
      <c r="GZ4659" t="s">
        <v>190</v>
      </c>
      <c r="HB4659" s="24">
        <v>45721.68478009259</v>
      </c>
      <c r="HD4659">
        <v>18</v>
      </c>
      <c r="HE4659">
        <v>200</v>
      </c>
      <c r="HH4659" t="s">
        <v>192</v>
      </c>
      <c r="HN4659" t="s">
        <v>26</v>
      </c>
      <c r="HP4659">
        <v>0</v>
      </c>
      <c r="HR4659">
        <v>0</v>
      </c>
      <c r="HS4659">
        <v>200</v>
      </c>
      <c r="HU4659" t="s">
        <v>909</v>
      </c>
      <c r="HV4659" t="s">
        <v>193</v>
      </c>
      <c r="HW4659" t="s">
        <v>194</v>
      </c>
      <c r="HX4659" t="s">
        <v>911</v>
      </c>
      <c r="HY4659">
        <v>0.121</v>
      </c>
      <c r="HZ4659" t="s">
        <v>195</v>
      </c>
      <c r="IA4659" t="s">
        <v>196</v>
      </c>
      <c r="IB4659" t="s">
        <v>580</v>
      </c>
      <c r="IC4659" t="s">
        <v>581</v>
      </c>
      <c r="IN4659">
        <v>1</v>
      </c>
      <c r="IS4659" s="8">
        <v>45720</v>
      </c>
    </row>
    <row r="4660" spans="1:253" x14ac:dyDescent="0.25">
      <c r="A4660" t="s">
        <v>843</v>
      </c>
      <c r="B4660" t="s">
        <v>1654</v>
      </c>
      <c r="C4660" t="s">
        <v>632</v>
      </c>
      <c r="E4660" t="s">
        <v>1655</v>
      </c>
      <c r="F4660" t="s">
        <v>731</v>
      </c>
      <c r="G4660" t="s">
        <v>732</v>
      </c>
      <c r="H4660" t="s">
        <v>642</v>
      </c>
      <c r="I4660" t="s">
        <v>695</v>
      </c>
      <c r="J4660" s="8">
        <v>45109</v>
      </c>
      <c r="K4660" t="s">
        <v>189</v>
      </c>
      <c r="L4660" t="s">
        <v>9243</v>
      </c>
      <c r="O4660" s="8">
        <v>45724</v>
      </c>
      <c r="P4660" s="24">
        <v>45721.68478009259</v>
      </c>
      <c r="Q4660" t="s">
        <v>26</v>
      </c>
      <c r="R4660">
        <v>202511</v>
      </c>
      <c r="S4660">
        <v>200</v>
      </c>
      <c r="T4660">
        <v>200</v>
      </c>
      <c r="DM4660">
        <v>124</v>
      </c>
      <c r="DN4660">
        <v>76</v>
      </c>
      <c r="GX4660">
        <v>5</v>
      </c>
      <c r="GY4660" t="s">
        <v>190</v>
      </c>
      <c r="GZ4660" t="s">
        <v>191</v>
      </c>
      <c r="HB4660" s="24">
        <v>45722.341666666667</v>
      </c>
      <c r="HD4660">
        <v>25.174800000000001</v>
      </c>
      <c r="HE4660">
        <v>143.00014300000001</v>
      </c>
      <c r="HH4660" t="s">
        <v>192</v>
      </c>
      <c r="HN4660" t="s">
        <v>26</v>
      </c>
      <c r="HP4660">
        <v>0</v>
      </c>
      <c r="HR4660">
        <v>0</v>
      </c>
      <c r="HS4660">
        <v>200</v>
      </c>
      <c r="HU4660" t="s">
        <v>731</v>
      </c>
      <c r="HV4660" t="s">
        <v>193</v>
      </c>
      <c r="HW4660" t="s">
        <v>194</v>
      </c>
      <c r="HX4660" t="s">
        <v>733</v>
      </c>
      <c r="HY4660">
        <v>0.26521899999999998</v>
      </c>
      <c r="HZ4660" t="s">
        <v>195</v>
      </c>
      <c r="IA4660" t="s">
        <v>196</v>
      </c>
      <c r="IB4660" t="s">
        <v>580</v>
      </c>
      <c r="IC4660" t="s">
        <v>697</v>
      </c>
      <c r="IN4660">
        <v>1</v>
      </c>
      <c r="IS4660" s="8">
        <v>45720</v>
      </c>
    </row>
    <row r="4661" spans="1:253" x14ac:dyDescent="0.25">
      <c r="A4661" t="s">
        <v>843</v>
      </c>
      <c r="B4661" t="s">
        <v>1616</v>
      </c>
      <c r="C4661" t="s">
        <v>632</v>
      </c>
      <c r="E4661" t="s">
        <v>1617</v>
      </c>
      <c r="F4661" t="s">
        <v>693</v>
      </c>
      <c r="G4661" t="s">
        <v>694</v>
      </c>
      <c r="H4661" t="s">
        <v>642</v>
      </c>
      <c r="I4661" t="s">
        <v>695</v>
      </c>
      <c r="J4661" s="8">
        <v>45107</v>
      </c>
      <c r="K4661" t="s">
        <v>189</v>
      </c>
      <c r="L4661" t="s">
        <v>9243</v>
      </c>
      <c r="O4661" s="8">
        <v>45724</v>
      </c>
      <c r="P4661" s="24">
        <v>45722.341666666667</v>
      </c>
      <c r="Q4661" t="s">
        <v>26</v>
      </c>
      <c r="R4661">
        <v>202511</v>
      </c>
      <c r="S4661">
        <v>175</v>
      </c>
      <c r="T4661">
        <v>175</v>
      </c>
      <c r="DN4661">
        <v>175</v>
      </c>
      <c r="GX4661">
        <v>10</v>
      </c>
      <c r="GY4661" t="s">
        <v>190</v>
      </c>
      <c r="GZ4661" t="s">
        <v>191</v>
      </c>
      <c r="HB4661" s="24">
        <v>45722.411643518521</v>
      </c>
      <c r="HD4661">
        <v>27.692299999999999</v>
      </c>
      <c r="HE4661">
        <v>130.00003599999999</v>
      </c>
      <c r="HH4661" t="s">
        <v>192</v>
      </c>
      <c r="HN4661" t="s">
        <v>26</v>
      </c>
      <c r="HP4661">
        <v>0</v>
      </c>
      <c r="HR4661">
        <v>0</v>
      </c>
      <c r="HS4661">
        <v>175</v>
      </c>
      <c r="HU4661" t="s">
        <v>693</v>
      </c>
      <c r="HV4661" t="s">
        <v>193</v>
      </c>
      <c r="HW4661" t="s">
        <v>194</v>
      </c>
      <c r="HX4661" t="s">
        <v>696</v>
      </c>
      <c r="HY4661">
        <v>0.26521899999999998</v>
      </c>
      <c r="HZ4661" t="s">
        <v>195</v>
      </c>
      <c r="IA4661" t="s">
        <v>196</v>
      </c>
      <c r="IB4661" t="s">
        <v>580</v>
      </c>
      <c r="IC4661" t="s">
        <v>697</v>
      </c>
      <c r="IN4661">
        <v>2</v>
      </c>
      <c r="IS4661" s="8">
        <v>45720</v>
      </c>
    </row>
    <row r="4662" spans="1:253" x14ac:dyDescent="0.25">
      <c r="A4662" t="s">
        <v>843</v>
      </c>
      <c r="B4662" t="s">
        <v>2150</v>
      </c>
      <c r="C4662" t="s">
        <v>632</v>
      </c>
      <c r="E4662" t="s">
        <v>2151</v>
      </c>
      <c r="F4662" t="s">
        <v>921</v>
      </c>
      <c r="G4662" t="s">
        <v>922</v>
      </c>
      <c r="H4662" t="s">
        <v>642</v>
      </c>
      <c r="I4662" t="s">
        <v>695</v>
      </c>
      <c r="J4662" s="8">
        <v>45505</v>
      </c>
      <c r="K4662" t="s">
        <v>189</v>
      </c>
      <c r="L4662" t="s">
        <v>9243</v>
      </c>
      <c r="O4662" s="8">
        <v>45724</v>
      </c>
      <c r="P4662" s="24">
        <v>45722.411643518521</v>
      </c>
      <c r="Q4662" t="s">
        <v>26</v>
      </c>
      <c r="R4662">
        <v>202511</v>
      </c>
      <c r="S4662">
        <v>13</v>
      </c>
      <c r="T4662">
        <v>13</v>
      </c>
      <c r="DN4662">
        <v>13</v>
      </c>
      <c r="GY4662" t="s">
        <v>190</v>
      </c>
      <c r="GZ4662" t="s">
        <v>190</v>
      </c>
      <c r="HB4662" s="24">
        <v>45722.415810185186</v>
      </c>
      <c r="HD4662">
        <v>27.692</v>
      </c>
      <c r="HE4662">
        <v>130.00144399999999</v>
      </c>
      <c r="HH4662" t="s">
        <v>192</v>
      </c>
      <c r="HN4662" t="s">
        <v>26</v>
      </c>
      <c r="HP4662">
        <v>0</v>
      </c>
      <c r="HR4662">
        <v>0</v>
      </c>
      <c r="HS4662">
        <v>13</v>
      </c>
      <c r="HU4662" t="s">
        <v>921</v>
      </c>
      <c r="HV4662" t="s">
        <v>193</v>
      </c>
      <c r="HW4662" t="s">
        <v>194</v>
      </c>
      <c r="HX4662" t="s">
        <v>2089</v>
      </c>
      <c r="HY4662">
        <v>0</v>
      </c>
      <c r="HZ4662" t="s">
        <v>830</v>
      </c>
      <c r="IA4662" t="s">
        <v>196</v>
      </c>
      <c r="IB4662" t="s">
        <v>580</v>
      </c>
      <c r="IC4662" t="s">
        <v>697</v>
      </c>
      <c r="IN4662">
        <v>2</v>
      </c>
      <c r="IS4662" s="8">
        <v>45720</v>
      </c>
    </row>
    <row r="4663" spans="1:253" x14ac:dyDescent="0.25">
      <c r="A4663" t="s">
        <v>843</v>
      </c>
      <c r="B4663" t="s">
        <v>1603</v>
      </c>
      <c r="C4663" t="s">
        <v>632</v>
      </c>
      <c r="E4663" t="s">
        <v>1604</v>
      </c>
      <c r="F4663" t="s">
        <v>915</v>
      </c>
      <c r="G4663" t="s">
        <v>916</v>
      </c>
      <c r="H4663" t="s">
        <v>577</v>
      </c>
      <c r="I4663" t="s">
        <v>578</v>
      </c>
      <c r="J4663" s="8">
        <v>45530</v>
      </c>
      <c r="K4663" t="s">
        <v>189</v>
      </c>
      <c r="L4663" t="s">
        <v>9243</v>
      </c>
      <c r="O4663" s="8">
        <v>45724</v>
      </c>
      <c r="P4663" s="24">
        <v>45722.415810185186</v>
      </c>
      <c r="Q4663" t="s">
        <v>26</v>
      </c>
      <c r="R4663">
        <v>202511</v>
      </c>
      <c r="S4663">
        <v>300</v>
      </c>
      <c r="T4663">
        <v>300</v>
      </c>
      <c r="DN4663">
        <v>300</v>
      </c>
      <c r="GX4663">
        <v>9</v>
      </c>
      <c r="GY4663" t="s">
        <v>190</v>
      </c>
      <c r="GZ4663" t="s">
        <v>190</v>
      </c>
      <c r="HB4663" s="24">
        <v>45722.516076388885</v>
      </c>
      <c r="HD4663">
        <v>14.875999999999999</v>
      </c>
      <c r="HE4663">
        <v>242.00053800000001</v>
      </c>
      <c r="HH4663" t="s">
        <v>192</v>
      </c>
      <c r="HN4663" t="s">
        <v>26</v>
      </c>
      <c r="HP4663">
        <v>0</v>
      </c>
      <c r="HR4663">
        <v>0</v>
      </c>
      <c r="HS4663">
        <v>300</v>
      </c>
      <c r="HU4663" t="s">
        <v>915</v>
      </c>
      <c r="HV4663" t="s">
        <v>193</v>
      </c>
      <c r="HW4663" t="s">
        <v>194</v>
      </c>
      <c r="HX4663" t="s">
        <v>917</v>
      </c>
      <c r="HY4663">
        <v>8.8999999999999996E-2</v>
      </c>
      <c r="HZ4663" t="s">
        <v>195</v>
      </c>
      <c r="IA4663" t="s">
        <v>196</v>
      </c>
      <c r="IB4663" t="s">
        <v>580</v>
      </c>
      <c r="IC4663" t="s">
        <v>581</v>
      </c>
      <c r="IN4663">
        <v>2</v>
      </c>
      <c r="IS4663" s="8">
        <v>45720</v>
      </c>
    </row>
    <row r="4664" spans="1:253" x14ac:dyDescent="0.25">
      <c r="A4664" t="s">
        <v>843</v>
      </c>
      <c r="B4664" t="s">
        <v>1618</v>
      </c>
      <c r="C4664" t="s">
        <v>632</v>
      </c>
      <c r="E4664" t="s">
        <v>1619</v>
      </c>
      <c r="F4664" t="s">
        <v>918</v>
      </c>
      <c r="G4664" t="s">
        <v>919</v>
      </c>
      <c r="H4664" t="s">
        <v>577</v>
      </c>
      <c r="J4664" s="8">
        <v>45530</v>
      </c>
      <c r="K4664" t="s">
        <v>189</v>
      </c>
      <c r="L4664" t="s">
        <v>9243</v>
      </c>
      <c r="O4664" s="8">
        <v>45724</v>
      </c>
      <c r="P4664" s="24">
        <v>45722.516076388885</v>
      </c>
      <c r="Q4664" t="s">
        <v>26</v>
      </c>
      <c r="R4664">
        <v>202511</v>
      </c>
      <c r="S4664">
        <v>1000</v>
      </c>
      <c r="T4664">
        <v>1000</v>
      </c>
      <c r="DN4664">
        <v>1000</v>
      </c>
      <c r="GX4664">
        <v>9</v>
      </c>
      <c r="GY4664" t="s">
        <v>190</v>
      </c>
      <c r="GZ4664" t="s">
        <v>190</v>
      </c>
      <c r="HB4664" s="24">
        <v>45722.709085648145</v>
      </c>
      <c r="HD4664">
        <v>14.875999999999999</v>
      </c>
      <c r="HE4664">
        <v>242.00053800000001</v>
      </c>
      <c r="HH4664" t="s">
        <v>192</v>
      </c>
      <c r="HN4664" t="s">
        <v>26</v>
      </c>
      <c r="HP4664">
        <v>0</v>
      </c>
      <c r="HR4664">
        <v>0</v>
      </c>
      <c r="HS4664">
        <v>1000</v>
      </c>
      <c r="HU4664" t="s">
        <v>918</v>
      </c>
      <c r="HV4664" t="s">
        <v>193</v>
      </c>
      <c r="HW4664" t="s">
        <v>194</v>
      </c>
      <c r="HX4664" t="s">
        <v>920</v>
      </c>
      <c r="HY4664">
        <v>7.5999999999999998E-2</v>
      </c>
      <c r="HZ4664" t="s">
        <v>195</v>
      </c>
      <c r="IA4664" t="s">
        <v>196</v>
      </c>
      <c r="IB4664" t="s">
        <v>580</v>
      </c>
      <c r="IC4664" t="s">
        <v>581</v>
      </c>
      <c r="IN4664">
        <v>2</v>
      </c>
      <c r="IS4664" s="8">
        <v>45720</v>
      </c>
    </row>
    <row r="4665" spans="1:253" x14ac:dyDescent="0.25">
      <c r="A4665" t="s">
        <v>843</v>
      </c>
      <c r="B4665" t="s">
        <v>2154</v>
      </c>
      <c r="C4665" t="s">
        <v>632</v>
      </c>
      <c r="E4665" t="s">
        <v>2155</v>
      </c>
      <c r="F4665" t="s">
        <v>906</v>
      </c>
      <c r="G4665" t="s">
        <v>907</v>
      </c>
      <c r="H4665" t="s">
        <v>577</v>
      </c>
      <c r="J4665" s="8">
        <v>45530</v>
      </c>
      <c r="K4665" t="s">
        <v>189</v>
      </c>
      <c r="L4665" t="s">
        <v>9243</v>
      </c>
      <c r="O4665" s="8">
        <v>45724</v>
      </c>
      <c r="P4665" s="24">
        <v>45722.709085648145</v>
      </c>
      <c r="Q4665" t="s">
        <v>26</v>
      </c>
      <c r="R4665">
        <v>202511</v>
      </c>
      <c r="S4665">
        <v>113</v>
      </c>
      <c r="T4665">
        <v>113</v>
      </c>
      <c r="DN4665">
        <v>62</v>
      </c>
      <c r="DO4665">
        <v>51</v>
      </c>
      <c r="GX4665">
        <v>5</v>
      </c>
      <c r="GY4665" t="s">
        <v>190</v>
      </c>
      <c r="GZ4665" t="s">
        <v>190</v>
      </c>
      <c r="HB4665" s="24">
        <v>45723.329097222224</v>
      </c>
      <c r="HD4665">
        <v>16.363600000000002</v>
      </c>
      <c r="HE4665">
        <v>220.00048899999999</v>
      </c>
      <c r="HH4665" t="s">
        <v>192</v>
      </c>
      <c r="HN4665" t="s">
        <v>26</v>
      </c>
      <c r="HP4665">
        <v>0</v>
      </c>
      <c r="HR4665">
        <v>0</v>
      </c>
      <c r="HS4665">
        <v>113</v>
      </c>
      <c r="HU4665" t="s">
        <v>906</v>
      </c>
      <c r="HV4665" t="s">
        <v>193</v>
      </c>
      <c r="HW4665" t="s">
        <v>194</v>
      </c>
      <c r="HX4665" t="s">
        <v>908</v>
      </c>
      <c r="HY4665">
        <v>7.5999999999999998E-2</v>
      </c>
      <c r="HZ4665" t="s">
        <v>195</v>
      </c>
      <c r="IA4665" t="s">
        <v>196</v>
      </c>
      <c r="IB4665" t="s">
        <v>580</v>
      </c>
      <c r="IC4665" t="s">
        <v>581</v>
      </c>
      <c r="IN4665">
        <v>2</v>
      </c>
      <c r="IS4665" s="8">
        <v>45720</v>
      </c>
    </row>
    <row r="4666" spans="1:253" x14ac:dyDescent="0.25">
      <c r="A4666" t="s">
        <v>843</v>
      </c>
      <c r="B4666" t="s">
        <v>2902</v>
      </c>
      <c r="C4666" t="s">
        <v>632</v>
      </c>
      <c r="E4666" t="s">
        <v>2903</v>
      </c>
      <c r="F4666" t="s">
        <v>689</v>
      </c>
      <c r="G4666" t="s">
        <v>690</v>
      </c>
      <c r="H4666" t="s">
        <v>642</v>
      </c>
      <c r="I4666" t="s">
        <v>691</v>
      </c>
      <c r="J4666" s="8">
        <v>45020</v>
      </c>
      <c r="K4666" t="s">
        <v>189</v>
      </c>
      <c r="L4666" t="s">
        <v>9243</v>
      </c>
      <c r="O4666" s="8">
        <v>45724</v>
      </c>
      <c r="P4666" s="24">
        <v>45723.329097222224</v>
      </c>
      <c r="Q4666" t="s">
        <v>26</v>
      </c>
      <c r="R4666">
        <v>202511</v>
      </c>
      <c r="S4666">
        <v>50</v>
      </c>
      <c r="T4666">
        <v>50</v>
      </c>
      <c r="DO4666">
        <v>50</v>
      </c>
      <c r="GX4666">
        <v>83</v>
      </c>
      <c r="GY4666" t="s">
        <v>190</v>
      </c>
      <c r="GZ4666" t="s">
        <v>191</v>
      </c>
      <c r="HB4666" s="24">
        <v>45723.348935185182</v>
      </c>
      <c r="HD4666">
        <v>34.285702000000001</v>
      </c>
      <c r="HE4666">
        <v>105.000038</v>
      </c>
      <c r="HH4666" t="s">
        <v>192</v>
      </c>
      <c r="HN4666" t="s">
        <v>26</v>
      </c>
      <c r="HP4666">
        <v>0</v>
      </c>
      <c r="HR4666">
        <v>0</v>
      </c>
      <c r="HS4666">
        <v>50</v>
      </c>
      <c r="HU4666" t="s">
        <v>689</v>
      </c>
      <c r="HV4666" t="s">
        <v>193</v>
      </c>
      <c r="HW4666" t="s">
        <v>194</v>
      </c>
      <c r="HX4666" t="s">
        <v>692</v>
      </c>
      <c r="HY4666">
        <v>0.32014500000000001</v>
      </c>
      <c r="HZ4666" t="s">
        <v>195</v>
      </c>
      <c r="IA4666" t="s">
        <v>196</v>
      </c>
      <c r="IB4666" t="s">
        <v>644</v>
      </c>
      <c r="IC4666" t="s">
        <v>672</v>
      </c>
      <c r="IN4666">
        <v>3</v>
      </c>
      <c r="IS4666" s="8">
        <v>45720</v>
      </c>
    </row>
    <row r="4667" spans="1:253" x14ac:dyDescent="0.25">
      <c r="A4667" t="s">
        <v>843</v>
      </c>
      <c r="B4667" t="s">
        <v>1693</v>
      </c>
      <c r="C4667" t="s">
        <v>632</v>
      </c>
      <c r="E4667" t="s">
        <v>1694</v>
      </c>
      <c r="F4667" t="s">
        <v>689</v>
      </c>
      <c r="G4667" t="s">
        <v>690</v>
      </c>
      <c r="H4667" t="s">
        <v>642</v>
      </c>
      <c r="I4667" t="s">
        <v>691</v>
      </c>
      <c r="J4667" s="8">
        <v>45020</v>
      </c>
      <c r="K4667" t="s">
        <v>189</v>
      </c>
      <c r="L4667" t="s">
        <v>9243</v>
      </c>
      <c r="O4667" s="8">
        <v>45731</v>
      </c>
      <c r="P4667" s="24">
        <v>45726.319444444445</v>
      </c>
      <c r="Q4667" t="s">
        <v>26</v>
      </c>
      <c r="R4667">
        <v>202512</v>
      </c>
      <c r="S4667">
        <v>50</v>
      </c>
      <c r="T4667">
        <v>50</v>
      </c>
      <c r="DR4667">
        <v>50</v>
      </c>
      <c r="GX4667">
        <v>83</v>
      </c>
      <c r="GY4667" t="s">
        <v>190</v>
      </c>
      <c r="GZ4667" t="s">
        <v>191</v>
      </c>
      <c r="HB4667" s="24">
        <v>45726.339282407411</v>
      </c>
      <c r="HD4667">
        <v>34.285702000000001</v>
      </c>
      <c r="HE4667">
        <v>105.000038</v>
      </c>
      <c r="HH4667" t="s">
        <v>192</v>
      </c>
      <c r="HN4667" t="s">
        <v>26</v>
      </c>
      <c r="HP4667">
        <v>0</v>
      </c>
      <c r="HR4667">
        <v>0</v>
      </c>
      <c r="HS4667">
        <v>50</v>
      </c>
      <c r="HU4667" t="s">
        <v>689</v>
      </c>
      <c r="HV4667" t="s">
        <v>193</v>
      </c>
      <c r="HW4667" t="s">
        <v>194</v>
      </c>
      <c r="HX4667" t="s">
        <v>692</v>
      </c>
      <c r="HY4667">
        <v>0.32014500000000001</v>
      </c>
      <c r="HZ4667" t="s">
        <v>195</v>
      </c>
      <c r="IA4667" t="s">
        <v>196</v>
      </c>
      <c r="IB4667" t="s">
        <v>644</v>
      </c>
      <c r="IC4667" t="s">
        <v>672</v>
      </c>
      <c r="IN4667">
        <v>-1</v>
      </c>
      <c r="IS4667" s="8">
        <v>45727</v>
      </c>
    </row>
    <row r="4668" spans="1:253" x14ac:dyDescent="0.25">
      <c r="A4668" t="s">
        <v>843</v>
      </c>
      <c r="B4668" t="s">
        <v>1703</v>
      </c>
      <c r="C4668" t="s">
        <v>632</v>
      </c>
      <c r="E4668" t="s">
        <v>1704</v>
      </c>
      <c r="F4668" t="s">
        <v>740</v>
      </c>
      <c r="G4668" t="s">
        <v>741</v>
      </c>
      <c r="H4668" t="s">
        <v>648</v>
      </c>
      <c r="I4668" t="s">
        <v>665</v>
      </c>
      <c r="J4668" s="8">
        <v>45020</v>
      </c>
      <c r="K4668" t="s">
        <v>189</v>
      </c>
      <c r="L4668" t="s">
        <v>9243</v>
      </c>
      <c r="O4668" s="8">
        <v>45731</v>
      </c>
      <c r="P4668" s="24">
        <v>45726.339282407411</v>
      </c>
      <c r="Q4668" t="s">
        <v>26</v>
      </c>
      <c r="R4668">
        <v>202512</v>
      </c>
      <c r="S4668">
        <v>70</v>
      </c>
      <c r="T4668">
        <v>70</v>
      </c>
      <c r="DR4668">
        <v>70</v>
      </c>
      <c r="GX4668">
        <v>31</v>
      </c>
      <c r="GY4668" t="s">
        <v>190</v>
      </c>
      <c r="GZ4668" t="s">
        <v>191</v>
      </c>
      <c r="HB4668" s="24">
        <v>45726.378634259258</v>
      </c>
      <c r="HD4668">
        <v>40</v>
      </c>
      <c r="HE4668">
        <v>90</v>
      </c>
      <c r="HH4668" t="s">
        <v>192</v>
      </c>
      <c r="HN4668" t="s">
        <v>26</v>
      </c>
      <c r="HP4668">
        <v>0</v>
      </c>
      <c r="HR4668">
        <v>0</v>
      </c>
      <c r="HS4668">
        <v>70</v>
      </c>
      <c r="HU4668" t="s">
        <v>740</v>
      </c>
      <c r="HV4668" t="s">
        <v>193</v>
      </c>
      <c r="HW4668" t="s">
        <v>194</v>
      </c>
      <c r="HX4668" t="s">
        <v>742</v>
      </c>
      <c r="HY4668">
        <v>0.76886500000000002</v>
      </c>
      <c r="HZ4668" t="s">
        <v>195</v>
      </c>
      <c r="IA4668" t="s">
        <v>196</v>
      </c>
      <c r="IB4668" t="s">
        <v>644</v>
      </c>
      <c r="IC4668" t="s">
        <v>667</v>
      </c>
      <c r="IN4668">
        <v>-1</v>
      </c>
      <c r="IS4668" s="8">
        <v>45727</v>
      </c>
    </row>
    <row r="4669" spans="1:253" x14ac:dyDescent="0.25">
      <c r="A4669" t="s">
        <v>843</v>
      </c>
      <c r="B4669" t="s">
        <v>1705</v>
      </c>
      <c r="C4669" t="s">
        <v>632</v>
      </c>
      <c r="E4669" t="s">
        <v>1706</v>
      </c>
      <c r="F4669" t="s">
        <v>663</v>
      </c>
      <c r="G4669" t="s">
        <v>664</v>
      </c>
      <c r="H4669" t="s">
        <v>648</v>
      </c>
      <c r="I4669" t="s">
        <v>665</v>
      </c>
      <c r="J4669" s="8">
        <v>45020</v>
      </c>
      <c r="K4669" t="s">
        <v>189</v>
      </c>
      <c r="L4669" t="s">
        <v>9243</v>
      </c>
      <c r="O4669" s="8">
        <v>45731</v>
      </c>
      <c r="P4669" s="24">
        <v>45726.378634259258</v>
      </c>
      <c r="Q4669" t="s">
        <v>26</v>
      </c>
      <c r="R4669">
        <v>202512</v>
      </c>
      <c r="S4669">
        <v>50</v>
      </c>
      <c r="T4669">
        <v>50</v>
      </c>
      <c r="DR4669">
        <v>50</v>
      </c>
      <c r="GX4669">
        <v>3</v>
      </c>
      <c r="GY4669" t="s">
        <v>190</v>
      </c>
      <c r="GZ4669" t="s">
        <v>191</v>
      </c>
      <c r="HB4669" s="24">
        <v>45726.408726851849</v>
      </c>
      <c r="HD4669">
        <v>40</v>
      </c>
      <c r="HE4669">
        <v>90</v>
      </c>
      <c r="HH4669" t="s">
        <v>192</v>
      </c>
      <c r="HN4669" t="s">
        <v>26</v>
      </c>
      <c r="HP4669">
        <v>0</v>
      </c>
      <c r="HR4669">
        <v>0</v>
      </c>
      <c r="HS4669">
        <v>50</v>
      </c>
      <c r="HU4669" t="s">
        <v>663</v>
      </c>
      <c r="HV4669" t="s">
        <v>193</v>
      </c>
      <c r="HW4669" t="s">
        <v>194</v>
      </c>
      <c r="HX4669" t="s">
        <v>666</v>
      </c>
      <c r="HY4669">
        <v>0.76886500000000002</v>
      </c>
      <c r="HZ4669" t="s">
        <v>195</v>
      </c>
      <c r="IA4669" t="s">
        <v>196</v>
      </c>
      <c r="IB4669" t="s">
        <v>644</v>
      </c>
      <c r="IC4669" t="s">
        <v>667</v>
      </c>
      <c r="IN4669">
        <v>-1</v>
      </c>
      <c r="IS4669" s="8">
        <v>45727</v>
      </c>
    </row>
    <row r="4670" spans="1:253" x14ac:dyDescent="0.25">
      <c r="A4670" t="s">
        <v>843</v>
      </c>
      <c r="B4670" t="s">
        <v>1695</v>
      </c>
      <c r="C4670" t="s">
        <v>632</v>
      </c>
      <c r="E4670" t="s">
        <v>1696</v>
      </c>
      <c r="F4670" t="s">
        <v>651</v>
      </c>
      <c r="G4670" t="s">
        <v>652</v>
      </c>
      <c r="H4670" t="s">
        <v>648</v>
      </c>
      <c r="I4670" t="s">
        <v>665</v>
      </c>
      <c r="J4670" s="8">
        <v>45305</v>
      </c>
      <c r="K4670" t="s">
        <v>189</v>
      </c>
      <c r="L4670" t="s">
        <v>9243</v>
      </c>
      <c r="O4670" s="8">
        <v>45731</v>
      </c>
      <c r="P4670" s="24">
        <v>45726.408726851849</v>
      </c>
      <c r="Q4670" t="s">
        <v>26</v>
      </c>
      <c r="R4670">
        <v>202512</v>
      </c>
      <c r="S4670">
        <v>8</v>
      </c>
      <c r="T4670">
        <v>8</v>
      </c>
      <c r="DR4670">
        <v>8</v>
      </c>
      <c r="GX4670">
        <v>59</v>
      </c>
      <c r="GY4670" t="s">
        <v>190</v>
      </c>
      <c r="GZ4670" t="s">
        <v>191</v>
      </c>
      <c r="HB4670" s="24">
        <v>45726.412430555552</v>
      </c>
      <c r="HD4670">
        <v>40</v>
      </c>
      <c r="HE4670">
        <v>90</v>
      </c>
      <c r="HH4670" t="s">
        <v>192</v>
      </c>
      <c r="HN4670" t="s">
        <v>26</v>
      </c>
      <c r="HP4670">
        <v>0</v>
      </c>
      <c r="HR4670">
        <v>0</v>
      </c>
      <c r="HS4670">
        <v>8</v>
      </c>
      <c r="HU4670" t="s">
        <v>651</v>
      </c>
      <c r="HV4670" t="s">
        <v>193</v>
      </c>
      <c r="HW4670" t="s">
        <v>194</v>
      </c>
      <c r="HX4670" t="s">
        <v>653</v>
      </c>
      <c r="HY4670">
        <v>0.76886500000000002</v>
      </c>
      <c r="HZ4670" t="s">
        <v>195</v>
      </c>
      <c r="IA4670" t="s">
        <v>196</v>
      </c>
      <c r="IB4670" t="s">
        <v>644</v>
      </c>
      <c r="IC4670" t="s">
        <v>650</v>
      </c>
      <c r="IN4670">
        <v>-1</v>
      </c>
      <c r="IS4670" s="8">
        <v>45727</v>
      </c>
    </row>
    <row r="4671" spans="1:253" x14ac:dyDescent="0.25">
      <c r="A4671" t="s">
        <v>843</v>
      </c>
      <c r="B4671" t="s">
        <v>1707</v>
      </c>
      <c r="C4671" t="s">
        <v>632</v>
      </c>
      <c r="E4671" t="s">
        <v>1708</v>
      </c>
      <c r="F4671" t="s">
        <v>759</v>
      </c>
      <c r="G4671" t="s">
        <v>760</v>
      </c>
      <c r="H4671" t="s">
        <v>648</v>
      </c>
      <c r="I4671" t="s">
        <v>665</v>
      </c>
      <c r="J4671" s="8">
        <v>45026</v>
      </c>
      <c r="K4671" t="s">
        <v>189</v>
      </c>
      <c r="L4671" t="s">
        <v>9243</v>
      </c>
      <c r="O4671" s="8">
        <v>45731</v>
      </c>
      <c r="P4671" s="24">
        <v>45726.412430555552</v>
      </c>
      <c r="Q4671" t="s">
        <v>26</v>
      </c>
      <c r="R4671">
        <v>202512</v>
      </c>
      <c r="S4671">
        <v>5</v>
      </c>
      <c r="T4671">
        <v>5</v>
      </c>
      <c r="DR4671">
        <v>5</v>
      </c>
      <c r="GX4671">
        <v>3</v>
      </c>
      <c r="GY4671" t="s">
        <v>190</v>
      </c>
      <c r="GZ4671" t="s">
        <v>191</v>
      </c>
      <c r="HB4671" s="24">
        <v>45726.41474537037</v>
      </c>
      <c r="HD4671">
        <v>40</v>
      </c>
      <c r="HE4671">
        <v>90</v>
      </c>
      <c r="HH4671" t="s">
        <v>192</v>
      </c>
      <c r="HN4671" t="s">
        <v>26</v>
      </c>
      <c r="HP4671">
        <v>0</v>
      </c>
      <c r="HR4671">
        <v>0</v>
      </c>
      <c r="HS4671">
        <v>5</v>
      </c>
      <c r="HU4671" t="s">
        <v>759</v>
      </c>
      <c r="HV4671" t="s">
        <v>193</v>
      </c>
      <c r="HW4671" t="s">
        <v>194</v>
      </c>
      <c r="HX4671" t="s">
        <v>761</v>
      </c>
      <c r="HY4671">
        <v>0.76886500000000002</v>
      </c>
      <c r="HZ4671" t="s">
        <v>195</v>
      </c>
      <c r="IA4671" t="s">
        <v>196</v>
      </c>
      <c r="IB4671" t="s">
        <v>644</v>
      </c>
      <c r="IC4671" t="s">
        <v>650</v>
      </c>
      <c r="IN4671">
        <v>-1</v>
      </c>
      <c r="IS4671" s="8">
        <v>45727</v>
      </c>
    </row>
    <row r="4672" spans="1:253" x14ac:dyDescent="0.25">
      <c r="A4672" t="s">
        <v>843</v>
      </c>
      <c r="B4672" t="s">
        <v>1709</v>
      </c>
      <c r="C4672" t="s">
        <v>632</v>
      </c>
      <c r="E4672" t="s">
        <v>1710</v>
      </c>
      <c r="F4672" t="s">
        <v>746</v>
      </c>
      <c r="G4672" t="s">
        <v>747</v>
      </c>
      <c r="H4672" t="s">
        <v>648</v>
      </c>
      <c r="I4672" t="s">
        <v>665</v>
      </c>
      <c r="J4672" s="8">
        <v>45026</v>
      </c>
      <c r="K4672" t="s">
        <v>189</v>
      </c>
      <c r="L4672" t="s">
        <v>9243</v>
      </c>
      <c r="O4672" s="8">
        <v>45731</v>
      </c>
      <c r="P4672" s="24">
        <v>45726.41474537037</v>
      </c>
      <c r="Q4672" t="s">
        <v>26</v>
      </c>
      <c r="R4672">
        <v>202512</v>
      </c>
      <c r="S4672">
        <v>52</v>
      </c>
      <c r="T4672">
        <v>52</v>
      </c>
      <c r="DR4672">
        <v>52</v>
      </c>
      <c r="GX4672">
        <v>2</v>
      </c>
      <c r="GY4672" t="s">
        <v>190</v>
      </c>
      <c r="GZ4672" t="s">
        <v>191</v>
      </c>
      <c r="HB4672" s="24">
        <v>45726.445763888885</v>
      </c>
      <c r="HD4672">
        <v>40</v>
      </c>
      <c r="HE4672">
        <v>90</v>
      </c>
      <c r="HH4672" t="s">
        <v>192</v>
      </c>
      <c r="HN4672" t="s">
        <v>26</v>
      </c>
      <c r="HP4672">
        <v>0</v>
      </c>
      <c r="HR4672">
        <v>0</v>
      </c>
      <c r="HS4672">
        <v>52</v>
      </c>
      <c r="HU4672" t="s">
        <v>746</v>
      </c>
      <c r="HV4672" t="s">
        <v>193</v>
      </c>
      <c r="HW4672" t="s">
        <v>194</v>
      </c>
      <c r="HX4672" t="s">
        <v>748</v>
      </c>
      <c r="HY4672">
        <v>0.76833899999999999</v>
      </c>
      <c r="HZ4672" t="s">
        <v>195</v>
      </c>
      <c r="IA4672" t="s">
        <v>196</v>
      </c>
      <c r="IB4672" t="s">
        <v>644</v>
      </c>
      <c r="IC4672" t="s">
        <v>650</v>
      </c>
      <c r="IN4672">
        <v>-1</v>
      </c>
      <c r="IS4672" s="8">
        <v>45727</v>
      </c>
    </row>
    <row r="4673" spans="1:253" x14ac:dyDescent="0.25">
      <c r="A4673" t="s">
        <v>843</v>
      </c>
      <c r="B4673" t="s">
        <v>1657</v>
      </c>
      <c r="C4673" t="s">
        <v>632</v>
      </c>
      <c r="E4673" t="s">
        <v>1658</v>
      </c>
      <c r="F4673" t="s">
        <v>755</v>
      </c>
      <c r="G4673" t="s">
        <v>756</v>
      </c>
      <c r="H4673" t="s">
        <v>648</v>
      </c>
      <c r="I4673" t="s">
        <v>2686</v>
      </c>
      <c r="J4673" s="8">
        <v>45024</v>
      </c>
      <c r="K4673" t="s">
        <v>189</v>
      </c>
      <c r="L4673" t="s">
        <v>9243</v>
      </c>
      <c r="O4673" s="8">
        <v>45731</v>
      </c>
      <c r="P4673" s="24">
        <v>45726.445763888885</v>
      </c>
      <c r="Q4673" t="s">
        <v>26</v>
      </c>
      <c r="R4673">
        <v>202512</v>
      </c>
      <c r="S4673">
        <v>50</v>
      </c>
      <c r="T4673">
        <v>50</v>
      </c>
      <c r="DR4673">
        <v>50</v>
      </c>
      <c r="GX4673">
        <v>82</v>
      </c>
      <c r="GY4673" t="s">
        <v>190</v>
      </c>
      <c r="GZ4673" t="s">
        <v>191</v>
      </c>
      <c r="HB4673" s="24">
        <v>45726.508263888885</v>
      </c>
      <c r="HD4673">
        <v>36</v>
      </c>
      <c r="HE4673">
        <v>100</v>
      </c>
      <c r="HH4673" t="s">
        <v>192</v>
      </c>
      <c r="HN4673" t="s">
        <v>26</v>
      </c>
      <c r="HP4673">
        <v>0</v>
      </c>
      <c r="HR4673">
        <v>0</v>
      </c>
      <c r="HS4673">
        <v>50</v>
      </c>
      <c r="HU4673" t="s">
        <v>755</v>
      </c>
      <c r="HV4673" t="s">
        <v>193</v>
      </c>
      <c r="HW4673" t="s">
        <v>194</v>
      </c>
      <c r="HX4673" t="s">
        <v>757</v>
      </c>
      <c r="HY4673">
        <v>0.48244599999999999</v>
      </c>
      <c r="HZ4673" t="s">
        <v>195</v>
      </c>
      <c r="IA4673" t="s">
        <v>196</v>
      </c>
      <c r="IB4673" t="s">
        <v>644</v>
      </c>
      <c r="IC4673" t="s">
        <v>667</v>
      </c>
      <c r="IN4673">
        <v>-1</v>
      </c>
      <c r="IS4673" s="8">
        <v>45727</v>
      </c>
    </row>
    <row r="4674" spans="1:253" x14ac:dyDescent="0.25">
      <c r="A4674" t="s">
        <v>843</v>
      </c>
      <c r="B4674" t="s">
        <v>1701</v>
      </c>
      <c r="C4674" t="s">
        <v>632</v>
      </c>
      <c r="E4674" t="s">
        <v>1702</v>
      </c>
      <c r="F4674" t="s">
        <v>646</v>
      </c>
      <c r="G4674" t="s">
        <v>647</v>
      </c>
      <c r="H4674" t="s">
        <v>648</v>
      </c>
      <c r="I4674" t="s">
        <v>2686</v>
      </c>
      <c r="J4674" s="8">
        <v>45305</v>
      </c>
      <c r="K4674" t="s">
        <v>189</v>
      </c>
      <c r="L4674" t="s">
        <v>9243</v>
      </c>
      <c r="O4674" s="8">
        <v>45731</v>
      </c>
      <c r="P4674" s="24">
        <v>45726.508263888885</v>
      </c>
      <c r="Q4674" t="s">
        <v>26</v>
      </c>
      <c r="R4674">
        <v>202512</v>
      </c>
      <c r="S4674">
        <v>7</v>
      </c>
      <c r="T4674">
        <v>7</v>
      </c>
      <c r="DR4674">
        <v>7</v>
      </c>
      <c r="GX4674">
        <v>80</v>
      </c>
      <c r="GY4674" t="s">
        <v>190</v>
      </c>
      <c r="GZ4674" t="s">
        <v>191</v>
      </c>
      <c r="HB4674" s="24">
        <v>45726.511504629627</v>
      </c>
      <c r="HD4674">
        <v>40</v>
      </c>
      <c r="HE4674">
        <v>90</v>
      </c>
      <c r="HH4674" t="s">
        <v>192</v>
      </c>
      <c r="HN4674" t="s">
        <v>26</v>
      </c>
      <c r="HP4674">
        <v>0</v>
      </c>
      <c r="HR4674">
        <v>0</v>
      </c>
      <c r="HS4674">
        <v>7</v>
      </c>
      <c r="HU4674" t="s">
        <v>646</v>
      </c>
      <c r="HV4674" t="s">
        <v>193</v>
      </c>
      <c r="HW4674" t="s">
        <v>194</v>
      </c>
      <c r="HX4674" t="s">
        <v>649</v>
      </c>
      <c r="HY4674">
        <v>0.450706</v>
      </c>
      <c r="HZ4674" t="s">
        <v>195</v>
      </c>
      <c r="IA4674" t="s">
        <v>196</v>
      </c>
      <c r="IB4674" t="s">
        <v>644</v>
      </c>
      <c r="IC4674" t="s">
        <v>650</v>
      </c>
      <c r="IN4674">
        <v>-1</v>
      </c>
      <c r="IS4674" s="8">
        <v>45727</v>
      </c>
    </row>
    <row r="4675" spans="1:253" x14ac:dyDescent="0.25">
      <c r="A4675" t="s">
        <v>843</v>
      </c>
      <c r="B4675" t="s">
        <v>1659</v>
      </c>
      <c r="C4675" t="s">
        <v>632</v>
      </c>
      <c r="E4675" t="s">
        <v>1660</v>
      </c>
      <c r="F4675" t="s">
        <v>719</v>
      </c>
      <c r="G4675" t="s">
        <v>720</v>
      </c>
      <c r="H4675" t="s">
        <v>648</v>
      </c>
      <c r="I4675" t="s">
        <v>2686</v>
      </c>
      <c r="J4675" s="8">
        <v>45024</v>
      </c>
      <c r="K4675" t="s">
        <v>189</v>
      </c>
      <c r="L4675" t="s">
        <v>9243</v>
      </c>
      <c r="O4675" s="8">
        <v>45731</v>
      </c>
      <c r="P4675" s="24">
        <v>45726.511504629627</v>
      </c>
      <c r="Q4675" t="s">
        <v>26</v>
      </c>
      <c r="R4675">
        <v>202512</v>
      </c>
      <c r="S4675">
        <v>64</v>
      </c>
      <c r="T4675">
        <v>64</v>
      </c>
      <c r="DR4675">
        <v>64</v>
      </c>
      <c r="GX4675">
        <v>33</v>
      </c>
      <c r="GY4675" t="s">
        <v>190</v>
      </c>
      <c r="GZ4675" t="s">
        <v>191</v>
      </c>
      <c r="HB4675" s="24">
        <v>45726.535740740743</v>
      </c>
      <c r="HD4675">
        <v>32.7273</v>
      </c>
      <c r="HE4675">
        <v>109.999908</v>
      </c>
      <c r="HH4675" t="s">
        <v>192</v>
      </c>
      <c r="HN4675" t="s">
        <v>26</v>
      </c>
      <c r="HP4675">
        <v>0</v>
      </c>
      <c r="HR4675">
        <v>0</v>
      </c>
      <c r="HS4675">
        <v>64</v>
      </c>
      <c r="HU4675" t="s">
        <v>719</v>
      </c>
      <c r="HV4675" t="s">
        <v>193</v>
      </c>
      <c r="HW4675" t="s">
        <v>194</v>
      </c>
      <c r="HX4675" t="s">
        <v>721</v>
      </c>
      <c r="HY4675">
        <v>0.450706</v>
      </c>
      <c r="HZ4675" t="s">
        <v>195</v>
      </c>
      <c r="IA4675" t="s">
        <v>196</v>
      </c>
      <c r="IB4675" t="s">
        <v>644</v>
      </c>
      <c r="IC4675" t="s">
        <v>650</v>
      </c>
      <c r="IN4675">
        <v>-1</v>
      </c>
      <c r="IS4675" s="8">
        <v>45727</v>
      </c>
    </row>
    <row r="4676" spans="1:253" x14ac:dyDescent="0.25">
      <c r="A4676" t="s">
        <v>843</v>
      </c>
      <c r="B4676" t="s">
        <v>2158</v>
      </c>
      <c r="C4676" t="s">
        <v>632</v>
      </c>
      <c r="E4676" t="s">
        <v>2159</v>
      </c>
      <c r="F4676" t="s">
        <v>943</v>
      </c>
      <c r="G4676" t="s">
        <v>944</v>
      </c>
      <c r="H4676" t="s">
        <v>648</v>
      </c>
      <c r="I4676" t="s">
        <v>2686</v>
      </c>
      <c r="J4676" s="8">
        <v>45530</v>
      </c>
      <c r="K4676" t="s">
        <v>189</v>
      </c>
      <c r="L4676" t="s">
        <v>9243</v>
      </c>
      <c r="O4676" s="8">
        <v>45731</v>
      </c>
      <c r="P4676" s="24">
        <v>45726.535740740743</v>
      </c>
      <c r="Q4676" t="s">
        <v>26</v>
      </c>
      <c r="R4676">
        <v>202512</v>
      </c>
      <c r="S4676">
        <v>157</v>
      </c>
      <c r="T4676">
        <v>157</v>
      </c>
      <c r="DR4676">
        <v>157</v>
      </c>
      <c r="GX4676">
        <v>9</v>
      </c>
      <c r="GY4676" t="s">
        <v>190</v>
      </c>
      <c r="GZ4676" t="s">
        <v>190</v>
      </c>
      <c r="HB4676" s="24">
        <v>45726.615706018521</v>
      </c>
      <c r="HD4676">
        <v>36.363599999999998</v>
      </c>
      <c r="HE4676">
        <v>99.000099000000006</v>
      </c>
      <c r="HH4676" t="s">
        <v>192</v>
      </c>
      <c r="HN4676" t="s">
        <v>26</v>
      </c>
      <c r="HP4676">
        <v>0</v>
      </c>
      <c r="HR4676">
        <v>0</v>
      </c>
      <c r="HS4676">
        <v>157</v>
      </c>
      <c r="HU4676" t="s">
        <v>943</v>
      </c>
      <c r="HV4676" t="s">
        <v>193</v>
      </c>
      <c r="HW4676" t="s">
        <v>194</v>
      </c>
      <c r="HX4676" t="s">
        <v>945</v>
      </c>
      <c r="HY4676">
        <v>0.48297099999999998</v>
      </c>
      <c r="HZ4676" t="s">
        <v>195</v>
      </c>
      <c r="IA4676" t="s">
        <v>196</v>
      </c>
      <c r="IB4676" t="s">
        <v>580</v>
      </c>
      <c r="IC4676" t="s">
        <v>681</v>
      </c>
      <c r="IN4676">
        <v>-1</v>
      </c>
      <c r="IS4676" s="8">
        <v>45727</v>
      </c>
    </row>
    <row r="4677" spans="1:253" x14ac:dyDescent="0.25">
      <c r="A4677" t="s">
        <v>843</v>
      </c>
      <c r="B4677" t="s">
        <v>2160</v>
      </c>
      <c r="C4677" t="s">
        <v>632</v>
      </c>
      <c r="E4677" t="s">
        <v>2161</v>
      </c>
      <c r="F4677" t="s">
        <v>946</v>
      </c>
      <c r="G4677" t="s">
        <v>947</v>
      </c>
      <c r="H4677" t="s">
        <v>648</v>
      </c>
      <c r="I4677" t="s">
        <v>2686</v>
      </c>
      <c r="J4677" s="8">
        <v>45530</v>
      </c>
      <c r="K4677" t="s">
        <v>189</v>
      </c>
      <c r="L4677" t="s">
        <v>9243</v>
      </c>
      <c r="O4677" s="8">
        <v>45731</v>
      </c>
      <c r="P4677" s="24">
        <v>45726.615706018521</v>
      </c>
      <c r="Q4677" t="s">
        <v>26</v>
      </c>
      <c r="R4677">
        <v>202512</v>
      </c>
      <c r="S4677">
        <v>135</v>
      </c>
      <c r="T4677">
        <v>135</v>
      </c>
      <c r="DR4677">
        <v>135</v>
      </c>
      <c r="GX4677">
        <v>5</v>
      </c>
      <c r="GY4677" t="s">
        <v>190</v>
      </c>
      <c r="GZ4677" t="s">
        <v>190</v>
      </c>
      <c r="HB4677" s="24">
        <v>45726.681863425925</v>
      </c>
      <c r="HD4677">
        <v>37.8947</v>
      </c>
      <c r="HE4677">
        <v>95.000091999999995</v>
      </c>
      <c r="HH4677" t="s">
        <v>192</v>
      </c>
      <c r="HN4677" t="s">
        <v>26</v>
      </c>
      <c r="HP4677">
        <v>0</v>
      </c>
      <c r="HR4677">
        <v>0</v>
      </c>
      <c r="HS4677">
        <v>135</v>
      </c>
      <c r="HU4677" t="s">
        <v>946</v>
      </c>
      <c r="HV4677" t="s">
        <v>193</v>
      </c>
      <c r="HW4677" t="s">
        <v>194</v>
      </c>
      <c r="HX4677" t="s">
        <v>948</v>
      </c>
      <c r="HY4677">
        <v>0.48297099999999998</v>
      </c>
      <c r="HZ4677" t="s">
        <v>195</v>
      </c>
      <c r="IA4677" t="s">
        <v>196</v>
      </c>
      <c r="IB4677" t="s">
        <v>580</v>
      </c>
      <c r="IC4677" t="s">
        <v>681</v>
      </c>
      <c r="IN4677">
        <v>-1</v>
      </c>
      <c r="IS4677" s="8">
        <v>45727</v>
      </c>
    </row>
    <row r="4678" spans="1:253" x14ac:dyDescent="0.25">
      <c r="A4678" t="s">
        <v>843</v>
      </c>
      <c r="B4678" t="s">
        <v>2162</v>
      </c>
      <c r="C4678" t="s">
        <v>632</v>
      </c>
      <c r="E4678" t="s">
        <v>2163</v>
      </c>
      <c r="F4678" t="s">
        <v>949</v>
      </c>
      <c r="G4678" t="s">
        <v>950</v>
      </c>
      <c r="H4678" t="s">
        <v>648</v>
      </c>
      <c r="I4678" t="s">
        <v>2686</v>
      </c>
      <c r="J4678" s="8">
        <v>45530</v>
      </c>
      <c r="K4678" t="s">
        <v>189</v>
      </c>
      <c r="L4678" t="s">
        <v>9243</v>
      </c>
      <c r="O4678" s="8">
        <v>45731</v>
      </c>
      <c r="P4678" s="24">
        <v>45726.681863425925</v>
      </c>
      <c r="Q4678" t="s">
        <v>26</v>
      </c>
      <c r="R4678">
        <v>202512</v>
      </c>
      <c r="S4678">
        <v>124</v>
      </c>
      <c r="T4678">
        <v>124</v>
      </c>
      <c r="DR4678">
        <v>103</v>
      </c>
      <c r="DS4678">
        <v>21</v>
      </c>
      <c r="GX4678">
        <v>5</v>
      </c>
      <c r="GY4678" t="s">
        <v>190</v>
      </c>
      <c r="GZ4678" t="s">
        <v>190</v>
      </c>
      <c r="HB4678" s="24">
        <v>45727.32744212963</v>
      </c>
      <c r="HD4678">
        <v>32.7273</v>
      </c>
      <c r="HE4678">
        <v>109.999908</v>
      </c>
      <c r="HH4678" t="s">
        <v>192</v>
      </c>
      <c r="HN4678" t="s">
        <v>26</v>
      </c>
      <c r="HP4678">
        <v>0</v>
      </c>
      <c r="HR4678">
        <v>0</v>
      </c>
      <c r="HS4678">
        <v>124</v>
      </c>
      <c r="HU4678" t="s">
        <v>949</v>
      </c>
      <c r="HV4678" t="s">
        <v>193</v>
      </c>
      <c r="HW4678" t="s">
        <v>194</v>
      </c>
      <c r="HX4678" t="s">
        <v>951</v>
      </c>
      <c r="HY4678">
        <v>0.48297099999999998</v>
      </c>
      <c r="HZ4678" t="s">
        <v>195</v>
      </c>
      <c r="IA4678" t="s">
        <v>196</v>
      </c>
      <c r="IB4678" t="s">
        <v>580</v>
      </c>
      <c r="IC4678" t="s">
        <v>681</v>
      </c>
      <c r="IN4678">
        <v>-1</v>
      </c>
      <c r="IS4678" s="8">
        <v>45727</v>
      </c>
    </row>
    <row r="4679" spans="1:253" x14ac:dyDescent="0.25">
      <c r="A4679" t="s">
        <v>843</v>
      </c>
      <c r="B4679" t="s">
        <v>1711</v>
      </c>
      <c r="C4679" t="s">
        <v>632</v>
      </c>
      <c r="E4679" t="s">
        <v>1712</v>
      </c>
      <c r="F4679" t="s">
        <v>734</v>
      </c>
      <c r="G4679" t="s">
        <v>735</v>
      </c>
      <c r="H4679" t="s">
        <v>642</v>
      </c>
      <c r="I4679" t="s">
        <v>670</v>
      </c>
      <c r="J4679" s="8">
        <v>45020</v>
      </c>
      <c r="K4679" t="s">
        <v>189</v>
      </c>
      <c r="L4679" t="s">
        <v>9243</v>
      </c>
      <c r="O4679" s="8">
        <v>45731</v>
      </c>
      <c r="P4679" s="24">
        <v>45727.32744212963</v>
      </c>
      <c r="Q4679" t="s">
        <v>26</v>
      </c>
      <c r="R4679">
        <v>202512</v>
      </c>
      <c r="S4679">
        <v>70</v>
      </c>
      <c r="T4679">
        <v>70</v>
      </c>
      <c r="DS4679">
        <v>70</v>
      </c>
      <c r="GX4679">
        <v>30</v>
      </c>
      <c r="GY4679" t="s">
        <v>190</v>
      </c>
      <c r="GZ4679" t="s">
        <v>191</v>
      </c>
      <c r="HB4679" s="24">
        <v>45727.362164351849</v>
      </c>
      <c r="HD4679">
        <v>34.285702000000001</v>
      </c>
      <c r="HE4679">
        <v>105.000038</v>
      </c>
      <c r="HH4679" t="s">
        <v>192</v>
      </c>
      <c r="HN4679" t="s">
        <v>26</v>
      </c>
      <c r="HP4679">
        <v>0</v>
      </c>
      <c r="HR4679">
        <v>0</v>
      </c>
      <c r="HS4679">
        <v>70</v>
      </c>
      <c r="HU4679" t="s">
        <v>734</v>
      </c>
      <c r="HV4679" t="s">
        <v>193</v>
      </c>
      <c r="HW4679" t="s">
        <v>194</v>
      </c>
      <c r="HX4679" t="s">
        <v>736</v>
      </c>
      <c r="HY4679">
        <v>0.423674</v>
      </c>
      <c r="HZ4679" t="s">
        <v>195</v>
      </c>
      <c r="IA4679" t="s">
        <v>196</v>
      </c>
      <c r="IB4679" t="s">
        <v>644</v>
      </c>
      <c r="IC4679" t="s">
        <v>672</v>
      </c>
      <c r="IN4679">
        <v>0</v>
      </c>
      <c r="IS4679" s="8">
        <v>45727</v>
      </c>
    </row>
    <row r="4680" spans="1:253" x14ac:dyDescent="0.25">
      <c r="A4680" t="s">
        <v>843</v>
      </c>
      <c r="B4680" t="s">
        <v>1691</v>
      </c>
      <c r="C4680" t="s">
        <v>632</v>
      </c>
      <c r="E4680" t="s">
        <v>1692</v>
      </c>
      <c r="F4680" t="s">
        <v>668</v>
      </c>
      <c r="G4680" t="s">
        <v>669</v>
      </c>
      <c r="H4680" t="s">
        <v>642</v>
      </c>
      <c r="I4680" t="s">
        <v>670</v>
      </c>
      <c r="J4680" s="8">
        <v>45020</v>
      </c>
      <c r="K4680" t="s">
        <v>189</v>
      </c>
      <c r="L4680" t="s">
        <v>9243</v>
      </c>
      <c r="O4680" s="8">
        <v>45731</v>
      </c>
      <c r="P4680" s="24">
        <v>45727.362164351849</v>
      </c>
      <c r="Q4680" t="s">
        <v>26</v>
      </c>
      <c r="R4680">
        <v>202512</v>
      </c>
      <c r="S4680">
        <v>50</v>
      </c>
      <c r="T4680">
        <v>50</v>
      </c>
      <c r="DS4680">
        <v>50</v>
      </c>
      <c r="GX4680">
        <v>3</v>
      </c>
      <c r="GY4680" t="s">
        <v>190</v>
      </c>
      <c r="GZ4680" t="s">
        <v>191</v>
      </c>
      <c r="HB4680" s="24">
        <v>45727.382013888891</v>
      </c>
      <c r="HD4680">
        <v>34.285702000000001</v>
      </c>
      <c r="HE4680">
        <v>105.000038</v>
      </c>
      <c r="HH4680" t="s">
        <v>192</v>
      </c>
      <c r="HN4680" t="s">
        <v>26</v>
      </c>
      <c r="HP4680">
        <v>0</v>
      </c>
      <c r="HR4680">
        <v>0</v>
      </c>
      <c r="HS4680">
        <v>50</v>
      </c>
      <c r="HU4680" t="s">
        <v>668</v>
      </c>
      <c r="HV4680" t="s">
        <v>193</v>
      </c>
      <c r="HW4680" t="s">
        <v>194</v>
      </c>
      <c r="HX4680" t="s">
        <v>671</v>
      </c>
      <c r="HY4680">
        <v>0.423674</v>
      </c>
      <c r="HZ4680" t="s">
        <v>195</v>
      </c>
      <c r="IA4680" t="s">
        <v>196</v>
      </c>
      <c r="IB4680" t="s">
        <v>644</v>
      </c>
      <c r="IC4680" t="s">
        <v>672</v>
      </c>
      <c r="IN4680">
        <v>0</v>
      </c>
      <c r="IS4680" s="8">
        <v>45727</v>
      </c>
    </row>
    <row r="4681" spans="1:253" x14ac:dyDescent="0.25">
      <c r="A4681" t="s">
        <v>843</v>
      </c>
      <c r="B4681" t="s">
        <v>1661</v>
      </c>
      <c r="C4681" t="s">
        <v>632</v>
      </c>
      <c r="E4681" t="s">
        <v>1662</v>
      </c>
      <c r="F4681" t="s">
        <v>749</v>
      </c>
      <c r="G4681" t="s">
        <v>750</v>
      </c>
      <c r="H4681" t="s">
        <v>648</v>
      </c>
      <c r="I4681" t="s">
        <v>510</v>
      </c>
      <c r="J4681" s="8">
        <v>45022</v>
      </c>
      <c r="K4681" t="s">
        <v>189</v>
      </c>
      <c r="L4681" t="s">
        <v>9243</v>
      </c>
      <c r="O4681" s="8">
        <v>45731</v>
      </c>
      <c r="P4681" s="24">
        <v>45727.382013888891</v>
      </c>
      <c r="Q4681" t="s">
        <v>26</v>
      </c>
      <c r="R4681">
        <v>202512</v>
      </c>
      <c r="S4681">
        <v>50</v>
      </c>
      <c r="T4681">
        <v>50</v>
      </c>
      <c r="DS4681">
        <v>50</v>
      </c>
      <c r="GX4681">
        <v>53</v>
      </c>
      <c r="GY4681" t="s">
        <v>190</v>
      </c>
      <c r="GZ4681" t="s">
        <v>191</v>
      </c>
      <c r="HB4681" s="24">
        <v>45727.407071759262</v>
      </c>
      <c r="HD4681">
        <v>31.304300000000001</v>
      </c>
      <c r="HE4681">
        <v>115.000176</v>
      </c>
      <c r="HH4681" t="s">
        <v>192</v>
      </c>
      <c r="HN4681" t="s">
        <v>26</v>
      </c>
      <c r="HP4681">
        <v>0</v>
      </c>
      <c r="HR4681">
        <v>0</v>
      </c>
      <c r="HS4681">
        <v>50</v>
      </c>
      <c r="HU4681" t="s">
        <v>749</v>
      </c>
      <c r="HV4681" t="s">
        <v>193</v>
      </c>
      <c r="HW4681" t="s">
        <v>194</v>
      </c>
      <c r="HX4681" t="s">
        <v>751</v>
      </c>
      <c r="HY4681">
        <v>0.31711400000000001</v>
      </c>
      <c r="HZ4681" t="s">
        <v>195</v>
      </c>
      <c r="IA4681" t="s">
        <v>196</v>
      </c>
      <c r="IB4681" t="s">
        <v>644</v>
      </c>
      <c r="IC4681" t="s">
        <v>650</v>
      </c>
      <c r="IN4681">
        <v>0</v>
      </c>
      <c r="IS4681" s="8">
        <v>45727</v>
      </c>
    </row>
    <row r="4682" spans="1:253" x14ac:dyDescent="0.25">
      <c r="A4682" t="s">
        <v>843</v>
      </c>
      <c r="B4682" t="s">
        <v>2164</v>
      </c>
      <c r="C4682" t="s">
        <v>632</v>
      </c>
      <c r="E4682" t="s">
        <v>2165</v>
      </c>
      <c r="F4682" t="s">
        <v>952</v>
      </c>
      <c r="G4682" t="s">
        <v>953</v>
      </c>
      <c r="H4682" t="s">
        <v>648</v>
      </c>
      <c r="I4682" t="s">
        <v>510</v>
      </c>
      <c r="J4682" s="8">
        <v>45530</v>
      </c>
      <c r="K4682" t="s">
        <v>189</v>
      </c>
      <c r="L4682" t="s">
        <v>9243</v>
      </c>
      <c r="O4682" s="8">
        <v>45731</v>
      </c>
      <c r="P4682" s="24">
        <v>45727.407071759262</v>
      </c>
      <c r="Q4682" t="s">
        <v>26</v>
      </c>
      <c r="R4682">
        <v>202512</v>
      </c>
      <c r="S4682">
        <v>112</v>
      </c>
      <c r="T4682">
        <v>112</v>
      </c>
      <c r="DS4682">
        <v>112</v>
      </c>
      <c r="GX4682">
        <v>58</v>
      </c>
      <c r="GY4682" t="s">
        <v>190</v>
      </c>
      <c r="GZ4682" t="s">
        <v>190</v>
      </c>
      <c r="HB4682" s="24">
        <v>45727.452905092592</v>
      </c>
      <c r="HD4682">
        <v>30</v>
      </c>
      <c r="HE4682">
        <v>120</v>
      </c>
      <c r="HH4682" t="s">
        <v>192</v>
      </c>
      <c r="HN4682" t="s">
        <v>26</v>
      </c>
      <c r="HP4682">
        <v>0</v>
      </c>
      <c r="HR4682">
        <v>0</v>
      </c>
      <c r="HS4682">
        <v>112</v>
      </c>
      <c r="HU4682" t="s">
        <v>952</v>
      </c>
      <c r="HV4682" t="s">
        <v>193</v>
      </c>
      <c r="HW4682" t="s">
        <v>194</v>
      </c>
      <c r="HX4682" t="s">
        <v>954</v>
      </c>
      <c r="HY4682">
        <v>0.34381299999999998</v>
      </c>
      <c r="HZ4682" t="s">
        <v>195</v>
      </c>
      <c r="IA4682" t="s">
        <v>196</v>
      </c>
      <c r="IB4682" t="s">
        <v>580</v>
      </c>
      <c r="IC4682" t="s">
        <v>681</v>
      </c>
      <c r="IN4682">
        <v>0</v>
      </c>
      <c r="IS4682" s="8">
        <v>45727</v>
      </c>
    </row>
    <row r="4683" spans="1:253" x14ac:dyDescent="0.25">
      <c r="A4683" t="s">
        <v>843</v>
      </c>
      <c r="B4683" t="s">
        <v>8734</v>
      </c>
      <c r="C4683" t="s">
        <v>632</v>
      </c>
      <c r="E4683" t="s">
        <v>8735</v>
      </c>
      <c r="F4683" t="s">
        <v>781</v>
      </c>
      <c r="G4683" t="s">
        <v>782</v>
      </c>
      <c r="H4683" t="s">
        <v>648</v>
      </c>
      <c r="I4683" t="s">
        <v>510</v>
      </c>
      <c r="J4683" s="8">
        <v>45022</v>
      </c>
      <c r="K4683" t="s">
        <v>189</v>
      </c>
      <c r="L4683" t="s">
        <v>9243</v>
      </c>
      <c r="O4683" s="8">
        <v>45731</v>
      </c>
      <c r="P4683" s="24">
        <v>45727.452905092592</v>
      </c>
      <c r="Q4683" t="s">
        <v>26</v>
      </c>
      <c r="R4683">
        <v>202512</v>
      </c>
      <c r="S4683">
        <v>146</v>
      </c>
      <c r="T4683">
        <v>146</v>
      </c>
      <c r="DS4683">
        <v>146</v>
      </c>
      <c r="GX4683">
        <v>61</v>
      </c>
      <c r="GY4683" t="s">
        <v>190</v>
      </c>
      <c r="GZ4683" t="s">
        <v>191</v>
      </c>
      <c r="HB4683" s="24">
        <v>45727.547465277778</v>
      </c>
      <c r="HD4683">
        <v>31.304300000000001</v>
      </c>
      <c r="HE4683">
        <v>115.000176</v>
      </c>
      <c r="HH4683" t="s">
        <v>192</v>
      </c>
      <c r="HN4683" t="s">
        <v>26</v>
      </c>
      <c r="HP4683">
        <v>0</v>
      </c>
      <c r="HR4683">
        <v>0</v>
      </c>
      <c r="HS4683">
        <v>146</v>
      </c>
      <c r="HU4683" t="s">
        <v>781</v>
      </c>
      <c r="HV4683" t="s">
        <v>193</v>
      </c>
      <c r="HW4683" t="s">
        <v>194</v>
      </c>
      <c r="HX4683" t="s">
        <v>783</v>
      </c>
      <c r="HY4683">
        <v>0.31711400000000001</v>
      </c>
      <c r="HZ4683" t="s">
        <v>195</v>
      </c>
      <c r="IA4683" t="s">
        <v>196</v>
      </c>
      <c r="IB4683" t="s">
        <v>644</v>
      </c>
      <c r="IC4683" t="s">
        <v>650</v>
      </c>
      <c r="IN4683">
        <v>0</v>
      </c>
      <c r="IS4683" s="8">
        <v>45727</v>
      </c>
    </row>
    <row r="4684" spans="1:253" x14ac:dyDescent="0.25">
      <c r="A4684" t="s">
        <v>843</v>
      </c>
      <c r="B4684" t="s">
        <v>1667</v>
      </c>
      <c r="C4684" t="s">
        <v>632</v>
      </c>
      <c r="E4684" t="s">
        <v>1668</v>
      </c>
      <c r="F4684" t="s">
        <v>752</v>
      </c>
      <c r="G4684" t="s">
        <v>753</v>
      </c>
      <c r="H4684" t="s">
        <v>648</v>
      </c>
      <c r="I4684" t="s">
        <v>662</v>
      </c>
      <c r="J4684" s="8">
        <v>45022</v>
      </c>
      <c r="K4684" t="s">
        <v>189</v>
      </c>
      <c r="L4684" t="s">
        <v>9243</v>
      </c>
      <c r="O4684" s="8">
        <v>45731</v>
      </c>
      <c r="P4684" s="24">
        <v>45727.547465277778</v>
      </c>
      <c r="Q4684" t="s">
        <v>26</v>
      </c>
      <c r="R4684">
        <v>202512</v>
      </c>
      <c r="S4684">
        <v>50</v>
      </c>
      <c r="T4684">
        <v>50</v>
      </c>
      <c r="DS4684">
        <v>50</v>
      </c>
      <c r="GX4684">
        <v>38</v>
      </c>
      <c r="GY4684" t="s">
        <v>190</v>
      </c>
      <c r="GZ4684" t="s">
        <v>191</v>
      </c>
      <c r="HB4684" s="24">
        <v>45727.572534722225</v>
      </c>
      <c r="HD4684">
        <v>31.304300000000001</v>
      </c>
      <c r="HE4684">
        <v>115.000176</v>
      </c>
      <c r="HH4684" t="s">
        <v>192</v>
      </c>
      <c r="HN4684" t="s">
        <v>26</v>
      </c>
      <c r="HP4684">
        <v>0</v>
      </c>
      <c r="HR4684">
        <v>0</v>
      </c>
      <c r="HS4684">
        <v>50</v>
      </c>
      <c r="HU4684" t="s">
        <v>752</v>
      </c>
      <c r="HV4684" t="s">
        <v>193</v>
      </c>
      <c r="HW4684" t="s">
        <v>194</v>
      </c>
      <c r="HX4684" t="s">
        <v>754</v>
      </c>
      <c r="HY4684">
        <v>0.209892</v>
      </c>
      <c r="HZ4684" t="s">
        <v>195</v>
      </c>
      <c r="IA4684" t="s">
        <v>196</v>
      </c>
      <c r="IB4684" t="s">
        <v>644</v>
      </c>
      <c r="IC4684" t="s">
        <v>650</v>
      </c>
      <c r="IN4684">
        <v>0</v>
      </c>
      <c r="IS4684" s="8">
        <v>45727</v>
      </c>
    </row>
    <row r="4685" spans="1:253" x14ac:dyDescent="0.25">
      <c r="A4685" t="s">
        <v>843</v>
      </c>
      <c r="B4685" t="s">
        <v>2166</v>
      </c>
      <c r="C4685" t="s">
        <v>632</v>
      </c>
      <c r="E4685" t="s">
        <v>2167</v>
      </c>
      <c r="F4685" t="s">
        <v>958</v>
      </c>
      <c r="G4685" t="s">
        <v>959</v>
      </c>
      <c r="H4685" t="s">
        <v>648</v>
      </c>
      <c r="I4685" t="s">
        <v>662</v>
      </c>
      <c r="J4685" s="8">
        <v>45530</v>
      </c>
      <c r="K4685" t="s">
        <v>189</v>
      </c>
      <c r="L4685" t="s">
        <v>9243</v>
      </c>
      <c r="O4685" s="8">
        <v>45731</v>
      </c>
      <c r="P4685" s="24">
        <v>45727.572534722225</v>
      </c>
      <c r="Q4685" t="s">
        <v>26</v>
      </c>
      <c r="R4685">
        <v>202512</v>
      </c>
      <c r="S4685">
        <v>79</v>
      </c>
      <c r="T4685">
        <v>79</v>
      </c>
      <c r="DS4685">
        <v>79</v>
      </c>
      <c r="GX4685">
        <v>59</v>
      </c>
      <c r="GY4685" t="s">
        <v>190</v>
      </c>
      <c r="GZ4685" t="s">
        <v>190</v>
      </c>
      <c r="HB4685" s="24">
        <v>45727.608101851853</v>
      </c>
      <c r="HD4685">
        <v>31.304300000000001</v>
      </c>
      <c r="HE4685">
        <v>115.000176</v>
      </c>
      <c r="HH4685" t="s">
        <v>192</v>
      </c>
      <c r="HN4685" t="s">
        <v>26</v>
      </c>
      <c r="HP4685">
        <v>0</v>
      </c>
      <c r="HR4685">
        <v>0</v>
      </c>
      <c r="HS4685">
        <v>79</v>
      </c>
      <c r="HU4685" t="s">
        <v>958</v>
      </c>
      <c r="HV4685" t="s">
        <v>193</v>
      </c>
      <c r="HW4685" t="s">
        <v>194</v>
      </c>
      <c r="HX4685" t="s">
        <v>960</v>
      </c>
      <c r="HY4685">
        <v>0.209892</v>
      </c>
      <c r="HZ4685" t="s">
        <v>195</v>
      </c>
      <c r="IA4685" t="s">
        <v>196</v>
      </c>
      <c r="IB4685" t="s">
        <v>580</v>
      </c>
      <c r="IC4685" t="s">
        <v>681</v>
      </c>
      <c r="IN4685">
        <v>0</v>
      </c>
      <c r="IS4685" s="8">
        <v>45727</v>
      </c>
    </row>
    <row r="4686" spans="1:253" x14ac:dyDescent="0.25">
      <c r="A4686" t="s">
        <v>843</v>
      </c>
      <c r="B4686" t="s">
        <v>2548</v>
      </c>
      <c r="C4686" t="s">
        <v>632</v>
      </c>
      <c r="E4686" t="s">
        <v>2549</v>
      </c>
      <c r="F4686" t="s">
        <v>955</v>
      </c>
      <c r="G4686" t="s">
        <v>956</v>
      </c>
      <c r="H4686" t="s">
        <v>648</v>
      </c>
      <c r="I4686" t="s">
        <v>662</v>
      </c>
      <c r="J4686" s="8">
        <v>45530</v>
      </c>
      <c r="K4686" t="s">
        <v>189</v>
      </c>
      <c r="L4686" t="s">
        <v>9243</v>
      </c>
      <c r="O4686" s="8">
        <v>45731</v>
      </c>
      <c r="P4686" s="24">
        <v>45727.608101851853</v>
      </c>
      <c r="Q4686" t="s">
        <v>26</v>
      </c>
      <c r="R4686">
        <v>202512</v>
      </c>
      <c r="S4686">
        <v>67</v>
      </c>
      <c r="T4686">
        <v>67</v>
      </c>
      <c r="DS4686">
        <v>67</v>
      </c>
      <c r="GX4686">
        <v>59</v>
      </c>
      <c r="GY4686" t="s">
        <v>190</v>
      </c>
      <c r="GZ4686" t="s">
        <v>190</v>
      </c>
      <c r="HB4686" s="24">
        <v>45727.639317129629</v>
      </c>
      <c r="HD4686">
        <v>31.304300000000001</v>
      </c>
      <c r="HE4686">
        <v>115.000176</v>
      </c>
      <c r="HH4686" t="s">
        <v>192</v>
      </c>
      <c r="HN4686" t="s">
        <v>26</v>
      </c>
      <c r="HP4686">
        <v>0</v>
      </c>
      <c r="HR4686">
        <v>0</v>
      </c>
      <c r="HS4686">
        <v>67</v>
      </c>
      <c r="HU4686" t="s">
        <v>955</v>
      </c>
      <c r="HV4686" t="s">
        <v>193</v>
      </c>
      <c r="HW4686" t="s">
        <v>194</v>
      </c>
      <c r="HX4686" t="s">
        <v>957</v>
      </c>
      <c r="HY4686">
        <v>0.209892</v>
      </c>
      <c r="HZ4686" t="s">
        <v>195</v>
      </c>
      <c r="IA4686" t="s">
        <v>196</v>
      </c>
      <c r="IB4686" t="s">
        <v>580</v>
      </c>
      <c r="IC4686" t="s">
        <v>681</v>
      </c>
      <c r="IN4686">
        <v>0</v>
      </c>
      <c r="IS4686" s="8">
        <v>45727</v>
      </c>
    </row>
    <row r="4687" spans="1:253" x14ac:dyDescent="0.25">
      <c r="A4687" t="s">
        <v>843</v>
      </c>
      <c r="B4687" t="s">
        <v>8736</v>
      </c>
      <c r="C4687" t="s">
        <v>632</v>
      </c>
      <c r="E4687" t="s">
        <v>8737</v>
      </c>
      <c r="F4687" t="s">
        <v>661</v>
      </c>
      <c r="G4687" t="s">
        <v>3419</v>
      </c>
      <c r="H4687" t="s">
        <v>648</v>
      </c>
      <c r="I4687" t="s">
        <v>662</v>
      </c>
      <c r="J4687" s="8">
        <v>45022</v>
      </c>
      <c r="K4687" t="s">
        <v>189</v>
      </c>
      <c r="L4687" t="s">
        <v>9243</v>
      </c>
      <c r="O4687" s="8">
        <v>45731</v>
      </c>
      <c r="P4687" s="24">
        <v>45727.639317129629</v>
      </c>
      <c r="Q4687" t="s">
        <v>26</v>
      </c>
      <c r="R4687">
        <v>202512</v>
      </c>
      <c r="S4687">
        <v>50</v>
      </c>
      <c r="T4687">
        <v>50</v>
      </c>
      <c r="DS4687">
        <v>50</v>
      </c>
      <c r="GX4687">
        <v>59</v>
      </c>
      <c r="GY4687" t="s">
        <v>190</v>
      </c>
      <c r="GZ4687" t="s">
        <v>191</v>
      </c>
      <c r="HB4687" s="24">
        <v>45727.657430555555</v>
      </c>
      <c r="HD4687">
        <v>31.304300000000001</v>
      </c>
      <c r="HE4687">
        <v>115.000176</v>
      </c>
      <c r="HH4687" t="s">
        <v>192</v>
      </c>
      <c r="HN4687" t="s">
        <v>26</v>
      </c>
      <c r="HP4687">
        <v>0</v>
      </c>
      <c r="HR4687">
        <v>0</v>
      </c>
      <c r="HS4687">
        <v>50</v>
      </c>
      <c r="HU4687" t="s">
        <v>661</v>
      </c>
      <c r="HV4687" t="s">
        <v>193</v>
      </c>
      <c r="HW4687" t="s">
        <v>194</v>
      </c>
      <c r="HX4687" t="s">
        <v>3420</v>
      </c>
      <c r="HY4687">
        <v>0.209892</v>
      </c>
      <c r="HZ4687" t="s">
        <v>195</v>
      </c>
      <c r="IA4687" t="s">
        <v>196</v>
      </c>
      <c r="IB4687" t="s">
        <v>644</v>
      </c>
      <c r="IC4687" t="s">
        <v>650</v>
      </c>
      <c r="IN4687">
        <v>0</v>
      </c>
      <c r="IS4687" s="8">
        <v>45727</v>
      </c>
    </row>
    <row r="4688" spans="1:253" x14ac:dyDescent="0.25">
      <c r="A4688" t="s">
        <v>843</v>
      </c>
      <c r="B4688" t="s">
        <v>1669</v>
      </c>
      <c r="C4688" t="s">
        <v>632</v>
      </c>
      <c r="E4688" t="s">
        <v>1670</v>
      </c>
      <c r="F4688" t="s">
        <v>654</v>
      </c>
      <c r="G4688" t="s">
        <v>655</v>
      </c>
      <c r="H4688" t="s">
        <v>642</v>
      </c>
      <c r="J4688" s="8">
        <v>45305</v>
      </c>
      <c r="K4688" t="s">
        <v>189</v>
      </c>
      <c r="L4688" t="s">
        <v>9243</v>
      </c>
      <c r="O4688" s="8">
        <v>45731</v>
      </c>
      <c r="P4688" s="24">
        <v>45727.657430555555</v>
      </c>
      <c r="Q4688" t="s">
        <v>26</v>
      </c>
      <c r="R4688">
        <v>202512</v>
      </c>
      <c r="S4688">
        <v>8</v>
      </c>
      <c r="T4688">
        <v>8</v>
      </c>
      <c r="DS4688">
        <v>8</v>
      </c>
      <c r="GX4688">
        <v>16</v>
      </c>
      <c r="GY4688" t="s">
        <v>190</v>
      </c>
      <c r="GZ4688" t="s">
        <v>191</v>
      </c>
      <c r="HB4688" s="24">
        <v>45727.666689814818</v>
      </c>
      <c r="HD4688">
        <v>100</v>
      </c>
      <c r="HE4688">
        <v>36</v>
      </c>
      <c r="HH4688" t="s">
        <v>192</v>
      </c>
      <c r="HN4688" t="s">
        <v>26</v>
      </c>
      <c r="HP4688">
        <v>0</v>
      </c>
      <c r="HR4688">
        <v>0</v>
      </c>
      <c r="HS4688">
        <v>8</v>
      </c>
      <c r="HU4688" t="s">
        <v>654</v>
      </c>
      <c r="HV4688" t="s">
        <v>193</v>
      </c>
      <c r="HW4688" t="s">
        <v>194</v>
      </c>
      <c r="HX4688" t="s">
        <v>656</v>
      </c>
      <c r="HY4688">
        <v>0.304371</v>
      </c>
      <c r="HZ4688" t="s">
        <v>195</v>
      </c>
      <c r="IA4688" t="s">
        <v>196</v>
      </c>
      <c r="IB4688" t="s">
        <v>644</v>
      </c>
      <c r="IC4688" t="s">
        <v>645</v>
      </c>
      <c r="IN4688">
        <v>0</v>
      </c>
      <c r="IS4688" s="8">
        <v>45727</v>
      </c>
    </row>
    <row r="4689" spans="1:253" x14ac:dyDescent="0.25">
      <c r="A4689" t="s">
        <v>843</v>
      </c>
      <c r="B4689" t="s">
        <v>1671</v>
      </c>
      <c r="C4689" t="s">
        <v>632</v>
      </c>
      <c r="E4689" t="s">
        <v>1672</v>
      </c>
      <c r="F4689" t="s">
        <v>775</v>
      </c>
      <c r="G4689" t="s">
        <v>776</v>
      </c>
      <c r="H4689" t="s">
        <v>642</v>
      </c>
      <c r="I4689" t="s">
        <v>706</v>
      </c>
      <c r="J4689" s="8">
        <v>45020</v>
      </c>
      <c r="K4689" t="s">
        <v>189</v>
      </c>
      <c r="L4689" t="s">
        <v>9243</v>
      </c>
      <c r="O4689" s="8">
        <v>45731</v>
      </c>
      <c r="P4689" s="24">
        <v>45727.666689814818</v>
      </c>
      <c r="Q4689" t="s">
        <v>26</v>
      </c>
      <c r="R4689">
        <v>202512</v>
      </c>
      <c r="S4689">
        <v>5</v>
      </c>
      <c r="T4689">
        <v>5</v>
      </c>
      <c r="DS4689">
        <v>5</v>
      </c>
      <c r="GX4689">
        <v>3</v>
      </c>
      <c r="GY4689" t="s">
        <v>190</v>
      </c>
      <c r="GZ4689" t="s">
        <v>191</v>
      </c>
      <c r="HB4689" s="24">
        <v>45727.668587962966</v>
      </c>
      <c r="HD4689">
        <v>32.727299000000002</v>
      </c>
      <c r="HE4689">
        <v>109.99991199999999</v>
      </c>
      <c r="HH4689" t="s">
        <v>192</v>
      </c>
      <c r="HN4689" t="s">
        <v>26</v>
      </c>
      <c r="HP4689">
        <v>0</v>
      </c>
      <c r="HR4689">
        <v>0</v>
      </c>
      <c r="HS4689">
        <v>5</v>
      </c>
      <c r="HU4689" t="s">
        <v>775</v>
      </c>
      <c r="HV4689" t="s">
        <v>193</v>
      </c>
      <c r="HW4689" t="s">
        <v>194</v>
      </c>
      <c r="HX4689" t="s">
        <v>777</v>
      </c>
      <c r="HY4689">
        <v>0.304371</v>
      </c>
      <c r="HZ4689" t="s">
        <v>195</v>
      </c>
      <c r="IA4689" t="s">
        <v>196</v>
      </c>
      <c r="IB4689" t="s">
        <v>644</v>
      </c>
      <c r="IC4689" t="s">
        <v>645</v>
      </c>
      <c r="IN4689">
        <v>0</v>
      </c>
      <c r="IS4689" s="8">
        <v>45727</v>
      </c>
    </row>
    <row r="4690" spans="1:253" x14ac:dyDescent="0.25">
      <c r="A4690" t="s">
        <v>843</v>
      </c>
      <c r="B4690" t="s">
        <v>1673</v>
      </c>
      <c r="C4690" t="s">
        <v>632</v>
      </c>
      <c r="E4690" t="s">
        <v>1674</v>
      </c>
      <c r="F4690" t="s">
        <v>704</v>
      </c>
      <c r="G4690" t="s">
        <v>705</v>
      </c>
      <c r="H4690" t="s">
        <v>642</v>
      </c>
      <c r="I4690" t="s">
        <v>706</v>
      </c>
      <c r="J4690" s="8">
        <v>45022</v>
      </c>
      <c r="K4690" t="s">
        <v>189</v>
      </c>
      <c r="L4690" t="s">
        <v>9243</v>
      </c>
      <c r="O4690" s="8">
        <v>45731</v>
      </c>
      <c r="P4690" s="24">
        <v>45727.668587962966</v>
      </c>
      <c r="Q4690" t="s">
        <v>26</v>
      </c>
      <c r="R4690">
        <v>202512</v>
      </c>
      <c r="S4690">
        <v>52</v>
      </c>
      <c r="T4690">
        <v>52</v>
      </c>
      <c r="DS4690">
        <v>52</v>
      </c>
      <c r="GX4690">
        <v>2</v>
      </c>
      <c r="GY4690" t="s">
        <v>190</v>
      </c>
      <c r="GZ4690" t="s">
        <v>191</v>
      </c>
      <c r="HB4690" s="24">
        <v>45727.688287037039</v>
      </c>
      <c r="HD4690">
        <v>32.727299000000002</v>
      </c>
      <c r="HE4690">
        <v>109.99991199999999</v>
      </c>
      <c r="HH4690" t="s">
        <v>192</v>
      </c>
      <c r="HN4690" t="s">
        <v>26</v>
      </c>
      <c r="HP4690">
        <v>0</v>
      </c>
      <c r="HR4690">
        <v>0</v>
      </c>
      <c r="HS4690">
        <v>52</v>
      </c>
      <c r="HU4690" t="s">
        <v>704</v>
      </c>
      <c r="HV4690" t="s">
        <v>193</v>
      </c>
      <c r="HW4690" t="s">
        <v>194</v>
      </c>
      <c r="HX4690" t="s">
        <v>707</v>
      </c>
      <c r="HY4690">
        <v>0.304371</v>
      </c>
      <c r="HZ4690" t="s">
        <v>195</v>
      </c>
      <c r="IA4690" t="s">
        <v>196</v>
      </c>
      <c r="IB4690" t="s">
        <v>644</v>
      </c>
      <c r="IC4690" t="s">
        <v>645</v>
      </c>
      <c r="IN4690">
        <v>0</v>
      </c>
      <c r="IS4690" s="8">
        <v>45727</v>
      </c>
    </row>
    <row r="4691" spans="1:253" x14ac:dyDescent="0.25">
      <c r="A4691" t="s">
        <v>843</v>
      </c>
      <c r="B4691" t="s">
        <v>1675</v>
      </c>
      <c r="C4691" t="s">
        <v>632</v>
      </c>
      <c r="E4691" t="s">
        <v>1676</v>
      </c>
      <c r="F4691" t="s">
        <v>640</v>
      </c>
      <c r="G4691" t="s">
        <v>641</v>
      </c>
      <c r="H4691" t="s">
        <v>642</v>
      </c>
      <c r="I4691" t="s">
        <v>3203</v>
      </c>
      <c r="J4691" s="8">
        <v>45305</v>
      </c>
      <c r="K4691" t="s">
        <v>189</v>
      </c>
      <c r="L4691" t="s">
        <v>9243</v>
      </c>
      <c r="O4691" s="8">
        <v>45731</v>
      </c>
      <c r="P4691" s="24">
        <v>45727.688287037039</v>
      </c>
      <c r="Q4691" t="s">
        <v>26</v>
      </c>
      <c r="R4691">
        <v>202512</v>
      </c>
      <c r="S4691">
        <v>7</v>
      </c>
      <c r="T4691">
        <v>7</v>
      </c>
      <c r="DS4691">
        <v>7</v>
      </c>
      <c r="GX4691">
        <v>80</v>
      </c>
      <c r="GY4691" t="s">
        <v>190</v>
      </c>
      <c r="GZ4691" t="s">
        <v>191</v>
      </c>
      <c r="HB4691" s="24">
        <v>45727.696388888886</v>
      </c>
      <c r="HD4691">
        <v>100</v>
      </c>
      <c r="HE4691">
        <v>36</v>
      </c>
      <c r="HH4691" t="s">
        <v>192</v>
      </c>
      <c r="HN4691" t="s">
        <v>26</v>
      </c>
      <c r="HP4691">
        <v>0</v>
      </c>
      <c r="HR4691">
        <v>0</v>
      </c>
      <c r="HS4691">
        <v>7</v>
      </c>
      <c r="HU4691" t="s">
        <v>640</v>
      </c>
      <c r="HV4691" t="s">
        <v>193</v>
      </c>
      <c r="HW4691" t="s">
        <v>194</v>
      </c>
      <c r="HX4691" t="s">
        <v>643</v>
      </c>
      <c r="HY4691">
        <v>0.26886100000000002</v>
      </c>
      <c r="HZ4691" t="s">
        <v>195</v>
      </c>
      <c r="IA4691" t="s">
        <v>196</v>
      </c>
      <c r="IB4691" t="s">
        <v>644</v>
      </c>
      <c r="IC4691" t="s">
        <v>645</v>
      </c>
      <c r="IN4691">
        <v>0</v>
      </c>
      <c r="IS4691" s="8">
        <v>45727</v>
      </c>
    </row>
    <row r="4692" spans="1:253" x14ac:dyDescent="0.25">
      <c r="A4692" t="s">
        <v>843</v>
      </c>
      <c r="B4692" t="s">
        <v>1677</v>
      </c>
      <c r="C4692" t="s">
        <v>632</v>
      </c>
      <c r="E4692" t="s">
        <v>1678</v>
      </c>
      <c r="F4692" t="s">
        <v>657</v>
      </c>
      <c r="G4692" t="s">
        <v>658</v>
      </c>
      <c r="H4692" t="s">
        <v>642</v>
      </c>
      <c r="I4692" t="s">
        <v>659</v>
      </c>
      <c r="J4692" s="8">
        <v>45022</v>
      </c>
      <c r="K4692" t="s">
        <v>189</v>
      </c>
      <c r="L4692" t="s">
        <v>9243</v>
      </c>
      <c r="O4692" s="8">
        <v>45731</v>
      </c>
      <c r="P4692" s="24">
        <v>45727.696388888886</v>
      </c>
      <c r="Q4692" t="s">
        <v>26</v>
      </c>
      <c r="R4692">
        <v>202512</v>
      </c>
      <c r="S4692">
        <v>64</v>
      </c>
      <c r="T4692">
        <v>64</v>
      </c>
      <c r="DS4692">
        <v>64</v>
      </c>
      <c r="GX4692">
        <v>39</v>
      </c>
      <c r="GY4692" t="s">
        <v>190</v>
      </c>
      <c r="GZ4692" t="s">
        <v>191</v>
      </c>
      <c r="HB4692" s="24">
        <v>45727.720625000002</v>
      </c>
      <c r="HD4692">
        <v>32.727299000000002</v>
      </c>
      <c r="HE4692">
        <v>109.99991199999999</v>
      </c>
      <c r="HH4692" t="s">
        <v>192</v>
      </c>
      <c r="HN4692" t="s">
        <v>26</v>
      </c>
      <c r="HP4692">
        <v>0</v>
      </c>
      <c r="HR4692">
        <v>0</v>
      </c>
      <c r="HS4692">
        <v>64</v>
      </c>
      <c r="HU4692" t="s">
        <v>657</v>
      </c>
      <c r="HV4692" t="s">
        <v>193</v>
      </c>
      <c r="HW4692" t="s">
        <v>194</v>
      </c>
      <c r="HX4692" t="s">
        <v>660</v>
      </c>
      <c r="HY4692">
        <v>0.26886100000000002</v>
      </c>
      <c r="HZ4692" t="s">
        <v>195</v>
      </c>
      <c r="IA4692" t="s">
        <v>196</v>
      </c>
      <c r="IB4692" t="s">
        <v>644</v>
      </c>
      <c r="IC4692" t="s">
        <v>645</v>
      </c>
      <c r="IN4692">
        <v>0</v>
      </c>
      <c r="IS4692" s="8">
        <v>45727</v>
      </c>
    </row>
    <row r="4693" spans="1:253" x14ac:dyDescent="0.25">
      <c r="A4693" t="s">
        <v>843</v>
      </c>
      <c r="B4693" t="s">
        <v>1679</v>
      </c>
      <c r="C4693" t="s">
        <v>632</v>
      </c>
      <c r="E4693" t="s">
        <v>1680</v>
      </c>
      <c r="F4693" t="s">
        <v>772</v>
      </c>
      <c r="G4693" t="s">
        <v>773</v>
      </c>
      <c r="H4693" t="s">
        <v>642</v>
      </c>
      <c r="I4693" t="s">
        <v>677</v>
      </c>
      <c r="J4693" s="8">
        <v>45024</v>
      </c>
      <c r="K4693" t="s">
        <v>189</v>
      </c>
      <c r="L4693" t="s">
        <v>9243</v>
      </c>
      <c r="O4693" s="8">
        <v>45731</v>
      </c>
      <c r="P4693" s="24">
        <v>45727.720625000002</v>
      </c>
      <c r="Q4693" t="s">
        <v>26</v>
      </c>
      <c r="R4693">
        <v>202512</v>
      </c>
      <c r="S4693">
        <v>50</v>
      </c>
      <c r="T4693">
        <v>50</v>
      </c>
      <c r="DS4693">
        <v>1</v>
      </c>
      <c r="DT4693">
        <v>49</v>
      </c>
      <c r="GX4693">
        <v>45</v>
      </c>
      <c r="GY4693" t="s">
        <v>190</v>
      </c>
      <c r="GZ4693" t="s">
        <v>191</v>
      </c>
      <c r="HB4693" s="24">
        <v>45728.335266203707</v>
      </c>
      <c r="HD4693">
        <v>27.692299999999999</v>
      </c>
      <c r="HE4693">
        <v>130.00003599999999</v>
      </c>
      <c r="HH4693" t="s">
        <v>192</v>
      </c>
      <c r="HN4693" t="s">
        <v>26</v>
      </c>
      <c r="HP4693">
        <v>0</v>
      </c>
      <c r="HR4693">
        <v>0</v>
      </c>
      <c r="HS4693">
        <v>50</v>
      </c>
      <c r="HU4693" t="s">
        <v>772</v>
      </c>
      <c r="HV4693" t="s">
        <v>193</v>
      </c>
      <c r="HW4693" t="s">
        <v>194</v>
      </c>
      <c r="HX4693" t="s">
        <v>774</v>
      </c>
      <c r="HY4693">
        <v>0.233351</v>
      </c>
      <c r="HZ4693" t="s">
        <v>195</v>
      </c>
      <c r="IA4693" t="s">
        <v>196</v>
      </c>
      <c r="IB4693" t="s">
        <v>644</v>
      </c>
      <c r="IC4693" t="s">
        <v>645</v>
      </c>
      <c r="IN4693">
        <v>0</v>
      </c>
      <c r="IS4693" s="8">
        <v>45727</v>
      </c>
    </row>
    <row r="4694" spans="1:253" x14ac:dyDescent="0.25">
      <c r="A4694" t="s">
        <v>843</v>
      </c>
      <c r="B4694" t="s">
        <v>8738</v>
      </c>
      <c r="C4694" t="s">
        <v>632</v>
      </c>
      <c r="E4694" t="s">
        <v>8739</v>
      </c>
      <c r="F4694" t="s">
        <v>676</v>
      </c>
      <c r="G4694" t="s">
        <v>3423</v>
      </c>
      <c r="H4694" t="s">
        <v>642</v>
      </c>
      <c r="I4694" t="s">
        <v>677</v>
      </c>
      <c r="J4694" s="8">
        <v>45024</v>
      </c>
      <c r="K4694" t="s">
        <v>189</v>
      </c>
      <c r="L4694" t="s">
        <v>9243</v>
      </c>
      <c r="O4694" s="8">
        <v>45731</v>
      </c>
      <c r="P4694" s="24">
        <v>45728.335266203707</v>
      </c>
      <c r="Q4694" t="s">
        <v>26</v>
      </c>
      <c r="R4694">
        <v>202512</v>
      </c>
      <c r="S4694">
        <v>50</v>
      </c>
      <c r="T4694">
        <v>50</v>
      </c>
      <c r="DT4694">
        <v>50</v>
      </c>
      <c r="GX4694">
        <v>53</v>
      </c>
      <c r="GY4694" t="s">
        <v>190</v>
      </c>
      <c r="GZ4694" t="s">
        <v>191</v>
      </c>
      <c r="HB4694" s="24">
        <v>45728.351284722223</v>
      </c>
      <c r="HD4694">
        <v>27.692299999999999</v>
      </c>
      <c r="HE4694">
        <v>130.00003599999999</v>
      </c>
      <c r="HH4694" t="s">
        <v>192</v>
      </c>
      <c r="HN4694" t="s">
        <v>26</v>
      </c>
      <c r="HP4694">
        <v>0</v>
      </c>
      <c r="HR4694">
        <v>0</v>
      </c>
      <c r="HS4694">
        <v>50</v>
      </c>
      <c r="HU4694" t="s">
        <v>676</v>
      </c>
      <c r="HV4694" t="s">
        <v>193</v>
      </c>
      <c r="HW4694" t="s">
        <v>194</v>
      </c>
      <c r="HX4694" t="s">
        <v>3424</v>
      </c>
      <c r="HY4694">
        <v>0.233351</v>
      </c>
      <c r="HZ4694" t="s">
        <v>195</v>
      </c>
      <c r="IA4694" t="s">
        <v>196</v>
      </c>
      <c r="IB4694" t="s">
        <v>644</v>
      </c>
      <c r="IC4694" t="s">
        <v>645</v>
      </c>
      <c r="IN4694">
        <v>1</v>
      </c>
      <c r="IS4694" s="8">
        <v>45727</v>
      </c>
    </row>
    <row r="4695" spans="1:253" x14ac:dyDescent="0.25">
      <c r="A4695" t="s">
        <v>843</v>
      </c>
      <c r="B4695" t="s">
        <v>1681</v>
      </c>
      <c r="C4695" t="s">
        <v>632</v>
      </c>
      <c r="E4695" t="s">
        <v>1682</v>
      </c>
      <c r="F4695" t="s">
        <v>685</v>
      </c>
      <c r="G4695" t="s">
        <v>686</v>
      </c>
      <c r="H4695" t="s">
        <v>642</v>
      </c>
      <c r="I4695" t="s">
        <v>687</v>
      </c>
      <c r="J4695" s="8">
        <v>45024</v>
      </c>
      <c r="K4695" t="s">
        <v>189</v>
      </c>
      <c r="L4695" t="s">
        <v>9243</v>
      </c>
      <c r="O4695" s="8">
        <v>45731</v>
      </c>
      <c r="P4695" s="24">
        <v>45728.351284722223</v>
      </c>
      <c r="Q4695" t="s">
        <v>26</v>
      </c>
      <c r="R4695">
        <v>202512</v>
      </c>
      <c r="S4695">
        <v>50</v>
      </c>
      <c r="T4695">
        <v>50</v>
      </c>
      <c r="DT4695">
        <v>50</v>
      </c>
      <c r="GX4695">
        <v>13</v>
      </c>
      <c r="GY4695" t="s">
        <v>190</v>
      </c>
      <c r="GZ4695" t="s">
        <v>191</v>
      </c>
      <c r="HB4695" s="24">
        <v>45728.374259259261</v>
      </c>
      <c r="HD4695">
        <v>27.692299999999999</v>
      </c>
      <c r="HE4695">
        <v>130.00003599999999</v>
      </c>
      <c r="HH4695" t="s">
        <v>192</v>
      </c>
      <c r="HN4695" t="s">
        <v>26</v>
      </c>
      <c r="HP4695">
        <v>0</v>
      </c>
      <c r="HR4695">
        <v>0</v>
      </c>
      <c r="HS4695">
        <v>50</v>
      </c>
      <c r="HU4695" t="s">
        <v>685</v>
      </c>
      <c r="HV4695" t="s">
        <v>193</v>
      </c>
      <c r="HW4695" t="s">
        <v>194</v>
      </c>
      <c r="HX4695" t="s">
        <v>688</v>
      </c>
      <c r="HY4695">
        <v>0.195907</v>
      </c>
      <c r="HZ4695" t="s">
        <v>195</v>
      </c>
      <c r="IA4695" t="s">
        <v>196</v>
      </c>
      <c r="IB4695" t="s">
        <v>644</v>
      </c>
      <c r="IC4695" t="s">
        <v>645</v>
      </c>
      <c r="IN4695">
        <v>1</v>
      </c>
      <c r="IS4695" s="8">
        <v>45727</v>
      </c>
    </row>
    <row r="4696" spans="1:253" x14ac:dyDescent="0.25">
      <c r="A4696" t="s">
        <v>843</v>
      </c>
      <c r="B4696" t="s">
        <v>1683</v>
      </c>
      <c r="C4696" t="s">
        <v>632</v>
      </c>
      <c r="E4696" t="s">
        <v>1684</v>
      </c>
      <c r="F4696" t="s">
        <v>701</v>
      </c>
      <c r="G4696" t="s">
        <v>702</v>
      </c>
      <c r="H4696" t="s">
        <v>642</v>
      </c>
      <c r="I4696" t="s">
        <v>687</v>
      </c>
      <c r="J4696" s="8">
        <v>45040</v>
      </c>
      <c r="K4696" t="s">
        <v>189</v>
      </c>
      <c r="L4696" t="s">
        <v>9243</v>
      </c>
      <c r="O4696" s="8">
        <v>45731</v>
      </c>
      <c r="P4696" s="24">
        <v>45728.374259259261</v>
      </c>
      <c r="Q4696" t="s">
        <v>26</v>
      </c>
      <c r="R4696">
        <v>202512</v>
      </c>
      <c r="S4696">
        <v>180</v>
      </c>
      <c r="T4696">
        <v>180</v>
      </c>
      <c r="DT4696">
        <v>180</v>
      </c>
      <c r="GX4696">
        <v>33</v>
      </c>
      <c r="GY4696" t="s">
        <v>190</v>
      </c>
      <c r="GZ4696" t="s">
        <v>191</v>
      </c>
      <c r="HB4696" s="24">
        <v>45728.444965277777</v>
      </c>
      <c r="HD4696">
        <v>27.2727</v>
      </c>
      <c r="HE4696">
        <v>132.00013200000001</v>
      </c>
      <c r="HH4696" t="s">
        <v>192</v>
      </c>
      <c r="HN4696" t="s">
        <v>26</v>
      </c>
      <c r="HP4696">
        <v>0</v>
      </c>
      <c r="HR4696">
        <v>0</v>
      </c>
      <c r="HS4696">
        <v>180</v>
      </c>
      <c r="HU4696" t="s">
        <v>701</v>
      </c>
      <c r="HV4696" t="s">
        <v>193</v>
      </c>
      <c r="HW4696" t="s">
        <v>194</v>
      </c>
      <c r="HX4696" t="s">
        <v>703</v>
      </c>
      <c r="HY4696">
        <v>0.33270899999999998</v>
      </c>
      <c r="HZ4696" t="s">
        <v>195</v>
      </c>
      <c r="IA4696" t="s">
        <v>196</v>
      </c>
      <c r="IB4696" t="s">
        <v>580</v>
      </c>
      <c r="IC4696" t="s">
        <v>697</v>
      </c>
      <c r="IN4696">
        <v>1</v>
      </c>
      <c r="IS4696" s="8">
        <v>45727</v>
      </c>
    </row>
    <row r="4697" spans="1:253" x14ac:dyDescent="0.25">
      <c r="A4697" t="s">
        <v>843</v>
      </c>
      <c r="B4697" t="s">
        <v>3208</v>
      </c>
      <c r="C4697" t="s">
        <v>632</v>
      </c>
      <c r="E4697" t="s">
        <v>3209</v>
      </c>
      <c r="F4697" t="s">
        <v>713</v>
      </c>
      <c r="G4697" t="s">
        <v>714</v>
      </c>
      <c r="H4697" t="s">
        <v>642</v>
      </c>
      <c r="I4697" t="s">
        <v>687</v>
      </c>
      <c r="J4697" s="8">
        <v>45042</v>
      </c>
      <c r="K4697" t="s">
        <v>189</v>
      </c>
      <c r="L4697" t="s">
        <v>9243</v>
      </c>
      <c r="O4697" s="8">
        <v>45731</v>
      </c>
      <c r="P4697" s="24">
        <v>45728.444965277777</v>
      </c>
      <c r="Q4697" t="s">
        <v>26</v>
      </c>
      <c r="R4697">
        <v>202512</v>
      </c>
      <c r="S4697">
        <v>225</v>
      </c>
      <c r="T4697">
        <v>225</v>
      </c>
      <c r="DT4697">
        <v>225</v>
      </c>
      <c r="GX4697">
        <v>4</v>
      </c>
      <c r="GY4697" t="s">
        <v>190</v>
      </c>
      <c r="GZ4697" t="s">
        <v>191</v>
      </c>
      <c r="HB4697" s="24">
        <v>45728.56459490741</v>
      </c>
      <c r="HD4697">
        <v>27.2727</v>
      </c>
      <c r="HE4697">
        <v>132.00013200000001</v>
      </c>
      <c r="HH4697" t="s">
        <v>192</v>
      </c>
      <c r="HN4697" t="s">
        <v>26</v>
      </c>
      <c r="HP4697">
        <v>0</v>
      </c>
      <c r="HR4697">
        <v>0</v>
      </c>
      <c r="HS4697">
        <v>225</v>
      </c>
      <c r="HU4697" t="s">
        <v>713</v>
      </c>
      <c r="HV4697" t="s">
        <v>193</v>
      </c>
      <c r="HW4697" t="s">
        <v>194</v>
      </c>
      <c r="HX4697" t="s">
        <v>715</v>
      </c>
      <c r="HY4697">
        <v>0.33270899999999998</v>
      </c>
      <c r="HZ4697" t="s">
        <v>195</v>
      </c>
      <c r="IA4697" t="s">
        <v>196</v>
      </c>
      <c r="IB4697" t="s">
        <v>580</v>
      </c>
      <c r="IC4697" t="s">
        <v>697</v>
      </c>
      <c r="IN4697">
        <v>1</v>
      </c>
      <c r="IS4697" s="8">
        <v>45727</v>
      </c>
    </row>
    <row r="4698" spans="1:253" x14ac:dyDescent="0.25">
      <c r="A4698" t="s">
        <v>843</v>
      </c>
      <c r="B4698" t="s">
        <v>8446</v>
      </c>
      <c r="C4698" t="s">
        <v>632</v>
      </c>
      <c r="E4698" t="s">
        <v>8447</v>
      </c>
      <c r="F4698" t="s">
        <v>784</v>
      </c>
      <c r="G4698" t="s">
        <v>894</v>
      </c>
      <c r="H4698" t="s">
        <v>642</v>
      </c>
      <c r="I4698" t="s">
        <v>687</v>
      </c>
      <c r="J4698" s="8">
        <v>45022</v>
      </c>
      <c r="K4698" t="s">
        <v>189</v>
      </c>
      <c r="L4698" t="s">
        <v>9243</v>
      </c>
      <c r="O4698" s="8">
        <v>45731</v>
      </c>
      <c r="P4698" s="24">
        <v>45728.56459490741</v>
      </c>
      <c r="Q4698" t="s">
        <v>26</v>
      </c>
      <c r="R4698">
        <v>202512</v>
      </c>
      <c r="S4698">
        <v>146</v>
      </c>
      <c r="T4698">
        <v>146</v>
      </c>
      <c r="DT4698">
        <v>146</v>
      </c>
      <c r="GX4698">
        <v>13</v>
      </c>
      <c r="GY4698" t="s">
        <v>190</v>
      </c>
      <c r="GZ4698" t="s">
        <v>191</v>
      </c>
      <c r="HB4698" s="24">
        <v>45728.618344907409</v>
      </c>
      <c r="HD4698">
        <v>27.692299999999999</v>
      </c>
      <c r="HE4698">
        <v>130.00003599999999</v>
      </c>
      <c r="HH4698" t="s">
        <v>192</v>
      </c>
      <c r="HN4698" t="s">
        <v>26</v>
      </c>
      <c r="HP4698">
        <v>0</v>
      </c>
      <c r="HR4698">
        <v>0</v>
      </c>
      <c r="HS4698">
        <v>146</v>
      </c>
      <c r="HU4698" t="s">
        <v>784</v>
      </c>
      <c r="HV4698" t="s">
        <v>193</v>
      </c>
      <c r="HW4698" t="s">
        <v>194</v>
      </c>
      <c r="HX4698" t="s">
        <v>895</v>
      </c>
      <c r="HY4698">
        <v>0.195907</v>
      </c>
      <c r="HZ4698" t="s">
        <v>195</v>
      </c>
      <c r="IA4698" t="s">
        <v>196</v>
      </c>
      <c r="IB4698" t="s">
        <v>644</v>
      </c>
      <c r="IC4698" t="s">
        <v>645</v>
      </c>
      <c r="IN4698">
        <v>1</v>
      </c>
      <c r="IS4698" s="8">
        <v>45727</v>
      </c>
    </row>
    <row r="4699" spans="1:253" x14ac:dyDescent="0.25">
      <c r="A4699" t="s">
        <v>843</v>
      </c>
      <c r="B4699" t="s">
        <v>1685</v>
      </c>
      <c r="C4699" t="s">
        <v>632</v>
      </c>
      <c r="E4699" t="s">
        <v>1686</v>
      </c>
      <c r="F4699" t="s">
        <v>909</v>
      </c>
      <c r="G4699" t="s">
        <v>910</v>
      </c>
      <c r="H4699" t="s">
        <v>577</v>
      </c>
      <c r="I4699" t="s">
        <v>726</v>
      </c>
      <c r="J4699" s="8">
        <v>45530</v>
      </c>
      <c r="K4699" t="s">
        <v>189</v>
      </c>
      <c r="L4699" t="s">
        <v>9243</v>
      </c>
      <c r="O4699" s="8">
        <v>45731</v>
      </c>
      <c r="P4699" s="24">
        <v>45728.618344907409</v>
      </c>
      <c r="Q4699" t="s">
        <v>26</v>
      </c>
      <c r="R4699">
        <v>202512</v>
      </c>
      <c r="S4699">
        <v>180</v>
      </c>
      <c r="T4699">
        <v>180</v>
      </c>
      <c r="DT4699">
        <v>180</v>
      </c>
      <c r="GX4699">
        <v>3</v>
      </c>
      <c r="GY4699" t="s">
        <v>190</v>
      </c>
      <c r="GZ4699" t="s">
        <v>190</v>
      </c>
      <c r="HB4699" s="24">
        <v>45728.662789351853</v>
      </c>
      <c r="HD4699">
        <v>18</v>
      </c>
      <c r="HE4699">
        <v>200</v>
      </c>
      <c r="HH4699" t="s">
        <v>192</v>
      </c>
      <c r="HN4699" t="s">
        <v>26</v>
      </c>
      <c r="HP4699">
        <v>0</v>
      </c>
      <c r="HR4699">
        <v>0</v>
      </c>
      <c r="HS4699">
        <v>180</v>
      </c>
      <c r="HU4699" t="s">
        <v>909</v>
      </c>
      <c r="HV4699" t="s">
        <v>193</v>
      </c>
      <c r="HW4699" t="s">
        <v>194</v>
      </c>
      <c r="HX4699" t="s">
        <v>911</v>
      </c>
      <c r="HY4699">
        <v>0.121</v>
      </c>
      <c r="HZ4699" t="s">
        <v>195</v>
      </c>
      <c r="IA4699" t="s">
        <v>196</v>
      </c>
      <c r="IB4699" t="s">
        <v>580</v>
      </c>
      <c r="IC4699" t="s">
        <v>581</v>
      </c>
      <c r="IN4699">
        <v>1</v>
      </c>
      <c r="IS4699" s="8">
        <v>45727</v>
      </c>
    </row>
    <row r="4700" spans="1:253" x14ac:dyDescent="0.25">
      <c r="A4700" t="s">
        <v>843</v>
      </c>
      <c r="B4700" t="s">
        <v>2168</v>
      </c>
      <c r="C4700" t="s">
        <v>632</v>
      </c>
      <c r="E4700" t="s">
        <v>2169</v>
      </c>
      <c r="F4700" t="s">
        <v>912</v>
      </c>
      <c r="G4700" t="s">
        <v>913</v>
      </c>
      <c r="H4700" t="s">
        <v>577</v>
      </c>
      <c r="I4700" t="s">
        <v>726</v>
      </c>
      <c r="J4700" s="8">
        <v>45530</v>
      </c>
      <c r="K4700" t="s">
        <v>189</v>
      </c>
      <c r="L4700" t="s">
        <v>9243</v>
      </c>
      <c r="O4700" s="8">
        <v>45731</v>
      </c>
      <c r="P4700" s="24">
        <v>45728.662789351853</v>
      </c>
      <c r="Q4700" t="s">
        <v>26</v>
      </c>
      <c r="R4700">
        <v>202512</v>
      </c>
      <c r="S4700">
        <v>90</v>
      </c>
      <c r="T4700">
        <v>90</v>
      </c>
      <c r="DT4700">
        <v>90</v>
      </c>
      <c r="GX4700">
        <v>3</v>
      </c>
      <c r="GY4700" t="s">
        <v>190</v>
      </c>
      <c r="GZ4700" t="s">
        <v>190</v>
      </c>
      <c r="HB4700" s="24">
        <v>45728.681539351855</v>
      </c>
      <c r="HD4700">
        <v>18</v>
      </c>
      <c r="HE4700">
        <v>200</v>
      </c>
      <c r="HH4700" t="s">
        <v>192</v>
      </c>
      <c r="HN4700" t="s">
        <v>26</v>
      </c>
      <c r="HP4700">
        <v>0</v>
      </c>
      <c r="HR4700">
        <v>0</v>
      </c>
      <c r="HS4700">
        <v>90</v>
      </c>
      <c r="HU4700" t="s">
        <v>912</v>
      </c>
      <c r="HV4700" t="s">
        <v>193</v>
      </c>
      <c r="HW4700" t="s">
        <v>194</v>
      </c>
      <c r="HX4700" t="s">
        <v>914</v>
      </c>
      <c r="HY4700">
        <v>0.121</v>
      </c>
      <c r="HZ4700" t="s">
        <v>195</v>
      </c>
      <c r="IA4700" t="s">
        <v>196</v>
      </c>
      <c r="IB4700" t="s">
        <v>580</v>
      </c>
      <c r="IC4700" t="s">
        <v>581</v>
      </c>
      <c r="IN4700">
        <v>1</v>
      </c>
      <c r="IS4700" s="8">
        <v>45727</v>
      </c>
    </row>
    <row r="4701" spans="1:253" x14ac:dyDescent="0.25">
      <c r="A4701" t="s">
        <v>843</v>
      </c>
      <c r="B4701" t="s">
        <v>1687</v>
      </c>
      <c r="C4701" t="s">
        <v>632</v>
      </c>
      <c r="E4701" t="s">
        <v>1688</v>
      </c>
      <c r="F4701" t="s">
        <v>731</v>
      </c>
      <c r="G4701" t="s">
        <v>732</v>
      </c>
      <c r="H4701" t="s">
        <v>642</v>
      </c>
      <c r="I4701" t="s">
        <v>695</v>
      </c>
      <c r="J4701" s="8">
        <v>45109</v>
      </c>
      <c r="K4701" t="s">
        <v>189</v>
      </c>
      <c r="L4701" t="s">
        <v>9243</v>
      </c>
      <c r="O4701" s="8">
        <v>45731</v>
      </c>
      <c r="P4701" s="24">
        <v>45728.681539351855</v>
      </c>
      <c r="Q4701" t="s">
        <v>26</v>
      </c>
      <c r="R4701">
        <v>202512</v>
      </c>
      <c r="S4701">
        <v>180</v>
      </c>
      <c r="T4701">
        <v>180</v>
      </c>
      <c r="DT4701">
        <v>135</v>
      </c>
      <c r="DU4701">
        <v>45</v>
      </c>
      <c r="GX4701">
        <v>5</v>
      </c>
      <c r="GY4701" t="s">
        <v>190</v>
      </c>
      <c r="GZ4701" t="s">
        <v>191</v>
      </c>
      <c r="HB4701" s="24">
        <v>45729.332592592589</v>
      </c>
      <c r="HD4701">
        <v>25.174800000000001</v>
      </c>
      <c r="HE4701">
        <v>143.00014300000001</v>
      </c>
      <c r="HH4701" t="s">
        <v>192</v>
      </c>
      <c r="HN4701" t="s">
        <v>26</v>
      </c>
      <c r="HP4701">
        <v>0</v>
      </c>
      <c r="HR4701">
        <v>0</v>
      </c>
      <c r="HS4701">
        <v>180</v>
      </c>
      <c r="HU4701" t="s">
        <v>731</v>
      </c>
      <c r="HV4701" t="s">
        <v>193</v>
      </c>
      <c r="HW4701" t="s">
        <v>194</v>
      </c>
      <c r="HX4701" t="s">
        <v>733</v>
      </c>
      <c r="HY4701">
        <v>0.26521899999999998</v>
      </c>
      <c r="HZ4701" t="s">
        <v>195</v>
      </c>
      <c r="IA4701" t="s">
        <v>196</v>
      </c>
      <c r="IB4701" t="s">
        <v>580</v>
      </c>
      <c r="IC4701" t="s">
        <v>697</v>
      </c>
      <c r="IN4701">
        <v>1</v>
      </c>
      <c r="IS4701" s="8">
        <v>45727</v>
      </c>
    </row>
    <row r="4702" spans="1:253" x14ac:dyDescent="0.25">
      <c r="A4702" t="s">
        <v>843</v>
      </c>
      <c r="B4702" t="s">
        <v>1697</v>
      </c>
      <c r="C4702" t="s">
        <v>632</v>
      </c>
      <c r="E4702" t="s">
        <v>1698</v>
      </c>
      <c r="F4702" t="s">
        <v>693</v>
      </c>
      <c r="G4702" t="s">
        <v>694</v>
      </c>
      <c r="H4702" t="s">
        <v>642</v>
      </c>
      <c r="I4702" t="s">
        <v>695</v>
      </c>
      <c r="J4702" s="8">
        <v>45107</v>
      </c>
      <c r="K4702" t="s">
        <v>189</v>
      </c>
      <c r="L4702" t="s">
        <v>9243</v>
      </c>
      <c r="O4702" s="8">
        <v>45731</v>
      </c>
      <c r="P4702" s="24">
        <v>45729.332592592589</v>
      </c>
      <c r="Q4702" t="s">
        <v>26</v>
      </c>
      <c r="R4702">
        <v>202512</v>
      </c>
      <c r="S4702">
        <v>157</v>
      </c>
      <c r="T4702">
        <v>157</v>
      </c>
      <c r="DU4702">
        <v>157</v>
      </c>
      <c r="GX4702">
        <v>10</v>
      </c>
      <c r="GY4702" t="s">
        <v>190</v>
      </c>
      <c r="GZ4702" t="s">
        <v>191</v>
      </c>
      <c r="HB4702" s="24">
        <v>45729.389861111114</v>
      </c>
      <c r="HD4702">
        <v>27.692299999999999</v>
      </c>
      <c r="HE4702">
        <v>130.00003599999999</v>
      </c>
      <c r="HH4702" t="s">
        <v>192</v>
      </c>
      <c r="HN4702" t="s">
        <v>26</v>
      </c>
      <c r="HP4702">
        <v>0</v>
      </c>
      <c r="HR4702">
        <v>0</v>
      </c>
      <c r="HS4702">
        <v>157</v>
      </c>
      <c r="HU4702" t="s">
        <v>693</v>
      </c>
      <c r="HV4702" t="s">
        <v>193</v>
      </c>
      <c r="HW4702" t="s">
        <v>194</v>
      </c>
      <c r="HX4702" t="s">
        <v>696</v>
      </c>
      <c r="HY4702">
        <v>0.26521899999999998</v>
      </c>
      <c r="HZ4702" t="s">
        <v>195</v>
      </c>
      <c r="IA4702" t="s">
        <v>196</v>
      </c>
      <c r="IB4702" t="s">
        <v>580</v>
      </c>
      <c r="IC4702" t="s">
        <v>697</v>
      </c>
      <c r="IN4702">
        <v>2</v>
      </c>
      <c r="IS4702" s="8">
        <v>45727</v>
      </c>
    </row>
    <row r="4703" spans="1:253" x14ac:dyDescent="0.25">
      <c r="A4703" t="s">
        <v>843</v>
      </c>
      <c r="B4703" t="s">
        <v>2174</v>
      </c>
      <c r="C4703" t="s">
        <v>632</v>
      </c>
      <c r="E4703" t="s">
        <v>2175</v>
      </c>
      <c r="F4703" t="s">
        <v>921</v>
      </c>
      <c r="G4703" t="s">
        <v>922</v>
      </c>
      <c r="H4703" t="s">
        <v>642</v>
      </c>
      <c r="I4703" t="s">
        <v>695</v>
      </c>
      <c r="J4703" s="8">
        <v>45505</v>
      </c>
      <c r="K4703" t="s">
        <v>189</v>
      </c>
      <c r="L4703" t="s">
        <v>9243</v>
      </c>
      <c r="O4703" s="8">
        <v>45731</v>
      </c>
      <c r="P4703" s="24">
        <v>45729.389861111114</v>
      </c>
      <c r="Q4703" t="s">
        <v>26</v>
      </c>
      <c r="R4703">
        <v>202512</v>
      </c>
      <c r="S4703">
        <v>11</v>
      </c>
      <c r="T4703">
        <v>11</v>
      </c>
      <c r="DU4703">
        <v>11</v>
      </c>
      <c r="GY4703" t="s">
        <v>190</v>
      </c>
      <c r="GZ4703" t="s">
        <v>190</v>
      </c>
      <c r="HB4703" s="24">
        <v>45729.393379629626</v>
      </c>
      <c r="HD4703">
        <v>27.692</v>
      </c>
      <c r="HE4703">
        <v>130.00144399999999</v>
      </c>
      <c r="HH4703" t="s">
        <v>192</v>
      </c>
      <c r="HN4703" t="s">
        <v>26</v>
      </c>
      <c r="HP4703">
        <v>0</v>
      </c>
      <c r="HR4703">
        <v>0</v>
      </c>
      <c r="HS4703">
        <v>11</v>
      </c>
      <c r="HU4703" t="s">
        <v>921</v>
      </c>
      <c r="HV4703" t="s">
        <v>193</v>
      </c>
      <c r="HW4703" t="s">
        <v>194</v>
      </c>
      <c r="HX4703" t="s">
        <v>2089</v>
      </c>
      <c r="HY4703">
        <v>0</v>
      </c>
      <c r="HZ4703" t="s">
        <v>830</v>
      </c>
      <c r="IA4703" t="s">
        <v>196</v>
      </c>
      <c r="IB4703" t="s">
        <v>580</v>
      </c>
      <c r="IC4703" t="s">
        <v>697</v>
      </c>
      <c r="IN4703">
        <v>2</v>
      </c>
      <c r="IS4703" s="8">
        <v>45727</v>
      </c>
    </row>
    <row r="4704" spans="1:253" x14ac:dyDescent="0.25">
      <c r="A4704" t="s">
        <v>843</v>
      </c>
      <c r="B4704" t="s">
        <v>1689</v>
      </c>
      <c r="C4704" t="s">
        <v>632</v>
      </c>
      <c r="E4704" t="s">
        <v>1690</v>
      </c>
      <c r="F4704" t="s">
        <v>758</v>
      </c>
      <c r="G4704" t="s">
        <v>901</v>
      </c>
      <c r="H4704" t="s">
        <v>577</v>
      </c>
      <c r="I4704" t="s">
        <v>902</v>
      </c>
      <c r="J4704" s="8">
        <v>45113</v>
      </c>
      <c r="K4704" t="s">
        <v>189</v>
      </c>
      <c r="L4704" t="s">
        <v>9243</v>
      </c>
      <c r="O4704" s="8">
        <v>45731</v>
      </c>
      <c r="P4704" s="24">
        <v>45729.393379629626</v>
      </c>
      <c r="Q4704" t="s">
        <v>26</v>
      </c>
      <c r="R4704">
        <v>202512</v>
      </c>
      <c r="S4704">
        <v>12</v>
      </c>
      <c r="T4704">
        <v>12</v>
      </c>
      <c r="DU4704">
        <v>12</v>
      </c>
      <c r="GX4704">
        <v>40</v>
      </c>
      <c r="GY4704" t="s">
        <v>190</v>
      </c>
      <c r="GZ4704" t="s">
        <v>191</v>
      </c>
      <c r="HB4704" s="24">
        <v>45729.39565972222</v>
      </c>
      <c r="HD4704">
        <v>16.363600000000002</v>
      </c>
      <c r="HE4704">
        <v>220.00048899999999</v>
      </c>
      <c r="HH4704" t="s">
        <v>192</v>
      </c>
      <c r="HN4704" t="s">
        <v>26</v>
      </c>
      <c r="HP4704">
        <v>0</v>
      </c>
      <c r="HR4704">
        <v>0</v>
      </c>
      <c r="HS4704">
        <v>12</v>
      </c>
      <c r="HU4704" t="s">
        <v>758</v>
      </c>
      <c r="HV4704" t="s">
        <v>193</v>
      </c>
      <c r="HW4704" t="s">
        <v>194</v>
      </c>
      <c r="HX4704" t="s">
        <v>903</v>
      </c>
      <c r="HY4704">
        <v>8.9125999999999997E-2</v>
      </c>
      <c r="HZ4704" t="s">
        <v>195</v>
      </c>
      <c r="IA4704" t="s">
        <v>196</v>
      </c>
      <c r="IB4704" t="s">
        <v>580</v>
      </c>
      <c r="IC4704" t="s">
        <v>581</v>
      </c>
      <c r="IN4704">
        <v>2</v>
      </c>
      <c r="IS4704" s="8">
        <v>45727</v>
      </c>
    </row>
    <row r="4705" spans="1:253" x14ac:dyDescent="0.25">
      <c r="A4705" t="s">
        <v>843</v>
      </c>
      <c r="B4705" t="s">
        <v>1699</v>
      </c>
      <c r="C4705" t="s">
        <v>632</v>
      </c>
      <c r="E4705" t="s">
        <v>1700</v>
      </c>
      <c r="F4705" t="s">
        <v>712</v>
      </c>
      <c r="G4705" t="s">
        <v>904</v>
      </c>
      <c r="H4705" t="s">
        <v>577</v>
      </c>
      <c r="I4705" t="s">
        <v>902</v>
      </c>
      <c r="J4705" s="8">
        <v>45113</v>
      </c>
      <c r="K4705" t="s">
        <v>189</v>
      </c>
      <c r="L4705" t="s">
        <v>9243</v>
      </c>
      <c r="O4705" s="8">
        <v>45731</v>
      </c>
      <c r="P4705" s="24">
        <v>45729.39565972222</v>
      </c>
      <c r="Q4705" t="s">
        <v>26</v>
      </c>
      <c r="R4705">
        <v>202512</v>
      </c>
      <c r="S4705">
        <v>50</v>
      </c>
      <c r="T4705">
        <v>50</v>
      </c>
      <c r="DU4705">
        <v>50</v>
      </c>
      <c r="GX4705">
        <v>2</v>
      </c>
      <c r="GY4705" t="s">
        <v>190</v>
      </c>
      <c r="GZ4705" t="s">
        <v>191</v>
      </c>
      <c r="HB4705" s="24">
        <v>45729.41207175926</v>
      </c>
      <c r="HD4705">
        <v>16.363600000000002</v>
      </c>
      <c r="HE4705">
        <v>220.00048899999999</v>
      </c>
      <c r="HH4705" t="s">
        <v>192</v>
      </c>
      <c r="HN4705" t="s">
        <v>26</v>
      </c>
      <c r="HP4705">
        <v>0</v>
      </c>
      <c r="HR4705">
        <v>0</v>
      </c>
      <c r="HS4705">
        <v>50</v>
      </c>
      <c r="HU4705" t="s">
        <v>712</v>
      </c>
      <c r="HV4705" t="s">
        <v>193</v>
      </c>
      <c r="HW4705" t="s">
        <v>194</v>
      </c>
      <c r="HX4705" t="s">
        <v>905</v>
      </c>
      <c r="HY4705">
        <v>8.9125999999999997E-2</v>
      </c>
      <c r="HZ4705" t="s">
        <v>195</v>
      </c>
      <c r="IA4705" t="s">
        <v>196</v>
      </c>
      <c r="IB4705" t="s">
        <v>580</v>
      </c>
      <c r="IC4705" t="s">
        <v>581</v>
      </c>
      <c r="IN4705">
        <v>2</v>
      </c>
      <c r="IS4705" s="8">
        <v>45727</v>
      </c>
    </row>
    <row r="4706" spans="1:253" x14ac:dyDescent="0.25">
      <c r="A4706" t="s">
        <v>843</v>
      </c>
      <c r="B4706" t="s">
        <v>2170</v>
      </c>
      <c r="C4706" t="s">
        <v>632</v>
      </c>
      <c r="E4706" t="s">
        <v>2171</v>
      </c>
      <c r="F4706" t="s">
        <v>915</v>
      </c>
      <c r="G4706" t="s">
        <v>916</v>
      </c>
      <c r="H4706" t="s">
        <v>577</v>
      </c>
      <c r="I4706" t="s">
        <v>578</v>
      </c>
      <c r="J4706" s="8">
        <v>45530</v>
      </c>
      <c r="K4706" t="s">
        <v>189</v>
      </c>
      <c r="L4706" t="s">
        <v>9243</v>
      </c>
      <c r="O4706" s="8">
        <v>45731</v>
      </c>
      <c r="P4706" s="24">
        <v>45729.41207175926</v>
      </c>
      <c r="Q4706" t="s">
        <v>26</v>
      </c>
      <c r="R4706">
        <v>202512</v>
      </c>
      <c r="S4706">
        <v>270</v>
      </c>
      <c r="T4706">
        <v>270</v>
      </c>
      <c r="DU4706">
        <v>270</v>
      </c>
      <c r="GX4706">
        <v>9</v>
      </c>
      <c r="GY4706" t="s">
        <v>190</v>
      </c>
      <c r="GZ4706" t="s">
        <v>190</v>
      </c>
      <c r="HB4706" s="24">
        <v>45729.507164351853</v>
      </c>
      <c r="HD4706">
        <v>14.875999999999999</v>
      </c>
      <c r="HE4706">
        <v>242.00053800000001</v>
      </c>
      <c r="HH4706" t="s">
        <v>192</v>
      </c>
      <c r="HN4706" t="s">
        <v>26</v>
      </c>
      <c r="HP4706">
        <v>0</v>
      </c>
      <c r="HR4706">
        <v>0</v>
      </c>
      <c r="HS4706">
        <v>270</v>
      </c>
      <c r="HU4706" t="s">
        <v>915</v>
      </c>
      <c r="HV4706" t="s">
        <v>193</v>
      </c>
      <c r="HW4706" t="s">
        <v>194</v>
      </c>
      <c r="HX4706" t="s">
        <v>917</v>
      </c>
      <c r="HY4706">
        <v>8.8999999999999996E-2</v>
      </c>
      <c r="HZ4706" t="s">
        <v>195</v>
      </c>
      <c r="IA4706" t="s">
        <v>196</v>
      </c>
      <c r="IB4706" t="s">
        <v>580</v>
      </c>
      <c r="IC4706" t="s">
        <v>581</v>
      </c>
      <c r="IN4706">
        <v>2</v>
      </c>
      <c r="IS4706" s="8">
        <v>45727</v>
      </c>
    </row>
    <row r="4707" spans="1:253" x14ac:dyDescent="0.25">
      <c r="A4707" t="s">
        <v>843</v>
      </c>
      <c r="B4707" t="s">
        <v>2172</v>
      </c>
      <c r="C4707" t="s">
        <v>632</v>
      </c>
      <c r="E4707" t="s">
        <v>2173</v>
      </c>
      <c r="F4707" t="s">
        <v>918</v>
      </c>
      <c r="G4707" t="s">
        <v>919</v>
      </c>
      <c r="H4707" t="s">
        <v>577</v>
      </c>
      <c r="J4707" s="8">
        <v>45530</v>
      </c>
      <c r="K4707" t="s">
        <v>189</v>
      </c>
      <c r="L4707" t="s">
        <v>9243</v>
      </c>
      <c r="O4707" s="8">
        <v>45731</v>
      </c>
      <c r="P4707" s="24">
        <v>45729.507164351853</v>
      </c>
      <c r="Q4707" t="s">
        <v>26</v>
      </c>
      <c r="R4707">
        <v>202512</v>
      </c>
      <c r="S4707">
        <v>900</v>
      </c>
      <c r="T4707">
        <v>900</v>
      </c>
      <c r="DU4707">
        <v>900</v>
      </c>
      <c r="GX4707">
        <v>9</v>
      </c>
      <c r="GY4707" t="s">
        <v>190</v>
      </c>
      <c r="GZ4707" t="s">
        <v>190</v>
      </c>
      <c r="HB4707" s="24">
        <v>45729.682962962965</v>
      </c>
      <c r="HD4707">
        <v>14.875999999999999</v>
      </c>
      <c r="HE4707">
        <v>242.00053800000001</v>
      </c>
      <c r="HH4707" t="s">
        <v>192</v>
      </c>
      <c r="HN4707" t="s">
        <v>26</v>
      </c>
      <c r="HP4707">
        <v>0</v>
      </c>
      <c r="HR4707">
        <v>0</v>
      </c>
      <c r="HS4707">
        <v>900</v>
      </c>
      <c r="HU4707" t="s">
        <v>918</v>
      </c>
      <c r="HV4707" t="s">
        <v>193</v>
      </c>
      <c r="HW4707" t="s">
        <v>194</v>
      </c>
      <c r="HX4707" t="s">
        <v>920</v>
      </c>
      <c r="HY4707">
        <v>7.5999999999999998E-2</v>
      </c>
      <c r="HZ4707" t="s">
        <v>195</v>
      </c>
      <c r="IA4707" t="s">
        <v>196</v>
      </c>
      <c r="IB4707" t="s">
        <v>580</v>
      </c>
      <c r="IC4707" t="s">
        <v>581</v>
      </c>
      <c r="IN4707">
        <v>2</v>
      </c>
      <c r="IS4707" s="8">
        <v>45727</v>
      </c>
    </row>
    <row r="4708" spans="1:253" x14ac:dyDescent="0.25">
      <c r="A4708" t="s">
        <v>843</v>
      </c>
      <c r="B4708" t="s">
        <v>2156</v>
      </c>
      <c r="C4708" t="s">
        <v>632</v>
      </c>
      <c r="E4708" t="s">
        <v>2157</v>
      </c>
      <c r="F4708" t="s">
        <v>906</v>
      </c>
      <c r="G4708" t="s">
        <v>907</v>
      </c>
      <c r="H4708" t="s">
        <v>577</v>
      </c>
      <c r="J4708" s="8">
        <v>45530</v>
      </c>
      <c r="K4708" t="s">
        <v>189</v>
      </c>
      <c r="L4708" t="s">
        <v>9243</v>
      </c>
      <c r="O4708" s="8">
        <v>45731</v>
      </c>
      <c r="P4708" s="24">
        <v>45729.682962962965</v>
      </c>
      <c r="Q4708" t="s">
        <v>26</v>
      </c>
      <c r="R4708">
        <v>202512</v>
      </c>
      <c r="S4708">
        <v>101</v>
      </c>
      <c r="T4708">
        <v>101</v>
      </c>
      <c r="DU4708">
        <v>101</v>
      </c>
      <c r="GX4708">
        <v>5</v>
      </c>
      <c r="GY4708" t="s">
        <v>190</v>
      </c>
      <c r="GZ4708" t="s">
        <v>190</v>
      </c>
      <c r="HB4708" s="24">
        <v>45729.70208333333</v>
      </c>
      <c r="HD4708">
        <v>16.363600000000002</v>
      </c>
      <c r="HE4708">
        <v>220.00048899999999</v>
      </c>
      <c r="HH4708" t="s">
        <v>192</v>
      </c>
      <c r="HN4708" t="s">
        <v>26</v>
      </c>
      <c r="HP4708">
        <v>0</v>
      </c>
      <c r="HR4708">
        <v>0</v>
      </c>
      <c r="HS4708">
        <v>101</v>
      </c>
      <c r="HU4708" t="s">
        <v>906</v>
      </c>
      <c r="HV4708" t="s">
        <v>193</v>
      </c>
      <c r="HW4708" t="s">
        <v>194</v>
      </c>
      <c r="HX4708" t="s">
        <v>908</v>
      </c>
      <c r="HY4708">
        <v>7.5999999999999998E-2</v>
      </c>
      <c r="HZ4708" t="s">
        <v>195</v>
      </c>
      <c r="IA4708" t="s">
        <v>196</v>
      </c>
      <c r="IB4708" t="s">
        <v>580</v>
      </c>
      <c r="IC4708" t="s">
        <v>581</v>
      </c>
      <c r="IN4708">
        <v>2</v>
      </c>
      <c r="IS4708" s="8">
        <v>45727</v>
      </c>
    </row>
    <row r="4709" spans="1:253" x14ac:dyDescent="0.25">
      <c r="A4709" t="s">
        <v>841</v>
      </c>
      <c r="B4709" t="s">
        <v>11762</v>
      </c>
      <c r="C4709" t="s">
        <v>632</v>
      </c>
      <c r="E4709" t="s">
        <v>11763</v>
      </c>
      <c r="F4709" t="s">
        <v>543</v>
      </c>
      <c r="G4709" t="s">
        <v>544</v>
      </c>
      <c r="H4709" t="s">
        <v>455</v>
      </c>
      <c r="I4709" t="s">
        <v>541</v>
      </c>
      <c r="J4709" s="8">
        <v>45018</v>
      </c>
      <c r="K4709" t="s">
        <v>189</v>
      </c>
      <c r="L4709" t="s">
        <v>9243</v>
      </c>
      <c r="O4709" s="8">
        <v>45731</v>
      </c>
      <c r="P4709" s="24">
        <v>45729.70208333333</v>
      </c>
      <c r="Q4709" t="s">
        <v>26</v>
      </c>
      <c r="R4709">
        <v>202512</v>
      </c>
      <c r="S4709">
        <v>100</v>
      </c>
      <c r="T4709">
        <v>100</v>
      </c>
      <c r="DU4709">
        <v>36</v>
      </c>
      <c r="DV4709">
        <v>64</v>
      </c>
      <c r="GX4709">
        <v>9</v>
      </c>
      <c r="GY4709" t="s">
        <v>190</v>
      </c>
      <c r="GZ4709" t="s">
        <v>191</v>
      </c>
      <c r="HB4709" s="24">
        <v>45730.352777777778</v>
      </c>
      <c r="HD4709">
        <v>45</v>
      </c>
      <c r="HE4709">
        <v>80</v>
      </c>
      <c r="HH4709" t="s">
        <v>192</v>
      </c>
      <c r="HN4709" t="s">
        <v>26</v>
      </c>
      <c r="HP4709">
        <v>0</v>
      </c>
      <c r="HR4709">
        <v>0</v>
      </c>
      <c r="HS4709">
        <v>100</v>
      </c>
      <c r="HU4709" t="s">
        <v>543</v>
      </c>
      <c r="HV4709" t="s">
        <v>193</v>
      </c>
      <c r="HW4709" t="s">
        <v>194</v>
      </c>
      <c r="HX4709" t="s">
        <v>545</v>
      </c>
      <c r="HY4709">
        <v>0.45855899999999999</v>
      </c>
      <c r="HZ4709" t="s">
        <v>195</v>
      </c>
      <c r="IA4709" t="s">
        <v>196</v>
      </c>
      <c r="IB4709" t="s">
        <v>457</v>
      </c>
      <c r="IC4709" t="s">
        <v>458</v>
      </c>
      <c r="IN4709">
        <v>2</v>
      </c>
      <c r="IS4709" s="8">
        <v>45727</v>
      </c>
    </row>
    <row r="4710" spans="1:253" x14ac:dyDescent="0.25">
      <c r="A4710" t="s">
        <v>841</v>
      </c>
      <c r="B4710" t="s">
        <v>11764</v>
      </c>
      <c r="C4710" t="s">
        <v>632</v>
      </c>
      <c r="E4710" t="s">
        <v>11765</v>
      </c>
      <c r="F4710" t="s">
        <v>625</v>
      </c>
      <c r="G4710" t="s">
        <v>626</v>
      </c>
      <c r="H4710" t="s">
        <v>455</v>
      </c>
      <c r="I4710" t="s">
        <v>858</v>
      </c>
      <c r="J4710" s="8">
        <v>45011</v>
      </c>
      <c r="K4710" t="s">
        <v>189</v>
      </c>
      <c r="L4710" t="s">
        <v>9243</v>
      </c>
      <c r="O4710" s="8">
        <v>45731</v>
      </c>
      <c r="P4710" s="24">
        <v>45730.352777777778</v>
      </c>
      <c r="Q4710" t="s">
        <v>26</v>
      </c>
      <c r="R4710">
        <v>202512</v>
      </c>
      <c r="S4710">
        <v>100</v>
      </c>
      <c r="T4710">
        <v>100</v>
      </c>
      <c r="DV4710">
        <v>100</v>
      </c>
      <c r="GX4710">
        <v>1</v>
      </c>
      <c r="GY4710" t="s">
        <v>190</v>
      </c>
      <c r="GZ4710" t="s">
        <v>191</v>
      </c>
      <c r="HB4710" s="24">
        <v>45730.412962962961</v>
      </c>
      <c r="HD4710">
        <v>40</v>
      </c>
      <c r="HE4710">
        <v>90</v>
      </c>
      <c r="HH4710" t="s">
        <v>192</v>
      </c>
      <c r="HN4710" t="s">
        <v>26</v>
      </c>
      <c r="HP4710">
        <v>0</v>
      </c>
      <c r="HR4710">
        <v>0</v>
      </c>
      <c r="HS4710">
        <v>100</v>
      </c>
      <c r="HU4710" t="s">
        <v>625</v>
      </c>
      <c r="HV4710" t="s">
        <v>193</v>
      </c>
      <c r="HW4710" t="s">
        <v>194</v>
      </c>
      <c r="HX4710" t="s">
        <v>627</v>
      </c>
      <c r="HY4710">
        <v>0.18673200000000001</v>
      </c>
      <c r="HZ4710" t="s">
        <v>195</v>
      </c>
      <c r="IA4710" t="s">
        <v>196</v>
      </c>
      <c r="IB4710" t="s">
        <v>457</v>
      </c>
      <c r="IC4710" t="s">
        <v>556</v>
      </c>
      <c r="IN4710">
        <v>3</v>
      </c>
      <c r="IS4710" s="8">
        <v>45727</v>
      </c>
    </row>
    <row r="4711" spans="1:253" x14ac:dyDescent="0.25">
      <c r="A4711" t="s">
        <v>841</v>
      </c>
      <c r="B4711" t="s">
        <v>6952</v>
      </c>
      <c r="C4711" t="s">
        <v>632</v>
      </c>
      <c r="E4711" t="s">
        <v>6953</v>
      </c>
      <c r="F4711" t="s">
        <v>625</v>
      </c>
      <c r="G4711" t="s">
        <v>626</v>
      </c>
      <c r="H4711" t="s">
        <v>455</v>
      </c>
      <c r="I4711" t="s">
        <v>858</v>
      </c>
      <c r="J4711" s="8">
        <v>45011</v>
      </c>
      <c r="K4711" t="s">
        <v>189</v>
      </c>
      <c r="L4711" t="s">
        <v>9243</v>
      </c>
      <c r="O4711" s="8">
        <v>45738</v>
      </c>
      <c r="P4711" s="24">
        <v>45733.319444444445</v>
      </c>
      <c r="Q4711" t="s">
        <v>26</v>
      </c>
      <c r="R4711">
        <v>202513</v>
      </c>
      <c r="S4711">
        <v>312</v>
      </c>
      <c r="T4711">
        <v>312</v>
      </c>
      <c r="DY4711">
        <v>312</v>
      </c>
      <c r="GX4711">
        <v>1</v>
      </c>
      <c r="GY4711" t="s">
        <v>190</v>
      </c>
      <c r="GZ4711" t="s">
        <v>191</v>
      </c>
      <c r="HB4711" s="24">
        <v>45733.526388888888</v>
      </c>
      <c r="HD4711">
        <v>40</v>
      </c>
      <c r="HE4711">
        <v>90</v>
      </c>
      <c r="HH4711" t="s">
        <v>192</v>
      </c>
      <c r="HN4711" t="s">
        <v>26</v>
      </c>
      <c r="HP4711">
        <v>0</v>
      </c>
      <c r="HR4711">
        <v>0</v>
      </c>
      <c r="HS4711">
        <v>312</v>
      </c>
      <c r="HU4711" t="s">
        <v>625</v>
      </c>
      <c r="HV4711" t="s">
        <v>193</v>
      </c>
      <c r="HW4711" t="s">
        <v>194</v>
      </c>
      <c r="HX4711" t="s">
        <v>627</v>
      </c>
      <c r="HY4711">
        <v>0.18673200000000001</v>
      </c>
      <c r="HZ4711" t="s">
        <v>195</v>
      </c>
      <c r="IA4711" t="s">
        <v>196</v>
      </c>
      <c r="IB4711" t="s">
        <v>457</v>
      </c>
      <c r="IC4711" t="s">
        <v>556</v>
      </c>
      <c r="IN4711">
        <v>-1</v>
      </c>
      <c r="IS4711" s="8">
        <v>45734</v>
      </c>
    </row>
    <row r="4712" spans="1:253" x14ac:dyDescent="0.25">
      <c r="A4712" t="s">
        <v>843</v>
      </c>
      <c r="B4712" t="s">
        <v>1713</v>
      </c>
      <c r="C4712" t="s">
        <v>632</v>
      </c>
      <c r="E4712" t="s">
        <v>1714</v>
      </c>
      <c r="F4712" t="s">
        <v>943</v>
      </c>
      <c r="G4712" t="s">
        <v>944</v>
      </c>
      <c r="H4712" t="s">
        <v>648</v>
      </c>
      <c r="I4712" t="s">
        <v>2686</v>
      </c>
      <c r="J4712" s="8">
        <v>45530</v>
      </c>
      <c r="K4712" t="s">
        <v>189</v>
      </c>
      <c r="L4712" t="s">
        <v>9243</v>
      </c>
      <c r="O4712" s="8">
        <v>45738</v>
      </c>
      <c r="P4712" s="24">
        <v>45733.526388888888</v>
      </c>
      <c r="Q4712" t="s">
        <v>26</v>
      </c>
      <c r="R4712">
        <v>202513</v>
      </c>
      <c r="S4712">
        <v>140</v>
      </c>
      <c r="T4712">
        <v>140</v>
      </c>
      <c r="DY4712">
        <v>140</v>
      </c>
      <c r="GX4712">
        <v>9</v>
      </c>
      <c r="GY4712" t="s">
        <v>190</v>
      </c>
      <c r="GZ4712" t="s">
        <v>190</v>
      </c>
      <c r="HB4712" s="24">
        <v>45733.599189814813</v>
      </c>
      <c r="HD4712">
        <v>36.363599999999998</v>
      </c>
      <c r="HE4712">
        <v>99.000099000000006</v>
      </c>
      <c r="HH4712" t="s">
        <v>192</v>
      </c>
      <c r="HN4712" t="s">
        <v>26</v>
      </c>
      <c r="HP4712">
        <v>0</v>
      </c>
      <c r="HR4712">
        <v>0</v>
      </c>
      <c r="HS4712">
        <v>140</v>
      </c>
      <c r="HU4712" t="s">
        <v>943</v>
      </c>
      <c r="HV4712" t="s">
        <v>193</v>
      </c>
      <c r="HW4712" t="s">
        <v>194</v>
      </c>
      <c r="HX4712" t="s">
        <v>945</v>
      </c>
      <c r="HY4712">
        <v>0.48297099999999998</v>
      </c>
      <c r="HZ4712" t="s">
        <v>195</v>
      </c>
      <c r="IA4712" t="s">
        <v>196</v>
      </c>
      <c r="IB4712" t="s">
        <v>580</v>
      </c>
      <c r="IC4712" t="s">
        <v>681</v>
      </c>
      <c r="IN4712">
        <v>-1</v>
      </c>
      <c r="IS4712" s="8">
        <v>45734</v>
      </c>
    </row>
    <row r="4713" spans="1:253" x14ac:dyDescent="0.25">
      <c r="A4713" t="s">
        <v>843</v>
      </c>
      <c r="B4713" t="s">
        <v>1739</v>
      </c>
      <c r="C4713" t="s">
        <v>632</v>
      </c>
      <c r="E4713" t="s">
        <v>1740</v>
      </c>
      <c r="F4713" t="s">
        <v>946</v>
      </c>
      <c r="G4713" t="s">
        <v>947</v>
      </c>
      <c r="H4713" t="s">
        <v>648</v>
      </c>
      <c r="I4713" t="s">
        <v>2686</v>
      </c>
      <c r="J4713" s="8">
        <v>45530</v>
      </c>
      <c r="K4713" t="s">
        <v>189</v>
      </c>
      <c r="L4713" t="s">
        <v>9243</v>
      </c>
      <c r="O4713" s="8">
        <v>45738</v>
      </c>
      <c r="P4713" s="24">
        <v>45733.599189814813</v>
      </c>
      <c r="Q4713" t="s">
        <v>26</v>
      </c>
      <c r="R4713">
        <v>202513</v>
      </c>
      <c r="S4713">
        <v>120</v>
      </c>
      <c r="T4713">
        <v>120</v>
      </c>
      <c r="DY4713">
        <v>120</v>
      </c>
      <c r="GX4713">
        <v>5</v>
      </c>
      <c r="GY4713" t="s">
        <v>190</v>
      </c>
      <c r="GZ4713" t="s">
        <v>190</v>
      </c>
      <c r="HB4713" s="24">
        <v>45733.658773148149</v>
      </c>
      <c r="HD4713">
        <v>37.8947</v>
      </c>
      <c r="HE4713">
        <v>95.000091999999995</v>
      </c>
      <c r="HH4713" t="s">
        <v>192</v>
      </c>
      <c r="HN4713" t="s">
        <v>26</v>
      </c>
      <c r="HP4713">
        <v>0</v>
      </c>
      <c r="HR4713">
        <v>0</v>
      </c>
      <c r="HS4713">
        <v>120</v>
      </c>
      <c r="HU4713" t="s">
        <v>946</v>
      </c>
      <c r="HV4713" t="s">
        <v>193</v>
      </c>
      <c r="HW4713" t="s">
        <v>194</v>
      </c>
      <c r="HX4713" t="s">
        <v>948</v>
      </c>
      <c r="HY4713">
        <v>0.48297099999999998</v>
      </c>
      <c r="HZ4713" t="s">
        <v>195</v>
      </c>
      <c r="IA4713" t="s">
        <v>196</v>
      </c>
      <c r="IB4713" t="s">
        <v>580</v>
      </c>
      <c r="IC4713" t="s">
        <v>681</v>
      </c>
      <c r="IN4713">
        <v>-1</v>
      </c>
      <c r="IS4713" s="8">
        <v>45734</v>
      </c>
    </row>
    <row r="4714" spans="1:253" x14ac:dyDescent="0.25">
      <c r="A4714" t="s">
        <v>843</v>
      </c>
      <c r="B4714" t="s">
        <v>1741</v>
      </c>
      <c r="C4714" t="s">
        <v>632</v>
      </c>
      <c r="E4714" t="s">
        <v>1742</v>
      </c>
      <c r="F4714" t="s">
        <v>949</v>
      </c>
      <c r="G4714" t="s">
        <v>950</v>
      </c>
      <c r="H4714" t="s">
        <v>648</v>
      </c>
      <c r="I4714" t="s">
        <v>2686</v>
      </c>
      <c r="J4714" s="8">
        <v>45530</v>
      </c>
      <c r="K4714" t="s">
        <v>189</v>
      </c>
      <c r="L4714" t="s">
        <v>9243</v>
      </c>
      <c r="O4714" s="8">
        <v>45738</v>
      </c>
      <c r="P4714" s="24">
        <v>45733.658773148149</v>
      </c>
      <c r="Q4714" t="s">
        <v>26</v>
      </c>
      <c r="R4714">
        <v>202513</v>
      </c>
      <c r="S4714">
        <v>110</v>
      </c>
      <c r="T4714">
        <v>110</v>
      </c>
      <c r="DY4714">
        <v>110</v>
      </c>
      <c r="GX4714">
        <v>5</v>
      </c>
      <c r="GY4714" t="s">
        <v>190</v>
      </c>
      <c r="GZ4714" t="s">
        <v>190</v>
      </c>
      <c r="HB4714" s="24">
        <v>45733.700439814813</v>
      </c>
      <c r="HD4714">
        <v>32.7273</v>
      </c>
      <c r="HE4714">
        <v>109.999908</v>
      </c>
      <c r="HH4714" t="s">
        <v>192</v>
      </c>
      <c r="HN4714" t="s">
        <v>26</v>
      </c>
      <c r="HP4714">
        <v>0</v>
      </c>
      <c r="HR4714">
        <v>0</v>
      </c>
      <c r="HS4714">
        <v>110</v>
      </c>
      <c r="HU4714" t="s">
        <v>949</v>
      </c>
      <c r="HV4714" t="s">
        <v>193</v>
      </c>
      <c r="HW4714" t="s">
        <v>194</v>
      </c>
      <c r="HX4714" t="s">
        <v>951</v>
      </c>
      <c r="HY4714">
        <v>0.48297099999999998</v>
      </c>
      <c r="HZ4714" t="s">
        <v>195</v>
      </c>
      <c r="IA4714" t="s">
        <v>196</v>
      </c>
      <c r="IB4714" t="s">
        <v>580</v>
      </c>
      <c r="IC4714" t="s">
        <v>681</v>
      </c>
      <c r="IN4714">
        <v>-1</v>
      </c>
      <c r="IS4714" s="8">
        <v>45734</v>
      </c>
    </row>
    <row r="4715" spans="1:253" x14ac:dyDescent="0.25">
      <c r="A4715" t="s">
        <v>843</v>
      </c>
      <c r="B4715" t="s">
        <v>2200</v>
      </c>
      <c r="C4715" t="s">
        <v>632</v>
      </c>
      <c r="E4715" t="s">
        <v>2201</v>
      </c>
      <c r="F4715" t="s">
        <v>755</v>
      </c>
      <c r="G4715" t="s">
        <v>756</v>
      </c>
      <c r="H4715" t="s">
        <v>648</v>
      </c>
      <c r="I4715" t="s">
        <v>2686</v>
      </c>
      <c r="J4715" s="8">
        <v>45024</v>
      </c>
      <c r="K4715" t="s">
        <v>189</v>
      </c>
      <c r="L4715" t="s">
        <v>9243</v>
      </c>
      <c r="O4715" s="8">
        <v>45738</v>
      </c>
      <c r="P4715" s="24">
        <v>45733.700439814813</v>
      </c>
      <c r="Q4715" t="s">
        <v>26</v>
      </c>
      <c r="R4715">
        <v>202513</v>
      </c>
      <c r="S4715">
        <v>50</v>
      </c>
      <c r="T4715">
        <v>50</v>
      </c>
      <c r="DY4715">
        <v>49</v>
      </c>
      <c r="DZ4715">
        <v>1</v>
      </c>
      <c r="GX4715">
        <v>82</v>
      </c>
      <c r="GY4715" t="s">
        <v>190</v>
      </c>
      <c r="GZ4715" t="s">
        <v>191</v>
      </c>
      <c r="HB4715" s="24">
        <v>45734.319884259261</v>
      </c>
      <c r="HD4715">
        <v>36</v>
      </c>
      <c r="HE4715">
        <v>100</v>
      </c>
      <c r="HH4715" t="s">
        <v>192</v>
      </c>
      <c r="HN4715" t="s">
        <v>26</v>
      </c>
      <c r="HP4715">
        <v>0</v>
      </c>
      <c r="HR4715">
        <v>0</v>
      </c>
      <c r="HS4715">
        <v>50</v>
      </c>
      <c r="HU4715" t="s">
        <v>755</v>
      </c>
      <c r="HV4715" t="s">
        <v>193</v>
      </c>
      <c r="HW4715" t="s">
        <v>194</v>
      </c>
      <c r="HX4715" t="s">
        <v>757</v>
      </c>
      <c r="HY4715">
        <v>0.48244599999999999</v>
      </c>
      <c r="HZ4715" t="s">
        <v>195</v>
      </c>
      <c r="IA4715" t="s">
        <v>196</v>
      </c>
      <c r="IB4715" t="s">
        <v>644</v>
      </c>
      <c r="IC4715" t="s">
        <v>667</v>
      </c>
      <c r="IN4715">
        <v>-1</v>
      </c>
      <c r="IS4715" s="8">
        <v>45734</v>
      </c>
    </row>
    <row r="4716" spans="1:253" x14ac:dyDescent="0.25">
      <c r="A4716" t="s">
        <v>843</v>
      </c>
      <c r="B4716" t="s">
        <v>2210</v>
      </c>
      <c r="C4716" t="s">
        <v>632</v>
      </c>
      <c r="E4716" t="s">
        <v>2211</v>
      </c>
      <c r="F4716" t="s">
        <v>646</v>
      </c>
      <c r="G4716" t="s">
        <v>647</v>
      </c>
      <c r="H4716" t="s">
        <v>648</v>
      </c>
      <c r="I4716" t="s">
        <v>2686</v>
      </c>
      <c r="J4716" s="8">
        <v>45305</v>
      </c>
      <c r="K4716" t="s">
        <v>189</v>
      </c>
      <c r="L4716" t="s">
        <v>9243</v>
      </c>
      <c r="O4716" s="8">
        <v>45738</v>
      </c>
      <c r="P4716" s="24">
        <v>45734.319884259261</v>
      </c>
      <c r="Q4716" t="s">
        <v>26</v>
      </c>
      <c r="R4716">
        <v>202513</v>
      </c>
      <c r="S4716">
        <v>6</v>
      </c>
      <c r="T4716">
        <v>6</v>
      </c>
      <c r="DZ4716">
        <v>6</v>
      </c>
      <c r="GX4716">
        <v>80</v>
      </c>
      <c r="GY4716" t="s">
        <v>190</v>
      </c>
      <c r="GZ4716" t="s">
        <v>191</v>
      </c>
      <c r="HB4716" s="24">
        <v>45734.322662037041</v>
      </c>
      <c r="HD4716">
        <v>40</v>
      </c>
      <c r="HE4716">
        <v>90</v>
      </c>
      <c r="HH4716" t="s">
        <v>192</v>
      </c>
      <c r="HN4716" t="s">
        <v>26</v>
      </c>
      <c r="HP4716">
        <v>0</v>
      </c>
      <c r="HR4716">
        <v>0</v>
      </c>
      <c r="HS4716">
        <v>6</v>
      </c>
      <c r="HU4716" t="s">
        <v>646</v>
      </c>
      <c r="HV4716" t="s">
        <v>193</v>
      </c>
      <c r="HW4716" t="s">
        <v>194</v>
      </c>
      <c r="HX4716" t="s">
        <v>649</v>
      </c>
      <c r="HY4716">
        <v>0.450706</v>
      </c>
      <c r="HZ4716" t="s">
        <v>195</v>
      </c>
      <c r="IA4716" t="s">
        <v>196</v>
      </c>
      <c r="IB4716" t="s">
        <v>644</v>
      </c>
      <c r="IC4716" t="s">
        <v>650</v>
      </c>
      <c r="IN4716">
        <v>0</v>
      </c>
      <c r="IS4716" s="8">
        <v>45734</v>
      </c>
    </row>
    <row r="4717" spans="1:253" x14ac:dyDescent="0.25">
      <c r="A4717" t="s">
        <v>843</v>
      </c>
      <c r="B4717" t="s">
        <v>2212</v>
      </c>
      <c r="C4717" t="s">
        <v>632</v>
      </c>
      <c r="E4717" t="s">
        <v>2213</v>
      </c>
      <c r="F4717" t="s">
        <v>719</v>
      </c>
      <c r="G4717" t="s">
        <v>720</v>
      </c>
      <c r="H4717" t="s">
        <v>648</v>
      </c>
      <c r="I4717" t="s">
        <v>2686</v>
      </c>
      <c r="J4717" s="8">
        <v>45024</v>
      </c>
      <c r="K4717" t="s">
        <v>189</v>
      </c>
      <c r="L4717" t="s">
        <v>9243</v>
      </c>
      <c r="O4717" s="8">
        <v>45738</v>
      </c>
      <c r="P4717" s="24">
        <v>45734.322662037041</v>
      </c>
      <c r="Q4717" t="s">
        <v>26</v>
      </c>
      <c r="R4717">
        <v>202513</v>
      </c>
      <c r="S4717">
        <v>64</v>
      </c>
      <c r="T4717">
        <v>64</v>
      </c>
      <c r="DZ4717">
        <v>64</v>
      </c>
      <c r="GX4717">
        <v>33</v>
      </c>
      <c r="GY4717" t="s">
        <v>190</v>
      </c>
      <c r="GZ4717" t="s">
        <v>191</v>
      </c>
      <c r="HB4717" s="24">
        <v>45734.346898148149</v>
      </c>
      <c r="HD4717">
        <v>32.7273</v>
      </c>
      <c r="HE4717">
        <v>109.999908</v>
      </c>
      <c r="HH4717" t="s">
        <v>192</v>
      </c>
      <c r="HN4717" t="s">
        <v>26</v>
      </c>
      <c r="HP4717">
        <v>0</v>
      </c>
      <c r="HR4717">
        <v>0</v>
      </c>
      <c r="HS4717">
        <v>64</v>
      </c>
      <c r="HU4717" t="s">
        <v>719</v>
      </c>
      <c r="HV4717" t="s">
        <v>193</v>
      </c>
      <c r="HW4717" t="s">
        <v>194</v>
      </c>
      <c r="HX4717" t="s">
        <v>721</v>
      </c>
      <c r="HY4717">
        <v>0.450706</v>
      </c>
      <c r="HZ4717" t="s">
        <v>195</v>
      </c>
      <c r="IA4717" t="s">
        <v>196</v>
      </c>
      <c r="IB4717" t="s">
        <v>644</v>
      </c>
      <c r="IC4717" t="s">
        <v>650</v>
      </c>
      <c r="IN4717">
        <v>0</v>
      </c>
      <c r="IS4717" s="8">
        <v>45734</v>
      </c>
    </row>
    <row r="4718" spans="1:253" x14ac:dyDescent="0.25">
      <c r="A4718" t="s">
        <v>843</v>
      </c>
      <c r="B4718" t="s">
        <v>1719</v>
      </c>
      <c r="C4718" t="s">
        <v>632</v>
      </c>
      <c r="E4718" t="s">
        <v>1720</v>
      </c>
      <c r="F4718" t="s">
        <v>952</v>
      </c>
      <c r="G4718" t="s">
        <v>953</v>
      </c>
      <c r="H4718" t="s">
        <v>648</v>
      </c>
      <c r="I4718" t="s">
        <v>510</v>
      </c>
      <c r="J4718" s="8">
        <v>45530</v>
      </c>
      <c r="K4718" t="s">
        <v>189</v>
      </c>
      <c r="L4718" t="s">
        <v>9243</v>
      </c>
      <c r="O4718" s="8">
        <v>45738</v>
      </c>
      <c r="P4718" s="24">
        <v>45734.346898148149</v>
      </c>
      <c r="Q4718" t="s">
        <v>26</v>
      </c>
      <c r="R4718">
        <v>202513</v>
      </c>
      <c r="S4718">
        <v>100</v>
      </c>
      <c r="T4718">
        <v>100</v>
      </c>
      <c r="DZ4718">
        <v>100</v>
      </c>
      <c r="GX4718">
        <v>58</v>
      </c>
      <c r="GY4718" t="s">
        <v>190</v>
      </c>
      <c r="GZ4718" t="s">
        <v>190</v>
      </c>
      <c r="HB4718" s="24">
        <v>45734.388564814813</v>
      </c>
      <c r="HD4718">
        <v>30</v>
      </c>
      <c r="HE4718">
        <v>120</v>
      </c>
      <c r="HH4718" t="s">
        <v>192</v>
      </c>
      <c r="HN4718" t="s">
        <v>26</v>
      </c>
      <c r="HP4718">
        <v>0</v>
      </c>
      <c r="HR4718">
        <v>0</v>
      </c>
      <c r="HS4718">
        <v>100</v>
      </c>
      <c r="HU4718" t="s">
        <v>952</v>
      </c>
      <c r="HV4718" t="s">
        <v>193</v>
      </c>
      <c r="HW4718" t="s">
        <v>194</v>
      </c>
      <c r="HX4718" t="s">
        <v>954</v>
      </c>
      <c r="HY4718">
        <v>0.34381299999999998</v>
      </c>
      <c r="HZ4718" t="s">
        <v>195</v>
      </c>
      <c r="IA4718" t="s">
        <v>196</v>
      </c>
      <c r="IB4718" t="s">
        <v>580</v>
      </c>
      <c r="IC4718" t="s">
        <v>681</v>
      </c>
      <c r="IN4718">
        <v>0</v>
      </c>
      <c r="IS4718" s="8">
        <v>45734</v>
      </c>
    </row>
    <row r="4719" spans="1:253" x14ac:dyDescent="0.25">
      <c r="A4719" t="s">
        <v>843</v>
      </c>
      <c r="B4719" t="s">
        <v>1729</v>
      </c>
      <c r="C4719" t="s">
        <v>632</v>
      </c>
      <c r="E4719" t="s">
        <v>1730</v>
      </c>
      <c r="F4719" t="s">
        <v>781</v>
      </c>
      <c r="G4719" t="s">
        <v>782</v>
      </c>
      <c r="H4719" t="s">
        <v>648</v>
      </c>
      <c r="I4719" t="s">
        <v>510</v>
      </c>
      <c r="J4719" s="8">
        <v>45022</v>
      </c>
      <c r="K4719" t="s">
        <v>189</v>
      </c>
      <c r="L4719" t="s">
        <v>9243</v>
      </c>
      <c r="O4719" s="8">
        <v>45738</v>
      </c>
      <c r="P4719" s="24">
        <v>45734.388564814813</v>
      </c>
      <c r="Q4719" t="s">
        <v>26</v>
      </c>
      <c r="R4719">
        <v>202513</v>
      </c>
      <c r="S4719">
        <v>90</v>
      </c>
      <c r="T4719">
        <v>90</v>
      </c>
      <c r="DZ4719">
        <v>90</v>
      </c>
      <c r="GX4719">
        <v>61</v>
      </c>
      <c r="GY4719" t="s">
        <v>190</v>
      </c>
      <c r="GZ4719" t="s">
        <v>191</v>
      </c>
      <c r="HB4719" s="24">
        <v>45734.428124999999</v>
      </c>
      <c r="HD4719">
        <v>31.304300000000001</v>
      </c>
      <c r="HE4719">
        <v>115.000176</v>
      </c>
      <c r="HH4719" t="s">
        <v>192</v>
      </c>
      <c r="HN4719" t="s">
        <v>26</v>
      </c>
      <c r="HP4719">
        <v>0</v>
      </c>
      <c r="HR4719">
        <v>0</v>
      </c>
      <c r="HS4719">
        <v>90</v>
      </c>
      <c r="HU4719" t="s">
        <v>781</v>
      </c>
      <c r="HV4719" t="s">
        <v>193</v>
      </c>
      <c r="HW4719" t="s">
        <v>194</v>
      </c>
      <c r="HX4719" t="s">
        <v>783</v>
      </c>
      <c r="HY4719">
        <v>0.31711400000000001</v>
      </c>
      <c r="HZ4719" t="s">
        <v>195</v>
      </c>
      <c r="IA4719" t="s">
        <v>196</v>
      </c>
      <c r="IB4719" t="s">
        <v>644</v>
      </c>
      <c r="IC4719" t="s">
        <v>650</v>
      </c>
      <c r="IN4719">
        <v>0</v>
      </c>
      <c r="IS4719" s="8">
        <v>45734</v>
      </c>
    </row>
    <row r="4720" spans="1:253" x14ac:dyDescent="0.25">
      <c r="A4720" t="s">
        <v>843</v>
      </c>
      <c r="B4720" t="s">
        <v>1721</v>
      </c>
      <c r="C4720" t="s">
        <v>632</v>
      </c>
      <c r="E4720" t="s">
        <v>1722</v>
      </c>
      <c r="F4720" t="s">
        <v>955</v>
      </c>
      <c r="G4720" t="s">
        <v>956</v>
      </c>
      <c r="H4720" t="s">
        <v>648</v>
      </c>
      <c r="I4720" t="s">
        <v>662</v>
      </c>
      <c r="J4720" s="8">
        <v>45530</v>
      </c>
      <c r="K4720" t="s">
        <v>189</v>
      </c>
      <c r="L4720" t="s">
        <v>9243</v>
      </c>
      <c r="O4720" s="8">
        <v>45738</v>
      </c>
      <c r="P4720" s="24">
        <v>45734.428124999999</v>
      </c>
      <c r="Q4720" t="s">
        <v>26</v>
      </c>
      <c r="R4720">
        <v>202513</v>
      </c>
      <c r="S4720">
        <v>60</v>
      </c>
      <c r="T4720">
        <v>60</v>
      </c>
      <c r="DZ4720">
        <v>60</v>
      </c>
      <c r="GX4720">
        <v>59</v>
      </c>
      <c r="GY4720" t="s">
        <v>190</v>
      </c>
      <c r="GZ4720" t="s">
        <v>190</v>
      </c>
      <c r="HB4720" s="24">
        <v>45734.456805555557</v>
      </c>
      <c r="HD4720">
        <v>31.304300000000001</v>
      </c>
      <c r="HE4720">
        <v>115.000176</v>
      </c>
      <c r="HH4720" t="s">
        <v>192</v>
      </c>
      <c r="HN4720" t="s">
        <v>26</v>
      </c>
      <c r="HP4720">
        <v>0</v>
      </c>
      <c r="HR4720">
        <v>0</v>
      </c>
      <c r="HS4720">
        <v>60</v>
      </c>
      <c r="HU4720" t="s">
        <v>955</v>
      </c>
      <c r="HV4720" t="s">
        <v>193</v>
      </c>
      <c r="HW4720" t="s">
        <v>194</v>
      </c>
      <c r="HX4720" t="s">
        <v>957</v>
      </c>
      <c r="HY4720">
        <v>0.209892</v>
      </c>
      <c r="HZ4720" t="s">
        <v>195</v>
      </c>
      <c r="IA4720" t="s">
        <v>196</v>
      </c>
      <c r="IB4720" t="s">
        <v>580</v>
      </c>
      <c r="IC4720" t="s">
        <v>681</v>
      </c>
      <c r="IN4720">
        <v>0</v>
      </c>
      <c r="IS4720" s="8">
        <v>45734</v>
      </c>
    </row>
    <row r="4721" spans="1:253" x14ac:dyDescent="0.25">
      <c r="A4721" t="s">
        <v>843</v>
      </c>
      <c r="B4721" t="s">
        <v>2196</v>
      </c>
      <c r="C4721" t="s">
        <v>632</v>
      </c>
      <c r="E4721" t="s">
        <v>2197</v>
      </c>
      <c r="F4721" t="s">
        <v>958</v>
      </c>
      <c r="G4721" t="s">
        <v>959</v>
      </c>
      <c r="H4721" t="s">
        <v>648</v>
      </c>
      <c r="I4721" t="s">
        <v>662</v>
      </c>
      <c r="J4721" s="8">
        <v>45530</v>
      </c>
      <c r="K4721" t="s">
        <v>189</v>
      </c>
      <c r="L4721" t="s">
        <v>9243</v>
      </c>
      <c r="O4721" s="8">
        <v>45738</v>
      </c>
      <c r="P4721" s="24">
        <v>45734.456805555557</v>
      </c>
      <c r="Q4721" t="s">
        <v>26</v>
      </c>
      <c r="R4721">
        <v>202513</v>
      </c>
      <c r="S4721">
        <v>70</v>
      </c>
      <c r="T4721">
        <v>70</v>
      </c>
      <c r="DZ4721">
        <v>70</v>
      </c>
      <c r="GX4721">
        <v>59</v>
      </c>
      <c r="GY4721" t="s">
        <v>190</v>
      </c>
      <c r="GZ4721" t="s">
        <v>190</v>
      </c>
      <c r="HB4721" s="24">
        <v>45734.523831018516</v>
      </c>
      <c r="HD4721">
        <v>31.304300000000001</v>
      </c>
      <c r="HE4721">
        <v>115.000176</v>
      </c>
      <c r="HH4721" t="s">
        <v>192</v>
      </c>
      <c r="HN4721" t="s">
        <v>26</v>
      </c>
      <c r="HP4721">
        <v>0</v>
      </c>
      <c r="HR4721">
        <v>0</v>
      </c>
      <c r="HS4721">
        <v>70</v>
      </c>
      <c r="HU4721" t="s">
        <v>958</v>
      </c>
      <c r="HV4721" t="s">
        <v>193</v>
      </c>
      <c r="HW4721" t="s">
        <v>194</v>
      </c>
      <c r="HX4721" t="s">
        <v>960</v>
      </c>
      <c r="HY4721">
        <v>0.209892</v>
      </c>
      <c r="HZ4721" t="s">
        <v>195</v>
      </c>
      <c r="IA4721" t="s">
        <v>196</v>
      </c>
      <c r="IB4721" t="s">
        <v>580</v>
      </c>
      <c r="IC4721" t="s">
        <v>681</v>
      </c>
      <c r="IN4721">
        <v>0</v>
      </c>
      <c r="IS4721" s="8">
        <v>45734</v>
      </c>
    </row>
    <row r="4722" spans="1:253" x14ac:dyDescent="0.25">
      <c r="A4722" t="s">
        <v>843</v>
      </c>
      <c r="B4722" t="s">
        <v>2180</v>
      </c>
      <c r="C4722" t="s">
        <v>632</v>
      </c>
      <c r="E4722" t="s">
        <v>2181</v>
      </c>
      <c r="F4722" t="s">
        <v>752</v>
      </c>
      <c r="G4722" t="s">
        <v>753</v>
      </c>
      <c r="H4722" t="s">
        <v>648</v>
      </c>
      <c r="I4722" t="s">
        <v>662</v>
      </c>
      <c r="J4722" s="8">
        <v>45022</v>
      </c>
      <c r="K4722" t="s">
        <v>189</v>
      </c>
      <c r="L4722" t="s">
        <v>9243</v>
      </c>
      <c r="O4722" s="8">
        <v>45738</v>
      </c>
      <c r="P4722" s="24">
        <v>45734.523831018516</v>
      </c>
      <c r="Q4722" t="s">
        <v>26</v>
      </c>
      <c r="R4722">
        <v>202513</v>
      </c>
      <c r="S4722">
        <v>50</v>
      </c>
      <c r="T4722">
        <v>50</v>
      </c>
      <c r="DZ4722">
        <v>50</v>
      </c>
      <c r="GX4722">
        <v>38</v>
      </c>
      <c r="GY4722" t="s">
        <v>190</v>
      </c>
      <c r="GZ4722" t="s">
        <v>191</v>
      </c>
      <c r="HB4722" s="24">
        <v>45734.541944444441</v>
      </c>
      <c r="HD4722">
        <v>31.304300000000001</v>
      </c>
      <c r="HE4722">
        <v>115.000176</v>
      </c>
      <c r="HH4722" t="s">
        <v>192</v>
      </c>
      <c r="HN4722" t="s">
        <v>26</v>
      </c>
      <c r="HP4722">
        <v>0</v>
      </c>
      <c r="HR4722">
        <v>0</v>
      </c>
      <c r="HS4722">
        <v>50</v>
      </c>
      <c r="HU4722" t="s">
        <v>752</v>
      </c>
      <c r="HV4722" t="s">
        <v>193</v>
      </c>
      <c r="HW4722" t="s">
        <v>194</v>
      </c>
      <c r="HX4722" t="s">
        <v>754</v>
      </c>
      <c r="HY4722">
        <v>0.209892</v>
      </c>
      <c r="HZ4722" t="s">
        <v>195</v>
      </c>
      <c r="IA4722" t="s">
        <v>196</v>
      </c>
      <c r="IB4722" t="s">
        <v>644</v>
      </c>
      <c r="IC4722" t="s">
        <v>650</v>
      </c>
      <c r="IN4722">
        <v>0</v>
      </c>
      <c r="IS4722" s="8">
        <v>45734</v>
      </c>
    </row>
    <row r="4723" spans="1:253" x14ac:dyDescent="0.25">
      <c r="A4723" t="s">
        <v>843</v>
      </c>
      <c r="B4723" t="s">
        <v>1723</v>
      </c>
      <c r="C4723" t="s">
        <v>632</v>
      </c>
      <c r="E4723" t="s">
        <v>1724</v>
      </c>
      <c r="F4723" t="s">
        <v>740</v>
      </c>
      <c r="G4723" t="s">
        <v>741</v>
      </c>
      <c r="H4723" t="s">
        <v>648</v>
      </c>
      <c r="I4723" t="s">
        <v>665</v>
      </c>
      <c r="J4723" s="8">
        <v>45020</v>
      </c>
      <c r="K4723" t="s">
        <v>189</v>
      </c>
      <c r="L4723" t="s">
        <v>9243</v>
      </c>
      <c r="O4723" s="8">
        <v>45738</v>
      </c>
      <c r="P4723" s="24">
        <v>45734.541944444441</v>
      </c>
      <c r="Q4723" t="s">
        <v>26</v>
      </c>
      <c r="R4723">
        <v>202513</v>
      </c>
      <c r="S4723">
        <v>70</v>
      </c>
      <c r="T4723">
        <v>70</v>
      </c>
      <c r="DZ4723">
        <v>70</v>
      </c>
      <c r="GX4723">
        <v>31</v>
      </c>
      <c r="GY4723" t="s">
        <v>190</v>
      </c>
      <c r="GZ4723" t="s">
        <v>191</v>
      </c>
      <c r="HB4723" s="24">
        <v>45734.581296296295</v>
      </c>
      <c r="HD4723">
        <v>40</v>
      </c>
      <c r="HE4723">
        <v>90</v>
      </c>
      <c r="HH4723" t="s">
        <v>192</v>
      </c>
      <c r="HN4723" t="s">
        <v>26</v>
      </c>
      <c r="HP4723">
        <v>0</v>
      </c>
      <c r="HR4723">
        <v>0</v>
      </c>
      <c r="HS4723">
        <v>70</v>
      </c>
      <c r="HU4723" t="s">
        <v>740</v>
      </c>
      <c r="HV4723" t="s">
        <v>193</v>
      </c>
      <c r="HW4723" t="s">
        <v>194</v>
      </c>
      <c r="HX4723" t="s">
        <v>742</v>
      </c>
      <c r="HY4723">
        <v>0.76886500000000002</v>
      </c>
      <c r="HZ4723" t="s">
        <v>195</v>
      </c>
      <c r="IA4723" t="s">
        <v>196</v>
      </c>
      <c r="IB4723" t="s">
        <v>644</v>
      </c>
      <c r="IC4723" t="s">
        <v>667</v>
      </c>
      <c r="IN4723">
        <v>0</v>
      </c>
      <c r="IS4723" s="8">
        <v>45734</v>
      </c>
    </row>
    <row r="4724" spans="1:253" x14ac:dyDescent="0.25">
      <c r="A4724" t="s">
        <v>843</v>
      </c>
      <c r="B4724" t="s">
        <v>1727</v>
      </c>
      <c r="C4724" t="s">
        <v>632</v>
      </c>
      <c r="E4724" t="s">
        <v>1728</v>
      </c>
      <c r="F4724" t="s">
        <v>651</v>
      </c>
      <c r="G4724" t="s">
        <v>652</v>
      </c>
      <c r="H4724" t="s">
        <v>648</v>
      </c>
      <c r="I4724" t="s">
        <v>665</v>
      </c>
      <c r="J4724" s="8">
        <v>45305</v>
      </c>
      <c r="K4724" t="s">
        <v>189</v>
      </c>
      <c r="L4724" t="s">
        <v>9243</v>
      </c>
      <c r="O4724" s="8">
        <v>45738</v>
      </c>
      <c r="P4724" s="24">
        <v>45734.581296296295</v>
      </c>
      <c r="Q4724" t="s">
        <v>26</v>
      </c>
      <c r="R4724">
        <v>202513</v>
      </c>
      <c r="S4724">
        <v>6</v>
      </c>
      <c r="T4724">
        <v>6</v>
      </c>
      <c r="DZ4724">
        <v>6</v>
      </c>
      <c r="GX4724">
        <v>59</v>
      </c>
      <c r="GY4724" t="s">
        <v>190</v>
      </c>
      <c r="GZ4724" t="s">
        <v>191</v>
      </c>
      <c r="HB4724" s="24">
        <v>45734.584074074075</v>
      </c>
      <c r="HD4724">
        <v>40</v>
      </c>
      <c r="HE4724">
        <v>90</v>
      </c>
      <c r="HH4724" t="s">
        <v>192</v>
      </c>
      <c r="HN4724" t="s">
        <v>26</v>
      </c>
      <c r="HP4724">
        <v>0</v>
      </c>
      <c r="HR4724">
        <v>0</v>
      </c>
      <c r="HS4724">
        <v>6</v>
      </c>
      <c r="HU4724" t="s">
        <v>651</v>
      </c>
      <c r="HV4724" t="s">
        <v>193</v>
      </c>
      <c r="HW4724" t="s">
        <v>194</v>
      </c>
      <c r="HX4724" t="s">
        <v>653</v>
      </c>
      <c r="HY4724">
        <v>0.76886500000000002</v>
      </c>
      <c r="HZ4724" t="s">
        <v>195</v>
      </c>
      <c r="IA4724" t="s">
        <v>196</v>
      </c>
      <c r="IB4724" t="s">
        <v>644</v>
      </c>
      <c r="IC4724" t="s">
        <v>650</v>
      </c>
      <c r="IN4724">
        <v>0</v>
      </c>
      <c r="IS4724" s="8">
        <v>45734</v>
      </c>
    </row>
    <row r="4725" spans="1:253" x14ac:dyDescent="0.25">
      <c r="A4725" t="s">
        <v>843</v>
      </c>
      <c r="B4725" t="s">
        <v>2198</v>
      </c>
      <c r="C4725" t="s">
        <v>632</v>
      </c>
      <c r="E4725" t="s">
        <v>2199</v>
      </c>
      <c r="F4725" t="s">
        <v>663</v>
      </c>
      <c r="G4725" t="s">
        <v>664</v>
      </c>
      <c r="H4725" t="s">
        <v>648</v>
      </c>
      <c r="I4725" t="s">
        <v>665</v>
      </c>
      <c r="J4725" s="8">
        <v>45020</v>
      </c>
      <c r="K4725" t="s">
        <v>189</v>
      </c>
      <c r="L4725" t="s">
        <v>9243</v>
      </c>
      <c r="O4725" s="8">
        <v>45738</v>
      </c>
      <c r="P4725" s="24">
        <v>45734.584074074075</v>
      </c>
      <c r="Q4725" t="s">
        <v>26</v>
      </c>
      <c r="R4725">
        <v>202513</v>
      </c>
      <c r="S4725">
        <v>50</v>
      </c>
      <c r="T4725">
        <v>50</v>
      </c>
      <c r="DZ4725">
        <v>50</v>
      </c>
      <c r="GX4725">
        <v>3</v>
      </c>
      <c r="GY4725" t="s">
        <v>190</v>
      </c>
      <c r="GZ4725" t="s">
        <v>191</v>
      </c>
      <c r="HB4725" s="24">
        <v>45734.614166666666</v>
      </c>
      <c r="HD4725">
        <v>40</v>
      </c>
      <c r="HE4725">
        <v>90</v>
      </c>
      <c r="HH4725" t="s">
        <v>192</v>
      </c>
      <c r="HN4725" t="s">
        <v>26</v>
      </c>
      <c r="HP4725">
        <v>0</v>
      </c>
      <c r="HR4725">
        <v>0</v>
      </c>
      <c r="HS4725">
        <v>50</v>
      </c>
      <c r="HU4725" t="s">
        <v>663</v>
      </c>
      <c r="HV4725" t="s">
        <v>193</v>
      </c>
      <c r="HW4725" t="s">
        <v>194</v>
      </c>
      <c r="HX4725" t="s">
        <v>666</v>
      </c>
      <c r="HY4725">
        <v>0.76886500000000002</v>
      </c>
      <c r="HZ4725" t="s">
        <v>195</v>
      </c>
      <c r="IA4725" t="s">
        <v>196</v>
      </c>
      <c r="IB4725" t="s">
        <v>644</v>
      </c>
      <c r="IC4725" t="s">
        <v>667</v>
      </c>
      <c r="IN4725">
        <v>0</v>
      </c>
      <c r="IS4725" s="8">
        <v>45734</v>
      </c>
    </row>
    <row r="4726" spans="1:253" x14ac:dyDescent="0.25">
      <c r="A4726" t="s">
        <v>843</v>
      </c>
      <c r="B4726" t="s">
        <v>2206</v>
      </c>
      <c r="C4726" t="s">
        <v>632</v>
      </c>
      <c r="E4726" t="s">
        <v>2207</v>
      </c>
      <c r="F4726" t="s">
        <v>759</v>
      </c>
      <c r="G4726" t="s">
        <v>760</v>
      </c>
      <c r="H4726" t="s">
        <v>648</v>
      </c>
      <c r="I4726" t="s">
        <v>665</v>
      </c>
      <c r="J4726" s="8">
        <v>45026</v>
      </c>
      <c r="K4726" t="s">
        <v>189</v>
      </c>
      <c r="L4726" t="s">
        <v>9243</v>
      </c>
      <c r="O4726" s="8">
        <v>45738</v>
      </c>
      <c r="P4726" s="24">
        <v>45734.614166666666</v>
      </c>
      <c r="Q4726" t="s">
        <v>26</v>
      </c>
      <c r="R4726">
        <v>202513</v>
      </c>
      <c r="S4726">
        <v>50</v>
      </c>
      <c r="T4726">
        <v>50</v>
      </c>
      <c r="DZ4726">
        <v>50</v>
      </c>
      <c r="GX4726">
        <v>3</v>
      </c>
      <c r="GY4726" t="s">
        <v>190</v>
      </c>
      <c r="GZ4726" t="s">
        <v>191</v>
      </c>
      <c r="HB4726" s="24">
        <v>45734.644259259258</v>
      </c>
      <c r="HD4726">
        <v>40</v>
      </c>
      <c r="HE4726">
        <v>90</v>
      </c>
      <c r="HH4726" t="s">
        <v>192</v>
      </c>
      <c r="HN4726" t="s">
        <v>26</v>
      </c>
      <c r="HP4726">
        <v>0</v>
      </c>
      <c r="HR4726">
        <v>0</v>
      </c>
      <c r="HS4726">
        <v>50</v>
      </c>
      <c r="HU4726" t="s">
        <v>759</v>
      </c>
      <c r="HV4726" t="s">
        <v>193</v>
      </c>
      <c r="HW4726" t="s">
        <v>194</v>
      </c>
      <c r="HX4726" t="s">
        <v>761</v>
      </c>
      <c r="HY4726">
        <v>0.76886500000000002</v>
      </c>
      <c r="HZ4726" t="s">
        <v>195</v>
      </c>
      <c r="IA4726" t="s">
        <v>196</v>
      </c>
      <c r="IB4726" t="s">
        <v>644</v>
      </c>
      <c r="IC4726" t="s">
        <v>650</v>
      </c>
      <c r="IN4726">
        <v>0</v>
      </c>
      <c r="IS4726" s="8">
        <v>45734</v>
      </c>
    </row>
    <row r="4727" spans="1:253" x14ac:dyDescent="0.25">
      <c r="A4727" t="s">
        <v>843</v>
      </c>
      <c r="B4727" t="s">
        <v>2208</v>
      </c>
      <c r="C4727" t="s">
        <v>632</v>
      </c>
      <c r="E4727" t="s">
        <v>2209</v>
      </c>
      <c r="F4727" t="s">
        <v>746</v>
      </c>
      <c r="G4727" t="s">
        <v>747</v>
      </c>
      <c r="H4727" t="s">
        <v>648</v>
      </c>
      <c r="I4727" t="s">
        <v>665</v>
      </c>
      <c r="J4727" s="8">
        <v>45026</v>
      </c>
      <c r="K4727" t="s">
        <v>189</v>
      </c>
      <c r="L4727" t="s">
        <v>9243</v>
      </c>
      <c r="O4727" s="8">
        <v>45738</v>
      </c>
      <c r="P4727" s="24">
        <v>45734.644259259258</v>
      </c>
      <c r="Q4727" t="s">
        <v>26</v>
      </c>
      <c r="R4727">
        <v>202513</v>
      </c>
      <c r="S4727">
        <v>50</v>
      </c>
      <c r="T4727">
        <v>50</v>
      </c>
      <c r="DZ4727">
        <v>50</v>
      </c>
      <c r="GX4727">
        <v>2</v>
      </c>
      <c r="GY4727" t="s">
        <v>190</v>
      </c>
      <c r="GZ4727" t="s">
        <v>191</v>
      </c>
      <c r="HB4727" s="24">
        <v>45734.667407407411</v>
      </c>
      <c r="HD4727">
        <v>40</v>
      </c>
      <c r="HE4727">
        <v>90</v>
      </c>
      <c r="HH4727" t="s">
        <v>192</v>
      </c>
      <c r="HN4727" t="s">
        <v>26</v>
      </c>
      <c r="HP4727">
        <v>0</v>
      </c>
      <c r="HR4727">
        <v>0</v>
      </c>
      <c r="HS4727">
        <v>50</v>
      </c>
      <c r="HU4727" t="s">
        <v>746</v>
      </c>
      <c r="HV4727" t="s">
        <v>193</v>
      </c>
      <c r="HW4727" t="s">
        <v>194</v>
      </c>
      <c r="HX4727" t="s">
        <v>748</v>
      </c>
      <c r="HY4727">
        <v>0.76833899999999999</v>
      </c>
      <c r="HZ4727" t="s">
        <v>195</v>
      </c>
      <c r="IA4727" t="s">
        <v>196</v>
      </c>
      <c r="IB4727" t="s">
        <v>644</v>
      </c>
      <c r="IC4727" t="s">
        <v>650</v>
      </c>
      <c r="IN4727">
        <v>0</v>
      </c>
      <c r="IS4727" s="8">
        <v>45734</v>
      </c>
    </row>
    <row r="4728" spans="1:253" x14ac:dyDescent="0.25">
      <c r="A4728" t="s">
        <v>843</v>
      </c>
      <c r="B4728" t="s">
        <v>1725</v>
      </c>
      <c r="C4728" t="s">
        <v>632</v>
      </c>
      <c r="E4728" t="s">
        <v>1726</v>
      </c>
      <c r="F4728" t="s">
        <v>734</v>
      </c>
      <c r="G4728" t="s">
        <v>735</v>
      </c>
      <c r="H4728" t="s">
        <v>642</v>
      </c>
      <c r="I4728" t="s">
        <v>670</v>
      </c>
      <c r="J4728" s="8">
        <v>45020</v>
      </c>
      <c r="K4728" t="s">
        <v>189</v>
      </c>
      <c r="L4728" t="s">
        <v>9243</v>
      </c>
      <c r="O4728" s="8">
        <v>45738</v>
      </c>
      <c r="P4728" s="24">
        <v>45734.667407407411</v>
      </c>
      <c r="Q4728" t="s">
        <v>26</v>
      </c>
      <c r="R4728">
        <v>202513</v>
      </c>
      <c r="S4728">
        <v>70</v>
      </c>
      <c r="T4728">
        <v>70</v>
      </c>
      <c r="DZ4728">
        <v>70</v>
      </c>
      <c r="GX4728">
        <v>30</v>
      </c>
      <c r="GY4728" t="s">
        <v>190</v>
      </c>
      <c r="GZ4728" t="s">
        <v>191</v>
      </c>
      <c r="HB4728" s="24">
        <v>45734.695185185185</v>
      </c>
      <c r="HD4728">
        <v>34.285702000000001</v>
      </c>
      <c r="HE4728">
        <v>105.000038</v>
      </c>
      <c r="HH4728" t="s">
        <v>192</v>
      </c>
      <c r="HN4728" t="s">
        <v>26</v>
      </c>
      <c r="HP4728">
        <v>0</v>
      </c>
      <c r="HR4728">
        <v>0</v>
      </c>
      <c r="HS4728">
        <v>70</v>
      </c>
      <c r="HU4728" t="s">
        <v>734</v>
      </c>
      <c r="HV4728" t="s">
        <v>193</v>
      </c>
      <c r="HW4728" t="s">
        <v>194</v>
      </c>
      <c r="HX4728" t="s">
        <v>736</v>
      </c>
      <c r="HY4728">
        <v>0.423674</v>
      </c>
      <c r="HZ4728" t="s">
        <v>195</v>
      </c>
      <c r="IA4728" t="s">
        <v>196</v>
      </c>
      <c r="IB4728" t="s">
        <v>644</v>
      </c>
      <c r="IC4728" t="s">
        <v>672</v>
      </c>
      <c r="IN4728">
        <v>0</v>
      </c>
      <c r="IS4728" s="8">
        <v>45734</v>
      </c>
    </row>
    <row r="4729" spans="1:253" x14ac:dyDescent="0.25">
      <c r="A4729" t="s">
        <v>843</v>
      </c>
      <c r="B4729" t="s">
        <v>2202</v>
      </c>
      <c r="C4729" t="s">
        <v>632</v>
      </c>
      <c r="E4729" t="s">
        <v>2203</v>
      </c>
      <c r="F4729" t="s">
        <v>668</v>
      </c>
      <c r="G4729" t="s">
        <v>669</v>
      </c>
      <c r="H4729" t="s">
        <v>642</v>
      </c>
      <c r="I4729" t="s">
        <v>670</v>
      </c>
      <c r="J4729" s="8">
        <v>45020</v>
      </c>
      <c r="K4729" t="s">
        <v>189</v>
      </c>
      <c r="L4729" t="s">
        <v>9243</v>
      </c>
      <c r="O4729" s="8">
        <v>45738</v>
      </c>
      <c r="P4729" s="24">
        <v>45734.695185185185</v>
      </c>
      <c r="Q4729" t="s">
        <v>26</v>
      </c>
      <c r="R4729">
        <v>202513</v>
      </c>
      <c r="S4729">
        <v>50</v>
      </c>
      <c r="T4729">
        <v>50</v>
      </c>
      <c r="DZ4729">
        <v>50</v>
      </c>
      <c r="GX4729">
        <v>3</v>
      </c>
      <c r="GY4729" t="s">
        <v>190</v>
      </c>
      <c r="GZ4729" t="s">
        <v>191</v>
      </c>
      <c r="HB4729" s="24">
        <v>45734.71503472222</v>
      </c>
      <c r="HD4729">
        <v>34.285702000000001</v>
      </c>
      <c r="HE4729">
        <v>105.000038</v>
      </c>
      <c r="HH4729" t="s">
        <v>192</v>
      </c>
      <c r="HN4729" t="s">
        <v>26</v>
      </c>
      <c r="HP4729">
        <v>0</v>
      </c>
      <c r="HR4729">
        <v>0</v>
      </c>
      <c r="HS4729">
        <v>50</v>
      </c>
      <c r="HU4729" t="s">
        <v>668</v>
      </c>
      <c r="HV4729" t="s">
        <v>193</v>
      </c>
      <c r="HW4729" t="s">
        <v>194</v>
      </c>
      <c r="HX4729" t="s">
        <v>671</v>
      </c>
      <c r="HY4729">
        <v>0.423674</v>
      </c>
      <c r="HZ4729" t="s">
        <v>195</v>
      </c>
      <c r="IA4729" t="s">
        <v>196</v>
      </c>
      <c r="IB4729" t="s">
        <v>644</v>
      </c>
      <c r="IC4729" t="s">
        <v>672</v>
      </c>
      <c r="IN4729">
        <v>0</v>
      </c>
      <c r="IS4729" s="8">
        <v>45734</v>
      </c>
    </row>
    <row r="4730" spans="1:253" x14ac:dyDescent="0.25">
      <c r="A4730" t="s">
        <v>843</v>
      </c>
      <c r="B4730" t="s">
        <v>1715</v>
      </c>
      <c r="C4730" t="s">
        <v>632</v>
      </c>
      <c r="E4730" t="s">
        <v>1716</v>
      </c>
      <c r="F4730" t="s">
        <v>654</v>
      </c>
      <c r="G4730" t="s">
        <v>655</v>
      </c>
      <c r="H4730" t="s">
        <v>642</v>
      </c>
      <c r="J4730" s="8">
        <v>45305</v>
      </c>
      <c r="K4730" t="s">
        <v>189</v>
      </c>
      <c r="L4730" t="s">
        <v>9243</v>
      </c>
      <c r="O4730" s="8">
        <v>45738</v>
      </c>
      <c r="P4730" s="24">
        <v>45734.71503472222</v>
      </c>
      <c r="Q4730" t="s">
        <v>26</v>
      </c>
      <c r="R4730">
        <v>202513</v>
      </c>
      <c r="S4730">
        <v>6</v>
      </c>
      <c r="T4730">
        <v>6</v>
      </c>
      <c r="DZ4730">
        <v>5</v>
      </c>
      <c r="EA4730">
        <v>1</v>
      </c>
      <c r="GX4730">
        <v>16</v>
      </c>
      <c r="GY4730" t="s">
        <v>190</v>
      </c>
      <c r="GZ4730" t="s">
        <v>191</v>
      </c>
      <c r="HB4730" s="24">
        <v>45735.320590277777</v>
      </c>
      <c r="HD4730">
        <v>100</v>
      </c>
      <c r="HE4730">
        <v>36</v>
      </c>
      <c r="HH4730" t="s">
        <v>192</v>
      </c>
      <c r="HN4730" t="s">
        <v>26</v>
      </c>
      <c r="HP4730">
        <v>0</v>
      </c>
      <c r="HR4730">
        <v>0</v>
      </c>
      <c r="HS4730">
        <v>6</v>
      </c>
      <c r="HU4730" t="s">
        <v>654</v>
      </c>
      <c r="HV4730" t="s">
        <v>193</v>
      </c>
      <c r="HW4730" t="s">
        <v>194</v>
      </c>
      <c r="HX4730" t="s">
        <v>656</v>
      </c>
      <c r="HY4730">
        <v>0.304371</v>
      </c>
      <c r="HZ4730" t="s">
        <v>195</v>
      </c>
      <c r="IA4730" t="s">
        <v>196</v>
      </c>
      <c r="IB4730" t="s">
        <v>644</v>
      </c>
      <c r="IC4730" t="s">
        <v>645</v>
      </c>
      <c r="IN4730">
        <v>0</v>
      </c>
      <c r="IS4730" s="8">
        <v>45734</v>
      </c>
    </row>
    <row r="4731" spans="1:253" x14ac:dyDescent="0.25">
      <c r="A4731" t="s">
        <v>843</v>
      </c>
      <c r="B4731" t="s">
        <v>1717</v>
      </c>
      <c r="C4731" t="s">
        <v>632</v>
      </c>
      <c r="E4731" t="s">
        <v>1718</v>
      </c>
      <c r="F4731" t="s">
        <v>784</v>
      </c>
      <c r="G4731" t="s">
        <v>894</v>
      </c>
      <c r="H4731" t="s">
        <v>642</v>
      </c>
      <c r="I4731" t="s">
        <v>687</v>
      </c>
      <c r="J4731" s="8">
        <v>45022</v>
      </c>
      <c r="K4731" t="s">
        <v>189</v>
      </c>
      <c r="L4731" t="s">
        <v>9243</v>
      </c>
      <c r="O4731" s="8">
        <v>45738</v>
      </c>
      <c r="P4731" s="24">
        <v>45735.320590277777</v>
      </c>
      <c r="Q4731" t="s">
        <v>26</v>
      </c>
      <c r="R4731">
        <v>202513</v>
      </c>
      <c r="S4731">
        <v>90</v>
      </c>
      <c r="T4731">
        <v>90</v>
      </c>
      <c r="EA4731">
        <v>90</v>
      </c>
      <c r="GX4731">
        <v>13</v>
      </c>
      <c r="GY4731" t="s">
        <v>190</v>
      </c>
      <c r="GZ4731" t="s">
        <v>191</v>
      </c>
      <c r="HB4731" s="24">
        <v>45735.349432870367</v>
      </c>
      <c r="HD4731">
        <v>27.692299999999999</v>
      </c>
      <c r="HE4731">
        <v>130.00003599999999</v>
      </c>
      <c r="HH4731" t="s">
        <v>192</v>
      </c>
      <c r="HN4731" t="s">
        <v>26</v>
      </c>
      <c r="HP4731">
        <v>0</v>
      </c>
      <c r="HR4731">
        <v>0</v>
      </c>
      <c r="HS4731">
        <v>90</v>
      </c>
      <c r="HU4731" t="s">
        <v>784</v>
      </c>
      <c r="HV4731" t="s">
        <v>193</v>
      </c>
      <c r="HW4731" t="s">
        <v>194</v>
      </c>
      <c r="HX4731" t="s">
        <v>895</v>
      </c>
      <c r="HY4731">
        <v>0.195907</v>
      </c>
      <c r="HZ4731" t="s">
        <v>195</v>
      </c>
      <c r="IA4731" t="s">
        <v>196</v>
      </c>
      <c r="IB4731" t="s">
        <v>644</v>
      </c>
      <c r="IC4731" t="s">
        <v>645</v>
      </c>
      <c r="IN4731">
        <v>1</v>
      </c>
      <c r="IS4731" s="8">
        <v>45734</v>
      </c>
    </row>
    <row r="4732" spans="1:253" x14ac:dyDescent="0.25">
      <c r="A4732" t="s">
        <v>843</v>
      </c>
      <c r="B4732" t="s">
        <v>2552</v>
      </c>
      <c r="C4732" t="s">
        <v>632</v>
      </c>
      <c r="E4732" t="s">
        <v>2553</v>
      </c>
      <c r="F4732" t="s">
        <v>701</v>
      </c>
      <c r="G4732" t="s">
        <v>702</v>
      </c>
      <c r="H4732" t="s">
        <v>642</v>
      </c>
      <c r="I4732" t="s">
        <v>687</v>
      </c>
      <c r="J4732" s="8">
        <v>45040</v>
      </c>
      <c r="K4732" t="s">
        <v>189</v>
      </c>
      <c r="L4732" t="s">
        <v>9243</v>
      </c>
      <c r="O4732" s="8">
        <v>45738</v>
      </c>
      <c r="P4732" s="24">
        <v>45735.349432870367</v>
      </c>
      <c r="Q4732" t="s">
        <v>26</v>
      </c>
      <c r="R4732">
        <v>202513</v>
      </c>
      <c r="S4732">
        <v>160</v>
      </c>
      <c r="T4732">
        <v>160</v>
      </c>
      <c r="EA4732">
        <v>160</v>
      </c>
      <c r="GX4732">
        <v>33</v>
      </c>
      <c r="GY4732" t="s">
        <v>190</v>
      </c>
      <c r="GZ4732" t="s">
        <v>191</v>
      </c>
      <c r="HB4732" s="24">
        <v>45735.413831018515</v>
      </c>
      <c r="HD4732">
        <v>27.2727</v>
      </c>
      <c r="HE4732">
        <v>132.00013200000001</v>
      </c>
      <c r="HH4732" t="s">
        <v>192</v>
      </c>
      <c r="HN4732" t="s">
        <v>26</v>
      </c>
      <c r="HP4732">
        <v>0</v>
      </c>
      <c r="HR4732">
        <v>0</v>
      </c>
      <c r="HS4732">
        <v>160</v>
      </c>
      <c r="HU4732" t="s">
        <v>701</v>
      </c>
      <c r="HV4732" t="s">
        <v>193</v>
      </c>
      <c r="HW4732" t="s">
        <v>194</v>
      </c>
      <c r="HX4732" t="s">
        <v>703</v>
      </c>
      <c r="HY4732">
        <v>0.33270899999999998</v>
      </c>
      <c r="HZ4732" t="s">
        <v>195</v>
      </c>
      <c r="IA4732" t="s">
        <v>196</v>
      </c>
      <c r="IB4732" t="s">
        <v>580</v>
      </c>
      <c r="IC4732" t="s">
        <v>697</v>
      </c>
      <c r="IN4732">
        <v>1</v>
      </c>
      <c r="IS4732" s="8">
        <v>45734</v>
      </c>
    </row>
    <row r="4733" spans="1:253" x14ac:dyDescent="0.25">
      <c r="A4733" t="s">
        <v>843</v>
      </c>
      <c r="B4733" t="s">
        <v>3210</v>
      </c>
      <c r="C4733" t="s">
        <v>632</v>
      </c>
      <c r="E4733" t="s">
        <v>3211</v>
      </c>
      <c r="F4733" t="s">
        <v>713</v>
      </c>
      <c r="G4733" t="s">
        <v>714</v>
      </c>
      <c r="H4733" t="s">
        <v>642</v>
      </c>
      <c r="I4733" t="s">
        <v>687</v>
      </c>
      <c r="J4733" s="8">
        <v>45042</v>
      </c>
      <c r="K4733" t="s">
        <v>189</v>
      </c>
      <c r="L4733" t="s">
        <v>9243</v>
      </c>
      <c r="O4733" s="8">
        <v>45738</v>
      </c>
      <c r="P4733" s="24">
        <v>45735.413831018515</v>
      </c>
      <c r="Q4733" t="s">
        <v>26</v>
      </c>
      <c r="R4733">
        <v>202513</v>
      </c>
      <c r="S4733">
        <v>180</v>
      </c>
      <c r="T4733">
        <v>180</v>
      </c>
      <c r="EA4733">
        <v>180</v>
      </c>
      <c r="GX4733">
        <v>4</v>
      </c>
      <c r="GY4733" t="s">
        <v>190</v>
      </c>
      <c r="GZ4733" t="s">
        <v>191</v>
      </c>
      <c r="HB4733" s="24">
        <v>45735.519259259258</v>
      </c>
      <c r="HD4733">
        <v>27.2727</v>
      </c>
      <c r="HE4733">
        <v>132.00013200000001</v>
      </c>
      <c r="HH4733" t="s">
        <v>192</v>
      </c>
      <c r="HN4733" t="s">
        <v>26</v>
      </c>
      <c r="HP4733">
        <v>0</v>
      </c>
      <c r="HR4733">
        <v>0</v>
      </c>
      <c r="HS4733">
        <v>180</v>
      </c>
      <c r="HU4733" t="s">
        <v>713</v>
      </c>
      <c r="HV4733" t="s">
        <v>193</v>
      </c>
      <c r="HW4733" t="s">
        <v>194</v>
      </c>
      <c r="HX4733" t="s">
        <v>715</v>
      </c>
      <c r="HY4733">
        <v>0.33270899999999998</v>
      </c>
      <c r="HZ4733" t="s">
        <v>195</v>
      </c>
      <c r="IA4733" t="s">
        <v>196</v>
      </c>
      <c r="IB4733" t="s">
        <v>580</v>
      </c>
      <c r="IC4733" t="s">
        <v>697</v>
      </c>
      <c r="IN4733">
        <v>1</v>
      </c>
      <c r="IS4733" s="8">
        <v>45734</v>
      </c>
    </row>
    <row r="4734" spans="1:253" x14ac:dyDescent="0.25">
      <c r="A4734" t="s">
        <v>843</v>
      </c>
      <c r="B4734" t="s">
        <v>2190</v>
      </c>
      <c r="C4734" t="s">
        <v>632</v>
      </c>
      <c r="E4734" t="s">
        <v>2191</v>
      </c>
      <c r="F4734" t="s">
        <v>685</v>
      </c>
      <c r="G4734" t="s">
        <v>686</v>
      </c>
      <c r="H4734" t="s">
        <v>642</v>
      </c>
      <c r="I4734" t="s">
        <v>687</v>
      </c>
      <c r="J4734" s="8">
        <v>45024</v>
      </c>
      <c r="K4734" t="s">
        <v>189</v>
      </c>
      <c r="L4734" t="s">
        <v>9243</v>
      </c>
      <c r="O4734" s="8">
        <v>45738</v>
      </c>
      <c r="P4734" s="24">
        <v>45735.519259259258</v>
      </c>
      <c r="Q4734" t="s">
        <v>26</v>
      </c>
      <c r="R4734">
        <v>202513</v>
      </c>
      <c r="S4734">
        <v>50</v>
      </c>
      <c r="T4734">
        <v>50</v>
      </c>
      <c r="EA4734">
        <v>50</v>
      </c>
      <c r="GX4734">
        <v>13</v>
      </c>
      <c r="GY4734" t="s">
        <v>190</v>
      </c>
      <c r="GZ4734" t="s">
        <v>191</v>
      </c>
      <c r="HB4734" s="24">
        <v>45735.535277777781</v>
      </c>
      <c r="HD4734">
        <v>27.692299999999999</v>
      </c>
      <c r="HE4734">
        <v>130.00003599999999</v>
      </c>
      <c r="HH4734" t="s">
        <v>192</v>
      </c>
      <c r="HN4734" t="s">
        <v>26</v>
      </c>
      <c r="HP4734">
        <v>0</v>
      </c>
      <c r="HR4734">
        <v>0</v>
      </c>
      <c r="HS4734">
        <v>50</v>
      </c>
      <c r="HU4734" t="s">
        <v>685</v>
      </c>
      <c r="HV4734" t="s">
        <v>193</v>
      </c>
      <c r="HW4734" t="s">
        <v>194</v>
      </c>
      <c r="HX4734" t="s">
        <v>688</v>
      </c>
      <c r="HY4734">
        <v>0.195907</v>
      </c>
      <c r="HZ4734" t="s">
        <v>195</v>
      </c>
      <c r="IA4734" t="s">
        <v>196</v>
      </c>
      <c r="IB4734" t="s">
        <v>644</v>
      </c>
      <c r="IC4734" t="s">
        <v>645</v>
      </c>
      <c r="IN4734">
        <v>1</v>
      </c>
      <c r="IS4734" s="8">
        <v>45734</v>
      </c>
    </row>
    <row r="4735" spans="1:253" x14ac:dyDescent="0.25">
      <c r="A4735" t="s">
        <v>843</v>
      </c>
      <c r="B4735" t="s">
        <v>1731</v>
      </c>
      <c r="C4735" t="s">
        <v>632</v>
      </c>
      <c r="E4735" t="s">
        <v>1732</v>
      </c>
      <c r="F4735" t="s">
        <v>912</v>
      </c>
      <c r="G4735" t="s">
        <v>913</v>
      </c>
      <c r="H4735" t="s">
        <v>577</v>
      </c>
      <c r="I4735" t="s">
        <v>726</v>
      </c>
      <c r="J4735" s="8">
        <v>45530</v>
      </c>
      <c r="K4735" t="s">
        <v>189</v>
      </c>
      <c r="L4735" t="s">
        <v>9243</v>
      </c>
      <c r="O4735" s="8">
        <v>45738</v>
      </c>
      <c r="P4735" s="24">
        <v>45735.535277777781</v>
      </c>
      <c r="Q4735" t="s">
        <v>26</v>
      </c>
      <c r="R4735">
        <v>202513</v>
      </c>
      <c r="S4735">
        <v>80</v>
      </c>
      <c r="T4735">
        <v>80</v>
      </c>
      <c r="EA4735">
        <v>80</v>
      </c>
      <c r="GX4735">
        <v>3</v>
      </c>
      <c r="GY4735" t="s">
        <v>190</v>
      </c>
      <c r="GZ4735" t="s">
        <v>190</v>
      </c>
      <c r="HB4735" s="24">
        <v>45735.558888888889</v>
      </c>
      <c r="HD4735">
        <v>18</v>
      </c>
      <c r="HE4735">
        <v>200</v>
      </c>
      <c r="HH4735" t="s">
        <v>192</v>
      </c>
      <c r="HN4735" t="s">
        <v>26</v>
      </c>
      <c r="HP4735">
        <v>0</v>
      </c>
      <c r="HR4735">
        <v>0</v>
      </c>
      <c r="HS4735">
        <v>80</v>
      </c>
      <c r="HU4735" t="s">
        <v>912</v>
      </c>
      <c r="HV4735" t="s">
        <v>193</v>
      </c>
      <c r="HW4735" t="s">
        <v>194</v>
      </c>
      <c r="HX4735" t="s">
        <v>914</v>
      </c>
      <c r="HY4735">
        <v>0.121</v>
      </c>
      <c r="HZ4735" t="s">
        <v>195</v>
      </c>
      <c r="IA4735" t="s">
        <v>196</v>
      </c>
      <c r="IB4735" t="s">
        <v>580</v>
      </c>
      <c r="IC4735" t="s">
        <v>581</v>
      </c>
      <c r="IN4735">
        <v>1</v>
      </c>
      <c r="IS4735" s="8">
        <v>45734</v>
      </c>
    </row>
    <row r="4736" spans="1:253" x14ac:dyDescent="0.25">
      <c r="A4736" t="s">
        <v>843</v>
      </c>
      <c r="B4736" t="s">
        <v>1733</v>
      </c>
      <c r="C4736" t="s">
        <v>632</v>
      </c>
      <c r="E4736" t="s">
        <v>1734</v>
      </c>
      <c r="F4736" t="s">
        <v>909</v>
      </c>
      <c r="G4736" t="s">
        <v>910</v>
      </c>
      <c r="H4736" t="s">
        <v>577</v>
      </c>
      <c r="I4736" t="s">
        <v>726</v>
      </c>
      <c r="J4736" s="8">
        <v>45530</v>
      </c>
      <c r="K4736" t="s">
        <v>189</v>
      </c>
      <c r="L4736" t="s">
        <v>9243</v>
      </c>
      <c r="O4736" s="8">
        <v>45738</v>
      </c>
      <c r="P4736" s="24">
        <v>45735.558888888889</v>
      </c>
      <c r="Q4736" t="s">
        <v>26</v>
      </c>
      <c r="R4736">
        <v>202513</v>
      </c>
      <c r="S4736">
        <v>160</v>
      </c>
      <c r="T4736">
        <v>160</v>
      </c>
      <c r="EA4736">
        <v>160</v>
      </c>
      <c r="GX4736">
        <v>3</v>
      </c>
      <c r="GY4736" t="s">
        <v>190</v>
      </c>
      <c r="GZ4736" t="s">
        <v>190</v>
      </c>
      <c r="HB4736" s="24">
        <v>45735.599166666667</v>
      </c>
      <c r="HD4736">
        <v>18</v>
      </c>
      <c r="HE4736">
        <v>200</v>
      </c>
      <c r="HH4736" t="s">
        <v>192</v>
      </c>
      <c r="HN4736" t="s">
        <v>26</v>
      </c>
      <c r="HP4736">
        <v>0</v>
      </c>
      <c r="HR4736">
        <v>0</v>
      </c>
      <c r="HS4736">
        <v>160</v>
      </c>
      <c r="HU4736" t="s">
        <v>909</v>
      </c>
      <c r="HV4736" t="s">
        <v>193</v>
      </c>
      <c r="HW4736" t="s">
        <v>194</v>
      </c>
      <c r="HX4736" t="s">
        <v>911</v>
      </c>
      <c r="HY4736">
        <v>0.121</v>
      </c>
      <c r="HZ4736" t="s">
        <v>195</v>
      </c>
      <c r="IA4736" t="s">
        <v>196</v>
      </c>
      <c r="IB4736" t="s">
        <v>580</v>
      </c>
      <c r="IC4736" t="s">
        <v>581</v>
      </c>
      <c r="IN4736">
        <v>1</v>
      </c>
      <c r="IS4736" s="8">
        <v>45734</v>
      </c>
    </row>
    <row r="4737" spans="1:253" x14ac:dyDescent="0.25">
      <c r="A4737" t="s">
        <v>843</v>
      </c>
      <c r="B4737" t="s">
        <v>1735</v>
      </c>
      <c r="C4737" t="s">
        <v>632</v>
      </c>
      <c r="E4737" t="s">
        <v>1736</v>
      </c>
      <c r="F4737" t="s">
        <v>915</v>
      </c>
      <c r="G4737" t="s">
        <v>916</v>
      </c>
      <c r="H4737" t="s">
        <v>577</v>
      </c>
      <c r="I4737" t="s">
        <v>578</v>
      </c>
      <c r="J4737" s="8">
        <v>45530</v>
      </c>
      <c r="K4737" t="s">
        <v>189</v>
      </c>
      <c r="L4737" t="s">
        <v>9243</v>
      </c>
      <c r="O4737" s="8">
        <v>45738</v>
      </c>
      <c r="P4737" s="24">
        <v>45735.599166666667</v>
      </c>
      <c r="Q4737" t="s">
        <v>26</v>
      </c>
      <c r="R4737">
        <v>202513</v>
      </c>
      <c r="S4737">
        <v>240</v>
      </c>
      <c r="T4737">
        <v>240</v>
      </c>
      <c r="EA4737">
        <v>240</v>
      </c>
      <c r="GX4737">
        <v>9</v>
      </c>
      <c r="GY4737" t="s">
        <v>190</v>
      </c>
      <c r="GZ4737" t="s">
        <v>190</v>
      </c>
      <c r="HB4737" s="24">
        <v>45735.64744212963</v>
      </c>
      <c r="HD4737">
        <v>14.875999999999999</v>
      </c>
      <c r="HE4737">
        <v>242.00053800000001</v>
      </c>
      <c r="HH4737" t="s">
        <v>192</v>
      </c>
      <c r="HN4737" t="s">
        <v>26</v>
      </c>
      <c r="HP4737">
        <v>0</v>
      </c>
      <c r="HR4737">
        <v>0</v>
      </c>
      <c r="HS4737">
        <v>240</v>
      </c>
      <c r="HU4737" t="s">
        <v>915</v>
      </c>
      <c r="HV4737" t="s">
        <v>193</v>
      </c>
      <c r="HW4737" t="s">
        <v>194</v>
      </c>
      <c r="HX4737" t="s">
        <v>917</v>
      </c>
      <c r="HY4737">
        <v>8.8999999999999996E-2</v>
      </c>
      <c r="HZ4737" t="s">
        <v>195</v>
      </c>
      <c r="IA4737" t="s">
        <v>196</v>
      </c>
      <c r="IB4737" t="s">
        <v>580</v>
      </c>
      <c r="IC4737" t="s">
        <v>581</v>
      </c>
      <c r="IN4737">
        <v>1</v>
      </c>
      <c r="IS4737" s="8">
        <v>45734</v>
      </c>
    </row>
    <row r="4738" spans="1:253" x14ac:dyDescent="0.25">
      <c r="A4738" t="s">
        <v>843</v>
      </c>
      <c r="B4738" t="s">
        <v>1737</v>
      </c>
      <c r="C4738" t="s">
        <v>632</v>
      </c>
      <c r="E4738" t="s">
        <v>1738</v>
      </c>
      <c r="F4738" t="s">
        <v>918</v>
      </c>
      <c r="G4738" t="s">
        <v>919</v>
      </c>
      <c r="H4738" t="s">
        <v>577</v>
      </c>
      <c r="J4738" s="8">
        <v>45530</v>
      </c>
      <c r="K4738" t="s">
        <v>189</v>
      </c>
      <c r="L4738" t="s">
        <v>9243</v>
      </c>
      <c r="O4738" s="8">
        <v>45738</v>
      </c>
      <c r="P4738" s="24">
        <v>45735.64744212963</v>
      </c>
      <c r="Q4738" t="s">
        <v>26</v>
      </c>
      <c r="R4738">
        <v>202513</v>
      </c>
      <c r="S4738">
        <v>800</v>
      </c>
      <c r="T4738">
        <v>800</v>
      </c>
      <c r="EA4738">
        <v>426</v>
      </c>
      <c r="EB4738">
        <v>374</v>
      </c>
      <c r="GX4738">
        <v>9</v>
      </c>
      <c r="GY4738" t="s">
        <v>190</v>
      </c>
      <c r="GZ4738" t="s">
        <v>190</v>
      </c>
      <c r="HB4738" s="24">
        <v>45736.390729166669</v>
      </c>
      <c r="HD4738">
        <v>14.875999999999999</v>
      </c>
      <c r="HE4738">
        <v>242.00053800000001</v>
      </c>
      <c r="HH4738" t="s">
        <v>192</v>
      </c>
      <c r="HN4738" t="s">
        <v>26</v>
      </c>
      <c r="HP4738">
        <v>0</v>
      </c>
      <c r="HR4738">
        <v>0</v>
      </c>
      <c r="HS4738">
        <v>800</v>
      </c>
      <c r="HU4738" t="s">
        <v>918</v>
      </c>
      <c r="HV4738" t="s">
        <v>193</v>
      </c>
      <c r="HW4738" t="s">
        <v>194</v>
      </c>
      <c r="HX4738" t="s">
        <v>920</v>
      </c>
      <c r="HY4738">
        <v>7.5999999999999998E-2</v>
      </c>
      <c r="HZ4738" t="s">
        <v>195</v>
      </c>
      <c r="IA4738" t="s">
        <v>196</v>
      </c>
      <c r="IB4738" t="s">
        <v>580</v>
      </c>
      <c r="IC4738" t="s">
        <v>581</v>
      </c>
      <c r="IN4738">
        <v>1</v>
      </c>
      <c r="IS4738" s="8">
        <v>45734</v>
      </c>
    </row>
    <row r="4739" spans="1:253" x14ac:dyDescent="0.25">
      <c r="A4739" t="s">
        <v>843</v>
      </c>
      <c r="B4739" t="s">
        <v>2204</v>
      </c>
      <c r="C4739" t="s">
        <v>632</v>
      </c>
      <c r="E4739" t="s">
        <v>2205</v>
      </c>
      <c r="F4739" t="s">
        <v>689</v>
      </c>
      <c r="G4739" t="s">
        <v>690</v>
      </c>
      <c r="H4739" t="s">
        <v>642</v>
      </c>
      <c r="I4739" t="s">
        <v>691</v>
      </c>
      <c r="J4739" s="8">
        <v>45020</v>
      </c>
      <c r="K4739" t="s">
        <v>189</v>
      </c>
      <c r="L4739" t="s">
        <v>9243</v>
      </c>
      <c r="O4739" s="8">
        <v>45738</v>
      </c>
      <c r="P4739" s="24">
        <v>45736.390729166669</v>
      </c>
      <c r="Q4739" t="s">
        <v>26</v>
      </c>
      <c r="R4739">
        <v>202513</v>
      </c>
      <c r="S4739">
        <v>50</v>
      </c>
      <c r="T4739">
        <v>50</v>
      </c>
      <c r="EB4739">
        <v>50</v>
      </c>
      <c r="GX4739">
        <v>83</v>
      </c>
      <c r="GY4739" t="s">
        <v>190</v>
      </c>
      <c r="GZ4739" t="s">
        <v>191</v>
      </c>
      <c r="HB4739" s="24">
        <v>45736.417523148149</v>
      </c>
      <c r="HD4739">
        <v>34.285702000000001</v>
      </c>
      <c r="HE4739">
        <v>105.000038</v>
      </c>
      <c r="HH4739" t="s">
        <v>192</v>
      </c>
      <c r="HN4739" t="s">
        <v>26</v>
      </c>
      <c r="HP4739">
        <v>0</v>
      </c>
      <c r="HR4739">
        <v>0</v>
      </c>
      <c r="HS4739">
        <v>50</v>
      </c>
      <c r="HU4739" t="s">
        <v>689</v>
      </c>
      <c r="HV4739" t="s">
        <v>193</v>
      </c>
      <c r="HW4739" t="s">
        <v>194</v>
      </c>
      <c r="HX4739" t="s">
        <v>692</v>
      </c>
      <c r="HY4739">
        <v>0.32014500000000001</v>
      </c>
      <c r="HZ4739" t="s">
        <v>195</v>
      </c>
      <c r="IA4739" t="s">
        <v>196</v>
      </c>
      <c r="IB4739" t="s">
        <v>644</v>
      </c>
      <c r="IC4739" t="s">
        <v>672</v>
      </c>
      <c r="IN4739">
        <v>2</v>
      </c>
      <c r="IS4739" s="8">
        <v>45734</v>
      </c>
    </row>
    <row r="4740" spans="1:253" x14ac:dyDescent="0.25">
      <c r="A4740" t="s">
        <v>843</v>
      </c>
      <c r="B4740" t="s">
        <v>2182</v>
      </c>
      <c r="C4740" t="s">
        <v>632</v>
      </c>
      <c r="E4740" t="s">
        <v>2183</v>
      </c>
      <c r="F4740" t="s">
        <v>775</v>
      </c>
      <c r="G4740" t="s">
        <v>776</v>
      </c>
      <c r="H4740" t="s">
        <v>642</v>
      </c>
      <c r="I4740" t="s">
        <v>706</v>
      </c>
      <c r="J4740" s="8">
        <v>45020</v>
      </c>
      <c r="K4740" t="s">
        <v>189</v>
      </c>
      <c r="L4740" t="s">
        <v>9243</v>
      </c>
      <c r="O4740" s="8">
        <v>45738</v>
      </c>
      <c r="P4740" s="24">
        <v>45736.417523148149</v>
      </c>
      <c r="Q4740" t="s">
        <v>26</v>
      </c>
      <c r="R4740">
        <v>202513</v>
      </c>
      <c r="S4740">
        <v>50</v>
      </c>
      <c r="T4740">
        <v>50</v>
      </c>
      <c r="EB4740">
        <v>50</v>
      </c>
      <c r="GX4740">
        <v>3</v>
      </c>
      <c r="GY4740" t="s">
        <v>190</v>
      </c>
      <c r="GZ4740" t="s">
        <v>191</v>
      </c>
      <c r="HB4740" s="24">
        <v>45736.43645833333</v>
      </c>
      <c r="HD4740">
        <v>32.727299000000002</v>
      </c>
      <c r="HE4740">
        <v>109.99991199999999</v>
      </c>
      <c r="HH4740" t="s">
        <v>192</v>
      </c>
      <c r="HN4740" t="s">
        <v>26</v>
      </c>
      <c r="HP4740">
        <v>0</v>
      </c>
      <c r="HR4740">
        <v>0</v>
      </c>
      <c r="HS4740">
        <v>50</v>
      </c>
      <c r="HU4740" t="s">
        <v>775</v>
      </c>
      <c r="HV4740" t="s">
        <v>193</v>
      </c>
      <c r="HW4740" t="s">
        <v>194</v>
      </c>
      <c r="HX4740" t="s">
        <v>777</v>
      </c>
      <c r="HY4740">
        <v>0.304371</v>
      </c>
      <c r="HZ4740" t="s">
        <v>195</v>
      </c>
      <c r="IA4740" t="s">
        <v>196</v>
      </c>
      <c r="IB4740" t="s">
        <v>644</v>
      </c>
      <c r="IC4740" t="s">
        <v>645</v>
      </c>
      <c r="IN4740">
        <v>2</v>
      </c>
      <c r="IS4740" s="8">
        <v>45734</v>
      </c>
    </row>
    <row r="4741" spans="1:253" x14ac:dyDescent="0.25">
      <c r="A4741" t="s">
        <v>843</v>
      </c>
      <c r="B4741" t="s">
        <v>2184</v>
      </c>
      <c r="C4741" t="s">
        <v>632</v>
      </c>
      <c r="E4741" t="s">
        <v>2185</v>
      </c>
      <c r="F4741" t="s">
        <v>704</v>
      </c>
      <c r="G4741" t="s">
        <v>705</v>
      </c>
      <c r="H4741" t="s">
        <v>642</v>
      </c>
      <c r="I4741" t="s">
        <v>706</v>
      </c>
      <c r="J4741" s="8">
        <v>45022</v>
      </c>
      <c r="K4741" t="s">
        <v>189</v>
      </c>
      <c r="L4741" t="s">
        <v>9243</v>
      </c>
      <c r="O4741" s="8">
        <v>45738</v>
      </c>
      <c r="P4741" s="24">
        <v>45736.43645833333</v>
      </c>
      <c r="Q4741" t="s">
        <v>26</v>
      </c>
      <c r="R4741">
        <v>202513</v>
      </c>
      <c r="S4741">
        <v>50</v>
      </c>
      <c r="T4741">
        <v>50</v>
      </c>
      <c r="EB4741">
        <v>50</v>
      </c>
      <c r="GX4741">
        <v>2</v>
      </c>
      <c r="GY4741" t="s">
        <v>190</v>
      </c>
      <c r="GZ4741" t="s">
        <v>191</v>
      </c>
      <c r="HB4741" s="24">
        <v>45736.504004629627</v>
      </c>
      <c r="HD4741">
        <v>32.727299000000002</v>
      </c>
      <c r="HE4741">
        <v>109.99991199999999</v>
      </c>
      <c r="HH4741" t="s">
        <v>192</v>
      </c>
      <c r="HN4741" t="s">
        <v>26</v>
      </c>
      <c r="HP4741">
        <v>0</v>
      </c>
      <c r="HR4741">
        <v>0</v>
      </c>
      <c r="HS4741">
        <v>50</v>
      </c>
      <c r="HU4741" t="s">
        <v>704</v>
      </c>
      <c r="HV4741" t="s">
        <v>193</v>
      </c>
      <c r="HW4741" t="s">
        <v>194</v>
      </c>
      <c r="HX4741" t="s">
        <v>707</v>
      </c>
      <c r="HY4741">
        <v>0.304371</v>
      </c>
      <c r="HZ4741" t="s">
        <v>195</v>
      </c>
      <c r="IA4741" t="s">
        <v>196</v>
      </c>
      <c r="IB4741" t="s">
        <v>644</v>
      </c>
      <c r="IC4741" t="s">
        <v>645</v>
      </c>
      <c r="IN4741">
        <v>2</v>
      </c>
      <c r="IS4741" s="8">
        <v>45734</v>
      </c>
    </row>
    <row r="4742" spans="1:253" x14ac:dyDescent="0.25">
      <c r="A4742" t="s">
        <v>843</v>
      </c>
      <c r="B4742" t="s">
        <v>2186</v>
      </c>
      <c r="C4742" t="s">
        <v>632</v>
      </c>
      <c r="E4742" t="s">
        <v>2187</v>
      </c>
      <c r="F4742" t="s">
        <v>640</v>
      </c>
      <c r="G4742" t="s">
        <v>641</v>
      </c>
      <c r="H4742" t="s">
        <v>642</v>
      </c>
      <c r="I4742" t="s">
        <v>3203</v>
      </c>
      <c r="J4742" s="8">
        <v>45305</v>
      </c>
      <c r="K4742" t="s">
        <v>189</v>
      </c>
      <c r="L4742" t="s">
        <v>9243</v>
      </c>
      <c r="O4742" s="8">
        <v>45738</v>
      </c>
      <c r="P4742" s="24">
        <v>45736.504004629627</v>
      </c>
      <c r="Q4742" t="s">
        <v>26</v>
      </c>
      <c r="R4742">
        <v>202513</v>
      </c>
      <c r="S4742">
        <v>6</v>
      </c>
      <c r="T4742">
        <v>6</v>
      </c>
      <c r="EB4742">
        <v>6</v>
      </c>
      <c r="GX4742">
        <v>80</v>
      </c>
      <c r="GY4742" t="s">
        <v>190</v>
      </c>
      <c r="GZ4742" t="s">
        <v>191</v>
      </c>
      <c r="HB4742" s="24">
        <v>45736.510949074072</v>
      </c>
      <c r="HD4742">
        <v>100</v>
      </c>
      <c r="HE4742">
        <v>36</v>
      </c>
      <c r="HH4742" t="s">
        <v>192</v>
      </c>
      <c r="HN4742" t="s">
        <v>26</v>
      </c>
      <c r="HP4742">
        <v>0</v>
      </c>
      <c r="HR4742">
        <v>0</v>
      </c>
      <c r="HS4742">
        <v>6</v>
      </c>
      <c r="HU4742" t="s">
        <v>640</v>
      </c>
      <c r="HV4742" t="s">
        <v>193</v>
      </c>
      <c r="HW4742" t="s">
        <v>194</v>
      </c>
      <c r="HX4742" t="s">
        <v>643</v>
      </c>
      <c r="HY4742">
        <v>0.26886100000000002</v>
      </c>
      <c r="HZ4742" t="s">
        <v>195</v>
      </c>
      <c r="IA4742" t="s">
        <v>196</v>
      </c>
      <c r="IB4742" t="s">
        <v>644</v>
      </c>
      <c r="IC4742" t="s">
        <v>645</v>
      </c>
      <c r="IN4742">
        <v>2</v>
      </c>
      <c r="IS4742" s="8">
        <v>45734</v>
      </c>
    </row>
    <row r="4743" spans="1:253" x14ac:dyDescent="0.25">
      <c r="A4743" t="s">
        <v>843</v>
      </c>
      <c r="B4743" t="s">
        <v>2188</v>
      </c>
      <c r="C4743" t="s">
        <v>632</v>
      </c>
      <c r="E4743" t="s">
        <v>2189</v>
      </c>
      <c r="F4743" t="s">
        <v>657</v>
      </c>
      <c r="G4743" t="s">
        <v>658</v>
      </c>
      <c r="H4743" t="s">
        <v>642</v>
      </c>
      <c r="I4743" t="s">
        <v>659</v>
      </c>
      <c r="J4743" s="8">
        <v>45022</v>
      </c>
      <c r="K4743" t="s">
        <v>189</v>
      </c>
      <c r="L4743" t="s">
        <v>9243</v>
      </c>
      <c r="O4743" s="8">
        <v>45738</v>
      </c>
      <c r="P4743" s="24">
        <v>45736.510949074072</v>
      </c>
      <c r="Q4743" t="s">
        <v>26</v>
      </c>
      <c r="R4743">
        <v>202513</v>
      </c>
      <c r="S4743">
        <v>64</v>
      </c>
      <c r="T4743">
        <v>64</v>
      </c>
      <c r="EB4743">
        <v>64</v>
      </c>
      <c r="GX4743">
        <v>39</v>
      </c>
      <c r="GY4743" t="s">
        <v>190</v>
      </c>
      <c r="GZ4743" t="s">
        <v>191</v>
      </c>
      <c r="HB4743" s="24">
        <v>45736.535196759258</v>
      </c>
      <c r="HD4743">
        <v>32.727299000000002</v>
      </c>
      <c r="HE4743">
        <v>109.99991199999999</v>
      </c>
      <c r="HH4743" t="s">
        <v>192</v>
      </c>
      <c r="HN4743" t="s">
        <v>26</v>
      </c>
      <c r="HP4743">
        <v>0</v>
      </c>
      <c r="HR4743">
        <v>0</v>
      </c>
      <c r="HS4743">
        <v>64</v>
      </c>
      <c r="HU4743" t="s">
        <v>657</v>
      </c>
      <c r="HV4743" t="s">
        <v>193</v>
      </c>
      <c r="HW4743" t="s">
        <v>194</v>
      </c>
      <c r="HX4743" t="s">
        <v>660</v>
      </c>
      <c r="HY4743">
        <v>0.26886100000000002</v>
      </c>
      <c r="HZ4743" t="s">
        <v>195</v>
      </c>
      <c r="IA4743" t="s">
        <v>196</v>
      </c>
      <c r="IB4743" t="s">
        <v>644</v>
      </c>
      <c r="IC4743" t="s">
        <v>645</v>
      </c>
      <c r="IN4743">
        <v>2</v>
      </c>
      <c r="IS4743" s="8">
        <v>45734</v>
      </c>
    </row>
    <row r="4744" spans="1:253" x14ac:dyDescent="0.25">
      <c r="A4744" t="s">
        <v>843</v>
      </c>
      <c r="B4744" t="s">
        <v>2192</v>
      </c>
      <c r="C4744" t="s">
        <v>632</v>
      </c>
      <c r="E4744" t="s">
        <v>2193</v>
      </c>
      <c r="F4744" t="s">
        <v>731</v>
      </c>
      <c r="G4744" t="s">
        <v>732</v>
      </c>
      <c r="H4744" t="s">
        <v>642</v>
      </c>
      <c r="I4744" t="s">
        <v>695</v>
      </c>
      <c r="J4744" s="8">
        <v>45109</v>
      </c>
      <c r="K4744" t="s">
        <v>189</v>
      </c>
      <c r="L4744" t="s">
        <v>9243</v>
      </c>
      <c r="O4744" s="8">
        <v>45738</v>
      </c>
      <c r="P4744" s="24">
        <v>45736.535196759258</v>
      </c>
      <c r="Q4744" t="s">
        <v>26</v>
      </c>
      <c r="R4744">
        <v>202513</v>
      </c>
      <c r="S4744">
        <v>160</v>
      </c>
      <c r="T4744">
        <v>160</v>
      </c>
      <c r="EB4744">
        <v>160</v>
      </c>
      <c r="GX4744">
        <v>5</v>
      </c>
      <c r="GY4744" t="s">
        <v>190</v>
      </c>
      <c r="GZ4744" t="s">
        <v>191</v>
      </c>
      <c r="HB4744" s="24">
        <v>45736.588761574072</v>
      </c>
      <c r="HD4744">
        <v>25.174800000000001</v>
      </c>
      <c r="HE4744">
        <v>143.00014300000001</v>
      </c>
      <c r="HH4744" t="s">
        <v>192</v>
      </c>
      <c r="HN4744" t="s">
        <v>26</v>
      </c>
      <c r="HP4744">
        <v>0</v>
      </c>
      <c r="HR4744">
        <v>0</v>
      </c>
      <c r="HS4744">
        <v>160</v>
      </c>
      <c r="HU4744" t="s">
        <v>731</v>
      </c>
      <c r="HV4744" t="s">
        <v>193</v>
      </c>
      <c r="HW4744" t="s">
        <v>194</v>
      </c>
      <c r="HX4744" t="s">
        <v>733</v>
      </c>
      <c r="HY4744">
        <v>0.26521899999999998</v>
      </c>
      <c r="HZ4744" t="s">
        <v>195</v>
      </c>
      <c r="IA4744" t="s">
        <v>196</v>
      </c>
      <c r="IB4744" t="s">
        <v>580</v>
      </c>
      <c r="IC4744" t="s">
        <v>697</v>
      </c>
      <c r="IN4744">
        <v>2</v>
      </c>
      <c r="IS4744" s="8">
        <v>45734</v>
      </c>
    </row>
    <row r="4745" spans="1:253" x14ac:dyDescent="0.25">
      <c r="A4745" t="s">
        <v>843</v>
      </c>
      <c r="B4745" t="s">
        <v>2194</v>
      </c>
      <c r="C4745" t="s">
        <v>632</v>
      </c>
      <c r="E4745" t="s">
        <v>2195</v>
      </c>
      <c r="F4745" t="s">
        <v>693</v>
      </c>
      <c r="G4745" t="s">
        <v>694</v>
      </c>
      <c r="H4745" t="s">
        <v>642</v>
      </c>
      <c r="I4745" t="s">
        <v>695</v>
      </c>
      <c r="J4745" s="8">
        <v>45107</v>
      </c>
      <c r="K4745" t="s">
        <v>189</v>
      </c>
      <c r="L4745" t="s">
        <v>9243</v>
      </c>
      <c r="O4745" s="8">
        <v>45738</v>
      </c>
      <c r="P4745" s="24">
        <v>45736.588761574072</v>
      </c>
      <c r="Q4745" t="s">
        <v>26</v>
      </c>
      <c r="R4745">
        <v>202513</v>
      </c>
      <c r="S4745">
        <v>140</v>
      </c>
      <c r="T4745">
        <v>140</v>
      </c>
      <c r="EB4745">
        <v>140</v>
      </c>
      <c r="GX4745">
        <v>10</v>
      </c>
      <c r="GY4745" t="s">
        <v>190</v>
      </c>
      <c r="GZ4745" t="s">
        <v>191</v>
      </c>
      <c r="HB4745" s="24">
        <v>45736.647523148145</v>
      </c>
      <c r="HD4745">
        <v>27.692299999999999</v>
      </c>
      <c r="HE4745">
        <v>130.00003599999999</v>
      </c>
      <c r="HH4745" t="s">
        <v>192</v>
      </c>
      <c r="HN4745" t="s">
        <v>26</v>
      </c>
      <c r="HP4745">
        <v>0</v>
      </c>
      <c r="HR4745">
        <v>0</v>
      </c>
      <c r="HS4745">
        <v>140</v>
      </c>
      <c r="HU4745" t="s">
        <v>693</v>
      </c>
      <c r="HV4745" t="s">
        <v>193</v>
      </c>
      <c r="HW4745" t="s">
        <v>194</v>
      </c>
      <c r="HX4745" t="s">
        <v>696</v>
      </c>
      <c r="HY4745">
        <v>0.26521899999999998</v>
      </c>
      <c r="HZ4745" t="s">
        <v>195</v>
      </c>
      <c r="IA4745" t="s">
        <v>196</v>
      </c>
      <c r="IB4745" t="s">
        <v>580</v>
      </c>
      <c r="IC4745" t="s">
        <v>697</v>
      </c>
      <c r="IN4745">
        <v>2</v>
      </c>
      <c r="IS4745" s="8">
        <v>45734</v>
      </c>
    </row>
    <row r="4746" spans="1:253" x14ac:dyDescent="0.25">
      <c r="A4746" t="s">
        <v>843</v>
      </c>
      <c r="B4746" t="s">
        <v>2176</v>
      </c>
      <c r="C4746" t="s">
        <v>632</v>
      </c>
      <c r="E4746" t="s">
        <v>2177</v>
      </c>
      <c r="F4746" t="s">
        <v>921</v>
      </c>
      <c r="G4746" t="s">
        <v>922</v>
      </c>
      <c r="H4746" t="s">
        <v>642</v>
      </c>
      <c r="I4746" t="s">
        <v>695</v>
      </c>
      <c r="J4746" s="8">
        <v>45505</v>
      </c>
      <c r="K4746" t="s">
        <v>189</v>
      </c>
      <c r="L4746" t="s">
        <v>9243</v>
      </c>
      <c r="O4746" s="8">
        <v>45738</v>
      </c>
      <c r="P4746" s="24">
        <v>45736.647523148145</v>
      </c>
      <c r="Q4746" t="s">
        <v>26</v>
      </c>
      <c r="R4746">
        <v>202513</v>
      </c>
      <c r="S4746">
        <v>10</v>
      </c>
      <c r="T4746">
        <v>10</v>
      </c>
      <c r="EB4746">
        <v>10</v>
      </c>
      <c r="GY4746" t="s">
        <v>190</v>
      </c>
      <c r="GZ4746" t="s">
        <v>190</v>
      </c>
      <c r="HB4746" s="24">
        <v>45736.650729166664</v>
      </c>
      <c r="HD4746">
        <v>27.692</v>
      </c>
      <c r="HE4746">
        <v>130.00144399999999</v>
      </c>
      <c r="HH4746" t="s">
        <v>192</v>
      </c>
      <c r="HN4746" t="s">
        <v>26</v>
      </c>
      <c r="HP4746">
        <v>0</v>
      </c>
      <c r="HR4746">
        <v>0</v>
      </c>
      <c r="HS4746">
        <v>10</v>
      </c>
      <c r="HU4746" t="s">
        <v>921</v>
      </c>
      <c r="HV4746" t="s">
        <v>193</v>
      </c>
      <c r="HW4746" t="s">
        <v>194</v>
      </c>
      <c r="HX4746" t="s">
        <v>2089</v>
      </c>
      <c r="HY4746">
        <v>0</v>
      </c>
      <c r="HZ4746" t="s">
        <v>830</v>
      </c>
      <c r="IA4746" t="s">
        <v>196</v>
      </c>
      <c r="IB4746" t="s">
        <v>580</v>
      </c>
      <c r="IC4746" t="s">
        <v>697</v>
      </c>
      <c r="IN4746">
        <v>2</v>
      </c>
      <c r="IS4746" s="8">
        <v>45734</v>
      </c>
    </row>
    <row r="4747" spans="1:253" x14ac:dyDescent="0.25">
      <c r="A4747" t="s">
        <v>843</v>
      </c>
      <c r="B4747" t="s">
        <v>2178</v>
      </c>
      <c r="C4747" t="s">
        <v>632</v>
      </c>
      <c r="E4747" t="s">
        <v>2179</v>
      </c>
      <c r="F4747" t="s">
        <v>906</v>
      </c>
      <c r="G4747" t="s">
        <v>907</v>
      </c>
      <c r="H4747" t="s">
        <v>577</v>
      </c>
      <c r="J4747" s="8">
        <v>45530</v>
      </c>
      <c r="K4747" t="s">
        <v>189</v>
      </c>
      <c r="L4747" t="s">
        <v>9243</v>
      </c>
      <c r="O4747" s="8">
        <v>45738</v>
      </c>
      <c r="P4747" s="24">
        <v>45736.650729166664</v>
      </c>
      <c r="Q4747" t="s">
        <v>26</v>
      </c>
      <c r="R4747">
        <v>202513</v>
      </c>
      <c r="S4747">
        <v>90</v>
      </c>
      <c r="T4747">
        <v>90</v>
      </c>
      <c r="EB4747">
        <v>90</v>
      </c>
      <c r="GX4747">
        <v>5</v>
      </c>
      <c r="GY4747" t="s">
        <v>190</v>
      </c>
      <c r="GZ4747" t="s">
        <v>190</v>
      </c>
      <c r="HB4747" s="24">
        <v>45736.66777777778</v>
      </c>
      <c r="HD4747">
        <v>16.363600000000002</v>
      </c>
      <c r="HE4747">
        <v>220.00048899999999</v>
      </c>
      <c r="HH4747" t="s">
        <v>192</v>
      </c>
      <c r="HN4747" t="s">
        <v>26</v>
      </c>
      <c r="HP4747">
        <v>0</v>
      </c>
      <c r="HR4747">
        <v>0</v>
      </c>
      <c r="HS4747">
        <v>90</v>
      </c>
      <c r="HU4747" t="s">
        <v>906</v>
      </c>
      <c r="HV4747" t="s">
        <v>193</v>
      </c>
      <c r="HW4747" t="s">
        <v>194</v>
      </c>
      <c r="HX4747" t="s">
        <v>908</v>
      </c>
      <c r="HY4747">
        <v>7.5999999999999998E-2</v>
      </c>
      <c r="HZ4747" t="s">
        <v>195</v>
      </c>
      <c r="IA4747" t="s">
        <v>196</v>
      </c>
      <c r="IB4747" t="s">
        <v>580</v>
      </c>
      <c r="IC4747" t="s">
        <v>581</v>
      </c>
      <c r="IN4747">
        <v>2</v>
      </c>
      <c r="IS4747" s="8">
        <v>45734</v>
      </c>
    </row>
    <row r="4748" spans="1:253" x14ac:dyDescent="0.25">
      <c r="A4748" t="s">
        <v>843</v>
      </c>
      <c r="B4748" t="s">
        <v>2550</v>
      </c>
      <c r="C4748" t="s">
        <v>632</v>
      </c>
      <c r="E4748" t="s">
        <v>2551</v>
      </c>
      <c r="F4748" t="s">
        <v>758</v>
      </c>
      <c r="G4748" t="s">
        <v>901</v>
      </c>
      <c r="H4748" t="s">
        <v>577</v>
      </c>
      <c r="I4748" t="s">
        <v>902</v>
      </c>
      <c r="J4748" s="8">
        <v>45113</v>
      </c>
      <c r="K4748" t="s">
        <v>189</v>
      </c>
      <c r="L4748" t="s">
        <v>9243</v>
      </c>
      <c r="O4748" s="8">
        <v>45738</v>
      </c>
      <c r="P4748" s="24">
        <v>45736.66777777778</v>
      </c>
      <c r="Q4748" t="s">
        <v>26</v>
      </c>
      <c r="R4748">
        <v>202513</v>
      </c>
      <c r="S4748">
        <v>50</v>
      </c>
      <c r="T4748">
        <v>50</v>
      </c>
      <c r="EB4748">
        <v>50</v>
      </c>
      <c r="GX4748">
        <v>40</v>
      </c>
      <c r="GY4748" t="s">
        <v>190</v>
      </c>
      <c r="GZ4748" t="s">
        <v>191</v>
      </c>
      <c r="HB4748" s="24">
        <v>45736.677245370367</v>
      </c>
      <c r="HD4748">
        <v>16.363600000000002</v>
      </c>
      <c r="HE4748">
        <v>220.00048899999999</v>
      </c>
      <c r="HH4748" t="s">
        <v>192</v>
      </c>
      <c r="HN4748" t="s">
        <v>26</v>
      </c>
      <c r="HP4748">
        <v>0</v>
      </c>
      <c r="HR4748">
        <v>0</v>
      </c>
      <c r="HS4748">
        <v>50</v>
      </c>
      <c r="HU4748" t="s">
        <v>758</v>
      </c>
      <c r="HV4748" t="s">
        <v>193</v>
      </c>
      <c r="HW4748" t="s">
        <v>194</v>
      </c>
      <c r="HX4748" t="s">
        <v>903</v>
      </c>
      <c r="HY4748">
        <v>8.9125999999999997E-2</v>
      </c>
      <c r="HZ4748" t="s">
        <v>195</v>
      </c>
      <c r="IA4748" t="s">
        <v>196</v>
      </c>
      <c r="IB4748" t="s">
        <v>580</v>
      </c>
      <c r="IC4748" t="s">
        <v>581</v>
      </c>
      <c r="IN4748">
        <v>2</v>
      </c>
      <c r="IS4748" s="8">
        <v>45734</v>
      </c>
    </row>
    <row r="4749" spans="1:253" x14ac:dyDescent="0.25">
      <c r="A4749" t="s">
        <v>841</v>
      </c>
      <c r="B4749" t="s">
        <v>6950</v>
      </c>
      <c r="C4749" t="s">
        <v>632</v>
      </c>
      <c r="E4749" t="s">
        <v>6951</v>
      </c>
      <c r="F4749" t="s">
        <v>543</v>
      </c>
      <c r="G4749" t="s">
        <v>544</v>
      </c>
      <c r="H4749" t="s">
        <v>455</v>
      </c>
      <c r="I4749" t="s">
        <v>541</v>
      </c>
      <c r="J4749" s="8">
        <v>45018</v>
      </c>
      <c r="K4749" t="s">
        <v>189</v>
      </c>
      <c r="L4749" t="s">
        <v>9243</v>
      </c>
      <c r="O4749" s="8">
        <v>45738</v>
      </c>
      <c r="P4749" s="24">
        <v>45736.677245370367</v>
      </c>
      <c r="Q4749" t="s">
        <v>26</v>
      </c>
      <c r="R4749">
        <v>202513</v>
      </c>
      <c r="S4749">
        <v>312</v>
      </c>
      <c r="T4749">
        <v>312</v>
      </c>
      <c r="EB4749">
        <v>84</v>
      </c>
      <c r="EC4749">
        <v>228</v>
      </c>
      <c r="GX4749">
        <v>9</v>
      </c>
      <c r="GY4749" t="s">
        <v>190</v>
      </c>
      <c r="GZ4749" t="s">
        <v>191</v>
      </c>
      <c r="HB4749" s="24">
        <v>45737.500856481478</v>
      </c>
      <c r="HD4749">
        <v>45</v>
      </c>
      <c r="HE4749">
        <v>80</v>
      </c>
      <c r="HH4749" t="s">
        <v>192</v>
      </c>
      <c r="HN4749" t="s">
        <v>26</v>
      </c>
      <c r="HP4749">
        <v>0</v>
      </c>
      <c r="HR4749">
        <v>0</v>
      </c>
      <c r="HS4749">
        <v>312</v>
      </c>
      <c r="HU4749" t="s">
        <v>543</v>
      </c>
      <c r="HV4749" t="s">
        <v>193</v>
      </c>
      <c r="HW4749" t="s">
        <v>194</v>
      </c>
      <c r="HX4749" t="s">
        <v>545</v>
      </c>
      <c r="HY4749">
        <v>0.45855899999999999</v>
      </c>
      <c r="HZ4749" t="s">
        <v>195</v>
      </c>
      <c r="IA4749" t="s">
        <v>196</v>
      </c>
      <c r="IB4749" t="s">
        <v>457</v>
      </c>
      <c r="IC4749" t="s">
        <v>458</v>
      </c>
      <c r="IN4749">
        <v>2</v>
      </c>
      <c r="IS4749" s="8">
        <v>45734</v>
      </c>
    </row>
    <row r="4750" spans="1:253" x14ac:dyDescent="0.25">
      <c r="A4750" t="s">
        <v>841</v>
      </c>
      <c r="B4750" t="s">
        <v>11766</v>
      </c>
      <c r="C4750" t="s">
        <v>632</v>
      </c>
      <c r="E4750" t="s">
        <v>11767</v>
      </c>
      <c r="F4750" t="s">
        <v>539</v>
      </c>
      <c r="G4750" t="s">
        <v>540</v>
      </c>
      <c r="H4750" t="s">
        <v>455</v>
      </c>
      <c r="I4750" t="s">
        <v>541</v>
      </c>
      <c r="J4750" s="8">
        <v>45018</v>
      </c>
      <c r="K4750" t="s">
        <v>189</v>
      </c>
      <c r="L4750" t="s">
        <v>9243</v>
      </c>
      <c r="O4750" s="8">
        <v>45738</v>
      </c>
      <c r="P4750" s="24">
        <v>45737.500856481478</v>
      </c>
      <c r="Q4750" t="s">
        <v>26</v>
      </c>
      <c r="R4750">
        <v>202513</v>
      </c>
      <c r="S4750">
        <v>312</v>
      </c>
      <c r="T4750">
        <v>312</v>
      </c>
      <c r="EC4750">
        <v>312</v>
      </c>
      <c r="GX4750">
        <v>12</v>
      </c>
      <c r="GY4750" t="s">
        <v>190</v>
      </c>
      <c r="GZ4750" t="s">
        <v>191</v>
      </c>
      <c r="HB4750" s="24">
        <v>45737.695023148146</v>
      </c>
      <c r="HD4750">
        <v>48</v>
      </c>
      <c r="HE4750">
        <v>75</v>
      </c>
      <c r="HH4750" t="s">
        <v>192</v>
      </c>
      <c r="HN4750" t="s">
        <v>26</v>
      </c>
      <c r="HP4750">
        <v>0</v>
      </c>
      <c r="HR4750">
        <v>0</v>
      </c>
      <c r="HS4750">
        <v>312</v>
      </c>
      <c r="HU4750" t="s">
        <v>539</v>
      </c>
      <c r="HV4750" t="s">
        <v>193</v>
      </c>
      <c r="HW4750" t="s">
        <v>194</v>
      </c>
      <c r="HX4750" t="s">
        <v>542</v>
      </c>
      <c r="HY4750">
        <v>0.45855899999999999</v>
      </c>
      <c r="HZ4750" t="s">
        <v>195</v>
      </c>
      <c r="IA4750" t="s">
        <v>196</v>
      </c>
      <c r="IB4750" t="s">
        <v>457</v>
      </c>
      <c r="IC4750" t="s">
        <v>458</v>
      </c>
      <c r="IN4750">
        <v>3</v>
      </c>
      <c r="IS4750" s="8">
        <v>45734</v>
      </c>
    </row>
    <row r="4751" spans="1:253" x14ac:dyDescent="0.25">
      <c r="A4751" t="s">
        <v>841</v>
      </c>
      <c r="B4751" t="s">
        <v>11768</v>
      </c>
      <c r="C4751" t="s">
        <v>632</v>
      </c>
      <c r="E4751" t="s">
        <v>11769</v>
      </c>
      <c r="F4751" t="s">
        <v>622</v>
      </c>
      <c r="G4751" t="s">
        <v>623</v>
      </c>
      <c r="H4751" t="s">
        <v>455</v>
      </c>
      <c r="I4751" t="s">
        <v>857</v>
      </c>
      <c r="J4751" s="8">
        <v>45018</v>
      </c>
      <c r="K4751" t="s">
        <v>189</v>
      </c>
      <c r="L4751" t="s">
        <v>9243</v>
      </c>
      <c r="O4751" s="8">
        <v>45738</v>
      </c>
      <c r="P4751" s="24">
        <v>45737.695023148146</v>
      </c>
      <c r="Q4751" t="s">
        <v>26</v>
      </c>
      <c r="R4751">
        <v>202513</v>
      </c>
      <c r="S4751">
        <v>312</v>
      </c>
      <c r="T4751">
        <v>312</v>
      </c>
      <c r="EC4751">
        <v>56</v>
      </c>
      <c r="EF4751">
        <v>256</v>
      </c>
      <c r="GX4751">
        <v>1</v>
      </c>
      <c r="GY4751" t="s">
        <v>190</v>
      </c>
      <c r="GZ4751" t="s">
        <v>191</v>
      </c>
      <c r="HB4751" s="24">
        <v>45740.500578703701</v>
      </c>
      <c r="HD4751">
        <v>40</v>
      </c>
      <c r="HE4751">
        <v>90</v>
      </c>
      <c r="HH4751" t="s">
        <v>192</v>
      </c>
      <c r="HN4751" t="s">
        <v>26</v>
      </c>
      <c r="HP4751">
        <v>0</v>
      </c>
      <c r="HR4751">
        <v>0</v>
      </c>
      <c r="HS4751">
        <v>312</v>
      </c>
      <c r="HU4751" t="s">
        <v>622</v>
      </c>
      <c r="HV4751" t="s">
        <v>193</v>
      </c>
      <c r="HW4751" t="s">
        <v>194</v>
      </c>
      <c r="HX4751" t="s">
        <v>624</v>
      </c>
      <c r="HY4751">
        <v>0.20791699999999999</v>
      </c>
      <c r="HZ4751" t="s">
        <v>195</v>
      </c>
      <c r="IA4751" t="s">
        <v>196</v>
      </c>
      <c r="IB4751" t="s">
        <v>457</v>
      </c>
      <c r="IC4751" t="s">
        <v>556</v>
      </c>
      <c r="IN4751">
        <v>3</v>
      </c>
      <c r="IS4751" s="8">
        <v>45734</v>
      </c>
    </row>
    <row r="4752" spans="1:253" x14ac:dyDescent="0.25">
      <c r="A4752" t="s">
        <v>843</v>
      </c>
      <c r="B4752" t="s">
        <v>1952</v>
      </c>
      <c r="C4752" t="s">
        <v>632</v>
      </c>
      <c r="E4752" t="s">
        <v>1953</v>
      </c>
      <c r="F4752" t="s">
        <v>943</v>
      </c>
      <c r="G4752" t="s">
        <v>944</v>
      </c>
      <c r="H4752" t="s">
        <v>648</v>
      </c>
      <c r="I4752" t="s">
        <v>2686</v>
      </c>
      <c r="J4752" s="8">
        <v>45530</v>
      </c>
      <c r="K4752" t="s">
        <v>189</v>
      </c>
      <c r="L4752" t="s">
        <v>9243</v>
      </c>
      <c r="O4752" s="8">
        <v>45745</v>
      </c>
      <c r="P4752" s="24">
        <v>45740.500578703701</v>
      </c>
      <c r="Q4752" t="s">
        <v>26</v>
      </c>
      <c r="R4752">
        <v>202514</v>
      </c>
      <c r="S4752">
        <v>105</v>
      </c>
      <c r="T4752">
        <v>105</v>
      </c>
      <c r="EF4752">
        <v>105</v>
      </c>
      <c r="GX4752">
        <v>9</v>
      </c>
      <c r="GY4752" t="s">
        <v>190</v>
      </c>
      <c r="GZ4752" t="s">
        <v>190</v>
      </c>
      <c r="HB4752" s="24">
        <v>45740.544768518521</v>
      </c>
      <c r="HD4752">
        <v>36.363599999999998</v>
      </c>
      <c r="HE4752">
        <v>99.000099000000006</v>
      </c>
      <c r="HH4752" t="s">
        <v>192</v>
      </c>
      <c r="HN4752" t="s">
        <v>26</v>
      </c>
      <c r="HP4752">
        <v>0</v>
      </c>
      <c r="HR4752">
        <v>0</v>
      </c>
      <c r="HS4752">
        <v>105</v>
      </c>
      <c r="HU4752" t="s">
        <v>943</v>
      </c>
      <c r="HV4752" t="s">
        <v>193</v>
      </c>
      <c r="HW4752" t="s">
        <v>194</v>
      </c>
      <c r="HX4752" t="s">
        <v>945</v>
      </c>
      <c r="HY4752">
        <v>0.48297099999999998</v>
      </c>
      <c r="HZ4752" t="s">
        <v>195</v>
      </c>
      <c r="IA4752" t="s">
        <v>196</v>
      </c>
      <c r="IB4752" t="s">
        <v>580</v>
      </c>
      <c r="IC4752" t="s">
        <v>681</v>
      </c>
      <c r="IN4752">
        <v>-1</v>
      </c>
      <c r="IS4752" s="8">
        <v>45741</v>
      </c>
    </row>
    <row r="4753" spans="1:253" x14ac:dyDescent="0.25">
      <c r="A4753" t="s">
        <v>843</v>
      </c>
      <c r="B4753" t="s">
        <v>1954</v>
      </c>
      <c r="C4753" t="s">
        <v>632</v>
      </c>
      <c r="E4753" t="s">
        <v>1955</v>
      </c>
      <c r="F4753" t="s">
        <v>946</v>
      </c>
      <c r="G4753" t="s">
        <v>947</v>
      </c>
      <c r="H4753" t="s">
        <v>648</v>
      </c>
      <c r="I4753" t="s">
        <v>2686</v>
      </c>
      <c r="J4753" s="8">
        <v>45530</v>
      </c>
      <c r="K4753" t="s">
        <v>189</v>
      </c>
      <c r="L4753" t="s">
        <v>9243</v>
      </c>
      <c r="O4753" s="8">
        <v>45745</v>
      </c>
      <c r="P4753" s="24">
        <v>45740.544768518521</v>
      </c>
      <c r="Q4753" t="s">
        <v>26</v>
      </c>
      <c r="R4753">
        <v>202514</v>
      </c>
      <c r="S4753">
        <v>90</v>
      </c>
      <c r="T4753">
        <v>90</v>
      </c>
      <c r="EF4753">
        <v>90</v>
      </c>
      <c r="GX4753">
        <v>5</v>
      </c>
      <c r="GY4753" t="s">
        <v>190</v>
      </c>
      <c r="GZ4753" t="s">
        <v>190</v>
      </c>
      <c r="HB4753" s="24">
        <v>45740.598124999997</v>
      </c>
      <c r="HD4753">
        <v>37.8947</v>
      </c>
      <c r="HE4753">
        <v>95.000091999999995</v>
      </c>
      <c r="HH4753" t="s">
        <v>192</v>
      </c>
      <c r="HN4753" t="s">
        <v>26</v>
      </c>
      <c r="HP4753">
        <v>0</v>
      </c>
      <c r="HR4753">
        <v>0</v>
      </c>
      <c r="HS4753">
        <v>90</v>
      </c>
      <c r="HU4753" t="s">
        <v>946</v>
      </c>
      <c r="HV4753" t="s">
        <v>193</v>
      </c>
      <c r="HW4753" t="s">
        <v>194</v>
      </c>
      <c r="HX4753" t="s">
        <v>948</v>
      </c>
      <c r="HY4753">
        <v>0.48297099999999998</v>
      </c>
      <c r="HZ4753" t="s">
        <v>195</v>
      </c>
      <c r="IA4753" t="s">
        <v>196</v>
      </c>
      <c r="IB4753" t="s">
        <v>580</v>
      </c>
      <c r="IC4753" t="s">
        <v>681</v>
      </c>
      <c r="IN4753">
        <v>-1</v>
      </c>
      <c r="IS4753" s="8">
        <v>45741</v>
      </c>
    </row>
    <row r="4754" spans="1:253" x14ac:dyDescent="0.25">
      <c r="A4754" t="s">
        <v>843</v>
      </c>
      <c r="B4754" t="s">
        <v>1956</v>
      </c>
      <c r="C4754" t="s">
        <v>632</v>
      </c>
      <c r="E4754" t="s">
        <v>1957</v>
      </c>
      <c r="F4754" t="s">
        <v>949</v>
      </c>
      <c r="G4754" t="s">
        <v>950</v>
      </c>
      <c r="H4754" t="s">
        <v>648</v>
      </c>
      <c r="I4754" t="s">
        <v>2686</v>
      </c>
      <c r="J4754" s="8">
        <v>45530</v>
      </c>
      <c r="K4754" t="s">
        <v>189</v>
      </c>
      <c r="L4754" t="s">
        <v>9243</v>
      </c>
      <c r="O4754" s="8">
        <v>45745</v>
      </c>
      <c r="P4754" s="24">
        <v>45740.598124999997</v>
      </c>
      <c r="Q4754" t="s">
        <v>26</v>
      </c>
      <c r="R4754">
        <v>202514</v>
      </c>
      <c r="S4754">
        <v>83</v>
      </c>
      <c r="T4754">
        <v>83</v>
      </c>
      <c r="EF4754">
        <v>83</v>
      </c>
      <c r="GX4754">
        <v>5</v>
      </c>
      <c r="GY4754" t="s">
        <v>190</v>
      </c>
      <c r="GZ4754" t="s">
        <v>190</v>
      </c>
      <c r="HB4754" s="24">
        <v>45740.629571759258</v>
      </c>
      <c r="HD4754">
        <v>32.7273</v>
      </c>
      <c r="HE4754">
        <v>109.999908</v>
      </c>
      <c r="HH4754" t="s">
        <v>192</v>
      </c>
      <c r="HN4754" t="s">
        <v>26</v>
      </c>
      <c r="HP4754">
        <v>0</v>
      </c>
      <c r="HR4754">
        <v>0</v>
      </c>
      <c r="HS4754">
        <v>83</v>
      </c>
      <c r="HU4754" t="s">
        <v>949</v>
      </c>
      <c r="HV4754" t="s">
        <v>193</v>
      </c>
      <c r="HW4754" t="s">
        <v>194</v>
      </c>
      <c r="HX4754" t="s">
        <v>951</v>
      </c>
      <c r="HY4754">
        <v>0.48297099999999998</v>
      </c>
      <c r="HZ4754" t="s">
        <v>195</v>
      </c>
      <c r="IA4754" t="s">
        <v>196</v>
      </c>
      <c r="IB4754" t="s">
        <v>580</v>
      </c>
      <c r="IC4754" t="s">
        <v>681</v>
      </c>
      <c r="IN4754">
        <v>-1</v>
      </c>
      <c r="IS4754" s="8">
        <v>45741</v>
      </c>
    </row>
    <row r="4755" spans="1:253" x14ac:dyDescent="0.25">
      <c r="A4755" t="s">
        <v>843</v>
      </c>
      <c r="B4755" t="s">
        <v>2244</v>
      </c>
      <c r="C4755" t="s">
        <v>632</v>
      </c>
      <c r="E4755" t="s">
        <v>2245</v>
      </c>
      <c r="F4755" t="s">
        <v>755</v>
      </c>
      <c r="G4755" t="s">
        <v>756</v>
      </c>
      <c r="H4755" t="s">
        <v>648</v>
      </c>
      <c r="I4755" t="s">
        <v>2686</v>
      </c>
      <c r="J4755" s="8">
        <v>45024</v>
      </c>
      <c r="K4755" t="s">
        <v>189</v>
      </c>
      <c r="L4755" t="s">
        <v>9243</v>
      </c>
      <c r="O4755" s="8">
        <v>45745</v>
      </c>
      <c r="P4755" s="24">
        <v>45740.629571759258</v>
      </c>
      <c r="Q4755" t="s">
        <v>26</v>
      </c>
      <c r="R4755">
        <v>202514</v>
      </c>
      <c r="S4755">
        <v>50</v>
      </c>
      <c r="T4755">
        <v>50</v>
      </c>
      <c r="EF4755">
        <v>50</v>
      </c>
      <c r="GX4755">
        <v>82</v>
      </c>
      <c r="GY4755" t="s">
        <v>190</v>
      </c>
      <c r="GZ4755" t="s">
        <v>191</v>
      </c>
      <c r="HB4755" s="24">
        <v>45740.657349537039</v>
      </c>
      <c r="HD4755">
        <v>36</v>
      </c>
      <c r="HE4755">
        <v>100</v>
      </c>
      <c r="HH4755" t="s">
        <v>192</v>
      </c>
      <c r="HN4755" t="s">
        <v>26</v>
      </c>
      <c r="HP4755">
        <v>0</v>
      </c>
      <c r="HR4755">
        <v>0</v>
      </c>
      <c r="HS4755">
        <v>50</v>
      </c>
      <c r="HU4755" t="s">
        <v>755</v>
      </c>
      <c r="HV4755" t="s">
        <v>193</v>
      </c>
      <c r="HW4755" t="s">
        <v>194</v>
      </c>
      <c r="HX4755" t="s">
        <v>757</v>
      </c>
      <c r="HY4755">
        <v>0.48244599999999999</v>
      </c>
      <c r="HZ4755" t="s">
        <v>195</v>
      </c>
      <c r="IA4755" t="s">
        <v>196</v>
      </c>
      <c r="IB4755" t="s">
        <v>644</v>
      </c>
      <c r="IC4755" t="s">
        <v>667</v>
      </c>
      <c r="IN4755">
        <v>-1</v>
      </c>
      <c r="IS4755" s="8">
        <v>45741</v>
      </c>
    </row>
    <row r="4756" spans="1:253" x14ac:dyDescent="0.25">
      <c r="A4756" t="s">
        <v>843</v>
      </c>
      <c r="B4756" t="s">
        <v>2226</v>
      </c>
      <c r="C4756" t="s">
        <v>632</v>
      </c>
      <c r="E4756" t="s">
        <v>2227</v>
      </c>
      <c r="F4756" t="s">
        <v>646</v>
      </c>
      <c r="G4756" t="s">
        <v>647</v>
      </c>
      <c r="H4756" t="s">
        <v>648</v>
      </c>
      <c r="I4756" t="s">
        <v>2686</v>
      </c>
      <c r="J4756" s="8">
        <v>45305</v>
      </c>
      <c r="K4756" t="s">
        <v>189</v>
      </c>
      <c r="L4756" t="s">
        <v>9243</v>
      </c>
      <c r="O4756" s="8">
        <v>45745</v>
      </c>
      <c r="P4756" s="24">
        <v>45740.657349537039</v>
      </c>
      <c r="Q4756" t="s">
        <v>26</v>
      </c>
      <c r="R4756">
        <v>202514</v>
      </c>
      <c r="S4756">
        <v>6</v>
      </c>
      <c r="T4756">
        <v>6</v>
      </c>
      <c r="EF4756">
        <v>6</v>
      </c>
      <c r="GX4756">
        <v>80</v>
      </c>
      <c r="GY4756" t="s">
        <v>190</v>
      </c>
      <c r="GZ4756" t="s">
        <v>191</v>
      </c>
      <c r="HB4756" s="24">
        <v>45740.660127314812</v>
      </c>
      <c r="HD4756">
        <v>40</v>
      </c>
      <c r="HE4756">
        <v>90</v>
      </c>
      <c r="HH4756" t="s">
        <v>192</v>
      </c>
      <c r="HN4756" t="s">
        <v>26</v>
      </c>
      <c r="HP4756">
        <v>0</v>
      </c>
      <c r="HR4756">
        <v>0</v>
      </c>
      <c r="HS4756">
        <v>6</v>
      </c>
      <c r="HU4756" t="s">
        <v>646</v>
      </c>
      <c r="HV4756" t="s">
        <v>193</v>
      </c>
      <c r="HW4756" t="s">
        <v>194</v>
      </c>
      <c r="HX4756" t="s">
        <v>649</v>
      </c>
      <c r="HY4756">
        <v>0.450706</v>
      </c>
      <c r="HZ4756" t="s">
        <v>195</v>
      </c>
      <c r="IA4756" t="s">
        <v>196</v>
      </c>
      <c r="IB4756" t="s">
        <v>644</v>
      </c>
      <c r="IC4756" t="s">
        <v>650</v>
      </c>
      <c r="IN4756">
        <v>-1</v>
      </c>
      <c r="IS4756" s="8">
        <v>45741</v>
      </c>
    </row>
    <row r="4757" spans="1:253" x14ac:dyDescent="0.25">
      <c r="A4757" t="s">
        <v>843</v>
      </c>
      <c r="B4757" t="s">
        <v>2246</v>
      </c>
      <c r="C4757" t="s">
        <v>632</v>
      </c>
      <c r="E4757" t="s">
        <v>2247</v>
      </c>
      <c r="F4757" t="s">
        <v>719</v>
      </c>
      <c r="G4757" t="s">
        <v>720</v>
      </c>
      <c r="H4757" t="s">
        <v>648</v>
      </c>
      <c r="I4757" t="s">
        <v>2686</v>
      </c>
      <c r="J4757" s="8">
        <v>45024</v>
      </c>
      <c r="K4757" t="s">
        <v>189</v>
      </c>
      <c r="L4757" t="s">
        <v>9243</v>
      </c>
      <c r="O4757" s="8">
        <v>45745</v>
      </c>
      <c r="P4757" s="24">
        <v>45740.660127314812</v>
      </c>
      <c r="Q4757" t="s">
        <v>26</v>
      </c>
      <c r="R4757">
        <v>202514</v>
      </c>
      <c r="S4757">
        <v>50</v>
      </c>
      <c r="T4757">
        <v>50</v>
      </c>
      <c r="EF4757">
        <v>50</v>
      </c>
      <c r="GX4757">
        <v>33</v>
      </c>
      <c r="GY4757" t="s">
        <v>190</v>
      </c>
      <c r="GZ4757" t="s">
        <v>191</v>
      </c>
      <c r="HB4757" s="24">
        <v>45740.679062499999</v>
      </c>
      <c r="HD4757">
        <v>32.7273</v>
      </c>
      <c r="HE4757">
        <v>109.999908</v>
      </c>
      <c r="HH4757" t="s">
        <v>192</v>
      </c>
      <c r="HN4757" t="s">
        <v>26</v>
      </c>
      <c r="HP4757">
        <v>0</v>
      </c>
      <c r="HR4757">
        <v>0</v>
      </c>
      <c r="HS4757">
        <v>50</v>
      </c>
      <c r="HU4757" t="s">
        <v>719</v>
      </c>
      <c r="HV4757" t="s">
        <v>193</v>
      </c>
      <c r="HW4757" t="s">
        <v>194</v>
      </c>
      <c r="HX4757" t="s">
        <v>721</v>
      </c>
      <c r="HY4757">
        <v>0.450706</v>
      </c>
      <c r="HZ4757" t="s">
        <v>195</v>
      </c>
      <c r="IA4757" t="s">
        <v>196</v>
      </c>
      <c r="IB4757" t="s">
        <v>644</v>
      </c>
      <c r="IC4757" t="s">
        <v>650</v>
      </c>
      <c r="IN4757">
        <v>-1</v>
      </c>
      <c r="IS4757" s="8">
        <v>45741</v>
      </c>
    </row>
    <row r="4758" spans="1:253" x14ac:dyDescent="0.25">
      <c r="A4758" t="s">
        <v>843</v>
      </c>
      <c r="B4758" t="s">
        <v>1958</v>
      </c>
      <c r="C4758" t="s">
        <v>632</v>
      </c>
      <c r="E4758" t="s">
        <v>1959</v>
      </c>
      <c r="F4758" t="s">
        <v>952</v>
      </c>
      <c r="G4758" t="s">
        <v>953</v>
      </c>
      <c r="H4758" t="s">
        <v>648</v>
      </c>
      <c r="I4758" t="s">
        <v>510</v>
      </c>
      <c r="J4758" s="8">
        <v>45530</v>
      </c>
      <c r="K4758" t="s">
        <v>189</v>
      </c>
      <c r="L4758" t="s">
        <v>9243</v>
      </c>
      <c r="O4758" s="8">
        <v>45745</v>
      </c>
      <c r="P4758" s="24">
        <v>45740.679062499999</v>
      </c>
      <c r="Q4758" t="s">
        <v>26</v>
      </c>
      <c r="R4758">
        <v>202514</v>
      </c>
      <c r="S4758">
        <v>78</v>
      </c>
      <c r="T4758">
        <v>78</v>
      </c>
      <c r="EF4758">
        <v>78</v>
      </c>
      <c r="GX4758">
        <v>58</v>
      </c>
      <c r="GY4758" t="s">
        <v>190</v>
      </c>
      <c r="GZ4758" t="s">
        <v>190</v>
      </c>
      <c r="HB4758" s="24">
        <v>45740.706145833334</v>
      </c>
      <c r="HD4758">
        <v>30</v>
      </c>
      <c r="HE4758">
        <v>120</v>
      </c>
      <c r="HH4758" t="s">
        <v>192</v>
      </c>
      <c r="HN4758" t="s">
        <v>26</v>
      </c>
      <c r="HP4758">
        <v>0</v>
      </c>
      <c r="HR4758">
        <v>0</v>
      </c>
      <c r="HS4758">
        <v>78</v>
      </c>
      <c r="HU4758" t="s">
        <v>952</v>
      </c>
      <c r="HV4758" t="s">
        <v>193</v>
      </c>
      <c r="HW4758" t="s">
        <v>194</v>
      </c>
      <c r="HX4758" t="s">
        <v>954</v>
      </c>
      <c r="HY4758">
        <v>0.34381299999999998</v>
      </c>
      <c r="HZ4758" t="s">
        <v>195</v>
      </c>
      <c r="IA4758" t="s">
        <v>196</v>
      </c>
      <c r="IB4758" t="s">
        <v>580</v>
      </c>
      <c r="IC4758" t="s">
        <v>681</v>
      </c>
      <c r="IN4758">
        <v>-1</v>
      </c>
      <c r="IS4758" s="8">
        <v>45741</v>
      </c>
    </row>
    <row r="4759" spans="1:253" x14ac:dyDescent="0.25">
      <c r="A4759" t="s">
        <v>843</v>
      </c>
      <c r="B4759" t="s">
        <v>2228</v>
      </c>
      <c r="C4759" t="s">
        <v>632</v>
      </c>
      <c r="E4759" t="s">
        <v>2229</v>
      </c>
      <c r="F4759" t="s">
        <v>781</v>
      </c>
      <c r="G4759" t="s">
        <v>782</v>
      </c>
      <c r="H4759" t="s">
        <v>648</v>
      </c>
      <c r="I4759" t="s">
        <v>510</v>
      </c>
      <c r="J4759" s="8">
        <v>45022</v>
      </c>
      <c r="K4759" t="s">
        <v>189</v>
      </c>
      <c r="L4759" t="s">
        <v>9243</v>
      </c>
      <c r="O4759" s="8">
        <v>45745</v>
      </c>
      <c r="P4759" s="24">
        <v>45740.706145833334</v>
      </c>
      <c r="Q4759" t="s">
        <v>26</v>
      </c>
      <c r="R4759">
        <v>202514</v>
      </c>
      <c r="S4759">
        <v>50</v>
      </c>
      <c r="T4759">
        <v>50</v>
      </c>
      <c r="EF4759">
        <v>41</v>
      </c>
      <c r="EG4759">
        <v>9</v>
      </c>
      <c r="GX4759">
        <v>61</v>
      </c>
      <c r="GY4759" t="s">
        <v>190</v>
      </c>
      <c r="GZ4759" t="s">
        <v>191</v>
      </c>
      <c r="HB4759" s="24">
        <v>45741.322870370372</v>
      </c>
      <c r="HD4759">
        <v>31.304300000000001</v>
      </c>
      <c r="HE4759">
        <v>115.000176</v>
      </c>
      <c r="HH4759" t="s">
        <v>192</v>
      </c>
      <c r="HN4759" t="s">
        <v>26</v>
      </c>
      <c r="HP4759">
        <v>0</v>
      </c>
      <c r="HR4759">
        <v>0</v>
      </c>
      <c r="HS4759">
        <v>50</v>
      </c>
      <c r="HU4759" t="s">
        <v>781</v>
      </c>
      <c r="HV4759" t="s">
        <v>193</v>
      </c>
      <c r="HW4759" t="s">
        <v>194</v>
      </c>
      <c r="HX4759" t="s">
        <v>783</v>
      </c>
      <c r="HY4759">
        <v>0.31711400000000001</v>
      </c>
      <c r="HZ4759" t="s">
        <v>195</v>
      </c>
      <c r="IA4759" t="s">
        <v>196</v>
      </c>
      <c r="IB4759" t="s">
        <v>644</v>
      </c>
      <c r="IC4759" t="s">
        <v>650</v>
      </c>
      <c r="IN4759">
        <v>-1</v>
      </c>
      <c r="IS4759" s="8">
        <v>45741</v>
      </c>
    </row>
    <row r="4760" spans="1:253" x14ac:dyDescent="0.25">
      <c r="A4760" t="s">
        <v>843</v>
      </c>
      <c r="B4760" t="s">
        <v>6954</v>
      </c>
      <c r="C4760" t="s">
        <v>632</v>
      </c>
      <c r="E4760" t="s">
        <v>6955</v>
      </c>
      <c r="F4760" t="s">
        <v>749</v>
      </c>
      <c r="G4760" t="s">
        <v>750</v>
      </c>
      <c r="H4760" t="s">
        <v>648</v>
      </c>
      <c r="I4760" t="s">
        <v>510</v>
      </c>
      <c r="J4760" s="8">
        <v>45022</v>
      </c>
      <c r="K4760" t="s">
        <v>189</v>
      </c>
      <c r="L4760" t="s">
        <v>9243</v>
      </c>
      <c r="O4760" s="8">
        <v>45745</v>
      </c>
      <c r="P4760" s="24">
        <v>45741.322870370372</v>
      </c>
      <c r="Q4760" t="s">
        <v>26</v>
      </c>
      <c r="R4760">
        <v>202514</v>
      </c>
      <c r="S4760">
        <v>50</v>
      </c>
      <c r="T4760">
        <v>50</v>
      </c>
      <c r="EG4760">
        <v>50</v>
      </c>
      <c r="GX4760">
        <v>53</v>
      </c>
      <c r="GY4760" t="s">
        <v>190</v>
      </c>
      <c r="GZ4760" t="s">
        <v>191</v>
      </c>
      <c r="HB4760" s="24">
        <v>45741.340995370374</v>
      </c>
      <c r="HD4760">
        <v>31.304300000000001</v>
      </c>
      <c r="HE4760">
        <v>115.000176</v>
      </c>
      <c r="HH4760" t="s">
        <v>192</v>
      </c>
      <c r="HN4760" t="s">
        <v>26</v>
      </c>
      <c r="HP4760">
        <v>0</v>
      </c>
      <c r="HR4760">
        <v>0</v>
      </c>
      <c r="HS4760">
        <v>50</v>
      </c>
      <c r="HU4760" t="s">
        <v>749</v>
      </c>
      <c r="HV4760" t="s">
        <v>193</v>
      </c>
      <c r="HW4760" t="s">
        <v>194</v>
      </c>
      <c r="HX4760" t="s">
        <v>751</v>
      </c>
      <c r="HY4760">
        <v>0.31711400000000001</v>
      </c>
      <c r="HZ4760" t="s">
        <v>195</v>
      </c>
      <c r="IA4760" t="s">
        <v>196</v>
      </c>
      <c r="IB4760" t="s">
        <v>644</v>
      </c>
      <c r="IC4760" t="s">
        <v>650</v>
      </c>
      <c r="IN4760">
        <v>0</v>
      </c>
      <c r="IS4760" s="8">
        <v>45741</v>
      </c>
    </row>
    <row r="4761" spans="1:253" x14ac:dyDescent="0.25">
      <c r="A4761" t="s">
        <v>843</v>
      </c>
      <c r="B4761" t="s">
        <v>1960</v>
      </c>
      <c r="C4761" t="s">
        <v>632</v>
      </c>
      <c r="E4761" t="s">
        <v>1961</v>
      </c>
      <c r="F4761" t="s">
        <v>955</v>
      </c>
      <c r="G4761" t="s">
        <v>956</v>
      </c>
      <c r="H4761" t="s">
        <v>648</v>
      </c>
      <c r="I4761" t="s">
        <v>662</v>
      </c>
      <c r="J4761" s="8">
        <v>45530</v>
      </c>
      <c r="K4761" t="s">
        <v>189</v>
      </c>
      <c r="L4761" t="s">
        <v>9243</v>
      </c>
      <c r="O4761" s="8">
        <v>45745</v>
      </c>
      <c r="P4761" s="24">
        <v>45741.340995370374</v>
      </c>
      <c r="Q4761" t="s">
        <v>26</v>
      </c>
      <c r="R4761">
        <v>202514</v>
      </c>
      <c r="S4761">
        <v>45</v>
      </c>
      <c r="T4761">
        <v>45</v>
      </c>
      <c r="EG4761">
        <v>45</v>
      </c>
      <c r="GX4761">
        <v>59</v>
      </c>
      <c r="GY4761" t="s">
        <v>190</v>
      </c>
      <c r="GZ4761" t="s">
        <v>190</v>
      </c>
      <c r="HB4761" s="24">
        <v>45741.364236111112</v>
      </c>
      <c r="HD4761">
        <v>31.304300000000001</v>
      </c>
      <c r="HE4761">
        <v>115.000176</v>
      </c>
      <c r="HH4761" t="s">
        <v>192</v>
      </c>
      <c r="HN4761" t="s">
        <v>26</v>
      </c>
      <c r="HP4761">
        <v>0</v>
      </c>
      <c r="HR4761">
        <v>0</v>
      </c>
      <c r="HS4761">
        <v>45</v>
      </c>
      <c r="HU4761" t="s">
        <v>955</v>
      </c>
      <c r="HV4761" t="s">
        <v>193</v>
      </c>
      <c r="HW4761" t="s">
        <v>194</v>
      </c>
      <c r="HX4761" t="s">
        <v>957</v>
      </c>
      <c r="HY4761">
        <v>0.209892</v>
      </c>
      <c r="HZ4761" t="s">
        <v>195</v>
      </c>
      <c r="IA4761" t="s">
        <v>196</v>
      </c>
      <c r="IB4761" t="s">
        <v>580</v>
      </c>
      <c r="IC4761" t="s">
        <v>681</v>
      </c>
      <c r="IN4761">
        <v>0</v>
      </c>
      <c r="IS4761" s="8">
        <v>45741</v>
      </c>
    </row>
    <row r="4762" spans="1:253" x14ac:dyDescent="0.25">
      <c r="A4762" t="s">
        <v>843</v>
      </c>
      <c r="B4762" t="s">
        <v>2906</v>
      </c>
      <c r="C4762" t="s">
        <v>632</v>
      </c>
      <c r="E4762" t="s">
        <v>2907</v>
      </c>
      <c r="F4762" t="s">
        <v>958</v>
      </c>
      <c r="G4762" t="s">
        <v>959</v>
      </c>
      <c r="H4762" t="s">
        <v>648</v>
      </c>
      <c r="I4762" t="s">
        <v>662</v>
      </c>
      <c r="J4762" s="8">
        <v>45530</v>
      </c>
      <c r="K4762" t="s">
        <v>189</v>
      </c>
      <c r="L4762" t="s">
        <v>9243</v>
      </c>
      <c r="O4762" s="8">
        <v>45745</v>
      </c>
      <c r="P4762" s="24">
        <v>45741.364236111112</v>
      </c>
      <c r="Q4762" t="s">
        <v>26</v>
      </c>
      <c r="R4762">
        <v>202514</v>
      </c>
      <c r="S4762">
        <v>55</v>
      </c>
      <c r="T4762">
        <v>55</v>
      </c>
      <c r="EG4762">
        <v>55</v>
      </c>
      <c r="GX4762">
        <v>59</v>
      </c>
      <c r="GY4762" t="s">
        <v>190</v>
      </c>
      <c r="GZ4762" t="s">
        <v>190</v>
      </c>
      <c r="HB4762" s="24">
        <v>45741.384166666663</v>
      </c>
      <c r="HD4762">
        <v>31.304300000000001</v>
      </c>
      <c r="HE4762">
        <v>115.000176</v>
      </c>
      <c r="HH4762" t="s">
        <v>192</v>
      </c>
      <c r="HN4762" t="s">
        <v>26</v>
      </c>
      <c r="HP4762">
        <v>0</v>
      </c>
      <c r="HR4762">
        <v>0</v>
      </c>
      <c r="HS4762">
        <v>55</v>
      </c>
      <c r="HU4762" t="s">
        <v>958</v>
      </c>
      <c r="HV4762" t="s">
        <v>193</v>
      </c>
      <c r="HW4762" t="s">
        <v>194</v>
      </c>
      <c r="HX4762" t="s">
        <v>960</v>
      </c>
      <c r="HY4762">
        <v>0.209892</v>
      </c>
      <c r="HZ4762" t="s">
        <v>195</v>
      </c>
      <c r="IA4762" t="s">
        <v>196</v>
      </c>
      <c r="IB4762" t="s">
        <v>580</v>
      </c>
      <c r="IC4762" t="s">
        <v>681</v>
      </c>
      <c r="IN4762">
        <v>0</v>
      </c>
      <c r="IS4762" s="8">
        <v>45741</v>
      </c>
    </row>
    <row r="4763" spans="1:253" x14ac:dyDescent="0.25">
      <c r="A4763" t="s">
        <v>843</v>
      </c>
      <c r="B4763" t="s">
        <v>3413</v>
      </c>
      <c r="C4763" t="s">
        <v>632</v>
      </c>
      <c r="E4763" t="s">
        <v>3414</v>
      </c>
      <c r="F4763" t="s">
        <v>752</v>
      </c>
      <c r="G4763" t="s">
        <v>753</v>
      </c>
      <c r="H4763" t="s">
        <v>648</v>
      </c>
      <c r="I4763" t="s">
        <v>662</v>
      </c>
      <c r="J4763" s="8">
        <v>45022</v>
      </c>
      <c r="K4763" t="s">
        <v>189</v>
      </c>
      <c r="L4763" t="s">
        <v>9243</v>
      </c>
      <c r="O4763" s="8">
        <v>45745</v>
      </c>
      <c r="P4763" s="24">
        <v>45741.384166666663</v>
      </c>
      <c r="Q4763" t="s">
        <v>26</v>
      </c>
      <c r="R4763">
        <v>202514</v>
      </c>
      <c r="S4763">
        <v>50</v>
      </c>
      <c r="T4763">
        <v>50</v>
      </c>
      <c r="EG4763">
        <v>50</v>
      </c>
      <c r="GX4763">
        <v>38</v>
      </c>
      <c r="GY4763" t="s">
        <v>190</v>
      </c>
      <c r="GZ4763" t="s">
        <v>191</v>
      </c>
      <c r="HB4763" s="24">
        <v>45741.409224537034</v>
      </c>
      <c r="HD4763">
        <v>31.304300000000001</v>
      </c>
      <c r="HE4763">
        <v>115.000176</v>
      </c>
      <c r="HH4763" t="s">
        <v>192</v>
      </c>
      <c r="HN4763" t="s">
        <v>26</v>
      </c>
      <c r="HP4763">
        <v>0</v>
      </c>
      <c r="HR4763">
        <v>0</v>
      </c>
      <c r="HS4763">
        <v>50</v>
      </c>
      <c r="HU4763" t="s">
        <v>752</v>
      </c>
      <c r="HV4763" t="s">
        <v>193</v>
      </c>
      <c r="HW4763" t="s">
        <v>194</v>
      </c>
      <c r="HX4763" t="s">
        <v>754</v>
      </c>
      <c r="HY4763">
        <v>0.209892</v>
      </c>
      <c r="HZ4763" t="s">
        <v>195</v>
      </c>
      <c r="IA4763" t="s">
        <v>196</v>
      </c>
      <c r="IB4763" t="s">
        <v>644</v>
      </c>
      <c r="IC4763" t="s">
        <v>650</v>
      </c>
      <c r="IN4763">
        <v>0</v>
      </c>
      <c r="IS4763" s="8">
        <v>45741</v>
      </c>
    </row>
    <row r="4764" spans="1:253" x14ac:dyDescent="0.25">
      <c r="A4764" t="s">
        <v>843</v>
      </c>
      <c r="B4764" t="s">
        <v>1962</v>
      </c>
      <c r="C4764" t="s">
        <v>632</v>
      </c>
      <c r="E4764" t="s">
        <v>1963</v>
      </c>
      <c r="F4764" t="s">
        <v>912</v>
      </c>
      <c r="G4764" t="s">
        <v>913</v>
      </c>
      <c r="H4764" t="s">
        <v>577</v>
      </c>
      <c r="I4764" t="s">
        <v>726</v>
      </c>
      <c r="J4764" s="8">
        <v>45530</v>
      </c>
      <c r="K4764" t="s">
        <v>189</v>
      </c>
      <c r="L4764" t="s">
        <v>9243</v>
      </c>
      <c r="O4764" s="8">
        <v>45745</v>
      </c>
      <c r="P4764" s="24">
        <v>45741.409224537034</v>
      </c>
      <c r="Q4764" t="s">
        <v>26</v>
      </c>
      <c r="R4764">
        <v>202514</v>
      </c>
      <c r="S4764">
        <v>65</v>
      </c>
      <c r="T4764">
        <v>65</v>
      </c>
      <c r="EG4764">
        <v>65</v>
      </c>
      <c r="GX4764">
        <v>3</v>
      </c>
      <c r="GY4764" t="s">
        <v>190</v>
      </c>
      <c r="GZ4764" t="s">
        <v>190</v>
      </c>
      <c r="HB4764" s="24">
        <v>45741.422766203701</v>
      </c>
      <c r="HD4764">
        <v>18</v>
      </c>
      <c r="HE4764">
        <v>200</v>
      </c>
      <c r="HH4764" t="s">
        <v>192</v>
      </c>
      <c r="HN4764" t="s">
        <v>26</v>
      </c>
      <c r="HP4764">
        <v>0</v>
      </c>
      <c r="HR4764">
        <v>0</v>
      </c>
      <c r="HS4764">
        <v>65</v>
      </c>
      <c r="HU4764" t="s">
        <v>912</v>
      </c>
      <c r="HV4764" t="s">
        <v>193</v>
      </c>
      <c r="HW4764" t="s">
        <v>194</v>
      </c>
      <c r="HX4764" t="s">
        <v>914</v>
      </c>
      <c r="HY4764">
        <v>0.121</v>
      </c>
      <c r="HZ4764" t="s">
        <v>195</v>
      </c>
      <c r="IA4764" t="s">
        <v>196</v>
      </c>
      <c r="IB4764" t="s">
        <v>580</v>
      </c>
      <c r="IC4764" t="s">
        <v>581</v>
      </c>
      <c r="IN4764">
        <v>0</v>
      </c>
      <c r="IS4764" s="8">
        <v>45741</v>
      </c>
    </row>
    <row r="4765" spans="1:253" x14ac:dyDescent="0.25">
      <c r="A4765" t="s">
        <v>843</v>
      </c>
      <c r="B4765" t="s">
        <v>2908</v>
      </c>
      <c r="C4765" t="s">
        <v>632</v>
      </c>
      <c r="E4765" t="s">
        <v>2909</v>
      </c>
      <c r="F4765" t="s">
        <v>909</v>
      </c>
      <c r="G4765" t="s">
        <v>910</v>
      </c>
      <c r="H4765" t="s">
        <v>577</v>
      </c>
      <c r="I4765" t="s">
        <v>726</v>
      </c>
      <c r="J4765" s="8">
        <v>45530</v>
      </c>
      <c r="K4765" t="s">
        <v>189</v>
      </c>
      <c r="L4765" t="s">
        <v>9243</v>
      </c>
      <c r="O4765" s="8">
        <v>45745</v>
      </c>
      <c r="P4765" s="24">
        <v>45741.422766203701</v>
      </c>
      <c r="Q4765" t="s">
        <v>26</v>
      </c>
      <c r="R4765">
        <v>202514</v>
      </c>
      <c r="S4765">
        <v>120</v>
      </c>
      <c r="T4765">
        <v>120</v>
      </c>
      <c r="EG4765">
        <v>120</v>
      </c>
      <c r="GX4765">
        <v>3</v>
      </c>
      <c r="GY4765" t="s">
        <v>190</v>
      </c>
      <c r="GZ4765" t="s">
        <v>190</v>
      </c>
      <c r="HB4765" s="24">
        <v>45741.454710648148</v>
      </c>
      <c r="HD4765">
        <v>18</v>
      </c>
      <c r="HE4765">
        <v>200</v>
      </c>
      <c r="HH4765" t="s">
        <v>192</v>
      </c>
      <c r="HN4765" t="s">
        <v>26</v>
      </c>
      <c r="HP4765">
        <v>0</v>
      </c>
      <c r="HR4765">
        <v>0</v>
      </c>
      <c r="HS4765">
        <v>120</v>
      </c>
      <c r="HU4765" t="s">
        <v>909</v>
      </c>
      <c r="HV4765" t="s">
        <v>193</v>
      </c>
      <c r="HW4765" t="s">
        <v>194</v>
      </c>
      <c r="HX4765" t="s">
        <v>911</v>
      </c>
      <c r="HY4765">
        <v>0.121</v>
      </c>
      <c r="HZ4765" t="s">
        <v>195</v>
      </c>
      <c r="IA4765" t="s">
        <v>196</v>
      </c>
      <c r="IB4765" t="s">
        <v>580</v>
      </c>
      <c r="IC4765" t="s">
        <v>581</v>
      </c>
      <c r="IN4765">
        <v>0</v>
      </c>
      <c r="IS4765" s="8">
        <v>45741</v>
      </c>
    </row>
    <row r="4766" spans="1:253" x14ac:dyDescent="0.25">
      <c r="A4766" t="s">
        <v>843</v>
      </c>
      <c r="B4766" t="s">
        <v>1964</v>
      </c>
      <c r="C4766" t="s">
        <v>632</v>
      </c>
      <c r="E4766" t="s">
        <v>1965</v>
      </c>
      <c r="F4766" t="s">
        <v>915</v>
      </c>
      <c r="G4766" t="s">
        <v>916</v>
      </c>
      <c r="H4766" t="s">
        <v>577</v>
      </c>
      <c r="I4766" t="s">
        <v>578</v>
      </c>
      <c r="J4766" s="8">
        <v>45530</v>
      </c>
      <c r="K4766" t="s">
        <v>189</v>
      </c>
      <c r="L4766" t="s">
        <v>9243</v>
      </c>
      <c r="O4766" s="8">
        <v>45745</v>
      </c>
      <c r="P4766" s="24">
        <v>45741.454710648148</v>
      </c>
      <c r="Q4766" t="s">
        <v>26</v>
      </c>
      <c r="R4766">
        <v>202514</v>
      </c>
      <c r="S4766">
        <v>180</v>
      </c>
      <c r="T4766">
        <v>180</v>
      </c>
      <c r="EG4766">
        <v>180</v>
      </c>
      <c r="GX4766">
        <v>9</v>
      </c>
      <c r="GY4766" t="s">
        <v>190</v>
      </c>
      <c r="GZ4766" t="s">
        <v>190</v>
      </c>
      <c r="HB4766" s="24">
        <v>45741.527372685188</v>
      </c>
      <c r="HD4766">
        <v>14.875999999999999</v>
      </c>
      <c r="HE4766">
        <v>242.00053800000001</v>
      </c>
      <c r="HH4766" t="s">
        <v>192</v>
      </c>
      <c r="HN4766" t="s">
        <v>26</v>
      </c>
      <c r="HP4766">
        <v>0</v>
      </c>
      <c r="HR4766">
        <v>0</v>
      </c>
      <c r="HS4766">
        <v>180</v>
      </c>
      <c r="HU4766" t="s">
        <v>915</v>
      </c>
      <c r="HV4766" t="s">
        <v>193</v>
      </c>
      <c r="HW4766" t="s">
        <v>194</v>
      </c>
      <c r="HX4766" t="s">
        <v>917</v>
      </c>
      <c r="HY4766">
        <v>8.8999999999999996E-2</v>
      </c>
      <c r="HZ4766" t="s">
        <v>195</v>
      </c>
      <c r="IA4766" t="s">
        <v>196</v>
      </c>
      <c r="IB4766" t="s">
        <v>580</v>
      </c>
      <c r="IC4766" t="s">
        <v>581</v>
      </c>
      <c r="IN4766">
        <v>0</v>
      </c>
      <c r="IS4766" s="8">
        <v>45741</v>
      </c>
    </row>
    <row r="4767" spans="1:253" x14ac:dyDescent="0.25">
      <c r="A4767" t="s">
        <v>843</v>
      </c>
      <c r="B4767" t="s">
        <v>1966</v>
      </c>
      <c r="C4767" t="s">
        <v>632</v>
      </c>
      <c r="E4767" t="s">
        <v>1967</v>
      </c>
      <c r="F4767" t="s">
        <v>918</v>
      </c>
      <c r="G4767" t="s">
        <v>919</v>
      </c>
      <c r="H4767" t="s">
        <v>577</v>
      </c>
      <c r="J4767" s="8">
        <v>45530</v>
      </c>
      <c r="K4767" t="s">
        <v>189</v>
      </c>
      <c r="L4767" t="s">
        <v>9243</v>
      </c>
      <c r="O4767" s="8">
        <v>45745</v>
      </c>
      <c r="P4767" s="24">
        <v>45741.527372685188</v>
      </c>
      <c r="Q4767" t="s">
        <v>26</v>
      </c>
      <c r="R4767">
        <v>202514</v>
      </c>
      <c r="S4767">
        <v>600</v>
      </c>
      <c r="T4767">
        <v>600</v>
      </c>
      <c r="EG4767">
        <v>600</v>
      </c>
      <c r="GX4767">
        <v>9</v>
      </c>
      <c r="GY4767" t="s">
        <v>190</v>
      </c>
      <c r="GZ4767" t="s">
        <v>190</v>
      </c>
      <c r="HB4767" s="24">
        <v>45741.651516203703</v>
      </c>
      <c r="HD4767">
        <v>14.875999999999999</v>
      </c>
      <c r="HE4767">
        <v>242.00053800000001</v>
      </c>
      <c r="HH4767" t="s">
        <v>192</v>
      </c>
      <c r="HN4767" t="s">
        <v>26</v>
      </c>
      <c r="HP4767">
        <v>0</v>
      </c>
      <c r="HR4767">
        <v>0</v>
      </c>
      <c r="HS4767">
        <v>600</v>
      </c>
      <c r="HU4767" t="s">
        <v>918</v>
      </c>
      <c r="HV4767" t="s">
        <v>193</v>
      </c>
      <c r="HW4767" t="s">
        <v>194</v>
      </c>
      <c r="HX4767" t="s">
        <v>920</v>
      </c>
      <c r="HY4767">
        <v>7.5999999999999998E-2</v>
      </c>
      <c r="HZ4767" t="s">
        <v>195</v>
      </c>
      <c r="IA4767" t="s">
        <v>196</v>
      </c>
      <c r="IB4767" t="s">
        <v>580</v>
      </c>
      <c r="IC4767" t="s">
        <v>581</v>
      </c>
      <c r="IN4767">
        <v>0</v>
      </c>
      <c r="IS4767" s="8">
        <v>45741</v>
      </c>
    </row>
    <row r="4768" spans="1:253" x14ac:dyDescent="0.25">
      <c r="A4768" t="s">
        <v>843</v>
      </c>
      <c r="B4768" t="s">
        <v>2216</v>
      </c>
      <c r="C4768" t="s">
        <v>632</v>
      </c>
      <c r="E4768" t="s">
        <v>2217</v>
      </c>
      <c r="F4768" t="s">
        <v>740</v>
      </c>
      <c r="G4768" t="s">
        <v>741</v>
      </c>
      <c r="H4768" t="s">
        <v>648</v>
      </c>
      <c r="I4768" t="s">
        <v>665</v>
      </c>
      <c r="J4768" s="8">
        <v>45020</v>
      </c>
      <c r="K4768" t="s">
        <v>189</v>
      </c>
      <c r="L4768" t="s">
        <v>9243</v>
      </c>
      <c r="O4768" s="8">
        <v>45745</v>
      </c>
      <c r="P4768" s="24">
        <v>45741.651516203703</v>
      </c>
      <c r="Q4768" t="s">
        <v>26</v>
      </c>
      <c r="R4768">
        <v>202514</v>
      </c>
      <c r="S4768">
        <v>50</v>
      </c>
      <c r="T4768">
        <v>50</v>
      </c>
      <c r="EG4768">
        <v>50</v>
      </c>
      <c r="GX4768">
        <v>31</v>
      </c>
      <c r="GY4768" t="s">
        <v>190</v>
      </c>
      <c r="GZ4768" t="s">
        <v>191</v>
      </c>
      <c r="HB4768" s="24">
        <v>45741.674664351849</v>
      </c>
      <c r="HD4768">
        <v>40</v>
      </c>
      <c r="HE4768">
        <v>90</v>
      </c>
      <c r="HH4768" t="s">
        <v>192</v>
      </c>
      <c r="HN4768" t="s">
        <v>26</v>
      </c>
      <c r="HP4768">
        <v>0</v>
      </c>
      <c r="HR4768">
        <v>0</v>
      </c>
      <c r="HS4768">
        <v>50</v>
      </c>
      <c r="HU4768" t="s">
        <v>740</v>
      </c>
      <c r="HV4768" t="s">
        <v>193</v>
      </c>
      <c r="HW4768" t="s">
        <v>194</v>
      </c>
      <c r="HX4768" t="s">
        <v>742</v>
      </c>
      <c r="HY4768">
        <v>0.76886500000000002</v>
      </c>
      <c r="HZ4768" t="s">
        <v>195</v>
      </c>
      <c r="IA4768" t="s">
        <v>196</v>
      </c>
      <c r="IB4768" t="s">
        <v>644</v>
      </c>
      <c r="IC4768" t="s">
        <v>667</v>
      </c>
      <c r="IN4768">
        <v>0</v>
      </c>
      <c r="IS4768" s="8">
        <v>45741</v>
      </c>
    </row>
    <row r="4769" spans="1:253" x14ac:dyDescent="0.25">
      <c r="A4769" t="s">
        <v>843</v>
      </c>
      <c r="B4769" t="s">
        <v>2222</v>
      </c>
      <c r="C4769" t="s">
        <v>632</v>
      </c>
      <c r="E4769" t="s">
        <v>2223</v>
      </c>
      <c r="F4769" t="s">
        <v>651</v>
      </c>
      <c r="G4769" t="s">
        <v>652</v>
      </c>
      <c r="H4769" t="s">
        <v>648</v>
      </c>
      <c r="I4769" t="s">
        <v>665</v>
      </c>
      <c r="J4769" s="8">
        <v>45305</v>
      </c>
      <c r="K4769" t="s">
        <v>189</v>
      </c>
      <c r="L4769" t="s">
        <v>9243</v>
      </c>
      <c r="O4769" s="8">
        <v>45745</v>
      </c>
      <c r="P4769" s="24">
        <v>45741.674664351849</v>
      </c>
      <c r="Q4769" t="s">
        <v>26</v>
      </c>
      <c r="R4769">
        <v>202514</v>
      </c>
      <c r="S4769">
        <v>6</v>
      </c>
      <c r="T4769">
        <v>6</v>
      </c>
      <c r="EG4769">
        <v>6</v>
      </c>
      <c r="GX4769">
        <v>59</v>
      </c>
      <c r="GY4769" t="s">
        <v>190</v>
      </c>
      <c r="GZ4769" t="s">
        <v>191</v>
      </c>
      <c r="HB4769" s="24">
        <v>45741.677442129629</v>
      </c>
      <c r="HD4769">
        <v>40</v>
      </c>
      <c r="HE4769">
        <v>90</v>
      </c>
      <c r="HH4769" t="s">
        <v>192</v>
      </c>
      <c r="HN4769" t="s">
        <v>26</v>
      </c>
      <c r="HP4769">
        <v>0</v>
      </c>
      <c r="HR4769">
        <v>0</v>
      </c>
      <c r="HS4769">
        <v>6</v>
      </c>
      <c r="HU4769" t="s">
        <v>651</v>
      </c>
      <c r="HV4769" t="s">
        <v>193</v>
      </c>
      <c r="HW4769" t="s">
        <v>194</v>
      </c>
      <c r="HX4769" t="s">
        <v>653</v>
      </c>
      <c r="HY4769">
        <v>0.76886500000000002</v>
      </c>
      <c r="HZ4769" t="s">
        <v>195</v>
      </c>
      <c r="IA4769" t="s">
        <v>196</v>
      </c>
      <c r="IB4769" t="s">
        <v>644</v>
      </c>
      <c r="IC4769" t="s">
        <v>650</v>
      </c>
      <c r="IN4769">
        <v>0</v>
      </c>
      <c r="IS4769" s="8">
        <v>45741</v>
      </c>
    </row>
    <row r="4770" spans="1:253" x14ac:dyDescent="0.25">
      <c r="A4770" t="s">
        <v>843</v>
      </c>
      <c r="B4770" t="s">
        <v>2224</v>
      </c>
      <c r="C4770" t="s">
        <v>632</v>
      </c>
      <c r="E4770" t="s">
        <v>2225</v>
      </c>
      <c r="F4770" t="s">
        <v>746</v>
      </c>
      <c r="G4770" t="s">
        <v>747</v>
      </c>
      <c r="H4770" t="s">
        <v>648</v>
      </c>
      <c r="I4770" t="s">
        <v>665</v>
      </c>
      <c r="J4770" s="8">
        <v>45026</v>
      </c>
      <c r="K4770" t="s">
        <v>189</v>
      </c>
      <c r="L4770" t="s">
        <v>9243</v>
      </c>
      <c r="O4770" s="8">
        <v>45745</v>
      </c>
      <c r="P4770" s="24">
        <v>45741.677442129629</v>
      </c>
      <c r="Q4770" t="s">
        <v>26</v>
      </c>
      <c r="R4770">
        <v>202514</v>
      </c>
      <c r="S4770">
        <v>38</v>
      </c>
      <c r="T4770">
        <v>38</v>
      </c>
      <c r="EG4770">
        <v>38</v>
      </c>
      <c r="GX4770">
        <v>2</v>
      </c>
      <c r="GY4770" t="s">
        <v>190</v>
      </c>
      <c r="GZ4770" t="s">
        <v>191</v>
      </c>
      <c r="HB4770" s="24">
        <v>45741.695034722223</v>
      </c>
      <c r="HD4770">
        <v>40</v>
      </c>
      <c r="HE4770">
        <v>90</v>
      </c>
      <c r="HH4770" t="s">
        <v>192</v>
      </c>
      <c r="HN4770" t="s">
        <v>26</v>
      </c>
      <c r="HP4770">
        <v>0</v>
      </c>
      <c r="HR4770">
        <v>0</v>
      </c>
      <c r="HS4770">
        <v>38</v>
      </c>
      <c r="HU4770" t="s">
        <v>746</v>
      </c>
      <c r="HV4770" t="s">
        <v>193</v>
      </c>
      <c r="HW4770" t="s">
        <v>194</v>
      </c>
      <c r="HX4770" t="s">
        <v>748</v>
      </c>
      <c r="HY4770">
        <v>0.76833899999999999</v>
      </c>
      <c r="HZ4770" t="s">
        <v>195</v>
      </c>
      <c r="IA4770" t="s">
        <v>196</v>
      </c>
      <c r="IB4770" t="s">
        <v>644</v>
      </c>
      <c r="IC4770" t="s">
        <v>650</v>
      </c>
      <c r="IN4770">
        <v>0</v>
      </c>
      <c r="IS4770" s="8">
        <v>45741</v>
      </c>
    </row>
    <row r="4771" spans="1:253" x14ac:dyDescent="0.25">
      <c r="A4771" t="s">
        <v>843</v>
      </c>
      <c r="B4771" t="s">
        <v>2218</v>
      </c>
      <c r="C4771" t="s">
        <v>632</v>
      </c>
      <c r="E4771" t="s">
        <v>2219</v>
      </c>
      <c r="F4771" t="s">
        <v>734</v>
      </c>
      <c r="G4771" t="s">
        <v>735</v>
      </c>
      <c r="H4771" t="s">
        <v>642</v>
      </c>
      <c r="I4771" t="s">
        <v>670</v>
      </c>
      <c r="J4771" s="8">
        <v>45020</v>
      </c>
      <c r="K4771" t="s">
        <v>189</v>
      </c>
      <c r="L4771" t="s">
        <v>9243</v>
      </c>
      <c r="O4771" s="8">
        <v>45745</v>
      </c>
      <c r="P4771" s="24">
        <v>45741.695034722223</v>
      </c>
      <c r="Q4771" t="s">
        <v>26</v>
      </c>
      <c r="R4771">
        <v>202514</v>
      </c>
      <c r="S4771">
        <v>50</v>
      </c>
      <c r="T4771">
        <v>50</v>
      </c>
      <c r="EG4771">
        <v>50</v>
      </c>
      <c r="GX4771">
        <v>30</v>
      </c>
      <c r="GY4771" t="s">
        <v>190</v>
      </c>
      <c r="GZ4771" t="s">
        <v>191</v>
      </c>
      <c r="HB4771" s="24">
        <v>45741.714872685188</v>
      </c>
      <c r="HD4771">
        <v>34.285702000000001</v>
      </c>
      <c r="HE4771">
        <v>105.000038</v>
      </c>
      <c r="HH4771" t="s">
        <v>192</v>
      </c>
      <c r="HN4771" t="s">
        <v>26</v>
      </c>
      <c r="HP4771">
        <v>0</v>
      </c>
      <c r="HR4771">
        <v>0</v>
      </c>
      <c r="HS4771">
        <v>50</v>
      </c>
      <c r="HU4771" t="s">
        <v>734</v>
      </c>
      <c r="HV4771" t="s">
        <v>193</v>
      </c>
      <c r="HW4771" t="s">
        <v>194</v>
      </c>
      <c r="HX4771" t="s">
        <v>736</v>
      </c>
      <c r="HY4771">
        <v>0.423674</v>
      </c>
      <c r="HZ4771" t="s">
        <v>195</v>
      </c>
      <c r="IA4771" t="s">
        <v>196</v>
      </c>
      <c r="IB4771" t="s">
        <v>644</v>
      </c>
      <c r="IC4771" t="s">
        <v>672</v>
      </c>
      <c r="IN4771">
        <v>0</v>
      </c>
      <c r="IS4771" s="8">
        <v>45741</v>
      </c>
    </row>
    <row r="4772" spans="1:253" x14ac:dyDescent="0.25">
      <c r="A4772" t="s">
        <v>843</v>
      </c>
      <c r="B4772" t="s">
        <v>2220</v>
      </c>
      <c r="C4772" t="s">
        <v>632</v>
      </c>
      <c r="E4772" t="s">
        <v>2221</v>
      </c>
      <c r="F4772" t="s">
        <v>689</v>
      </c>
      <c r="G4772" t="s">
        <v>690</v>
      </c>
      <c r="H4772" t="s">
        <v>642</v>
      </c>
      <c r="I4772" t="s">
        <v>691</v>
      </c>
      <c r="J4772" s="8">
        <v>45020</v>
      </c>
      <c r="K4772" t="s">
        <v>189</v>
      </c>
      <c r="L4772" t="s">
        <v>9243</v>
      </c>
      <c r="O4772" s="8">
        <v>45745</v>
      </c>
      <c r="P4772" s="24">
        <v>45741.714872685188</v>
      </c>
      <c r="Q4772" t="s">
        <v>26</v>
      </c>
      <c r="R4772">
        <v>202514</v>
      </c>
      <c r="S4772">
        <v>50</v>
      </c>
      <c r="T4772">
        <v>50</v>
      </c>
      <c r="EG4772">
        <v>15</v>
      </c>
      <c r="EH4772">
        <v>35</v>
      </c>
      <c r="GX4772">
        <v>83</v>
      </c>
      <c r="GY4772" t="s">
        <v>190</v>
      </c>
      <c r="GZ4772" t="s">
        <v>191</v>
      </c>
      <c r="HB4772" s="24">
        <v>45742.333321759259</v>
      </c>
      <c r="HD4772">
        <v>34.285702000000001</v>
      </c>
      <c r="HE4772">
        <v>105.000038</v>
      </c>
      <c r="HH4772" t="s">
        <v>192</v>
      </c>
      <c r="HN4772" t="s">
        <v>26</v>
      </c>
      <c r="HP4772">
        <v>0</v>
      </c>
      <c r="HR4772">
        <v>0</v>
      </c>
      <c r="HS4772">
        <v>50</v>
      </c>
      <c r="HU4772" t="s">
        <v>689</v>
      </c>
      <c r="HV4772" t="s">
        <v>193</v>
      </c>
      <c r="HW4772" t="s">
        <v>194</v>
      </c>
      <c r="HX4772" t="s">
        <v>692</v>
      </c>
      <c r="HY4772">
        <v>0.32014500000000001</v>
      </c>
      <c r="HZ4772" t="s">
        <v>195</v>
      </c>
      <c r="IA4772" t="s">
        <v>196</v>
      </c>
      <c r="IB4772" t="s">
        <v>644</v>
      </c>
      <c r="IC4772" t="s">
        <v>672</v>
      </c>
      <c r="IN4772">
        <v>0</v>
      </c>
      <c r="IS4772" s="8">
        <v>45741</v>
      </c>
    </row>
    <row r="4773" spans="1:253" x14ac:dyDescent="0.25">
      <c r="A4773" t="s">
        <v>843</v>
      </c>
      <c r="B4773" t="s">
        <v>2230</v>
      </c>
      <c r="C4773" t="s">
        <v>632</v>
      </c>
      <c r="E4773" t="s">
        <v>2231</v>
      </c>
      <c r="F4773" t="s">
        <v>654</v>
      </c>
      <c r="G4773" t="s">
        <v>655</v>
      </c>
      <c r="H4773" t="s">
        <v>642</v>
      </c>
      <c r="J4773" s="8">
        <v>45305</v>
      </c>
      <c r="K4773" t="s">
        <v>189</v>
      </c>
      <c r="L4773" t="s">
        <v>9243</v>
      </c>
      <c r="O4773" s="8">
        <v>45745</v>
      </c>
      <c r="P4773" s="24">
        <v>45742.333321759259</v>
      </c>
      <c r="Q4773" t="s">
        <v>26</v>
      </c>
      <c r="R4773">
        <v>202514</v>
      </c>
      <c r="S4773">
        <v>6</v>
      </c>
      <c r="T4773">
        <v>6</v>
      </c>
      <c r="EH4773">
        <v>6</v>
      </c>
      <c r="GX4773">
        <v>16</v>
      </c>
      <c r="GY4773" t="s">
        <v>190</v>
      </c>
      <c r="GZ4773" t="s">
        <v>191</v>
      </c>
      <c r="HB4773" s="24">
        <v>45742.340266203704</v>
      </c>
      <c r="HD4773">
        <v>100</v>
      </c>
      <c r="HE4773">
        <v>36</v>
      </c>
      <c r="HH4773" t="s">
        <v>192</v>
      </c>
      <c r="HN4773" t="s">
        <v>26</v>
      </c>
      <c r="HP4773">
        <v>0</v>
      </c>
      <c r="HR4773">
        <v>0</v>
      </c>
      <c r="HS4773">
        <v>6</v>
      </c>
      <c r="HU4773" t="s">
        <v>654</v>
      </c>
      <c r="HV4773" t="s">
        <v>193</v>
      </c>
      <c r="HW4773" t="s">
        <v>194</v>
      </c>
      <c r="HX4773" t="s">
        <v>656</v>
      </c>
      <c r="HY4773">
        <v>0.304371</v>
      </c>
      <c r="HZ4773" t="s">
        <v>195</v>
      </c>
      <c r="IA4773" t="s">
        <v>196</v>
      </c>
      <c r="IB4773" t="s">
        <v>644</v>
      </c>
      <c r="IC4773" t="s">
        <v>645</v>
      </c>
      <c r="IN4773">
        <v>1</v>
      </c>
      <c r="IS4773" s="8">
        <v>45741</v>
      </c>
    </row>
    <row r="4774" spans="1:253" x14ac:dyDescent="0.25">
      <c r="A4774" t="s">
        <v>843</v>
      </c>
      <c r="B4774" t="s">
        <v>2232</v>
      </c>
      <c r="C4774" t="s">
        <v>632</v>
      </c>
      <c r="E4774" t="s">
        <v>2233</v>
      </c>
      <c r="F4774" t="s">
        <v>704</v>
      </c>
      <c r="G4774" t="s">
        <v>705</v>
      </c>
      <c r="H4774" t="s">
        <v>642</v>
      </c>
      <c r="I4774" t="s">
        <v>706</v>
      </c>
      <c r="J4774" s="8">
        <v>45022</v>
      </c>
      <c r="K4774" t="s">
        <v>189</v>
      </c>
      <c r="L4774" t="s">
        <v>9243</v>
      </c>
      <c r="O4774" s="8">
        <v>45745</v>
      </c>
      <c r="P4774" s="24">
        <v>45742.340266203704</v>
      </c>
      <c r="Q4774" t="s">
        <v>26</v>
      </c>
      <c r="R4774">
        <v>202514</v>
      </c>
      <c r="S4774">
        <v>38</v>
      </c>
      <c r="T4774">
        <v>38</v>
      </c>
      <c r="EH4774">
        <v>38</v>
      </c>
      <c r="GX4774">
        <v>2</v>
      </c>
      <c r="GY4774" t="s">
        <v>190</v>
      </c>
      <c r="GZ4774" t="s">
        <v>191</v>
      </c>
      <c r="HB4774" s="24">
        <v>45742.361608796295</v>
      </c>
      <c r="HD4774">
        <v>32.727299000000002</v>
      </c>
      <c r="HE4774">
        <v>109.99991199999999</v>
      </c>
      <c r="HH4774" t="s">
        <v>192</v>
      </c>
      <c r="HN4774" t="s">
        <v>26</v>
      </c>
      <c r="HP4774">
        <v>0</v>
      </c>
      <c r="HR4774">
        <v>0</v>
      </c>
      <c r="HS4774">
        <v>38</v>
      </c>
      <c r="HU4774" t="s">
        <v>704</v>
      </c>
      <c r="HV4774" t="s">
        <v>193</v>
      </c>
      <c r="HW4774" t="s">
        <v>194</v>
      </c>
      <c r="HX4774" t="s">
        <v>707</v>
      </c>
      <c r="HY4774">
        <v>0.304371</v>
      </c>
      <c r="HZ4774" t="s">
        <v>195</v>
      </c>
      <c r="IA4774" t="s">
        <v>196</v>
      </c>
      <c r="IB4774" t="s">
        <v>644</v>
      </c>
      <c r="IC4774" t="s">
        <v>645</v>
      </c>
      <c r="IN4774">
        <v>1</v>
      </c>
      <c r="IS4774" s="8">
        <v>45741</v>
      </c>
    </row>
    <row r="4775" spans="1:253" x14ac:dyDescent="0.25">
      <c r="A4775" t="s">
        <v>843</v>
      </c>
      <c r="B4775" t="s">
        <v>2234</v>
      </c>
      <c r="C4775" t="s">
        <v>632</v>
      </c>
      <c r="E4775" t="s">
        <v>2235</v>
      </c>
      <c r="F4775" t="s">
        <v>640</v>
      </c>
      <c r="G4775" t="s">
        <v>641</v>
      </c>
      <c r="H4775" t="s">
        <v>642</v>
      </c>
      <c r="I4775" t="s">
        <v>3203</v>
      </c>
      <c r="J4775" s="8">
        <v>45305</v>
      </c>
      <c r="K4775" t="s">
        <v>189</v>
      </c>
      <c r="L4775" t="s">
        <v>9243</v>
      </c>
      <c r="O4775" s="8">
        <v>45745</v>
      </c>
      <c r="P4775" s="24">
        <v>45742.361608796295</v>
      </c>
      <c r="Q4775" t="s">
        <v>26</v>
      </c>
      <c r="R4775">
        <v>202514</v>
      </c>
      <c r="S4775">
        <v>6</v>
      </c>
      <c r="T4775">
        <v>6</v>
      </c>
      <c r="EH4775">
        <v>6</v>
      </c>
      <c r="GX4775">
        <v>80</v>
      </c>
      <c r="GY4775" t="s">
        <v>190</v>
      </c>
      <c r="GZ4775" t="s">
        <v>191</v>
      </c>
      <c r="HB4775" s="24">
        <v>45742.36855324074</v>
      </c>
      <c r="HD4775">
        <v>100</v>
      </c>
      <c r="HE4775">
        <v>36</v>
      </c>
      <c r="HH4775" t="s">
        <v>192</v>
      </c>
      <c r="HN4775" t="s">
        <v>26</v>
      </c>
      <c r="HP4775">
        <v>0</v>
      </c>
      <c r="HR4775">
        <v>0</v>
      </c>
      <c r="HS4775">
        <v>6</v>
      </c>
      <c r="HU4775" t="s">
        <v>640</v>
      </c>
      <c r="HV4775" t="s">
        <v>193</v>
      </c>
      <c r="HW4775" t="s">
        <v>194</v>
      </c>
      <c r="HX4775" t="s">
        <v>643</v>
      </c>
      <c r="HY4775">
        <v>0.26886100000000002</v>
      </c>
      <c r="HZ4775" t="s">
        <v>195</v>
      </c>
      <c r="IA4775" t="s">
        <v>196</v>
      </c>
      <c r="IB4775" t="s">
        <v>644</v>
      </c>
      <c r="IC4775" t="s">
        <v>645</v>
      </c>
      <c r="IN4775">
        <v>1</v>
      </c>
      <c r="IS4775" s="8">
        <v>45741</v>
      </c>
    </row>
    <row r="4776" spans="1:253" x14ac:dyDescent="0.25">
      <c r="A4776" t="s">
        <v>843</v>
      </c>
      <c r="B4776" t="s">
        <v>2236</v>
      </c>
      <c r="C4776" t="s">
        <v>632</v>
      </c>
      <c r="E4776" t="s">
        <v>2237</v>
      </c>
      <c r="F4776" t="s">
        <v>657</v>
      </c>
      <c r="G4776" t="s">
        <v>658</v>
      </c>
      <c r="H4776" t="s">
        <v>642</v>
      </c>
      <c r="I4776" t="s">
        <v>659</v>
      </c>
      <c r="J4776" s="8">
        <v>45022</v>
      </c>
      <c r="K4776" t="s">
        <v>189</v>
      </c>
      <c r="L4776" t="s">
        <v>9243</v>
      </c>
      <c r="O4776" s="8">
        <v>45745</v>
      </c>
      <c r="P4776" s="24">
        <v>45742.36855324074</v>
      </c>
      <c r="Q4776" t="s">
        <v>26</v>
      </c>
      <c r="R4776">
        <v>202514</v>
      </c>
      <c r="S4776">
        <v>50</v>
      </c>
      <c r="T4776">
        <v>50</v>
      </c>
      <c r="EH4776">
        <v>50</v>
      </c>
      <c r="GX4776">
        <v>39</v>
      </c>
      <c r="GY4776" t="s">
        <v>190</v>
      </c>
      <c r="GZ4776" t="s">
        <v>191</v>
      </c>
      <c r="HB4776" s="24">
        <v>45742.387488425928</v>
      </c>
      <c r="HD4776">
        <v>32.727299000000002</v>
      </c>
      <c r="HE4776">
        <v>109.99991199999999</v>
      </c>
      <c r="HH4776" t="s">
        <v>192</v>
      </c>
      <c r="HN4776" t="s">
        <v>26</v>
      </c>
      <c r="HP4776">
        <v>0</v>
      </c>
      <c r="HR4776">
        <v>0</v>
      </c>
      <c r="HS4776">
        <v>50</v>
      </c>
      <c r="HU4776" t="s">
        <v>657</v>
      </c>
      <c r="HV4776" t="s">
        <v>193</v>
      </c>
      <c r="HW4776" t="s">
        <v>194</v>
      </c>
      <c r="HX4776" t="s">
        <v>660</v>
      </c>
      <c r="HY4776">
        <v>0.26886100000000002</v>
      </c>
      <c r="HZ4776" t="s">
        <v>195</v>
      </c>
      <c r="IA4776" t="s">
        <v>196</v>
      </c>
      <c r="IB4776" t="s">
        <v>644</v>
      </c>
      <c r="IC4776" t="s">
        <v>645</v>
      </c>
      <c r="IN4776">
        <v>1</v>
      </c>
      <c r="IS4776" s="8">
        <v>45741</v>
      </c>
    </row>
    <row r="4777" spans="1:253" x14ac:dyDescent="0.25">
      <c r="A4777" t="s">
        <v>843</v>
      </c>
      <c r="B4777" t="s">
        <v>2238</v>
      </c>
      <c r="C4777" t="s">
        <v>632</v>
      </c>
      <c r="E4777" t="s">
        <v>2239</v>
      </c>
      <c r="F4777" t="s">
        <v>784</v>
      </c>
      <c r="G4777" t="s">
        <v>894</v>
      </c>
      <c r="H4777" t="s">
        <v>642</v>
      </c>
      <c r="I4777" t="s">
        <v>687</v>
      </c>
      <c r="J4777" s="8">
        <v>45022</v>
      </c>
      <c r="K4777" t="s">
        <v>189</v>
      </c>
      <c r="L4777" t="s">
        <v>9243</v>
      </c>
      <c r="O4777" s="8">
        <v>45745</v>
      </c>
      <c r="P4777" s="24">
        <v>45742.387488425928</v>
      </c>
      <c r="Q4777" t="s">
        <v>26</v>
      </c>
      <c r="R4777">
        <v>202514</v>
      </c>
      <c r="S4777">
        <v>50</v>
      </c>
      <c r="T4777">
        <v>50</v>
      </c>
      <c r="EH4777">
        <v>50</v>
      </c>
      <c r="GX4777">
        <v>13</v>
      </c>
      <c r="GY4777" t="s">
        <v>190</v>
      </c>
      <c r="GZ4777" t="s">
        <v>191</v>
      </c>
      <c r="HB4777" s="24">
        <v>45742.410462962966</v>
      </c>
      <c r="HD4777">
        <v>27.692299999999999</v>
      </c>
      <c r="HE4777">
        <v>130.00003599999999</v>
      </c>
      <c r="HH4777" t="s">
        <v>192</v>
      </c>
      <c r="HN4777" t="s">
        <v>26</v>
      </c>
      <c r="HP4777">
        <v>0</v>
      </c>
      <c r="HR4777">
        <v>0</v>
      </c>
      <c r="HS4777">
        <v>50</v>
      </c>
      <c r="HU4777" t="s">
        <v>784</v>
      </c>
      <c r="HV4777" t="s">
        <v>193</v>
      </c>
      <c r="HW4777" t="s">
        <v>194</v>
      </c>
      <c r="HX4777" t="s">
        <v>895</v>
      </c>
      <c r="HY4777">
        <v>0.195907</v>
      </c>
      <c r="HZ4777" t="s">
        <v>195</v>
      </c>
      <c r="IA4777" t="s">
        <v>196</v>
      </c>
      <c r="IB4777" t="s">
        <v>644</v>
      </c>
      <c r="IC4777" t="s">
        <v>645</v>
      </c>
      <c r="IN4777">
        <v>1</v>
      </c>
      <c r="IS4777" s="8">
        <v>45741</v>
      </c>
    </row>
    <row r="4778" spans="1:253" x14ac:dyDescent="0.25">
      <c r="A4778" t="s">
        <v>843</v>
      </c>
      <c r="B4778" t="s">
        <v>2910</v>
      </c>
      <c r="C4778" t="s">
        <v>632</v>
      </c>
      <c r="E4778" t="s">
        <v>2911</v>
      </c>
      <c r="F4778" t="s">
        <v>701</v>
      </c>
      <c r="G4778" t="s">
        <v>702</v>
      </c>
      <c r="H4778" t="s">
        <v>642</v>
      </c>
      <c r="I4778" t="s">
        <v>687</v>
      </c>
      <c r="J4778" s="8">
        <v>45040</v>
      </c>
      <c r="K4778" t="s">
        <v>189</v>
      </c>
      <c r="L4778" t="s">
        <v>9243</v>
      </c>
      <c r="O4778" s="8">
        <v>45745</v>
      </c>
      <c r="P4778" s="24">
        <v>45742.410462962966</v>
      </c>
      <c r="Q4778" t="s">
        <v>26</v>
      </c>
      <c r="R4778">
        <v>202514</v>
      </c>
      <c r="S4778">
        <v>160</v>
      </c>
      <c r="T4778">
        <v>160</v>
      </c>
      <c r="EH4778">
        <v>160</v>
      </c>
      <c r="GX4778">
        <v>33</v>
      </c>
      <c r="GY4778" t="s">
        <v>190</v>
      </c>
      <c r="GZ4778" t="s">
        <v>191</v>
      </c>
      <c r="HB4778" s="24">
        <v>45742.509571759256</v>
      </c>
      <c r="HD4778">
        <v>27.2727</v>
      </c>
      <c r="HE4778">
        <v>132.00013200000001</v>
      </c>
      <c r="HH4778" t="s">
        <v>192</v>
      </c>
      <c r="HN4778" t="s">
        <v>26</v>
      </c>
      <c r="HP4778">
        <v>0</v>
      </c>
      <c r="HR4778">
        <v>0</v>
      </c>
      <c r="HS4778">
        <v>160</v>
      </c>
      <c r="HU4778" t="s">
        <v>701</v>
      </c>
      <c r="HV4778" t="s">
        <v>193</v>
      </c>
      <c r="HW4778" t="s">
        <v>194</v>
      </c>
      <c r="HX4778" t="s">
        <v>703</v>
      </c>
      <c r="HY4778">
        <v>0.33270899999999998</v>
      </c>
      <c r="HZ4778" t="s">
        <v>195</v>
      </c>
      <c r="IA4778" t="s">
        <v>196</v>
      </c>
      <c r="IB4778" t="s">
        <v>580</v>
      </c>
      <c r="IC4778" t="s">
        <v>697</v>
      </c>
      <c r="IN4778">
        <v>1</v>
      </c>
      <c r="IS4778" s="8">
        <v>45741</v>
      </c>
    </row>
    <row r="4779" spans="1:253" x14ac:dyDescent="0.25">
      <c r="A4779" t="s">
        <v>843</v>
      </c>
      <c r="B4779" t="s">
        <v>2912</v>
      </c>
      <c r="C4779" t="s">
        <v>632</v>
      </c>
      <c r="E4779" t="s">
        <v>2913</v>
      </c>
      <c r="F4779" t="s">
        <v>713</v>
      </c>
      <c r="G4779" t="s">
        <v>714</v>
      </c>
      <c r="H4779" t="s">
        <v>642</v>
      </c>
      <c r="I4779" t="s">
        <v>687</v>
      </c>
      <c r="J4779" s="8">
        <v>45042</v>
      </c>
      <c r="K4779" t="s">
        <v>189</v>
      </c>
      <c r="L4779" t="s">
        <v>9243</v>
      </c>
      <c r="O4779" s="8">
        <v>45745</v>
      </c>
      <c r="P4779" s="24">
        <v>45742.509571759256</v>
      </c>
      <c r="Q4779" t="s">
        <v>26</v>
      </c>
      <c r="R4779">
        <v>202514</v>
      </c>
      <c r="S4779">
        <v>180</v>
      </c>
      <c r="T4779">
        <v>180</v>
      </c>
      <c r="EH4779">
        <v>180</v>
      </c>
      <c r="GX4779">
        <v>4</v>
      </c>
      <c r="GY4779" t="s">
        <v>190</v>
      </c>
      <c r="GZ4779" t="s">
        <v>191</v>
      </c>
      <c r="HB4779" s="24">
        <v>45742.573333333334</v>
      </c>
      <c r="HD4779">
        <v>27.2727</v>
      </c>
      <c r="HE4779">
        <v>132.00013200000001</v>
      </c>
      <c r="HH4779" t="s">
        <v>192</v>
      </c>
      <c r="HN4779" t="s">
        <v>26</v>
      </c>
      <c r="HP4779">
        <v>0</v>
      </c>
      <c r="HR4779">
        <v>0</v>
      </c>
      <c r="HS4779">
        <v>180</v>
      </c>
      <c r="HU4779" t="s">
        <v>713</v>
      </c>
      <c r="HV4779" t="s">
        <v>193</v>
      </c>
      <c r="HW4779" t="s">
        <v>194</v>
      </c>
      <c r="HX4779" t="s">
        <v>715</v>
      </c>
      <c r="HY4779">
        <v>0.33270899999999998</v>
      </c>
      <c r="HZ4779" t="s">
        <v>195</v>
      </c>
      <c r="IA4779" t="s">
        <v>196</v>
      </c>
      <c r="IB4779" t="s">
        <v>580</v>
      </c>
      <c r="IC4779" t="s">
        <v>697</v>
      </c>
      <c r="IN4779">
        <v>1</v>
      </c>
      <c r="IS4779" s="8">
        <v>45741</v>
      </c>
    </row>
    <row r="4780" spans="1:253" x14ac:dyDescent="0.25">
      <c r="A4780" t="s">
        <v>843</v>
      </c>
      <c r="B4780" t="s">
        <v>3415</v>
      </c>
      <c r="C4780" t="s">
        <v>632</v>
      </c>
      <c r="E4780" t="s">
        <v>3416</v>
      </c>
      <c r="F4780" t="s">
        <v>685</v>
      </c>
      <c r="G4780" t="s">
        <v>686</v>
      </c>
      <c r="H4780" t="s">
        <v>642</v>
      </c>
      <c r="I4780" t="s">
        <v>687</v>
      </c>
      <c r="J4780" s="8">
        <v>45024</v>
      </c>
      <c r="K4780" t="s">
        <v>189</v>
      </c>
      <c r="L4780" t="s">
        <v>9243</v>
      </c>
      <c r="O4780" s="8">
        <v>45745</v>
      </c>
      <c r="P4780" s="24">
        <v>45742.573333333334</v>
      </c>
      <c r="Q4780" t="s">
        <v>26</v>
      </c>
      <c r="R4780">
        <v>202514</v>
      </c>
      <c r="S4780">
        <v>50</v>
      </c>
      <c r="T4780">
        <v>50</v>
      </c>
      <c r="EH4780">
        <v>50</v>
      </c>
      <c r="GX4780">
        <v>13</v>
      </c>
      <c r="GY4780" t="s">
        <v>190</v>
      </c>
      <c r="GZ4780" t="s">
        <v>191</v>
      </c>
      <c r="HB4780" s="24">
        <v>45742.589363425926</v>
      </c>
      <c r="HD4780">
        <v>27.692299999999999</v>
      </c>
      <c r="HE4780">
        <v>130.00003599999999</v>
      </c>
      <c r="HH4780" t="s">
        <v>192</v>
      </c>
      <c r="HN4780" t="s">
        <v>26</v>
      </c>
      <c r="HP4780">
        <v>0</v>
      </c>
      <c r="HR4780">
        <v>0</v>
      </c>
      <c r="HS4780">
        <v>50</v>
      </c>
      <c r="HU4780" t="s">
        <v>685</v>
      </c>
      <c r="HV4780" t="s">
        <v>193</v>
      </c>
      <c r="HW4780" t="s">
        <v>194</v>
      </c>
      <c r="HX4780" t="s">
        <v>688</v>
      </c>
      <c r="HY4780">
        <v>0.195907</v>
      </c>
      <c r="HZ4780" t="s">
        <v>195</v>
      </c>
      <c r="IA4780" t="s">
        <v>196</v>
      </c>
      <c r="IB4780" t="s">
        <v>644</v>
      </c>
      <c r="IC4780" t="s">
        <v>645</v>
      </c>
      <c r="IN4780">
        <v>1</v>
      </c>
      <c r="IS4780" s="8">
        <v>45741</v>
      </c>
    </row>
    <row r="4781" spans="1:253" x14ac:dyDescent="0.25">
      <c r="A4781" t="s">
        <v>843</v>
      </c>
      <c r="B4781" t="s">
        <v>2240</v>
      </c>
      <c r="C4781" t="s">
        <v>632</v>
      </c>
      <c r="E4781" t="s">
        <v>2241</v>
      </c>
      <c r="F4781" t="s">
        <v>731</v>
      </c>
      <c r="G4781" t="s">
        <v>732</v>
      </c>
      <c r="H4781" t="s">
        <v>642</v>
      </c>
      <c r="I4781" t="s">
        <v>695</v>
      </c>
      <c r="J4781" s="8">
        <v>45109</v>
      </c>
      <c r="K4781" t="s">
        <v>189</v>
      </c>
      <c r="L4781" t="s">
        <v>9243</v>
      </c>
      <c r="O4781" s="8">
        <v>45745</v>
      </c>
      <c r="P4781" s="24">
        <v>45742.589363425926</v>
      </c>
      <c r="Q4781" t="s">
        <v>26</v>
      </c>
      <c r="R4781">
        <v>202514</v>
      </c>
      <c r="S4781">
        <v>160</v>
      </c>
      <c r="T4781">
        <v>160</v>
      </c>
      <c r="EH4781">
        <v>160</v>
      </c>
      <c r="GX4781">
        <v>5</v>
      </c>
      <c r="GY4781" t="s">
        <v>190</v>
      </c>
      <c r="GZ4781" t="s">
        <v>191</v>
      </c>
      <c r="HB4781" s="24">
        <v>45742.649872685186</v>
      </c>
      <c r="HD4781">
        <v>25.174800000000001</v>
      </c>
      <c r="HE4781">
        <v>143.00014300000001</v>
      </c>
      <c r="HH4781" t="s">
        <v>192</v>
      </c>
      <c r="HN4781" t="s">
        <v>26</v>
      </c>
      <c r="HP4781">
        <v>0</v>
      </c>
      <c r="HR4781">
        <v>0</v>
      </c>
      <c r="HS4781">
        <v>160</v>
      </c>
      <c r="HU4781" t="s">
        <v>731</v>
      </c>
      <c r="HV4781" t="s">
        <v>193</v>
      </c>
      <c r="HW4781" t="s">
        <v>194</v>
      </c>
      <c r="HX4781" t="s">
        <v>733</v>
      </c>
      <c r="HY4781">
        <v>0.26521899999999998</v>
      </c>
      <c r="HZ4781" t="s">
        <v>195</v>
      </c>
      <c r="IA4781" t="s">
        <v>196</v>
      </c>
      <c r="IB4781" t="s">
        <v>580</v>
      </c>
      <c r="IC4781" t="s">
        <v>697</v>
      </c>
      <c r="IN4781">
        <v>1</v>
      </c>
      <c r="IS4781" s="8">
        <v>45741</v>
      </c>
    </row>
    <row r="4782" spans="1:253" x14ac:dyDescent="0.25">
      <c r="A4782" t="s">
        <v>843</v>
      </c>
      <c r="B4782" t="s">
        <v>2242</v>
      </c>
      <c r="C4782" t="s">
        <v>632</v>
      </c>
      <c r="E4782" t="s">
        <v>2243</v>
      </c>
      <c r="F4782" t="s">
        <v>921</v>
      </c>
      <c r="G4782" t="s">
        <v>922</v>
      </c>
      <c r="H4782" t="s">
        <v>642</v>
      </c>
      <c r="I4782" t="s">
        <v>695</v>
      </c>
      <c r="J4782" s="8">
        <v>45505</v>
      </c>
      <c r="K4782" t="s">
        <v>189</v>
      </c>
      <c r="L4782" t="s">
        <v>9243</v>
      </c>
      <c r="O4782" s="8">
        <v>45745</v>
      </c>
      <c r="P4782" s="24">
        <v>45742.649872685186</v>
      </c>
      <c r="Q4782" t="s">
        <v>26</v>
      </c>
      <c r="R4782">
        <v>202514</v>
      </c>
      <c r="S4782">
        <v>8</v>
      </c>
      <c r="T4782">
        <v>8</v>
      </c>
      <c r="EH4782">
        <v>8</v>
      </c>
      <c r="GY4782" t="s">
        <v>190</v>
      </c>
      <c r="GZ4782" t="s">
        <v>190</v>
      </c>
      <c r="HB4782" s="24">
        <v>45742.652442129627</v>
      </c>
      <c r="HD4782">
        <v>27.692</v>
      </c>
      <c r="HE4782">
        <v>130.00144399999999</v>
      </c>
      <c r="HH4782" t="s">
        <v>192</v>
      </c>
      <c r="HN4782" t="s">
        <v>26</v>
      </c>
      <c r="HP4782">
        <v>0</v>
      </c>
      <c r="HR4782">
        <v>0</v>
      </c>
      <c r="HS4782">
        <v>8</v>
      </c>
      <c r="HU4782" t="s">
        <v>921</v>
      </c>
      <c r="HV4782" t="s">
        <v>193</v>
      </c>
      <c r="HW4782" t="s">
        <v>194</v>
      </c>
      <c r="HX4782" t="s">
        <v>2089</v>
      </c>
      <c r="HY4782">
        <v>0</v>
      </c>
      <c r="HZ4782" t="s">
        <v>830</v>
      </c>
      <c r="IA4782" t="s">
        <v>196</v>
      </c>
      <c r="IB4782" t="s">
        <v>580</v>
      </c>
      <c r="IC4782" t="s">
        <v>697</v>
      </c>
      <c r="IN4782">
        <v>1</v>
      </c>
      <c r="IS4782" s="8">
        <v>45741</v>
      </c>
    </row>
    <row r="4783" spans="1:253" x14ac:dyDescent="0.25">
      <c r="A4783" t="s">
        <v>843</v>
      </c>
      <c r="B4783" t="s">
        <v>2904</v>
      </c>
      <c r="C4783" t="s">
        <v>632</v>
      </c>
      <c r="E4783" t="s">
        <v>2905</v>
      </c>
      <c r="F4783" t="s">
        <v>693</v>
      </c>
      <c r="G4783" t="s">
        <v>694</v>
      </c>
      <c r="H4783" t="s">
        <v>642</v>
      </c>
      <c r="I4783" t="s">
        <v>695</v>
      </c>
      <c r="J4783" s="8">
        <v>45107</v>
      </c>
      <c r="K4783" t="s">
        <v>189</v>
      </c>
      <c r="L4783" t="s">
        <v>9243</v>
      </c>
      <c r="O4783" s="8">
        <v>45745</v>
      </c>
      <c r="P4783" s="24">
        <v>45742.652442129627</v>
      </c>
      <c r="Q4783" t="s">
        <v>26</v>
      </c>
      <c r="R4783">
        <v>202514</v>
      </c>
      <c r="S4783">
        <v>140</v>
      </c>
      <c r="T4783">
        <v>140</v>
      </c>
      <c r="EH4783">
        <v>140</v>
      </c>
      <c r="GX4783">
        <v>10</v>
      </c>
      <c r="GY4783" t="s">
        <v>190</v>
      </c>
      <c r="GZ4783" t="s">
        <v>191</v>
      </c>
      <c r="HB4783" s="24">
        <v>45742.69730324074</v>
      </c>
      <c r="HD4783">
        <v>27.692299999999999</v>
      </c>
      <c r="HE4783">
        <v>130.00003599999999</v>
      </c>
      <c r="HH4783" t="s">
        <v>192</v>
      </c>
      <c r="HN4783" t="s">
        <v>26</v>
      </c>
      <c r="HP4783">
        <v>0</v>
      </c>
      <c r="HR4783">
        <v>0</v>
      </c>
      <c r="HS4783">
        <v>140</v>
      </c>
      <c r="HU4783" t="s">
        <v>693</v>
      </c>
      <c r="HV4783" t="s">
        <v>193</v>
      </c>
      <c r="HW4783" t="s">
        <v>194</v>
      </c>
      <c r="HX4783" t="s">
        <v>696</v>
      </c>
      <c r="HY4783">
        <v>0.26521899999999998</v>
      </c>
      <c r="HZ4783" t="s">
        <v>195</v>
      </c>
      <c r="IA4783" t="s">
        <v>196</v>
      </c>
      <c r="IB4783" t="s">
        <v>580</v>
      </c>
      <c r="IC4783" t="s">
        <v>697</v>
      </c>
      <c r="IN4783">
        <v>1</v>
      </c>
      <c r="IS4783" s="8">
        <v>45741</v>
      </c>
    </row>
    <row r="4784" spans="1:253" x14ac:dyDescent="0.25">
      <c r="A4784" t="s">
        <v>843</v>
      </c>
      <c r="B4784" t="s">
        <v>2214</v>
      </c>
      <c r="C4784" t="s">
        <v>632</v>
      </c>
      <c r="E4784" t="s">
        <v>2215</v>
      </c>
      <c r="F4784" t="s">
        <v>906</v>
      </c>
      <c r="G4784" t="s">
        <v>907</v>
      </c>
      <c r="H4784" t="s">
        <v>577</v>
      </c>
      <c r="J4784" s="8">
        <v>45530</v>
      </c>
      <c r="K4784" t="s">
        <v>189</v>
      </c>
      <c r="L4784" t="s">
        <v>9243</v>
      </c>
      <c r="O4784" s="8">
        <v>45745</v>
      </c>
      <c r="P4784" s="24">
        <v>45742.69730324074</v>
      </c>
      <c r="Q4784" t="s">
        <v>26</v>
      </c>
      <c r="R4784">
        <v>202514</v>
      </c>
      <c r="S4784">
        <v>68</v>
      </c>
      <c r="T4784">
        <v>68</v>
      </c>
      <c r="EH4784">
        <v>68</v>
      </c>
      <c r="GX4784">
        <v>5</v>
      </c>
      <c r="GY4784" t="s">
        <v>190</v>
      </c>
      <c r="GZ4784" t="s">
        <v>190</v>
      </c>
      <c r="HB4784" s="24">
        <v>45742.710185185184</v>
      </c>
      <c r="HD4784">
        <v>16.363600000000002</v>
      </c>
      <c r="HE4784">
        <v>220.00048899999999</v>
      </c>
      <c r="HH4784" t="s">
        <v>192</v>
      </c>
      <c r="HN4784" t="s">
        <v>26</v>
      </c>
      <c r="HP4784">
        <v>0</v>
      </c>
      <c r="HR4784">
        <v>0</v>
      </c>
      <c r="HS4784">
        <v>68</v>
      </c>
      <c r="HU4784" t="s">
        <v>906</v>
      </c>
      <c r="HV4784" t="s">
        <v>193</v>
      </c>
      <c r="HW4784" t="s">
        <v>194</v>
      </c>
      <c r="HX4784" t="s">
        <v>908</v>
      </c>
      <c r="HY4784">
        <v>7.5999999999999998E-2</v>
      </c>
      <c r="HZ4784" t="s">
        <v>195</v>
      </c>
      <c r="IA4784" t="s">
        <v>196</v>
      </c>
      <c r="IB4784" t="s">
        <v>580</v>
      </c>
      <c r="IC4784" t="s">
        <v>581</v>
      </c>
      <c r="IN4784">
        <v>1</v>
      </c>
      <c r="IS4784" s="8">
        <v>45741</v>
      </c>
    </row>
    <row r="4785" spans="1:253" x14ac:dyDescent="0.25">
      <c r="A4785" t="s">
        <v>843</v>
      </c>
      <c r="B4785" t="s">
        <v>2554</v>
      </c>
      <c r="C4785" t="s">
        <v>632</v>
      </c>
      <c r="E4785" t="s">
        <v>2555</v>
      </c>
      <c r="F4785" t="s">
        <v>712</v>
      </c>
      <c r="G4785" t="s">
        <v>904</v>
      </c>
      <c r="H4785" t="s">
        <v>577</v>
      </c>
      <c r="I4785" t="s">
        <v>902</v>
      </c>
      <c r="J4785" s="8">
        <v>45113</v>
      </c>
      <c r="K4785" t="s">
        <v>189</v>
      </c>
      <c r="L4785" t="s">
        <v>9243</v>
      </c>
      <c r="O4785" s="8">
        <v>45745</v>
      </c>
      <c r="P4785" s="24">
        <v>45742.710185185184</v>
      </c>
      <c r="Q4785" t="s">
        <v>26</v>
      </c>
      <c r="R4785">
        <v>202514</v>
      </c>
      <c r="S4785">
        <v>50</v>
      </c>
      <c r="T4785">
        <v>50</v>
      </c>
      <c r="EH4785">
        <v>50</v>
      </c>
      <c r="GX4785">
        <v>2</v>
      </c>
      <c r="GY4785" t="s">
        <v>190</v>
      </c>
      <c r="GZ4785" t="s">
        <v>191</v>
      </c>
      <c r="HB4785" s="24">
        <v>45742.719652777778</v>
      </c>
      <c r="HD4785">
        <v>16.363600000000002</v>
      </c>
      <c r="HE4785">
        <v>220.00048899999999</v>
      </c>
      <c r="HH4785" t="s">
        <v>192</v>
      </c>
      <c r="HN4785" t="s">
        <v>26</v>
      </c>
      <c r="HP4785">
        <v>0</v>
      </c>
      <c r="HR4785">
        <v>0</v>
      </c>
      <c r="HS4785">
        <v>50</v>
      </c>
      <c r="HU4785" t="s">
        <v>712</v>
      </c>
      <c r="HV4785" t="s">
        <v>193</v>
      </c>
      <c r="HW4785" t="s">
        <v>194</v>
      </c>
      <c r="HX4785" t="s">
        <v>905</v>
      </c>
      <c r="HY4785">
        <v>8.9125999999999997E-2</v>
      </c>
      <c r="HZ4785" t="s">
        <v>195</v>
      </c>
      <c r="IA4785" t="s">
        <v>196</v>
      </c>
      <c r="IB4785" t="s">
        <v>580</v>
      </c>
      <c r="IC4785" t="s">
        <v>581</v>
      </c>
      <c r="IN4785">
        <v>1</v>
      </c>
      <c r="IS4785" s="8">
        <v>45741</v>
      </c>
    </row>
    <row r="4786" spans="1:253" x14ac:dyDescent="0.25">
      <c r="A4786" t="s">
        <v>843</v>
      </c>
      <c r="B4786" t="s">
        <v>6956</v>
      </c>
      <c r="C4786" t="s">
        <v>632</v>
      </c>
      <c r="E4786" t="s">
        <v>6957</v>
      </c>
      <c r="F4786" t="s">
        <v>772</v>
      </c>
      <c r="G4786" t="s">
        <v>773</v>
      </c>
      <c r="H4786" t="s">
        <v>642</v>
      </c>
      <c r="I4786" t="s">
        <v>677</v>
      </c>
      <c r="J4786" s="8">
        <v>45024</v>
      </c>
      <c r="K4786" t="s">
        <v>189</v>
      </c>
      <c r="L4786" t="s">
        <v>9243</v>
      </c>
      <c r="O4786" s="8">
        <v>45745</v>
      </c>
      <c r="P4786" s="24">
        <v>45742.719652777778</v>
      </c>
      <c r="Q4786" t="s">
        <v>26</v>
      </c>
      <c r="R4786">
        <v>202514</v>
      </c>
      <c r="S4786">
        <v>50</v>
      </c>
      <c r="T4786">
        <v>50</v>
      </c>
      <c r="EH4786">
        <v>4</v>
      </c>
      <c r="EI4786">
        <v>46</v>
      </c>
      <c r="GX4786">
        <v>45</v>
      </c>
      <c r="GY4786" t="s">
        <v>190</v>
      </c>
      <c r="GZ4786" t="s">
        <v>191</v>
      </c>
      <c r="HB4786" s="24">
        <v>45743.334293981483</v>
      </c>
      <c r="HD4786">
        <v>27.692299999999999</v>
      </c>
      <c r="HE4786">
        <v>130.00003599999999</v>
      </c>
      <c r="HH4786" t="s">
        <v>192</v>
      </c>
      <c r="HN4786" t="s">
        <v>26</v>
      </c>
      <c r="HP4786">
        <v>0</v>
      </c>
      <c r="HR4786">
        <v>0</v>
      </c>
      <c r="HS4786">
        <v>50</v>
      </c>
      <c r="HU4786" t="s">
        <v>772</v>
      </c>
      <c r="HV4786" t="s">
        <v>193</v>
      </c>
      <c r="HW4786" t="s">
        <v>194</v>
      </c>
      <c r="HX4786" t="s">
        <v>774</v>
      </c>
      <c r="HY4786">
        <v>0.233351</v>
      </c>
      <c r="HZ4786" t="s">
        <v>195</v>
      </c>
      <c r="IA4786" t="s">
        <v>196</v>
      </c>
      <c r="IB4786" t="s">
        <v>644</v>
      </c>
      <c r="IC4786" t="s">
        <v>645</v>
      </c>
      <c r="IN4786">
        <v>1</v>
      </c>
      <c r="IS4786" s="8">
        <v>45741</v>
      </c>
    </row>
    <row r="4787" spans="1:253" x14ac:dyDescent="0.25">
      <c r="A4787" t="s">
        <v>843</v>
      </c>
      <c r="B4787" t="s">
        <v>6958</v>
      </c>
      <c r="C4787" t="s">
        <v>632</v>
      </c>
      <c r="E4787" t="s">
        <v>6959</v>
      </c>
      <c r="F4787" t="s">
        <v>772</v>
      </c>
      <c r="G4787" t="s">
        <v>773</v>
      </c>
      <c r="H4787" t="s">
        <v>642</v>
      </c>
      <c r="I4787" t="s">
        <v>677</v>
      </c>
      <c r="J4787" s="8">
        <v>45024</v>
      </c>
      <c r="K4787" t="s">
        <v>189</v>
      </c>
      <c r="L4787" t="s">
        <v>9243</v>
      </c>
      <c r="O4787" s="8">
        <v>45752</v>
      </c>
      <c r="P4787" s="24">
        <v>45747.319444444445</v>
      </c>
      <c r="Q4787" t="s">
        <v>26</v>
      </c>
      <c r="R4787">
        <v>202515</v>
      </c>
      <c r="S4787">
        <v>50</v>
      </c>
      <c r="T4787">
        <v>50</v>
      </c>
      <c r="EM4787">
        <v>50</v>
      </c>
      <c r="GX4787">
        <v>45</v>
      </c>
      <c r="GY4787" t="s">
        <v>190</v>
      </c>
      <c r="GZ4787" t="s">
        <v>191</v>
      </c>
      <c r="HB4787" s="24">
        <v>45747.335462962961</v>
      </c>
      <c r="HD4787">
        <v>27.692299999999999</v>
      </c>
      <c r="HE4787">
        <v>130.00003599999999</v>
      </c>
      <c r="HH4787" t="s">
        <v>192</v>
      </c>
      <c r="HN4787" t="s">
        <v>26</v>
      </c>
      <c r="HP4787">
        <v>0</v>
      </c>
      <c r="HR4787">
        <v>0</v>
      </c>
      <c r="HS4787">
        <v>50</v>
      </c>
      <c r="HU4787" t="s">
        <v>772</v>
      </c>
      <c r="HV4787" t="s">
        <v>193</v>
      </c>
      <c r="HW4787" t="s">
        <v>194</v>
      </c>
      <c r="HX4787" t="s">
        <v>774</v>
      </c>
      <c r="HY4787">
        <v>0.233351</v>
      </c>
      <c r="HZ4787" t="s">
        <v>195</v>
      </c>
      <c r="IA4787" t="s">
        <v>196</v>
      </c>
      <c r="IB4787" t="s">
        <v>644</v>
      </c>
      <c r="IC4787" t="s">
        <v>645</v>
      </c>
      <c r="IN4787">
        <v>-1</v>
      </c>
      <c r="IS4787" s="8">
        <v>45748</v>
      </c>
    </row>
    <row r="4788" spans="1:253" x14ac:dyDescent="0.25">
      <c r="A4788" t="s">
        <v>843</v>
      </c>
      <c r="B4788" t="s">
        <v>11770</v>
      </c>
      <c r="C4788" t="s">
        <v>632</v>
      </c>
      <c r="E4788" t="s">
        <v>11771</v>
      </c>
      <c r="F4788" t="s">
        <v>676</v>
      </c>
      <c r="G4788" t="s">
        <v>3423</v>
      </c>
      <c r="H4788" t="s">
        <v>642</v>
      </c>
      <c r="I4788" t="s">
        <v>677</v>
      </c>
      <c r="J4788" s="8">
        <v>45024</v>
      </c>
      <c r="K4788" t="s">
        <v>189</v>
      </c>
      <c r="L4788" t="s">
        <v>9243</v>
      </c>
      <c r="O4788" s="8">
        <v>45752</v>
      </c>
      <c r="P4788" s="24">
        <v>45747.335462962961</v>
      </c>
      <c r="Q4788" t="s">
        <v>26</v>
      </c>
      <c r="R4788">
        <v>202515</v>
      </c>
      <c r="S4788">
        <v>50</v>
      </c>
      <c r="T4788">
        <v>50</v>
      </c>
      <c r="EM4788">
        <v>50</v>
      </c>
      <c r="GX4788">
        <v>53</v>
      </c>
      <c r="GY4788" t="s">
        <v>190</v>
      </c>
      <c r="GZ4788" t="s">
        <v>191</v>
      </c>
      <c r="HB4788" s="24">
        <v>45747.351493055554</v>
      </c>
      <c r="HD4788">
        <v>27.692299999999999</v>
      </c>
      <c r="HE4788">
        <v>130.00003599999999</v>
      </c>
      <c r="HH4788" t="s">
        <v>192</v>
      </c>
      <c r="HN4788" t="s">
        <v>26</v>
      </c>
      <c r="HP4788">
        <v>0</v>
      </c>
      <c r="HR4788">
        <v>0</v>
      </c>
      <c r="HS4788">
        <v>50</v>
      </c>
      <c r="HU4788" t="s">
        <v>676</v>
      </c>
      <c r="HV4788" t="s">
        <v>193</v>
      </c>
      <c r="HW4788" t="s">
        <v>194</v>
      </c>
      <c r="HX4788" t="s">
        <v>3424</v>
      </c>
      <c r="HY4788">
        <v>0.233351</v>
      </c>
      <c r="HZ4788" t="s">
        <v>195</v>
      </c>
      <c r="IA4788" t="s">
        <v>196</v>
      </c>
      <c r="IB4788" t="s">
        <v>644</v>
      </c>
      <c r="IC4788" t="s">
        <v>645</v>
      </c>
      <c r="IN4788">
        <v>-1</v>
      </c>
      <c r="IS4788" s="8">
        <v>45748</v>
      </c>
    </row>
    <row r="4789" spans="1:253" x14ac:dyDescent="0.25">
      <c r="A4789" t="s">
        <v>843</v>
      </c>
      <c r="B4789" t="s">
        <v>2252</v>
      </c>
      <c r="C4789" t="s">
        <v>632</v>
      </c>
      <c r="E4789" t="s">
        <v>1773</v>
      </c>
      <c r="F4789" t="s">
        <v>943</v>
      </c>
      <c r="G4789" t="s">
        <v>944</v>
      </c>
      <c r="H4789" t="s">
        <v>648</v>
      </c>
      <c r="I4789" t="s">
        <v>2686</v>
      </c>
      <c r="J4789" s="8">
        <v>45530</v>
      </c>
      <c r="K4789" t="s">
        <v>189</v>
      </c>
      <c r="L4789" t="s">
        <v>9243</v>
      </c>
      <c r="O4789" s="8">
        <v>45752</v>
      </c>
      <c r="P4789" s="24">
        <v>45747.351493055554</v>
      </c>
      <c r="Q4789" t="s">
        <v>26</v>
      </c>
      <c r="R4789">
        <v>202515</v>
      </c>
      <c r="S4789">
        <v>162</v>
      </c>
      <c r="T4789">
        <v>162</v>
      </c>
      <c r="EM4789">
        <v>162</v>
      </c>
      <c r="GX4789">
        <v>9</v>
      </c>
      <c r="GY4789" t="s">
        <v>190</v>
      </c>
      <c r="GZ4789" t="s">
        <v>190</v>
      </c>
      <c r="HB4789" s="24">
        <v>45747.433564814812</v>
      </c>
      <c r="HD4789">
        <v>36.363599999999998</v>
      </c>
      <c r="HE4789">
        <v>99.000099000000006</v>
      </c>
      <c r="HH4789" t="s">
        <v>192</v>
      </c>
      <c r="HN4789" t="s">
        <v>26</v>
      </c>
      <c r="HP4789">
        <v>0</v>
      </c>
      <c r="HR4789">
        <v>0</v>
      </c>
      <c r="HS4789">
        <v>162</v>
      </c>
      <c r="HU4789" t="s">
        <v>943</v>
      </c>
      <c r="HV4789" t="s">
        <v>193</v>
      </c>
      <c r="HW4789" t="s">
        <v>194</v>
      </c>
      <c r="HX4789" t="s">
        <v>945</v>
      </c>
      <c r="HY4789">
        <v>0.48297099999999998</v>
      </c>
      <c r="HZ4789" t="s">
        <v>195</v>
      </c>
      <c r="IA4789" t="s">
        <v>196</v>
      </c>
      <c r="IB4789" t="s">
        <v>580</v>
      </c>
      <c r="IC4789" t="s">
        <v>681</v>
      </c>
      <c r="IN4789">
        <v>-1</v>
      </c>
      <c r="IS4789" s="8">
        <v>45748</v>
      </c>
    </row>
    <row r="4790" spans="1:253" x14ac:dyDescent="0.25">
      <c r="A4790" t="s">
        <v>843</v>
      </c>
      <c r="B4790" t="s">
        <v>2253</v>
      </c>
      <c r="C4790" t="s">
        <v>632</v>
      </c>
      <c r="E4790" t="s">
        <v>1775</v>
      </c>
      <c r="F4790" t="s">
        <v>946</v>
      </c>
      <c r="G4790" t="s">
        <v>947</v>
      </c>
      <c r="H4790" t="s">
        <v>648</v>
      </c>
      <c r="I4790" t="s">
        <v>2686</v>
      </c>
      <c r="J4790" s="8">
        <v>45530</v>
      </c>
      <c r="K4790" t="s">
        <v>189</v>
      </c>
      <c r="L4790" t="s">
        <v>9243</v>
      </c>
      <c r="O4790" s="8">
        <v>45752</v>
      </c>
      <c r="P4790" s="24">
        <v>45747.433564814812</v>
      </c>
      <c r="Q4790" t="s">
        <v>26</v>
      </c>
      <c r="R4790">
        <v>202515</v>
      </c>
      <c r="S4790">
        <v>120</v>
      </c>
      <c r="T4790">
        <v>120</v>
      </c>
      <c r="EM4790">
        <v>120</v>
      </c>
      <c r="GX4790">
        <v>5</v>
      </c>
      <c r="GY4790" t="s">
        <v>190</v>
      </c>
      <c r="GZ4790" t="s">
        <v>190</v>
      </c>
      <c r="HB4790" s="24">
        <v>45747.534803240742</v>
      </c>
      <c r="HD4790">
        <v>37.8947</v>
      </c>
      <c r="HE4790">
        <v>95.000091999999995</v>
      </c>
      <c r="HH4790" t="s">
        <v>192</v>
      </c>
      <c r="HN4790" t="s">
        <v>26</v>
      </c>
      <c r="HP4790">
        <v>0</v>
      </c>
      <c r="HR4790">
        <v>0</v>
      </c>
      <c r="HS4790">
        <v>120</v>
      </c>
      <c r="HU4790" t="s">
        <v>946</v>
      </c>
      <c r="HV4790" t="s">
        <v>193</v>
      </c>
      <c r="HW4790" t="s">
        <v>194</v>
      </c>
      <c r="HX4790" t="s">
        <v>948</v>
      </c>
      <c r="HY4790">
        <v>0.48297099999999998</v>
      </c>
      <c r="HZ4790" t="s">
        <v>195</v>
      </c>
      <c r="IA4790" t="s">
        <v>196</v>
      </c>
      <c r="IB4790" t="s">
        <v>580</v>
      </c>
      <c r="IC4790" t="s">
        <v>681</v>
      </c>
      <c r="IN4790">
        <v>-1</v>
      </c>
      <c r="IS4790" s="8">
        <v>45748</v>
      </c>
    </row>
    <row r="4791" spans="1:253" x14ac:dyDescent="0.25">
      <c r="A4791" t="s">
        <v>843</v>
      </c>
      <c r="B4791" t="s">
        <v>2254</v>
      </c>
      <c r="C4791" t="s">
        <v>632</v>
      </c>
      <c r="E4791" t="s">
        <v>1774</v>
      </c>
      <c r="F4791" t="s">
        <v>949</v>
      </c>
      <c r="G4791" t="s">
        <v>950</v>
      </c>
      <c r="H4791" t="s">
        <v>648</v>
      </c>
      <c r="I4791" t="s">
        <v>2686</v>
      </c>
      <c r="J4791" s="8">
        <v>45530</v>
      </c>
      <c r="K4791" t="s">
        <v>189</v>
      </c>
      <c r="L4791" t="s">
        <v>9243</v>
      </c>
      <c r="O4791" s="8">
        <v>45752</v>
      </c>
      <c r="P4791" s="24">
        <v>45747.534803240742</v>
      </c>
      <c r="Q4791" t="s">
        <v>26</v>
      </c>
      <c r="R4791">
        <v>202515</v>
      </c>
      <c r="S4791">
        <v>110</v>
      </c>
      <c r="T4791">
        <v>110</v>
      </c>
      <c r="EM4791">
        <v>110</v>
      </c>
      <c r="GX4791">
        <v>5</v>
      </c>
      <c r="GY4791" t="s">
        <v>190</v>
      </c>
      <c r="GZ4791" t="s">
        <v>190</v>
      </c>
      <c r="HB4791" s="24">
        <v>45747.583414351851</v>
      </c>
      <c r="HD4791">
        <v>32.7273</v>
      </c>
      <c r="HE4791">
        <v>109.999908</v>
      </c>
      <c r="HH4791" t="s">
        <v>192</v>
      </c>
      <c r="HN4791" t="s">
        <v>26</v>
      </c>
      <c r="HP4791">
        <v>0</v>
      </c>
      <c r="HR4791">
        <v>0</v>
      </c>
      <c r="HS4791">
        <v>110</v>
      </c>
      <c r="HU4791" t="s">
        <v>949</v>
      </c>
      <c r="HV4791" t="s">
        <v>193</v>
      </c>
      <c r="HW4791" t="s">
        <v>194</v>
      </c>
      <c r="HX4791" t="s">
        <v>951</v>
      </c>
      <c r="HY4791">
        <v>0.48297099999999998</v>
      </c>
      <c r="HZ4791" t="s">
        <v>195</v>
      </c>
      <c r="IA4791" t="s">
        <v>196</v>
      </c>
      <c r="IB4791" t="s">
        <v>580</v>
      </c>
      <c r="IC4791" t="s">
        <v>681</v>
      </c>
      <c r="IN4791">
        <v>-1</v>
      </c>
      <c r="IS4791" s="8">
        <v>45748</v>
      </c>
    </row>
    <row r="4792" spans="1:253" x14ac:dyDescent="0.25">
      <c r="A4792" t="s">
        <v>843</v>
      </c>
      <c r="B4792" t="s">
        <v>2564</v>
      </c>
      <c r="C4792" t="s">
        <v>632</v>
      </c>
      <c r="E4792" t="s">
        <v>2565</v>
      </c>
      <c r="F4792" t="s">
        <v>755</v>
      </c>
      <c r="G4792" t="s">
        <v>756</v>
      </c>
      <c r="H4792" t="s">
        <v>648</v>
      </c>
      <c r="I4792" t="s">
        <v>2686</v>
      </c>
      <c r="J4792" s="8">
        <v>45024</v>
      </c>
      <c r="K4792" t="s">
        <v>189</v>
      </c>
      <c r="L4792" t="s">
        <v>9243</v>
      </c>
      <c r="O4792" s="8">
        <v>45752</v>
      </c>
      <c r="P4792" s="24">
        <v>45747.583414351851</v>
      </c>
      <c r="Q4792" t="s">
        <v>26</v>
      </c>
      <c r="R4792">
        <v>202515</v>
      </c>
      <c r="S4792">
        <v>50</v>
      </c>
      <c r="T4792">
        <v>50</v>
      </c>
      <c r="EM4792">
        <v>50</v>
      </c>
      <c r="GX4792">
        <v>82</v>
      </c>
      <c r="GY4792" t="s">
        <v>190</v>
      </c>
      <c r="GZ4792" t="s">
        <v>191</v>
      </c>
      <c r="HB4792" s="24">
        <v>45747.611192129632</v>
      </c>
      <c r="HD4792">
        <v>36</v>
      </c>
      <c r="HE4792">
        <v>100</v>
      </c>
      <c r="HH4792" t="s">
        <v>192</v>
      </c>
      <c r="HN4792" t="s">
        <v>26</v>
      </c>
      <c r="HP4792">
        <v>0</v>
      </c>
      <c r="HR4792">
        <v>0</v>
      </c>
      <c r="HS4792">
        <v>50</v>
      </c>
      <c r="HU4792" t="s">
        <v>755</v>
      </c>
      <c r="HV4792" t="s">
        <v>193</v>
      </c>
      <c r="HW4792" t="s">
        <v>194</v>
      </c>
      <c r="HX4792" t="s">
        <v>757</v>
      </c>
      <c r="HY4792">
        <v>0.48244599999999999</v>
      </c>
      <c r="HZ4792" t="s">
        <v>195</v>
      </c>
      <c r="IA4792" t="s">
        <v>196</v>
      </c>
      <c r="IB4792" t="s">
        <v>644</v>
      </c>
      <c r="IC4792" t="s">
        <v>667</v>
      </c>
      <c r="IN4792">
        <v>-1</v>
      </c>
      <c r="IS4792" s="8">
        <v>45748</v>
      </c>
    </row>
    <row r="4793" spans="1:253" x14ac:dyDescent="0.25">
      <c r="A4793" t="s">
        <v>843</v>
      </c>
      <c r="B4793" t="s">
        <v>2576</v>
      </c>
      <c r="C4793" t="s">
        <v>632</v>
      </c>
      <c r="E4793" t="s">
        <v>2577</v>
      </c>
      <c r="F4793" t="s">
        <v>646</v>
      </c>
      <c r="G4793" t="s">
        <v>647</v>
      </c>
      <c r="H4793" t="s">
        <v>648</v>
      </c>
      <c r="I4793" t="s">
        <v>2686</v>
      </c>
      <c r="J4793" s="8">
        <v>45305</v>
      </c>
      <c r="K4793" t="s">
        <v>189</v>
      </c>
      <c r="L4793" t="s">
        <v>9243</v>
      </c>
      <c r="O4793" s="8">
        <v>45752</v>
      </c>
      <c r="P4793" s="24">
        <v>45747.611192129632</v>
      </c>
      <c r="Q4793" t="s">
        <v>26</v>
      </c>
      <c r="R4793">
        <v>202515</v>
      </c>
      <c r="S4793">
        <v>6</v>
      </c>
      <c r="T4793">
        <v>6</v>
      </c>
      <c r="EM4793">
        <v>6</v>
      </c>
      <c r="GX4793">
        <v>80</v>
      </c>
      <c r="GY4793" t="s">
        <v>190</v>
      </c>
      <c r="GZ4793" t="s">
        <v>191</v>
      </c>
      <c r="HB4793" s="24">
        <v>45747.613969907405</v>
      </c>
      <c r="HD4793">
        <v>40</v>
      </c>
      <c r="HE4793">
        <v>90</v>
      </c>
      <c r="HH4793" t="s">
        <v>192</v>
      </c>
      <c r="HN4793" t="s">
        <v>26</v>
      </c>
      <c r="HP4793">
        <v>0</v>
      </c>
      <c r="HR4793">
        <v>0</v>
      </c>
      <c r="HS4793">
        <v>6</v>
      </c>
      <c r="HU4793" t="s">
        <v>646</v>
      </c>
      <c r="HV4793" t="s">
        <v>193</v>
      </c>
      <c r="HW4793" t="s">
        <v>194</v>
      </c>
      <c r="HX4793" t="s">
        <v>649</v>
      </c>
      <c r="HY4793">
        <v>0.450706</v>
      </c>
      <c r="HZ4793" t="s">
        <v>195</v>
      </c>
      <c r="IA4793" t="s">
        <v>196</v>
      </c>
      <c r="IB4793" t="s">
        <v>644</v>
      </c>
      <c r="IC4793" t="s">
        <v>650</v>
      </c>
      <c r="IN4793">
        <v>-1</v>
      </c>
      <c r="IS4793" s="8">
        <v>45748</v>
      </c>
    </row>
    <row r="4794" spans="1:253" x14ac:dyDescent="0.25">
      <c r="A4794" t="s">
        <v>843</v>
      </c>
      <c r="B4794" t="s">
        <v>2566</v>
      </c>
      <c r="C4794" t="s">
        <v>632</v>
      </c>
      <c r="E4794" t="s">
        <v>2567</v>
      </c>
      <c r="F4794" t="s">
        <v>719</v>
      </c>
      <c r="G4794" t="s">
        <v>720</v>
      </c>
      <c r="H4794" t="s">
        <v>648</v>
      </c>
      <c r="I4794" t="s">
        <v>2686</v>
      </c>
      <c r="J4794" s="8">
        <v>45024</v>
      </c>
      <c r="K4794" t="s">
        <v>189</v>
      </c>
      <c r="L4794" t="s">
        <v>9243</v>
      </c>
      <c r="O4794" s="8">
        <v>45752</v>
      </c>
      <c r="P4794" s="24">
        <v>45747.613969907405</v>
      </c>
      <c r="Q4794" t="s">
        <v>26</v>
      </c>
      <c r="R4794">
        <v>202515</v>
      </c>
      <c r="S4794">
        <v>105</v>
      </c>
      <c r="T4794">
        <v>105</v>
      </c>
      <c r="EM4794">
        <v>105</v>
      </c>
      <c r="GX4794">
        <v>33</v>
      </c>
      <c r="GY4794" t="s">
        <v>190</v>
      </c>
      <c r="GZ4794" t="s">
        <v>191</v>
      </c>
      <c r="HB4794" s="24">
        <v>45747.660682870373</v>
      </c>
      <c r="HD4794">
        <v>32.7273</v>
      </c>
      <c r="HE4794">
        <v>109.999908</v>
      </c>
      <c r="HH4794" t="s">
        <v>192</v>
      </c>
      <c r="HN4794" t="s">
        <v>26</v>
      </c>
      <c r="HP4794">
        <v>0</v>
      </c>
      <c r="HR4794">
        <v>0</v>
      </c>
      <c r="HS4794">
        <v>105</v>
      </c>
      <c r="HU4794" t="s">
        <v>719</v>
      </c>
      <c r="HV4794" t="s">
        <v>193</v>
      </c>
      <c r="HW4794" t="s">
        <v>194</v>
      </c>
      <c r="HX4794" t="s">
        <v>721</v>
      </c>
      <c r="HY4794">
        <v>0.450706</v>
      </c>
      <c r="HZ4794" t="s">
        <v>195</v>
      </c>
      <c r="IA4794" t="s">
        <v>196</v>
      </c>
      <c r="IB4794" t="s">
        <v>644</v>
      </c>
      <c r="IC4794" t="s">
        <v>650</v>
      </c>
      <c r="IN4794">
        <v>-1</v>
      </c>
      <c r="IS4794" s="8">
        <v>45748</v>
      </c>
    </row>
    <row r="4795" spans="1:253" x14ac:dyDescent="0.25">
      <c r="A4795" t="s">
        <v>843</v>
      </c>
      <c r="B4795" t="s">
        <v>2255</v>
      </c>
      <c r="C4795" t="s">
        <v>632</v>
      </c>
      <c r="E4795" t="s">
        <v>1776</v>
      </c>
      <c r="F4795" t="s">
        <v>952</v>
      </c>
      <c r="G4795" t="s">
        <v>953</v>
      </c>
      <c r="H4795" t="s">
        <v>648</v>
      </c>
      <c r="I4795" t="s">
        <v>510</v>
      </c>
      <c r="J4795" s="8">
        <v>45530</v>
      </c>
      <c r="K4795" t="s">
        <v>189</v>
      </c>
      <c r="L4795" t="s">
        <v>9243</v>
      </c>
      <c r="O4795" s="8">
        <v>45752</v>
      </c>
      <c r="P4795" s="24">
        <v>45747.660682870373</v>
      </c>
      <c r="Q4795" t="s">
        <v>26</v>
      </c>
      <c r="R4795">
        <v>202515</v>
      </c>
      <c r="S4795">
        <v>100</v>
      </c>
      <c r="T4795">
        <v>100</v>
      </c>
      <c r="EM4795">
        <v>100</v>
      </c>
      <c r="GX4795">
        <v>58</v>
      </c>
      <c r="GY4795" t="s">
        <v>190</v>
      </c>
      <c r="GZ4795" t="s">
        <v>190</v>
      </c>
      <c r="HB4795" s="24">
        <v>45747.695405092592</v>
      </c>
      <c r="HD4795">
        <v>30</v>
      </c>
      <c r="HE4795">
        <v>120</v>
      </c>
      <c r="HH4795" t="s">
        <v>192</v>
      </c>
      <c r="HN4795" t="s">
        <v>26</v>
      </c>
      <c r="HP4795">
        <v>0</v>
      </c>
      <c r="HR4795">
        <v>0</v>
      </c>
      <c r="HS4795">
        <v>100</v>
      </c>
      <c r="HU4795" t="s">
        <v>952</v>
      </c>
      <c r="HV4795" t="s">
        <v>193</v>
      </c>
      <c r="HW4795" t="s">
        <v>194</v>
      </c>
      <c r="HX4795" t="s">
        <v>954</v>
      </c>
      <c r="HY4795">
        <v>0.34381299999999998</v>
      </c>
      <c r="HZ4795" t="s">
        <v>195</v>
      </c>
      <c r="IA4795" t="s">
        <v>196</v>
      </c>
      <c r="IB4795" t="s">
        <v>580</v>
      </c>
      <c r="IC4795" t="s">
        <v>681</v>
      </c>
      <c r="IN4795">
        <v>-1</v>
      </c>
      <c r="IS4795" s="8">
        <v>45748</v>
      </c>
    </row>
    <row r="4796" spans="1:253" x14ac:dyDescent="0.25">
      <c r="A4796" t="s">
        <v>843</v>
      </c>
      <c r="B4796" t="s">
        <v>2578</v>
      </c>
      <c r="C4796" t="s">
        <v>632</v>
      </c>
      <c r="E4796" t="s">
        <v>2579</v>
      </c>
      <c r="F4796" t="s">
        <v>781</v>
      </c>
      <c r="G4796" t="s">
        <v>782</v>
      </c>
      <c r="H4796" t="s">
        <v>648</v>
      </c>
      <c r="I4796" t="s">
        <v>510</v>
      </c>
      <c r="J4796" s="8">
        <v>45022</v>
      </c>
      <c r="K4796" t="s">
        <v>189</v>
      </c>
      <c r="L4796" t="s">
        <v>9243</v>
      </c>
      <c r="O4796" s="8">
        <v>45752</v>
      </c>
      <c r="P4796" s="24">
        <v>45747.695405092592</v>
      </c>
      <c r="Q4796" t="s">
        <v>26</v>
      </c>
      <c r="R4796">
        <v>202515</v>
      </c>
      <c r="S4796">
        <v>100</v>
      </c>
      <c r="T4796">
        <v>100</v>
      </c>
      <c r="EM4796">
        <v>70</v>
      </c>
      <c r="EN4796">
        <v>30</v>
      </c>
      <c r="GX4796">
        <v>61</v>
      </c>
      <c r="GY4796" t="s">
        <v>190</v>
      </c>
      <c r="GZ4796" t="s">
        <v>191</v>
      </c>
      <c r="HB4796" s="24">
        <v>45748.330254629633</v>
      </c>
      <c r="HD4796">
        <v>31.304300000000001</v>
      </c>
      <c r="HE4796">
        <v>115.000176</v>
      </c>
      <c r="HH4796" t="s">
        <v>192</v>
      </c>
      <c r="HN4796" t="s">
        <v>26</v>
      </c>
      <c r="HP4796">
        <v>0</v>
      </c>
      <c r="HR4796">
        <v>0</v>
      </c>
      <c r="HS4796">
        <v>100</v>
      </c>
      <c r="HU4796" t="s">
        <v>781</v>
      </c>
      <c r="HV4796" t="s">
        <v>193</v>
      </c>
      <c r="HW4796" t="s">
        <v>194</v>
      </c>
      <c r="HX4796" t="s">
        <v>783</v>
      </c>
      <c r="HY4796">
        <v>0.31711400000000001</v>
      </c>
      <c r="HZ4796" t="s">
        <v>195</v>
      </c>
      <c r="IA4796" t="s">
        <v>196</v>
      </c>
      <c r="IB4796" t="s">
        <v>644</v>
      </c>
      <c r="IC4796" t="s">
        <v>650</v>
      </c>
      <c r="IN4796">
        <v>-1</v>
      </c>
      <c r="IS4796" s="8">
        <v>45748</v>
      </c>
    </row>
    <row r="4797" spans="1:253" x14ac:dyDescent="0.25">
      <c r="A4797" t="s">
        <v>843</v>
      </c>
      <c r="B4797" t="s">
        <v>6960</v>
      </c>
      <c r="C4797" t="s">
        <v>632</v>
      </c>
      <c r="E4797" t="s">
        <v>6961</v>
      </c>
      <c r="F4797" t="s">
        <v>749</v>
      </c>
      <c r="G4797" t="s">
        <v>750</v>
      </c>
      <c r="H4797" t="s">
        <v>648</v>
      </c>
      <c r="I4797" t="s">
        <v>510</v>
      </c>
      <c r="J4797" s="8">
        <v>45022</v>
      </c>
      <c r="K4797" t="s">
        <v>189</v>
      </c>
      <c r="L4797" t="s">
        <v>9243</v>
      </c>
      <c r="O4797" s="8">
        <v>45752</v>
      </c>
      <c r="P4797" s="24">
        <v>45748.330254629633</v>
      </c>
      <c r="Q4797" t="s">
        <v>26</v>
      </c>
      <c r="R4797">
        <v>202515</v>
      </c>
      <c r="S4797">
        <v>50</v>
      </c>
      <c r="T4797">
        <v>50</v>
      </c>
      <c r="EN4797">
        <v>50</v>
      </c>
      <c r="GX4797">
        <v>53</v>
      </c>
      <c r="GY4797" t="s">
        <v>190</v>
      </c>
      <c r="GZ4797" t="s">
        <v>191</v>
      </c>
      <c r="HB4797" s="24">
        <v>45748.348368055558</v>
      </c>
      <c r="HD4797">
        <v>31.304300000000001</v>
      </c>
      <c r="HE4797">
        <v>115.000176</v>
      </c>
      <c r="HH4797" t="s">
        <v>192</v>
      </c>
      <c r="HN4797" t="s">
        <v>26</v>
      </c>
      <c r="HP4797">
        <v>0</v>
      </c>
      <c r="HR4797">
        <v>0</v>
      </c>
      <c r="HS4797">
        <v>50</v>
      </c>
      <c r="HU4797" t="s">
        <v>749</v>
      </c>
      <c r="HV4797" t="s">
        <v>193</v>
      </c>
      <c r="HW4797" t="s">
        <v>194</v>
      </c>
      <c r="HX4797" t="s">
        <v>751</v>
      </c>
      <c r="HY4797">
        <v>0.31711400000000001</v>
      </c>
      <c r="HZ4797" t="s">
        <v>195</v>
      </c>
      <c r="IA4797" t="s">
        <v>196</v>
      </c>
      <c r="IB4797" t="s">
        <v>644</v>
      </c>
      <c r="IC4797" t="s">
        <v>650</v>
      </c>
      <c r="IN4797">
        <v>0</v>
      </c>
      <c r="IS4797" s="8">
        <v>45748</v>
      </c>
    </row>
    <row r="4798" spans="1:253" x14ac:dyDescent="0.25">
      <c r="A4798" t="s">
        <v>843</v>
      </c>
      <c r="B4798" t="s">
        <v>2258</v>
      </c>
      <c r="C4798" t="s">
        <v>632</v>
      </c>
      <c r="E4798" t="s">
        <v>1971</v>
      </c>
      <c r="F4798" t="s">
        <v>955</v>
      </c>
      <c r="G4798" t="s">
        <v>956</v>
      </c>
      <c r="H4798" t="s">
        <v>648</v>
      </c>
      <c r="I4798" t="s">
        <v>662</v>
      </c>
      <c r="J4798" s="8">
        <v>45530</v>
      </c>
      <c r="K4798" t="s">
        <v>189</v>
      </c>
      <c r="L4798" t="s">
        <v>9243</v>
      </c>
      <c r="O4798" s="8">
        <v>45752</v>
      </c>
      <c r="P4798" s="24">
        <v>45748.348368055558</v>
      </c>
      <c r="Q4798" t="s">
        <v>26</v>
      </c>
      <c r="R4798">
        <v>202515</v>
      </c>
      <c r="S4798">
        <v>60</v>
      </c>
      <c r="T4798">
        <v>60</v>
      </c>
      <c r="EN4798">
        <v>60</v>
      </c>
      <c r="GX4798">
        <v>59</v>
      </c>
      <c r="GY4798" t="s">
        <v>190</v>
      </c>
      <c r="GZ4798" t="s">
        <v>190</v>
      </c>
      <c r="HB4798" s="24">
        <v>45748.37704861111</v>
      </c>
      <c r="HD4798">
        <v>31.304300000000001</v>
      </c>
      <c r="HE4798">
        <v>115.000176</v>
      </c>
      <c r="HH4798" t="s">
        <v>192</v>
      </c>
      <c r="HN4798" t="s">
        <v>26</v>
      </c>
      <c r="HP4798">
        <v>0</v>
      </c>
      <c r="HR4798">
        <v>0</v>
      </c>
      <c r="HS4798">
        <v>60</v>
      </c>
      <c r="HU4798" t="s">
        <v>955</v>
      </c>
      <c r="HV4798" t="s">
        <v>193</v>
      </c>
      <c r="HW4798" t="s">
        <v>194</v>
      </c>
      <c r="HX4798" t="s">
        <v>957</v>
      </c>
      <c r="HY4798">
        <v>0.209892</v>
      </c>
      <c r="HZ4798" t="s">
        <v>195</v>
      </c>
      <c r="IA4798" t="s">
        <v>196</v>
      </c>
      <c r="IB4798" t="s">
        <v>580</v>
      </c>
      <c r="IC4798" t="s">
        <v>681</v>
      </c>
      <c r="IN4798">
        <v>0</v>
      </c>
      <c r="IS4798" s="8">
        <v>45748</v>
      </c>
    </row>
    <row r="4799" spans="1:253" x14ac:dyDescent="0.25">
      <c r="A4799" t="s">
        <v>843</v>
      </c>
      <c r="B4799" t="s">
        <v>2259</v>
      </c>
      <c r="C4799" t="s">
        <v>632</v>
      </c>
      <c r="E4799" t="s">
        <v>1972</v>
      </c>
      <c r="F4799" t="s">
        <v>958</v>
      </c>
      <c r="G4799" t="s">
        <v>959</v>
      </c>
      <c r="H4799" t="s">
        <v>648</v>
      </c>
      <c r="I4799" t="s">
        <v>662</v>
      </c>
      <c r="J4799" s="8">
        <v>45530</v>
      </c>
      <c r="K4799" t="s">
        <v>189</v>
      </c>
      <c r="L4799" t="s">
        <v>9243</v>
      </c>
      <c r="O4799" s="8">
        <v>45752</v>
      </c>
      <c r="P4799" s="24">
        <v>45748.37704861111</v>
      </c>
      <c r="Q4799" t="s">
        <v>26</v>
      </c>
      <c r="R4799">
        <v>202515</v>
      </c>
      <c r="S4799">
        <v>70</v>
      </c>
      <c r="T4799">
        <v>70</v>
      </c>
      <c r="EN4799">
        <v>70</v>
      </c>
      <c r="GX4799">
        <v>59</v>
      </c>
      <c r="GY4799" t="s">
        <v>190</v>
      </c>
      <c r="GZ4799" t="s">
        <v>190</v>
      </c>
      <c r="HB4799" s="24">
        <v>45748.409363425926</v>
      </c>
      <c r="HD4799">
        <v>31.304300000000001</v>
      </c>
      <c r="HE4799">
        <v>115.000176</v>
      </c>
      <c r="HH4799" t="s">
        <v>192</v>
      </c>
      <c r="HN4799" t="s">
        <v>26</v>
      </c>
      <c r="HP4799">
        <v>0</v>
      </c>
      <c r="HR4799">
        <v>0</v>
      </c>
      <c r="HS4799">
        <v>70</v>
      </c>
      <c r="HU4799" t="s">
        <v>958</v>
      </c>
      <c r="HV4799" t="s">
        <v>193</v>
      </c>
      <c r="HW4799" t="s">
        <v>194</v>
      </c>
      <c r="HX4799" t="s">
        <v>960</v>
      </c>
      <c r="HY4799">
        <v>0.209892</v>
      </c>
      <c r="HZ4799" t="s">
        <v>195</v>
      </c>
      <c r="IA4799" t="s">
        <v>196</v>
      </c>
      <c r="IB4799" t="s">
        <v>580</v>
      </c>
      <c r="IC4799" t="s">
        <v>681</v>
      </c>
      <c r="IN4799">
        <v>0</v>
      </c>
      <c r="IS4799" s="8">
        <v>45748</v>
      </c>
    </row>
    <row r="4800" spans="1:253" x14ac:dyDescent="0.25">
      <c r="A4800" t="s">
        <v>843</v>
      </c>
      <c r="B4800" t="s">
        <v>2580</v>
      </c>
      <c r="C4800" t="s">
        <v>632</v>
      </c>
      <c r="E4800" t="s">
        <v>2581</v>
      </c>
      <c r="F4800" t="s">
        <v>752</v>
      </c>
      <c r="G4800" t="s">
        <v>753</v>
      </c>
      <c r="H4800" t="s">
        <v>648</v>
      </c>
      <c r="I4800" t="s">
        <v>662</v>
      </c>
      <c r="J4800" s="8">
        <v>45022</v>
      </c>
      <c r="K4800" t="s">
        <v>189</v>
      </c>
      <c r="L4800" t="s">
        <v>9243</v>
      </c>
      <c r="O4800" s="8">
        <v>45752</v>
      </c>
      <c r="P4800" s="24">
        <v>45748.409363425926</v>
      </c>
      <c r="Q4800" t="s">
        <v>26</v>
      </c>
      <c r="R4800">
        <v>202515</v>
      </c>
      <c r="S4800">
        <v>60</v>
      </c>
      <c r="T4800">
        <v>60</v>
      </c>
      <c r="EN4800">
        <v>60</v>
      </c>
      <c r="GX4800">
        <v>38</v>
      </c>
      <c r="GY4800" t="s">
        <v>190</v>
      </c>
      <c r="GZ4800" t="s">
        <v>191</v>
      </c>
      <c r="HB4800" s="24">
        <v>45748.43109953704</v>
      </c>
      <c r="HD4800">
        <v>31.304300000000001</v>
      </c>
      <c r="HE4800">
        <v>115.000176</v>
      </c>
      <c r="HH4800" t="s">
        <v>192</v>
      </c>
      <c r="HN4800" t="s">
        <v>26</v>
      </c>
      <c r="HP4800">
        <v>0</v>
      </c>
      <c r="HR4800">
        <v>0</v>
      </c>
      <c r="HS4800">
        <v>60</v>
      </c>
      <c r="HU4800" t="s">
        <v>752</v>
      </c>
      <c r="HV4800" t="s">
        <v>193</v>
      </c>
      <c r="HW4800" t="s">
        <v>194</v>
      </c>
      <c r="HX4800" t="s">
        <v>754</v>
      </c>
      <c r="HY4800">
        <v>0.209892</v>
      </c>
      <c r="HZ4800" t="s">
        <v>195</v>
      </c>
      <c r="IA4800" t="s">
        <v>196</v>
      </c>
      <c r="IB4800" t="s">
        <v>644</v>
      </c>
      <c r="IC4800" t="s">
        <v>650</v>
      </c>
      <c r="IN4800">
        <v>0</v>
      </c>
      <c r="IS4800" s="8">
        <v>45748</v>
      </c>
    </row>
    <row r="4801" spans="1:253" x14ac:dyDescent="0.25">
      <c r="A4801" t="s">
        <v>843</v>
      </c>
      <c r="B4801" t="s">
        <v>11772</v>
      </c>
      <c r="C4801" t="s">
        <v>632</v>
      </c>
      <c r="E4801" t="s">
        <v>11773</v>
      </c>
      <c r="F4801" t="s">
        <v>661</v>
      </c>
      <c r="G4801" t="s">
        <v>3419</v>
      </c>
      <c r="H4801" t="s">
        <v>648</v>
      </c>
      <c r="I4801" t="s">
        <v>662</v>
      </c>
      <c r="J4801" s="8">
        <v>45022</v>
      </c>
      <c r="K4801" t="s">
        <v>189</v>
      </c>
      <c r="L4801" t="s">
        <v>9243</v>
      </c>
      <c r="O4801" s="8">
        <v>45752</v>
      </c>
      <c r="P4801" s="24">
        <v>45748.43109953704</v>
      </c>
      <c r="Q4801" t="s">
        <v>26</v>
      </c>
      <c r="R4801">
        <v>202515</v>
      </c>
      <c r="S4801">
        <v>50</v>
      </c>
      <c r="T4801">
        <v>50</v>
      </c>
      <c r="EN4801">
        <v>50</v>
      </c>
      <c r="GX4801">
        <v>59</v>
      </c>
      <c r="GY4801" t="s">
        <v>190</v>
      </c>
      <c r="GZ4801" t="s">
        <v>191</v>
      </c>
      <c r="HB4801" s="24">
        <v>45748.456157407411</v>
      </c>
      <c r="HD4801">
        <v>31.304300000000001</v>
      </c>
      <c r="HE4801">
        <v>115.000176</v>
      </c>
      <c r="HH4801" t="s">
        <v>192</v>
      </c>
      <c r="HN4801" t="s">
        <v>26</v>
      </c>
      <c r="HP4801">
        <v>0</v>
      </c>
      <c r="HR4801">
        <v>0</v>
      </c>
      <c r="HS4801">
        <v>50</v>
      </c>
      <c r="HU4801" t="s">
        <v>661</v>
      </c>
      <c r="HV4801" t="s">
        <v>193</v>
      </c>
      <c r="HW4801" t="s">
        <v>194</v>
      </c>
      <c r="HX4801" t="s">
        <v>3420</v>
      </c>
      <c r="HY4801">
        <v>0.209892</v>
      </c>
      <c r="HZ4801" t="s">
        <v>195</v>
      </c>
      <c r="IA4801" t="s">
        <v>196</v>
      </c>
      <c r="IB4801" t="s">
        <v>644</v>
      </c>
      <c r="IC4801" t="s">
        <v>650</v>
      </c>
      <c r="IN4801">
        <v>0</v>
      </c>
      <c r="IS4801" s="8">
        <v>45748</v>
      </c>
    </row>
    <row r="4802" spans="1:253" x14ac:dyDescent="0.25">
      <c r="A4802" t="s">
        <v>843</v>
      </c>
      <c r="B4802" t="s">
        <v>6962</v>
      </c>
      <c r="C4802" t="s">
        <v>632</v>
      </c>
      <c r="E4802" t="s">
        <v>3012</v>
      </c>
      <c r="F4802" t="s">
        <v>701</v>
      </c>
      <c r="G4802" t="s">
        <v>702</v>
      </c>
      <c r="H4802" t="s">
        <v>642</v>
      </c>
      <c r="I4802" t="s">
        <v>687</v>
      </c>
      <c r="J4802" s="8">
        <v>45040</v>
      </c>
      <c r="K4802" t="s">
        <v>189</v>
      </c>
      <c r="L4802" t="s">
        <v>9243</v>
      </c>
      <c r="O4802" s="8">
        <v>45752</v>
      </c>
      <c r="P4802" s="24">
        <v>45748.456157407411</v>
      </c>
      <c r="Q4802" t="s">
        <v>26</v>
      </c>
      <c r="R4802">
        <v>202515</v>
      </c>
      <c r="S4802">
        <v>75</v>
      </c>
      <c r="T4802">
        <v>75</v>
      </c>
      <c r="EN4802">
        <v>75</v>
      </c>
      <c r="GX4802">
        <v>33</v>
      </c>
      <c r="GY4802" t="s">
        <v>190</v>
      </c>
      <c r="GZ4802" t="s">
        <v>191</v>
      </c>
      <c r="HB4802" s="24">
        <v>45748.521493055552</v>
      </c>
      <c r="HD4802">
        <v>27.2727</v>
      </c>
      <c r="HE4802">
        <v>132.00013200000001</v>
      </c>
      <c r="HH4802" t="s">
        <v>192</v>
      </c>
      <c r="HN4802" t="s">
        <v>26</v>
      </c>
      <c r="HP4802">
        <v>0</v>
      </c>
      <c r="HR4802">
        <v>0</v>
      </c>
      <c r="HS4802">
        <v>75</v>
      </c>
      <c r="HU4802" t="s">
        <v>701</v>
      </c>
      <c r="HV4802" t="s">
        <v>193</v>
      </c>
      <c r="HW4802" t="s">
        <v>194</v>
      </c>
      <c r="HX4802" t="s">
        <v>703</v>
      </c>
      <c r="HY4802">
        <v>0.33270899999999998</v>
      </c>
      <c r="HZ4802" t="s">
        <v>195</v>
      </c>
      <c r="IA4802" t="s">
        <v>196</v>
      </c>
      <c r="IB4802" t="s">
        <v>580</v>
      </c>
      <c r="IC4802" t="s">
        <v>697</v>
      </c>
      <c r="IN4802">
        <v>0</v>
      </c>
      <c r="IS4802" s="8">
        <v>45748</v>
      </c>
    </row>
    <row r="4803" spans="1:253" x14ac:dyDescent="0.25">
      <c r="A4803" t="s">
        <v>843</v>
      </c>
      <c r="B4803" t="s">
        <v>3212</v>
      </c>
      <c r="C4803" t="s">
        <v>632</v>
      </c>
      <c r="E4803" t="s">
        <v>3213</v>
      </c>
      <c r="F4803" t="s">
        <v>713</v>
      </c>
      <c r="G4803" t="s">
        <v>714</v>
      </c>
      <c r="H4803" t="s">
        <v>642</v>
      </c>
      <c r="I4803" t="s">
        <v>687</v>
      </c>
      <c r="J4803" s="8">
        <v>45042</v>
      </c>
      <c r="K4803" t="s">
        <v>189</v>
      </c>
      <c r="L4803" t="s">
        <v>9243</v>
      </c>
      <c r="O4803" s="8">
        <v>45752</v>
      </c>
      <c r="P4803" s="24">
        <v>45748.521493055552</v>
      </c>
      <c r="Q4803" t="s">
        <v>26</v>
      </c>
      <c r="R4803">
        <v>202515</v>
      </c>
      <c r="S4803">
        <v>168</v>
      </c>
      <c r="T4803">
        <v>168</v>
      </c>
      <c r="EN4803">
        <v>168</v>
      </c>
      <c r="GX4803">
        <v>4</v>
      </c>
      <c r="GY4803" t="s">
        <v>190</v>
      </c>
      <c r="GZ4803" t="s">
        <v>191</v>
      </c>
      <c r="HB4803" s="24">
        <v>45748.581469907411</v>
      </c>
      <c r="HD4803">
        <v>27.2727</v>
      </c>
      <c r="HE4803">
        <v>132.00013200000001</v>
      </c>
      <c r="HH4803" t="s">
        <v>192</v>
      </c>
      <c r="HN4803" t="s">
        <v>26</v>
      </c>
      <c r="HP4803">
        <v>0</v>
      </c>
      <c r="HR4803">
        <v>0</v>
      </c>
      <c r="HS4803">
        <v>168</v>
      </c>
      <c r="HU4803" t="s">
        <v>713</v>
      </c>
      <c r="HV4803" t="s">
        <v>193</v>
      </c>
      <c r="HW4803" t="s">
        <v>194</v>
      </c>
      <c r="HX4803" t="s">
        <v>715</v>
      </c>
      <c r="HY4803">
        <v>0.33270899999999998</v>
      </c>
      <c r="HZ4803" t="s">
        <v>195</v>
      </c>
      <c r="IA4803" t="s">
        <v>196</v>
      </c>
      <c r="IB4803" t="s">
        <v>580</v>
      </c>
      <c r="IC4803" t="s">
        <v>697</v>
      </c>
      <c r="IN4803">
        <v>0</v>
      </c>
      <c r="IS4803" s="8">
        <v>45748</v>
      </c>
    </row>
    <row r="4804" spans="1:253" x14ac:dyDescent="0.25">
      <c r="A4804" t="s">
        <v>843</v>
      </c>
      <c r="B4804" t="s">
        <v>2592</v>
      </c>
      <c r="C4804" t="s">
        <v>632</v>
      </c>
      <c r="E4804" t="s">
        <v>2593</v>
      </c>
      <c r="F4804" t="s">
        <v>784</v>
      </c>
      <c r="G4804" t="s">
        <v>894</v>
      </c>
      <c r="H4804" t="s">
        <v>642</v>
      </c>
      <c r="I4804" t="s">
        <v>687</v>
      </c>
      <c r="J4804" s="8">
        <v>45022</v>
      </c>
      <c r="K4804" t="s">
        <v>189</v>
      </c>
      <c r="L4804" t="s">
        <v>9243</v>
      </c>
      <c r="O4804" s="8">
        <v>45752</v>
      </c>
      <c r="P4804" s="24">
        <v>45748.581469907411</v>
      </c>
      <c r="Q4804" t="s">
        <v>26</v>
      </c>
      <c r="R4804">
        <v>202515</v>
      </c>
      <c r="S4804">
        <v>100</v>
      </c>
      <c r="T4804">
        <v>100</v>
      </c>
      <c r="EN4804">
        <v>100</v>
      </c>
      <c r="GX4804">
        <v>13</v>
      </c>
      <c r="GY4804" t="s">
        <v>190</v>
      </c>
      <c r="GZ4804" t="s">
        <v>191</v>
      </c>
      <c r="HB4804" s="24">
        <v>45748.620474537034</v>
      </c>
      <c r="HD4804">
        <v>27.692299999999999</v>
      </c>
      <c r="HE4804">
        <v>130.00003599999999</v>
      </c>
      <c r="HH4804" t="s">
        <v>192</v>
      </c>
      <c r="HN4804" t="s">
        <v>26</v>
      </c>
      <c r="HP4804">
        <v>0</v>
      </c>
      <c r="HR4804">
        <v>0</v>
      </c>
      <c r="HS4804">
        <v>100</v>
      </c>
      <c r="HU4804" t="s">
        <v>784</v>
      </c>
      <c r="HV4804" t="s">
        <v>193</v>
      </c>
      <c r="HW4804" t="s">
        <v>194</v>
      </c>
      <c r="HX4804" t="s">
        <v>895</v>
      </c>
      <c r="HY4804">
        <v>0.195907</v>
      </c>
      <c r="HZ4804" t="s">
        <v>195</v>
      </c>
      <c r="IA4804" t="s">
        <v>196</v>
      </c>
      <c r="IB4804" t="s">
        <v>644</v>
      </c>
      <c r="IC4804" t="s">
        <v>645</v>
      </c>
      <c r="IN4804">
        <v>0</v>
      </c>
      <c r="IS4804" s="8">
        <v>45748</v>
      </c>
    </row>
    <row r="4805" spans="1:253" x14ac:dyDescent="0.25">
      <c r="A4805" t="s">
        <v>843</v>
      </c>
      <c r="B4805" t="s">
        <v>2594</v>
      </c>
      <c r="C4805" t="s">
        <v>632</v>
      </c>
      <c r="E4805" t="s">
        <v>2595</v>
      </c>
      <c r="F4805" t="s">
        <v>685</v>
      </c>
      <c r="G4805" t="s">
        <v>686</v>
      </c>
      <c r="H4805" t="s">
        <v>642</v>
      </c>
      <c r="I4805" t="s">
        <v>687</v>
      </c>
      <c r="J4805" s="8">
        <v>45024</v>
      </c>
      <c r="K4805" t="s">
        <v>189</v>
      </c>
      <c r="L4805" t="s">
        <v>9243</v>
      </c>
      <c r="O4805" s="8">
        <v>45752</v>
      </c>
      <c r="P4805" s="24">
        <v>45748.620474537034</v>
      </c>
      <c r="Q4805" t="s">
        <v>26</v>
      </c>
      <c r="R4805">
        <v>202515</v>
      </c>
      <c r="S4805">
        <v>56</v>
      </c>
      <c r="T4805">
        <v>56</v>
      </c>
      <c r="EN4805">
        <v>56</v>
      </c>
      <c r="GX4805">
        <v>13</v>
      </c>
      <c r="GY4805" t="s">
        <v>190</v>
      </c>
      <c r="GZ4805" t="s">
        <v>191</v>
      </c>
      <c r="HB4805" s="24">
        <v>45748.645358796297</v>
      </c>
      <c r="HD4805">
        <v>27.692299999999999</v>
      </c>
      <c r="HE4805">
        <v>130.00003599999999</v>
      </c>
      <c r="HH4805" t="s">
        <v>192</v>
      </c>
      <c r="HN4805" t="s">
        <v>26</v>
      </c>
      <c r="HP4805">
        <v>0</v>
      </c>
      <c r="HR4805">
        <v>0</v>
      </c>
      <c r="HS4805">
        <v>56</v>
      </c>
      <c r="HU4805" t="s">
        <v>685</v>
      </c>
      <c r="HV4805" t="s">
        <v>193</v>
      </c>
      <c r="HW4805" t="s">
        <v>194</v>
      </c>
      <c r="HX4805" t="s">
        <v>688</v>
      </c>
      <c r="HY4805">
        <v>0.195907</v>
      </c>
      <c r="HZ4805" t="s">
        <v>195</v>
      </c>
      <c r="IA4805" t="s">
        <v>196</v>
      </c>
      <c r="IB4805" t="s">
        <v>644</v>
      </c>
      <c r="IC4805" t="s">
        <v>645</v>
      </c>
      <c r="IN4805">
        <v>0</v>
      </c>
      <c r="IS4805" s="8">
        <v>45748</v>
      </c>
    </row>
    <row r="4806" spans="1:253" x14ac:dyDescent="0.25">
      <c r="A4806" t="s">
        <v>843</v>
      </c>
      <c r="B4806" t="s">
        <v>2260</v>
      </c>
      <c r="C4806" t="s">
        <v>632</v>
      </c>
      <c r="E4806" t="s">
        <v>1777</v>
      </c>
      <c r="F4806" t="s">
        <v>912</v>
      </c>
      <c r="G4806" t="s">
        <v>913</v>
      </c>
      <c r="H4806" t="s">
        <v>577</v>
      </c>
      <c r="I4806" t="s">
        <v>726</v>
      </c>
      <c r="J4806" s="8">
        <v>45530</v>
      </c>
      <c r="K4806" t="s">
        <v>189</v>
      </c>
      <c r="L4806" t="s">
        <v>9243</v>
      </c>
      <c r="O4806" s="8">
        <v>45752</v>
      </c>
      <c r="P4806" s="24">
        <v>45748.645358796297</v>
      </c>
      <c r="Q4806" t="s">
        <v>26</v>
      </c>
      <c r="R4806">
        <v>202515</v>
      </c>
      <c r="S4806">
        <v>80</v>
      </c>
      <c r="T4806">
        <v>80</v>
      </c>
      <c r="EN4806">
        <v>80</v>
      </c>
      <c r="GX4806">
        <v>3</v>
      </c>
      <c r="GY4806" t="s">
        <v>190</v>
      </c>
      <c r="GZ4806" t="s">
        <v>190</v>
      </c>
      <c r="HB4806" s="24">
        <v>45748.66202546296</v>
      </c>
      <c r="HD4806">
        <v>18</v>
      </c>
      <c r="HE4806">
        <v>200</v>
      </c>
      <c r="HH4806" t="s">
        <v>192</v>
      </c>
      <c r="HN4806" t="s">
        <v>26</v>
      </c>
      <c r="HP4806">
        <v>0</v>
      </c>
      <c r="HR4806">
        <v>0</v>
      </c>
      <c r="HS4806">
        <v>80</v>
      </c>
      <c r="HU4806" t="s">
        <v>912</v>
      </c>
      <c r="HV4806" t="s">
        <v>193</v>
      </c>
      <c r="HW4806" t="s">
        <v>194</v>
      </c>
      <c r="HX4806" t="s">
        <v>914</v>
      </c>
      <c r="HY4806">
        <v>0.121</v>
      </c>
      <c r="HZ4806" t="s">
        <v>195</v>
      </c>
      <c r="IA4806" t="s">
        <v>196</v>
      </c>
      <c r="IB4806" t="s">
        <v>580</v>
      </c>
      <c r="IC4806" t="s">
        <v>581</v>
      </c>
      <c r="IN4806">
        <v>0</v>
      </c>
      <c r="IS4806" s="8">
        <v>45748</v>
      </c>
    </row>
    <row r="4807" spans="1:253" x14ac:dyDescent="0.25">
      <c r="A4807" t="s">
        <v>843</v>
      </c>
      <c r="B4807" t="s">
        <v>2261</v>
      </c>
      <c r="C4807" t="s">
        <v>632</v>
      </c>
      <c r="E4807" t="s">
        <v>2262</v>
      </c>
      <c r="F4807" t="s">
        <v>909</v>
      </c>
      <c r="G4807" t="s">
        <v>910</v>
      </c>
      <c r="H4807" t="s">
        <v>577</v>
      </c>
      <c r="I4807" t="s">
        <v>726</v>
      </c>
      <c r="J4807" s="8">
        <v>45530</v>
      </c>
      <c r="K4807" t="s">
        <v>189</v>
      </c>
      <c r="L4807" t="s">
        <v>9243</v>
      </c>
      <c r="O4807" s="8">
        <v>45752</v>
      </c>
      <c r="P4807" s="24">
        <v>45748.66202546296</v>
      </c>
      <c r="Q4807" t="s">
        <v>26</v>
      </c>
      <c r="R4807">
        <v>202515</v>
      </c>
      <c r="S4807">
        <v>160</v>
      </c>
      <c r="T4807">
        <v>160</v>
      </c>
      <c r="EN4807">
        <v>160</v>
      </c>
      <c r="GX4807">
        <v>3</v>
      </c>
      <c r="GY4807" t="s">
        <v>190</v>
      </c>
      <c r="GZ4807" t="s">
        <v>190</v>
      </c>
      <c r="HB4807" s="24">
        <v>45748.6953587963</v>
      </c>
      <c r="HD4807">
        <v>18</v>
      </c>
      <c r="HE4807">
        <v>200</v>
      </c>
      <c r="HH4807" t="s">
        <v>192</v>
      </c>
      <c r="HN4807" t="s">
        <v>26</v>
      </c>
      <c r="HP4807">
        <v>0</v>
      </c>
      <c r="HR4807">
        <v>0</v>
      </c>
      <c r="HS4807">
        <v>160</v>
      </c>
      <c r="HU4807" t="s">
        <v>909</v>
      </c>
      <c r="HV4807" t="s">
        <v>193</v>
      </c>
      <c r="HW4807" t="s">
        <v>194</v>
      </c>
      <c r="HX4807" t="s">
        <v>911</v>
      </c>
      <c r="HY4807">
        <v>0.121</v>
      </c>
      <c r="HZ4807" t="s">
        <v>195</v>
      </c>
      <c r="IA4807" t="s">
        <v>196</v>
      </c>
      <c r="IB4807" t="s">
        <v>580</v>
      </c>
      <c r="IC4807" t="s">
        <v>581</v>
      </c>
      <c r="IN4807">
        <v>0</v>
      </c>
      <c r="IS4807" s="8">
        <v>45748</v>
      </c>
    </row>
    <row r="4808" spans="1:253" x14ac:dyDescent="0.25">
      <c r="A4808" t="s">
        <v>843</v>
      </c>
      <c r="B4808" t="s">
        <v>2263</v>
      </c>
      <c r="C4808" t="s">
        <v>632</v>
      </c>
      <c r="E4808" t="s">
        <v>2264</v>
      </c>
      <c r="F4808" t="s">
        <v>731</v>
      </c>
      <c r="G4808" t="s">
        <v>732</v>
      </c>
      <c r="H4808" t="s">
        <v>642</v>
      </c>
      <c r="I4808" t="s">
        <v>695</v>
      </c>
      <c r="J4808" s="8">
        <v>45109</v>
      </c>
      <c r="K4808" t="s">
        <v>189</v>
      </c>
      <c r="L4808" t="s">
        <v>9243</v>
      </c>
      <c r="O4808" s="8">
        <v>45752</v>
      </c>
      <c r="P4808" s="24">
        <v>45748.6953587963</v>
      </c>
      <c r="Q4808" t="s">
        <v>26</v>
      </c>
      <c r="R4808">
        <v>202515</v>
      </c>
      <c r="S4808">
        <v>116</v>
      </c>
      <c r="T4808">
        <v>116</v>
      </c>
      <c r="EN4808">
        <v>87</v>
      </c>
      <c r="EO4808">
        <v>29</v>
      </c>
      <c r="GX4808">
        <v>5</v>
      </c>
      <c r="GY4808" t="s">
        <v>190</v>
      </c>
      <c r="GZ4808" t="s">
        <v>191</v>
      </c>
      <c r="HB4808" s="24">
        <v>45749.327777777777</v>
      </c>
      <c r="HD4808">
        <v>25.174800000000001</v>
      </c>
      <c r="HE4808">
        <v>143.00014300000001</v>
      </c>
      <c r="HH4808" t="s">
        <v>192</v>
      </c>
      <c r="HN4808" t="s">
        <v>26</v>
      </c>
      <c r="HP4808">
        <v>0</v>
      </c>
      <c r="HR4808">
        <v>0</v>
      </c>
      <c r="HS4808">
        <v>116</v>
      </c>
      <c r="HU4808" t="s">
        <v>731</v>
      </c>
      <c r="HV4808" t="s">
        <v>193</v>
      </c>
      <c r="HW4808" t="s">
        <v>194</v>
      </c>
      <c r="HX4808" t="s">
        <v>733</v>
      </c>
      <c r="HY4808">
        <v>0.26521899999999998</v>
      </c>
      <c r="HZ4808" t="s">
        <v>195</v>
      </c>
      <c r="IA4808" t="s">
        <v>196</v>
      </c>
      <c r="IB4808" t="s">
        <v>580</v>
      </c>
      <c r="IC4808" t="s">
        <v>697</v>
      </c>
      <c r="IN4808">
        <v>0</v>
      </c>
      <c r="IS4808" s="8">
        <v>45748</v>
      </c>
    </row>
    <row r="4809" spans="1:253" x14ac:dyDescent="0.25">
      <c r="A4809" t="s">
        <v>843</v>
      </c>
      <c r="B4809" t="s">
        <v>2265</v>
      </c>
      <c r="C4809" t="s">
        <v>632</v>
      </c>
      <c r="E4809" t="s">
        <v>2266</v>
      </c>
      <c r="F4809" t="s">
        <v>693</v>
      </c>
      <c r="G4809" t="s">
        <v>694</v>
      </c>
      <c r="H4809" t="s">
        <v>642</v>
      </c>
      <c r="I4809" t="s">
        <v>695</v>
      </c>
      <c r="J4809" s="8">
        <v>45107</v>
      </c>
      <c r="K4809" t="s">
        <v>189</v>
      </c>
      <c r="L4809" t="s">
        <v>9243</v>
      </c>
      <c r="O4809" s="8">
        <v>45752</v>
      </c>
      <c r="P4809" s="24">
        <v>45749.327777777777</v>
      </c>
      <c r="Q4809" t="s">
        <v>26</v>
      </c>
      <c r="R4809">
        <v>202515</v>
      </c>
      <c r="S4809">
        <v>100</v>
      </c>
      <c r="T4809">
        <v>100</v>
      </c>
      <c r="EO4809">
        <v>100</v>
      </c>
      <c r="GX4809">
        <v>10</v>
      </c>
      <c r="GY4809" t="s">
        <v>190</v>
      </c>
      <c r="GZ4809" t="s">
        <v>191</v>
      </c>
      <c r="HB4809" s="24">
        <v>45749.366770833331</v>
      </c>
      <c r="HD4809">
        <v>27.692299999999999</v>
      </c>
      <c r="HE4809">
        <v>130.00003599999999</v>
      </c>
      <c r="HH4809" t="s">
        <v>192</v>
      </c>
      <c r="HN4809" t="s">
        <v>26</v>
      </c>
      <c r="HP4809">
        <v>0</v>
      </c>
      <c r="HR4809">
        <v>0</v>
      </c>
      <c r="HS4809">
        <v>100</v>
      </c>
      <c r="HU4809" t="s">
        <v>693</v>
      </c>
      <c r="HV4809" t="s">
        <v>193</v>
      </c>
      <c r="HW4809" t="s">
        <v>194</v>
      </c>
      <c r="HX4809" t="s">
        <v>696</v>
      </c>
      <c r="HY4809">
        <v>0.26521899999999998</v>
      </c>
      <c r="HZ4809" t="s">
        <v>195</v>
      </c>
      <c r="IA4809" t="s">
        <v>196</v>
      </c>
      <c r="IB4809" t="s">
        <v>580</v>
      </c>
      <c r="IC4809" t="s">
        <v>697</v>
      </c>
      <c r="IN4809">
        <v>1</v>
      </c>
      <c r="IS4809" s="8">
        <v>45748</v>
      </c>
    </row>
    <row r="4810" spans="1:253" x14ac:dyDescent="0.25">
      <c r="A4810" t="s">
        <v>843</v>
      </c>
      <c r="B4810" t="s">
        <v>3417</v>
      </c>
      <c r="C4810" t="s">
        <v>632</v>
      </c>
      <c r="E4810" t="s">
        <v>3418</v>
      </c>
      <c r="F4810" t="s">
        <v>921</v>
      </c>
      <c r="G4810" t="s">
        <v>922</v>
      </c>
      <c r="H4810" t="s">
        <v>642</v>
      </c>
      <c r="I4810" t="s">
        <v>695</v>
      </c>
      <c r="J4810" s="8">
        <v>45505</v>
      </c>
      <c r="K4810" t="s">
        <v>189</v>
      </c>
      <c r="L4810" t="s">
        <v>9243</v>
      </c>
      <c r="O4810" s="8">
        <v>45752</v>
      </c>
      <c r="P4810" s="24">
        <v>45749.366770833331</v>
      </c>
      <c r="Q4810" t="s">
        <v>26</v>
      </c>
      <c r="R4810">
        <v>202515</v>
      </c>
      <c r="S4810">
        <v>10</v>
      </c>
      <c r="T4810">
        <v>10</v>
      </c>
      <c r="EO4810">
        <v>10</v>
      </c>
      <c r="GY4810" t="s">
        <v>190</v>
      </c>
      <c r="GZ4810" t="s">
        <v>190</v>
      </c>
      <c r="HB4810" s="24">
        <v>45749.369976851849</v>
      </c>
      <c r="HD4810">
        <v>27.692</v>
      </c>
      <c r="HE4810">
        <v>130.00144399999999</v>
      </c>
      <c r="HH4810" t="s">
        <v>192</v>
      </c>
      <c r="HN4810" t="s">
        <v>26</v>
      </c>
      <c r="HP4810">
        <v>0</v>
      </c>
      <c r="HR4810">
        <v>0</v>
      </c>
      <c r="HS4810">
        <v>10</v>
      </c>
      <c r="HU4810" t="s">
        <v>921</v>
      </c>
      <c r="HV4810" t="s">
        <v>193</v>
      </c>
      <c r="HW4810" t="s">
        <v>194</v>
      </c>
      <c r="HX4810" t="s">
        <v>2089</v>
      </c>
      <c r="HY4810">
        <v>0</v>
      </c>
      <c r="HZ4810" t="s">
        <v>830</v>
      </c>
      <c r="IA4810" t="s">
        <v>196</v>
      </c>
      <c r="IB4810" t="s">
        <v>580</v>
      </c>
      <c r="IC4810" t="s">
        <v>697</v>
      </c>
      <c r="IN4810">
        <v>1</v>
      </c>
      <c r="IS4810" s="8">
        <v>45748</v>
      </c>
    </row>
    <row r="4811" spans="1:253" x14ac:dyDescent="0.25">
      <c r="A4811" t="s">
        <v>843</v>
      </c>
      <c r="B4811" t="s">
        <v>2267</v>
      </c>
      <c r="C4811" t="s">
        <v>632</v>
      </c>
      <c r="E4811" t="s">
        <v>2268</v>
      </c>
      <c r="F4811" t="s">
        <v>915</v>
      </c>
      <c r="G4811" t="s">
        <v>916</v>
      </c>
      <c r="H4811" t="s">
        <v>577</v>
      </c>
      <c r="I4811" t="s">
        <v>578</v>
      </c>
      <c r="J4811" s="8">
        <v>45530</v>
      </c>
      <c r="K4811" t="s">
        <v>189</v>
      </c>
      <c r="L4811" t="s">
        <v>9243</v>
      </c>
      <c r="O4811" s="8">
        <v>45752</v>
      </c>
      <c r="P4811" s="24">
        <v>45749.369976851849</v>
      </c>
      <c r="Q4811" t="s">
        <v>26</v>
      </c>
      <c r="R4811">
        <v>202515</v>
      </c>
      <c r="S4811">
        <v>240</v>
      </c>
      <c r="T4811">
        <v>240</v>
      </c>
      <c r="EO4811">
        <v>240</v>
      </c>
      <c r="GX4811">
        <v>9</v>
      </c>
      <c r="GY4811" t="s">
        <v>190</v>
      </c>
      <c r="GZ4811" t="s">
        <v>190</v>
      </c>
      <c r="HB4811" s="24">
        <v>45749.418240740742</v>
      </c>
      <c r="HD4811">
        <v>14.875999999999999</v>
      </c>
      <c r="HE4811">
        <v>242.00053800000001</v>
      </c>
      <c r="HH4811" t="s">
        <v>192</v>
      </c>
      <c r="HN4811" t="s">
        <v>26</v>
      </c>
      <c r="HP4811">
        <v>0</v>
      </c>
      <c r="HR4811">
        <v>0</v>
      </c>
      <c r="HS4811">
        <v>240</v>
      </c>
      <c r="HU4811" t="s">
        <v>915</v>
      </c>
      <c r="HV4811" t="s">
        <v>193</v>
      </c>
      <c r="HW4811" t="s">
        <v>194</v>
      </c>
      <c r="HX4811" t="s">
        <v>917</v>
      </c>
      <c r="HY4811">
        <v>8.8999999999999996E-2</v>
      </c>
      <c r="HZ4811" t="s">
        <v>195</v>
      </c>
      <c r="IA4811" t="s">
        <v>196</v>
      </c>
      <c r="IB4811" t="s">
        <v>580</v>
      </c>
      <c r="IC4811" t="s">
        <v>581</v>
      </c>
      <c r="IN4811">
        <v>1</v>
      </c>
      <c r="IS4811" s="8">
        <v>45748</v>
      </c>
    </row>
    <row r="4812" spans="1:253" x14ac:dyDescent="0.25">
      <c r="A4812" t="s">
        <v>843</v>
      </c>
      <c r="B4812" t="s">
        <v>2269</v>
      </c>
      <c r="C4812" t="s">
        <v>632</v>
      </c>
      <c r="E4812" t="s">
        <v>2270</v>
      </c>
      <c r="F4812" t="s">
        <v>918</v>
      </c>
      <c r="G4812" t="s">
        <v>919</v>
      </c>
      <c r="H4812" t="s">
        <v>577</v>
      </c>
      <c r="J4812" s="8">
        <v>45530</v>
      </c>
      <c r="K4812" t="s">
        <v>189</v>
      </c>
      <c r="L4812" t="s">
        <v>9243</v>
      </c>
      <c r="O4812" s="8">
        <v>45752</v>
      </c>
      <c r="P4812" s="24">
        <v>45749.418240740742</v>
      </c>
      <c r="Q4812" t="s">
        <v>26</v>
      </c>
      <c r="R4812">
        <v>202515</v>
      </c>
      <c r="S4812">
        <v>800</v>
      </c>
      <c r="T4812">
        <v>800</v>
      </c>
      <c r="EO4812">
        <v>800</v>
      </c>
      <c r="GX4812">
        <v>9</v>
      </c>
      <c r="GY4812" t="s">
        <v>190</v>
      </c>
      <c r="GZ4812" t="s">
        <v>190</v>
      </c>
      <c r="HB4812" s="24">
        <v>45749.618483796294</v>
      </c>
      <c r="HD4812">
        <v>14.875999999999999</v>
      </c>
      <c r="HE4812">
        <v>242.00053800000001</v>
      </c>
      <c r="HH4812" t="s">
        <v>192</v>
      </c>
      <c r="HN4812" t="s">
        <v>26</v>
      </c>
      <c r="HP4812">
        <v>0</v>
      </c>
      <c r="HR4812">
        <v>0</v>
      </c>
      <c r="HS4812">
        <v>800</v>
      </c>
      <c r="HU4812" t="s">
        <v>918</v>
      </c>
      <c r="HV4812" t="s">
        <v>193</v>
      </c>
      <c r="HW4812" t="s">
        <v>194</v>
      </c>
      <c r="HX4812" t="s">
        <v>920</v>
      </c>
      <c r="HY4812">
        <v>7.5999999999999998E-2</v>
      </c>
      <c r="HZ4812" t="s">
        <v>195</v>
      </c>
      <c r="IA4812" t="s">
        <v>196</v>
      </c>
      <c r="IB4812" t="s">
        <v>580</v>
      </c>
      <c r="IC4812" t="s">
        <v>581</v>
      </c>
      <c r="IN4812">
        <v>1</v>
      </c>
      <c r="IS4812" s="8">
        <v>45748</v>
      </c>
    </row>
    <row r="4813" spans="1:253" x14ac:dyDescent="0.25">
      <c r="A4813" t="s">
        <v>843</v>
      </c>
      <c r="B4813" t="s">
        <v>2256</v>
      </c>
      <c r="C4813" t="s">
        <v>632</v>
      </c>
      <c r="E4813" t="s">
        <v>2257</v>
      </c>
      <c r="F4813" t="s">
        <v>906</v>
      </c>
      <c r="G4813" t="s">
        <v>907</v>
      </c>
      <c r="H4813" t="s">
        <v>577</v>
      </c>
      <c r="J4813" s="8">
        <v>45530</v>
      </c>
      <c r="K4813" t="s">
        <v>189</v>
      </c>
      <c r="L4813" t="s">
        <v>9243</v>
      </c>
      <c r="O4813" s="8">
        <v>45752</v>
      </c>
      <c r="P4813" s="24">
        <v>45749.618483796294</v>
      </c>
      <c r="Q4813" t="s">
        <v>26</v>
      </c>
      <c r="R4813">
        <v>202515</v>
      </c>
      <c r="S4813">
        <v>90</v>
      </c>
      <c r="T4813">
        <v>90</v>
      </c>
      <c r="EO4813">
        <v>90</v>
      </c>
      <c r="GX4813">
        <v>5</v>
      </c>
      <c r="GY4813" t="s">
        <v>190</v>
      </c>
      <c r="GZ4813" t="s">
        <v>190</v>
      </c>
      <c r="HB4813" s="24">
        <v>45749.642476851855</v>
      </c>
      <c r="HD4813">
        <v>16.363600000000002</v>
      </c>
      <c r="HE4813">
        <v>220.00048899999999</v>
      </c>
      <c r="HH4813" t="s">
        <v>192</v>
      </c>
      <c r="HN4813" t="s">
        <v>26</v>
      </c>
      <c r="HP4813">
        <v>0</v>
      </c>
      <c r="HR4813">
        <v>0</v>
      </c>
      <c r="HS4813">
        <v>90</v>
      </c>
      <c r="HU4813" t="s">
        <v>906</v>
      </c>
      <c r="HV4813" t="s">
        <v>193</v>
      </c>
      <c r="HW4813" t="s">
        <v>194</v>
      </c>
      <c r="HX4813" t="s">
        <v>908</v>
      </c>
      <c r="HY4813">
        <v>7.5999999999999998E-2</v>
      </c>
      <c r="HZ4813" t="s">
        <v>195</v>
      </c>
      <c r="IA4813" t="s">
        <v>196</v>
      </c>
      <c r="IB4813" t="s">
        <v>580</v>
      </c>
      <c r="IC4813" t="s">
        <v>581</v>
      </c>
      <c r="IN4813">
        <v>1</v>
      </c>
      <c r="IS4813" s="8">
        <v>45748</v>
      </c>
    </row>
    <row r="4814" spans="1:253" x14ac:dyDescent="0.25">
      <c r="A4814" t="s">
        <v>843</v>
      </c>
      <c r="B4814" t="s">
        <v>2556</v>
      </c>
      <c r="C4814" t="s">
        <v>632</v>
      </c>
      <c r="E4814" t="s">
        <v>2557</v>
      </c>
      <c r="F4814" t="s">
        <v>740</v>
      </c>
      <c r="G4814" t="s">
        <v>741</v>
      </c>
      <c r="H4814" t="s">
        <v>648</v>
      </c>
      <c r="I4814" t="s">
        <v>665</v>
      </c>
      <c r="J4814" s="8">
        <v>45020</v>
      </c>
      <c r="K4814" t="s">
        <v>189</v>
      </c>
      <c r="L4814" t="s">
        <v>9243</v>
      </c>
      <c r="O4814" s="8">
        <v>45752</v>
      </c>
      <c r="P4814" s="24">
        <v>45749.642476851855</v>
      </c>
      <c r="Q4814" t="s">
        <v>26</v>
      </c>
      <c r="R4814">
        <v>202515</v>
      </c>
      <c r="S4814">
        <v>66</v>
      </c>
      <c r="T4814">
        <v>66</v>
      </c>
      <c r="EO4814">
        <v>66</v>
      </c>
      <c r="GX4814">
        <v>31</v>
      </c>
      <c r="GY4814" t="s">
        <v>190</v>
      </c>
      <c r="GZ4814" t="s">
        <v>191</v>
      </c>
      <c r="HB4814" s="24">
        <v>45749.673032407409</v>
      </c>
      <c r="HD4814">
        <v>40</v>
      </c>
      <c r="HE4814">
        <v>90</v>
      </c>
      <c r="HH4814" t="s">
        <v>192</v>
      </c>
      <c r="HN4814" t="s">
        <v>26</v>
      </c>
      <c r="HP4814">
        <v>0</v>
      </c>
      <c r="HR4814">
        <v>0</v>
      </c>
      <c r="HS4814">
        <v>66</v>
      </c>
      <c r="HU4814" t="s">
        <v>740</v>
      </c>
      <c r="HV4814" t="s">
        <v>193</v>
      </c>
      <c r="HW4814" t="s">
        <v>194</v>
      </c>
      <c r="HX4814" t="s">
        <v>742</v>
      </c>
      <c r="HY4814">
        <v>0.76886500000000002</v>
      </c>
      <c r="HZ4814" t="s">
        <v>195</v>
      </c>
      <c r="IA4814" t="s">
        <v>196</v>
      </c>
      <c r="IB4814" t="s">
        <v>644</v>
      </c>
      <c r="IC4814" t="s">
        <v>667</v>
      </c>
      <c r="IN4814">
        <v>1</v>
      </c>
      <c r="IS4814" s="8">
        <v>45748</v>
      </c>
    </row>
    <row r="4815" spans="1:253" x14ac:dyDescent="0.25">
      <c r="A4815" t="s">
        <v>843</v>
      </c>
      <c r="B4815" t="s">
        <v>2558</v>
      </c>
      <c r="C4815" t="s">
        <v>632</v>
      </c>
      <c r="E4815" t="s">
        <v>2559</v>
      </c>
      <c r="F4815" t="s">
        <v>663</v>
      </c>
      <c r="G4815" t="s">
        <v>664</v>
      </c>
      <c r="H4815" t="s">
        <v>648</v>
      </c>
      <c r="I4815" t="s">
        <v>665</v>
      </c>
      <c r="J4815" s="8">
        <v>45020</v>
      </c>
      <c r="K4815" t="s">
        <v>189</v>
      </c>
      <c r="L4815" t="s">
        <v>9243</v>
      </c>
      <c r="O4815" s="8">
        <v>45752</v>
      </c>
      <c r="P4815" s="24">
        <v>45749.673032407409</v>
      </c>
      <c r="Q4815" t="s">
        <v>26</v>
      </c>
      <c r="R4815">
        <v>202515</v>
      </c>
      <c r="S4815">
        <v>50</v>
      </c>
      <c r="T4815">
        <v>50</v>
      </c>
      <c r="EO4815">
        <v>50</v>
      </c>
      <c r="GX4815">
        <v>3</v>
      </c>
      <c r="GY4815" t="s">
        <v>190</v>
      </c>
      <c r="GZ4815" t="s">
        <v>191</v>
      </c>
      <c r="HB4815" s="24">
        <v>45749.696180555555</v>
      </c>
      <c r="HD4815">
        <v>40</v>
      </c>
      <c r="HE4815">
        <v>90</v>
      </c>
      <c r="HH4815" t="s">
        <v>192</v>
      </c>
      <c r="HN4815" t="s">
        <v>26</v>
      </c>
      <c r="HP4815">
        <v>0</v>
      </c>
      <c r="HR4815">
        <v>0</v>
      </c>
      <c r="HS4815">
        <v>50</v>
      </c>
      <c r="HU4815" t="s">
        <v>663</v>
      </c>
      <c r="HV4815" t="s">
        <v>193</v>
      </c>
      <c r="HW4815" t="s">
        <v>194</v>
      </c>
      <c r="HX4815" t="s">
        <v>666</v>
      </c>
      <c r="HY4815">
        <v>0.76886500000000002</v>
      </c>
      <c r="HZ4815" t="s">
        <v>195</v>
      </c>
      <c r="IA4815" t="s">
        <v>196</v>
      </c>
      <c r="IB4815" t="s">
        <v>644</v>
      </c>
      <c r="IC4815" t="s">
        <v>667</v>
      </c>
      <c r="IN4815">
        <v>1</v>
      </c>
      <c r="IS4815" s="8">
        <v>45748</v>
      </c>
    </row>
    <row r="4816" spans="1:253" x14ac:dyDescent="0.25">
      <c r="A4816" t="s">
        <v>843</v>
      </c>
      <c r="B4816" t="s">
        <v>2574</v>
      </c>
      <c r="C4816" t="s">
        <v>632</v>
      </c>
      <c r="E4816" t="s">
        <v>2575</v>
      </c>
      <c r="F4816" t="s">
        <v>651</v>
      </c>
      <c r="G4816" t="s">
        <v>652</v>
      </c>
      <c r="H4816" t="s">
        <v>648</v>
      </c>
      <c r="I4816" t="s">
        <v>665</v>
      </c>
      <c r="J4816" s="8">
        <v>45305</v>
      </c>
      <c r="K4816" t="s">
        <v>189</v>
      </c>
      <c r="L4816" t="s">
        <v>9243</v>
      </c>
      <c r="O4816" s="8">
        <v>45752</v>
      </c>
      <c r="P4816" s="24">
        <v>45749.696180555555</v>
      </c>
      <c r="Q4816" t="s">
        <v>26</v>
      </c>
      <c r="R4816">
        <v>202515</v>
      </c>
      <c r="S4816">
        <v>3</v>
      </c>
      <c r="T4816">
        <v>3</v>
      </c>
      <c r="EO4816">
        <v>3</v>
      </c>
      <c r="GX4816">
        <v>59</v>
      </c>
      <c r="GY4816" t="s">
        <v>190</v>
      </c>
      <c r="GZ4816" t="s">
        <v>191</v>
      </c>
      <c r="HB4816" s="24">
        <v>45749.697569444441</v>
      </c>
      <c r="HD4816">
        <v>40</v>
      </c>
      <c r="HE4816">
        <v>90</v>
      </c>
      <c r="HH4816" t="s">
        <v>192</v>
      </c>
      <c r="HN4816" t="s">
        <v>26</v>
      </c>
      <c r="HP4816">
        <v>0</v>
      </c>
      <c r="HR4816">
        <v>0</v>
      </c>
      <c r="HS4816">
        <v>3</v>
      </c>
      <c r="HU4816" t="s">
        <v>651</v>
      </c>
      <c r="HV4816" t="s">
        <v>193</v>
      </c>
      <c r="HW4816" t="s">
        <v>194</v>
      </c>
      <c r="HX4816" t="s">
        <v>653</v>
      </c>
      <c r="HY4816">
        <v>0.76886500000000002</v>
      </c>
      <c r="HZ4816" t="s">
        <v>195</v>
      </c>
      <c r="IA4816" t="s">
        <v>196</v>
      </c>
      <c r="IB4816" t="s">
        <v>644</v>
      </c>
      <c r="IC4816" t="s">
        <v>650</v>
      </c>
      <c r="IN4816">
        <v>1</v>
      </c>
      <c r="IS4816" s="8">
        <v>45748</v>
      </c>
    </row>
    <row r="4817" spans="1:253" x14ac:dyDescent="0.25">
      <c r="A4817" t="s">
        <v>843</v>
      </c>
      <c r="B4817" t="s">
        <v>2560</v>
      </c>
      <c r="C4817" t="s">
        <v>632</v>
      </c>
      <c r="E4817" t="s">
        <v>2561</v>
      </c>
      <c r="F4817" t="s">
        <v>759</v>
      </c>
      <c r="G4817" t="s">
        <v>760</v>
      </c>
      <c r="H4817" t="s">
        <v>648</v>
      </c>
      <c r="I4817" t="s">
        <v>665</v>
      </c>
      <c r="J4817" s="8">
        <v>45026</v>
      </c>
      <c r="K4817" t="s">
        <v>189</v>
      </c>
      <c r="L4817" t="s">
        <v>9243</v>
      </c>
      <c r="O4817" s="8">
        <v>45752</v>
      </c>
      <c r="P4817" s="24">
        <v>45749.697569444441</v>
      </c>
      <c r="Q4817" t="s">
        <v>26</v>
      </c>
      <c r="R4817">
        <v>202515</v>
      </c>
      <c r="S4817">
        <v>50</v>
      </c>
      <c r="T4817">
        <v>50</v>
      </c>
      <c r="EO4817">
        <v>50</v>
      </c>
      <c r="GX4817">
        <v>3</v>
      </c>
      <c r="GY4817" t="s">
        <v>190</v>
      </c>
      <c r="GZ4817" t="s">
        <v>191</v>
      </c>
      <c r="HB4817" s="24">
        <v>45749.720717592594</v>
      </c>
      <c r="HD4817">
        <v>40</v>
      </c>
      <c r="HE4817">
        <v>90</v>
      </c>
      <c r="HH4817" t="s">
        <v>192</v>
      </c>
      <c r="HN4817" t="s">
        <v>26</v>
      </c>
      <c r="HP4817">
        <v>0</v>
      </c>
      <c r="HR4817">
        <v>0</v>
      </c>
      <c r="HS4817">
        <v>50</v>
      </c>
      <c r="HU4817" t="s">
        <v>759</v>
      </c>
      <c r="HV4817" t="s">
        <v>193</v>
      </c>
      <c r="HW4817" t="s">
        <v>194</v>
      </c>
      <c r="HX4817" t="s">
        <v>761</v>
      </c>
      <c r="HY4817">
        <v>0.76886500000000002</v>
      </c>
      <c r="HZ4817" t="s">
        <v>195</v>
      </c>
      <c r="IA4817" t="s">
        <v>196</v>
      </c>
      <c r="IB4817" t="s">
        <v>644</v>
      </c>
      <c r="IC4817" t="s">
        <v>650</v>
      </c>
      <c r="IN4817">
        <v>1</v>
      </c>
      <c r="IS4817" s="8">
        <v>45748</v>
      </c>
    </row>
    <row r="4818" spans="1:253" x14ac:dyDescent="0.25">
      <c r="A4818" t="s">
        <v>843</v>
      </c>
      <c r="B4818" t="s">
        <v>2562</v>
      </c>
      <c r="C4818" t="s">
        <v>632</v>
      </c>
      <c r="E4818" t="s">
        <v>2563</v>
      </c>
      <c r="F4818" t="s">
        <v>746</v>
      </c>
      <c r="G4818" t="s">
        <v>747</v>
      </c>
      <c r="H4818" t="s">
        <v>648</v>
      </c>
      <c r="I4818" t="s">
        <v>665</v>
      </c>
      <c r="J4818" s="8">
        <v>45026</v>
      </c>
      <c r="K4818" t="s">
        <v>189</v>
      </c>
      <c r="L4818" t="s">
        <v>9243</v>
      </c>
      <c r="O4818" s="8">
        <v>45752</v>
      </c>
      <c r="P4818" s="24">
        <v>45749.720717592594</v>
      </c>
      <c r="Q4818" t="s">
        <v>26</v>
      </c>
      <c r="R4818">
        <v>202515</v>
      </c>
      <c r="S4818">
        <v>50</v>
      </c>
      <c r="T4818">
        <v>50</v>
      </c>
      <c r="EO4818">
        <v>1</v>
      </c>
      <c r="EP4818">
        <v>49</v>
      </c>
      <c r="GX4818">
        <v>2</v>
      </c>
      <c r="GY4818" t="s">
        <v>190</v>
      </c>
      <c r="GZ4818" t="s">
        <v>191</v>
      </c>
      <c r="HB4818" s="24">
        <v>45750.342476851853</v>
      </c>
      <c r="HD4818">
        <v>40</v>
      </c>
      <c r="HE4818">
        <v>90</v>
      </c>
      <c r="HH4818" t="s">
        <v>192</v>
      </c>
      <c r="HN4818" t="s">
        <v>26</v>
      </c>
      <c r="HP4818">
        <v>0</v>
      </c>
      <c r="HR4818">
        <v>0</v>
      </c>
      <c r="HS4818">
        <v>50</v>
      </c>
      <c r="HU4818" t="s">
        <v>746</v>
      </c>
      <c r="HV4818" t="s">
        <v>193</v>
      </c>
      <c r="HW4818" t="s">
        <v>194</v>
      </c>
      <c r="HX4818" t="s">
        <v>748</v>
      </c>
      <c r="HY4818">
        <v>0.76833899999999999</v>
      </c>
      <c r="HZ4818" t="s">
        <v>195</v>
      </c>
      <c r="IA4818" t="s">
        <v>196</v>
      </c>
      <c r="IB4818" t="s">
        <v>644</v>
      </c>
      <c r="IC4818" t="s">
        <v>650</v>
      </c>
      <c r="IN4818">
        <v>1</v>
      </c>
      <c r="IS4818" s="8">
        <v>45748</v>
      </c>
    </row>
    <row r="4819" spans="1:253" x14ac:dyDescent="0.25">
      <c r="A4819" t="s">
        <v>843</v>
      </c>
      <c r="B4819" t="s">
        <v>2568</v>
      </c>
      <c r="C4819" t="s">
        <v>632</v>
      </c>
      <c r="E4819" t="s">
        <v>2569</v>
      </c>
      <c r="F4819" t="s">
        <v>734</v>
      </c>
      <c r="G4819" t="s">
        <v>735</v>
      </c>
      <c r="H4819" t="s">
        <v>642</v>
      </c>
      <c r="I4819" t="s">
        <v>670</v>
      </c>
      <c r="J4819" s="8">
        <v>45020</v>
      </c>
      <c r="K4819" t="s">
        <v>189</v>
      </c>
      <c r="L4819" t="s">
        <v>9243</v>
      </c>
      <c r="O4819" s="8">
        <v>45752</v>
      </c>
      <c r="P4819" s="24">
        <v>45750.342476851853</v>
      </c>
      <c r="Q4819" t="s">
        <v>26</v>
      </c>
      <c r="R4819">
        <v>202515</v>
      </c>
      <c r="S4819">
        <v>66</v>
      </c>
      <c r="T4819">
        <v>66</v>
      </c>
      <c r="EP4819">
        <v>66</v>
      </c>
      <c r="GX4819">
        <v>30</v>
      </c>
      <c r="GY4819" t="s">
        <v>190</v>
      </c>
      <c r="GZ4819" t="s">
        <v>191</v>
      </c>
      <c r="HB4819" s="24">
        <v>45750.375601851854</v>
      </c>
      <c r="HD4819">
        <v>34.285702000000001</v>
      </c>
      <c r="HE4819">
        <v>105.000038</v>
      </c>
      <c r="HH4819" t="s">
        <v>192</v>
      </c>
      <c r="HN4819" t="s">
        <v>26</v>
      </c>
      <c r="HP4819">
        <v>0</v>
      </c>
      <c r="HR4819">
        <v>0</v>
      </c>
      <c r="HS4819">
        <v>66</v>
      </c>
      <c r="HU4819" t="s">
        <v>734</v>
      </c>
      <c r="HV4819" t="s">
        <v>193</v>
      </c>
      <c r="HW4819" t="s">
        <v>194</v>
      </c>
      <c r="HX4819" t="s">
        <v>736</v>
      </c>
      <c r="HY4819">
        <v>0.423674</v>
      </c>
      <c r="HZ4819" t="s">
        <v>195</v>
      </c>
      <c r="IA4819" t="s">
        <v>196</v>
      </c>
      <c r="IB4819" t="s">
        <v>644</v>
      </c>
      <c r="IC4819" t="s">
        <v>672</v>
      </c>
      <c r="IN4819">
        <v>2</v>
      </c>
      <c r="IS4819" s="8">
        <v>45748</v>
      </c>
    </row>
    <row r="4820" spans="1:253" x14ac:dyDescent="0.25">
      <c r="A4820" t="s">
        <v>843</v>
      </c>
      <c r="B4820" t="s">
        <v>2570</v>
      </c>
      <c r="C4820" t="s">
        <v>632</v>
      </c>
      <c r="E4820" t="s">
        <v>2571</v>
      </c>
      <c r="F4820" t="s">
        <v>668</v>
      </c>
      <c r="G4820" t="s">
        <v>669</v>
      </c>
      <c r="H4820" t="s">
        <v>642</v>
      </c>
      <c r="I4820" t="s">
        <v>670</v>
      </c>
      <c r="J4820" s="8">
        <v>45020</v>
      </c>
      <c r="K4820" t="s">
        <v>189</v>
      </c>
      <c r="L4820" t="s">
        <v>9243</v>
      </c>
      <c r="O4820" s="8">
        <v>45752</v>
      </c>
      <c r="P4820" s="24">
        <v>45750.375601851854</v>
      </c>
      <c r="Q4820" t="s">
        <v>26</v>
      </c>
      <c r="R4820">
        <v>202515</v>
      </c>
      <c r="S4820">
        <v>50</v>
      </c>
      <c r="T4820">
        <v>50</v>
      </c>
      <c r="EP4820">
        <v>50</v>
      </c>
      <c r="GX4820">
        <v>3</v>
      </c>
      <c r="GY4820" t="s">
        <v>190</v>
      </c>
      <c r="GZ4820" t="s">
        <v>191</v>
      </c>
      <c r="HB4820" s="24">
        <v>45750.395451388889</v>
      </c>
      <c r="HD4820">
        <v>34.285702000000001</v>
      </c>
      <c r="HE4820">
        <v>105.000038</v>
      </c>
      <c r="HH4820" t="s">
        <v>192</v>
      </c>
      <c r="HN4820" t="s">
        <v>26</v>
      </c>
      <c r="HP4820">
        <v>0</v>
      </c>
      <c r="HR4820">
        <v>0</v>
      </c>
      <c r="HS4820">
        <v>50</v>
      </c>
      <c r="HU4820" t="s">
        <v>668</v>
      </c>
      <c r="HV4820" t="s">
        <v>193</v>
      </c>
      <c r="HW4820" t="s">
        <v>194</v>
      </c>
      <c r="HX4820" t="s">
        <v>671</v>
      </c>
      <c r="HY4820">
        <v>0.423674</v>
      </c>
      <c r="HZ4820" t="s">
        <v>195</v>
      </c>
      <c r="IA4820" t="s">
        <v>196</v>
      </c>
      <c r="IB4820" t="s">
        <v>644</v>
      </c>
      <c r="IC4820" t="s">
        <v>672</v>
      </c>
      <c r="IN4820">
        <v>2</v>
      </c>
      <c r="IS4820" s="8">
        <v>45748</v>
      </c>
    </row>
    <row r="4821" spans="1:253" x14ac:dyDescent="0.25">
      <c r="A4821" t="s">
        <v>843</v>
      </c>
      <c r="B4821" t="s">
        <v>2572</v>
      </c>
      <c r="C4821" t="s">
        <v>632</v>
      </c>
      <c r="E4821" t="s">
        <v>2573</v>
      </c>
      <c r="F4821" t="s">
        <v>689</v>
      </c>
      <c r="G4821" t="s">
        <v>690</v>
      </c>
      <c r="H4821" t="s">
        <v>642</v>
      </c>
      <c r="I4821" t="s">
        <v>691</v>
      </c>
      <c r="J4821" s="8">
        <v>45020</v>
      </c>
      <c r="K4821" t="s">
        <v>189</v>
      </c>
      <c r="L4821" t="s">
        <v>9243</v>
      </c>
      <c r="O4821" s="8">
        <v>45752</v>
      </c>
      <c r="P4821" s="24">
        <v>45750.395451388889</v>
      </c>
      <c r="Q4821" t="s">
        <v>26</v>
      </c>
      <c r="R4821">
        <v>202515</v>
      </c>
      <c r="S4821">
        <v>50</v>
      </c>
      <c r="T4821">
        <v>50</v>
      </c>
      <c r="EP4821">
        <v>50</v>
      </c>
      <c r="GX4821">
        <v>83</v>
      </c>
      <c r="GY4821" t="s">
        <v>190</v>
      </c>
      <c r="GZ4821" t="s">
        <v>191</v>
      </c>
      <c r="HB4821" s="24">
        <v>45750.422233796293</v>
      </c>
      <c r="HD4821">
        <v>34.285702000000001</v>
      </c>
      <c r="HE4821">
        <v>105.000038</v>
      </c>
      <c r="HH4821" t="s">
        <v>192</v>
      </c>
      <c r="HN4821" t="s">
        <v>26</v>
      </c>
      <c r="HP4821">
        <v>0</v>
      </c>
      <c r="HR4821">
        <v>0</v>
      </c>
      <c r="HS4821">
        <v>50</v>
      </c>
      <c r="HU4821" t="s">
        <v>689</v>
      </c>
      <c r="HV4821" t="s">
        <v>193</v>
      </c>
      <c r="HW4821" t="s">
        <v>194</v>
      </c>
      <c r="HX4821" t="s">
        <v>692</v>
      </c>
      <c r="HY4821">
        <v>0.32014500000000001</v>
      </c>
      <c r="HZ4821" t="s">
        <v>195</v>
      </c>
      <c r="IA4821" t="s">
        <v>196</v>
      </c>
      <c r="IB4821" t="s">
        <v>644</v>
      </c>
      <c r="IC4821" t="s">
        <v>672</v>
      </c>
      <c r="IN4821">
        <v>2</v>
      </c>
      <c r="IS4821" s="8">
        <v>45748</v>
      </c>
    </row>
    <row r="4822" spans="1:253" x14ac:dyDescent="0.25">
      <c r="A4822" t="s">
        <v>843</v>
      </c>
      <c r="B4822" t="s">
        <v>2582</v>
      </c>
      <c r="C4822" t="s">
        <v>632</v>
      </c>
      <c r="E4822" t="s">
        <v>2583</v>
      </c>
      <c r="F4822" t="s">
        <v>654</v>
      </c>
      <c r="G4822" t="s">
        <v>655</v>
      </c>
      <c r="H4822" t="s">
        <v>642</v>
      </c>
      <c r="J4822" s="8">
        <v>45305</v>
      </c>
      <c r="K4822" t="s">
        <v>189</v>
      </c>
      <c r="L4822" t="s">
        <v>9243</v>
      </c>
      <c r="O4822" s="8">
        <v>45752</v>
      </c>
      <c r="P4822" s="24">
        <v>45750.422233796293</v>
      </c>
      <c r="Q4822" t="s">
        <v>26</v>
      </c>
      <c r="R4822">
        <v>202515</v>
      </c>
      <c r="S4822">
        <v>3</v>
      </c>
      <c r="T4822">
        <v>3</v>
      </c>
      <c r="EP4822">
        <v>3</v>
      </c>
      <c r="GX4822">
        <v>16</v>
      </c>
      <c r="GY4822" t="s">
        <v>190</v>
      </c>
      <c r="GZ4822" t="s">
        <v>191</v>
      </c>
      <c r="HB4822" s="24">
        <v>45750.425706018519</v>
      </c>
      <c r="HD4822">
        <v>100</v>
      </c>
      <c r="HE4822">
        <v>36</v>
      </c>
      <c r="HH4822" t="s">
        <v>192</v>
      </c>
      <c r="HN4822" t="s">
        <v>26</v>
      </c>
      <c r="HP4822">
        <v>0</v>
      </c>
      <c r="HR4822">
        <v>0</v>
      </c>
      <c r="HS4822">
        <v>3</v>
      </c>
      <c r="HU4822" t="s">
        <v>654</v>
      </c>
      <c r="HV4822" t="s">
        <v>193</v>
      </c>
      <c r="HW4822" t="s">
        <v>194</v>
      </c>
      <c r="HX4822" t="s">
        <v>656</v>
      </c>
      <c r="HY4822">
        <v>0.304371</v>
      </c>
      <c r="HZ4822" t="s">
        <v>195</v>
      </c>
      <c r="IA4822" t="s">
        <v>196</v>
      </c>
      <c r="IB4822" t="s">
        <v>644</v>
      </c>
      <c r="IC4822" t="s">
        <v>645</v>
      </c>
      <c r="IN4822">
        <v>2</v>
      </c>
      <c r="IS4822" s="8">
        <v>45748</v>
      </c>
    </row>
    <row r="4823" spans="1:253" x14ac:dyDescent="0.25">
      <c r="A4823" t="s">
        <v>843</v>
      </c>
      <c r="B4823" t="s">
        <v>2584</v>
      </c>
      <c r="C4823" t="s">
        <v>632</v>
      </c>
      <c r="E4823" t="s">
        <v>2585</v>
      </c>
      <c r="F4823" t="s">
        <v>775</v>
      </c>
      <c r="G4823" t="s">
        <v>776</v>
      </c>
      <c r="H4823" t="s">
        <v>642</v>
      </c>
      <c r="I4823" t="s">
        <v>706</v>
      </c>
      <c r="J4823" s="8">
        <v>45020</v>
      </c>
      <c r="K4823" t="s">
        <v>189</v>
      </c>
      <c r="L4823" t="s">
        <v>9243</v>
      </c>
      <c r="O4823" s="8">
        <v>45752</v>
      </c>
      <c r="P4823" s="24">
        <v>45750.425706018519</v>
      </c>
      <c r="Q4823" t="s">
        <v>26</v>
      </c>
      <c r="R4823">
        <v>202515</v>
      </c>
      <c r="S4823">
        <v>50</v>
      </c>
      <c r="T4823">
        <v>50</v>
      </c>
      <c r="EP4823">
        <v>50</v>
      </c>
      <c r="GX4823">
        <v>3</v>
      </c>
      <c r="GY4823" t="s">
        <v>190</v>
      </c>
      <c r="GZ4823" t="s">
        <v>191</v>
      </c>
      <c r="HB4823" s="24">
        <v>45750.451585648145</v>
      </c>
      <c r="HD4823">
        <v>32.727299000000002</v>
      </c>
      <c r="HE4823">
        <v>109.99991199999999</v>
      </c>
      <c r="HH4823" t="s">
        <v>192</v>
      </c>
      <c r="HN4823" t="s">
        <v>26</v>
      </c>
      <c r="HP4823">
        <v>0</v>
      </c>
      <c r="HR4823">
        <v>0</v>
      </c>
      <c r="HS4823">
        <v>50</v>
      </c>
      <c r="HU4823" t="s">
        <v>775</v>
      </c>
      <c r="HV4823" t="s">
        <v>193</v>
      </c>
      <c r="HW4823" t="s">
        <v>194</v>
      </c>
      <c r="HX4823" t="s">
        <v>777</v>
      </c>
      <c r="HY4823">
        <v>0.304371</v>
      </c>
      <c r="HZ4823" t="s">
        <v>195</v>
      </c>
      <c r="IA4823" t="s">
        <v>196</v>
      </c>
      <c r="IB4823" t="s">
        <v>644</v>
      </c>
      <c r="IC4823" t="s">
        <v>645</v>
      </c>
      <c r="IN4823">
        <v>2</v>
      </c>
      <c r="IS4823" s="8">
        <v>45748</v>
      </c>
    </row>
    <row r="4824" spans="1:253" x14ac:dyDescent="0.25">
      <c r="A4824" t="s">
        <v>843</v>
      </c>
      <c r="B4824" t="s">
        <v>2586</v>
      </c>
      <c r="C4824" t="s">
        <v>632</v>
      </c>
      <c r="E4824" t="s">
        <v>2587</v>
      </c>
      <c r="F4824" t="s">
        <v>704</v>
      </c>
      <c r="G4824" t="s">
        <v>705</v>
      </c>
      <c r="H4824" t="s">
        <v>642</v>
      </c>
      <c r="I4824" t="s">
        <v>706</v>
      </c>
      <c r="J4824" s="8">
        <v>45022</v>
      </c>
      <c r="K4824" t="s">
        <v>189</v>
      </c>
      <c r="L4824" t="s">
        <v>9243</v>
      </c>
      <c r="O4824" s="8">
        <v>45752</v>
      </c>
      <c r="P4824" s="24">
        <v>45750.451585648145</v>
      </c>
      <c r="Q4824" t="s">
        <v>26</v>
      </c>
      <c r="R4824">
        <v>202515</v>
      </c>
      <c r="S4824">
        <v>50</v>
      </c>
      <c r="T4824">
        <v>50</v>
      </c>
      <c r="EP4824">
        <v>50</v>
      </c>
      <c r="GX4824">
        <v>2</v>
      </c>
      <c r="GY4824" t="s">
        <v>190</v>
      </c>
      <c r="GZ4824" t="s">
        <v>191</v>
      </c>
      <c r="HB4824" s="24">
        <v>45750.512199074074</v>
      </c>
      <c r="HD4824">
        <v>32.727299000000002</v>
      </c>
      <c r="HE4824">
        <v>109.99991199999999</v>
      </c>
      <c r="HH4824" t="s">
        <v>192</v>
      </c>
      <c r="HN4824" t="s">
        <v>26</v>
      </c>
      <c r="HP4824">
        <v>0</v>
      </c>
      <c r="HR4824">
        <v>0</v>
      </c>
      <c r="HS4824">
        <v>50</v>
      </c>
      <c r="HU4824" t="s">
        <v>704</v>
      </c>
      <c r="HV4824" t="s">
        <v>193</v>
      </c>
      <c r="HW4824" t="s">
        <v>194</v>
      </c>
      <c r="HX4824" t="s">
        <v>707</v>
      </c>
      <c r="HY4824">
        <v>0.304371</v>
      </c>
      <c r="HZ4824" t="s">
        <v>195</v>
      </c>
      <c r="IA4824" t="s">
        <v>196</v>
      </c>
      <c r="IB4824" t="s">
        <v>644</v>
      </c>
      <c r="IC4824" t="s">
        <v>645</v>
      </c>
      <c r="IN4824">
        <v>2</v>
      </c>
      <c r="IS4824" s="8">
        <v>45748</v>
      </c>
    </row>
    <row r="4825" spans="1:253" x14ac:dyDescent="0.25">
      <c r="A4825" t="s">
        <v>843</v>
      </c>
      <c r="B4825" t="s">
        <v>2588</v>
      </c>
      <c r="C4825" t="s">
        <v>632</v>
      </c>
      <c r="E4825" t="s">
        <v>2589</v>
      </c>
      <c r="F4825" t="s">
        <v>640</v>
      </c>
      <c r="G4825" t="s">
        <v>641</v>
      </c>
      <c r="H4825" t="s">
        <v>642</v>
      </c>
      <c r="I4825" t="s">
        <v>3203</v>
      </c>
      <c r="J4825" s="8">
        <v>45305</v>
      </c>
      <c r="K4825" t="s">
        <v>189</v>
      </c>
      <c r="L4825" t="s">
        <v>9243</v>
      </c>
      <c r="O4825" s="8">
        <v>45752</v>
      </c>
      <c r="P4825" s="24">
        <v>45750.512199074074</v>
      </c>
      <c r="Q4825" t="s">
        <v>26</v>
      </c>
      <c r="R4825">
        <v>202515</v>
      </c>
      <c r="S4825">
        <v>6</v>
      </c>
      <c r="T4825">
        <v>6</v>
      </c>
      <c r="EP4825">
        <v>6</v>
      </c>
      <c r="GX4825">
        <v>80</v>
      </c>
      <c r="GY4825" t="s">
        <v>190</v>
      </c>
      <c r="GZ4825" t="s">
        <v>191</v>
      </c>
      <c r="HB4825" s="24">
        <v>45750.519143518519</v>
      </c>
      <c r="HD4825">
        <v>100</v>
      </c>
      <c r="HE4825">
        <v>36</v>
      </c>
      <c r="HH4825" t="s">
        <v>192</v>
      </c>
      <c r="HN4825" t="s">
        <v>26</v>
      </c>
      <c r="HP4825">
        <v>0</v>
      </c>
      <c r="HR4825">
        <v>0</v>
      </c>
      <c r="HS4825">
        <v>6</v>
      </c>
      <c r="HU4825" t="s">
        <v>640</v>
      </c>
      <c r="HV4825" t="s">
        <v>193</v>
      </c>
      <c r="HW4825" t="s">
        <v>194</v>
      </c>
      <c r="HX4825" t="s">
        <v>643</v>
      </c>
      <c r="HY4825">
        <v>0.26886100000000002</v>
      </c>
      <c r="HZ4825" t="s">
        <v>195</v>
      </c>
      <c r="IA4825" t="s">
        <v>196</v>
      </c>
      <c r="IB4825" t="s">
        <v>644</v>
      </c>
      <c r="IC4825" t="s">
        <v>645</v>
      </c>
      <c r="IN4825">
        <v>2</v>
      </c>
      <c r="IS4825" s="8">
        <v>45748</v>
      </c>
    </row>
    <row r="4826" spans="1:253" x14ac:dyDescent="0.25">
      <c r="A4826" t="s">
        <v>843</v>
      </c>
      <c r="B4826" t="s">
        <v>2590</v>
      </c>
      <c r="C4826" t="s">
        <v>632</v>
      </c>
      <c r="E4826" t="s">
        <v>2591</v>
      </c>
      <c r="F4826" t="s">
        <v>657</v>
      </c>
      <c r="G4826" t="s">
        <v>658</v>
      </c>
      <c r="H4826" t="s">
        <v>642</v>
      </c>
      <c r="I4826" t="s">
        <v>659</v>
      </c>
      <c r="J4826" s="8">
        <v>45022</v>
      </c>
      <c r="K4826" t="s">
        <v>189</v>
      </c>
      <c r="L4826" t="s">
        <v>9243</v>
      </c>
      <c r="O4826" s="8">
        <v>45752</v>
      </c>
      <c r="P4826" s="24">
        <v>45750.519143518519</v>
      </c>
      <c r="Q4826" t="s">
        <v>26</v>
      </c>
      <c r="R4826">
        <v>202515</v>
      </c>
      <c r="S4826">
        <v>105</v>
      </c>
      <c r="T4826">
        <v>105</v>
      </c>
      <c r="EP4826">
        <v>105</v>
      </c>
      <c r="GX4826">
        <v>39</v>
      </c>
      <c r="GY4826" t="s">
        <v>190</v>
      </c>
      <c r="GZ4826" t="s">
        <v>191</v>
      </c>
      <c r="HB4826" s="24">
        <v>45750.56585648148</v>
      </c>
      <c r="HD4826">
        <v>32.727299000000002</v>
      </c>
      <c r="HE4826">
        <v>109.99991199999999</v>
      </c>
      <c r="HH4826" t="s">
        <v>192</v>
      </c>
      <c r="HN4826" t="s">
        <v>26</v>
      </c>
      <c r="HP4826">
        <v>0</v>
      </c>
      <c r="HR4826">
        <v>0</v>
      </c>
      <c r="HS4826">
        <v>105</v>
      </c>
      <c r="HU4826" t="s">
        <v>657</v>
      </c>
      <c r="HV4826" t="s">
        <v>193</v>
      </c>
      <c r="HW4826" t="s">
        <v>194</v>
      </c>
      <c r="HX4826" t="s">
        <v>660</v>
      </c>
      <c r="HY4826">
        <v>0.26886100000000002</v>
      </c>
      <c r="HZ4826" t="s">
        <v>195</v>
      </c>
      <c r="IA4826" t="s">
        <v>196</v>
      </c>
      <c r="IB4826" t="s">
        <v>644</v>
      </c>
      <c r="IC4826" t="s">
        <v>645</v>
      </c>
      <c r="IN4826">
        <v>2</v>
      </c>
      <c r="IS4826" s="8">
        <v>45748</v>
      </c>
    </row>
    <row r="4827" spans="1:253" x14ac:dyDescent="0.25">
      <c r="A4827" t="s">
        <v>841</v>
      </c>
      <c r="B4827" t="s">
        <v>11774</v>
      </c>
      <c r="C4827" t="s">
        <v>632</v>
      </c>
      <c r="E4827" t="s">
        <v>11775</v>
      </c>
      <c r="F4827" t="s">
        <v>539</v>
      </c>
      <c r="G4827" t="s">
        <v>540</v>
      </c>
      <c r="H4827" t="s">
        <v>455</v>
      </c>
      <c r="I4827" t="s">
        <v>541</v>
      </c>
      <c r="J4827" s="8">
        <v>45018</v>
      </c>
      <c r="K4827" t="s">
        <v>189</v>
      </c>
      <c r="L4827" t="s">
        <v>9243</v>
      </c>
      <c r="O4827" s="8">
        <v>45752</v>
      </c>
      <c r="P4827" s="24">
        <v>45750.56585648148</v>
      </c>
      <c r="Q4827" t="s">
        <v>26</v>
      </c>
      <c r="R4827">
        <v>202515</v>
      </c>
      <c r="S4827">
        <v>100</v>
      </c>
      <c r="T4827">
        <v>100</v>
      </c>
      <c r="EP4827">
        <v>100</v>
      </c>
      <c r="GX4827">
        <v>12</v>
      </c>
      <c r="GY4827" t="s">
        <v>190</v>
      </c>
      <c r="GZ4827" t="s">
        <v>191</v>
      </c>
      <c r="HB4827" s="24">
        <v>45750.62835648148</v>
      </c>
      <c r="HD4827">
        <v>48</v>
      </c>
      <c r="HE4827">
        <v>75</v>
      </c>
      <c r="HH4827" t="s">
        <v>192</v>
      </c>
      <c r="HN4827" t="s">
        <v>26</v>
      </c>
      <c r="HP4827">
        <v>0</v>
      </c>
      <c r="HR4827">
        <v>0</v>
      </c>
      <c r="HS4827">
        <v>100</v>
      </c>
      <c r="HU4827" t="s">
        <v>539</v>
      </c>
      <c r="HV4827" t="s">
        <v>193</v>
      </c>
      <c r="HW4827" t="s">
        <v>194</v>
      </c>
      <c r="HX4827" t="s">
        <v>542</v>
      </c>
      <c r="HY4827">
        <v>0.45855899999999999</v>
      </c>
      <c r="HZ4827" t="s">
        <v>195</v>
      </c>
      <c r="IA4827" t="s">
        <v>196</v>
      </c>
      <c r="IB4827" t="s">
        <v>457</v>
      </c>
      <c r="IC4827" t="s">
        <v>458</v>
      </c>
      <c r="IN4827">
        <v>2</v>
      </c>
      <c r="IS4827" s="8">
        <v>45748</v>
      </c>
    </row>
    <row r="4828" spans="1:253" x14ac:dyDescent="0.25">
      <c r="A4828" t="s">
        <v>841</v>
      </c>
      <c r="B4828" t="s">
        <v>2914</v>
      </c>
      <c r="C4828" t="s">
        <v>632</v>
      </c>
      <c r="E4828" t="s">
        <v>2915</v>
      </c>
      <c r="F4828" t="s">
        <v>539</v>
      </c>
      <c r="G4828" t="s">
        <v>540</v>
      </c>
      <c r="H4828" t="s">
        <v>455</v>
      </c>
      <c r="I4828" t="s">
        <v>541</v>
      </c>
      <c r="J4828" s="8">
        <v>45018</v>
      </c>
      <c r="K4828" t="s">
        <v>189</v>
      </c>
      <c r="L4828" t="s">
        <v>9243</v>
      </c>
      <c r="O4828" s="8">
        <v>45759</v>
      </c>
      <c r="P4828" s="24">
        <v>45754.319444444445</v>
      </c>
      <c r="Q4828" t="s">
        <v>26</v>
      </c>
      <c r="R4828">
        <v>202516</v>
      </c>
      <c r="S4828">
        <v>312</v>
      </c>
      <c r="T4828">
        <v>312</v>
      </c>
      <c r="ET4828">
        <v>312</v>
      </c>
      <c r="GX4828">
        <v>12</v>
      </c>
      <c r="GY4828" t="s">
        <v>190</v>
      </c>
      <c r="GZ4828" t="s">
        <v>191</v>
      </c>
      <c r="HB4828" s="24">
        <v>45754.562222222223</v>
      </c>
      <c r="HD4828">
        <v>48</v>
      </c>
      <c r="HE4828">
        <v>75</v>
      </c>
      <c r="HH4828" t="s">
        <v>192</v>
      </c>
      <c r="HN4828" t="s">
        <v>26</v>
      </c>
      <c r="HP4828">
        <v>0</v>
      </c>
      <c r="HR4828">
        <v>0</v>
      </c>
      <c r="HS4828">
        <v>312</v>
      </c>
      <c r="HU4828" t="s">
        <v>539</v>
      </c>
      <c r="HV4828" t="s">
        <v>193</v>
      </c>
      <c r="HW4828" t="s">
        <v>194</v>
      </c>
      <c r="HX4828" t="s">
        <v>542</v>
      </c>
      <c r="HY4828">
        <v>0.45855899999999999</v>
      </c>
      <c r="HZ4828" t="s">
        <v>195</v>
      </c>
      <c r="IA4828" t="s">
        <v>196</v>
      </c>
      <c r="IB4828" t="s">
        <v>457</v>
      </c>
      <c r="IC4828" t="s">
        <v>458</v>
      </c>
      <c r="IN4828">
        <v>-1</v>
      </c>
      <c r="IS4828" s="8">
        <v>45755</v>
      </c>
    </row>
    <row r="4829" spans="1:253" x14ac:dyDescent="0.25">
      <c r="A4829" t="s">
        <v>843</v>
      </c>
      <c r="B4829" t="s">
        <v>2598</v>
      </c>
      <c r="C4829" t="s">
        <v>632</v>
      </c>
      <c r="E4829" t="s">
        <v>2599</v>
      </c>
      <c r="F4829" t="s">
        <v>943</v>
      </c>
      <c r="G4829" t="s">
        <v>944</v>
      </c>
      <c r="H4829" t="s">
        <v>648</v>
      </c>
      <c r="I4829" t="s">
        <v>2686</v>
      </c>
      <c r="J4829" s="8">
        <v>45530</v>
      </c>
      <c r="K4829" t="s">
        <v>189</v>
      </c>
      <c r="L4829" t="s">
        <v>9243</v>
      </c>
      <c r="O4829" s="8">
        <v>45759</v>
      </c>
      <c r="P4829" s="24">
        <v>45754.562222222223</v>
      </c>
      <c r="Q4829" t="s">
        <v>26</v>
      </c>
      <c r="R4829">
        <v>202516</v>
      </c>
      <c r="S4829">
        <v>188</v>
      </c>
      <c r="T4829">
        <v>188</v>
      </c>
      <c r="ET4829">
        <v>188</v>
      </c>
      <c r="GX4829">
        <v>9</v>
      </c>
      <c r="GY4829" t="s">
        <v>190</v>
      </c>
      <c r="GZ4829" t="s">
        <v>190</v>
      </c>
      <c r="HB4829" s="24">
        <v>45754.655231481483</v>
      </c>
      <c r="HD4829">
        <v>36.363599999999998</v>
      </c>
      <c r="HE4829">
        <v>99.000099000000006</v>
      </c>
      <c r="HH4829" t="s">
        <v>192</v>
      </c>
      <c r="HN4829" t="s">
        <v>26</v>
      </c>
      <c r="HP4829">
        <v>0</v>
      </c>
      <c r="HR4829">
        <v>0</v>
      </c>
      <c r="HS4829">
        <v>188</v>
      </c>
      <c r="HU4829" t="s">
        <v>943</v>
      </c>
      <c r="HV4829" t="s">
        <v>193</v>
      </c>
      <c r="HW4829" t="s">
        <v>194</v>
      </c>
      <c r="HX4829" t="s">
        <v>945</v>
      </c>
      <c r="HY4829">
        <v>0.48297099999999998</v>
      </c>
      <c r="HZ4829" t="s">
        <v>195</v>
      </c>
      <c r="IA4829" t="s">
        <v>196</v>
      </c>
      <c r="IB4829" t="s">
        <v>580</v>
      </c>
      <c r="IC4829" t="s">
        <v>681</v>
      </c>
      <c r="IN4829">
        <v>-1</v>
      </c>
      <c r="IS4829" s="8">
        <v>45755</v>
      </c>
    </row>
    <row r="4830" spans="1:253" x14ac:dyDescent="0.25">
      <c r="A4830" t="s">
        <v>843</v>
      </c>
      <c r="B4830" t="s">
        <v>2668</v>
      </c>
      <c r="C4830" t="s">
        <v>632</v>
      </c>
      <c r="E4830" t="s">
        <v>2669</v>
      </c>
      <c r="F4830" t="s">
        <v>946</v>
      </c>
      <c r="G4830" t="s">
        <v>947</v>
      </c>
      <c r="H4830" t="s">
        <v>648</v>
      </c>
      <c r="I4830" t="s">
        <v>2686</v>
      </c>
      <c r="J4830" s="8">
        <v>45530</v>
      </c>
      <c r="K4830" t="s">
        <v>189</v>
      </c>
      <c r="L4830" t="s">
        <v>9243</v>
      </c>
      <c r="O4830" s="8">
        <v>45759</v>
      </c>
      <c r="P4830" s="24">
        <v>45754.655231481483</v>
      </c>
      <c r="Q4830" t="s">
        <v>26</v>
      </c>
      <c r="R4830">
        <v>202516</v>
      </c>
      <c r="S4830">
        <v>180</v>
      </c>
      <c r="T4830">
        <v>180</v>
      </c>
      <c r="ET4830">
        <v>150</v>
      </c>
      <c r="EU4830">
        <v>30</v>
      </c>
      <c r="GX4830">
        <v>5</v>
      </c>
      <c r="GY4830" t="s">
        <v>190</v>
      </c>
      <c r="GZ4830" t="s">
        <v>190</v>
      </c>
      <c r="HB4830" s="24">
        <v>45755.332789351851</v>
      </c>
      <c r="HD4830">
        <v>37.8947</v>
      </c>
      <c r="HE4830">
        <v>95.000091999999995</v>
      </c>
      <c r="HH4830" t="s">
        <v>192</v>
      </c>
      <c r="HN4830" t="s">
        <v>26</v>
      </c>
      <c r="HP4830">
        <v>0</v>
      </c>
      <c r="HR4830">
        <v>0</v>
      </c>
      <c r="HS4830">
        <v>180</v>
      </c>
      <c r="HU4830" t="s">
        <v>946</v>
      </c>
      <c r="HV4830" t="s">
        <v>193</v>
      </c>
      <c r="HW4830" t="s">
        <v>194</v>
      </c>
      <c r="HX4830" t="s">
        <v>948</v>
      </c>
      <c r="HY4830">
        <v>0.48297099999999998</v>
      </c>
      <c r="HZ4830" t="s">
        <v>195</v>
      </c>
      <c r="IA4830" t="s">
        <v>196</v>
      </c>
      <c r="IB4830" t="s">
        <v>580</v>
      </c>
      <c r="IC4830" t="s">
        <v>681</v>
      </c>
      <c r="IN4830">
        <v>-1</v>
      </c>
      <c r="IS4830" s="8">
        <v>45755</v>
      </c>
    </row>
    <row r="4831" spans="1:253" x14ac:dyDescent="0.25">
      <c r="A4831" t="s">
        <v>843</v>
      </c>
      <c r="B4831" t="s">
        <v>2600</v>
      </c>
      <c r="C4831" t="s">
        <v>632</v>
      </c>
      <c r="E4831" t="s">
        <v>2601</v>
      </c>
      <c r="F4831" t="s">
        <v>949</v>
      </c>
      <c r="G4831" t="s">
        <v>950</v>
      </c>
      <c r="H4831" t="s">
        <v>648</v>
      </c>
      <c r="I4831" t="s">
        <v>2686</v>
      </c>
      <c r="J4831" s="8">
        <v>45530</v>
      </c>
      <c r="K4831" t="s">
        <v>189</v>
      </c>
      <c r="L4831" t="s">
        <v>9243</v>
      </c>
      <c r="O4831" s="8">
        <v>45759</v>
      </c>
      <c r="P4831" s="24">
        <v>45755.332789351851</v>
      </c>
      <c r="Q4831" t="s">
        <v>26</v>
      </c>
      <c r="R4831">
        <v>202516</v>
      </c>
      <c r="S4831">
        <v>165</v>
      </c>
      <c r="T4831">
        <v>165</v>
      </c>
      <c r="EU4831">
        <v>165</v>
      </c>
      <c r="GX4831">
        <v>5</v>
      </c>
      <c r="GY4831" t="s">
        <v>190</v>
      </c>
      <c r="GZ4831" t="s">
        <v>190</v>
      </c>
      <c r="HB4831" s="24">
        <v>45755.409178240741</v>
      </c>
      <c r="HD4831">
        <v>32.7273</v>
      </c>
      <c r="HE4831">
        <v>109.999908</v>
      </c>
      <c r="HH4831" t="s">
        <v>192</v>
      </c>
      <c r="HN4831" t="s">
        <v>26</v>
      </c>
      <c r="HP4831">
        <v>0</v>
      </c>
      <c r="HR4831">
        <v>0</v>
      </c>
      <c r="HS4831">
        <v>165</v>
      </c>
      <c r="HU4831" t="s">
        <v>949</v>
      </c>
      <c r="HV4831" t="s">
        <v>193</v>
      </c>
      <c r="HW4831" t="s">
        <v>194</v>
      </c>
      <c r="HX4831" t="s">
        <v>951</v>
      </c>
      <c r="HY4831">
        <v>0.48297099999999998</v>
      </c>
      <c r="HZ4831" t="s">
        <v>195</v>
      </c>
      <c r="IA4831" t="s">
        <v>196</v>
      </c>
      <c r="IB4831" t="s">
        <v>580</v>
      </c>
      <c r="IC4831" t="s">
        <v>681</v>
      </c>
      <c r="IN4831">
        <v>0</v>
      </c>
      <c r="IS4831" s="8">
        <v>45755</v>
      </c>
    </row>
    <row r="4832" spans="1:253" x14ac:dyDescent="0.25">
      <c r="A4832" t="s">
        <v>843</v>
      </c>
      <c r="B4832" t="s">
        <v>2612</v>
      </c>
      <c r="C4832" t="s">
        <v>632</v>
      </c>
      <c r="E4832" t="s">
        <v>2613</v>
      </c>
      <c r="F4832" t="s">
        <v>755</v>
      </c>
      <c r="G4832" t="s">
        <v>756</v>
      </c>
      <c r="H4832" t="s">
        <v>648</v>
      </c>
      <c r="I4832" t="s">
        <v>2686</v>
      </c>
      <c r="J4832" s="8">
        <v>45024</v>
      </c>
      <c r="K4832" t="s">
        <v>189</v>
      </c>
      <c r="L4832" t="s">
        <v>9243</v>
      </c>
      <c r="O4832" s="8">
        <v>45759</v>
      </c>
      <c r="P4832" s="24">
        <v>45755.409178240741</v>
      </c>
      <c r="Q4832" t="s">
        <v>26</v>
      </c>
      <c r="R4832">
        <v>202516</v>
      </c>
      <c r="S4832">
        <v>50</v>
      </c>
      <c r="T4832">
        <v>50</v>
      </c>
      <c r="EU4832">
        <v>50</v>
      </c>
      <c r="GX4832">
        <v>82</v>
      </c>
      <c r="GY4832" t="s">
        <v>190</v>
      </c>
      <c r="GZ4832" t="s">
        <v>191</v>
      </c>
      <c r="HB4832" s="24">
        <v>45755.430011574077</v>
      </c>
      <c r="HD4832">
        <v>36</v>
      </c>
      <c r="HE4832">
        <v>100</v>
      </c>
      <c r="HH4832" t="s">
        <v>192</v>
      </c>
      <c r="HN4832" t="s">
        <v>26</v>
      </c>
      <c r="HP4832">
        <v>0</v>
      </c>
      <c r="HR4832">
        <v>0</v>
      </c>
      <c r="HS4832">
        <v>50</v>
      </c>
      <c r="HU4832" t="s">
        <v>755</v>
      </c>
      <c r="HV4832" t="s">
        <v>193</v>
      </c>
      <c r="HW4832" t="s">
        <v>194</v>
      </c>
      <c r="HX4832" t="s">
        <v>757</v>
      </c>
      <c r="HY4832">
        <v>0.48244599999999999</v>
      </c>
      <c r="HZ4832" t="s">
        <v>195</v>
      </c>
      <c r="IA4832" t="s">
        <v>196</v>
      </c>
      <c r="IB4832" t="s">
        <v>644</v>
      </c>
      <c r="IC4832" t="s">
        <v>667</v>
      </c>
      <c r="IN4832">
        <v>0</v>
      </c>
      <c r="IS4832" s="8">
        <v>45755</v>
      </c>
    </row>
    <row r="4833" spans="1:253" x14ac:dyDescent="0.25">
      <c r="A4833" t="s">
        <v>843</v>
      </c>
      <c r="B4833" t="s">
        <v>2624</v>
      </c>
      <c r="C4833" t="s">
        <v>632</v>
      </c>
      <c r="E4833" t="s">
        <v>2625</v>
      </c>
      <c r="F4833" t="s">
        <v>646</v>
      </c>
      <c r="G4833" t="s">
        <v>647</v>
      </c>
      <c r="H4833" t="s">
        <v>648</v>
      </c>
      <c r="I4833" t="s">
        <v>2686</v>
      </c>
      <c r="J4833" s="8">
        <v>45305</v>
      </c>
      <c r="K4833" t="s">
        <v>189</v>
      </c>
      <c r="L4833" t="s">
        <v>9243</v>
      </c>
      <c r="O4833" s="8">
        <v>45759</v>
      </c>
      <c r="P4833" s="24">
        <v>45755.430011574077</v>
      </c>
      <c r="Q4833" t="s">
        <v>26</v>
      </c>
      <c r="R4833">
        <v>202516</v>
      </c>
      <c r="S4833">
        <v>9</v>
      </c>
      <c r="T4833">
        <v>9</v>
      </c>
      <c r="EU4833">
        <v>9</v>
      </c>
      <c r="GX4833">
        <v>80</v>
      </c>
      <c r="GY4833" t="s">
        <v>190</v>
      </c>
      <c r="GZ4833" t="s">
        <v>191</v>
      </c>
      <c r="HB4833" s="24">
        <v>45755.434178240743</v>
      </c>
      <c r="HD4833">
        <v>40</v>
      </c>
      <c r="HE4833">
        <v>90</v>
      </c>
      <c r="HH4833" t="s">
        <v>192</v>
      </c>
      <c r="HN4833" t="s">
        <v>26</v>
      </c>
      <c r="HP4833">
        <v>0</v>
      </c>
      <c r="HR4833">
        <v>0</v>
      </c>
      <c r="HS4833">
        <v>9</v>
      </c>
      <c r="HU4833" t="s">
        <v>646</v>
      </c>
      <c r="HV4833" t="s">
        <v>193</v>
      </c>
      <c r="HW4833" t="s">
        <v>194</v>
      </c>
      <c r="HX4833" t="s">
        <v>649</v>
      </c>
      <c r="HY4833">
        <v>0.450706</v>
      </c>
      <c r="HZ4833" t="s">
        <v>195</v>
      </c>
      <c r="IA4833" t="s">
        <v>196</v>
      </c>
      <c r="IB4833" t="s">
        <v>644</v>
      </c>
      <c r="IC4833" t="s">
        <v>650</v>
      </c>
      <c r="IN4833">
        <v>0</v>
      </c>
      <c r="IS4833" s="8">
        <v>45755</v>
      </c>
    </row>
    <row r="4834" spans="1:253" x14ac:dyDescent="0.25">
      <c r="A4834" t="s">
        <v>843</v>
      </c>
      <c r="B4834" t="s">
        <v>2626</v>
      </c>
      <c r="C4834" t="s">
        <v>632</v>
      </c>
      <c r="E4834" t="s">
        <v>2627</v>
      </c>
      <c r="F4834" t="s">
        <v>719</v>
      </c>
      <c r="G4834" t="s">
        <v>720</v>
      </c>
      <c r="H4834" t="s">
        <v>648</v>
      </c>
      <c r="I4834" t="s">
        <v>2686</v>
      </c>
      <c r="J4834" s="8">
        <v>45024</v>
      </c>
      <c r="K4834" t="s">
        <v>189</v>
      </c>
      <c r="L4834" t="s">
        <v>9243</v>
      </c>
      <c r="O4834" s="8">
        <v>45759</v>
      </c>
      <c r="P4834" s="24">
        <v>45755.434178240743</v>
      </c>
      <c r="Q4834" t="s">
        <v>26</v>
      </c>
      <c r="R4834">
        <v>202516</v>
      </c>
      <c r="S4834">
        <v>87</v>
      </c>
      <c r="T4834">
        <v>87</v>
      </c>
      <c r="EU4834">
        <v>87</v>
      </c>
      <c r="GX4834">
        <v>33</v>
      </c>
      <c r="GY4834" t="s">
        <v>190</v>
      </c>
      <c r="GZ4834" t="s">
        <v>191</v>
      </c>
      <c r="HB4834" s="24">
        <v>45755.515740740739</v>
      </c>
      <c r="HD4834">
        <v>32.7273</v>
      </c>
      <c r="HE4834">
        <v>109.999908</v>
      </c>
      <c r="HH4834" t="s">
        <v>192</v>
      </c>
      <c r="HN4834" t="s">
        <v>26</v>
      </c>
      <c r="HP4834">
        <v>0</v>
      </c>
      <c r="HR4834">
        <v>0</v>
      </c>
      <c r="HS4834">
        <v>87</v>
      </c>
      <c r="HU4834" t="s">
        <v>719</v>
      </c>
      <c r="HV4834" t="s">
        <v>193</v>
      </c>
      <c r="HW4834" t="s">
        <v>194</v>
      </c>
      <c r="HX4834" t="s">
        <v>721</v>
      </c>
      <c r="HY4834">
        <v>0.450706</v>
      </c>
      <c r="HZ4834" t="s">
        <v>195</v>
      </c>
      <c r="IA4834" t="s">
        <v>196</v>
      </c>
      <c r="IB4834" t="s">
        <v>644</v>
      </c>
      <c r="IC4834" t="s">
        <v>650</v>
      </c>
      <c r="IN4834">
        <v>0</v>
      </c>
      <c r="IS4834" s="8">
        <v>45755</v>
      </c>
    </row>
    <row r="4835" spans="1:253" x14ac:dyDescent="0.25">
      <c r="A4835" t="s">
        <v>843</v>
      </c>
      <c r="B4835" t="s">
        <v>2602</v>
      </c>
      <c r="C4835" t="s">
        <v>632</v>
      </c>
      <c r="E4835" t="s">
        <v>2603</v>
      </c>
      <c r="F4835" t="s">
        <v>952</v>
      </c>
      <c r="G4835" t="s">
        <v>953</v>
      </c>
      <c r="H4835" t="s">
        <v>648</v>
      </c>
      <c r="I4835" t="s">
        <v>510</v>
      </c>
      <c r="J4835" s="8">
        <v>45530</v>
      </c>
      <c r="K4835" t="s">
        <v>189</v>
      </c>
      <c r="L4835" t="s">
        <v>9243</v>
      </c>
      <c r="O4835" s="8">
        <v>45759</v>
      </c>
      <c r="P4835" s="24">
        <v>45755.515740740739</v>
      </c>
      <c r="Q4835" t="s">
        <v>26</v>
      </c>
      <c r="R4835">
        <v>202516</v>
      </c>
      <c r="S4835">
        <v>150</v>
      </c>
      <c r="T4835">
        <v>150</v>
      </c>
      <c r="EU4835">
        <v>150</v>
      </c>
      <c r="GX4835">
        <v>58</v>
      </c>
      <c r="GY4835" t="s">
        <v>190</v>
      </c>
      <c r="GZ4835" t="s">
        <v>190</v>
      </c>
      <c r="HB4835" s="24">
        <v>45755.57476851852</v>
      </c>
      <c r="HD4835">
        <v>30</v>
      </c>
      <c r="HE4835">
        <v>120</v>
      </c>
      <c r="HH4835" t="s">
        <v>192</v>
      </c>
      <c r="HN4835" t="s">
        <v>26</v>
      </c>
      <c r="HP4835">
        <v>0</v>
      </c>
      <c r="HR4835">
        <v>0</v>
      </c>
      <c r="HS4835">
        <v>150</v>
      </c>
      <c r="HU4835" t="s">
        <v>952</v>
      </c>
      <c r="HV4835" t="s">
        <v>193</v>
      </c>
      <c r="HW4835" t="s">
        <v>194</v>
      </c>
      <c r="HX4835" t="s">
        <v>954</v>
      </c>
      <c r="HY4835">
        <v>0.34381299999999998</v>
      </c>
      <c r="HZ4835" t="s">
        <v>195</v>
      </c>
      <c r="IA4835" t="s">
        <v>196</v>
      </c>
      <c r="IB4835" t="s">
        <v>580</v>
      </c>
      <c r="IC4835" t="s">
        <v>681</v>
      </c>
      <c r="IN4835">
        <v>0</v>
      </c>
      <c r="IS4835" s="8">
        <v>45755</v>
      </c>
    </row>
    <row r="4836" spans="1:253" x14ac:dyDescent="0.25">
      <c r="A4836" t="s">
        <v>843</v>
      </c>
      <c r="B4836" t="s">
        <v>2628</v>
      </c>
      <c r="C4836" t="s">
        <v>632</v>
      </c>
      <c r="E4836" t="s">
        <v>2629</v>
      </c>
      <c r="F4836" t="s">
        <v>781</v>
      </c>
      <c r="G4836" t="s">
        <v>782</v>
      </c>
      <c r="H4836" t="s">
        <v>648</v>
      </c>
      <c r="I4836" t="s">
        <v>510</v>
      </c>
      <c r="J4836" s="8">
        <v>45022</v>
      </c>
      <c r="K4836" t="s">
        <v>189</v>
      </c>
      <c r="L4836" t="s">
        <v>9243</v>
      </c>
      <c r="O4836" s="8">
        <v>45759</v>
      </c>
      <c r="P4836" s="24">
        <v>45755.57476851852</v>
      </c>
      <c r="Q4836" t="s">
        <v>26</v>
      </c>
      <c r="R4836">
        <v>202516</v>
      </c>
      <c r="S4836">
        <v>107</v>
      </c>
      <c r="T4836">
        <v>107</v>
      </c>
      <c r="EU4836">
        <v>107</v>
      </c>
      <c r="GX4836">
        <v>61</v>
      </c>
      <c r="GY4836" t="s">
        <v>190</v>
      </c>
      <c r="GZ4836" t="s">
        <v>191</v>
      </c>
      <c r="HB4836" s="24">
        <v>45755.620486111111</v>
      </c>
      <c r="HD4836">
        <v>31.304300000000001</v>
      </c>
      <c r="HE4836">
        <v>115.000176</v>
      </c>
      <c r="HH4836" t="s">
        <v>192</v>
      </c>
      <c r="HN4836" t="s">
        <v>26</v>
      </c>
      <c r="HP4836">
        <v>0</v>
      </c>
      <c r="HR4836">
        <v>0</v>
      </c>
      <c r="HS4836">
        <v>107</v>
      </c>
      <c r="HU4836" t="s">
        <v>781</v>
      </c>
      <c r="HV4836" t="s">
        <v>193</v>
      </c>
      <c r="HW4836" t="s">
        <v>194</v>
      </c>
      <c r="HX4836" t="s">
        <v>783</v>
      </c>
      <c r="HY4836">
        <v>0.31711400000000001</v>
      </c>
      <c r="HZ4836" t="s">
        <v>195</v>
      </c>
      <c r="IA4836" t="s">
        <v>196</v>
      </c>
      <c r="IB4836" t="s">
        <v>644</v>
      </c>
      <c r="IC4836" t="s">
        <v>650</v>
      </c>
      <c r="IN4836">
        <v>0</v>
      </c>
      <c r="IS4836" s="8">
        <v>45755</v>
      </c>
    </row>
    <row r="4837" spans="1:253" x14ac:dyDescent="0.25">
      <c r="A4837" t="s">
        <v>843</v>
      </c>
      <c r="B4837" t="s">
        <v>2630</v>
      </c>
      <c r="C4837" t="s">
        <v>632</v>
      </c>
      <c r="E4837" t="s">
        <v>2631</v>
      </c>
      <c r="F4837" t="s">
        <v>749</v>
      </c>
      <c r="G4837" t="s">
        <v>750</v>
      </c>
      <c r="H4837" t="s">
        <v>648</v>
      </c>
      <c r="I4837" t="s">
        <v>510</v>
      </c>
      <c r="J4837" s="8">
        <v>45022</v>
      </c>
      <c r="K4837" t="s">
        <v>189</v>
      </c>
      <c r="L4837" t="s">
        <v>9243</v>
      </c>
      <c r="O4837" s="8">
        <v>45759</v>
      </c>
      <c r="P4837" s="24">
        <v>45755.620486111111</v>
      </c>
      <c r="Q4837" t="s">
        <v>26</v>
      </c>
      <c r="R4837">
        <v>202516</v>
      </c>
      <c r="S4837">
        <v>50</v>
      </c>
      <c r="T4837">
        <v>50</v>
      </c>
      <c r="EU4837">
        <v>50</v>
      </c>
      <c r="GX4837">
        <v>53</v>
      </c>
      <c r="GY4837" t="s">
        <v>190</v>
      </c>
      <c r="GZ4837" t="s">
        <v>191</v>
      </c>
      <c r="HB4837" s="24">
        <v>45755.645543981482</v>
      </c>
      <c r="HD4837">
        <v>31.304300000000001</v>
      </c>
      <c r="HE4837">
        <v>115.000176</v>
      </c>
      <c r="HH4837" t="s">
        <v>192</v>
      </c>
      <c r="HN4837" t="s">
        <v>26</v>
      </c>
      <c r="HP4837">
        <v>0</v>
      </c>
      <c r="HR4837">
        <v>0</v>
      </c>
      <c r="HS4837">
        <v>50</v>
      </c>
      <c r="HU4837" t="s">
        <v>749</v>
      </c>
      <c r="HV4837" t="s">
        <v>193</v>
      </c>
      <c r="HW4837" t="s">
        <v>194</v>
      </c>
      <c r="HX4837" t="s">
        <v>751</v>
      </c>
      <c r="HY4837">
        <v>0.31711400000000001</v>
      </c>
      <c r="HZ4837" t="s">
        <v>195</v>
      </c>
      <c r="IA4837" t="s">
        <v>196</v>
      </c>
      <c r="IB4837" t="s">
        <v>644</v>
      </c>
      <c r="IC4837" t="s">
        <v>650</v>
      </c>
      <c r="IN4837">
        <v>0</v>
      </c>
      <c r="IS4837" s="8">
        <v>45755</v>
      </c>
    </row>
    <row r="4838" spans="1:253" x14ac:dyDescent="0.25">
      <c r="A4838" t="s">
        <v>843</v>
      </c>
      <c r="B4838" t="s">
        <v>2604</v>
      </c>
      <c r="C4838" t="s">
        <v>632</v>
      </c>
      <c r="E4838" t="s">
        <v>2605</v>
      </c>
      <c r="F4838" t="s">
        <v>955</v>
      </c>
      <c r="G4838" t="s">
        <v>956</v>
      </c>
      <c r="H4838" t="s">
        <v>648</v>
      </c>
      <c r="I4838" t="s">
        <v>662</v>
      </c>
      <c r="J4838" s="8">
        <v>45530</v>
      </c>
      <c r="K4838" t="s">
        <v>189</v>
      </c>
      <c r="L4838" t="s">
        <v>9243</v>
      </c>
      <c r="O4838" s="8">
        <v>45759</v>
      </c>
      <c r="P4838" s="24">
        <v>45755.645543981482</v>
      </c>
      <c r="Q4838" t="s">
        <v>26</v>
      </c>
      <c r="R4838">
        <v>202516</v>
      </c>
      <c r="S4838">
        <v>90</v>
      </c>
      <c r="T4838">
        <v>90</v>
      </c>
      <c r="EU4838">
        <v>90</v>
      </c>
      <c r="GX4838">
        <v>59</v>
      </c>
      <c r="GY4838" t="s">
        <v>190</v>
      </c>
      <c r="GZ4838" t="s">
        <v>190</v>
      </c>
      <c r="HB4838" s="24">
        <v>45755.678148148145</v>
      </c>
      <c r="HD4838">
        <v>31.304300000000001</v>
      </c>
      <c r="HE4838">
        <v>115.000176</v>
      </c>
      <c r="HH4838" t="s">
        <v>192</v>
      </c>
      <c r="HN4838" t="s">
        <v>26</v>
      </c>
      <c r="HP4838">
        <v>0</v>
      </c>
      <c r="HR4838">
        <v>0</v>
      </c>
      <c r="HS4838">
        <v>90</v>
      </c>
      <c r="HU4838" t="s">
        <v>955</v>
      </c>
      <c r="HV4838" t="s">
        <v>193</v>
      </c>
      <c r="HW4838" t="s">
        <v>194</v>
      </c>
      <c r="HX4838" t="s">
        <v>957</v>
      </c>
      <c r="HY4838">
        <v>0.209892</v>
      </c>
      <c r="HZ4838" t="s">
        <v>195</v>
      </c>
      <c r="IA4838" t="s">
        <v>196</v>
      </c>
      <c r="IB4838" t="s">
        <v>580</v>
      </c>
      <c r="IC4838" t="s">
        <v>681</v>
      </c>
      <c r="IN4838">
        <v>0</v>
      </c>
      <c r="IS4838" s="8">
        <v>45755</v>
      </c>
    </row>
    <row r="4839" spans="1:253" x14ac:dyDescent="0.25">
      <c r="A4839" t="s">
        <v>843</v>
      </c>
      <c r="B4839" t="s">
        <v>2606</v>
      </c>
      <c r="C4839" t="s">
        <v>632</v>
      </c>
      <c r="E4839" t="s">
        <v>2607</v>
      </c>
      <c r="F4839" t="s">
        <v>958</v>
      </c>
      <c r="G4839" t="s">
        <v>959</v>
      </c>
      <c r="H4839" t="s">
        <v>648</v>
      </c>
      <c r="I4839" t="s">
        <v>662</v>
      </c>
      <c r="J4839" s="8">
        <v>45530</v>
      </c>
      <c r="K4839" t="s">
        <v>189</v>
      </c>
      <c r="L4839" t="s">
        <v>9243</v>
      </c>
      <c r="O4839" s="8">
        <v>45759</v>
      </c>
      <c r="P4839" s="24">
        <v>45755.678148148145</v>
      </c>
      <c r="Q4839" t="s">
        <v>26</v>
      </c>
      <c r="R4839">
        <v>202516</v>
      </c>
      <c r="S4839">
        <v>105</v>
      </c>
      <c r="T4839">
        <v>105</v>
      </c>
      <c r="EU4839">
        <v>105</v>
      </c>
      <c r="GX4839">
        <v>59</v>
      </c>
      <c r="GY4839" t="s">
        <v>190</v>
      </c>
      <c r="GZ4839" t="s">
        <v>190</v>
      </c>
      <c r="HB4839" s="24">
        <v>45755.716192129628</v>
      </c>
      <c r="HD4839">
        <v>31.304300000000001</v>
      </c>
      <c r="HE4839">
        <v>115.000176</v>
      </c>
      <c r="HH4839" t="s">
        <v>192</v>
      </c>
      <c r="HN4839" t="s">
        <v>26</v>
      </c>
      <c r="HP4839">
        <v>0</v>
      </c>
      <c r="HR4839">
        <v>0</v>
      </c>
      <c r="HS4839">
        <v>105</v>
      </c>
      <c r="HU4839" t="s">
        <v>958</v>
      </c>
      <c r="HV4839" t="s">
        <v>193</v>
      </c>
      <c r="HW4839" t="s">
        <v>194</v>
      </c>
      <c r="HX4839" t="s">
        <v>960</v>
      </c>
      <c r="HY4839">
        <v>0.209892</v>
      </c>
      <c r="HZ4839" t="s">
        <v>195</v>
      </c>
      <c r="IA4839" t="s">
        <v>196</v>
      </c>
      <c r="IB4839" t="s">
        <v>580</v>
      </c>
      <c r="IC4839" t="s">
        <v>681</v>
      </c>
      <c r="IN4839">
        <v>0</v>
      </c>
      <c r="IS4839" s="8">
        <v>45755</v>
      </c>
    </row>
    <row r="4840" spans="1:253" x14ac:dyDescent="0.25">
      <c r="A4840" t="s">
        <v>843</v>
      </c>
      <c r="B4840" t="s">
        <v>2632</v>
      </c>
      <c r="C4840" t="s">
        <v>632</v>
      </c>
      <c r="E4840" t="s">
        <v>2633</v>
      </c>
      <c r="F4840" t="s">
        <v>752</v>
      </c>
      <c r="G4840" t="s">
        <v>753</v>
      </c>
      <c r="H4840" t="s">
        <v>648</v>
      </c>
      <c r="I4840" t="s">
        <v>662</v>
      </c>
      <c r="J4840" s="8">
        <v>45022</v>
      </c>
      <c r="K4840" t="s">
        <v>189</v>
      </c>
      <c r="L4840" t="s">
        <v>9243</v>
      </c>
      <c r="O4840" s="8">
        <v>45759</v>
      </c>
      <c r="P4840" s="24">
        <v>45755.716192129628</v>
      </c>
      <c r="Q4840" t="s">
        <v>26</v>
      </c>
      <c r="R4840">
        <v>202516</v>
      </c>
      <c r="S4840">
        <v>77</v>
      </c>
      <c r="T4840">
        <v>77</v>
      </c>
      <c r="EU4840">
        <v>13</v>
      </c>
      <c r="EV4840">
        <v>64</v>
      </c>
      <c r="GX4840">
        <v>38</v>
      </c>
      <c r="GY4840" t="s">
        <v>190</v>
      </c>
      <c r="GZ4840" t="s">
        <v>191</v>
      </c>
      <c r="HB4840" s="24">
        <v>45756.34270833333</v>
      </c>
      <c r="HD4840">
        <v>31.304300000000001</v>
      </c>
      <c r="HE4840">
        <v>115.000176</v>
      </c>
      <c r="HH4840" t="s">
        <v>192</v>
      </c>
      <c r="HN4840" t="s">
        <v>26</v>
      </c>
      <c r="HP4840">
        <v>0</v>
      </c>
      <c r="HR4840">
        <v>0</v>
      </c>
      <c r="HS4840">
        <v>77</v>
      </c>
      <c r="HU4840" t="s">
        <v>752</v>
      </c>
      <c r="HV4840" t="s">
        <v>193</v>
      </c>
      <c r="HW4840" t="s">
        <v>194</v>
      </c>
      <c r="HX4840" t="s">
        <v>754</v>
      </c>
      <c r="HY4840">
        <v>0.209892</v>
      </c>
      <c r="HZ4840" t="s">
        <v>195</v>
      </c>
      <c r="IA4840" t="s">
        <v>196</v>
      </c>
      <c r="IB4840" t="s">
        <v>644</v>
      </c>
      <c r="IC4840" t="s">
        <v>650</v>
      </c>
      <c r="IN4840">
        <v>0</v>
      </c>
      <c r="IS4840" s="8">
        <v>45755</v>
      </c>
    </row>
    <row r="4841" spans="1:253" x14ac:dyDescent="0.25">
      <c r="A4841" t="s">
        <v>843</v>
      </c>
      <c r="B4841" t="s">
        <v>2608</v>
      </c>
      <c r="C4841" t="s">
        <v>632</v>
      </c>
      <c r="E4841" t="s">
        <v>2609</v>
      </c>
      <c r="F4841" t="s">
        <v>740</v>
      </c>
      <c r="G4841" t="s">
        <v>741</v>
      </c>
      <c r="H4841" t="s">
        <v>648</v>
      </c>
      <c r="I4841" t="s">
        <v>665</v>
      </c>
      <c r="J4841" s="8">
        <v>45020</v>
      </c>
      <c r="K4841" t="s">
        <v>189</v>
      </c>
      <c r="L4841" t="s">
        <v>9243</v>
      </c>
      <c r="O4841" s="8">
        <v>45759</v>
      </c>
      <c r="P4841" s="24">
        <v>45756.34270833333</v>
      </c>
      <c r="Q4841" t="s">
        <v>26</v>
      </c>
      <c r="R4841">
        <v>202516</v>
      </c>
      <c r="S4841">
        <v>81</v>
      </c>
      <c r="T4841">
        <v>81</v>
      </c>
      <c r="EV4841">
        <v>81</v>
      </c>
      <c r="GX4841">
        <v>31</v>
      </c>
      <c r="GY4841" t="s">
        <v>190</v>
      </c>
      <c r="GZ4841" t="s">
        <v>191</v>
      </c>
      <c r="HB4841" s="24">
        <v>45756.387152777781</v>
      </c>
      <c r="HD4841">
        <v>40</v>
      </c>
      <c r="HE4841">
        <v>90</v>
      </c>
      <c r="HH4841" t="s">
        <v>192</v>
      </c>
      <c r="HN4841" t="s">
        <v>26</v>
      </c>
      <c r="HP4841">
        <v>0</v>
      </c>
      <c r="HR4841">
        <v>0</v>
      </c>
      <c r="HS4841">
        <v>81</v>
      </c>
      <c r="HU4841" t="s">
        <v>740</v>
      </c>
      <c r="HV4841" t="s">
        <v>193</v>
      </c>
      <c r="HW4841" t="s">
        <v>194</v>
      </c>
      <c r="HX4841" t="s">
        <v>742</v>
      </c>
      <c r="HY4841">
        <v>0.76886500000000002</v>
      </c>
      <c r="HZ4841" t="s">
        <v>195</v>
      </c>
      <c r="IA4841" t="s">
        <v>196</v>
      </c>
      <c r="IB4841" t="s">
        <v>644</v>
      </c>
      <c r="IC4841" t="s">
        <v>667</v>
      </c>
      <c r="IN4841">
        <v>1</v>
      </c>
      <c r="IS4841" s="8">
        <v>45755</v>
      </c>
    </row>
    <row r="4842" spans="1:253" x14ac:dyDescent="0.25">
      <c r="A4842" t="s">
        <v>843</v>
      </c>
      <c r="B4842" t="s">
        <v>2610</v>
      </c>
      <c r="C4842" t="s">
        <v>632</v>
      </c>
      <c r="E4842" t="s">
        <v>2611</v>
      </c>
      <c r="F4842" t="s">
        <v>663</v>
      </c>
      <c r="G4842" t="s">
        <v>664</v>
      </c>
      <c r="H4842" t="s">
        <v>648</v>
      </c>
      <c r="I4842" t="s">
        <v>665</v>
      </c>
      <c r="J4842" s="8">
        <v>45020</v>
      </c>
      <c r="K4842" t="s">
        <v>189</v>
      </c>
      <c r="L4842" t="s">
        <v>9243</v>
      </c>
      <c r="O4842" s="8">
        <v>45759</v>
      </c>
      <c r="P4842" s="24">
        <v>45756.387152777781</v>
      </c>
      <c r="Q4842" t="s">
        <v>26</v>
      </c>
      <c r="R4842">
        <v>202516</v>
      </c>
      <c r="S4842">
        <v>50</v>
      </c>
      <c r="T4842">
        <v>50</v>
      </c>
      <c r="EV4842">
        <v>50</v>
      </c>
      <c r="GX4842">
        <v>3</v>
      </c>
      <c r="GY4842" t="s">
        <v>190</v>
      </c>
      <c r="GZ4842" t="s">
        <v>191</v>
      </c>
      <c r="HB4842" s="24">
        <v>45756.417245370372</v>
      </c>
      <c r="HD4842">
        <v>40</v>
      </c>
      <c r="HE4842">
        <v>90</v>
      </c>
      <c r="HH4842" t="s">
        <v>192</v>
      </c>
      <c r="HN4842" t="s">
        <v>26</v>
      </c>
      <c r="HP4842">
        <v>0</v>
      </c>
      <c r="HR4842">
        <v>0</v>
      </c>
      <c r="HS4842">
        <v>50</v>
      </c>
      <c r="HU4842" t="s">
        <v>663</v>
      </c>
      <c r="HV4842" t="s">
        <v>193</v>
      </c>
      <c r="HW4842" t="s">
        <v>194</v>
      </c>
      <c r="HX4842" t="s">
        <v>666</v>
      </c>
      <c r="HY4842">
        <v>0.76886500000000002</v>
      </c>
      <c r="HZ4842" t="s">
        <v>195</v>
      </c>
      <c r="IA4842" t="s">
        <v>196</v>
      </c>
      <c r="IB4842" t="s">
        <v>644</v>
      </c>
      <c r="IC4842" t="s">
        <v>667</v>
      </c>
      <c r="IN4842">
        <v>1</v>
      </c>
      <c r="IS4842" s="8">
        <v>45755</v>
      </c>
    </row>
    <row r="4843" spans="1:253" x14ac:dyDescent="0.25">
      <c r="A4843" t="s">
        <v>843</v>
      </c>
      <c r="B4843" t="s">
        <v>2620</v>
      </c>
      <c r="C4843" t="s">
        <v>632</v>
      </c>
      <c r="E4843" t="s">
        <v>2621</v>
      </c>
      <c r="F4843" t="s">
        <v>759</v>
      </c>
      <c r="G4843" t="s">
        <v>760</v>
      </c>
      <c r="H4843" t="s">
        <v>648</v>
      </c>
      <c r="I4843" t="s">
        <v>665</v>
      </c>
      <c r="J4843" s="8">
        <v>45026</v>
      </c>
      <c r="K4843" t="s">
        <v>189</v>
      </c>
      <c r="L4843" t="s">
        <v>9243</v>
      </c>
      <c r="O4843" s="8">
        <v>45759</v>
      </c>
      <c r="P4843" s="24">
        <v>45756.417245370372</v>
      </c>
      <c r="Q4843" t="s">
        <v>26</v>
      </c>
      <c r="R4843">
        <v>202516</v>
      </c>
      <c r="S4843">
        <v>50</v>
      </c>
      <c r="T4843">
        <v>50</v>
      </c>
      <c r="EV4843">
        <v>50</v>
      </c>
      <c r="GX4843">
        <v>3</v>
      </c>
      <c r="GY4843" t="s">
        <v>190</v>
      </c>
      <c r="GZ4843" t="s">
        <v>191</v>
      </c>
      <c r="HB4843" s="24">
        <v>45756.447337962964</v>
      </c>
      <c r="HD4843">
        <v>40</v>
      </c>
      <c r="HE4843">
        <v>90</v>
      </c>
      <c r="HH4843" t="s">
        <v>192</v>
      </c>
      <c r="HN4843" t="s">
        <v>26</v>
      </c>
      <c r="HP4843">
        <v>0</v>
      </c>
      <c r="HR4843">
        <v>0</v>
      </c>
      <c r="HS4843">
        <v>50</v>
      </c>
      <c r="HU4843" t="s">
        <v>759</v>
      </c>
      <c r="HV4843" t="s">
        <v>193</v>
      </c>
      <c r="HW4843" t="s">
        <v>194</v>
      </c>
      <c r="HX4843" t="s">
        <v>761</v>
      </c>
      <c r="HY4843">
        <v>0.76886500000000002</v>
      </c>
      <c r="HZ4843" t="s">
        <v>195</v>
      </c>
      <c r="IA4843" t="s">
        <v>196</v>
      </c>
      <c r="IB4843" t="s">
        <v>644</v>
      </c>
      <c r="IC4843" t="s">
        <v>650</v>
      </c>
      <c r="IN4843">
        <v>1</v>
      </c>
      <c r="IS4843" s="8">
        <v>45755</v>
      </c>
    </row>
    <row r="4844" spans="1:253" x14ac:dyDescent="0.25">
      <c r="A4844" t="s">
        <v>843</v>
      </c>
      <c r="B4844" t="s">
        <v>2622</v>
      </c>
      <c r="C4844" t="s">
        <v>632</v>
      </c>
      <c r="E4844" t="s">
        <v>2623</v>
      </c>
      <c r="F4844" t="s">
        <v>746</v>
      </c>
      <c r="G4844" t="s">
        <v>747</v>
      </c>
      <c r="H4844" t="s">
        <v>648</v>
      </c>
      <c r="I4844" t="s">
        <v>665</v>
      </c>
      <c r="J4844" s="8">
        <v>45026</v>
      </c>
      <c r="K4844" t="s">
        <v>189</v>
      </c>
      <c r="L4844" t="s">
        <v>9243</v>
      </c>
      <c r="O4844" s="8">
        <v>45759</v>
      </c>
      <c r="P4844" s="24">
        <v>45756.447337962964</v>
      </c>
      <c r="Q4844" t="s">
        <v>26</v>
      </c>
      <c r="R4844">
        <v>202516</v>
      </c>
      <c r="S4844">
        <v>81</v>
      </c>
      <c r="T4844">
        <v>81</v>
      </c>
      <c r="EV4844">
        <v>81</v>
      </c>
      <c r="GX4844">
        <v>2</v>
      </c>
      <c r="GY4844" t="s">
        <v>190</v>
      </c>
      <c r="GZ4844" t="s">
        <v>191</v>
      </c>
      <c r="HB4844" s="24">
        <v>45756.526504629626</v>
      </c>
      <c r="HD4844">
        <v>40</v>
      </c>
      <c r="HE4844">
        <v>90</v>
      </c>
      <c r="HH4844" t="s">
        <v>192</v>
      </c>
      <c r="HN4844" t="s">
        <v>26</v>
      </c>
      <c r="HP4844">
        <v>0</v>
      </c>
      <c r="HR4844">
        <v>0</v>
      </c>
      <c r="HS4844">
        <v>81</v>
      </c>
      <c r="HU4844" t="s">
        <v>746</v>
      </c>
      <c r="HV4844" t="s">
        <v>193</v>
      </c>
      <c r="HW4844" t="s">
        <v>194</v>
      </c>
      <c r="HX4844" t="s">
        <v>748</v>
      </c>
      <c r="HY4844">
        <v>0.76833899999999999</v>
      </c>
      <c r="HZ4844" t="s">
        <v>195</v>
      </c>
      <c r="IA4844" t="s">
        <v>196</v>
      </c>
      <c r="IB4844" t="s">
        <v>644</v>
      </c>
      <c r="IC4844" t="s">
        <v>650</v>
      </c>
      <c r="IN4844">
        <v>1</v>
      </c>
      <c r="IS4844" s="8">
        <v>45755</v>
      </c>
    </row>
    <row r="4845" spans="1:253" x14ac:dyDescent="0.25">
      <c r="A4845" t="s">
        <v>843</v>
      </c>
      <c r="B4845" t="s">
        <v>11776</v>
      </c>
      <c r="C4845" t="s">
        <v>632</v>
      </c>
      <c r="E4845" t="s">
        <v>11777</v>
      </c>
      <c r="F4845" t="s">
        <v>651</v>
      </c>
      <c r="G4845" t="s">
        <v>652</v>
      </c>
      <c r="H4845" t="s">
        <v>648</v>
      </c>
      <c r="I4845" t="s">
        <v>665</v>
      </c>
      <c r="J4845" s="8">
        <v>45305</v>
      </c>
      <c r="K4845" t="s">
        <v>189</v>
      </c>
      <c r="L4845" t="s">
        <v>9243</v>
      </c>
      <c r="O4845" s="8">
        <v>45759</v>
      </c>
      <c r="P4845" s="24">
        <v>45756.526504629626</v>
      </c>
      <c r="Q4845" t="s">
        <v>26</v>
      </c>
      <c r="R4845">
        <v>202516</v>
      </c>
      <c r="S4845">
        <v>9</v>
      </c>
      <c r="T4845">
        <v>9</v>
      </c>
      <c r="EV4845">
        <v>9</v>
      </c>
      <c r="GX4845">
        <v>59</v>
      </c>
      <c r="GY4845" t="s">
        <v>190</v>
      </c>
      <c r="GZ4845" t="s">
        <v>191</v>
      </c>
      <c r="HB4845" s="24">
        <v>45756.530671296299</v>
      </c>
      <c r="HD4845">
        <v>40</v>
      </c>
      <c r="HE4845">
        <v>90</v>
      </c>
      <c r="HH4845" t="s">
        <v>192</v>
      </c>
      <c r="HN4845" t="s">
        <v>26</v>
      </c>
      <c r="HP4845">
        <v>0</v>
      </c>
      <c r="HR4845">
        <v>0</v>
      </c>
      <c r="HS4845">
        <v>9</v>
      </c>
      <c r="HU4845" t="s">
        <v>651</v>
      </c>
      <c r="HV4845" t="s">
        <v>193</v>
      </c>
      <c r="HW4845" t="s">
        <v>194</v>
      </c>
      <c r="HX4845" t="s">
        <v>653</v>
      </c>
      <c r="HY4845">
        <v>0.76886500000000002</v>
      </c>
      <c r="HZ4845" t="s">
        <v>195</v>
      </c>
      <c r="IA4845" t="s">
        <v>196</v>
      </c>
      <c r="IB4845" t="s">
        <v>644</v>
      </c>
      <c r="IC4845" t="s">
        <v>650</v>
      </c>
      <c r="IN4845">
        <v>1</v>
      </c>
      <c r="IS4845" s="8">
        <v>45755</v>
      </c>
    </row>
    <row r="4846" spans="1:253" x14ac:dyDescent="0.25">
      <c r="A4846" t="s">
        <v>843</v>
      </c>
      <c r="B4846" t="s">
        <v>2614</v>
      </c>
      <c r="C4846" t="s">
        <v>632</v>
      </c>
      <c r="E4846" t="s">
        <v>2615</v>
      </c>
      <c r="F4846" t="s">
        <v>734</v>
      </c>
      <c r="G4846" t="s">
        <v>735</v>
      </c>
      <c r="H4846" t="s">
        <v>642</v>
      </c>
      <c r="I4846" t="s">
        <v>670</v>
      </c>
      <c r="J4846" s="8">
        <v>45020</v>
      </c>
      <c r="K4846" t="s">
        <v>189</v>
      </c>
      <c r="L4846" t="s">
        <v>9243</v>
      </c>
      <c r="O4846" s="8">
        <v>45759</v>
      </c>
      <c r="P4846" s="24">
        <v>45756.530671296299</v>
      </c>
      <c r="Q4846" t="s">
        <v>26</v>
      </c>
      <c r="R4846">
        <v>202516</v>
      </c>
      <c r="S4846">
        <v>81</v>
      </c>
      <c r="T4846">
        <v>81</v>
      </c>
      <c r="EV4846">
        <v>81</v>
      </c>
      <c r="GX4846">
        <v>30</v>
      </c>
      <c r="GY4846" t="s">
        <v>190</v>
      </c>
      <c r="GZ4846" t="s">
        <v>191</v>
      </c>
      <c r="HB4846" s="24">
        <v>45756.569756944446</v>
      </c>
      <c r="HD4846">
        <v>34.285702000000001</v>
      </c>
      <c r="HE4846">
        <v>105.000038</v>
      </c>
      <c r="HH4846" t="s">
        <v>192</v>
      </c>
      <c r="HN4846" t="s">
        <v>26</v>
      </c>
      <c r="HP4846">
        <v>0</v>
      </c>
      <c r="HR4846">
        <v>0</v>
      </c>
      <c r="HS4846">
        <v>81</v>
      </c>
      <c r="HU4846" t="s">
        <v>734</v>
      </c>
      <c r="HV4846" t="s">
        <v>193</v>
      </c>
      <c r="HW4846" t="s">
        <v>194</v>
      </c>
      <c r="HX4846" t="s">
        <v>736</v>
      </c>
      <c r="HY4846">
        <v>0.423674</v>
      </c>
      <c r="HZ4846" t="s">
        <v>195</v>
      </c>
      <c r="IA4846" t="s">
        <v>196</v>
      </c>
      <c r="IB4846" t="s">
        <v>644</v>
      </c>
      <c r="IC4846" t="s">
        <v>672</v>
      </c>
      <c r="IN4846">
        <v>1</v>
      </c>
      <c r="IS4846" s="8">
        <v>45755</v>
      </c>
    </row>
    <row r="4847" spans="1:253" x14ac:dyDescent="0.25">
      <c r="A4847" t="s">
        <v>843</v>
      </c>
      <c r="B4847" t="s">
        <v>2616</v>
      </c>
      <c r="C4847" t="s">
        <v>632</v>
      </c>
      <c r="E4847" t="s">
        <v>2617</v>
      </c>
      <c r="F4847" t="s">
        <v>668</v>
      </c>
      <c r="G4847" t="s">
        <v>669</v>
      </c>
      <c r="H4847" t="s">
        <v>642</v>
      </c>
      <c r="I4847" t="s">
        <v>670</v>
      </c>
      <c r="J4847" s="8">
        <v>45020</v>
      </c>
      <c r="K4847" t="s">
        <v>189</v>
      </c>
      <c r="L4847" t="s">
        <v>9243</v>
      </c>
      <c r="O4847" s="8">
        <v>45759</v>
      </c>
      <c r="P4847" s="24">
        <v>45756.569756944446</v>
      </c>
      <c r="Q4847" t="s">
        <v>26</v>
      </c>
      <c r="R4847">
        <v>202516</v>
      </c>
      <c r="S4847">
        <v>50</v>
      </c>
      <c r="T4847">
        <v>50</v>
      </c>
      <c r="EV4847">
        <v>50</v>
      </c>
      <c r="GX4847">
        <v>3</v>
      </c>
      <c r="GY4847" t="s">
        <v>190</v>
      </c>
      <c r="GZ4847" t="s">
        <v>191</v>
      </c>
      <c r="HB4847" s="24">
        <v>45756.589594907404</v>
      </c>
      <c r="HD4847">
        <v>34.285702000000001</v>
      </c>
      <c r="HE4847">
        <v>105.000038</v>
      </c>
      <c r="HH4847" t="s">
        <v>192</v>
      </c>
      <c r="HN4847" t="s">
        <v>26</v>
      </c>
      <c r="HP4847">
        <v>0</v>
      </c>
      <c r="HR4847">
        <v>0</v>
      </c>
      <c r="HS4847">
        <v>50</v>
      </c>
      <c r="HU4847" t="s">
        <v>668</v>
      </c>
      <c r="HV4847" t="s">
        <v>193</v>
      </c>
      <c r="HW4847" t="s">
        <v>194</v>
      </c>
      <c r="HX4847" t="s">
        <v>671</v>
      </c>
      <c r="HY4847">
        <v>0.423674</v>
      </c>
      <c r="HZ4847" t="s">
        <v>195</v>
      </c>
      <c r="IA4847" t="s">
        <v>196</v>
      </c>
      <c r="IB4847" t="s">
        <v>644</v>
      </c>
      <c r="IC4847" t="s">
        <v>672</v>
      </c>
      <c r="IN4847">
        <v>1</v>
      </c>
      <c r="IS4847" s="8">
        <v>45755</v>
      </c>
    </row>
    <row r="4848" spans="1:253" x14ac:dyDescent="0.25">
      <c r="A4848" t="s">
        <v>843</v>
      </c>
      <c r="B4848" t="s">
        <v>2618</v>
      </c>
      <c r="C4848" t="s">
        <v>632</v>
      </c>
      <c r="E4848" t="s">
        <v>2619</v>
      </c>
      <c r="F4848" t="s">
        <v>689</v>
      </c>
      <c r="G4848" t="s">
        <v>690</v>
      </c>
      <c r="H4848" t="s">
        <v>642</v>
      </c>
      <c r="I4848" t="s">
        <v>691</v>
      </c>
      <c r="J4848" s="8">
        <v>45020</v>
      </c>
      <c r="K4848" t="s">
        <v>189</v>
      </c>
      <c r="L4848" t="s">
        <v>9243</v>
      </c>
      <c r="O4848" s="8">
        <v>45759</v>
      </c>
      <c r="P4848" s="24">
        <v>45756.589594907404</v>
      </c>
      <c r="Q4848" t="s">
        <v>26</v>
      </c>
      <c r="R4848">
        <v>202516</v>
      </c>
      <c r="S4848">
        <v>50</v>
      </c>
      <c r="T4848">
        <v>50</v>
      </c>
      <c r="EV4848">
        <v>50</v>
      </c>
      <c r="GX4848">
        <v>83</v>
      </c>
      <c r="GY4848" t="s">
        <v>190</v>
      </c>
      <c r="GZ4848" t="s">
        <v>191</v>
      </c>
      <c r="HB4848" s="24">
        <v>45756.616377314815</v>
      </c>
      <c r="HD4848">
        <v>34.285702000000001</v>
      </c>
      <c r="HE4848">
        <v>105.000038</v>
      </c>
      <c r="HH4848" t="s">
        <v>192</v>
      </c>
      <c r="HN4848" t="s">
        <v>26</v>
      </c>
      <c r="HP4848">
        <v>0</v>
      </c>
      <c r="HR4848">
        <v>0</v>
      </c>
      <c r="HS4848">
        <v>50</v>
      </c>
      <c r="HU4848" t="s">
        <v>689</v>
      </c>
      <c r="HV4848" t="s">
        <v>193</v>
      </c>
      <c r="HW4848" t="s">
        <v>194</v>
      </c>
      <c r="HX4848" t="s">
        <v>692</v>
      </c>
      <c r="HY4848">
        <v>0.32014500000000001</v>
      </c>
      <c r="HZ4848" t="s">
        <v>195</v>
      </c>
      <c r="IA4848" t="s">
        <v>196</v>
      </c>
      <c r="IB4848" t="s">
        <v>644</v>
      </c>
      <c r="IC4848" t="s">
        <v>672</v>
      </c>
      <c r="IN4848">
        <v>1</v>
      </c>
      <c r="IS4848" s="8">
        <v>45755</v>
      </c>
    </row>
    <row r="4849" spans="1:253" x14ac:dyDescent="0.25">
      <c r="A4849" t="s">
        <v>843</v>
      </c>
      <c r="B4849" t="s">
        <v>2634</v>
      </c>
      <c r="C4849" t="s">
        <v>632</v>
      </c>
      <c r="E4849" t="s">
        <v>2635</v>
      </c>
      <c r="F4849" t="s">
        <v>775</v>
      </c>
      <c r="G4849" t="s">
        <v>776</v>
      </c>
      <c r="H4849" t="s">
        <v>642</v>
      </c>
      <c r="I4849" t="s">
        <v>706</v>
      </c>
      <c r="J4849" s="8">
        <v>45020</v>
      </c>
      <c r="K4849" t="s">
        <v>189</v>
      </c>
      <c r="L4849" t="s">
        <v>9243</v>
      </c>
      <c r="O4849" s="8">
        <v>45759</v>
      </c>
      <c r="P4849" s="24">
        <v>45756.616377314815</v>
      </c>
      <c r="Q4849" t="s">
        <v>26</v>
      </c>
      <c r="R4849">
        <v>202516</v>
      </c>
      <c r="S4849">
        <v>50</v>
      </c>
      <c r="T4849">
        <v>50</v>
      </c>
      <c r="EV4849">
        <v>50</v>
      </c>
      <c r="GX4849">
        <v>3</v>
      </c>
      <c r="GY4849" t="s">
        <v>190</v>
      </c>
      <c r="GZ4849" t="s">
        <v>191</v>
      </c>
      <c r="HB4849" s="24">
        <v>45756.642268518517</v>
      </c>
      <c r="HD4849">
        <v>32.727299000000002</v>
      </c>
      <c r="HE4849">
        <v>109.99991199999999</v>
      </c>
      <c r="HH4849" t="s">
        <v>192</v>
      </c>
      <c r="HN4849" t="s">
        <v>26</v>
      </c>
      <c r="HP4849">
        <v>0</v>
      </c>
      <c r="HR4849">
        <v>0</v>
      </c>
      <c r="HS4849">
        <v>50</v>
      </c>
      <c r="HU4849" t="s">
        <v>775</v>
      </c>
      <c r="HV4849" t="s">
        <v>193</v>
      </c>
      <c r="HW4849" t="s">
        <v>194</v>
      </c>
      <c r="HX4849" t="s">
        <v>777</v>
      </c>
      <c r="HY4849">
        <v>0.304371</v>
      </c>
      <c r="HZ4849" t="s">
        <v>195</v>
      </c>
      <c r="IA4849" t="s">
        <v>196</v>
      </c>
      <c r="IB4849" t="s">
        <v>644</v>
      </c>
      <c r="IC4849" t="s">
        <v>645</v>
      </c>
      <c r="IN4849">
        <v>1</v>
      </c>
      <c r="IS4849" s="8">
        <v>45755</v>
      </c>
    </row>
    <row r="4850" spans="1:253" x14ac:dyDescent="0.25">
      <c r="A4850" t="s">
        <v>843</v>
      </c>
      <c r="B4850" t="s">
        <v>2636</v>
      </c>
      <c r="C4850" t="s">
        <v>632</v>
      </c>
      <c r="E4850" t="s">
        <v>2637</v>
      </c>
      <c r="F4850" t="s">
        <v>704</v>
      </c>
      <c r="G4850" t="s">
        <v>705</v>
      </c>
      <c r="H4850" t="s">
        <v>642</v>
      </c>
      <c r="I4850" t="s">
        <v>706</v>
      </c>
      <c r="J4850" s="8">
        <v>45022</v>
      </c>
      <c r="K4850" t="s">
        <v>189</v>
      </c>
      <c r="L4850" t="s">
        <v>9243</v>
      </c>
      <c r="O4850" s="8">
        <v>45759</v>
      </c>
      <c r="P4850" s="24">
        <v>45756.642268518517</v>
      </c>
      <c r="Q4850" t="s">
        <v>26</v>
      </c>
      <c r="R4850">
        <v>202516</v>
      </c>
      <c r="S4850">
        <v>81</v>
      </c>
      <c r="T4850">
        <v>81</v>
      </c>
      <c r="EV4850">
        <v>81</v>
      </c>
      <c r="GX4850">
        <v>2</v>
      </c>
      <c r="GY4850" t="s">
        <v>190</v>
      </c>
      <c r="GZ4850" t="s">
        <v>191</v>
      </c>
      <c r="HB4850" s="24">
        <v>45756.672951388886</v>
      </c>
      <c r="HD4850">
        <v>32.727299000000002</v>
      </c>
      <c r="HE4850">
        <v>109.99991199999999</v>
      </c>
      <c r="HH4850" t="s">
        <v>192</v>
      </c>
      <c r="HN4850" t="s">
        <v>26</v>
      </c>
      <c r="HP4850">
        <v>0</v>
      </c>
      <c r="HR4850">
        <v>0</v>
      </c>
      <c r="HS4850">
        <v>81</v>
      </c>
      <c r="HU4850" t="s">
        <v>704</v>
      </c>
      <c r="HV4850" t="s">
        <v>193</v>
      </c>
      <c r="HW4850" t="s">
        <v>194</v>
      </c>
      <c r="HX4850" t="s">
        <v>707</v>
      </c>
      <c r="HY4850">
        <v>0.304371</v>
      </c>
      <c r="HZ4850" t="s">
        <v>195</v>
      </c>
      <c r="IA4850" t="s">
        <v>196</v>
      </c>
      <c r="IB4850" t="s">
        <v>644</v>
      </c>
      <c r="IC4850" t="s">
        <v>645</v>
      </c>
      <c r="IN4850">
        <v>1</v>
      </c>
      <c r="IS4850" s="8">
        <v>45755</v>
      </c>
    </row>
    <row r="4851" spans="1:253" x14ac:dyDescent="0.25">
      <c r="A4851" t="s">
        <v>843</v>
      </c>
      <c r="B4851" t="s">
        <v>2638</v>
      </c>
      <c r="C4851" t="s">
        <v>632</v>
      </c>
      <c r="E4851" t="s">
        <v>2639</v>
      </c>
      <c r="F4851" t="s">
        <v>640</v>
      </c>
      <c r="G4851" t="s">
        <v>641</v>
      </c>
      <c r="H4851" t="s">
        <v>642</v>
      </c>
      <c r="I4851" t="s">
        <v>3203</v>
      </c>
      <c r="J4851" s="8">
        <v>45305</v>
      </c>
      <c r="K4851" t="s">
        <v>189</v>
      </c>
      <c r="L4851" t="s">
        <v>9243</v>
      </c>
      <c r="O4851" s="8">
        <v>45759</v>
      </c>
      <c r="P4851" s="24">
        <v>45756.672951388886</v>
      </c>
      <c r="Q4851" t="s">
        <v>26</v>
      </c>
      <c r="R4851">
        <v>202516</v>
      </c>
      <c r="S4851">
        <v>9</v>
      </c>
      <c r="T4851">
        <v>9</v>
      </c>
      <c r="EV4851">
        <v>9</v>
      </c>
      <c r="GX4851">
        <v>80</v>
      </c>
      <c r="GY4851" t="s">
        <v>190</v>
      </c>
      <c r="GZ4851" t="s">
        <v>191</v>
      </c>
      <c r="HB4851" s="24">
        <v>45756.683368055557</v>
      </c>
      <c r="HD4851">
        <v>100</v>
      </c>
      <c r="HE4851">
        <v>36</v>
      </c>
      <c r="HH4851" t="s">
        <v>192</v>
      </c>
      <c r="HN4851" t="s">
        <v>26</v>
      </c>
      <c r="HP4851">
        <v>0</v>
      </c>
      <c r="HR4851">
        <v>0</v>
      </c>
      <c r="HS4851">
        <v>9</v>
      </c>
      <c r="HU4851" t="s">
        <v>640</v>
      </c>
      <c r="HV4851" t="s">
        <v>193</v>
      </c>
      <c r="HW4851" t="s">
        <v>194</v>
      </c>
      <c r="HX4851" t="s">
        <v>643</v>
      </c>
      <c r="HY4851">
        <v>0.26886100000000002</v>
      </c>
      <c r="HZ4851" t="s">
        <v>195</v>
      </c>
      <c r="IA4851" t="s">
        <v>196</v>
      </c>
      <c r="IB4851" t="s">
        <v>644</v>
      </c>
      <c r="IC4851" t="s">
        <v>645</v>
      </c>
      <c r="IN4851">
        <v>1</v>
      </c>
      <c r="IS4851" s="8">
        <v>45755</v>
      </c>
    </row>
    <row r="4852" spans="1:253" x14ac:dyDescent="0.25">
      <c r="A4852" t="s">
        <v>843</v>
      </c>
      <c r="B4852" t="s">
        <v>2640</v>
      </c>
      <c r="C4852" t="s">
        <v>632</v>
      </c>
      <c r="E4852" t="s">
        <v>2641</v>
      </c>
      <c r="F4852" t="s">
        <v>657</v>
      </c>
      <c r="G4852" t="s">
        <v>658</v>
      </c>
      <c r="H4852" t="s">
        <v>642</v>
      </c>
      <c r="I4852" t="s">
        <v>659</v>
      </c>
      <c r="J4852" s="8">
        <v>45022</v>
      </c>
      <c r="K4852" t="s">
        <v>189</v>
      </c>
      <c r="L4852" t="s">
        <v>9243</v>
      </c>
      <c r="O4852" s="8">
        <v>45759</v>
      </c>
      <c r="P4852" s="24">
        <v>45756.683368055557</v>
      </c>
      <c r="Q4852" t="s">
        <v>26</v>
      </c>
      <c r="R4852">
        <v>202516</v>
      </c>
      <c r="S4852">
        <v>87</v>
      </c>
      <c r="T4852">
        <v>87</v>
      </c>
      <c r="EV4852">
        <v>87</v>
      </c>
      <c r="GX4852">
        <v>39</v>
      </c>
      <c r="GY4852" t="s">
        <v>190</v>
      </c>
      <c r="GZ4852" t="s">
        <v>191</v>
      </c>
      <c r="HB4852" s="24">
        <v>45756.716319444444</v>
      </c>
      <c r="HD4852">
        <v>32.727299000000002</v>
      </c>
      <c r="HE4852">
        <v>109.99991199999999</v>
      </c>
      <c r="HH4852" t="s">
        <v>192</v>
      </c>
      <c r="HN4852" t="s">
        <v>26</v>
      </c>
      <c r="HP4852">
        <v>0</v>
      </c>
      <c r="HR4852">
        <v>0</v>
      </c>
      <c r="HS4852">
        <v>87</v>
      </c>
      <c r="HU4852" t="s">
        <v>657</v>
      </c>
      <c r="HV4852" t="s">
        <v>193</v>
      </c>
      <c r="HW4852" t="s">
        <v>194</v>
      </c>
      <c r="HX4852" t="s">
        <v>660</v>
      </c>
      <c r="HY4852">
        <v>0.26886100000000002</v>
      </c>
      <c r="HZ4852" t="s">
        <v>195</v>
      </c>
      <c r="IA4852" t="s">
        <v>196</v>
      </c>
      <c r="IB4852" t="s">
        <v>644</v>
      </c>
      <c r="IC4852" t="s">
        <v>645</v>
      </c>
      <c r="IN4852">
        <v>1</v>
      </c>
      <c r="IS4852" s="8">
        <v>45755</v>
      </c>
    </row>
    <row r="4853" spans="1:253" x14ac:dyDescent="0.25">
      <c r="A4853" t="s">
        <v>843</v>
      </c>
      <c r="B4853" t="s">
        <v>2642</v>
      </c>
      <c r="C4853" t="s">
        <v>632</v>
      </c>
      <c r="E4853" t="s">
        <v>2643</v>
      </c>
      <c r="F4853" t="s">
        <v>784</v>
      </c>
      <c r="G4853" t="s">
        <v>894</v>
      </c>
      <c r="H4853" t="s">
        <v>642</v>
      </c>
      <c r="I4853" t="s">
        <v>687</v>
      </c>
      <c r="J4853" s="8">
        <v>45022</v>
      </c>
      <c r="K4853" t="s">
        <v>189</v>
      </c>
      <c r="L4853" t="s">
        <v>9243</v>
      </c>
      <c r="O4853" s="8">
        <v>45759</v>
      </c>
      <c r="P4853" s="24">
        <v>45756.716319444444</v>
      </c>
      <c r="Q4853" t="s">
        <v>26</v>
      </c>
      <c r="R4853">
        <v>202516</v>
      </c>
      <c r="S4853">
        <v>107</v>
      </c>
      <c r="T4853">
        <v>107</v>
      </c>
      <c r="EV4853">
        <v>14</v>
      </c>
      <c r="EW4853">
        <v>93</v>
      </c>
      <c r="GX4853">
        <v>13</v>
      </c>
      <c r="GY4853" t="s">
        <v>190</v>
      </c>
      <c r="GZ4853" t="s">
        <v>191</v>
      </c>
      <c r="HB4853" s="24">
        <v>45757.349224537036</v>
      </c>
      <c r="HD4853">
        <v>27.692299999999999</v>
      </c>
      <c r="HE4853">
        <v>130.00003599999999</v>
      </c>
      <c r="HH4853" t="s">
        <v>192</v>
      </c>
      <c r="HN4853" t="s">
        <v>26</v>
      </c>
      <c r="HP4853">
        <v>0</v>
      </c>
      <c r="HR4853">
        <v>0</v>
      </c>
      <c r="HS4853">
        <v>107</v>
      </c>
      <c r="HU4853" t="s">
        <v>784</v>
      </c>
      <c r="HV4853" t="s">
        <v>193</v>
      </c>
      <c r="HW4853" t="s">
        <v>194</v>
      </c>
      <c r="HX4853" t="s">
        <v>895</v>
      </c>
      <c r="HY4853">
        <v>0.195907</v>
      </c>
      <c r="HZ4853" t="s">
        <v>195</v>
      </c>
      <c r="IA4853" t="s">
        <v>196</v>
      </c>
      <c r="IB4853" t="s">
        <v>644</v>
      </c>
      <c r="IC4853" t="s">
        <v>645</v>
      </c>
      <c r="IN4853">
        <v>1</v>
      </c>
      <c r="IS4853" s="8">
        <v>45755</v>
      </c>
    </row>
    <row r="4854" spans="1:253" x14ac:dyDescent="0.25">
      <c r="A4854" t="s">
        <v>843</v>
      </c>
      <c r="B4854" t="s">
        <v>2646</v>
      </c>
      <c r="C4854" t="s">
        <v>632</v>
      </c>
      <c r="E4854" t="s">
        <v>2647</v>
      </c>
      <c r="F4854" t="s">
        <v>685</v>
      </c>
      <c r="G4854" t="s">
        <v>686</v>
      </c>
      <c r="H4854" t="s">
        <v>642</v>
      </c>
      <c r="I4854" t="s">
        <v>687</v>
      </c>
      <c r="J4854" s="8">
        <v>45024</v>
      </c>
      <c r="K4854" t="s">
        <v>189</v>
      </c>
      <c r="L4854" t="s">
        <v>9243</v>
      </c>
      <c r="O4854" s="8">
        <v>45759</v>
      </c>
      <c r="P4854" s="24">
        <v>45757.349224537036</v>
      </c>
      <c r="Q4854" t="s">
        <v>26</v>
      </c>
      <c r="R4854">
        <v>202516</v>
      </c>
      <c r="S4854">
        <v>81</v>
      </c>
      <c r="T4854">
        <v>81</v>
      </c>
      <c r="EW4854">
        <v>81</v>
      </c>
      <c r="GX4854">
        <v>13</v>
      </c>
      <c r="GY4854" t="s">
        <v>190</v>
      </c>
      <c r="GZ4854" t="s">
        <v>191</v>
      </c>
      <c r="HB4854" s="24">
        <v>45757.38212962963</v>
      </c>
      <c r="HD4854">
        <v>27.692299999999999</v>
      </c>
      <c r="HE4854">
        <v>130.00003599999999</v>
      </c>
      <c r="HH4854" t="s">
        <v>192</v>
      </c>
      <c r="HN4854" t="s">
        <v>26</v>
      </c>
      <c r="HP4854">
        <v>0</v>
      </c>
      <c r="HR4854">
        <v>0</v>
      </c>
      <c r="HS4854">
        <v>81</v>
      </c>
      <c r="HU4854" t="s">
        <v>685</v>
      </c>
      <c r="HV4854" t="s">
        <v>193</v>
      </c>
      <c r="HW4854" t="s">
        <v>194</v>
      </c>
      <c r="HX4854" t="s">
        <v>688</v>
      </c>
      <c r="HY4854">
        <v>0.195907</v>
      </c>
      <c r="HZ4854" t="s">
        <v>195</v>
      </c>
      <c r="IA4854" t="s">
        <v>196</v>
      </c>
      <c r="IB4854" t="s">
        <v>644</v>
      </c>
      <c r="IC4854" t="s">
        <v>645</v>
      </c>
      <c r="IN4854">
        <v>2</v>
      </c>
      <c r="IS4854" s="8">
        <v>45755</v>
      </c>
    </row>
    <row r="4855" spans="1:253" x14ac:dyDescent="0.25">
      <c r="A4855" t="s">
        <v>843</v>
      </c>
      <c r="B4855" t="s">
        <v>2648</v>
      </c>
      <c r="C4855" t="s">
        <v>632</v>
      </c>
      <c r="E4855" t="s">
        <v>2649</v>
      </c>
      <c r="F4855" t="s">
        <v>701</v>
      </c>
      <c r="G4855" t="s">
        <v>702</v>
      </c>
      <c r="H4855" t="s">
        <v>642</v>
      </c>
      <c r="I4855" t="s">
        <v>687</v>
      </c>
      <c r="J4855" s="8">
        <v>45040</v>
      </c>
      <c r="K4855" t="s">
        <v>189</v>
      </c>
      <c r="L4855" t="s">
        <v>9243</v>
      </c>
      <c r="O4855" s="8">
        <v>45759</v>
      </c>
      <c r="P4855" s="24">
        <v>45757.38212962963</v>
      </c>
      <c r="Q4855" t="s">
        <v>26</v>
      </c>
      <c r="R4855">
        <v>202516</v>
      </c>
      <c r="S4855">
        <v>155</v>
      </c>
      <c r="T4855">
        <v>155</v>
      </c>
      <c r="EW4855">
        <v>155</v>
      </c>
      <c r="GX4855">
        <v>33</v>
      </c>
      <c r="GY4855" t="s">
        <v>190</v>
      </c>
      <c r="GZ4855" t="s">
        <v>191</v>
      </c>
      <c r="HB4855" s="24">
        <v>45757.44494212963</v>
      </c>
      <c r="HD4855">
        <v>27.2727</v>
      </c>
      <c r="HE4855">
        <v>132.00013200000001</v>
      </c>
      <c r="HH4855" t="s">
        <v>192</v>
      </c>
      <c r="HN4855" t="s">
        <v>26</v>
      </c>
      <c r="HP4855">
        <v>0</v>
      </c>
      <c r="HR4855">
        <v>0</v>
      </c>
      <c r="HS4855">
        <v>155</v>
      </c>
      <c r="HU4855" t="s">
        <v>701</v>
      </c>
      <c r="HV4855" t="s">
        <v>193</v>
      </c>
      <c r="HW4855" t="s">
        <v>194</v>
      </c>
      <c r="HX4855" t="s">
        <v>703</v>
      </c>
      <c r="HY4855">
        <v>0.33270899999999998</v>
      </c>
      <c r="HZ4855" t="s">
        <v>195</v>
      </c>
      <c r="IA4855" t="s">
        <v>196</v>
      </c>
      <c r="IB4855" t="s">
        <v>580</v>
      </c>
      <c r="IC4855" t="s">
        <v>697</v>
      </c>
      <c r="IN4855">
        <v>2</v>
      </c>
      <c r="IS4855" s="8">
        <v>45755</v>
      </c>
    </row>
    <row r="4856" spans="1:253" x14ac:dyDescent="0.25">
      <c r="A4856" t="s">
        <v>843</v>
      </c>
      <c r="B4856" t="s">
        <v>3421</v>
      </c>
      <c r="C4856" t="s">
        <v>632</v>
      </c>
      <c r="E4856" t="s">
        <v>3422</v>
      </c>
      <c r="F4856" t="s">
        <v>713</v>
      </c>
      <c r="G4856" t="s">
        <v>714</v>
      </c>
      <c r="H4856" t="s">
        <v>642</v>
      </c>
      <c r="I4856" t="s">
        <v>687</v>
      </c>
      <c r="J4856" s="8">
        <v>45042</v>
      </c>
      <c r="K4856" t="s">
        <v>189</v>
      </c>
      <c r="L4856" t="s">
        <v>9243</v>
      </c>
      <c r="O4856" s="8">
        <v>45759</v>
      </c>
      <c r="P4856" s="24">
        <v>45757.44494212963</v>
      </c>
      <c r="Q4856" t="s">
        <v>26</v>
      </c>
      <c r="R4856">
        <v>202516</v>
      </c>
      <c r="S4856">
        <v>162</v>
      </c>
      <c r="T4856">
        <v>162</v>
      </c>
      <c r="EW4856">
        <v>162</v>
      </c>
      <c r="GX4856">
        <v>4</v>
      </c>
      <c r="GY4856" t="s">
        <v>190</v>
      </c>
      <c r="GZ4856" t="s">
        <v>191</v>
      </c>
      <c r="HB4856" s="24">
        <v>45757.537754629629</v>
      </c>
      <c r="HD4856">
        <v>27.2727</v>
      </c>
      <c r="HE4856">
        <v>132.00013200000001</v>
      </c>
      <c r="HH4856" t="s">
        <v>192</v>
      </c>
      <c r="HN4856" t="s">
        <v>26</v>
      </c>
      <c r="HP4856">
        <v>0</v>
      </c>
      <c r="HR4856">
        <v>0</v>
      </c>
      <c r="HS4856">
        <v>162</v>
      </c>
      <c r="HU4856" t="s">
        <v>713</v>
      </c>
      <c r="HV4856" t="s">
        <v>193</v>
      </c>
      <c r="HW4856" t="s">
        <v>194</v>
      </c>
      <c r="HX4856" t="s">
        <v>715</v>
      </c>
      <c r="HY4856">
        <v>0.33270899999999998</v>
      </c>
      <c r="HZ4856" t="s">
        <v>195</v>
      </c>
      <c r="IA4856" t="s">
        <v>196</v>
      </c>
      <c r="IB4856" t="s">
        <v>580</v>
      </c>
      <c r="IC4856" t="s">
        <v>697</v>
      </c>
      <c r="IN4856">
        <v>2</v>
      </c>
      <c r="IS4856" s="8">
        <v>45755</v>
      </c>
    </row>
    <row r="4857" spans="1:253" x14ac:dyDescent="0.25">
      <c r="A4857" t="s">
        <v>843</v>
      </c>
      <c r="B4857" t="s">
        <v>2644</v>
      </c>
      <c r="C4857" t="s">
        <v>632</v>
      </c>
      <c r="E4857" t="s">
        <v>2645</v>
      </c>
      <c r="F4857" t="s">
        <v>772</v>
      </c>
      <c r="G4857" t="s">
        <v>773</v>
      </c>
      <c r="H4857" t="s">
        <v>642</v>
      </c>
      <c r="I4857" t="s">
        <v>677</v>
      </c>
      <c r="J4857" s="8">
        <v>45024</v>
      </c>
      <c r="K4857" t="s">
        <v>189</v>
      </c>
      <c r="L4857" t="s">
        <v>9243</v>
      </c>
      <c r="O4857" s="8">
        <v>45759</v>
      </c>
      <c r="P4857" s="24">
        <v>45757.537754629629</v>
      </c>
      <c r="Q4857" t="s">
        <v>26</v>
      </c>
      <c r="R4857">
        <v>202516</v>
      </c>
      <c r="S4857">
        <v>50</v>
      </c>
      <c r="T4857">
        <v>50</v>
      </c>
      <c r="EW4857">
        <v>50</v>
      </c>
      <c r="GX4857">
        <v>45</v>
      </c>
      <c r="GY4857" t="s">
        <v>190</v>
      </c>
      <c r="GZ4857" t="s">
        <v>191</v>
      </c>
      <c r="HB4857" s="24">
        <v>45757.560717592591</v>
      </c>
      <c r="HD4857">
        <v>27.692299999999999</v>
      </c>
      <c r="HE4857">
        <v>130.00003599999999</v>
      </c>
      <c r="HH4857" t="s">
        <v>192</v>
      </c>
      <c r="HN4857" t="s">
        <v>26</v>
      </c>
      <c r="HP4857">
        <v>0</v>
      </c>
      <c r="HR4857">
        <v>0</v>
      </c>
      <c r="HS4857">
        <v>50</v>
      </c>
      <c r="HU4857" t="s">
        <v>772</v>
      </c>
      <c r="HV4857" t="s">
        <v>193</v>
      </c>
      <c r="HW4857" t="s">
        <v>194</v>
      </c>
      <c r="HX4857" t="s">
        <v>774</v>
      </c>
      <c r="HY4857">
        <v>0.233351</v>
      </c>
      <c r="HZ4857" t="s">
        <v>195</v>
      </c>
      <c r="IA4857" t="s">
        <v>196</v>
      </c>
      <c r="IB4857" t="s">
        <v>644</v>
      </c>
      <c r="IC4857" t="s">
        <v>645</v>
      </c>
      <c r="IN4857">
        <v>2</v>
      </c>
      <c r="IS4857" s="8">
        <v>45755</v>
      </c>
    </row>
    <row r="4858" spans="1:253" x14ac:dyDescent="0.25">
      <c r="A4858" t="s">
        <v>843</v>
      </c>
      <c r="B4858" t="s">
        <v>2650</v>
      </c>
      <c r="C4858" t="s">
        <v>632</v>
      </c>
      <c r="E4858" t="s">
        <v>2651</v>
      </c>
      <c r="F4858" t="s">
        <v>912</v>
      </c>
      <c r="G4858" t="s">
        <v>913</v>
      </c>
      <c r="H4858" t="s">
        <v>577</v>
      </c>
      <c r="I4858" t="s">
        <v>726</v>
      </c>
      <c r="J4858" s="8">
        <v>45530</v>
      </c>
      <c r="K4858" t="s">
        <v>189</v>
      </c>
      <c r="L4858" t="s">
        <v>9243</v>
      </c>
      <c r="O4858" s="8">
        <v>45759</v>
      </c>
      <c r="P4858" s="24">
        <v>45757.560717592591</v>
      </c>
      <c r="Q4858" t="s">
        <v>26</v>
      </c>
      <c r="R4858">
        <v>202516</v>
      </c>
      <c r="S4858">
        <v>120</v>
      </c>
      <c r="T4858">
        <v>120</v>
      </c>
      <c r="EW4858">
        <v>120</v>
      </c>
      <c r="GX4858">
        <v>3</v>
      </c>
      <c r="GY4858" t="s">
        <v>190</v>
      </c>
      <c r="GZ4858" t="s">
        <v>190</v>
      </c>
      <c r="HB4858" s="24">
        <v>45757.585717592592</v>
      </c>
      <c r="HD4858">
        <v>18</v>
      </c>
      <c r="HE4858">
        <v>200</v>
      </c>
      <c r="HH4858" t="s">
        <v>192</v>
      </c>
      <c r="HN4858" t="s">
        <v>26</v>
      </c>
      <c r="HP4858">
        <v>0</v>
      </c>
      <c r="HR4858">
        <v>0</v>
      </c>
      <c r="HS4858">
        <v>120</v>
      </c>
      <c r="HU4858" t="s">
        <v>912</v>
      </c>
      <c r="HV4858" t="s">
        <v>193</v>
      </c>
      <c r="HW4858" t="s">
        <v>194</v>
      </c>
      <c r="HX4858" t="s">
        <v>914</v>
      </c>
      <c r="HY4858">
        <v>0.121</v>
      </c>
      <c r="HZ4858" t="s">
        <v>195</v>
      </c>
      <c r="IA4858" t="s">
        <v>196</v>
      </c>
      <c r="IB4858" t="s">
        <v>580</v>
      </c>
      <c r="IC4858" t="s">
        <v>581</v>
      </c>
      <c r="IN4858">
        <v>2</v>
      </c>
      <c r="IS4858" s="8">
        <v>45755</v>
      </c>
    </row>
    <row r="4859" spans="1:253" x14ac:dyDescent="0.25">
      <c r="A4859" t="s">
        <v>843</v>
      </c>
      <c r="B4859" t="s">
        <v>2652</v>
      </c>
      <c r="C4859" t="s">
        <v>632</v>
      </c>
      <c r="E4859" t="s">
        <v>2653</v>
      </c>
      <c r="F4859" t="s">
        <v>727</v>
      </c>
      <c r="G4859" t="s">
        <v>728</v>
      </c>
      <c r="H4859" t="s">
        <v>577</v>
      </c>
      <c r="I4859" t="s">
        <v>726</v>
      </c>
      <c r="J4859" s="8">
        <v>45113</v>
      </c>
      <c r="K4859" t="s">
        <v>189</v>
      </c>
      <c r="L4859" t="s">
        <v>9243</v>
      </c>
      <c r="O4859" s="8">
        <v>45759</v>
      </c>
      <c r="P4859" s="24">
        <v>45757.585717592592</v>
      </c>
      <c r="Q4859" t="s">
        <v>26</v>
      </c>
      <c r="R4859">
        <v>202516</v>
      </c>
      <c r="S4859">
        <v>50</v>
      </c>
      <c r="T4859">
        <v>50</v>
      </c>
      <c r="EW4859">
        <v>50</v>
      </c>
      <c r="GX4859">
        <v>62</v>
      </c>
      <c r="GY4859" t="s">
        <v>190</v>
      </c>
      <c r="GZ4859" t="s">
        <v>191</v>
      </c>
      <c r="HB4859" s="24">
        <v>45757.603078703702</v>
      </c>
      <c r="HD4859">
        <v>18</v>
      </c>
      <c r="HE4859">
        <v>200</v>
      </c>
      <c r="HH4859" t="s">
        <v>192</v>
      </c>
      <c r="HN4859" t="s">
        <v>26</v>
      </c>
      <c r="HP4859">
        <v>0</v>
      </c>
      <c r="HR4859">
        <v>0</v>
      </c>
      <c r="HS4859">
        <v>50</v>
      </c>
      <c r="HU4859" t="s">
        <v>727</v>
      </c>
      <c r="HV4859" t="s">
        <v>193</v>
      </c>
      <c r="HW4859" t="s">
        <v>194</v>
      </c>
      <c r="HX4859" t="s">
        <v>729</v>
      </c>
      <c r="HY4859">
        <v>0.12806899999999999</v>
      </c>
      <c r="HZ4859" t="s">
        <v>195</v>
      </c>
      <c r="IA4859" t="s">
        <v>196</v>
      </c>
      <c r="IB4859" t="s">
        <v>580</v>
      </c>
      <c r="IC4859" t="s">
        <v>581</v>
      </c>
      <c r="IN4859">
        <v>2</v>
      </c>
      <c r="IS4859" s="8">
        <v>45755</v>
      </c>
    </row>
    <row r="4860" spans="1:253" x14ac:dyDescent="0.25">
      <c r="A4860" t="s">
        <v>843</v>
      </c>
      <c r="B4860" t="s">
        <v>2654</v>
      </c>
      <c r="C4860" t="s">
        <v>632</v>
      </c>
      <c r="E4860" t="s">
        <v>2655</v>
      </c>
      <c r="F4860" t="s">
        <v>909</v>
      </c>
      <c r="G4860" t="s">
        <v>910</v>
      </c>
      <c r="H4860" t="s">
        <v>577</v>
      </c>
      <c r="I4860" t="s">
        <v>726</v>
      </c>
      <c r="J4860" s="8">
        <v>45530</v>
      </c>
      <c r="K4860" t="s">
        <v>189</v>
      </c>
      <c r="L4860" t="s">
        <v>9243</v>
      </c>
      <c r="O4860" s="8">
        <v>45759</v>
      </c>
      <c r="P4860" s="24">
        <v>45757.603078703702</v>
      </c>
      <c r="Q4860" t="s">
        <v>26</v>
      </c>
      <c r="R4860">
        <v>202516</v>
      </c>
      <c r="S4860">
        <v>240</v>
      </c>
      <c r="T4860">
        <v>240</v>
      </c>
      <c r="EW4860">
        <v>240</v>
      </c>
      <c r="GX4860">
        <v>3</v>
      </c>
      <c r="GY4860" t="s">
        <v>190</v>
      </c>
      <c r="GZ4860" t="s">
        <v>190</v>
      </c>
      <c r="HB4860" s="24">
        <v>45757.66002314815</v>
      </c>
      <c r="HD4860">
        <v>18</v>
      </c>
      <c r="HE4860">
        <v>200</v>
      </c>
      <c r="HH4860" t="s">
        <v>192</v>
      </c>
      <c r="HN4860" t="s">
        <v>26</v>
      </c>
      <c r="HP4860">
        <v>0</v>
      </c>
      <c r="HR4860">
        <v>0</v>
      </c>
      <c r="HS4860">
        <v>240</v>
      </c>
      <c r="HU4860" t="s">
        <v>909</v>
      </c>
      <c r="HV4860" t="s">
        <v>193</v>
      </c>
      <c r="HW4860" t="s">
        <v>194</v>
      </c>
      <c r="HX4860" t="s">
        <v>911</v>
      </c>
      <c r="HY4860">
        <v>0.121</v>
      </c>
      <c r="HZ4860" t="s">
        <v>195</v>
      </c>
      <c r="IA4860" t="s">
        <v>196</v>
      </c>
      <c r="IB4860" t="s">
        <v>580</v>
      </c>
      <c r="IC4860" t="s">
        <v>581</v>
      </c>
      <c r="IN4860">
        <v>2</v>
      </c>
      <c r="IS4860" s="8">
        <v>45755</v>
      </c>
    </row>
    <row r="4861" spans="1:253" x14ac:dyDescent="0.25">
      <c r="A4861" t="s">
        <v>843</v>
      </c>
      <c r="B4861" t="s">
        <v>3425</v>
      </c>
      <c r="C4861" t="s">
        <v>632</v>
      </c>
      <c r="E4861" t="s">
        <v>3426</v>
      </c>
      <c r="F4861" t="s">
        <v>725</v>
      </c>
      <c r="G4861" t="s">
        <v>3411</v>
      </c>
      <c r="H4861" t="s">
        <v>577</v>
      </c>
      <c r="I4861" t="s">
        <v>726</v>
      </c>
      <c r="J4861" s="8">
        <v>45113</v>
      </c>
      <c r="K4861" t="s">
        <v>189</v>
      </c>
      <c r="L4861" t="s">
        <v>9243</v>
      </c>
      <c r="O4861" s="8">
        <v>45759</v>
      </c>
      <c r="P4861" s="24">
        <v>45757.66002314815</v>
      </c>
      <c r="Q4861" t="s">
        <v>26</v>
      </c>
      <c r="R4861">
        <v>202516</v>
      </c>
      <c r="S4861">
        <v>50</v>
      </c>
      <c r="T4861">
        <v>50</v>
      </c>
      <c r="EW4861">
        <v>50</v>
      </c>
      <c r="GX4861">
        <v>58</v>
      </c>
      <c r="GY4861" t="s">
        <v>190</v>
      </c>
      <c r="GZ4861" t="s">
        <v>191</v>
      </c>
      <c r="HB4861" s="24">
        <v>45757.670439814814</v>
      </c>
      <c r="HD4861">
        <v>18</v>
      </c>
      <c r="HE4861">
        <v>200</v>
      </c>
      <c r="HH4861" t="s">
        <v>192</v>
      </c>
      <c r="HN4861" t="s">
        <v>26</v>
      </c>
      <c r="HP4861">
        <v>0</v>
      </c>
      <c r="HR4861">
        <v>0</v>
      </c>
      <c r="HS4861">
        <v>50</v>
      </c>
      <c r="HU4861" t="s">
        <v>725</v>
      </c>
      <c r="HV4861" t="s">
        <v>193</v>
      </c>
      <c r="HW4861" t="s">
        <v>194</v>
      </c>
      <c r="HX4861" t="s">
        <v>3412</v>
      </c>
      <c r="HY4861">
        <v>0.12806899999999999</v>
      </c>
      <c r="HZ4861" t="s">
        <v>195</v>
      </c>
      <c r="IA4861" t="s">
        <v>196</v>
      </c>
      <c r="IB4861" t="s">
        <v>580</v>
      </c>
      <c r="IC4861" t="s">
        <v>581</v>
      </c>
      <c r="IN4861">
        <v>2</v>
      </c>
      <c r="IS4861" s="8">
        <v>45755</v>
      </c>
    </row>
    <row r="4862" spans="1:253" x14ac:dyDescent="0.25">
      <c r="A4862" t="s">
        <v>843</v>
      </c>
      <c r="B4862" t="s">
        <v>2656</v>
      </c>
      <c r="C4862" t="s">
        <v>632</v>
      </c>
      <c r="E4862" t="s">
        <v>2657</v>
      </c>
      <c r="F4862" t="s">
        <v>731</v>
      </c>
      <c r="G4862" t="s">
        <v>732</v>
      </c>
      <c r="H4862" t="s">
        <v>642</v>
      </c>
      <c r="I4862" t="s">
        <v>695</v>
      </c>
      <c r="J4862" s="8">
        <v>45109</v>
      </c>
      <c r="K4862" t="s">
        <v>189</v>
      </c>
      <c r="L4862" t="s">
        <v>9243</v>
      </c>
      <c r="O4862" s="8">
        <v>45759</v>
      </c>
      <c r="P4862" s="24">
        <v>45757.670439814814</v>
      </c>
      <c r="Q4862" t="s">
        <v>26</v>
      </c>
      <c r="R4862">
        <v>202516</v>
      </c>
      <c r="S4862">
        <v>199</v>
      </c>
      <c r="T4862">
        <v>199</v>
      </c>
      <c r="EW4862">
        <v>173</v>
      </c>
      <c r="EX4862">
        <v>26</v>
      </c>
      <c r="GX4862">
        <v>5</v>
      </c>
      <c r="GY4862" t="s">
        <v>190</v>
      </c>
      <c r="GZ4862" t="s">
        <v>191</v>
      </c>
      <c r="HB4862" s="24">
        <v>45758.327037037037</v>
      </c>
      <c r="HD4862">
        <v>25.174800000000001</v>
      </c>
      <c r="HE4862">
        <v>143.00014300000001</v>
      </c>
      <c r="HH4862" t="s">
        <v>192</v>
      </c>
      <c r="HN4862" t="s">
        <v>26</v>
      </c>
      <c r="HP4862">
        <v>0</v>
      </c>
      <c r="HR4862">
        <v>0</v>
      </c>
      <c r="HS4862">
        <v>199</v>
      </c>
      <c r="HU4862" t="s">
        <v>731</v>
      </c>
      <c r="HV4862" t="s">
        <v>193</v>
      </c>
      <c r="HW4862" t="s">
        <v>194</v>
      </c>
      <c r="HX4862" t="s">
        <v>733</v>
      </c>
      <c r="HY4862">
        <v>0.26521899999999998</v>
      </c>
      <c r="HZ4862" t="s">
        <v>195</v>
      </c>
      <c r="IA4862" t="s">
        <v>196</v>
      </c>
      <c r="IB4862" t="s">
        <v>580</v>
      </c>
      <c r="IC4862" t="s">
        <v>697</v>
      </c>
      <c r="IN4862">
        <v>2</v>
      </c>
      <c r="IS4862" s="8">
        <v>45755</v>
      </c>
    </row>
    <row r="4863" spans="1:253" x14ac:dyDescent="0.25">
      <c r="A4863" t="s">
        <v>841</v>
      </c>
      <c r="B4863" t="s">
        <v>2916</v>
      </c>
      <c r="C4863" t="s">
        <v>632</v>
      </c>
      <c r="E4863" t="s">
        <v>2917</v>
      </c>
      <c r="F4863" t="s">
        <v>622</v>
      </c>
      <c r="G4863" t="s">
        <v>623</v>
      </c>
      <c r="H4863" t="s">
        <v>455</v>
      </c>
      <c r="I4863" t="s">
        <v>857</v>
      </c>
      <c r="J4863" s="8">
        <v>45018</v>
      </c>
      <c r="K4863" t="s">
        <v>189</v>
      </c>
      <c r="L4863" t="s">
        <v>9243</v>
      </c>
      <c r="O4863" s="8">
        <v>45759</v>
      </c>
      <c r="P4863" s="24">
        <v>45758.3125</v>
      </c>
      <c r="Q4863" t="s">
        <v>26</v>
      </c>
      <c r="R4863">
        <v>202516</v>
      </c>
      <c r="S4863">
        <v>312</v>
      </c>
      <c r="T4863">
        <v>312</v>
      </c>
      <c r="EX4863">
        <v>312</v>
      </c>
      <c r="GX4863">
        <v>1</v>
      </c>
      <c r="GY4863" t="s">
        <v>190</v>
      </c>
      <c r="GZ4863" t="s">
        <v>191</v>
      </c>
      <c r="HB4863" s="24">
        <v>45758.3125</v>
      </c>
      <c r="HD4863">
        <v>40</v>
      </c>
      <c r="HE4863">
        <v>90</v>
      </c>
      <c r="HH4863" t="s">
        <v>192</v>
      </c>
      <c r="HN4863" t="s">
        <v>26</v>
      </c>
      <c r="HP4863">
        <v>0</v>
      </c>
      <c r="HR4863">
        <v>0</v>
      </c>
      <c r="HS4863">
        <v>312</v>
      </c>
      <c r="HU4863" t="s">
        <v>622</v>
      </c>
      <c r="HV4863" t="s">
        <v>193</v>
      </c>
      <c r="HW4863" t="s">
        <v>194</v>
      </c>
      <c r="HX4863" t="s">
        <v>624</v>
      </c>
      <c r="HY4863">
        <v>0.20791699999999999</v>
      </c>
      <c r="HZ4863" t="s">
        <v>195</v>
      </c>
      <c r="IA4863" t="s">
        <v>196</v>
      </c>
      <c r="IB4863" t="s">
        <v>457</v>
      </c>
      <c r="IC4863" t="s">
        <v>556</v>
      </c>
      <c r="IN4863">
        <v>3</v>
      </c>
      <c r="IS4863" s="8">
        <v>45755</v>
      </c>
    </row>
    <row r="4864" spans="1:253" x14ac:dyDescent="0.25">
      <c r="A4864" t="s">
        <v>843</v>
      </c>
      <c r="B4864" t="s">
        <v>2596</v>
      </c>
      <c r="C4864" t="s">
        <v>632</v>
      </c>
      <c r="E4864" t="s">
        <v>2597</v>
      </c>
      <c r="F4864" t="s">
        <v>906</v>
      </c>
      <c r="G4864" t="s">
        <v>907</v>
      </c>
      <c r="H4864" t="s">
        <v>577</v>
      </c>
      <c r="J4864" s="8">
        <v>45530</v>
      </c>
      <c r="K4864" t="s">
        <v>189</v>
      </c>
      <c r="L4864" t="s">
        <v>9243</v>
      </c>
      <c r="O4864" s="8">
        <v>45759</v>
      </c>
      <c r="P4864" s="24">
        <v>45758.3125</v>
      </c>
      <c r="Q4864" t="s">
        <v>26</v>
      </c>
      <c r="R4864">
        <v>202516</v>
      </c>
      <c r="S4864">
        <v>135</v>
      </c>
      <c r="T4864">
        <v>135</v>
      </c>
      <c r="EX4864">
        <v>135</v>
      </c>
      <c r="GX4864">
        <v>5</v>
      </c>
      <c r="GY4864" t="s">
        <v>190</v>
      </c>
      <c r="GZ4864" t="s">
        <v>190</v>
      </c>
      <c r="HB4864" s="24">
        <v>45758.3125</v>
      </c>
      <c r="HD4864">
        <v>16.363600000000002</v>
      </c>
      <c r="HE4864">
        <v>220.00048899999999</v>
      </c>
      <c r="HH4864" t="s">
        <v>192</v>
      </c>
      <c r="HN4864" t="s">
        <v>26</v>
      </c>
      <c r="HP4864">
        <v>0</v>
      </c>
      <c r="HR4864">
        <v>0</v>
      </c>
      <c r="HS4864">
        <v>135</v>
      </c>
      <c r="HU4864" t="s">
        <v>906</v>
      </c>
      <c r="HV4864" t="s">
        <v>193</v>
      </c>
      <c r="HW4864" t="s">
        <v>194</v>
      </c>
      <c r="HX4864" t="s">
        <v>908</v>
      </c>
      <c r="HY4864">
        <v>7.5999999999999998E-2</v>
      </c>
      <c r="HZ4864" t="s">
        <v>195</v>
      </c>
      <c r="IA4864" t="s">
        <v>196</v>
      </c>
      <c r="IB4864" t="s">
        <v>580</v>
      </c>
      <c r="IC4864" t="s">
        <v>581</v>
      </c>
      <c r="IN4864">
        <v>3</v>
      </c>
      <c r="IS4864" s="8">
        <v>45755</v>
      </c>
    </row>
    <row r="4865" spans="1:253" x14ac:dyDescent="0.25">
      <c r="A4865" t="s">
        <v>843</v>
      </c>
      <c r="B4865" t="s">
        <v>11778</v>
      </c>
      <c r="C4865" t="s">
        <v>632</v>
      </c>
      <c r="E4865" t="s">
        <v>11779</v>
      </c>
      <c r="F4865" t="s">
        <v>654</v>
      </c>
      <c r="G4865" t="s">
        <v>655</v>
      </c>
      <c r="H4865" t="s">
        <v>642</v>
      </c>
      <c r="J4865" s="8">
        <v>45305</v>
      </c>
      <c r="K4865" t="s">
        <v>189</v>
      </c>
      <c r="L4865" t="s">
        <v>9243</v>
      </c>
      <c r="O4865" s="8">
        <v>45759</v>
      </c>
      <c r="P4865" s="24">
        <v>45758.3125</v>
      </c>
      <c r="Q4865" t="s">
        <v>26</v>
      </c>
      <c r="R4865">
        <v>202516</v>
      </c>
      <c r="S4865">
        <v>9</v>
      </c>
      <c r="T4865">
        <v>9</v>
      </c>
      <c r="EX4865">
        <v>9</v>
      </c>
      <c r="GX4865">
        <v>16</v>
      </c>
      <c r="GY4865" t="s">
        <v>190</v>
      </c>
      <c r="GZ4865" t="s">
        <v>191</v>
      </c>
      <c r="HB4865" s="24">
        <v>45758.3125</v>
      </c>
      <c r="HD4865">
        <v>100</v>
      </c>
      <c r="HE4865">
        <v>36</v>
      </c>
      <c r="HH4865" t="s">
        <v>192</v>
      </c>
      <c r="HN4865" t="s">
        <v>26</v>
      </c>
      <c r="HP4865">
        <v>0</v>
      </c>
      <c r="HR4865">
        <v>0</v>
      </c>
      <c r="HS4865">
        <v>9</v>
      </c>
      <c r="HU4865" t="s">
        <v>654</v>
      </c>
      <c r="HV4865" t="s">
        <v>193</v>
      </c>
      <c r="HW4865" t="s">
        <v>194</v>
      </c>
      <c r="HX4865" t="s">
        <v>656</v>
      </c>
      <c r="HY4865">
        <v>0.304371</v>
      </c>
      <c r="HZ4865" t="s">
        <v>195</v>
      </c>
      <c r="IA4865" t="s">
        <v>196</v>
      </c>
      <c r="IB4865" t="s">
        <v>644</v>
      </c>
      <c r="IC4865" t="s">
        <v>645</v>
      </c>
      <c r="IN4865">
        <v>3</v>
      </c>
      <c r="IS4865" s="8">
        <v>45755</v>
      </c>
    </row>
    <row r="4866" spans="1:253" x14ac:dyDescent="0.25">
      <c r="A4866" t="s">
        <v>843</v>
      </c>
      <c r="B4866" t="s">
        <v>2662</v>
      </c>
      <c r="C4866" t="s">
        <v>632</v>
      </c>
      <c r="E4866" t="s">
        <v>2663</v>
      </c>
      <c r="F4866" t="s">
        <v>693</v>
      </c>
      <c r="G4866" t="s">
        <v>694</v>
      </c>
      <c r="H4866" t="s">
        <v>642</v>
      </c>
      <c r="I4866" t="s">
        <v>695</v>
      </c>
      <c r="J4866" s="8">
        <v>45107</v>
      </c>
      <c r="K4866" t="s">
        <v>189</v>
      </c>
      <c r="L4866" t="s">
        <v>9243</v>
      </c>
      <c r="O4866" s="8">
        <v>45759</v>
      </c>
      <c r="P4866" s="24">
        <v>45758.327037037037</v>
      </c>
      <c r="Q4866" t="s">
        <v>26</v>
      </c>
      <c r="R4866">
        <v>202516</v>
      </c>
      <c r="S4866">
        <v>170</v>
      </c>
      <c r="T4866">
        <v>170</v>
      </c>
      <c r="EX4866">
        <v>170</v>
      </c>
      <c r="GX4866">
        <v>10</v>
      </c>
      <c r="GY4866" t="s">
        <v>190</v>
      </c>
      <c r="GZ4866" t="s">
        <v>191</v>
      </c>
      <c r="HB4866" s="24">
        <v>45758.388472222221</v>
      </c>
      <c r="HD4866">
        <v>27.692299999999999</v>
      </c>
      <c r="HE4866">
        <v>130.00003599999999</v>
      </c>
      <c r="HH4866" t="s">
        <v>192</v>
      </c>
      <c r="HN4866" t="s">
        <v>26</v>
      </c>
      <c r="HP4866">
        <v>0</v>
      </c>
      <c r="HR4866">
        <v>0</v>
      </c>
      <c r="HS4866">
        <v>170</v>
      </c>
      <c r="HU4866" t="s">
        <v>693</v>
      </c>
      <c r="HV4866" t="s">
        <v>193</v>
      </c>
      <c r="HW4866" t="s">
        <v>194</v>
      </c>
      <c r="HX4866" t="s">
        <v>696</v>
      </c>
      <c r="HY4866">
        <v>0.26521899999999998</v>
      </c>
      <c r="HZ4866" t="s">
        <v>195</v>
      </c>
      <c r="IA4866" t="s">
        <v>196</v>
      </c>
      <c r="IB4866" t="s">
        <v>580</v>
      </c>
      <c r="IC4866" t="s">
        <v>697</v>
      </c>
      <c r="IN4866">
        <v>3</v>
      </c>
      <c r="IS4866" s="8">
        <v>45755</v>
      </c>
    </row>
    <row r="4867" spans="1:253" x14ac:dyDescent="0.25">
      <c r="A4867" t="s">
        <v>843</v>
      </c>
      <c r="B4867" t="s">
        <v>2666</v>
      </c>
      <c r="C4867" t="s">
        <v>632</v>
      </c>
      <c r="E4867" t="s">
        <v>2667</v>
      </c>
      <c r="F4867" t="s">
        <v>921</v>
      </c>
      <c r="G4867" t="s">
        <v>922</v>
      </c>
      <c r="H4867" t="s">
        <v>642</v>
      </c>
      <c r="I4867" t="s">
        <v>695</v>
      </c>
      <c r="J4867" s="8">
        <v>45505</v>
      </c>
      <c r="K4867" t="s">
        <v>189</v>
      </c>
      <c r="L4867" t="s">
        <v>9243</v>
      </c>
      <c r="O4867" s="8">
        <v>45759</v>
      </c>
      <c r="P4867" s="24">
        <v>45758.388472222221</v>
      </c>
      <c r="Q4867" t="s">
        <v>26</v>
      </c>
      <c r="R4867">
        <v>202516</v>
      </c>
      <c r="S4867">
        <v>15</v>
      </c>
      <c r="T4867">
        <v>15</v>
      </c>
      <c r="EX4867">
        <v>15</v>
      </c>
      <c r="GY4867" t="s">
        <v>190</v>
      </c>
      <c r="GZ4867" t="s">
        <v>190</v>
      </c>
      <c r="HB4867" s="24">
        <v>45758.393275462964</v>
      </c>
      <c r="HD4867">
        <v>27.692</v>
      </c>
      <c r="HE4867">
        <v>130.00144399999999</v>
      </c>
      <c r="HH4867" t="s">
        <v>192</v>
      </c>
      <c r="HN4867" t="s">
        <v>26</v>
      </c>
      <c r="HP4867">
        <v>0</v>
      </c>
      <c r="HR4867">
        <v>0</v>
      </c>
      <c r="HS4867">
        <v>15</v>
      </c>
      <c r="HU4867" t="s">
        <v>921</v>
      </c>
      <c r="HV4867" t="s">
        <v>193</v>
      </c>
      <c r="HW4867" t="s">
        <v>194</v>
      </c>
      <c r="HX4867" t="s">
        <v>2089</v>
      </c>
      <c r="HY4867">
        <v>0</v>
      </c>
      <c r="HZ4867" t="s">
        <v>830</v>
      </c>
      <c r="IA4867" t="s">
        <v>196</v>
      </c>
      <c r="IB4867" t="s">
        <v>580</v>
      </c>
      <c r="IC4867" t="s">
        <v>697</v>
      </c>
      <c r="IN4867">
        <v>3</v>
      </c>
      <c r="IS4867" s="8">
        <v>45755</v>
      </c>
    </row>
    <row r="4868" spans="1:253" x14ac:dyDescent="0.25">
      <c r="A4868" t="s">
        <v>843</v>
      </c>
      <c r="B4868" t="s">
        <v>2658</v>
      </c>
      <c r="C4868" t="s">
        <v>632</v>
      </c>
      <c r="E4868" t="s">
        <v>2659</v>
      </c>
      <c r="F4868" t="s">
        <v>758</v>
      </c>
      <c r="G4868" t="s">
        <v>901</v>
      </c>
      <c r="H4868" t="s">
        <v>577</v>
      </c>
      <c r="I4868" t="s">
        <v>902</v>
      </c>
      <c r="J4868" s="8">
        <v>45113</v>
      </c>
      <c r="K4868" t="s">
        <v>189</v>
      </c>
      <c r="L4868" t="s">
        <v>9243</v>
      </c>
      <c r="O4868" s="8">
        <v>45759</v>
      </c>
      <c r="P4868" s="24">
        <v>45758.393275462964</v>
      </c>
      <c r="Q4868" t="s">
        <v>26</v>
      </c>
      <c r="R4868">
        <v>202516</v>
      </c>
      <c r="S4868">
        <v>50</v>
      </c>
      <c r="T4868">
        <v>50</v>
      </c>
      <c r="EX4868">
        <v>50</v>
      </c>
      <c r="GX4868">
        <v>40</v>
      </c>
      <c r="GY4868" t="s">
        <v>190</v>
      </c>
      <c r="GZ4868" t="s">
        <v>191</v>
      </c>
      <c r="HB4868" s="24">
        <v>45758.409687500003</v>
      </c>
      <c r="HD4868">
        <v>16.363600000000002</v>
      </c>
      <c r="HE4868">
        <v>220.00048899999999</v>
      </c>
      <c r="HH4868" t="s">
        <v>192</v>
      </c>
      <c r="HN4868" t="s">
        <v>26</v>
      </c>
      <c r="HP4868">
        <v>0</v>
      </c>
      <c r="HR4868">
        <v>0</v>
      </c>
      <c r="HS4868">
        <v>50</v>
      </c>
      <c r="HU4868" t="s">
        <v>758</v>
      </c>
      <c r="HV4868" t="s">
        <v>193</v>
      </c>
      <c r="HW4868" t="s">
        <v>194</v>
      </c>
      <c r="HX4868" t="s">
        <v>903</v>
      </c>
      <c r="HY4868">
        <v>8.9125999999999997E-2</v>
      </c>
      <c r="HZ4868" t="s">
        <v>195</v>
      </c>
      <c r="IA4868" t="s">
        <v>196</v>
      </c>
      <c r="IB4868" t="s">
        <v>580</v>
      </c>
      <c r="IC4868" t="s">
        <v>581</v>
      </c>
      <c r="IN4868">
        <v>3</v>
      </c>
      <c r="IS4868" s="8">
        <v>45755</v>
      </c>
    </row>
    <row r="4869" spans="1:253" x14ac:dyDescent="0.25">
      <c r="A4869" t="s">
        <v>843</v>
      </c>
      <c r="B4869" t="s">
        <v>3427</v>
      </c>
      <c r="C4869" t="s">
        <v>632</v>
      </c>
      <c r="E4869" t="s">
        <v>3428</v>
      </c>
      <c r="F4869" t="s">
        <v>712</v>
      </c>
      <c r="G4869" t="s">
        <v>904</v>
      </c>
      <c r="H4869" t="s">
        <v>577</v>
      </c>
      <c r="I4869" t="s">
        <v>902</v>
      </c>
      <c r="J4869" s="8">
        <v>45113</v>
      </c>
      <c r="K4869" t="s">
        <v>189</v>
      </c>
      <c r="L4869" t="s">
        <v>9243</v>
      </c>
      <c r="O4869" s="8">
        <v>45759</v>
      </c>
      <c r="P4869" s="24">
        <v>45758.409687500003</v>
      </c>
      <c r="Q4869" t="s">
        <v>26</v>
      </c>
      <c r="R4869">
        <v>202516</v>
      </c>
      <c r="S4869">
        <v>50</v>
      </c>
      <c r="T4869">
        <v>50</v>
      </c>
      <c r="EX4869">
        <v>50</v>
      </c>
      <c r="GX4869">
        <v>2</v>
      </c>
      <c r="GY4869" t="s">
        <v>190</v>
      </c>
      <c r="GZ4869" t="s">
        <v>191</v>
      </c>
      <c r="HB4869" s="24">
        <v>45758.41915509259</v>
      </c>
      <c r="HD4869">
        <v>16.363600000000002</v>
      </c>
      <c r="HE4869">
        <v>220.00048899999999</v>
      </c>
      <c r="HH4869" t="s">
        <v>192</v>
      </c>
      <c r="HN4869" t="s">
        <v>26</v>
      </c>
      <c r="HP4869">
        <v>0</v>
      </c>
      <c r="HR4869">
        <v>0</v>
      </c>
      <c r="HS4869">
        <v>50</v>
      </c>
      <c r="HU4869" t="s">
        <v>712</v>
      </c>
      <c r="HV4869" t="s">
        <v>193</v>
      </c>
      <c r="HW4869" t="s">
        <v>194</v>
      </c>
      <c r="HX4869" t="s">
        <v>905</v>
      </c>
      <c r="HY4869">
        <v>8.9125999999999997E-2</v>
      </c>
      <c r="HZ4869" t="s">
        <v>195</v>
      </c>
      <c r="IA4869" t="s">
        <v>196</v>
      </c>
      <c r="IB4869" t="s">
        <v>580</v>
      </c>
      <c r="IC4869" t="s">
        <v>581</v>
      </c>
      <c r="IN4869">
        <v>3</v>
      </c>
      <c r="IS4869" s="8">
        <v>45755</v>
      </c>
    </row>
    <row r="4870" spans="1:253" x14ac:dyDescent="0.25">
      <c r="A4870" t="s">
        <v>843</v>
      </c>
      <c r="B4870" t="s">
        <v>2660</v>
      </c>
      <c r="C4870" t="s">
        <v>632</v>
      </c>
      <c r="E4870" t="s">
        <v>2661</v>
      </c>
      <c r="F4870" t="s">
        <v>915</v>
      </c>
      <c r="G4870" t="s">
        <v>916</v>
      </c>
      <c r="H4870" t="s">
        <v>577</v>
      </c>
      <c r="I4870" t="s">
        <v>578</v>
      </c>
      <c r="J4870" s="8">
        <v>45530</v>
      </c>
      <c r="K4870" t="s">
        <v>189</v>
      </c>
      <c r="L4870" t="s">
        <v>9243</v>
      </c>
      <c r="O4870" s="8">
        <v>45759</v>
      </c>
      <c r="P4870" s="24">
        <v>45758.41915509259</v>
      </c>
      <c r="Q4870" t="s">
        <v>26</v>
      </c>
      <c r="R4870">
        <v>202516</v>
      </c>
      <c r="S4870">
        <v>360</v>
      </c>
      <c r="T4870">
        <v>360</v>
      </c>
      <c r="EX4870">
        <v>360</v>
      </c>
      <c r="GX4870">
        <v>9</v>
      </c>
      <c r="GY4870" t="s">
        <v>190</v>
      </c>
      <c r="GZ4870" t="s">
        <v>190</v>
      </c>
      <c r="HB4870" s="24">
        <v>45758.529756944445</v>
      </c>
      <c r="HD4870">
        <v>14.875999999999999</v>
      </c>
      <c r="HE4870">
        <v>242.00053800000001</v>
      </c>
      <c r="HH4870" t="s">
        <v>192</v>
      </c>
      <c r="HN4870" t="s">
        <v>26</v>
      </c>
      <c r="HP4870">
        <v>0</v>
      </c>
      <c r="HR4870">
        <v>0</v>
      </c>
      <c r="HS4870">
        <v>360</v>
      </c>
      <c r="HU4870" t="s">
        <v>915</v>
      </c>
      <c r="HV4870" t="s">
        <v>193</v>
      </c>
      <c r="HW4870" t="s">
        <v>194</v>
      </c>
      <c r="HX4870" t="s">
        <v>917</v>
      </c>
      <c r="HY4870">
        <v>8.8999999999999996E-2</v>
      </c>
      <c r="HZ4870" t="s">
        <v>195</v>
      </c>
      <c r="IA4870" t="s">
        <v>196</v>
      </c>
      <c r="IB4870" t="s">
        <v>580</v>
      </c>
      <c r="IC4870" t="s">
        <v>581</v>
      </c>
      <c r="IN4870">
        <v>3</v>
      </c>
      <c r="IS4870" s="8">
        <v>45755</v>
      </c>
    </row>
    <row r="4871" spans="1:253" x14ac:dyDescent="0.25">
      <c r="A4871" t="s">
        <v>843</v>
      </c>
      <c r="B4871" t="s">
        <v>2664</v>
      </c>
      <c r="C4871" t="s">
        <v>632</v>
      </c>
      <c r="E4871" t="s">
        <v>2665</v>
      </c>
      <c r="F4871" t="s">
        <v>918</v>
      </c>
      <c r="G4871" t="s">
        <v>919</v>
      </c>
      <c r="H4871" t="s">
        <v>577</v>
      </c>
      <c r="J4871" s="8">
        <v>45530</v>
      </c>
      <c r="K4871" t="s">
        <v>189</v>
      </c>
      <c r="L4871" t="s">
        <v>9243</v>
      </c>
      <c r="O4871" s="8">
        <v>45759</v>
      </c>
      <c r="P4871" s="24">
        <v>45758.529756944445</v>
      </c>
      <c r="Q4871" t="s">
        <v>26</v>
      </c>
      <c r="R4871">
        <v>202516</v>
      </c>
      <c r="S4871">
        <v>1200</v>
      </c>
      <c r="T4871">
        <v>1200</v>
      </c>
      <c r="EX4871">
        <v>989</v>
      </c>
      <c r="FA4871">
        <v>211</v>
      </c>
      <c r="GX4871">
        <v>9</v>
      </c>
      <c r="GY4871" t="s">
        <v>190</v>
      </c>
      <c r="GZ4871" t="s">
        <v>190</v>
      </c>
      <c r="HB4871" s="24">
        <v>45761.362754629627</v>
      </c>
      <c r="HD4871">
        <v>14.875999999999999</v>
      </c>
      <c r="HE4871">
        <v>242.00053800000001</v>
      </c>
      <c r="HH4871" t="s">
        <v>192</v>
      </c>
      <c r="HN4871" t="s">
        <v>26</v>
      </c>
      <c r="HP4871">
        <v>0</v>
      </c>
      <c r="HR4871">
        <v>0</v>
      </c>
      <c r="HS4871">
        <v>1200</v>
      </c>
      <c r="HU4871" t="s">
        <v>918</v>
      </c>
      <c r="HV4871" t="s">
        <v>193</v>
      </c>
      <c r="HW4871" t="s">
        <v>194</v>
      </c>
      <c r="HX4871" t="s">
        <v>920</v>
      </c>
      <c r="HY4871">
        <v>7.5999999999999998E-2</v>
      </c>
      <c r="HZ4871" t="s">
        <v>195</v>
      </c>
      <c r="IA4871" t="s">
        <v>196</v>
      </c>
      <c r="IB4871" t="s">
        <v>580</v>
      </c>
      <c r="IC4871" t="s">
        <v>581</v>
      </c>
      <c r="IN4871">
        <v>3</v>
      </c>
      <c r="IS4871" s="8">
        <v>45755</v>
      </c>
    </row>
    <row r="4872" spans="1:253" x14ac:dyDescent="0.25">
      <c r="A4872" t="s">
        <v>843</v>
      </c>
      <c r="B4872" t="s">
        <v>11780</v>
      </c>
      <c r="C4872" t="s">
        <v>632</v>
      </c>
      <c r="E4872" t="s">
        <v>11781</v>
      </c>
      <c r="F4872" t="s">
        <v>654</v>
      </c>
      <c r="G4872" t="s">
        <v>655</v>
      </c>
      <c r="H4872" t="s">
        <v>642</v>
      </c>
      <c r="J4872" s="8">
        <v>45305</v>
      </c>
      <c r="K4872" t="s">
        <v>189</v>
      </c>
      <c r="L4872" t="s">
        <v>9243</v>
      </c>
      <c r="O4872" s="8">
        <v>45766</v>
      </c>
      <c r="P4872" s="24">
        <v>45761.362754629627</v>
      </c>
      <c r="Q4872" t="s">
        <v>26</v>
      </c>
      <c r="R4872">
        <v>202517</v>
      </c>
      <c r="S4872">
        <v>9</v>
      </c>
      <c r="T4872">
        <v>9</v>
      </c>
      <c r="FA4872">
        <v>9</v>
      </c>
      <c r="GX4872">
        <v>16</v>
      </c>
      <c r="GY4872" t="s">
        <v>190</v>
      </c>
      <c r="GZ4872" t="s">
        <v>191</v>
      </c>
      <c r="HB4872" s="24">
        <v>45761.373171296298</v>
      </c>
      <c r="HD4872">
        <v>100</v>
      </c>
      <c r="HE4872">
        <v>36</v>
      </c>
      <c r="HH4872" t="s">
        <v>192</v>
      </c>
      <c r="HN4872" t="s">
        <v>26</v>
      </c>
      <c r="HP4872">
        <v>0</v>
      </c>
      <c r="HR4872">
        <v>0</v>
      </c>
      <c r="HS4872">
        <v>9</v>
      </c>
      <c r="HU4872" t="s">
        <v>654</v>
      </c>
      <c r="HV4872" t="s">
        <v>193</v>
      </c>
      <c r="HW4872" t="s">
        <v>194</v>
      </c>
      <c r="HX4872" t="s">
        <v>656</v>
      </c>
      <c r="HY4872">
        <v>0.304371</v>
      </c>
      <c r="HZ4872" t="s">
        <v>195</v>
      </c>
      <c r="IA4872" t="s">
        <v>196</v>
      </c>
      <c r="IB4872" t="s">
        <v>644</v>
      </c>
      <c r="IC4872" t="s">
        <v>645</v>
      </c>
      <c r="IN4872">
        <v>-1</v>
      </c>
      <c r="IS4872" s="8">
        <v>45762</v>
      </c>
    </row>
    <row r="4873" spans="1:253" x14ac:dyDescent="0.25">
      <c r="A4873" t="s">
        <v>843</v>
      </c>
      <c r="B4873" t="s">
        <v>6963</v>
      </c>
      <c r="C4873" t="s">
        <v>632</v>
      </c>
      <c r="E4873" t="s">
        <v>6964</v>
      </c>
      <c r="F4873" t="s">
        <v>943</v>
      </c>
      <c r="G4873" t="s">
        <v>944</v>
      </c>
      <c r="H4873" t="s">
        <v>648</v>
      </c>
      <c r="I4873" t="s">
        <v>2686</v>
      </c>
      <c r="J4873" s="8">
        <v>45530</v>
      </c>
      <c r="K4873" t="s">
        <v>189</v>
      </c>
      <c r="L4873" t="s">
        <v>9243</v>
      </c>
      <c r="O4873" s="8">
        <v>45766</v>
      </c>
      <c r="P4873" s="24">
        <v>45761.373171296298</v>
      </c>
      <c r="Q4873" t="s">
        <v>26</v>
      </c>
      <c r="R4873">
        <v>202517</v>
      </c>
      <c r="S4873">
        <v>175</v>
      </c>
      <c r="T4873">
        <v>175</v>
      </c>
      <c r="FA4873">
        <v>175</v>
      </c>
      <c r="GX4873">
        <v>9</v>
      </c>
      <c r="GY4873" t="s">
        <v>190</v>
      </c>
      <c r="GZ4873" t="s">
        <v>190</v>
      </c>
      <c r="HB4873" s="24">
        <v>45761.502384259256</v>
      </c>
      <c r="HD4873">
        <v>36.363599999999998</v>
      </c>
      <c r="HE4873">
        <v>99.000099000000006</v>
      </c>
      <c r="HH4873" t="s">
        <v>192</v>
      </c>
      <c r="HN4873" t="s">
        <v>26</v>
      </c>
      <c r="HP4873">
        <v>0</v>
      </c>
      <c r="HR4873">
        <v>0</v>
      </c>
      <c r="HS4873">
        <v>175</v>
      </c>
      <c r="HU4873" t="s">
        <v>943</v>
      </c>
      <c r="HV4873" t="s">
        <v>193</v>
      </c>
      <c r="HW4873" t="s">
        <v>194</v>
      </c>
      <c r="HX4873" t="s">
        <v>945</v>
      </c>
      <c r="HY4873">
        <v>0.48297099999999998</v>
      </c>
      <c r="HZ4873" t="s">
        <v>195</v>
      </c>
      <c r="IA4873" t="s">
        <v>196</v>
      </c>
      <c r="IB4873" t="s">
        <v>580</v>
      </c>
      <c r="IC4873" t="s">
        <v>681</v>
      </c>
      <c r="IN4873">
        <v>-1</v>
      </c>
      <c r="IS4873" s="8">
        <v>45762</v>
      </c>
    </row>
    <row r="4874" spans="1:253" x14ac:dyDescent="0.25">
      <c r="A4874" t="s">
        <v>843</v>
      </c>
      <c r="B4874" t="s">
        <v>6965</v>
      </c>
      <c r="C4874" t="s">
        <v>632</v>
      </c>
      <c r="E4874" t="s">
        <v>6966</v>
      </c>
      <c r="F4874" t="s">
        <v>946</v>
      </c>
      <c r="G4874" t="s">
        <v>947</v>
      </c>
      <c r="H4874" t="s">
        <v>648</v>
      </c>
      <c r="I4874" t="s">
        <v>2686</v>
      </c>
      <c r="J4874" s="8">
        <v>45530</v>
      </c>
      <c r="K4874" t="s">
        <v>189</v>
      </c>
      <c r="L4874" t="s">
        <v>9243</v>
      </c>
      <c r="O4874" s="8">
        <v>45766</v>
      </c>
      <c r="P4874" s="24">
        <v>45761.502384259256</v>
      </c>
      <c r="Q4874" t="s">
        <v>26</v>
      </c>
      <c r="R4874">
        <v>202517</v>
      </c>
      <c r="S4874">
        <v>150</v>
      </c>
      <c r="T4874">
        <v>150</v>
      </c>
      <c r="FA4874">
        <v>150</v>
      </c>
      <c r="GX4874">
        <v>5</v>
      </c>
      <c r="GY4874" t="s">
        <v>190</v>
      </c>
      <c r="GZ4874" t="s">
        <v>190</v>
      </c>
      <c r="HB4874" s="24">
        <v>45761.575115740743</v>
      </c>
      <c r="HD4874">
        <v>37.8947</v>
      </c>
      <c r="HE4874">
        <v>95.000091999999995</v>
      </c>
      <c r="HH4874" t="s">
        <v>192</v>
      </c>
      <c r="HN4874" t="s">
        <v>26</v>
      </c>
      <c r="HP4874">
        <v>0</v>
      </c>
      <c r="HR4874">
        <v>0</v>
      </c>
      <c r="HS4874">
        <v>150</v>
      </c>
      <c r="HU4874" t="s">
        <v>946</v>
      </c>
      <c r="HV4874" t="s">
        <v>193</v>
      </c>
      <c r="HW4874" t="s">
        <v>194</v>
      </c>
      <c r="HX4874" t="s">
        <v>948</v>
      </c>
      <c r="HY4874">
        <v>0.48297099999999998</v>
      </c>
      <c r="HZ4874" t="s">
        <v>195</v>
      </c>
      <c r="IA4874" t="s">
        <v>196</v>
      </c>
      <c r="IB4874" t="s">
        <v>580</v>
      </c>
      <c r="IC4874" t="s">
        <v>681</v>
      </c>
      <c r="IN4874">
        <v>-1</v>
      </c>
      <c r="IS4874" s="8">
        <v>45762</v>
      </c>
    </row>
    <row r="4875" spans="1:253" x14ac:dyDescent="0.25">
      <c r="A4875" t="s">
        <v>843</v>
      </c>
      <c r="B4875" t="s">
        <v>6967</v>
      </c>
      <c r="C4875" t="s">
        <v>632</v>
      </c>
      <c r="E4875" t="s">
        <v>6968</v>
      </c>
      <c r="F4875" t="s">
        <v>949</v>
      </c>
      <c r="G4875" t="s">
        <v>950</v>
      </c>
      <c r="H4875" t="s">
        <v>648</v>
      </c>
      <c r="I4875" t="s">
        <v>2686</v>
      </c>
      <c r="J4875" s="8">
        <v>45530</v>
      </c>
      <c r="K4875" t="s">
        <v>189</v>
      </c>
      <c r="L4875" t="s">
        <v>9243</v>
      </c>
      <c r="O4875" s="8">
        <v>45766</v>
      </c>
      <c r="P4875" s="24">
        <v>45761.575115740743</v>
      </c>
      <c r="Q4875" t="s">
        <v>26</v>
      </c>
      <c r="R4875">
        <v>202517</v>
      </c>
      <c r="S4875">
        <v>137</v>
      </c>
      <c r="T4875">
        <v>137</v>
      </c>
      <c r="FA4875">
        <v>137</v>
      </c>
      <c r="GX4875">
        <v>5</v>
      </c>
      <c r="GY4875" t="s">
        <v>190</v>
      </c>
      <c r="GZ4875" t="s">
        <v>190</v>
      </c>
      <c r="HB4875" s="24">
        <v>45761.6408912037</v>
      </c>
      <c r="HD4875">
        <v>32.7273</v>
      </c>
      <c r="HE4875">
        <v>109.999908</v>
      </c>
      <c r="HH4875" t="s">
        <v>192</v>
      </c>
      <c r="HN4875" t="s">
        <v>26</v>
      </c>
      <c r="HP4875">
        <v>0</v>
      </c>
      <c r="HR4875">
        <v>0</v>
      </c>
      <c r="HS4875">
        <v>137</v>
      </c>
      <c r="HU4875" t="s">
        <v>949</v>
      </c>
      <c r="HV4875" t="s">
        <v>193</v>
      </c>
      <c r="HW4875" t="s">
        <v>194</v>
      </c>
      <c r="HX4875" t="s">
        <v>951</v>
      </c>
      <c r="HY4875">
        <v>0.48297099999999998</v>
      </c>
      <c r="HZ4875" t="s">
        <v>195</v>
      </c>
      <c r="IA4875" t="s">
        <v>196</v>
      </c>
      <c r="IB4875" t="s">
        <v>580</v>
      </c>
      <c r="IC4875" t="s">
        <v>681</v>
      </c>
      <c r="IN4875">
        <v>-1</v>
      </c>
      <c r="IS4875" s="8">
        <v>45762</v>
      </c>
    </row>
    <row r="4876" spans="1:253" x14ac:dyDescent="0.25">
      <c r="A4876" t="s">
        <v>843</v>
      </c>
      <c r="B4876" t="s">
        <v>6969</v>
      </c>
      <c r="C4876" t="s">
        <v>632</v>
      </c>
      <c r="E4876" t="s">
        <v>6970</v>
      </c>
      <c r="F4876" t="s">
        <v>755</v>
      </c>
      <c r="G4876" t="s">
        <v>756</v>
      </c>
      <c r="H4876" t="s">
        <v>648</v>
      </c>
      <c r="I4876" t="s">
        <v>2686</v>
      </c>
      <c r="J4876" s="8">
        <v>45024</v>
      </c>
      <c r="K4876" t="s">
        <v>189</v>
      </c>
      <c r="L4876" t="s">
        <v>9243</v>
      </c>
      <c r="O4876" s="8">
        <v>45766</v>
      </c>
      <c r="P4876" s="24">
        <v>45761.6408912037</v>
      </c>
      <c r="Q4876" t="s">
        <v>26</v>
      </c>
      <c r="R4876">
        <v>202517</v>
      </c>
      <c r="S4876">
        <v>50</v>
      </c>
      <c r="T4876">
        <v>50</v>
      </c>
      <c r="FA4876">
        <v>50</v>
      </c>
      <c r="GX4876">
        <v>82</v>
      </c>
      <c r="GY4876" t="s">
        <v>190</v>
      </c>
      <c r="GZ4876" t="s">
        <v>191</v>
      </c>
      <c r="HB4876" s="24">
        <v>45761.661724537036</v>
      </c>
      <c r="HD4876">
        <v>36</v>
      </c>
      <c r="HE4876">
        <v>100</v>
      </c>
      <c r="HH4876" t="s">
        <v>192</v>
      </c>
      <c r="HN4876" t="s">
        <v>26</v>
      </c>
      <c r="HP4876">
        <v>0</v>
      </c>
      <c r="HR4876">
        <v>0</v>
      </c>
      <c r="HS4876">
        <v>50</v>
      </c>
      <c r="HU4876" t="s">
        <v>755</v>
      </c>
      <c r="HV4876" t="s">
        <v>193</v>
      </c>
      <c r="HW4876" t="s">
        <v>194</v>
      </c>
      <c r="HX4876" t="s">
        <v>757</v>
      </c>
      <c r="HY4876">
        <v>0.48244599999999999</v>
      </c>
      <c r="HZ4876" t="s">
        <v>195</v>
      </c>
      <c r="IA4876" t="s">
        <v>196</v>
      </c>
      <c r="IB4876" t="s">
        <v>644</v>
      </c>
      <c r="IC4876" t="s">
        <v>667</v>
      </c>
      <c r="IN4876">
        <v>-1</v>
      </c>
      <c r="IS4876" s="8">
        <v>45762</v>
      </c>
    </row>
    <row r="4877" spans="1:253" x14ac:dyDescent="0.25">
      <c r="A4877" t="s">
        <v>843</v>
      </c>
      <c r="B4877" t="s">
        <v>6971</v>
      </c>
      <c r="C4877" t="s">
        <v>632</v>
      </c>
      <c r="E4877" t="s">
        <v>6972</v>
      </c>
      <c r="F4877" t="s">
        <v>646</v>
      </c>
      <c r="G4877" t="s">
        <v>647</v>
      </c>
      <c r="H4877" t="s">
        <v>648</v>
      </c>
      <c r="I4877" t="s">
        <v>2686</v>
      </c>
      <c r="J4877" s="8">
        <v>45305</v>
      </c>
      <c r="K4877" t="s">
        <v>189</v>
      </c>
      <c r="L4877" t="s">
        <v>9243</v>
      </c>
      <c r="O4877" s="8">
        <v>45766</v>
      </c>
      <c r="P4877" s="24">
        <v>45761.661724537036</v>
      </c>
      <c r="Q4877" t="s">
        <v>26</v>
      </c>
      <c r="R4877">
        <v>202517</v>
      </c>
      <c r="S4877">
        <v>7</v>
      </c>
      <c r="T4877">
        <v>7</v>
      </c>
      <c r="FA4877">
        <v>7</v>
      </c>
      <c r="GX4877">
        <v>80</v>
      </c>
      <c r="GY4877" t="s">
        <v>190</v>
      </c>
      <c r="GZ4877" t="s">
        <v>191</v>
      </c>
      <c r="HB4877" s="24">
        <v>45761.664965277778</v>
      </c>
      <c r="HD4877">
        <v>40</v>
      </c>
      <c r="HE4877">
        <v>90</v>
      </c>
      <c r="HH4877" t="s">
        <v>192</v>
      </c>
      <c r="HN4877" t="s">
        <v>26</v>
      </c>
      <c r="HP4877">
        <v>0</v>
      </c>
      <c r="HR4877">
        <v>0</v>
      </c>
      <c r="HS4877">
        <v>7</v>
      </c>
      <c r="HU4877" t="s">
        <v>646</v>
      </c>
      <c r="HV4877" t="s">
        <v>193</v>
      </c>
      <c r="HW4877" t="s">
        <v>194</v>
      </c>
      <c r="HX4877" t="s">
        <v>649</v>
      </c>
      <c r="HY4877">
        <v>0.450706</v>
      </c>
      <c r="HZ4877" t="s">
        <v>195</v>
      </c>
      <c r="IA4877" t="s">
        <v>196</v>
      </c>
      <c r="IB4877" t="s">
        <v>644</v>
      </c>
      <c r="IC4877" t="s">
        <v>650</v>
      </c>
      <c r="IN4877">
        <v>-1</v>
      </c>
      <c r="IS4877" s="8">
        <v>45762</v>
      </c>
    </row>
    <row r="4878" spans="1:253" x14ac:dyDescent="0.25">
      <c r="A4878" t="s">
        <v>843</v>
      </c>
      <c r="B4878" t="s">
        <v>6973</v>
      </c>
      <c r="C4878" t="s">
        <v>632</v>
      </c>
      <c r="E4878" t="s">
        <v>6974</v>
      </c>
      <c r="F4878" t="s">
        <v>719</v>
      </c>
      <c r="G4878" t="s">
        <v>720</v>
      </c>
      <c r="H4878" t="s">
        <v>648</v>
      </c>
      <c r="I4878" t="s">
        <v>2686</v>
      </c>
      <c r="J4878" s="8">
        <v>45024</v>
      </c>
      <c r="K4878" t="s">
        <v>189</v>
      </c>
      <c r="L4878" t="s">
        <v>9243</v>
      </c>
      <c r="O4878" s="8">
        <v>45766</v>
      </c>
      <c r="P4878" s="24">
        <v>45761.664965277778</v>
      </c>
      <c r="Q4878" t="s">
        <v>26</v>
      </c>
      <c r="R4878">
        <v>202517</v>
      </c>
      <c r="S4878">
        <v>70</v>
      </c>
      <c r="T4878">
        <v>70</v>
      </c>
      <c r="FA4878">
        <v>70</v>
      </c>
      <c r="GX4878">
        <v>33</v>
      </c>
      <c r="GY4878" t="s">
        <v>190</v>
      </c>
      <c r="GZ4878" t="s">
        <v>191</v>
      </c>
      <c r="HB4878" s="24">
        <v>45761.691481481481</v>
      </c>
      <c r="HD4878">
        <v>32.7273</v>
      </c>
      <c r="HE4878">
        <v>109.999908</v>
      </c>
      <c r="HH4878" t="s">
        <v>192</v>
      </c>
      <c r="HN4878" t="s">
        <v>26</v>
      </c>
      <c r="HP4878">
        <v>0</v>
      </c>
      <c r="HR4878">
        <v>0</v>
      </c>
      <c r="HS4878">
        <v>70</v>
      </c>
      <c r="HU4878" t="s">
        <v>719</v>
      </c>
      <c r="HV4878" t="s">
        <v>193</v>
      </c>
      <c r="HW4878" t="s">
        <v>194</v>
      </c>
      <c r="HX4878" t="s">
        <v>721</v>
      </c>
      <c r="HY4878">
        <v>0.450706</v>
      </c>
      <c r="HZ4878" t="s">
        <v>195</v>
      </c>
      <c r="IA4878" t="s">
        <v>196</v>
      </c>
      <c r="IB4878" t="s">
        <v>644</v>
      </c>
      <c r="IC4878" t="s">
        <v>650</v>
      </c>
      <c r="IN4878">
        <v>-1</v>
      </c>
      <c r="IS4878" s="8">
        <v>45762</v>
      </c>
    </row>
    <row r="4879" spans="1:253" x14ac:dyDescent="0.25">
      <c r="A4879" t="s">
        <v>843</v>
      </c>
      <c r="B4879" t="s">
        <v>6975</v>
      </c>
      <c r="C4879" t="s">
        <v>632</v>
      </c>
      <c r="E4879" t="s">
        <v>6976</v>
      </c>
      <c r="F4879" t="s">
        <v>952</v>
      </c>
      <c r="G4879" t="s">
        <v>953</v>
      </c>
      <c r="H4879" t="s">
        <v>648</v>
      </c>
      <c r="I4879" t="s">
        <v>510</v>
      </c>
      <c r="J4879" s="8">
        <v>45530</v>
      </c>
      <c r="K4879" t="s">
        <v>189</v>
      </c>
      <c r="L4879" t="s">
        <v>9243</v>
      </c>
      <c r="O4879" s="8">
        <v>45766</v>
      </c>
      <c r="P4879" s="24">
        <v>45761.691481481481</v>
      </c>
      <c r="Q4879" t="s">
        <v>26</v>
      </c>
      <c r="R4879">
        <v>202517</v>
      </c>
      <c r="S4879">
        <v>125</v>
      </c>
      <c r="T4879">
        <v>125</v>
      </c>
      <c r="FA4879">
        <v>85</v>
      </c>
      <c r="FB4879">
        <v>40</v>
      </c>
      <c r="GX4879">
        <v>58</v>
      </c>
      <c r="GY4879" t="s">
        <v>190</v>
      </c>
      <c r="GZ4879" t="s">
        <v>190</v>
      </c>
      <c r="HB4879" s="24">
        <v>45762.333495370367</v>
      </c>
      <c r="HD4879">
        <v>30</v>
      </c>
      <c r="HE4879">
        <v>120</v>
      </c>
      <c r="HH4879" t="s">
        <v>192</v>
      </c>
      <c r="HN4879" t="s">
        <v>26</v>
      </c>
      <c r="HP4879">
        <v>0</v>
      </c>
      <c r="HR4879">
        <v>0</v>
      </c>
      <c r="HS4879">
        <v>125</v>
      </c>
      <c r="HU4879" t="s">
        <v>952</v>
      </c>
      <c r="HV4879" t="s">
        <v>193</v>
      </c>
      <c r="HW4879" t="s">
        <v>194</v>
      </c>
      <c r="HX4879" t="s">
        <v>954</v>
      </c>
      <c r="HY4879">
        <v>0.34381299999999998</v>
      </c>
      <c r="HZ4879" t="s">
        <v>195</v>
      </c>
      <c r="IA4879" t="s">
        <v>196</v>
      </c>
      <c r="IB4879" t="s">
        <v>580</v>
      </c>
      <c r="IC4879" t="s">
        <v>681</v>
      </c>
      <c r="IN4879">
        <v>-1</v>
      </c>
      <c r="IS4879" s="8">
        <v>45762</v>
      </c>
    </row>
    <row r="4880" spans="1:253" x14ac:dyDescent="0.25">
      <c r="A4880" t="s">
        <v>843</v>
      </c>
      <c r="B4880" t="s">
        <v>6977</v>
      </c>
      <c r="C4880" t="s">
        <v>632</v>
      </c>
      <c r="E4880" t="s">
        <v>6978</v>
      </c>
      <c r="F4880" t="s">
        <v>781</v>
      </c>
      <c r="G4880" t="s">
        <v>782</v>
      </c>
      <c r="H4880" t="s">
        <v>648</v>
      </c>
      <c r="I4880" t="s">
        <v>510</v>
      </c>
      <c r="J4880" s="8">
        <v>45022</v>
      </c>
      <c r="K4880" t="s">
        <v>189</v>
      </c>
      <c r="L4880" t="s">
        <v>9243</v>
      </c>
      <c r="O4880" s="8">
        <v>45766</v>
      </c>
      <c r="P4880" s="24">
        <v>45762.333495370367</v>
      </c>
      <c r="Q4880" t="s">
        <v>26</v>
      </c>
      <c r="R4880">
        <v>202517</v>
      </c>
      <c r="S4880">
        <v>148</v>
      </c>
      <c r="T4880">
        <v>148</v>
      </c>
      <c r="FB4880">
        <v>148</v>
      </c>
      <c r="GX4880">
        <v>61</v>
      </c>
      <c r="GY4880" t="s">
        <v>190</v>
      </c>
      <c r="GZ4880" t="s">
        <v>191</v>
      </c>
      <c r="HB4880" s="24">
        <v>45762.394062500003</v>
      </c>
      <c r="HD4880">
        <v>31.304300000000001</v>
      </c>
      <c r="HE4880">
        <v>115.000176</v>
      </c>
      <c r="HH4880" t="s">
        <v>192</v>
      </c>
      <c r="HN4880" t="s">
        <v>26</v>
      </c>
      <c r="HP4880">
        <v>0</v>
      </c>
      <c r="HR4880">
        <v>0</v>
      </c>
      <c r="HS4880">
        <v>148</v>
      </c>
      <c r="HU4880" t="s">
        <v>781</v>
      </c>
      <c r="HV4880" t="s">
        <v>193</v>
      </c>
      <c r="HW4880" t="s">
        <v>194</v>
      </c>
      <c r="HX4880" t="s">
        <v>783</v>
      </c>
      <c r="HY4880">
        <v>0.31711400000000001</v>
      </c>
      <c r="HZ4880" t="s">
        <v>195</v>
      </c>
      <c r="IA4880" t="s">
        <v>196</v>
      </c>
      <c r="IB4880" t="s">
        <v>644</v>
      </c>
      <c r="IC4880" t="s">
        <v>650</v>
      </c>
      <c r="IN4880">
        <v>0</v>
      </c>
      <c r="IS4880" s="8">
        <v>45762</v>
      </c>
    </row>
    <row r="4881" spans="1:253" x14ac:dyDescent="0.25">
      <c r="A4881" t="s">
        <v>843</v>
      </c>
      <c r="B4881" t="s">
        <v>6979</v>
      </c>
      <c r="C4881" t="s">
        <v>632</v>
      </c>
      <c r="E4881" t="s">
        <v>6980</v>
      </c>
      <c r="F4881" t="s">
        <v>749</v>
      </c>
      <c r="G4881" t="s">
        <v>750</v>
      </c>
      <c r="H4881" t="s">
        <v>648</v>
      </c>
      <c r="I4881" t="s">
        <v>510</v>
      </c>
      <c r="J4881" s="8">
        <v>45022</v>
      </c>
      <c r="K4881" t="s">
        <v>189</v>
      </c>
      <c r="L4881" t="s">
        <v>9243</v>
      </c>
      <c r="O4881" s="8">
        <v>45766</v>
      </c>
      <c r="P4881" s="24">
        <v>45762.394062500003</v>
      </c>
      <c r="Q4881" t="s">
        <v>26</v>
      </c>
      <c r="R4881">
        <v>202517</v>
      </c>
      <c r="S4881">
        <v>50</v>
      </c>
      <c r="T4881">
        <v>50</v>
      </c>
      <c r="FB4881">
        <v>50</v>
      </c>
      <c r="GX4881">
        <v>53</v>
      </c>
      <c r="GY4881" t="s">
        <v>190</v>
      </c>
      <c r="GZ4881" t="s">
        <v>191</v>
      </c>
      <c r="HB4881" s="24">
        <v>45762.419131944444</v>
      </c>
      <c r="HD4881">
        <v>31.304300000000001</v>
      </c>
      <c r="HE4881">
        <v>115.000176</v>
      </c>
      <c r="HH4881" t="s">
        <v>192</v>
      </c>
      <c r="HN4881" t="s">
        <v>26</v>
      </c>
      <c r="HP4881">
        <v>0</v>
      </c>
      <c r="HR4881">
        <v>0</v>
      </c>
      <c r="HS4881">
        <v>50</v>
      </c>
      <c r="HU4881" t="s">
        <v>749</v>
      </c>
      <c r="HV4881" t="s">
        <v>193</v>
      </c>
      <c r="HW4881" t="s">
        <v>194</v>
      </c>
      <c r="HX4881" t="s">
        <v>751</v>
      </c>
      <c r="HY4881">
        <v>0.31711400000000001</v>
      </c>
      <c r="HZ4881" t="s">
        <v>195</v>
      </c>
      <c r="IA4881" t="s">
        <v>196</v>
      </c>
      <c r="IB4881" t="s">
        <v>644</v>
      </c>
      <c r="IC4881" t="s">
        <v>650</v>
      </c>
      <c r="IN4881">
        <v>0</v>
      </c>
      <c r="IS4881" s="8">
        <v>45762</v>
      </c>
    </row>
    <row r="4882" spans="1:253" x14ac:dyDescent="0.25">
      <c r="A4882" t="s">
        <v>843</v>
      </c>
      <c r="B4882" t="s">
        <v>6981</v>
      </c>
      <c r="C4882" t="s">
        <v>632</v>
      </c>
      <c r="E4882" t="s">
        <v>6982</v>
      </c>
      <c r="F4882" t="s">
        <v>955</v>
      </c>
      <c r="G4882" t="s">
        <v>956</v>
      </c>
      <c r="H4882" t="s">
        <v>648</v>
      </c>
      <c r="I4882" t="s">
        <v>662</v>
      </c>
      <c r="J4882" s="8">
        <v>45530</v>
      </c>
      <c r="K4882" t="s">
        <v>189</v>
      </c>
      <c r="L4882" t="s">
        <v>9243</v>
      </c>
      <c r="O4882" s="8">
        <v>45766</v>
      </c>
      <c r="P4882" s="24">
        <v>45762.419131944444</v>
      </c>
      <c r="Q4882" t="s">
        <v>26</v>
      </c>
      <c r="R4882">
        <v>202517</v>
      </c>
      <c r="S4882">
        <v>75</v>
      </c>
      <c r="T4882">
        <v>75</v>
      </c>
      <c r="FB4882">
        <v>75</v>
      </c>
      <c r="GX4882">
        <v>59</v>
      </c>
      <c r="GY4882" t="s">
        <v>190</v>
      </c>
      <c r="GZ4882" t="s">
        <v>190</v>
      </c>
      <c r="HB4882" s="24">
        <v>45762.453240740739</v>
      </c>
      <c r="HD4882">
        <v>31.304300000000001</v>
      </c>
      <c r="HE4882">
        <v>115.000176</v>
      </c>
      <c r="HH4882" t="s">
        <v>192</v>
      </c>
      <c r="HN4882" t="s">
        <v>26</v>
      </c>
      <c r="HP4882">
        <v>0</v>
      </c>
      <c r="HR4882">
        <v>0</v>
      </c>
      <c r="HS4882">
        <v>75</v>
      </c>
      <c r="HU4882" t="s">
        <v>955</v>
      </c>
      <c r="HV4882" t="s">
        <v>193</v>
      </c>
      <c r="HW4882" t="s">
        <v>194</v>
      </c>
      <c r="HX4882" t="s">
        <v>957</v>
      </c>
      <c r="HY4882">
        <v>0.209892</v>
      </c>
      <c r="HZ4882" t="s">
        <v>195</v>
      </c>
      <c r="IA4882" t="s">
        <v>196</v>
      </c>
      <c r="IB4882" t="s">
        <v>580</v>
      </c>
      <c r="IC4882" t="s">
        <v>681</v>
      </c>
      <c r="IN4882">
        <v>0</v>
      </c>
      <c r="IS4882" s="8">
        <v>45762</v>
      </c>
    </row>
    <row r="4883" spans="1:253" x14ac:dyDescent="0.25">
      <c r="A4883" t="s">
        <v>843</v>
      </c>
      <c r="B4883" t="s">
        <v>6983</v>
      </c>
      <c r="C4883" t="s">
        <v>632</v>
      </c>
      <c r="E4883" t="s">
        <v>6984</v>
      </c>
      <c r="F4883" t="s">
        <v>958</v>
      </c>
      <c r="G4883" t="s">
        <v>959</v>
      </c>
      <c r="H4883" t="s">
        <v>648</v>
      </c>
      <c r="I4883" t="s">
        <v>662</v>
      </c>
      <c r="J4883" s="8">
        <v>45530</v>
      </c>
      <c r="K4883" t="s">
        <v>189</v>
      </c>
      <c r="L4883" t="s">
        <v>9243</v>
      </c>
      <c r="O4883" s="8">
        <v>45766</v>
      </c>
      <c r="P4883" s="24">
        <v>45762.453240740739</v>
      </c>
      <c r="Q4883" t="s">
        <v>26</v>
      </c>
      <c r="R4883">
        <v>202517</v>
      </c>
      <c r="S4883">
        <v>87</v>
      </c>
      <c r="T4883">
        <v>87</v>
      </c>
      <c r="FB4883">
        <v>87</v>
      </c>
      <c r="GX4883">
        <v>59</v>
      </c>
      <c r="GY4883" t="s">
        <v>190</v>
      </c>
      <c r="GZ4883" t="s">
        <v>190</v>
      </c>
      <c r="HB4883" s="24">
        <v>45762.526435185187</v>
      </c>
      <c r="HD4883">
        <v>31.304300000000001</v>
      </c>
      <c r="HE4883">
        <v>115.000176</v>
      </c>
      <c r="HH4883" t="s">
        <v>192</v>
      </c>
      <c r="HN4883" t="s">
        <v>26</v>
      </c>
      <c r="HP4883">
        <v>0</v>
      </c>
      <c r="HR4883">
        <v>0</v>
      </c>
      <c r="HS4883">
        <v>87</v>
      </c>
      <c r="HU4883" t="s">
        <v>958</v>
      </c>
      <c r="HV4883" t="s">
        <v>193</v>
      </c>
      <c r="HW4883" t="s">
        <v>194</v>
      </c>
      <c r="HX4883" t="s">
        <v>960</v>
      </c>
      <c r="HY4883">
        <v>0.209892</v>
      </c>
      <c r="HZ4883" t="s">
        <v>195</v>
      </c>
      <c r="IA4883" t="s">
        <v>196</v>
      </c>
      <c r="IB4883" t="s">
        <v>580</v>
      </c>
      <c r="IC4883" t="s">
        <v>681</v>
      </c>
      <c r="IN4883">
        <v>0</v>
      </c>
      <c r="IS4883" s="8">
        <v>45762</v>
      </c>
    </row>
    <row r="4884" spans="1:253" x14ac:dyDescent="0.25">
      <c r="A4884" t="s">
        <v>843</v>
      </c>
      <c r="B4884" t="s">
        <v>6985</v>
      </c>
      <c r="C4884" t="s">
        <v>632</v>
      </c>
      <c r="E4884" t="s">
        <v>6986</v>
      </c>
      <c r="F4884" t="s">
        <v>752</v>
      </c>
      <c r="G4884" t="s">
        <v>753</v>
      </c>
      <c r="H4884" t="s">
        <v>648</v>
      </c>
      <c r="I4884" t="s">
        <v>662</v>
      </c>
      <c r="J4884" s="8">
        <v>45022</v>
      </c>
      <c r="K4884" t="s">
        <v>189</v>
      </c>
      <c r="L4884" t="s">
        <v>9243</v>
      </c>
      <c r="O4884" s="8">
        <v>45766</v>
      </c>
      <c r="P4884" s="24">
        <v>45762.526435185187</v>
      </c>
      <c r="Q4884" t="s">
        <v>26</v>
      </c>
      <c r="R4884">
        <v>202517</v>
      </c>
      <c r="S4884">
        <v>54</v>
      </c>
      <c r="T4884">
        <v>54</v>
      </c>
      <c r="FB4884">
        <v>54</v>
      </c>
      <c r="GX4884">
        <v>38</v>
      </c>
      <c r="GY4884" t="s">
        <v>190</v>
      </c>
      <c r="GZ4884" t="s">
        <v>191</v>
      </c>
      <c r="HB4884" s="24">
        <v>45762.545995370368</v>
      </c>
      <c r="HD4884">
        <v>31.304300000000001</v>
      </c>
      <c r="HE4884">
        <v>115.000176</v>
      </c>
      <c r="HH4884" t="s">
        <v>192</v>
      </c>
      <c r="HN4884" t="s">
        <v>26</v>
      </c>
      <c r="HP4884">
        <v>0</v>
      </c>
      <c r="HR4884">
        <v>0</v>
      </c>
      <c r="HS4884">
        <v>54</v>
      </c>
      <c r="HU4884" t="s">
        <v>752</v>
      </c>
      <c r="HV4884" t="s">
        <v>193</v>
      </c>
      <c r="HW4884" t="s">
        <v>194</v>
      </c>
      <c r="HX4884" t="s">
        <v>754</v>
      </c>
      <c r="HY4884">
        <v>0.209892</v>
      </c>
      <c r="HZ4884" t="s">
        <v>195</v>
      </c>
      <c r="IA4884" t="s">
        <v>196</v>
      </c>
      <c r="IB4884" t="s">
        <v>644</v>
      </c>
      <c r="IC4884" t="s">
        <v>650</v>
      </c>
      <c r="IN4884">
        <v>0</v>
      </c>
      <c r="IS4884" s="8">
        <v>45762</v>
      </c>
    </row>
    <row r="4885" spans="1:253" x14ac:dyDescent="0.25">
      <c r="A4885" t="s">
        <v>843</v>
      </c>
      <c r="B4885" t="s">
        <v>6987</v>
      </c>
      <c r="C4885" t="s">
        <v>632</v>
      </c>
      <c r="E4885" t="s">
        <v>6988</v>
      </c>
      <c r="F4885" t="s">
        <v>661</v>
      </c>
      <c r="G4885" t="s">
        <v>3419</v>
      </c>
      <c r="H4885" t="s">
        <v>648</v>
      </c>
      <c r="I4885" t="s">
        <v>662</v>
      </c>
      <c r="J4885" s="8">
        <v>45022</v>
      </c>
      <c r="K4885" t="s">
        <v>189</v>
      </c>
      <c r="L4885" t="s">
        <v>9243</v>
      </c>
      <c r="O4885" s="8">
        <v>45766</v>
      </c>
      <c r="P4885" s="24">
        <v>45762.545995370368</v>
      </c>
      <c r="Q4885" t="s">
        <v>26</v>
      </c>
      <c r="R4885">
        <v>202517</v>
      </c>
      <c r="S4885">
        <v>50</v>
      </c>
      <c r="T4885">
        <v>50</v>
      </c>
      <c r="FB4885">
        <v>50</v>
      </c>
      <c r="GX4885">
        <v>59</v>
      </c>
      <c r="GY4885" t="s">
        <v>190</v>
      </c>
      <c r="GZ4885" t="s">
        <v>191</v>
      </c>
      <c r="HB4885" s="24">
        <v>45762.571064814816</v>
      </c>
      <c r="HD4885">
        <v>31.304300000000001</v>
      </c>
      <c r="HE4885">
        <v>115.000176</v>
      </c>
      <c r="HH4885" t="s">
        <v>192</v>
      </c>
      <c r="HN4885" t="s">
        <v>26</v>
      </c>
      <c r="HP4885">
        <v>0</v>
      </c>
      <c r="HR4885">
        <v>0</v>
      </c>
      <c r="HS4885">
        <v>50</v>
      </c>
      <c r="HU4885" t="s">
        <v>661</v>
      </c>
      <c r="HV4885" t="s">
        <v>193</v>
      </c>
      <c r="HW4885" t="s">
        <v>194</v>
      </c>
      <c r="HX4885" t="s">
        <v>3420</v>
      </c>
      <c r="HY4885">
        <v>0.209892</v>
      </c>
      <c r="HZ4885" t="s">
        <v>195</v>
      </c>
      <c r="IA4885" t="s">
        <v>196</v>
      </c>
      <c r="IB4885" t="s">
        <v>644</v>
      </c>
      <c r="IC4885" t="s">
        <v>650</v>
      </c>
      <c r="IN4885">
        <v>0</v>
      </c>
      <c r="IS4885" s="8">
        <v>45762</v>
      </c>
    </row>
    <row r="4886" spans="1:253" x14ac:dyDescent="0.25">
      <c r="A4886" t="s">
        <v>843</v>
      </c>
      <c r="B4886" t="s">
        <v>6989</v>
      </c>
      <c r="C4886" t="s">
        <v>632</v>
      </c>
      <c r="E4886" t="s">
        <v>6990</v>
      </c>
      <c r="F4886" t="s">
        <v>740</v>
      </c>
      <c r="G4886" t="s">
        <v>741</v>
      </c>
      <c r="H4886" t="s">
        <v>648</v>
      </c>
      <c r="I4886" t="s">
        <v>665</v>
      </c>
      <c r="J4886" s="8">
        <v>45020</v>
      </c>
      <c r="K4886" t="s">
        <v>189</v>
      </c>
      <c r="L4886" t="s">
        <v>9243</v>
      </c>
      <c r="O4886" s="8">
        <v>45766</v>
      </c>
      <c r="P4886" s="24">
        <v>45762.571064814816</v>
      </c>
      <c r="Q4886" t="s">
        <v>26</v>
      </c>
      <c r="R4886">
        <v>202517</v>
      </c>
      <c r="S4886">
        <v>54</v>
      </c>
      <c r="T4886">
        <v>54</v>
      </c>
      <c r="FB4886">
        <v>54</v>
      </c>
      <c r="GX4886">
        <v>31</v>
      </c>
      <c r="GY4886" t="s">
        <v>190</v>
      </c>
      <c r="GZ4886" t="s">
        <v>191</v>
      </c>
      <c r="HB4886" s="24">
        <v>45762.603009259263</v>
      </c>
      <c r="HD4886">
        <v>40</v>
      </c>
      <c r="HE4886">
        <v>90</v>
      </c>
      <c r="HH4886" t="s">
        <v>192</v>
      </c>
      <c r="HN4886" t="s">
        <v>26</v>
      </c>
      <c r="HP4886">
        <v>0</v>
      </c>
      <c r="HR4886">
        <v>0</v>
      </c>
      <c r="HS4886">
        <v>54</v>
      </c>
      <c r="HU4886" t="s">
        <v>740</v>
      </c>
      <c r="HV4886" t="s">
        <v>193</v>
      </c>
      <c r="HW4886" t="s">
        <v>194</v>
      </c>
      <c r="HX4886" t="s">
        <v>742</v>
      </c>
      <c r="HY4886">
        <v>0.76886500000000002</v>
      </c>
      <c r="HZ4886" t="s">
        <v>195</v>
      </c>
      <c r="IA4886" t="s">
        <v>196</v>
      </c>
      <c r="IB4886" t="s">
        <v>644</v>
      </c>
      <c r="IC4886" t="s">
        <v>667</v>
      </c>
      <c r="IN4886">
        <v>0</v>
      </c>
      <c r="IS4886" s="8">
        <v>45762</v>
      </c>
    </row>
    <row r="4887" spans="1:253" x14ac:dyDescent="0.25">
      <c r="A4887" t="s">
        <v>843</v>
      </c>
      <c r="B4887" t="s">
        <v>6991</v>
      </c>
      <c r="C4887" t="s">
        <v>632</v>
      </c>
      <c r="E4887" t="s">
        <v>6992</v>
      </c>
      <c r="F4887" t="s">
        <v>746</v>
      </c>
      <c r="G4887" t="s">
        <v>747</v>
      </c>
      <c r="H4887" t="s">
        <v>648</v>
      </c>
      <c r="I4887" t="s">
        <v>665</v>
      </c>
      <c r="J4887" s="8">
        <v>45026</v>
      </c>
      <c r="K4887" t="s">
        <v>189</v>
      </c>
      <c r="L4887" t="s">
        <v>9243</v>
      </c>
      <c r="O4887" s="8">
        <v>45766</v>
      </c>
      <c r="P4887" s="24">
        <v>45762.603009259263</v>
      </c>
      <c r="Q4887" t="s">
        <v>26</v>
      </c>
      <c r="R4887">
        <v>202517</v>
      </c>
      <c r="S4887">
        <v>50</v>
      </c>
      <c r="T4887">
        <v>50</v>
      </c>
      <c r="FB4887">
        <v>50</v>
      </c>
      <c r="GX4887">
        <v>2</v>
      </c>
      <c r="GY4887" t="s">
        <v>190</v>
      </c>
      <c r="GZ4887" t="s">
        <v>191</v>
      </c>
      <c r="HB4887" s="24">
        <v>45762.626157407409</v>
      </c>
      <c r="HD4887">
        <v>40</v>
      </c>
      <c r="HE4887">
        <v>90</v>
      </c>
      <c r="HH4887" t="s">
        <v>192</v>
      </c>
      <c r="HN4887" t="s">
        <v>26</v>
      </c>
      <c r="HP4887">
        <v>0</v>
      </c>
      <c r="HR4887">
        <v>0</v>
      </c>
      <c r="HS4887">
        <v>50</v>
      </c>
      <c r="HU4887" t="s">
        <v>746</v>
      </c>
      <c r="HV4887" t="s">
        <v>193</v>
      </c>
      <c r="HW4887" t="s">
        <v>194</v>
      </c>
      <c r="HX4887" t="s">
        <v>748</v>
      </c>
      <c r="HY4887">
        <v>0.76833899999999999</v>
      </c>
      <c r="HZ4887" t="s">
        <v>195</v>
      </c>
      <c r="IA4887" t="s">
        <v>196</v>
      </c>
      <c r="IB4887" t="s">
        <v>644</v>
      </c>
      <c r="IC4887" t="s">
        <v>650</v>
      </c>
      <c r="IN4887">
        <v>0</v>
      </c>
      <c r="IS4887" s="8">
        <v>45762</v>
      </c>
    </row>
    <row r="4888" spans="1:253" x14ac:dyDescent="0.25">
      <c r="A4888" t="s">
        <v>843</v>
      </c>
      <c r="B4888" t="s">
        <v>11782</v>
      </c>
      <c r="C4888" t="s">
        <v>632</v>
      </c>
      <c r="E4888" t="s">
        <v>11783</v>
      </c>
      <c r="F4888" t="s">
        <v>651</v>
      </c>
      <c r="G4888" t="s">
        <v>652</v>
      </c>
      <c r="H4888" t="s">
        <v>648</v>
      </c>
      <c r="I4888" t="s">
        <v>665</v>
      </c>
      <c r="J4888" s="8">
        <v>45305</v>
      </c>
      <c r="K4888" t="s">
        <v>189</v>
      </c>
      <c r="L4888" t="s">
        <v>9243</v>
      </c>
      <c r="O4888" s="8">
        <v>45766</v>
      </c>
      <c r="P4888" s="24">
        <v>45762.626157407409</v>
      </c>
      <c r="Q4888" t="s">
        <v>26</v>
      </c>
      <c r="R4888">
        <v>202517</v>
      </c>
      <c r="S4888">
        <v>9</v>
      </c>
      <c r="T4888">
        <v>9</v>
      </c>
      <c r="FB4888">
        <v>9</v>
      </c>
      <c r="GX4888">
        <v>59</v>
      </c>
      <c r="GY4888" t="s">
        <v>190</v>
      </c>
      <c r="GZ4888" t="s">
        <v>191</v>
      </c>
      <c r="HB4888" s="24">
        <v>45762.630324074074</v>
      </c>
      <c r="HD4888">
        <v>40</v>
      </c>
      <c r="HE4888">
        <v>90</v>
      </c>
      <c r="HH4888" t="s">
        <v>192</v>
      </c>
      <c r="HN4888" t="s">
        <v>26</v>
      </c>
      <c r="HP4888">
        <v>0</v>
      </c>
      <c r="HR4888">
        <v>0</v>
      </c>
      <c r="HS4888">
        <v>9</v>
      </c>
      <c r="HU4888" t="s">
        <v>651</v>
      </c>
      <c r="HV4888" t="s">
        <v>193</v>
      </c>
      <c r="HW4888" t="s">
        <v>194</v>
      </c>
      <c r="HX4888" t="s">
        <v>653</v>
      </c>
      <c r="HY4888">
        <v>0.76886500000000002</v>
      </c>
      <c r="HZ4888" t="s">
        <v>195</v>
      </c>
      <c r="IA4888" t="s">
        <v>196</v>
      </c>
      <c r="IB4888" t="s">
        <v>644</v>
      </c>
      <c r="IC4888" t="s">
        <v>650</v>
      </c>
      <c r="IN4888">
        <v>0</v>
      </c>
      <c r="IS4888" s="8">
        <v>45762</v>
      </c>
    </row>
    <row r="4889" spans="1:253" x14ac:dyDescent="0.25">
      <c r="A4889" t="s">
        <v>843</v>
      </c>
      <c r="B4889" t="s">
        <v>6993</v>
      </c>
      <c r="C4889" t="s">
        <v>632</v>
      </c>
      <c r="E4889" t="s">
        <v>6994</v>
      </c>
      <c r="F4889" t="s">
        <v>734</v>
      </c>
      <c r="G4889" t="s">
        <v>735</v>
      </c>
      <c r="H4889" t="s">
        <v>642</v>
      </c>
      <c r="I4889" t="s">
        <v>670</v>
      </c>
      <c r="J4889" s="8">
        <v>45020</v>
      </c>
      <c r="K4889" t="s">
        <v>189</v>
      </c>
      <c r="L4889" t="s">
        <v>9243</v>
      </c>
      <c r="O4889" s="8">
        <v>45766</v>
      </c>
      <c r="P4889" s="24">
        <v>45762.630324074074</v>
      </c>
      <c r="Q4889" t="s">
        <v>26</v>
      </c>
      <c r="R4889">
        <v>202517</v>
      </c>
      <c r="S4889">
        <v>54</v>
      </c>
      <c r="T4889">
        <v>54</v>
      </c>
      <c r="FB4889">
        <v>54</v>
      </c>
      <c r="GX4889">
        <v>30</v>
      </c>
      <c r="GY4889" t="s">
        <v>190</v>
      </c>
      <c r="GZ4889" t="s">
        <v>191</v>
      </c>
      <c r="HB4889" s="24">
        <v>45762.658692129633</v>
      </c>
      <c r="HD4889">
        <v>34.285702000000001</v>
      </c>
      <c r="HE4889">
        <v>105.000038</v>
      </c>
      <c r="HH4889" t="s">
        <v>192</v>
      </c>
      <c r="HN4889" t="s">
        <v>26</v>
      </c>
      <c r="HP4889">
        <v>0</v>
      </c>
      <c r="HR4889">
        <v>0</v>
      </c>
      <c r="HS4889">
        <v>54</v>
      </c>
      <c r="HU4889" t="s">
        <v>734</v>
      </c>
      <c r="HV4889" t="s">
        <v>193</v>
      </c>
      <c r="HW4889" t="s">
        <v>194</v>
      </c>
      <c r="HX4889" t="s">
        <v>736</v>
      </c>
      <c r="HY4889">
        <v>0.423674</v>
      </c>
      <c r="HZ4889" t="s">
        <v>195</v>
      </c>
      <c r="IA4889" t="s">
        <v>196</v>
      </c>
      <c r="IB4889" t="s">
        <v>644</v>
      </c>
      <c r="IC4889" t="s">
        <v>672</v>
      </c>
      <c r="IN4889">
        <v>0</v>
      </c>
      <c r="IS4889" s="8">
        <v>45762</v>
      </c>
    </row>
    <row r="4890" spans="1:253" x14ac:dyDescent="0.25">
      <c r="A4890" t="s">
        <v>843</v>
      </c>
      <c r="B4890" t="s">
        <v>6995</v>
      </c>
      <c r="C4890" t="s">
        <v>632</v>
      </c>
      <c r="E4890" t="s">
        <v>6996</v>
      </c>
      <c r="F4890" t="s">
        <v>689</v>
      </c>
      <c r="G4890" t="s">
        <v>690</v>
      </c>
      <c r="H4890" t="s">
        <v>642</v>
      </c>
      <c r="I4890" t="s">
        <v>691</v>
      </c>
      <c r="J4890" s="8">
        <v>45020</v>
      </c>
      <c r="K4890" t="s">
        <v>189</v>
      </c>
      <c r="L4890" t="s">
        <v>9243</v>
      </c>
      <c r="O4890" s="8">
        <v>45766</v>
      </c>
      <c r="P4890" s="24">
        <v>45762.658692129633</v>
      </c>
      <c r="Q4890" t="s">
        <v>26</v>
      </c>
      <c r="R4890">
        <v>202517</v>
      </c>
      <c r="S4890">
        <v>50</v>
      </c>
      <c r="T4890">
        <v>50</v>
      </c>
      <c r="FB4890">
        <v>50</v>
      </c>
      <c r="GX4890">
        <v>83</v>
      </c>
      <c r="GY4890" t="s">
        <v>190</v>
      </c>
      <c r="GZ4890" t="s">
        <v>191</v>
      </c>
      <c r="HB4890" s="24">
        <v>45762.678530092591</v>
      </c>
      <c r="HD4890">
        <v>34.285702000000001</v>
      </c>
      <c r="HE4890">
        <v>105.000038</v>
      </c>
      <c r="HH4890" t="s">
        <v>192</v>
      </c>
      <c r="HN4890" t="s">
        <v>26</v>
      </c>
      <c r="HP4890">
        <v>0</v>
      </c>
      <c r="HR4890">
        <v>0</v>
      </c>
      <c r="HS4890">
        <v>50</v>
      </c>
      <c r="HU4890" t="s">
        <v>689</v>
      </c>
      <c r="HV4890" t="s">
        <v>193</v>
      </c>
      <c r="HW4890" t="s">
        <v>194</v>
      </c>
      <c r="HX4890" t="s">
        <v>692</v>
      </c>
      <c r="HY4890">
        <v>0.32014500000000001</v>
      </c>
      <c r="HZ4890" t="s">
        <v>195</v>
      </c>
      <c r="IA4890" t="s">
        <v>196</v>
      </c>
      <c r="IB4890" t="s">
        <v>644</v>
      </c>
      <c r="IC4890" t="s">
        <v>672</v>
      </c>
      <c r="IN4890">
        <v>0</v>
      </c>
      <c r="IS4890" s="8">
        <v>45762</v>
      </c>
    </row>
    <row r="4891" spans="1:253" x14ac:dyDescent="0.25">
      <c r="A4891" t="s">
        <v>843</v>
      </c>
      <c r="B4891" t="s">
        <v>6997</v>
      </c>
      <c r="C4891" t="s">
        <v>632</v>
      </c>
      <c r="E4891" t="s">
        <v>6998</v>
      </c>
      <c r="F4891" t="s">
        <v>704</v>
      </c>
      <c r="G4891" t="s">
        <v>705</v>
      </c>
      <c r="H4891" t="s">
        <v>642</v>
      </c>
      <c r="I4891" t="s">
        <v>706</v>
      </c>
      <c r="J4891" s="8">
        <v>45022</v>
      </c>
      <c r="K4891" t="s">
        <v>189</v>
      </c>
      <c r="L4891" t="s">
        <v>9243</v>
      </c>
      <c r="O4891" s="8">
        <v>45766</v>
      </c>
      <c r="P4891" s="24">
        <v>45762.678530092591</v>
      </c>
      <c r="Q4891" t="s">
        <v>26</v>
      </c>
      <c r="R4891">
        <v>202517</v>
      </c>
      <c r="S4891">
        <v>50</v>
      </c>
      <c r="T4891">
        <v>50</v>
      </c>
      <c r="FB4891">
        <v>50</v>
      </c>
      <c r="GX4891">
        <v>2</v>
      </c>
      <c r="GY4891" t="s">
        <v>190</v>
      </c>
      <c r="GZ4891" t="s">
        <v>191</v>
      </c>
      <c r="HB4891" s="24">
        <v>45762.697476851848</v>
      </c>
      <c r="HD4891">
        <v>32.727299000000002</v>
      </c>
      <c r="HE4891">
        <v>109.99991199999999</v>
      </c>
      <c r="HH4891" t="s">
        <v>192</v>
      </c>
      <c r="HN4891" t="s">
        <v>26</v>
      </c>
      <c r="HP4891">
        <v>0</v>
      </c>
      <c r="HR4891">
        <v>0</v>
      </c>
      <c r="HS4891">
        <v>50</v>
      </c>
      <c r="HU4891" t="s">
        <v>704</v>
      </c>
      <c r="HV4891" t="s">
        <v>193</v>
      </c>
      <c r="HW4891" t="s">
        <v>194</v>
      </c>
      <c r="HX4891" t="s">
        <v>707</v>
      </c>
      <c r="HY4891">
        <v>0.304371</v>
      </c>
      <c r="HZ4891" t="s">
        <v>195</v>
      </c>
      <c r="IA4891" t="s">
        <v>196</v>
      </c>
      <c r="IB4891" t="s">
        <v>644</v>
      </c>
      <c r="IC4891" t="s">
        <v>645</v>
      </c>
      <c r="IN4891">
        <v>0</v>
      </c>
      <c r="IS4891" s="8">
        <v>45762</v>
      </c>
    </row>
    <row r="4892" spans="1:253" x14ac:dyDescent="0.25">
      <c r="A4892" t="s">
        <v>843</v>
      </c>
      <c r="B4892" t="s">
        <v>6999</v>
      </c>
      <c r="C4892" t="s">
        <v>632</v>
      </c>
      <c r="E4892" t="s">
        <v>7000</v>
      </c>
      <c r="F4892" t="s">
        <v>640</v>
      </c>
      <c r="G4892" t="s">
        <v>641</v>
      </c>
      <c r="H4892" t="s">
        <v>642</v>
      </c>
      <c r="I4892" t="s">
        <v>3203</v>
      </c>
      <c r="J4892" s="8">
        <v>45305</v>
      </c>
      <c r="K4892" t="s">
        <v>189</v>
      </c>
      <c r="L4892" t="s">
        <v>9243</v>
      </c>
      <c r="O4892" s="8">
        <v>45766</v>
      </c>
      <c r="P4892" s="24">
        <v>45762.697476851848</v>
      </c>
      <c r="Q4892" t="s">
        <v>26</v>
      </c>
      <c r="R4892">
        <v>202517</v>
      </c>
      <c r="S4892">
        <v>7</v>
      </c>
      <c r="T4892">
        <v>7</v>
      </c>
      <c r="FB4892">
        <v>7</v>
      </c>
      <c r="GX4892">
        <v>80</v>
      </c>
      <c r="GY4892" t="s">
        <v>190</v>
      </c>
      <c r="GZ4892" t="s">
        <v>191</v>
      </c>
      <c r="HB4892" s="24">
        <v>45762.705578703702</v>
      </c>
      <c r="HD4892">
        <v>100</v>
      </c>
      <c r="HE4892">
        <v>36</v>
      </c>
      <c r="HH4892" t="s">
        <v>192</v>
      </c>
      <c r="HN4892" t="s">
        <v>26</v>
      </c>
      <c r="HP4892">
        <v>0</v>
      </c>
      <c r="HR4892">
        <v>0</v>
      </c>
      <c r="HS4892">
        <v>7</v>
      </c>
      <c r="HU4892" t="s">
        <v>640</v>
      </c>
      <c r="HV4892" t="s">
        <v>193</v>
      </c>
      <c r="HW4892" t="s">
        <v>194</v>
      </c>
      <c r="HX4892" t="s">
        <v>643</v>
      </c>
      <c r="HY4892">
        <v>0.26886100000000002</v>
      </c>
      <c r="HZ4892" t="s">
        <v>195</v>
      </c>
      <c r="IA4892" t="s">
        <v>196</v>
      </c>
      <c r="IB4892" t="s">
        <v>644</v>
      </c>
      <c r="IC4892" t="s">
        <v>645</v>
      </c>
      <c r="IN4892">
        <v>0</v>
      </c>
      <c r="IS4892" s="8">
        <v>45762</v>
      </c>
    </row>
    <row r="4893" spans="1:253" x14ac:dyDescent="0.25">
      <c r="A4893" t="s">
        <v>843</v>
      </c>
      <c r="B4893" t="s">
        <v>7001</v>
      </c>
      <c r="C4893" t="s">
        <v>632</v>
      </c>
      <c r="E4893" t="s">
        <v>7002</v>
      </c>
      <c r="F4893" t="s">
        <v>657</v>
      </c>
      <c r="G4893" t="s">
        <v>658</v>
      </c>
      <c r="H4893" t="s">
        <v>642</v>
      </c>
      <c r="I4893" t="s">
        <v>659</v>
      </c>
      <c r="J4893" s="8">
        <v>45022</v>
      </c>
      <c r="K4893" t="s">
        <v>189</v>
      </c>
      <c r="L4893" t="s">
        <v>9243</v>
      </c>
      <c r="O4893" s="8">
        <v>45766</v>
      </c>
      <c r="P4893" s="24">
        <v>45762.705578703702</v>
      </c>
      <c r="Q4893" t="s">
        <v>26</v>
      </c>
      <c r="R4893">
        <v>202517</v>
      </c>
      <c r="S4893">
        <v>70</v>
      </c>
      <c r="T4893">
        <v>70</v>
      </c>
      <c r="FB4893">
        <v>40</v>
      </c>
      <c r="FC4893">
        <v>30</v>
      </c>
      <c r="GX4893">
        <v>39</v>
      </c>
      <c r="GY4893" t="s">
        <v>190</v>
      </c>
      <c r="GZ4893" t="s">
        <v>191</v>
      </c>
      <c r="HB4893" s="24">
        <v>45763.330706018518</v>
      </c>
      <c r="HD4893">
        <v>32.727299000000002</v>
      </c>
      <c r="HE4893">
        <v>109.99991199999999</v>
      </c>
      <c r="HH4893" t="s">
        <v>192</v>
      </c>
      <c r="HN4893" t="s">
        <v>26</v>
      </c>
      <c r="HP4893">
        <v>0</v>
      </c>
      <c r="HR4893">
        <v>0</v>
      </c>
      <c r="HS4893">
        <v>70</v>
      </c>
      <c r="HU4893" t="s">
        <v>657</v>
      </c>
      <c r="HV4893" t="s">
        <v>193</v>
      </c>
      <c r="HW4893" t="s">
        <v>194</v>
      </c>
      <c r="HX4893" t="s">
        <v>660</v>
      </c>
      <c r="HY4893">
        <v>0.26886100000000002</v>
      </c>
      <c r="HZ4893" t="s">
        <v>195</v>
      </c>
      <c r="IA4893" t="s">
        <v>196</v>
      </c>
      <c r="IB4893" t="s">
        <v>644</v>
      </c>
      <c r="IC4893" t="s">
        <v>645</v>
      </c>
      <c r="IN4893">
        <v>0</v>
      </c>
      <c r="IS4893" s="8">
        <v>45762</v>
      </c>
    </row>
    <row r="4894" spans="1:253" x14ac:dyDescent="0.25">
      <c r="A4894" t="s">
        <v>843</v>
      </c>
      <c r="B4894" t="s">
        <v>7003</v>
      </c>
      <c r="C4894" t="s">
        <v>632</v>
      </c>
      <c r="E4894" t="s">
        <v>7004</v>
      </c>
      <c r="F4894" t="s">
        <v>784</v>
      </c>
      <c r="G4894" t="s">
        <v>894</v>
      </c>
      <c r="H4894" t="s">
        <v>642</v>
      </c>
      <c r="I4894" t="s">
        <v>687</v>
      </c>
      <c r="J4894" s="8">
        <v>45022</v>
      </c>
      <c r="K4894" t="s">
        <v>189</v>
      </c>
      <c r="L4894" t="s">
        <v>9243</v>
      </c>
      <c r="O4894" s="8">
        <v>45766</v>
      </c>
      <c r="P4894" s="24">
        <v>45763.330706018518</v>
      </c>
      <c r="Q4894" t="s">
        <v>26</v>
      </c>
      <c r="R4894">
        <v>202517</v>
      </c>
      <c r="S4894">
        <v>148</v>
      </c>
      <c r="T4894">
        <v>148</v>
      </c>
      <c r="FC4894">
        <v>148</v>
      </c>
      <c r="GX4894">
        <v>13</v>
      </c>
      <c r="GY4894" t="s">
        <v>190</v>
      </c>
      <c r="GZ4894" t="s">
        <v>191</v>
      </c>
      <c r="HB4894" s="24">
        <v>45763.385081018518</v>
      </c>
      <c r="HD4894">
        <v>27.692299999999999</v>
      </c>
      <c r="HE4894">
        <v>130.00003599999999</v>
      </c>
      <c r="HH4894" t="s">
        <v>192</v>
      </c>
      <c r="HN4894" t="s">
        <v>26</v>
      </c>
      <c r="HP4894">
        <v>0</v>
      </c>
      <c r="HR4894">
        <v>0</v>
      </c>
      <c r="HS4894">
        <v>148</v>
      </c>
      <c r="HU4894" t="s">
        <v>784</v>
      </c>
      <c r="HV4894" t="s">
        <v>193</v>
      </c>
      <c r="HW4894" t="s">
        <v>194</v>
      </c>
      <c r="HX4894" t="s">
        <v>895</v>
      </c>
      <c r="HY4894">
        <v>0.195907</v>
      </c>
      <c r="HZ4894" t="s">
        <v>195</v>
      </c>
      <c r="IA4894" t="s">
        <v>196</v>
      </c>
      <c r="IB4894" t="s">
        <v>644</v>
      </c>
      <c r="IC4894" t="s">
        <v>645</v>
      </c>
      <c r="IN4894">
        <v>1</v>
      </c>
      <c r="IS4894" s="8">
        <v>45762</v>
      </c>
    </row>
    <row r="4895" spans="1:253" x14ac:dyDescent="0.25">
      <c r="A4895" t="s">
        <v>843</v>
      </c>
      <c r="B4895" t="s">
        <v>7005</v>
      </c>
      <c r="C4895" t="s">
        <v>632</v>
      </c>
      <c r="E4895" t="s">
        <v>7006</v>
      </c>
      <c r="F4895" t="s">
        <v>685</v>
      </c>
      <c r="G4895" t="s">
        <v>686</v>
      </c>
      <c r="H4895" t="s">
        <v>642</v>
      </c>
      <c r="I4895" t="s">
        <v>687</v>
      </c>
      <c r="J4895" s="8">
        <v>45024</v>
      </c>
      <c r="K4895" t="s">
        <v>189</v>
      </c>
      <c r="L4895" t="s">
        <v>9243</v>
      </c>
      <c r="O4895" s="8">
        <v>45766</v>
      </c>
      <c r="P4895" s="24">
        <v>45763.385081018518</v>
      </c>
      <c r="Q4895" t="s">
        <v>26</v>
      </c>
      <c r="R4895">
        <v>202517</v>
      </c>
      <c r="S4895">
        <v>54</v>
      </c>
      <c r="T4895">
        <v>54</v>
      </c>
      <c r="FC4895">
        <v>54</v>
      </c>
      <c r="GX4895">
        <v>13</v>
      </c>
      <c r="GY4895" t="s">
        <v>190</v>
      </c>
      <c r="GZ4895" t="s">
        <v>191</v>
      </c>
      <c r="HB4895" s="24">
        <v>45763.409328703703</v>
      </c>
      <c r="HD4895">
        <v>27.692299999999999</v>
      </c>
      <c r="HE4895">
        <v>130.00003599999999</v>
      </c>
      <c r="HH4895" t="s">
        <v>192</v>
      </c>
      <c r="HN4895" t="s">
        <v>26</v>
      </c>
      <c r="HP4895">
        <v>0</v>
      </c>
      <c r="HR4895">
        <v>0</v>
      </c>
      <c r="HS4895">
        <v>54</v>
      </c>
      <c r="HU4895" t="s">
        <v>685</v>
      </c>
      <c r="HV4895" t="s">
        <v>193</v>
      </c>
      <c r="HW4895" t="s">
        <v>194</v>
      </c>
      <c r="HX4895" t="s">
        <v>688</v>
      </c>
      <c r="HY4895">
        <v>0.195907</v>
      </c>
      <c r="HZ4895" t="s">
        <v>195</v>
      </c>
      <c r="IA4895" t="s">
        <v>196</v>
      </c>
      <c r="IB4895" t="s">
        <v>644</v>
      </c>
      <c r="IC4895" t="s">
        <v>645</v>
      </c>
      <c r="IN4895">
        <v>1</v>
      </c>
      <c r="IS4895" s="8">
        <v>45762</v>
      </c>
    </row>
    <row r="4896" spans="1:253" x14ac:dyDescent="0.25">
      <c r="A4896" t="s">
        <v>843</v>
      </c>
      <c r="B4896" t="s">
        <v>7007</v>
      </c>
      <c r="C4896" t="s">
        <v>632</v>
      </c>
      <c r="E4896" t="s">
        <v>7008</v>
      </c>
      <c r="F4896" t="s">
        <v>701</v>
      </c>
      <c r="G4896" t="s">
        <v>702</v>
      </c>
      <c r="H4896" t="s">
        <v>642</v>
      </c>
      <c r="I4896" t="s">
        <v>687</v>
      </c>
      <c r="J4896" s="8">
        <v>45040</v>
      </c>
      <c r="K4896" t="s">
        <v>189</v>
      </c>
      <c r="L4896" t="s">
        <v>9243</v>
      </c>
      <c r="O4896" s="8">
        <v>45766</v>
      </c>
      <c r="P4896" s="24">
        <v>45763.409328703703</v>
      </c>
      <c r="Q4896" t="s">
        <v>26</v>
      </c>
      <c r="R4896">
        <v>202517</v>
      </c>
      <c r="S4896">
        <v>120</v>
      </c>
      <c r="T4896">
        <v>120</v>
      </c>
      <c r="FC4896">
        <v>120</v>
      </c>
      <c r="GX4896">
        <v>33</v>
      </c>
      <c r="GY4896" t="s">
        <v>190</v>
      </c>
      <c r="GZ4896" t="s">
        <v>191</v>
      </c>
      <c r="HB4896" s="24">
        <v>45763.454155092593</v>
      </c>
      <c r="HD4896">
        <v>27.2727</v>
      </c>
      <c r="HE4896">
        <v>132.00013200000001</v>
      </c>
      <c r="HH4896" t="s">
        <v>192</v>
      </c>
      <c r="HN4896" t="s">
        <v>26</v>
      </c>
      <c r="HP4896">
        <v>0</v>
      </c>
      <c r="HR4896">
        <v>0</v>
      </c>
      <c r="HS4896">
        <v>120</v>
      </c>
      <c r="HU4896" t="s">
        <v>701</v>
      </c>
      <c r="HV4896" t="s">
        <v>193</v>
      </c>
      <c r="HW4896" t="s">
        <v>194</v>
      </c>
      <c r="HX4896" t="s">
        <v>703</v>
      </c>
      <c r="HY4896">
        <v>0.33270899999999998</v>
      </c>
      <c r="HZ4896" t="s">
        <v>195</v>
      </c>
      <c r="IA4896" t="s">
        <v>196</v>
      </c>
      <c r="IB4896" t="s">
        <v>580</v>
      </c>
      <c r="IC4896" t="s">
        <v>697</v>
      </c>
      <c r="IN4896">
        <v>1</v>
      </c>
      <c r="IS4896" s="8">
        <v>45762</v>
      </c>
    </row>
    <row r="4897" spans="1:253" x14ac:dyDescent="0.25">
      <c r="A4897" t="s">
        <v>843</v>
      </c>
      <c r="B4897" t="s">
        <v>7009</v>
      </c>
      <c r="C4897" t="s">
        <v>632</v>
      </c>
      <c r="E4897" t="s">
        <v>7010</v>
      </c>
      <c r="F4897" t="s">
        <v>713</v>
      </c>
      <c r="G4897" t="s">
        <v>714</v>
      </c>
      <c r="H4897" t="s">
        <v>642</v>
      </c>
      <c r="I4897" t="s">
        <v>687</v>
      </c>
      <c r="J4897" s="8">
        <v>45042</v>
      </c>
      <c r="K4897" t="s">
        <v>189</v>
      </c>
      <c r="L4897" t="s">
        <v>9243</v>
      </c>
      <c r="O4897" s="8">
        <v>45766</v>
      </c>
      <c r="P4897" s="24">
        <v>45763.454155092593</v>
      </c>
      <c r="Q4897" t="s">
        <v>26</v>
      </c>
      <c r="R4897">
        <v>202517</v>
      </c>
      <c r="S4897">
        <v>240</v>
      </c>
      <c r="T4897">
        <v>240</v>
      </c>
      <c r="FC4897">
        <v>240</v>
      </c>
      <c r="GX4897">
        <v>4</v>
      </c>
      <c r="GY4897" t="s">
        <v>190</v>
      </c>
      <c r="GZ4897" t="s">
        <v>191</v>
      </c>
      <c r="HB4897" s="24">
        <v>45763.578530092593</v>
      </c>
      <c r="HD4897">
        <v>27.2727</v>
      </c>
      <c r="HE4897">
        <v>132.00013200000001</v>
      </c>
      <c r="HH4897" t="s">
        <v>192</v>
      </c>
      <c r="HN4897" t="s">
        <v>26</v>
      </c>
      <c r="HP4897">
        <v>0</v>
      </c>
      <c r="HR4897">
        <v>0</v>
      </c>
      <c r="HS4897">
        <v>240</v>
      </c>
      <c r="HU4897" t="s">
        <v>713</v>
      </c>
      <c r="HV4897" t="s">
        <v>193</v>
      </c>
      <c r="HW4897" t="s">
        <v>194</v>
      </c>
      <c r="HX4897" t="s">
        <v>715</v>
      </c>
      <c r="HY4897">
        <v>0.33270899999999998</v>
      </c>
      <c r="HZ4897" t="s">
        <v>195</v>
      </c>
      <c r="IA4897" t="s">
        <v>196</v>
      </c>
      <c r="IB4897" t="s">
        <v>580</v>
      </c>
      <c r="IC4897" t="s">
        <v>697</v>
      </c>
      <c r="IN4897">
        <v>1</v>
      </c>
      <c r="IS4897" s="8">
        <v>45762</v>
      </c>
    </row>
    <row r="4898" spans="1:253" x14ac:dyDescent="0.25">
      <c r="A4898" t="s">
        <v>843</v>
      </c>
      <c r="B4898" t="s">
        <v>7011</v>
      </c>
      <c r="C4898" t="s">
        <v>632</v>
      </c>
      <c r="E4898" t="s">
        <v>7012</v>
      </c>
      <c r="F4898" t="s">
        <v>772</v>
      </c>
      <c r="G4898" t="s">
        <v>773</v>
      </c>
      <c r="H4898" t="s">
        <v>642</v>
      </c>
      <c r="I4898" t="s">
        <v>677</v>
      </c>
      <c r="J4898" s="8">
        <v>45024</v>
      </c>
      <c r="K4898" t="s">
        <v>189</v>
      </c>
      <c r="L4898" t="s">
        <v>9243</v>
      </c>
      <c r="O4898" s="8">
        <v>45766</v>
      </c>
      <c r="P4898" s="24">
        <v>45763.578530092593</v>
      </c>
      <c r="Q4898" t="s">
        <v>26</v>
      </c>
      <c r="R4898">
        <v>202517</v>
      </c>
      <c r="S4898">
        <v>50</v>
      </c>
      <c r="T4898">
        <v>50</v>
      </c>
      <c r="FC4898">
        <v>50</v>
      </c>
      <c r="GX4898">
        <v>45</v>
      </c>
      <c r="GY4898" t="s">
        <v>190</v>
      </c>
      <c r="GZ4898" t="s">
        <v>191</v>
      </c>
      <c r="HB4898" s="24">
        <v>45763.601493055554</v>
      </c>
      <c r="HD4898">
        <v>27.692299999999999</v>
      </c>
      <c r="HE4898">
        <v>130.00003599999999</v>
      </c>
      <c r="HH4898" t="s">
        <v>192</v>
      </c>
      <c r="HN4898" t="s">
        <v>26</v>
      </c>
      <c r="HP4898">
        <v>0</v>
      </c>
      <c r="HR4898">
        <v>0</v>
      </c>
      <c r="HS4898">
        <v>50</v>
      </c>
      <c r="HU4898" t="s">
        <v>772</v>
      </c>
      <c r="HV4898" t="s">
        <v>193</v>
      </c>
      <c r="HW4898" t="s">
        <v>194</v>
      </c>
      <c r="HX4898" t="s">
        <v>774</v>
      </c>
      <c r="HY4898">
        <v>0.233351</v>
      </c>
      <c r="HZ4898" t="s">
        <v>195</v>
      </c>
      <c r="IA4898" t="s">
        <v>196</v>
      </c>
      <c r="IB4898" t="s">
        <v>644</v>
      </c>
      <c r="IC4898" t="s">
        <v>645</v>
      </c>
      <c r="IN4898">
        <v>1</v>
      </c>
      <c r="IS4898" s="8">
        <v>45762</v>
      </c>
    </row>
    <row r="4899" spans="1:253" x14ac:dyDescent="0.25">
      <c r="A4899" t="s">
        <v>843</v>
      </c>
      <c r="B4899" t="s">
        <v>7013</v>
      </c>
      <c r="C4899" t="s">
        <v>632</v>
      </c>
      <c r="E4899" t="s">
        <v>7014</v>
      </c>
      <c r="F4899" t="s">
        <v>676</v>
      </c>
      <c r="G4899" t="s">
        <v>3423</v>
      </c>
      <c r="H4899" t="s">
        <v>642</v>
      </c>
      <c r="I4899" t="s">
        <v>677</v>
      </c>
      <c r="J4899" s="8">
        <v>45024</v>
      </c>
      <c r="K4899" t="s">
        <v>189</v>
      </c>
      <c r="L4899" t="s">
        <v>9243</v>
      </c>
      <c r="O4899" s="8">
        <v>45766</v>
      </c>
      <c r="P4899" s="24">
        <v>45763.601493055554</v>
      </c>
      <c r="Q4899" t="s">
        <v>26</v>
      </c>
      <c r="R4899">
        <v>202517</v>
      </c>
      <c r="S4899">
        <v>50</v>
      </c>
      <c r="T4899">
        <v>50</v>
      </c>
      <c r="FC4899">
        <v>50</v>
      </c>
      <c r="GX4899">
        <v>53</v>
      </c>
      <c r="GY4899" t="s">
        <v>190</v>
      </c>
      <c r="GZ4899" t="s">
        <v>191</v>
      </c>
      <c r="HB4899" s="24">
        <v>45763.617523148147</v>
      </c>
      <c r="HD4899">
        <v>27.692299999999999</v>
      </c>
      <c r="HE4899">
        <v>130.00003599999999</v>
      </c>
      <c r="HH4899" t="s">
        <v>192</v>
      </c>
      <c r="HN4899" t="s">
        <v>26</v>
      </c>
      <c r="HP4899">
        <v>0</v>
      </c>
      <c r="HR4899">
        <v>0</v>
      </c>
      <c r="HS4899">
        <v>50</v>
      </c>
      <c r="HU4899" t="s">
        <v>676</v>
      </c>
      <c r="HV4899" t="s">
        <v>193</v>
      </c>
      <c r="HW4899" t="s">
        <v>194</v>
      </c>
      <c r="HX4899" t="s">
        <v>3424</v>
      </c>
      <c r="HY4899">
        <v>0.233351</v>
      </c>
      <c r="HZ4899" t="s">
        <v>195</v>
      </c>
      <c r="IA4899" t="s">
        <v>196</v>
      </c>
      <c r="IB4899" t="s">
        <v>644</v>
      </c>
      <c r="IC4899" t="s">
        <v>645</v>
      </c>
      <c r="IN4899">
        <v>1</v>
      </c>
      <c r="IS4899" s="8">
        <v>45762</v>
      </c>
    </row>
    <row r="4900" spans="1:253" x14ac:dyDescent="0.25">
      <c r="A4900" t="s">
        <v>843</v>
      </c>
      <c r="B4900" t="s">
        <v>7015</v>
      </c>
      <c r="C4900" t="s">
        <v>632</v>
      </c>
      <c r="E4900" t="s">
        <v>7016</v>
      </c>
      <c r="F4900" t="s">
        <v>912</v>
      </c>
      <c r="G4900" t="s">
        <v>913</v>
      </c>
      <c r="H4900" t="s">
        <v>577</v>
      </c>
      <c r="I4900" t="s">
        <v>726</v>
      </c>
      <c r="J4900" s="8">
        <v>45530</v>
      </c>
      <c r="K4900" t="s">
        <v>189</v>
      </c>
      <c r="L4900" t="s">
        <v>9243</v>
      </c>
      <c r="O4900" s="8">
        <v>45766</v>
      </c>
      <c r="P4900" s="24">
        <v>45763.617523148147</v>
      </c>
      <c r="Q4900" t="s">
        <v>26</v>
      </c>
      <c r="R4900">
        <v>202517</v>
      </c>
      <c r="S4900">
        <v>100</v>
      </c>
      <c r="T4900">
        <v>100</v>
      </c>
      <c r="FC4900">
        <v>100</v>
      </c>
      <c r="GX4900">
        <v>3</v>
      </c>
      <c r="GY4900" t="s">
        <v>190</v>
      </c>
      <c r="GZ4900" t="s">
        <v>190</v>
      </c>
      <c r="HB4900" s="24">
        <v>45763.645300925928</v>
      </c>
      <c r="HD4900">
        <v>18</v>
      </c>
      <c r="HE4900">
        <v>200</v>
      </c>
      <c r="HH4900" t="s">
        <v>192</v>
      </c>
      <c r="HN4900" t="s">
        <v>26</v>
      </c>
      <c r="HP4900">
        <v>0</v>
      </c>
      <c r="HR4900">
        <v>0</v>
      </c>
      <c r="HS4900">
        <v>100</v>
      </c>
      <c r="HU4900" t="s">
        <v>912</v>
      </c>
      <c r="HV4900" t="s">
        <v>193</v>
      </c>
      <c r="HW4900" t="s">
        <v>194</v>
      </c>
      <c r="HX4900" t="s">
        <v>914</v>
      </c>
      <c r="HY4900">
        <v>0.121</v>
      </c>
      <c r="HZ4900" t="s">
        <v>195</v>
      </c>
      <c r="IA4900" t="s">
        <v>196</v>
      </c>
      <c r="IB4900" t="s">
        <v>580</v>
      </c>
      <c r="IC4900" t="s">
        <v>581</v>
      </c>
      <c r="IN4900">
        <v>1</v>
      </c>
      <c r="IS4900" s="8">
        <v>45762</v>
      </c>
    </row>
    <row r="4901" spans="1:253" x14ac:dyDescent="0.25">
      <c r="A4901" t="s">
        <v>843</v>
      </c>
      <c r="B4901" t="s">
        <v>7017</v>
      </c>
      <c r="C4901" t="s">
        <v>632</v>
      </c>
      <c r="E4901" t="s">
        <v>7018</v>
      </c>
      <c r="F4901" t="s">
        <v>909</v>
      </c>
      <c r="G4901" t="s">
        <v>910</v>
      </c>
      <c r="H4901" t="s">
        <v>577</v>
      </c>
      <c r="I4901" t="s">
        <v>726</v>
      </c>
      <c r="J4901" s="8">
        <v>45530</v>
      </c>
      <c r="K4901" t="s">
        <v>189</v>
      </c>
      <c r="L4901" t="s">
        <v>9243</v>
      </c>
      <c r="O4901" s="8">
        <v>45766</v>
      </c>
      <c r="P4901" s="24">
        <v>45763.645300925928</v>
      </c>
      <c r="Q4901" t="s">
        <v>26</v>
      </c>
      <c r="R4901">
        <v>202517</v>
      </c>
      <c r="S4901">
        <v>200</v>
      </c>
      <c r="T4901">
        <v>200</v>
      </c>
      <c r="FC4901">
        <v>200</v>
      </c>
      <c r="GX4901">
        <v>3</v>
      </c>
      <c r="GY4901" t="s">
        <v>190</v>
      </c>
      <c r="GZ4901" t="s">
        <v>190</v>
      </c>
      <c r="HB4901" s="24">
        <v>45763.686967592592</v>
      </c>
      <c r="HD4901">
        <v>18</v>
      </c>
      <c r="HE4901">
        <v>200</v>
      </c>
      <c r="HH4901" t="s">
        <v>192</v>
      </c>
      <c r="HN4901" t="s">
        <v>26</v>
      </c>
      <c r="HP4901">
        <v>0</v>
      </c>
      <c r="HR4901">
        <v>0</v>
      </c>
      <c r="HS4901">
        <v>200</v>
      </c>
      <c r="HU4901" t="s">
        <v>909</v>
      </c>
      <c r="HV4901" t="s">
        <v>193</v>
      </c>
      <c r="HW4901" t="s">
        <v>194</v>
      </c>
      <c r="HX4901" t="s">
        <v>911</v>
      </c>
      <c r="HY4901">
        <v>0.121</v>
      </c>
      <c r="HZ4901" t="s">
        <v>195</v>
      </c>
      <c r="IA4901" t="s">
        <v>196</v>
      </c>
      <c r="IB4901" t="s">
        <v>580</v>
      </c>
      <c r="IC4901" t="s">
        <v>581</v>
      </c>
      <c r="IN4901">
        <v>1</v>
      </c>
      <c r="IS4901" s="8">
        <v>45762</v>
      </c>
    </row>
    <row r="4902" spans="1:253" x14ac:dyDescent="0.25">
      <c r="A4902" t="s">
        <v>843</v>
      </c>
      <c r="B4902" t="s">
        <v>7019</v>
      </c>
      <c r="C4902" t="s">
        <v>632</v>
      </c>
      <c r="E4902" t="s">
        <v>7020</v>
      </c>
      <c r="F4902" t="s">
        <v>731</v>
      </c>
      <c r="G4902" t="s">
        <v>732</v>
      </c>
      <c r="H4902" t="s">
        <v>642</v>
      </c>
      <c r="I4902" t="s">
        <v>695</v>
      </c>
      <c r="J4902" s="8">
        <v>45109</v>
      </c>
      <c r="K4902" t="s">
        <v>189</v>
      </c>
      <c r="L4902" t="s">
        <v>9243</v>
      </c>
      <c r="O4902" s="8">
        <v>45766</v>
      </c>
      <c r="P4902" s="24">
        <v>45763.686967592592</v>
      </c>
      <c r="Q4902" t="s">
        <v>26</v>
      </c>
      <c r="R4902">
        <v>202517</v>
      </c>
      <c r="S4902">
        <v>175</v>
      </c>
      <c r="T4902">
        <v>175</v>
      </c>
      <c r="FC4902">
        <v>116</v>
      </c>
      <c r="FD4902">
        <v>59</v>
      </c>
      <c r="GX4902">
        <v>5</v>
      </c>
      <c r="GY4902" t="s">
        <v>190</v>
      </c>
      <c r="GZ4902" t="s">
        <v>191</v>
      </c>
      <c r="HB4902" s="24">
        <v>45764.336562500001</v>
      </c>
      <c r="HD4902">
        <v>25.174800000000001</v>
      </c>
      <c r="HE4902">
        <v>143.00014300000001</v>
      </c>
      <c r="HH4902" t="s">
        <v>192</v>
      </c>
      <c r="HN4902" t="s">
        <v>26</v>
      </c>
      <c r="HP4902">
        <v>0</v>
      </c>
      <c r="HR4902">
        <v>0</v>
      </c>
      <c r="HS4902">
        <v>175</v>
      </c>
      <c r="HU4902" t="s">
        <v>731</v>
      </c>
      <c r="HV4902" t="s">
        <v>193</v>
      </c>
      <c r="HW4902" t="s">
        <v>194</v>
      </c>
      <c r="HX4902" t="s">
        <v>733</v>
      </c>
      <c r="HY4902">
        <v>0.26521899999999998</v>
      </c>
      <c r="HZ4902" t="s">
        <v>195</v>
      </c>
      <c r="IA4902" t="s">
        <v>196</v>
      </c>
      <c r="IB4902" t="s">
        <v>580</v>
      </c>
      <c r="IC4902" t="s">
        <v>697</v>
      </c>
      <c r="IN4902">
        <v>1</v>
      </c>
      <c r="IS4902" s="8">
        <v>45762</v>
      </c>
    </row>
    <row r="4903" spans="1:253" x14ac:dyDescent="0.25">
      <c r="A4903" t="s">
        <v>843</v>
      </c>
      <c r="B4903" t="s">
        <v>7021</v>
      </c>
      <c r="C4903" t="s">
        <v>632</v>
      </c>
      <c r="E4903" t="s">
        <v>7022</v>
      </c>
      <c r="F4903" t="s">
        <v>693</v>
      </c>
      <c r="G4903" t="s">
        <v>694</v>
      </c>
      <c r="H4903" t="s">
        <v>642</v>
      </c>
      <c r="I4903" t="s">
        <v>695</v>
      </c>
      <c r="J4903" s="8">
        <v>45107</v>
      </c>
      <c r="K4903" t="s">
        <v>189</v>
      </c>
      <c r="L4903" t="s">
        <v>9243</v>
      </c>
      <c r="O4903" s="8">
        <v>45766</v>
      </c>
      <c r="P4903" s="24">
        <v>45764.336562500001</v>
      </c>
      <c r="Q4903" t="s">
        <v>26</v>
      </c>
      <c r="R4903">
        <v>202517</v>
      </c>
      <c r="S4903">
        <v>150</v>
      </c>
      <c r="T4903">
        <v>150</v>
      </c>
      <c r="FD4903">
        <v>150</v>
      </c>
      <c r="GX4903">
        <v>10</v>
      </c>
      <c r="GY4903" t="s">
        <v>190</v>
      </c>
      <c r="GZ4903" t="s">
        <v>191</v>
      </c>
      <c r="HB4903" s="24">
        <v>45764.391585648147</v>
      </c>
      <c r="HD4903">
        <v>27.692299999999999</v>
      </c>
      <c r="HE4903">
        <v>130.00003599999999</v>
      </c>
      <c r="HH4903" t="s">
        <v>192</v>
      </c>
      <c r="HN4903" t="s">
        <v>26</v>
      </c>
      <c r="HP4903">
        <v>0</v>
      </c>
      <c r="HR4903">
        <v>0</v>
      </c>
      <c r="HS4903">
        <v>150</v>
      </c>
      <c r="HU4903" t="s">
        <v>693</v>
      </c>
      <c r="HV4903" t="s">
        <v>193</v>
      </c>
      <c r="HW4903" t="s">
        <v>194</v>
      </c>
      <c r="HX4903" t="s">
        <v>696</v>
      </c>
      <c r="HY4903">
        <v>0.26521899999999998</v>
      </c>
      <c r="HZ4903" t="s">
        <v>195</v>
      </c>
      <c r="IA4903" t="s">
        <v>196</v>
      </c>
      <c r="IB4903" t="s">
        <v>580</v>
      </c>
      <c r="IC4903" t="s">
        <v>697</v>
      </c>
      <c r="IN4903">
        <v>2</v>
      </c>
      <c r="IS4903" s="8">
        <v>45762</v>
      </c>
    </row>
    <row r="4904" spans="1:253" x14ac:dyDescent="0.25">
      <c r="A4904" t="s">
        <v>843</v>
      </c>
      <c r="B4904" t="s">
        <v>7023</v>
      </c>
      <c r="C4904" t="s">
        <v>632</v>
      </c>
      <c r="E4904" t="s">
        <v>7024</v>
      </c>
      <c r="F4904" t="s">
        <v>921</v>
      </c>
      <c r="G4904" t="s">
        <v>922</v>
      </c>
      <c r="H4904" t="s">
        <v>642</v>
      </c>
      <c r="I4904" t="s">
        <v>695</v>
      </c>
      <c r="J4904" s="8">
        <v>45505</v>
      </c>
      <c r="K4904" t="s">
        <v>189</v>
      </c>
      <c r="L4904" t="s">
        <v>9243</v>
      </c>
      <c r="O4904" s="8">
        <v>45766</v>
      </c>
      <c r="P4904" s="24">
        <v>45764.391585648147</v>
      </c>
      <c r="Q4904" t="s">
        <v>26</v>
      </c>
      <c r="R4904">
        <v>202517</v>
      </c>
      <c r="S4904">
        <v>12</v>
      </c>
      <c r="T4904">
        <v>12</v>
      </c>
      <c r="FD4904">
        <v>12</v>
      </c>
      <c r="GY4904" t="s">
        <v>190</v>
      </c>
      <c r="GZ4904" t="s">
        <v>190</v>
      </c>
      <c r="HB4904" s="24">
        <v>45764.395439814813</v>
      </c>
      <c r="HD4904">
        <v>27.692</v>
      </c>
      <c r="HE4904">
        <v>130.00144399999999</v>
      </c>
      <c r="HH4904" t="s">
        <v>192</v>
      </c>
      <c r="HN4904" t="s">
        <v>26</v>
      </c>
      <c r="HP4904">
        <v>0</v>
      </c>
      <c r="HR4904">
        <v>0</v>
      </c>
      <c r="HS4904">
        <v>12</v>
      </c>
      <c r="HU4904" t="s">
        <v>921</v>
      </c>
      <c r="HV4904" t="s">
        <v>193</v>
      </c>
      <c r="HW4904" t="s">
        <v>194</v>
      </c>
      <c r="HX4904" t="s">
        <v>2089</v>
      </c>
      <c r="HY4904">
        <v>0</v>
      </c>
      <c r="HZ4904" t="s">
        <v>830</v>
      </c>
      <c r="IA4904" t="s">
        <v>196</v>
      </c>
      <c r="IB4904" t="s">
        <v>580</v>
      </c>
      <c r="IC4904" t="s">
        <v>697</v>
      </c>
      <c r="IN4904">
        <v>2</v>
      </c>
      <c r="IS4904" s="8">
        <v>45762</v>
      </c>
    </row>
    <row r="4905" spans="1:253" x14ac:dyDescent="0.25">
      <c r="A4905" t="s">
        <v>843</v>
      </c>
      <c r="B4905" t="s">
        <v>7025</v>
      </c>
      <c r="C4905" t="s">
        <v>632</v>
      </c>
      <c r="E4905" t="s">
        <v>7026</v>
      </c>
      <c r="F4905" t="s">
        <v>915</v>
      </c>
      <c r="G4905" t="s">
        <v>916</v>
      </c>
      <c r="H4905" t="s">
        <v>577</v>
      </c>
      <c r="I4905" t="s">
        <v>578</v>
      </c>
      <c r="J4905" s="8">
        <v>45530</v>
      </c>
      <c r="K4905" t="s">
        <v>189</v>
      </c>
      <c r="L4905" t="s">
        <v>9243</v>
      </c>
      <c r="O4905" s="8">
        <v>45766</v>
      </c>
      <c r="P4905" s="24">
        <v>45764.395439814813</v>
      </c>
      <c r="Q4905" t="s">
        <v>26</v>
      </c>
      <c r="R4905">
        <v>202517</v>
      </c>
      <c r="S4905">
        <v>300</v>
      </c>
      <c r="T4905">
        <v>300</v>
      </c>
      <c r="FD4905">
        <v>300</v>
      </c>
      <c r="GX4905">
        <v>9</v>
      </c>
      <c r="GY4905" t="s">
        <v>190</v>
      </c>
      <c r="GZ4905" t="s">
        <v>190</v>
      </c>
      <c r="HB4905" s="24">
        <v>45764.502638888887</v>
      </c>
      <c r="HD4905">
        <v>14.875999999999999</v>
      </c>
      <c r="HE4905">
        <v>242.00053800000001</v>
      </c>
      <c r="HH4905" t="s">
        <v>192</v>
      </c>
      <c r="HN4905" t="s">
        <v>26</v>
      </c>
      <c r="HP4905">
        <v>0</v>
      </c>
      <c r="HR4905">
        <v>0</v>
      </c>
      <c r="HS4905">
        <v>300</v>
      </c>
      <c r="HU4905" t="s">
        <v>915</v>
      </c>
      <c r="HV4905" t="s">
        <v>193</v>
      </c>
      <c r="HW4905" t="s">
        <v>194</v>
      </c>
      <c r="HX4905" t="s">
        <v>917</v>
      </c>
      <c r="HY4905">
        <v>8.8999999999999996E-2</v>
      </c>
      <c r="HZ4905" t="s">
        <v>195</v>
      </c>
      <c r="IA4905" t="s">
        <v>196</v>
      </c>
      <c r="IB4905" t="s">
        <v>580</v>
      </c>
      <c r="IC4905" t="s">
        <v>581</v>
      </c>
      <c r="IN4905">
        <v>2</v>
      </c>
      <c r="IS4905" s="8">
        <v>45762</v>
      </c>
    </row>
    <row r="4906" spans="1:253" x14ac:dyDescent="0.25">
      <c r="A4906" t="s">
        <v>843</v>
      </c>
      <c r="B4906" t="s">
        <v>7027</v>
      </c>
      <c r="C4906" t="s">
        <v>632</v>
      </c>
      <c r="E4906" t="s">
        <v>7028</v>
      </c>
      <c r="F4906" t="s">
        <v>918</v>
      </c>
      <c r="G4906" t="s">
        <v>919</v>
      </c>
      <c r="H4906" t="s">
        <v>577</v>
      </c>
      <c r="J4906" s="8">
        <v>45530</v>
      </c>
      <c r="K4906" t="s">
        <v>189</v>
      </c>
      <c r="L4906" t="s">
        <v>9243</v>
      </c>
      <c r="O4906" s="8">
        <v>45766</v>
      </c>
      <c r="P4906" s="24">
        <v>45764.502638888887</v>
      </c>
      <c r="Q4906" t="s">
        <v>26</v>
      </c>
      <c r="R4906">
        <v>202517</v>
      </c>
      <c r="S4906">
        <v>1000</v>
      </c>
      <c r="T4906">
        <v>1000</v>
      </c>
      <c r="FD4906">
        <v>1000</v>
      </c>
      <c r="GX4906">
        <v>9</v>
      </c>
      <c r="GY4906" t="s">
        <v>190</v>
      </c>
      <c r="GZ4906" t="s">
        <v>190</v>
      </c>
      <c r="HB4906" s="24">
        <v>45764.695648148147</v>
      </c>
      <c r="HD4906">
        <v>14.875999999999999</v>
      </c>
      <c r="HE4906">
        <v>242.00053800000001</v>
      </c>
      <c r="HH4906" t="s">
        <v>192</v>
      </c>
      <c r="HN4906" t="s">
        <v>26</v>
      </c>
      <c r="HP4906">
        <v>0</v>
      </c>
      <c r="HR4906">
        <v>0</v>
      </c>
      <c r="HS4906">
        <v>1000</v>
      </c>
      <c r="HU4906" t="s">
        <v>918</v>
      </c>
      <c r="HV4906" t="s">
        <v>193</v>
      </c>
      <c r="HW4906" t="s">
        <v>194</v>
      </c>
      <c r="HX4906" t="s">
        <v>920</v>
      </c>
      <c r="HY4906">
        <v>7.5999999999999998E-2</v>
      </c>
      <c r="HZ4906" t="s">
        <v>195</v>
      </c>
      <c r="IA4906" t="s">
        <v>196</v>
      </c>
      <c r="IB4906" t="s">
        <v>580</v>
      </c>
      <c r="IC4906" t="s">
        <v>581</v>
      </c>
      <c r="IN4906">
        <v>2</v>
      </c>
      <c r="IS4906" s="8">
        <v>45762</v>
      </c>
    </row>
    <row r="4907" spans="1:253" x14ac:dyDescent="0.25">
      <c r="A4907" t="s">
        <v>843</v>
      </c>
      <c r="B4907" t="s">
        <v>7029</v>
      </c>
      <c r="C4907" t="s">
        <v>632</v>
      </c>
      <c r="E4907" t="s">
        <v>7030</v>
      </c>
      <c r="F4907" t="s">
        <v>906</v>
      </c>
      <c r="G4907" t="s">
        <v>907</v>
      </c>
      <c r="H4907" t="s">
        <v>577</v>
      </c>
      <c r="J4907" s="8">
        <v>45530</v>
      </c>
      <c r="K4907" t="s">
        <v>189</v>
      </c>
      <c r="L4907" t="s">
        <v>9243</v>
      </c>
      <c r="O4907" s="8">
        <v>45766</v>
      </c>
      <c r="P4907" s="24">
        <v>45764.695648148147</v>
      </c>
      <c r="Q4907" t="s">
        <v>26</v>
      </c>
      <c r="R4907">
        <v>202517</v>
      </c>
      <c r="S4907">
        <v>112</v>
      </c>
      <c r="T4907">
        <v>112</v>
      </c>
      <c r="FD4907">
        <v>112</v>
      </c>
      <c r="GX4907">
        <v>5</v>
      </c>
      <c r="GY4907" t="s">
        <v>190</v>
      </c>
      <c r="GZ4907" t="s">
        <v>190</v>
      </c>
      <c r="HB4907" s="24">
        <v>45764.716863425929</v>
      </c>
      <c r="HD4907">
        <v>16.363600000000002</v>
      </c>
      <c r="HE4907">
        <v>220.00048899999999</v>
      </c>
      <c r="HH4907" t="s">
        <v>192</v>
      </c>
      <c r="HN4907" t="s">
        <v>26</v>
      </c>
      <c r="HP4907">
        <v>0</v>
      </c>
      <c r="HR4907">
        <v>0</v>
      </c>
      <c r="HS4907">
        <v>112</v>
      </c>
      <c r="HU4907" t="s">
        <v>906</v>
      </c>
      <c r="HV4907" t="s">
        <v>193</v>
      </c>
      <c r="HW4907" t="s">
        <v>194</v>
      </c>
      <c r="HX4907" t="s">
        <v>908</v>
      </c>
      <c r="HY4907">
        <v>7.5999999999999998E-2</v>
      </c>
      <c r="HZ4907" t="s">
        <v>195</v>
      </c>
      <c r="IA4907" t="s">
        <v>196</v>
      </c>
      <c r="IB4907" t="s">
        <v>580</v>
      </c>
      <c r="IC4907" t="s">
        <v>581</v>
      </c>
      <c r="IN4907">
        <v>2</v>
      </c>
      <c r="IS4907" s="8">
        <v>45762</v>
      </c>
    </row>
    <row r="4908" spans="1:253" x14ac:dyDescent="0.25">
      <c r="A4908" t="s">
        <v>843</v>
      </c>
      <c r="B4908" t="s">
        <v>8610</v>
      </c>
      <c r="C4908" t="s">
        <v>632</v>
      </c>
      <c r="E4908" t="s">
        <v>8611</v>
      </c>
      <c r="F4908" t="s">
        <v>906</v>
      </c>
      <c r="G4908" t="s">
        <v>907</v>
      </c>
      <c r="H4908" t="s">
        <v>577</v>
      </c>
      <c r="J4908" s="8">
        <v>45530</v>
      </c>
      <c r="K4908" t="s">
        <v>189</v>
      </c>
      <c r="L4908" t="s">
        <v>9243</v>
      </c>
      <c r="O4908" s="8">
        <v>45773</v>
      </c>
      <c r="P4908" s="24">
        <v>45768.319444444445</v>
      </c>
      <c r="Q4908" t="s">
        <v>26</v>
      </c>
      <c r="R4908">
        <v>202518</v>
      </c>
      <c r="S4908">
        <v>90</v>
      </c>
      <c r="T4908">
        <v>90</v>
      </c>
      <c r="FH4908">
        <v>90</v>
      </c>
      <c r="GX4908">
        <v>5</v>
      </c>
      <c r="GY4908" t="s">
        <v>190</v>
      </c>
      <c r="GZ4908" t="s">
        <v>190</v>
      </c>
      <c r="HB4908" s="24">
        <v>45768.336481481485</v>
      </c>
      <c r="HD4908">
        <v>16.363600000000002</v>
      </c>
      <c r="HE4908">
        <v>220.00048899999999</v>
      </c>
      <c r="HH4908" t="s">
        <v>192</v>
      </c>
      <c r="HN4908" t="s">
        <v>26</v>
      </c>
      <c r="HP4908">
        <v>0</v>
      </c>
      <c r="HR4908">
        <v>0</v>
      </c>
      <c r="HS4908">
        <v>90</v>
      </c>
      <c r="HU4908" t="s">
        <v>906</v>
      </c>
      <c r="HV4908" t="s">
        <v>193</v>
      </c>
      <c r="HW4908" t="s">
        <v>194</v>
      </c>
      <c r="HX4908" t="s">
        <v>908</v>
      </c>
      <c r="HY4908">
        <v>7.5999999999999998E-2</v>
      </c>
      <c r="HZ4908" t="s">
        <v>195</v>
      </c>
      <c r="IA4908" t="s">
        <v>196</v>
      </c>
      <c r="IB4908" t="s">
        <v>580</v>
      </c>
      <c r="IC4908" t="s">
        <v>581</v>
      </c>
      <c r="IN4908">
        <v>-1</v>
      </c>
      <c r="IS4908" s="8">
        <v>45769</v>
      </c>
    </row>
    <row r="4909" spans="1:253" x14ac:dyDescent="0.25">
      <c r="A4909" t="s">
        <v>843</v>
      </c>
      <c r="B4909" t="s">
        <v>8746</v>
      </c>
      <c r="C4909" t="s">
        <v>632</v>
      </c>
      <c r="E4909" t="s">
        <v>8747</v>
      </c>
      <c r="F4909" t="s">
        <v>943</v>
      </c>
      <c r="G4909" t="s">
        <v>944</v>
      </c>
      <c r="H4909" t="s">
        <v>648</v>
      </c>
      <c r="I4909" t="s">
        <v>2686</v>
      </c>
      <c r="J4909" s="8">
        <v>45530</v>
      </c>
      <c r="K4909" t="s">
        <v>189</v>
      </c>
      <c r="L4909" t="s">
        <v>9243</v>
      </c>
      <c r="O4909" s="8">
        <v>45773</v>
      </c>
      <c r="P4909" s="24">
        <v>45768.336481481485</v>
      </c>
      <c r="Q4909" t="s">
        <v>26</v>
      </c>
      <c r="R4909">
        <v>202518</v>
      </c>
      <c r="S4909">
        <v>140</v>
      </c>
      <c r="T4909">
        <v>140</v>
      </c>
      <c r="FH4909">
        <v>140</v>
      </c>
      <c r="GX4909">
        <v>9</v>
      </c>
      <c r="GY4909" t="s">
        <v>190</v>
      </c>
      <c r="GZ4909" t="s">
        <v>190</v>
      </c>
      <c r="HB4909" s="24">
        <v>45768.40929398148</v>
      </c>
      <c r="HD4909">
        <v>36.363599999999998</v>
      </c>
      <c r="HE4909">
        <v>99.000099000000006</v>
      </c>
      <c r="HH4909" t="s">
        <v>192</v>
      </c>
      <c r="HN4909" t="s">
        <v>26</v>
      </c>
      <c r="HP4909">
        <v>0</v>
      </c>
      <c r="HR4909">
        <v>0</v>
      </c>
      <c r="HS4909">
        <v>140</v>
      </c>
      <c r="HU4909" t="s">
        <v>943</v>
      </c>
      <c r="HV4909" t="s">
        <v>193</v>
      </c>
      <c r="HW4909" t="s">
        <v>194</v>
      </c>
      <c r="HX4909" t="s">
        <v>945</v>
      </c>
      <c r="HY4909">
        <v>0.48297099999999998</v>
      </c>
      <c r="HZ4909" t="s">
        <v>195</v>
      </c>
      <c r="IA4909" t="s">
        <v>196</v>
      </c>
      <c r="IB4909" t="s">
        <v>580</v>
      </c>
      <c r="IC4909" t="s">
        <v>681</v>
      </c>
      <c r="IN4909">
        <v>-1</v>
      </c>
      <c r="IS4909" s="8">
        <v>45769</v>
      </c>
    </row>
    <row r="4910" spans="1:253" x14ac:dyDescent="0.25">
      <c r="A4910" t="s">
        <v>843</v>
      </c>
      <c r="B4910" t="s">
        <v>8748</v>
      </c>
      <c r="C4910" t="s">
        <v>632</v>
      </c>
      <c r="E4910" t="s">
        <v>8749</v>
      </c>
      <c r="F4910" t="s">
        <v>946</v>
      </c>
      <c r="G4910" t="s">
        <v>947</v>
      </c>
      <c r="H4910" t="s">
        <v>648</v>
      </c>
      <c r="I4910" t="s">
        <v>2686</v>
      </c>
      <c r="J4910" s="8">
        <v>45530</v>
      </c>
      <c r="K4910" t="s">
        <v>189</v>
      </c>
      <c r="L4910" t="s">
        <v>9243</v>
      </c>
      <c r="O4910" s="8">
        <v>45773</v>
      </c>
      <c r="P4910" s="24">
        <v>45768.40929398148</v>
      </c>
      <c r="Q4910" t="s">
        <v>26</v>
      </c>
      <c r="R4910">
        <v>202518</v>
      </c>
      <c r="S4910">
        <v>120</v>
      </c>
      <c r="T4910">
        <v>120</v>
      </c>
      <c r="FH4910">
        <v>120</v>
      </c>
      <c r="GX4910">
        <v>5</v>
      </c>
      <c r="GY4910" t="s">
        <v>190</v>
      </c>
      <c r="GZ4910" t="s">
        <v>190</v>
      </c>
      <c r="HB4910" s="24">
        <v>45768.51053240741</v>
      </c>
      <c r="HD4910">
        <v>37.8947</v>
      </c>
      <c r="HE4910">
        <v>95.000091999999995</v>
      </c>
      <c r="HH4910" t="s">
        <v>192</v>
      </c>
      <c r="HN4910" t="s">
        <v>26</v>
      </c>
      <c r="HP4910">
        <v>0</v>
      </c>
      <c r="HR4910">
        <v>0</v>
      </c>
      <c r="HS4910">
        <v>120</v>
      </c>
      <c r="HU4910" t="s">
        <v>946</v>
      </c>
      <c r="HV4910" t="s">
        <v>193</v>
      </c>
      <c r="HW4910" t="s">
        <v>194</v>
      </c>
      <c r="HX4910" t="s">
        <v>948</v>
      </c>
      <c r="HY4910">
        <v>0.48297099999999998</v>
      </c>
      <c r="HZ4910" t="s">
        <v>195</v>
      </c>
      <c r="IA4910" t="s">
        <v>196</v>
      </c>
      <c r="IB4910" t="s">
        <v>580</v>
      </c>
      <c r="IC4910" t="s">
        <v>681</v>
      </c>
      <c r="IN4910">
        <v>-1</v>
      </c>
      <c r="IS4910" s="8">
        <v>45769</v>
      </c>
    </row>
    <row r="4911" spans="1:253" x14ac:dyDescent="0.25">
      <c r="A4911" t="s">
        <v>843</v>
      </c>
      <c r="B4911" t="s">
        <v>8750</v>
      </c>
      <c r="C4911" t="s">
        <v>632</v>
      </c>
      <c r="E4911" t="s">
        <v>8751</v>
      </c>
      <c r="F4911" t="s">
        <v>949</v>
      </c>
      <c r="G4911" t="s">
        <v>950</v>
      </c>
      <c r="H4911" t="s">
        <v>648</v>
      </c>
      <c r="I4911" t="s">
        <v>2686</v>
      </c>
      <c r="J4911" s="8">
        <v>45530</v>
      </c>
      <c r="K4911" t="s">
        <v>189</v>
      </c>
      <c r="L4911" t="s">
        <v>9243</v>
      </c>
      <c r="O4911" s="8">
        <v>45773</v>
      </c>
      <c r="P4911" s="24">
        <v>45768.51053240741</v>
      </c>
      <c r="Q4911" t="s">
        <v>26</v>
      </c>
      <c r="R4911">
        <v>202518</v>
      </c>
      <c r="S4911">
        <v>110</v>
      </c>
      <c r="T4911">
        <v>110</v>
      </c>
      <c r="FH4911">
        <v>110</v>
      </c>
      <c r="GX4911">
        <v>5</v>
      </c>
      <c r="GY4911" t="s">
        <v>190</v>
      </c>
      <c r="GZ4911" t="s">
        <v>190</v>
      </c>
      <c r="HB4911" s="24">
        <v>45768.55914351852</v>
      </c>
      <c r="HD4911">
        <v>32.7273</v>
      </c>
      <c r="HE4911">
        <v>109.999908</v>
      </c>
      <c r="HH4911" t="s">
        <v>192</v>
      </c>
      <c r="HN4911" t="s">
        <v>26</v>
      </c>
      <c r="HP4911">
        <v>0</v>
      </c>
      <c r="HR4911">
        <v>0</v>
      </c>
      <c r="HS4911">
        <v>110</v>
      </c>
      <c r="HU4911" t="s">
        <v>949</v>
      </c>
      <c r="HV4911" t="s">
        <v>193</v>
      </c>
      <c r="HW4911" t="s">
        <v>194</v>
      </c>
      <c r="HX4911" t="s">
        <v>951</v>
      </c>
      <c r="HY4911">
        <v>0.48297099999999998</v>
      </c>
      <c r="HZ4911" t="s">
        <v>195</v>
      </c>
      <c r="IA4911" t="s">
        <v>196</v>
      </c>
      <c r="IB4911" t="s">
        <v>580</v>
      </c>
      <c r="IC4911" t="s">
        <v>681</v>
      </c>
      <c r="IN4911">
        <v>-1</v>
      </c>
      <c r="IS4911" s="8">
        <v>45769</v>
      </c>
    </row>
    <row r="4912" spans="1:253" x14ac:dyDescent="0.25">
      <c r="A4912" t="s">
        <v>843</v>
      </c>
      <c r="B4912" t="s">
        <v>8752</v>
      </c>
      <c r="C4912" t="s">
        <v>632</v>
      </c>
      <c r="E4912" t="s">
        <v>8753</v>
      </c>
      <c r="F4912" t="s">
        <v>755</v>
      </c>
      <c r="G4912" t="s">
        <v>756</v>
      </c>
      <c r="H4912" t="s">
        <v>648</v>
      </c>
      <c r="I4912" t="s">
        <v>2686</v>
      </c>
      <c r="J4912" s="8">
        <v>45024</v>
      </c>
      <c r="K4912" t="s">
        <v>189</v>
      </c>
      <c r="L4912" t="s">
        <v>9243</v>
      </c>
      <c r="O4912" s="8">
        <v>45773</v>
      </c>
      <c r="P4912" s="24">
        <v>45768.55914351852</v>
      </c>
      <c r="Q4912" t="s">
        <v>26</v>
      </c>
      <c r="R4912">
        <v>202518</v>
      </c>
      <c r="S4912">
        <v>50</v>
      </c>
      <c r="T4912">
        <v>50</v>
      </c>
      <c r="FH4912">
        <v>50</v>
      </c>
      <c r="GX4912">
        <v>82</v>
      </c>
      <c r="GY4912" t="s">
        <v>190</v>
      </c>
      <c r="GZ4912" t="s">
        <v>191</v>
      </c>
      <c r="HB4912" s="24">
        <v>45768.579976851855</v>
      </c>
      <c r="HD4912">
        <v>36</v>
      </c>
      <c r="HE4912">
        <v>100</v>
      </c>
      <c r="HH4912" t="s">
        <v>192</v>
      </c>
      <c r="HN4912" t="s">
        <v>26</v>
      </c>
      <c r="HP4912">
        <v>0</v>
      </c>
      <c r="HR4912">
        <v>0</v>
      </c>
      <c r="HS4912">
        <v>50</v>
      </c>
      <c r="HU4912" t="s">
        <v>755</v>
      </c>
      <c r="HV4912" t="s">
        <v>193</v>
      </c>
      <c r="HW4912" t="s">
        <v>194</v>
      </c>
      <c r="HX4912" t="s">
        <v>757</v>
      </c>
      <c r="HY4912">
        <v>0.48244599999999999</v>
      </c>
      <c r="HZ4912" t="s">
        <v>195</v>
      </c>
      <c r="IA4912" t="s">
        <v>196</v>
      </c>
      <c r="IB4912" t="s">
        <v>644</v>
      </c>
      <c r="IC4912" t="s">
        <v>667</v>
      </c>
      <c r="IN4912">
        <v>-1</v>
      </c>
      <c r="IS4912" s="8">
        <v>45769</v>
      </c>
    </row>
    <row r="4913" spans="1:253" x14ac:dyDescent="0.25">
      <c r="A4913" t="s">
        <v>843</v>
      </c>
      <c r="B4913" t="s">
        <v>8754</v>
      </c>
      <c r="C4913" t="s">
        <v>632</v>
      </c>
      <c r="E4913" t="s">
        <v>8755</v>
      </c>
      <c r="F4913" t="s">
        <v>646</v>
      </c>
      <c r="G4913" t="s">
        <v>647</v>
      </c>
      <c r="H4913" t="s">
        <v>648</v>
      </c>
      <c r="I4913" t="s">
        <v>2686</v>
      </c>
      <c r="J4913" s="8">
        <v>45305</v>
      </c>
      <c r="K4913" t="s">
        <v>189</v>
      </c>
      <c r="L4913" t="s">
        <v>9243</v>
      </c>
      <c r="O4913" s="8">
        <v>45773</v>
      </c>
      <c r="P4913" s="24">
        <v>45768.579976851855</v>
      </c>
      <c r="Q4913" t="s">
        <v>26</v>
      </c>
      <c r="R4913">
        <v>202518</v>
      </c>
      <c r="S4913">
        <v>6</v>
      </c>
      <c r="T4913">
        <v>6</v>
      </c>
      <c r="FH4913">
        <v>6</v>
      </c>
      <c r="GX4913">
        <v>80</v>
      </c>
      <c r="GY4913" t="s">
        <v>190</v>
      </c>
      <c r="GZ4913" t="s">
        <v>191</v>
      </c>
      <c r="HB4913" s="24">
        <v>45768.582754629628</v>
      </c>
      <c r="HD4913">
        <v>40</v>
      </c>
      <c r="HE4913">
        <v>90</v>
      </c>
      <c r="HH4913" t="s">
        <v>192</v>
      </c>
      <c r="HN4913" t="s">
        <v>26</v>
      </c>
      <c r="HP4913">
        <v>0</v>
      </c>
      <c r="HR4913">
        <v>0</v>
      </c>
      <c r="HS4913">
        <v>6</v>
      </c>
      <c r="HU4913" t="s">
        <v>646</v>
      </c>
      <c r="HV4913" t="s">
        <v>193</v>
      </c>
      <c r="HW4913" t="s">
        <v>194</v>
      </c>
      <c r="HX4913" t="s">
        <v>649</v>
      </c>
      <c r="HY4913">
        <v>0.450706</v>
      </c>
      <c r="HZ4913" t="s">
        <v>195</v>
      </c>
      <c r="IA4913" t="s">
        <v>196</v>
      </c>
      <c r="IB4913" t="s">
        <v>644</v>
      </c>
      <c r="IC4913" t="s">
        <v>650</v>
      </c>
      <c r="IN4913">
        <v>-1</v>
      </c>
      <c r="IS4913" s="8">
        <v>45769</v>
      </c>
    </row>
    <row r="4914" spans="1:253" x14ac:dyDescent="0.25">
      <c r="A4914" t="s">
        <v>843</v>
      </c>
      <c r="B4914" t="s">
        <v>8756</v>
      </c>
      <c r="C4914" t="s">
        <v>632</v>
      </c>
      <c r="E4914" t="s">
        <v>8757</v>
      </c>
      <c r="F4914" t="s">
        <v>719</v>
      </c>
      <c r="G4914" t="s">
        <v>720</v>
      </c>
      <c r="H4914" t="s">
        <v>648</v>
      </c>
      <c r="I4914" t="s">
        <v>2686</v>
      </c>
      <c r="J4914" s="8">
        <v>45024</v>
      </c>
      <c r="K4914" t="s">
        <v>189</v>
      </c>
      <c r="L4914" t="s">
        <v>9243</v>
      </c>
      <c r="O4914" s="8">
        <v>45773</v>
      </c>
      <c r="P4914" s="24">
        <v>45768.582754629628</v>
      </c>
      <c r="Q4914" t="s">
        <v>26</v>
      </c>
      <c r="R4914">
        <v>202518</v>
      </c>
      <c r="S4914">
        <v>70</v>
      </c>
      <c r="T4914">
        <v>70</v>
      </c>
      <c r="FH4914">
        <v>70</v>
      </c>
      <c r="GX4914">
        <v>33</v>
      </c>
      <c r="GY4914" t="s">
        <v>190</v>
      </c>
      <c r="GZ4914" t="s">
        <v>191</v>
      </c>
      <c r="HB4914" s="24">
        <v>45768.616215277776</v>
      </c>
      <c r="HD4914">
        <v>32.7273</v>
      </c>
      <c r="HE4914">
        <v>109.999908</v>
      </c>
      <c r="HH4914" t="s">
        <v>192</v>
      </c>
      <c r="HN4914" t="s">
        <v>26</v>
      </c>
      <c r="HP4914">
        <v>0</v>
      </c>
      <c r="HR4914">
        <v>0</v>
      </c>
      <c r="HS4914">
        <v>70</v>
      </c>
      <c r="HU4914" t="s">
        <v>719</v>
      </c>
      <c r="HV4914" t="s">
        <v>193</v>
      </c>
      <c r="HW4914" t="s">
        <v>194</v>
      </c>
      <c r="HX4914" t="s">
        <v>721</v>
      </c>
      <c r="HY4914">
        <v>0.450706</v>
      </c>
      <c r="HZ4914" t="s">
        <v>195</v>
      </c>
      <c r="IA4914" t="s">
        <v>196</v>
      </c>
      <c r="IB4914" t="s">
        <v>644</v>
      </c>
      <c r="IC4914" t="s">
        <v>650</v>
      </c>
      <c r="IN4914">
        <v>-1</v>
      </c>
      <c r="IS4914" s="8">
        <v>45769</v>
      </c>
    </row>
    <row r="4915" spans="1:253" x14ac:dyDescent="0.25">
      <c r="A4915" t="s">
        <v>843</v>
      </c>
      <c r="B4915" t="s">
        <v>8758</v>
      </c>
      <c r="C4915" t="s">
        <v>632</v>
      </c>
      <c r="E4915" t="s">
        <v>8759</v>
      </c>
      <c r="F4915" t="s">
        <v>952</v>
      </c>
      <c r="G4915" t="s">
        <v>953</v>
      </c>
      <c r="H4915" t="s">
        <v>648</v>
      </c>
      <c r="I4915" t="s">
        <v>510</v>
      </c>
      <c r="J4915" s="8">
        <v>45530</v>
      </c>
      <c r="K4915" t="s">
        <v>189</v>
      </c>
      <c r="L4915" t="s">
        <v>9243</v>
      </c>
      <c r="O4915" s="8">
        <v>45773</v>
      </c>
      <c r="P4915" s="24">
        <v>45768.616215277776</v>
      </c>
      <c r="Q4915" t="s">
        <v>26</v>
      </c>
      <c r="R4915">
        <v>202518</v>
      </c>
      <c r="S4915">
        <v>75</v>
      </c>
      <c r="T4915">
        <v>75</v>
      </c>
      <c r="FH4915">
        <v>75</v>
      </c>
      <c r="GX4915">
        <v>58</v>
      </c>
      <c r="GY4915" t="s">
        <v>190</v>
      </c>
      <c r="GZ4915" t="s">
        <v>190</v>
      </c>
      <c r="HB4915" s="24">
        <v>45768.649201388886</v>
      </c>
      <c r="HD4915">
        <v>30</v>
      </c>
      <c r="HE4915">
        <v>120</v>
      </c>
      <c r="HH4915" t="s">
        <v>192</v>
      </c>
      <c r="HN4915" t="s">
        <v>26</v>
      </c>
      <c r="HP4915">
        <v>0</v>
      </c>
      <c r="HR4915">
        <v>0</v>
      </c>
      <c r="HS4915">
        <v>75</v>
      </c>
      <c r="HU4915" t="s">
        <v>952</v>
      </c>
      <c r="HV4915" t="s">
        <v>193</v>
      </c>
      <c r="HW4915" t="s">
        <v>194</v>
      </c>
      <c r="HX4915" t="s">
        <v>954</v>
      </c>
      <c r="HY4915">
        <v>0.34381299999999998</v>
      </c>
      <c r="HZ4915" t="s">
        <v>195</v>
      </c>
      <c r="IA4915" t="s">
        <v>196</v>
      </c>
      <c r="IB4915" t="s">
        <v>580</v>
      </c>
      <c r="IC4915" t="s">
        <v>681</v>
      </c>
      <c r="IN4915">
        <v>-1</v>
      </c>
      <c r="IS4915" s="8">
        <v>45769</v>
      </c>
    </row>
    <row r="4916" spans="1:253" x14ac:dyDescent="0.25">
      <c r="A4916" t="s">
        <v>843</v>
      </c>
      <c r="B4916" t="s">
        <v>8456</v>
      </c>
      <c r="C4916" t="s">
        <v>632</v>
      </c>
      <c r="E4916" t="s">
        <v>8457</v>
      </c>
      <c r="F4916" t="s">
        <v>781</v>
      </c>
      <c r="G4916" t="s">
        <v>782</v>
      </c>
      <c r="H4916" t="s">
        <v>648</v>
      </c>
      <c r="I4916" t="s">
        <v>510</v>
      </c>
      <c r="J4916" s="8">
        <v>45022</v>
      </c>
      <c r="K4916" t="s">
        <v>189</v>
      </c>
      <c r="L4916" t="s">
        <v>9243</v>
      </c>
      <c r="O4916" s="8">
        <v>45773</v>
      </c>
      <c r="P4916" s="24">
        <v>45768.649201388886</v>
      </c>
      <c r="Q4916" t="s">
        <v>26</v>
      </c>
      <c r="R4916">
        <v>202518</v>
      </c>
      <c r="S4916">
        <v>90</v>
      </c>
      <c r="T4916">
        <v>90</v>
      </c>
      <c r="FH4916">
        <v>90</v>
      </c>
      <c r="GX4916">
        <v>61</v>
      </c>
      <c r="GY4916" t="s">
        <v>190</v>
      </c>
      <c r="GZ4916" t="s">
        <v>191</v>
      </c>
      <c r="HB4916" s="24">
        <v>45768.681817129633</v>
      </c>
      <c r="HD4916">
        <v>31.304300000000001</v>
      </c>
      <c r="HE4916">
        <v>115.000176</v>
      </c>
      <c r="HH4916" t="s">
        <v>192</v>
      </c>
      <c r="HN4916" t="s">
        <v>26</v>
      </c>
      <c r="HP4916">
        <v>0</v>
      </c>
      <c r="HR4916">
        <v>0</v>
      </c>
      <c r="HS4916">
        <v>90</v>
      </c>
      <c r="HU4916" t="s">
        <v>781</v>
      </c>
      <c r="HV4916" t="s">
        <v>193</v>
      </c>
      <c r="HW4916" t="s">
        <v>194</v>
      </c>
      <c r="HX4916" t="s">
        <v>783</v>
      </c>
      <c r="HY4916">
        <v>0.31711400000000001</v>
      </c>
      <c r="HZ4916" t="s">
        <v>195</v>
      </c>
      <c r="IA4916" t="s">
        <v>196</v>
      </c>
      <c r="IB4916" t="s">
        <v>644</v>
      </c>
      <c r="IC4916" t="s">
        <v>650</v>
      </c>
      <c r="IN4916">
        <v>-1</v>
      </c>
      <c r="IS4916" s="8">
        <v>45769</v>
      </c>
    </row>
    <row r="4917" spans="1:253" x14ac:dyDescent="0.25">
      <c r="A4917" t="s">
        <v>843</v>
      </c>
      <c r="B4917" t="s">
        <v>8760</v>
      </c>
      <c r="C4917" t="s">
        <v>632</v>
      </c>
      <c r="E4917" t="s">
        <v>8761</v>
      </c>
      <c r="F4917" t="s">
        <v>749</v>
      </c>
      <c r="G4917" t="s">
        <v>750</v>
      </c>
      <c r="H4917" t="s">
        <v>648</v>
      </c>
      <c r="I4917" t="s">
        <v>510</v>
      </c>
      <c r="J4917" s="8">
        <v>45022</v>
      </c>
      <c r="K4917" t="s">
        <v>189</v>
      </c>
      <c r="L4917" t="s">
        <v>9243</v>
      </c>
      <c r="O4917" s="8">
        <v>45773</v>
      </c>
      <c r="P4917" s="24">
        <v>45768.681817129633</v>
      </c>
      <c r="Q4917" t="s">
        <v>26</v>
      </c>
      <c r="R4917">
        <v>202518</v>
      </c>
      <c r="S4917">
        <v>50</v>
      </c>
      <c r="T4917">
        <v>50</v>
      </c>
      <c r="FH4917">
        <v>50</v>
      </c>
      <c r="GX4917">
        <v>53</v>
      </c>
      <c r="GY4917" t="s">
        <v>190</v>
      </c>
      <c r="GZ4917" t="s">
        <v>191</v>
      </c>
      <c r="HB4917" s="24">
        <v>45768.699930555558</v>
      </c>
      <c r="HD4917">
        <v>31.304300000000001</v>
      </c>
      <c r="HE4917">
        <v>115.000176</v>
      </c>
      <c r="HH4917" t="s">
        <v>192</v>
      </c>
      <c r="HN4917" t="s">
        <v>26</v>
      </c>
      <c r="HP4917">
        <v>0</v>
      </c>
      <c r="HR4917">
        <v>0</v>
      </c>
      <c r="HS4917">
        <v>50</v>
      </c>
      <c r="HU4917" t="s">
        <v>749</v>
      </c>
      <c r="HV4917" t="s">
        <v>193</v>
      </c>
      <c r="HW4917" t="s">
        <v>194</v>
      </c>
      <c r="HX4917" t="s">
        <v>751</v>
      </c>
      <c r="HY4917">
        <v>0.31711400000000001</v>
      </c>
      <c r="HZ4917" t="s">
        <v>195</v>
      </c>
      <c r="IA4917" t="s">
        <v>196</v>
      </c>
      <c r="IB4917" t="s">
        <v>644</v>
      </c>
      <c r="IC4917" t="s">
        <v>650</v>
      </c>
      <c r="IN4917">
        <v>-1</v>
      </c>
      <c r="IS4917" s="8">
        <v>45769</v>
      </c>
    </row>
    <row r="4918" spans="1:253" x14ac:dyDescent="0.25">
      <c r="A4918" t="s">
        <v>843</v>
      </c>
      <c r="B4918" t="s">
        <v>8762</v>
      </c>
      <c r="C4918" t="s">
        <v>632</v>
      </c>
      <c r="E4918" t="s">
        <v>8763</v>
      </c>
      <c r="F4918" t="s">
        <v>955</v>
      </c>
      <c r="G4918" t="s">
        <v>956</v>
      </c>
      <c r="H4918" t="s">
        <v>648</v>
      </c>
      <c r="I4918" t="s">
        <v>662</v>
      </c>
      <c r="J4918" s="8">
        <v>45530</v>
      </c>
      <c r="K4918" t="s">
        <v>189</v>
      </c>
      <c r="L4918" t="s">
        <v>9243</v>
      </c>
      <c r="O4918" s="8">
        <v>45773</v>
      </c>
      <c r="P4918" s="24">
        <v>45768.699930555558</v>
      </c>
      <c r="Q4918" t="s">
        <v>26</v>
      </c>
      <c r="R4918">
        <v>202518</v>
      </c>
      <c r="S4918">
        <v>60</v>
      </c>
      <c r="T4918">
        <v>60</v>
      </c>
      <c r="FH4918">
        <v>58</v>
      </c>
      <c r="FI4918">
        <v>2</v>
      </c>
      <c r="GX4918">
        <v>59</v>
      </c>
      <c r="GY4918" t="s">
        <v>190</v>
      </c>
      <c r="GZ4918" t="s">
        <v>190</v>
      </c>
      <c r="HB4918" s="24">
        <v>45769.320277777777</v>
      </c>
      <c r="HD4918">
        <v>31.304300000000001</v>
      </c>
      <c r="HE4918">
        <v>115.000176</v>
      </c>
      <c r="HH4918" t="s">
        <v>192</v>
      </c>
      <c r="HN4918" t="s">
        <v>26</v>
      </c>
      <c r="HP4918">
        <v>0</v>
      </c>
      <c r="HR4918">
        <v>0</v>
      </c>
      <c r="HS4918">
        <v>60</v>
      </c>
      <c r="HU4918" t="s">
        <v>955</v>
      </c>
      <c r="HV4918" t="s">
        <v>193</v>
      </c>
      <c r="HW4918" t="s">
        <v>194</v>
      </c>
      <c r="HX4918" t="s">
        <v>957</v>
      </c>
      <c r="HY4918">
        <v>0.209892</v>
      </c>
      <c r="HZ4918" t="s">
        <v>195</v>
      </c>
      <c r="IA4918" t="s">
        <v>196</v>
      </c>
      <c r="IB4918" t="s">
        <v>580</v>
      </c>
      <c r="IC4918" t="s">
        <v>681</v>
      </c>
      <c r="IN4918">
        <v>-1</v>
      </c>
      <c r="IS4918" s="8">
        <v>45769</v>
      </c>
    </row>
    <row r="4919" spans="1:253" x14ac:dyDescent="0.25">
      <c r="A4919" t="s">
        <v>843</v>
      </c>
      <c r="B4919" t="s">
        <v>8764</v>
      </c>
      <c r="C4919" t="s">
        <v>632</v>
      </c>
      <c r="E4919" t="s">
        <v>8765</v>
      </c>
      <c r="F4919" t="s">
        <v>958</v>
      </c>
      <c r="G4919" t="s">
        <v>959</v>
      </c>
      <c r="H4919" t="s">
        <v>648</v>
      </c>
      <c r="I4919" t="s">
        <v>662</v>
      </c>
      <c r="J4919" s="8">
        <v>45530</v>
      </c>
      <c r="K4919" t="s">
        <v>189</v>
      </c>
      <c r="L4919" t="s">
        <v>9243</v>
      </c>
      <c r="O4919" s="8">
        <v>45773</v>
      </c>
      <c r="P4919" s="24">
        <v>45769.320277777777</v>
      </c>
      <c r="Q4919" t="s">
        <v>26</v>
      </c>
      <c r="R4919">
        <v>202518</v>
      </c>
      <c r="S4919">
        <v>53</v>
      </c>
      <c r="T4919">
        <v>53</v>
      </c>
      <c r="FI4919">
        <v>53</v>
      </c>
      <c r="GX4919">
        <v>59</v>
      </c>
      <c r="GY4919" t="s">
        <v>190</v>
      </c>
      <c r="GZ4919" t="s">
        <v>190</v>
      </c>
      <c r="HB4919" s="24">
        <v>45769.339479166665</v>
      </c>
      <c r="HD4919">
        <v>31.304300000000001</v>
      </c>
      <c r="HE4919">
        <v>115.000176</v>
      </c>
      <c r="HH4919" t="s">
        <v>192</v>
      </c>
      <c r="HN4919" t="s">
        <v>26</v>
      </c>
      <c r="HP4919">
        <v>0</v>
      </c>
      <c r="HR4919">
        <v>0</v>
      </c>
      <c r="HS4919">
        <v>53</v>
      </c>
      <c r="HU4919" t="s">
        <v>958</v>
      </c>
      <c r="HV4919" t="s">
        <v>193</v>
      </c>
      <c r="HW4919" t="s">
        <v>194</v>
      </c>
      <c r="HX4919" t="s">
        <v>960</v>
      </c>
      <c r="HY4919">
        <v>0.209892</v>
      </c>
      <c r="HZ4919" t="s">
        <v>195</v>
      </c>
      <c r="IA4919" t="s">
        <v>196</v>
      </c>
      <c r="IB4919" t="s">
        <v>580</v>
      </c>
      <c r="IC4919" t="s">
        <v>681</v>
      </c>
      <c r="IN4919">
        <v>0</v>
      </c>
      <c r="IS4919" s="8">
        <v>45769</v>
      </c>
    </row>
    <row r="4920" spans="1:253" x14ac:dyDescent="0.25">
      <c r="A4920" t="s">
        <v>843</v>
      </c>
      <c r="B4920" t="s">
        <v>8766</v>
      </c>
      <c r="C4920" t="s">
        <v>632</v>
      </c>
      <c r="E4920" t="s">
        <v>8767</v>
      </c>
      <c r="F4920" t="s">
        <v>752</v>
      </c>
      <c r="G4920" t="s">
        <v>753</v>
      </c>
      <c r="H4920" t="s">
        <v>648</v>
      </c>
      <c r="I4920" t="s">
        <v>662</v>
      </c>
      <c r="J4920" s="8">
        <v>45022</v>
      </c>
      <c r="K4920" t="s">
        <v>189</v>
      </c>
      <c r="L4920" t="s">
        <v>9243</v>
      </c>
      <c r="O4920" s="8">
        <v>45773</v>
      </c>
      <c r="P4920" s="24">
        <v>45769.339479166665</v>
      </c>
      <c r="Q4920" t="s">
        <v>26</v>
      </c>
      <c r="R4920">
        <v>202518</v>
      </c>
      <c r="S4920">
        <v>54</v>
      </c>
      <c r="T4920">
        <v>54</v>
      </c>
      <c r="FI4920">
        <v>54</v>
      </c>
      <c r="GX4920">
        <v>38</v>
      </c>
      <c r="GY4920" t="s">
        <v>190</v>
      </c>
      <c r="GZ4920" t="s">
        <v>191</v>
      </c>
      <c r="HB4920" s="24">
        <v>45769.365995370368</v>
      </c>
      <c r="HD4920">
        <v>31.304300000000001</v>
      </c>
      <c r="HE4920">
        <v>115.000176</v>
      </c>
      <c r="HH4920" t="s">
        <v>192</v>
      </c>
      <c r="HN4920" t="s">
        <v>26</v>
      </c>
      <c r="HP4920">
        <v>0</v>
      </c>
      <c r="HR4920">
        <v>0</v>
      </c>
      <c r="HS4920">
        <v>54</v>
      </c>
      <c r="HU4920" t="s">
        <v>752</v>
      </c>
      <c r="HV4920" t="s">
        <v>193</v>
      </c>
      <c r="HW4920" t="s">
        <v>194</v>
      </c>
      <c r="HX4920" t="s">
        <v>754</v>
      </c>
      <c r="HY4920">
        <v>0.209892</v>
      </c>
      <c r="HZ4920" t="s">
        <v>195</v>
      </c>
      <c r="IA4920" t="s">
        <v>196</v>
      </c>
      <c r="IB4920" t="s">
        <v>644</v>
      </c>
      <c r="IC4920" t="s">
        <v>650</v>
      </c>
      <c r="IN4920">
        <v>0</v>
      </c>
      <c r="IS4920" s="8">
        <v>45769</v>
      </c>
    </row>
    <row r="4921" spans="1:253" x14ac:dyDescent="0.25">
      <c r="A4921" t="s">
        <v>843</v>
      </c>
      <c r="B4921" t="s">
        <v>8782</v>
      </c>
      <c r="C4921" t="s">
        <v>632</v>
      </c>
      <c r="E4921" t="s">
        <v>8783</v>
      </c>
      <c r="F4921" t="s">
        <v>740</v>
      </c>
      <c r="G4921" t="s">
        <v>741</v>
      </c>
      <c r="H4921" t="s">
        <v>648</v>
      </c>
      <c r="I4921" t="s">
        <v>665</v>
      </c>
      <c r="J4921" s="8">
        <v>45020</v>
      </c>
      <c r="K4921" t="s">
        <v>189</v>
      </c>
      <c r="L4921" t="s">
        <v>9243</v>
      </c>
      <c r="O4921" s="8">
        <v>45773</v>
      </c>
      <c r="P4921" s="24">
        <v>45769.365995370368</v>
      </c>
      <c r="Q4921" t="s">
        <v>26</v>
      </c>
      <c r="R4921">
        <v>202518</v>
      </c>
      <c r="S4921">
        <v>54</v>
      </c>
      <c r="T4921">
        <v>54</v>
      </c>
      <c r="FI4921">
        <v>54</v>
      </c>
      <c r="GX4921">
        <v>31</v>
      </c>
      <c r="GY4921" t="s">
        <v>190</v>
      </c>
      <c r="GZ4921" t="s">
        <v>191</v>
      </c>
      <c r="HB4921" s="24">
        <v>45769.39099537037</v>
      </c>
      <c r="HD4921">
        <v>40</v>
      </c>
      <c r="HE4921">
        <v>90</v>
      </c>
      <c r="HH4921" t="s">
        <v>192</v>
      </c>
      <c r="HN4921" t="s">
        <v>26</v>
      </c>
      <c r="HP4921">
        <v>0</v>
      </c>
      <c r="HR4921">
        <v>0</v>
      </c>
      <c r="HS4921">
        <v>54</v>
      </c>
      <c r="HU4921" t="s">
        <v>740</v>
      </c>
      <c r="HV4921" t="s">
        <v>193</v>
      </c>
      <c r="HW4921" t="s">
        <v>194</v>
      </c>
      <c r="HX4921" t="s">
        <v>742</v>
      </c>
      <c r="HY4921">
        <v>0.76886500000000002</v>
      </c>
      <c r="HZ4921" t="s">
        <v>195</v>
      </c>
      <c r="IA4921" t="s">
        <v>196</v>
      </c>
      <c r="IB4921" t="s">
        <v>644</v>
      </c>
      <c r="IC4921" t="s">
        <v>667</v>
      </c>
      <c r="IN4921">
        <v>0</v>
      </c>
      <c r="IS4921" s="8">
        <v>45769</v>
      </c>
    </row>
    <row r="4922" spans="1:253" x14ac:dyDescent="0.25">
      <c r="A4922" t="s">
        <v>843</v>
      </c>
      <c r="B4922" t="s">
        <v>8452</v>
      </c>
      <c r="C4922" t="s">
        <v>632</v>
      </c>
      <c r="E4922" t="s">
        <v>8453</v>
      </c>
      <c r="F4922" t="s">
        <v>663</v>
      </c>
      <c r="G4922" t="s">
        <v>664</v>
      </c>
      <c r="H4922" t="s">
        <v>648</v>
      </c>
      <c r="I4922" t="s">
        <v>665</v>
      </c>
      <c r="J4922" s="8">
        <v>45020</v>
      </c>
      <c r="K4922" t="s">
        <v>189</v>
      </c>
      <c r="L4922" t="s">
        <v>9243</v>
      </c>
      <c r="O4922" s="8">
        <v>45773</v>
      </c>
      <c r="P4922" s="24">
        <v>45769.39099537037</v>
      </c>
      <c r="Q4922" t="s">
        <v>26</v>
      </c>
      <c r="R4922">
        <v>202518</v>
      </c>
      <c r="S4922">
        <v>50</v>
      </c>
      <c r="T4922">
        <v>50</v>
      </c>
      <c r="FI4922">
        <v>50</v>
      </c>
      <c r="GX4922">
        <v>3</v>
      </c>
      <c r="GY4922" t="s">
        <v>190</v>
      </c>
      <c r="GZ4922" t="s">
        <v>191</v>
      </c>
      <c r="HB4922" s="24">
        <v>45769.421087962961</v>
      </c>
      <c r="HD4922">
        <v>40</v>
      </c>
      <c r="HE4922">
        <v>90</v>
      </c>
      <c r="HH4922" t="s">
        <v>192</v>
      </c>
      <c r="HN4922" t="s">
        <v>26</v>
      </c>
      <c r="HP4922">
        <v>0</v>
      </c>
      <c r="HR4922">
        <v>0</v>
      </c>
      <c r="HS4922">
        <v>50</v>
      </c>
      <c r="HU4922" t="s">
        <v>663</v>
      </c>
      <c r="HV4922" t="s">
        <v>193</v>
      </c>
      <c r="HW4922" t="s">
        <v>194</v>
      </c>
      <c r="HX4922" t="s">
        <v>666</v>
      </c>
      <c r="HY4922">
        <v>0.76886500000000002</v>
      </c>
      <c r="HZ4922" t="s">
        <v>195</v>
      </c>
      <c r="IA4922" t="s">
        <v>196</v>
      </c>
      <c r="IB4922" t="s">
        <v>644</v>
      </c>
      <c r="IC4922" t="s">
        <v>667</v>
      </c>
      <c r="IN4922">
        <v>0</v>
      </c>
      <c r="IS4922" s="8">
        <v>45769</v>
      </c>
    </row>
    <row r="4923" spans="1:253" x14ac:dyDescent="0.25">
      <c r="A4923" t="s">
        <v>843</v>
      </c>
      <c r="B4923" t="s">
        <v>8784</v>
      </c>
      <c r="C4923" t="s">
        <v>632</v>
      </c>
      <c r="E4923" t="s">
        <v>8785</v>
      </c>
      <c r="F4923" t="s">
        <v>651</v>
      </c>
      <c r="G4923" t="s">
        <v>652</v>
      </c>
      <c r="H4923" t="s">
        <v>648</v>
      </c>
      <c r="I4923" t="s">
        <v>665</v>
      </c>
      <c r="J4923" s="8">
        <v>45305</v>
      </c>
      <c r="K4923" t="s">
        <v>189</v>
      </c>
      <c r="L4923" t="s">
        <v>9243</v>
      </c>
      <c r="O4923" s="8">
        <v>45773</v>
      </c>
      <c r="P4923" s="24">
        <v>45769.421087962961</v>
      </c>
      <c r="Q4923" t="s">
        <v>26</v>
      </c>
      <c r="R4923">
        <v>202518</v>
      </c>
      <c r="S4923">
        <v>6</v>
      </c>
      <c r="T4923">
        <v>6</v>
      </c>
      <c r="FI4923">
        <v>6</v>
      </c>
      <c r="GX4923">
        <v>59</v>
      </c>
      <c r="GY4923" t="s">
        <v>190</v>
      </c>
      <c r="GZ4923" t="s">
        <v>191</v>
      </c>
      <c r="HB4923" s="24">
        <v>45769.42386574074</v>
      </c>
      <c r="HD4923">
        <v>40</v>
      </c>
      <c r="HE4923">
        <v>90</v>
      </c>
      <c r="HH4923" t="s">
        <v>192</v>
      </c>
      <c r="HN4923" t="s">
        <v>26</v>
      </c>
      <c r="HP4923">
        <v>0</v>
      </c>
      <c r="HR4923">
        <v>0</v>
      </c>
      <c r="HS4923">
        <v>6</v>
      </c>
      <c r="HU4923" t="s">
        <v>651</v>
      </c>
      <c r="HV4923" t="s">
        <v>193</v>
      </c>
      <c r="HW4923" t="s">
        <v>194</v>
      </c>
      <c r="HX4923" t="s">
        <v>653</v>
      </c>
      <c r="HY4923">
        <v>0.76886500000000002</v>
      </c>
      <c r="HZ4923" t="s">
        <v>195</v>
      </c>
      <c r="IA4923" t="s">
        <v>196</v>
      </c>
      <c r="IB4923" t="s">
        <v>644</v>
      </c>
      <c r="IC4923" t="s">
        <v>650</v>
      </c>
      <c r="IN4923">
        <v>0</v>
      </c>
      <c r="IS4923" s="8">
        <v>45769</v>
      </c>
    </row>
    <row r="4924" spans="1:253" x14ac:dyDescent="0.25">
      <c r="A4924" t="s">
        <v>843</v>
      </c>
      <c r="B4924" t="s">
        <v>8774</v>
      </c>
      <c r="C4924" t="s">
        <v>632</v>
      </c>
      <c r="E4924" t="s">
        <v>8775</v>
      </c>
      <c r="F4924" t="s">
        <v>759</v>
      </c>
      <c r="G4924" t="s">
        <v>760</v>
      </c>
      <c r="H4924" t="s">
        <v>648</v>
      </c>
      <c r="I4924" t="s">
        <v>665</v>
      </c>
      <c r="J4924" s="8">
        <v>45026</v>
      </c>
      <c r="K4924" t="s">
        <v>189</v>
      </c>
      <c r="L4924" t="s">
        <v>9243</v>
      </c>
      <c r="O4924" s="8">
        <v>45773</v>
      </c>
      <c r="P4924" s="24">
        <v>45769.42386574074</v>
      </c>
      <c r="Q4924" t="s">
        <v>26</v>
      </c>
      <c r="R4924">
        <v>202518</v>
      </c>
      <c r="S4924">
        <v>50</v>
      </c>
      <c r="T4924">
        <v>50</v>
      </c>
      <c r="FI4924">
        <v>50</v>
      </c>
      <c r="GX4924">
        <v>3</v>
      </c>
      <c r="GY4924" t="s">
        <v>190</v>
      </c>
      <c r="GZ4924" t="s">
        <v>191</v>
      </c>
      <c r="HB4924" s="24">
        <v>45769.453958333332</v>
      </c>
      <c r="HD4924">
        <v>40</v>
      </c>
      <c r="HE4924">
        <v>90</v>
      </c>
      <c r="HH4924" t="s">
        <v>192</v>
      </c>
      <c r="HN4924" t="s">
        <v>26</v>
      </c>
      <c r="HP4924">
        <v>0</v>
      </c>
      <c r="HR4924">
        <v>0</v>
      </c>
      <c r="HS4924">
        <v>50</v>
      </c>
      <c r="HU4924" t="s">
        <v>759</v>
      </c>
      <c r="HV4924" t="s">
        <v>193</v>
      </c>
      <c r="HW4924" t="s">
        <v>194</v>
      </c>
      <c r="HX4924" t="s">
        <v>761</v>
      </c>
      <c r="HY4924">
        <v>0.76886500000000002</v>
      </c>
      <c r="HZ4924" t="s">
        <v>195</v>
      </c>
      <c r="IA4924" t="s">
        <v>196</v>
      </c>
      <c r="IB4924" t="s">
        <v>644</v>
      </c>
      <c r="IC4924" t="s">
        <v>650</v>
      </c>
      <c r="IN4924">
        <v>0</v>
      </c>
      <c r="IS4924" s="8">
        <v>45769</v>
      </c>
    </row>
    <row r="4925" spans="1:253" x14ac:dyDescent="0.25">
      <c r="A4925" t="s">
        <v>843</v>
      </c>
      <c r="B4925" t="s">
        <v>8776</v>
      </c>
      <c r="C4925" t="s">
        <v>632</v>
      </c>
      <c r="E4925" t="s">
        <v>8777</v>
      </c>
      <c r="F4925" t="s">
        <v>746</v>
      </c>
      <c r="G4925" t="s">
        <v>747</v>
      </c>
      <c r="H4925" t="s">
        <v>648</v>
      </c>
      <c r="I4925" t="s">
        <v>665</v>
      </c>
      <c r="J4925" s="8">
        <v>45026</v>
      </c>
      <c r="K4925" t="s">
        <v>189</v>
      </c>
      <c r="L4925" t="s">
        <v>9243</v>
      </c>
      <c r="O4925" s="8">
        <v>45773</v>
      </c>
      <c r="P4925" s="24">
        <v>45769.453958333332</v>
      </c>
      <c r="Q4925" t="s">
        <v>26</v>
      </c>
      <c r="R4925">
        <v>202518</v>
      </c>
      <c r="S4925">
        <v>50</v>
      </c>
      <c r="T4925">
        <v>50</v>
      </c>
      <c r="FI4925">
        <v>50</v>
      </c>
      <c r="GX4925">
        <v>2</v>
      </c>
      <c r="GY4925" t="s">
        <v>190</v>
      </c>
      <c r="GZ4925" t="s">
        <v>191</v>
      </c>
      <c r="HB4925" s="24">
        <v>45769.518773148149</v>
      </c>
      <c r="HD4925">
        <v>40</v>
      </c>
      <c r="HE4925">
        <v>90</v>
      </c>
      <c r="HH4925" t="s">
        <v>192</v>
      </c>
      <c r="HN4925" t="s">
        <v>26</v>
      </c>
      <c r="HP4925">
        <v>0</v>
      </c>
      <c r="HR4925">
        <v>0</v>
      </c>
      <c r="HS4925">
        <v>50</v>
      </c>
      <c r="HU4925" t="s">
        <v>746</v>
      </c>
      <c r="HV4925" t="s">
        <v>193</v>
      </c>
      <c r="HW4925" t="s">
        <v>194</v>
      </c>
      <c r="HX4925" t="s">
        <v>748</v>
      </c>
      <c r="HY4925">
        <v>0.76833899999999999</v>
      </c>
      <c r="HZ4925" t="s">
        <v>195</v>
      </c>
      <c r="IA4925" t="s">
        <v>196</v>
      </c>
      <c r="IB4925" t="s">
        <v>644</v>
      </c>
      <c r="IC4925" t="s">
        <v>650</v>
      </c>
      <c r="IN4925">
        <v>0</v>
      </c>
      <c r="IS4925" s="8">
        <v>45769</v>
      </c>
    </row>
    <row r="4926" spans="1:253" x14ac:dyDescent="0.25">
      <c r="A4926" t="s">
        <v>843</v>
      </c>
      <c r="B4926" t="s">
        <v>8778</v>
      </c>
      <c r="C4926" t="s">
        <v>632</v>
      </c>
      <c r="E4926" t="s">
        <v>8779</v>
      </c>
      <c r="F4926" t="s">
        <v>734</v>
      </c>
      <c r="G4926" t="s">
        <v>735</v>
      </c>
      <c r="H4926" t="s">
        <v>642</v>
      </c>
      <c r="I4926" t="s">
        <v>670</v>
      </c>
      <c r="J4926" s="8">
        <v>45020</v>
      </c>
      <c r="K4926" t="s">
        <v>189</v>
      </c>
      <c r="L4926" t="s">
        <v>9243</v>
      </c>
      <c r="O4926" s="8">
        <v>45773</v>
      </c>
      <c r="P4926" s="24">
        <v>45769.518773148149</v>
      </c>
      <c r="Q4926" t="s">
        <v>26</v>
      </c>
      <c r="R4926">
        <v>202518</v>
      </c>
      <c r="S4926">
        <v>54</v>
      </c>
      <c r="T4926">
        <v>54</v>
      </c>
      <c r="FI4926">
        <v>54</v>
      </c>
      <c r="GX4926">
        <v>30</v>
      </c>
      <c r="GY4926" t="s">
        <v>190</v>
      </c>
      <c r="GZ4926" t="s">
        <v>191</v>
      </c>
      <c r="HB4926" s="24">
        <v>45769.540196759262</v>
      </c>
      <c r="HD4926">
        <v>34.285702000000001</v>
      </c>
      <c r="HE4926">
        <v>105.000038</v>
      </c>
      <c r="HH4926" t="s">
        <v>192</v>
      </c>
      <c r="HN4926" t="s">
        <v>26</v>
      </c>
      <c r="HP4926">
        <v>0</v>
      </c>
      <c r="HR4926">
        <v>0</v>
      </c>
      <c r="HS4926">
        <v>54</v>
      </c>
      <c r="HU4926" t="s">
        <v>734</v>
      </c>
      <c r="HV4926" t="s">
        <v>193</v>
      </c>
      <c r="HW4926" t="s">
        <v>194</v>
      </c>
      <c r="HX4926" t="s">
        <v>736</v>
      </c>
      <c r="HY4926">
        <v>0.423674</v>
      </c>
      <c r="HZ4926" t="s">
        <v>195</v>
      </c>
      <c r="IA4926" t="s">
        <v>196</v>
      </c>
      <c r="IB4926" t="s">
        <v>644</v>
      </c>
      <c r="IC4926" t="s">
        <v>672</v>
      </c>
      <c r="IN4926">
        <v>0</v>
      </c>
      <c r="IS4926" s="8">
        <v>45769</v>
      </c>
    </row>
    <row r="4927" spans="1:253" x14ac:dyDescent="0.25">
      <c r="A4927" t="s">
        <v>843</v>
      </c>
      <c r="B4927" t="s">
        <v>8454</v>
      </c>
      <c r="C4927" t="s">
        <v>632</v>
      </c>
      <c r="E4927" t="s">
        <v>8455</v>
      </c>
      <c r="F4927" t="s">
        <v>668</v>
      </c>
      <c r="G4927" t="s">
        <v>669</v>
      </c>
      <c r="H4927" t="s">
        <v>642</v>
      </c>
      <c r="I4927" t="s">
        <v>670</v>
      </c>
      <c r="J4927" s="8">
        <v>45020</v>
      </c>
      <c r="K4927" t="s">
        <v>189</v>
      </c>
      <c r="L4927" t="s">
        <v>9243</v>
      </c>
      <c r="O4927" s="8">
        <v>45773</v>
      </c>
      <c r="P4927" s="24">
        <v>45769.540196759262</v>
      </c>
      <c r="Q4927" t="s">
        <v>26</v>
      </c>
      <c r="R4927">
        <v>202518</v>
      </c>
      <c r="S4927">
        <v>50</v>
      </c>
      <c r="T4927">
        <v>50</v>
      </c>
      <c r="FI4927">
        <v>50</v>
      </c>
      <c r="GX4927">
        <v>3</v>
      </c>
      <c r="GY4927" t="s">
        <v>190</v>
      </c>
      <c r="GZ4927" t="s">
        <v>191</v>
      </c>
      <c r="HB4927" s="24">
        <v>45769.566990740743</v>
      </c>
      <c r="HD4927">
        <v>34.285702000000001</v>
      </c>
      <c r="HE4927">
        <v>105.000038</v>
      </c>
      <c r="HH4927" t="s">
        <v>192</v>
      </c>
      <c r="HN4927" t="s">
        <v>26</v>
      </c>
      <c r="HP4927">
        <v>0</v>
      </c>
      <c r="HR4927">
        <v>0</v>
      </c>
      <c r="HS4927">
        <v>50</v>
      </c>
      <c r="HU4927" t="s">
        <v>668</v>
      </c>
      <c r="HV4927" t="s">
        <v>193</v>
      </c>
      <c r="HW4927" t="s">
        <v>194</v>
      </c>
      <c r="HX4927" t="s">
        <v>671</v>
      </c>
      <c r="HY4927">
        <v>0.423674</v>
      </c>
      <c r="HZ4927" t="s">
        <v>195</v>
      </c>
      <c r="IA4927" t="s">
        <v>196</v>
      </c>
      <c r="IB4927" t="s">
        <v>644</v>
      </c>
      <c r="IC4927" t="s">
        <v>672</v>
      </c>
      <c r="IN4927">
        <v>0</v>
      </c>
      <c r="IS4927" s="8">
        <v>45769</v>
      </c>
    </row>
    <row r="4928" spans="1:253" x14ac:dyDescent="0.25">
      <c r="A4928" t="s">
        <v>843</v>
      </c>
      <c r="B4928" t="s">
        <v>8772</v>
      </c>
      <c r="C4928" t="s">
        <v>632</v>
      </c>
      <c r="E4928" t="s">
        <v>8773</v>
      </c>
      <c r="F4928" t="s">
        <v>689</v>
      </c>
      <c r="G4928" t="s">
        <v>690</v>
      </c>
      <c r="H4928" t="s">
        <v>642</v>
      </c>
      <c r="I4928" t="s">
        <v>691</v>
      </c>
      <c r="J4928" s="8">
        <v>45020</v>
      </c>
      <c r="K4928" t="s">
        <v>189</v>
      </c>
      <c r="L4928" t="s">
        <v>9243</v>
      </c>
      <c r="O4928" s="8">
        <v>45773</v>
      </c>
      <c r="P4928" s="24">
        <v>45769.566990740743</v>
      </c>
      <c r="Q4928" t="s">
        <v>26</v>
      </c>
      <c r="R4928">
        <v>202518</v>
      </c>
      <c r="S4928">
        <v>50</v>
      </c>
      <c r="T4928">
        <v>50</v>
      </c>
      <c r="FI4928">
        <v>50</v>
      </c>
      <c r="GX4928">
        <v>83</v>
      </c>
      <c r="GY4928" t="s">
        <v>190</v>
      </c>
      <c r="GZ4928" t="s">
        <v>191</v>
      </c>
      <c r="HB4928" s="24">
        <v>45769.586828703701</v>
      </c>
      <c r="HD4928">
        <v>34.285702000000001</v>
      </c>
      <c r="HE4928">
        <v>105.000038</v>
      </c>
      <c r="HH4928" t="s">
        <v>192</v>
      </c>
      <c r="HN4928" t="s">
        <v>26</v>
      </c>
      <c r="HP4928">
        <v>0</v>
      </c>
      <c r="HR4928">
        <v>0</v>
      </c>
      <c r="HS4928">
        <v>50</v>
      </c>
      <c r="HU4928" t="s">
        <v>689</v>
      </c>
      <c r="HV4928" t="s">
        <v>193</v>
      </c>
      <c r="HW4928" t="s">
        <v>194</v>
      </c>
      <c r="HX4928" t="s">
        <v>692</v>
      </c>
      <c r="HY4928">
        <v>0.32014500000000001</v>
      </c>
      <c r="HZ4928" t="s">
        <v>195</v>
      </c>
      <c r="IA4928" t="s">
        <v>196</v>
      </c>
      <c r="IB4928" t="s">
        <v>644</v>
      </c>
      <c r="IC4928" t="s">
        <v>672</v>
      </c>
      <c r="IN4928">
        <v>0</v>
      </c>
      <c r="IS4928" s="8">
        <v>45769</v>
      </c>
    </row>
    <row r="4929" spans="1:253" x14ac:dyDescent="0.25">
      <c r="A4929" t="s">
        <v>843</v>
      </c>
      <c r="B4929" t="s">
        <v>8768</v>
      </c>
      <c r="C4929" t="s">
        <v>632</v>
      </c>
      <c r="E4929" t="s">
        <v>8769</v>
      </c>
      <c r="F4929" t="s">
        <v>654</v>
      </c>
      <c r="G4929" t="s">
        <v>655</v>
      </c>
      <c r="H4929" t="s">
        <v>642</v>
      </c>
      <c r="J4929" s="8">
        <v>45305</v>
      </c>
      <c r="K4929" t="s">
        <v>189</v>
      </c>
      <c r="L4929" t="s">
        <v>9243</v>
      </c>
      <c r="O4929" s="8">
        <v>45773</v>
      </c>
      <c r="P4929" s="24">
        <v>45769.586828703701</v>
      </c>
      <c r="Q4929" t="s">
        <v>26</v>
      </c>
      <c r="R4929">
        <v>202518</v>
      </c>
      <c r="S4929">
        <v>6</v>
      </c>
      <c r="T4929">
        <v>6</v>
      </c>
      <c r="FI4929">
        <v>6</v>
      </c>
      <c r="GX4929">
        <v>16</v>
      </c>
      <c r="GY4929" t="s">
        <v>190</v>
      </c>
      <c r="GZ4929" t="s">
        <v>191</v>
      </c>
      <c r="HB4929" s="24">
        <v>45769.600717592592</v>
      </c>
      <c r="HD4929">
        <v>100</v>
      </c>
      <c r="HE4929">
        <v>36</v>
      </c>
      <c r="HH4929" t="s">
        <v>192</v>
      </c>
      <c r="HN4929" t="s">
        <v>26</v>
      </c>
      <c r="HP4929">
        <v>0</v>
      </c>
      <c r="HR4929">
        <v>0</v>
      </c>
      <c r="HS4929">
        <v>6</v>
      </c>
      <c r="HU4929" t="s">
        <v>654</v>
      </c>
      <c r="HV4929" t="s">
        <v>193</v>
      </c>
      <c r="HW4929" t="s">
        <v>194</v>
      </c>
      <c r="HX4929" t="s">
        <v>656</v>
      </c>
      <c r="HY4929">
        <v>0.304371</v>
      </c>
      <c r="HZ4929" t="s">
        <v>195</v>
      </c>
      <c r="IA4929" t="s">
        <v>196</v>
      </c>
      <c r="IB4929" t="s">
        <v>644</v>
      </c>
      <c r="IC4929" t="s">
        <v>645</v>
      </c>
      <c r="IN4929">
        <v>0</v>
      </c>
      <c r="IS4929" s="8">
        <v>45769</v>
      </c>
    </row>
    <row r="4930" spans="1:253" x14ac:dyDescent="0.25">
      <c r="A4930" t="s">
        <v>843</v>
      </c>
      <c r="B4930" t="s">
        <v>8770</v>
      </c>
      <c r="C4930" t="s">
        <v>632</v>
      </c>
      <c r="E4930" t="s">
        <v>8771</v>
      </c>
      <c r="F4930" t="s">
        <v>775</v>
      </c>
      <c r="G4930" t="s">
        <v>776</v>
      </c>
      <c r="H4930" t="s">
        <v>642</v>
      </c>
      <c r="I4930" t="s">
        <v>706</v>
      </c>
      <c r="J4930" s="8">
        <v>45020</v>
      </c>
      <c r="K4930" t="s">
        <v>189</v>
      </c>
      <c r="L4930" t="s">
        <v>9243</v>
      </c>
      <c r="O4930" s="8">
        <v>45773</v>
      </c>
      <c r="P4930" s="24">
        <v>45769.600717592592</v>
      </c>
      <c r="Q4930" t="s">
        <v>26</v>
      </c>
      <c r="R4930">
        <v>202518</v>
      </c>
      <c r="S4930">
        <v>50</v>
      </c>
      <c r="T4930">
        <v>50</v>
      </c>
      <c r="FI4930">
        <v>50</v>
      </c>
      <c r="GX4930">
        <v>3</v>
      </c>
      <c r="GY4930" t="s">
        <v>190</v>
      </c>
      <c r="GZ4930" t="s">
        <v>191</v>
      </c>
      <c r="HB4930" s="24">
        <v>45769.619652777779</v>
      </c>
      <c r="HD4930">
        <v>32.727299000000002</v>
      </c>
      <c r="HE4930">
        <v>109.99991199999999</v>
      </c>
      <c r="HH4930" t="s">
        <v>192</v>
      </c>
      <c r="HN4930" t="s">
        <v>26</v>
      </c>
      <c r="HP4930">
        <v>0</v>
      </c>
      <c r="HR4930">
        <v>0</v>
      </c>
      <c r="HS4930">
        <v>50</v>
      </c>
      <c r="HU4930" t="s">
        <v>775</v>
      </c>
      <c r="HV4930" t="s">
        <v>193</v>
      </c>
      <c r="HW4930" t="s">
        <v>194</v>
      </c>
      <c r="HX4930" t="s">
        <v>777</v>
      </c>
      <c r="HY4930">
        <v>0.304371</v>
      </c>
      <c r="HZ4930" t="s">
        <v>195</v>
      </c>
      <c r="IA4930" t="s">
        <v>196</v>
      </c>
      <c r="IB4930" t="s">
        <v>644</v>
      </c>
      <c r="IC4930" t="s">
        <v>645</v>
      </c>
      <c r="IN4930">
        <v>0</v>
      </c>
      <c r="IS4930" s="8">
        <v>45769</v>
      </c>
    </row>
    <row r="4931" spans="1:253" x14ac:dyDescent="0.25">
      <c r="A4931" t="s">
        <v>843</v>
      </c>
      <c r="B4931" t="s">
        <v>8458</v>
      </c>
      <c r="C4931" t="s">
        <v>632</v>
      </c>
      <c r="E4931" t="s">
        <v>8459</v>
      </c>
      <c r="F4931" t="s">
        <v>704</v>
      </c>
      <c r="G4931" t="s">
        <v>705</v>
      </c>
      <c r="H4931" t="s">
        <v>642</v>
      </c>
      <c r="I4931" t="s">
        <v>706</v>
      </c>
      <c r="J4931" s="8">
        <v>45022</v>
      </c>
      <c r="K4931" t="s">
        <v>189</v>
      </c>
      <c r="L4931" t="s">
        <v>9243</v>
      </c>
      <c r="O4931" s="8">
        <v>45773</v>
      </c>
      <c r="P4931" s="24">
        <v>45769.619652777779</v>
      </c>
      <c r="Q4931" t="s">
        <v>26</v>
      </c>
      <c r="R4931">
        <v>202518</v>
      </c>
      <c r="S4931">
        <v>50</v>
      </c>
      <c r="T4931">
        <v>50</v>
      </c>
      <c r="FI4931">
        <v>50</v>
      </c>
      <c r="GX4931">
        <v>2</v>
      </c>
      <c r="GY4931" t="s">
        <v>190</v>
      </c>
      <c r="GZ4931" t="s">
        <v>191</v>
      </c>
      <c r="HB4931" s="24">
        <v>45769.645543981482</v>
      </c>
      <c r="HD4931">
        <v>32.727299000000002</v>
      </c>
      <c r="HE4931">
        <v>109.99991199999999</v>
      </c>
      <c r="HH4931" t="s">
        <v>192</v>
      </c>
      <c r="HN4931" t="s">
        <v>26</v>
      </c>
      <c r="HP4931">
        <v>0</v>
      </c>
      <c r="HR4931">
        <v>0</v>
      </c>
      <c r="HS4931">
        <v>50</v>
      </c>
      <c r="HU4931" t="s">
        <v>704</v>
      </c>
      <c r="HV4931" t="s">
        <v>193</v>
      </c>
      <c r="HW4931" t="s">
        <v>194</v>
      </c>
      <c r="HX4931" t="s">
        <v>707</v>
      </c>
      <c r="HY4931">
        <v>0.304371</v>
      </c>
      <c r="HZ4931" t="s">
        <v>195</v>
      </c>
      <c r="IA4931" t="s">
        <v>196</v>
      </c>
      <c r="IB4931" t="s">
        <v>644</v>
      </c>
      <c r="IC4931" t="s">
        <v>645</v>
      </c>
      <c r="IN4931">
        <v>0</v>
      </c>
      <c r="IS4931" s="8">
        <v>45769</v>
      </c>
    </row>
    <row r="4932" spans="1:253" x14ac:dyDescent="0.25">
      <c r="A4932" t="s">
        <v>843</v>
      </c>
      <c r="B4932" t="s">
        <v>8780</v>
      </c>
      <c r="C4932" t="s">
        <v>632</v>
      </c>
      <c r="E4932" t="s">
        <v>8781</v>
      </c>
      <c r="F4932" t="s">
        <v>640</v>
      </c>
      <c r="G4932" t="s">
        <v>641</v>
      </c>
      <c r="H4932" t="s">
        <v>642</v>
      </c>
      <c r="I4932" t="s">
        <v>3203</v>
      </c>
      <c r="J4932" s="8">
        <v>45305</v>
      </c>
      <c r="K4932" t="s">
        <v>189</v>
      </c>
      <c r="L4932" t="s">
        <v>9243</v>
      </c>
      <c r="O4932" s="8">
        <v>45773</v>
      </c>
      <c r="P4932" s="24">
        <v>45769.645543981482</v>
      </c>
      <c r="Q4932" t="s">
        <v>26</v>
      </c>
      <c r="R4932">
        <v>202518</v>
      </c>
      <c r="S4932">
        <v>6</v>
      </c>
      <c r="T4932">
        <v>6</v>
      </c>
      <c r="FI4932">
        <v>6</v>
      </c>
      <c r="GX4932">
        <v>80</v>
      </c>
      <c r="GY4932" t="s">
        <v>190</v>
      </c>
      <c r="GZ4932" t="s">
        <v>191</v>
      </c>
      <c r="HB4932" s="24">
        <v>45769.652488425927</v>
      </c>
      <c r="HD4932">
        <v>100</v>
      </c>
      <c r="HE4932">
        <v>36</v>
      </c>
      <c r="HH4932" t="s">
        <v>192</v>
      </c>
      <c r="HN4932" t="s">
        <v>26</v>
      </c>
      <c r="HP4932">
        <v>0</v>
      </c>
      <c r="HR4932">
        <v>0</v>
      </c>
      <c r="HS4932">
        <v>6</v>
      </c>
      <c r="HU4932" t="s">
        <v>640</v>
      </c>
      <c r="HV4932" t="s">
        <v>193</v>
      </c>
      <c r="HW4932" t="s">
        <v>194</v>
      </c>
      <c r="HX4932" t="s">
        <v>643</v>
      </c>
      <c r="HY4932">
        <v>0.26886100000000002</v>
      </c>
      <c r="HZ4932" t="s">
        <v>195</v>
      </c>
      <c r="IA4932" t="s">
        <v>196</v>
      </c>
      <c r="IB4932" t="s">
        <v>644</v>
      </c>
      <c r="IC4932" t="s">
        <v>645</v>
      </c>
      <c r="IN4932">
        <v>0</v>
      </c>
      <c r="IS4932" s="8">
        <v>45769</v>
      </c>
    </row>
    <row r="4933" spans="1:253" x14ac:dyDescent="0.25">
      <c r="A4933" t="s">
        <v>843</v>
      </c>
      <c r="B4933" t="s">
        <v>8460</v>
      </c>
      <c r="C4933" t="s">
        <v>632</v>
      </c>
      <c r="E4933" t="s">
        <v>8461</v>
      </c>
      <c r="F4933" t="s">
        <v>657</v>
      </c>
      <c r="G4933" t="s">
        <v>658</v>
      </c>
      <c r="H4933" t="s">
        <v>642</v>
      </c>
      <c r="I4933" t="s">
        <v>659</v>
      </c>
      <c r="J4933" s="8">
        <v>45022</v>
      </c>
      <c r="K4933" t="s">
        <v>189</v>
      </c>
      <c r="L4933" t="s">
        <v>9243</v>
      </c>
      <c r="O4933" s="8">
        <v>45773</v>
      </c>
      <c r="P4933" s="24">
        <v>45769.652488425927</v>
      </c>
      <c r="Q4933" t="s">
        <v>26</v>
      </c>
      <c r="R4933">
        <v>202518</v>
      </c>
      <c r="S4933">
        <v>70</v>
      </c>
      <c r="T4933">
        <v>70</v>
      </c>
      <c r="FI4933">
        <v>70</v>
      </c>
      <c r="GX4933">
        <v>39</v>
      </c>
      <c r="GY4933" t="s">
        <v>190</v>
      </c>
      <c r="GZ4933" t="s">
        <v>191</v>
      </c>
      <c r="HB4933" s="24">
        <v>45769.678993055553</v>
      </c>
      <c r="HD4933">
        <v>32.727299000000002</v>
      </c>
      <c r="HE4933">
        <v>109.99991199999999</v>
      </c>
      <c r="HH4933" t="s">
        <v>192</v>
      </c>
      <c r="HN4933" t="s">
        <v>26</v>
      </c>
      <c r="HP4933">
        <v>0</v>
      </c>
      <c r="HR4933">
        <v>0</v>
      </c>
      <c r="HS4933">
        <v>70</v>
      </c>
      <c r="HU4933" t="s">
        <v>657</v>
      </c>
      <c r="HV4933" t="s">
        <v>193</v>
      </c>
      <c r="HW4933" t="s">
        <v>194</v>
      </c>
      <c r="HX4933" t="s">
        <v>660</v>
      </c>
      <c r="HY4933">
        <v>0.26886100000000002</v>
      </c>
      <c r="HZ4933" t="s">
        <v>195</v>
      </c>
      <c r="IA4933" t="s">
        <v>196</v>
      </c>
      <c r="IB4933" t="s">
        <v>644</v>
      </c>
      <c r="IC4933" t="s">
        <v>645</v>
      </c>
      <c r="IN4933">
        <v>0</v>
      </c>
      <c r="IS4933" s="8">
        <v>45769</v>
      </c>
    </row>
    <row r="4934" spans="1:253" x14ac:dyDescent="0.25">
      <c r="A4934" t="s">
        <v>843</v>
      </c>
      <c r="B4934" t="s">
        <v>8462</v>
      </c>
      <c r="C4934" t="s">
        <v>632</v>
      </c>
      <c r="E4934" t="s">
        <v>8463</v>
      </c>
      <c r="F4934" t="s">
        <v>784</v>
      </c>
      <c r="G4934" t="s">
        <v>894</v>
      </c>
      <c r="H4934" t="s">
        <v>642</v>
      </c>
      <c r="I4934" t="s">
        <v>687</v>
      </c>
      <c r="J4934" s="8">
        <v>45022</v>
      </c>
      <c r="K4934" t="s">
        <v>189</v>
      </c>
      <c r="L4934" t="s">
        <v>9243</v>
      </c>
      <c r="O4934" s="8">
        <v>45773</v>
      </c>
      <c r="P4934" s="24">
        <v>45769.678993055553</v>
      </c>
      <c r="Q4934" t="s">
        <v>26</v>
      </c>
      <c r="R4934">
        <v>202518</v>
      </c>
      <c r="S4934">
        <v>90</v>
      </c>
      <c r="T4934">
        <v>90</v>
      </c>
      <c r="FI4934">
        <v>90</v>
      </c>
      <c r="GX4934">
        <v>13</v>
      </c>
      <c r="GY4934" t="s">
        <v>190</v>
      </c>
      <c r="GZ4934" t="s">
        <v>191</v>
      </c>
      <c r="HB4934" s="24">
        <v>45769.70784722222</v>
      </c>
      <c r="HD4934">
        <v>27.692299999999999</v>
      </c>
      <c r="HE4934">
        <v>130.00003599999999</v>
      </c>
      <c r="HH4934" t="s">
        <v>192</v>
      </c>
      <c r="HN4934" t="s">
        <v>26</v>
      </c>
      <c r="HP4934">
        <v>0</v>
      </c>
      <c r="HR4934">
        <v>0</v>
      </c>
      <c r="HS4934">
        <v>90</v>
      </c>
      <c r="HU4934" t="s">
        <v>784</v>
      </c>
      <c r="HV4934" t="s">
        <v>193</v>
      </c>
      <c r="HW4934" t="s">
        <v>194</v>
      </c>
      <c r="HX4934" t="s">
        <v>895</v>
      </c>
      <c r="HY4934">
        <v>0.195907</v>
      </c>
      <c r="HZ4934" t="s">
        <v>195</v>
      </c>
      <c r="IA4934" t="s">
        <v>196</v>
      </c>
      <c r="IB4934" t="s">
        <v>644</v>
      </c>
      <c r="IC4934" t="s">
        <v>645</v>
      </c>
      <c r="IN4934">
        <v>0</v>
      </c>
      <c r="IS4934" s="8">
        <v>45769</v>
      </c>
    </row>
    <row r="4935" spans="1:253" x14ac:dyDescent="0.25">
      <c r="A4935" t="s">
        <v>843</v>
      </c>
      <c r="B4935" t="s">
        <v>8596</v>
      </c>
      <c r="C4935" t="s">
        <v>632</v>
      </c>
      <c r="E4935" t="s">
        <v>8597</v>
      </c>
      <c r="F4935" t="s">
        <v>685</v>
      </c>
      <c r="G4935" t="s">
        <v>686</v>
      </c>
      <c r="H4935" t="s">
        <v>642</v>
      </c>
      <c r="I4935" t="s">
        <v>687</v>
      </c>
      <c r="J4935" s="8">
        <v>45024</v>
      </c>
      <c r="K4935" t="s">
        <v>189</v>
      </c>
      <c r="L4935" t="s">
        <v>9243</v>
      </c>
      <c r="O4935" s="8">
        <v>45773</v>
      </c>
      <c r="P4935" s="24">
        <v>45769.70784722222</v>
      </c>
      <c r="Q4935" t="s">
        <v>26</v>
      </c>
      <c r="R4935">
        <v>202518</v>
      </c>
      <c r="S4935">
        <v>54</v>
      </c>
      <c r="T4935">
        <v>54</v>
      </c>
      <c r="FI4935">
        <v>41</v>
      </c>
      <c r="FJ4935">
        <v>13</v>
      </c>
      <c r="GX4935">
        <v>13</v>
      </c>
      <c r="GY4935" t="s">
        <v>190</v>
      </c>
      <c r="GZ4935" t="s">
        <v>191</v>
      </c>
      <c r="HB4935" s="24">
        <v>45770.323761574073</v>
      </c>
      <c r="HD4935">
        <v>27.692299999999999</v>
      </c>
      <c r="HE4935">
        <v>130.00003599999999</v>
      </c>
      <c r="HH4935" t="s">
        <v>192</v>
      </c>
      <c r="HN4935" t="s">
        <v>26</v>
      </c>
      <c r="HP4935">
        <v>0</v>
      </c>
      <c r="HR4935">
        <v>0</v>
      </c>
      <c r="HS4935">
        <v>54</v>
      </c>
      <c r="HU4935" t="s">
        <v>685</v>
      </c>
      <c r="HV4935" t="s">
        <v>193</v>
      </c>
      <c r="HW4935" t="s">
        <v>194</v>
      </c>
      <c r="HX4935" t="s">
        <v>688</v>
      </c>
      <c r="HY4935">
        <v>0.195907</v>
      </c>
      <c r="HZ4935" t="s">
        <v>195</v>
      </c>
      <c r="IA4935" t="s">
        <v>196</v>
      </c>
      <c r="IB4935" t="s">
        <v>644</v>
      </c>
      <c r="IC4935" t="s">
        <v>645</v>
      </c>
      <c r="IN4935">
        <v>0</v>
      </c>
      <c r="IS4935" s="8">
        <v>45769</v>
      </c>
    </row>
    <row r="4936" spans="1:253" x14ac:dyDescent="0.25">
      <c r="A4936" t="s">
        <v>843</v>
      </c>
      <c r="B4936" t="s">
        <v>8598</v>
      </c>
      <c r="C4936" t="s">
        <v>632</v>
      </c>
      <c r="E4936" t="s">
        <v>8599</v>
      </c>
      <c r="F4936" t="s">
        <v>701</v>
      </c>
      <c r="G4936" t="s">
        <v>702</v>
      </c>
      <c r="H4936" t="s">
        <v>642</v>
      </c>
      <c r="I4936" t="s">
        <v>687</v>
      </c>
      <c r="J4936" s="8">
        <v>45040</v>
      </c>
      <c r="K4936" t="s">
        <v>189</v>
      </c>
      <c r="L4936" t="s">
        <v>9243</v>
      </c>
      <c r="O4936" s="8">
        <v>45773</v>
      </c>
      <c r="P4936" s="24">
        <v>45770.323761574073</v>
      </c>
      <c r="Q4936" t="s">
        <v>26</v>
      </c>
      <c r="R4936">
        <v>202518</v>
      </c>
      <c r="S4936">
        <v>100</v>
      </c>
      <c r="T4936">
        <v>100</v>
      </c>
      <c r="FJ4936">
        <v>100</v>
      </c>
      <c r="GX4936">
        <v>33</v>
      </c>
      <c r="GY4936" t="s">
        <v>190</v>
      </c>
      <c r="GZ4936" t="s">
        <v>191</v>
      </c>
      <c r="HB4936" s="24">
        <v>45770.362268518518</v>
      </c>
      <c r="HD4936">
        <v>27.2727</v>
      </c>
      <c r="HE4936">
        <v>132.00013200000001</v>
      </c>
      <c r="HH4936" t="s">
        <v>192</v>
      </c>
      <c r="HN4936" t="s">
        <v>26</v>
      </c>
      <c r="HP4936">
        <v>0</v>
      </c>
      <c r="HR4936">
        <v>0</v>
      </c>
      <c r="HS4936">
        <v>100</v>
      </c>
      <c r="HU4936" t="s">
        <v>701</v>
      </c>
      <c r="HV4936" t="s">
        <v>193</v>
      </c>
      <c r="HW4936" t="s">
        <v>194</v>
      </c>
      <c r="HX4936" t="s">
        <v>703</v>
      </c>
      <c r="HY4936">
        <v>0.33270899999999998</v>
      </c>
      <c r="HZ4936" t="s">
        <v>195</v>
      </c>
      <c r="IA4936" t="s">
        <v>196</v>
      </c>
      <c r="IB4936" t="s">
        <v>580</v>
      </c>
      <c r="IC4936" t="s">
        <v>697</v>
      </c>
      <c r="IN4936">
        <v>1</v>
      </c>
      <c r="IS4936" s="8">
        <v>45769</v>
      </c>
    </row>
    <row r="4937" spans="1:253" x14ac:dyDescent="0.25">
      <c r="A4937" t="s">
        <v>843</v>
      </c>
      <c r="B4937" t="s">
        <v>8600</v>
      </c>
      <c r="C4937" t="s">
        <v>632</v>
      </c>
      <c r="E4937" t="s">
        <v>8601</v>
      </c>
      <c r="F4937" t="s">
        <v>713</v>
      </c>
      <c r="G4937" t="s">
        <v>714</v>
      </c>
      <c r="H4937" t="s">
        <v>642</v>
      </c>
      <c r="I4937" t="s">
        <v>687</v>
      </c>
      <c r="J4937" s="8">
        <v>45042</v>
      </c>
      <c r="K4937" t="s">
        <v>189</v>
      </c>
      <c r="L4937" t="s">
        <v>9243</v>
      </c>
      <c r="O4937" s="8">
        <v>45773</v>
      </c>
      <c r="P4937" s="24">
        <v>45770.362268518518</v>
      </c>
      <c r="Q4937" t="s">
        <v>26</v>
      </c>
      <c r="R4937">
        <v>202518</v>
      </c>
      <c r="S4937">
        <v>160</v>
      </c>
      <c r="T4937">
        <v>160</v>
      </c>
      <c r="FJ4937">
        <v>160</v>
      </c>
      <c r="GX4937">
        <v>4</v>
      </c>
      <c r="GY4937" t="s">
        <v>190</v>
      </c>
      <c r="GZ4937" t="s">
        <v>191</v>
      </c>
      <c r="HB4937" s="24">
        <v>45770.419722222221</v>
      </c>
      <c r="HD4937">
        <v>27.2727</v>
      </c>
      <c r="HE4937">
        <v>132.00013200000001</v>
      </c>
      <c r="HH4937" t="s">
        <v>192</v>
      </c>
      <c r="HN4937" t="s">
        <v>26</v>
      </c>
      <c r="HP4937">
        <v>0</v>
      </c>
      <c r="HR4937">
        <v>0</v>
      </c>
      <c r="HS4937">
        <v>160</v>
      </c>
      <c r="HU4937" t="s">
        <v>713</v>
      </c>
      <c r="HV4937" t="s">
        <v>193</v>
      </c>
      <c r="HW4937" t="s">
        <v>194</v>
      </c>
      <c r="HX4937" t="s">
        <v>715</v>
      </c>
      <c r="HY4937">
        <v>0.33270899999999998</v>
      </c>
      <c r="HZ4937" t="s">
        <v>195</v>
      </c>
      <c r="IA4937" t="s">
        <v>196</v>
      </c>
      <c r="IB4937" t="s">
        <v>580</v>
      </c>
      <c r="IC4937" t="s">
        <v>697</v>
      </c>
      <c r="IN4937">
        <v>1</v>
      </c>
      <c r="IS4937" s="8">
        <v>45769</v>
      </c>
    </row>
    <row r="4938" spans="1:253" x14ac:dyDescent="0.25">
      <c r="A4938" t="s">
        <v>843</v>
      </c>
      <c r="B4938" t="s">
        <v>8464</v>
      </c>
      <c r="C4938" t="s">
        <v>632</v>
      </c>
      <c r="E4938" t="s">
        <v>8465</v>
      </c>
      <c r="F4938" t="s">
        <v>772</v>
      </c>
      <c r="G4938" t="s">
        <v>773</v>
      </c>
      <c r="H4938" t="s">
        <v>642</v>
      </c>
      <c r="I4938" t="s">
        <v>677</v>
      </c>
      <c r="J4938" s="8">
        <v>45024</v>
      </c>
      <c r="K4938" t="s">
        <v>189</v>
      </c>
      <c r="L4938" t="s">
        <v>9243</v>
      </c>
      <c r="O4938" s="8">
        <v>45773</v>
      </c>
      <c r="P4938" s="24">
        <v>45770.419722222221</v>
      </c>
      <c r="Q4938" t="s">
        <v>26</v>
      </c>
      <c r="R4938">
        <v>202518</v>
      </c>
      <c r="S4938">
        <v>50</v>
      </c>
      <c r="T4938">
        <v>50</v>
      </c>
      <c r="FJ4938">
        <v>50</v>
      </c>
      <c r="GX4938">
        <v>45</v>
      </c>
      <c r="GY4938" t="s">
        <v>190</v>
      </c>
      <c r="GZ4938" t="s">
        <v>191</v>
      </c>
      <c r="HB4938" s="24">
        <v>45770.435752314814</v>
      </c>
      <c r="HD4938">
        <v>27.692299999999999</v>
      </c>
      <c r="HE4938">
        <v>130.00003599999999</v>
      </c>
      <c r="HH4938" t="s">
        <v>192</v>
      </c>
      <c r="HN4938" t="s">
        <v>26</v>
      </c>
      <c r="HP4938">
        <v>0</v>
      </c>
      <c r="HR4938">
        <v>0</v>
      </c>
      <c r="HS4938">
        <v>50</v>
      </c>
      <c r="HU4938" t="s">
        <v>772</v>
      </c>
      <c r="HV4938" t="s">
        <v>193</v>
      </c>
      <c r="HW4938" t="s">
        <v>194</v>
      </c>
      <c r="HX4938" t="s">
        <v>774</v>
      </c>
      <c r="HY4938">
        <v>0.233351</v>
      </c>
      <c r="HZ4938" t="s">
        <v>195</v>
      </c>
      <c r="IA4938" t="s">
        <v>196</v>
      </c>
      <c r="IB4938" t="s">
        <v>644</v>
      </c>
      <c r="IC4938" t="s">
        <v>645</v>
      </c>
      <c r="IN4938">
        <v>1</v>
      </c>
      <c r="IS4938" s="8">
        <v>45769</v>
      </c>
    </row>
    <row r="4939" spans="1:253" x14ac:dyDescent="0.25">
      <c r="A4939" t="s">
        <v>843</v>
      </c>
      <c r="B4939" t="s">
        <v>8450</v>
      </c>
      <c r="C4939" t="s">
        <v>632</v>
      </c>
      <c r="E4939" t="s">
        <v>8451</v>
      </c>
      <c r="F4939" t="s">
        <v>912</v>
      </c>
      <c r="G4939" t="s">
        <v>913</v>
      </c>
      <c r="H4939" t="s">
        <v>577</v>
      </c>
      <c r="I4939" t="s">
        <v>726</v>
      </c>
      <c r="J4939" s="8">
        <v>45530</v>
      </c>
      <c r="K4939" t="s">
        <v>189</v>
      </c>
      <c r="L4939" t="s">
        <v>9243</v>
      </c>
      <c r="O4939" s="8">
        <v>45773</v>
      </c>
      <c r="P4939" s="24">
        <v>45770.435752314814</v>
      </c>
      <c r="Q4939" t="s">
        <v>26</v>
      </c>
      <c r="R4939">
        <v>202518</v>
      </c>
      <c r="S4939">
        <v>80</v>
      </c>
      <c r="T4939">
        <v>80</v>
      </c>
      <c r="FJ4939">
        <v>80</v>
      </c>
      <c r="GX4939">
        <v>3</v>
      </c>
      <c r="GY4939" t="s">
        <v>190</v>
      </c>
      <c r="GZ4939" t="s">
        <v>190</v>
      </c>
      <c r="HB4939" s="24">
        <v>45770.501030092593</v>
      </c>
      <c r="HD4939">
        <v>18</v>
      </c>
      <c r="HE4939">
        <v>200</v>
      </c>
      <c r="HH4939" t="s">
        <v>192</v>
      </c>
      <c r="HN4939" t="s">
        <v>26</v>
      </c>
      <c r="HP4939">
        <v>0</v>
      </c>
      <c r="HR4939">
        <v>0</v>
      </c>
      <c r="HS4939">
        <v>80</v>
      </c>
      <c r="HU4939" t="s">
        <v>912</v>
      </c>
      <c r="HV4939" t="s">
        <v>193</v>
      </c>
      <c r="HW4939" t="s">
        <v>194</v>
      </c>
      <c r="HX4939" t="s">
        <v>914</v>
      </c>
      <c r="HY4939">
        <v>0.121</v>
      </c>
      <c r="HZ4939" t="s">
        <v>195</v>
      </c>
      <c r="IA4939" t="s">
        <v>196</v>
      </c>
      <c r="IB4939" t="s">
        <v>580</v>
      </c>
      <c r="IC4939" t="s">
        <v>581</v>
      </c>
      <c r="IN4939">
        <v>1</v>
      </c>
      <c r="IS4939" s="8">
        <v>45769</v>
      </c>
    </row>
    <row r="4940" spans="1:253" x14ac:dyDescent="0.25">
      <c r="A4940" t="s">
        <v>843</v>
      </c>
      <c r="B4940" t="s">
        <v>8448</v>
      </c>
      <c r="C4940" t="s">
        <v>632</v>
      </c>
      <c r="E4940" t="s">
        <v>8449</v>
      </c>
      <c r="F4940" t="s">
        <v>909</v>
      </c>
      <c r="G4940" t="s">
        <v>910</v>
      </c>
      <c r="H4940" t="s">
        <v>577</v>
      </c>
      <c r="I4940" t="s">
        <v>726</v>
      </c>
      <c r="J4940" s="8">
        <v>45530</v>
      </c>
      <c r="K4940" t="s">
        <v>189</v>
      </c>
      <c r="L4940" t="s">
        <v>9243</v>
      </c>
      <c r="O4940" s="8">
        <v>45773</v>
      </c>
      <c r="P4940" s="24">
        <v>45770.501030092593</v>
      </c>
      <c r="Q4940" t="s">
        <v>26</v>
      </c>
      <c r="R4940">
        <v>202518</v>
      </c>
      <c r="S4940">
        <v>120</v>
      </c>
      <c r="T4940">
        <v>120</v>
      </c>
      <c r="FJ4940">
        <v>120</v>
      </c>
      <c r="GX4940">
        <v>3</v>
      </c>
      <c r="GY4940" t="s">
        <v>190</v>
      </c>
      <c r="GZ4940" t="s">
        <v>190</v>
      </c>
      <c r="HB4940" s="24">
        <v>45770.526030092595</v>
      </c>
      <c r="HD4940">
        <v>18</v>
      </c>
      <c r="HE4940">
        <v>200</v>
      </c>
      <c r="HH4940" t="s">
        <v>192</v>
      </c>
      <c r="HN4940" t="s">
        <v>26</v>
      </c>
      <c r="HP4940">
        <v>0</v>
      </c>
      <c r="HR4940">
        <v>0</v>
      </c>
      <c r="HS4940">
        <v>120</v>
      </c>
      <c r="HU4940" t="s">
        <v>909</v>
      </c>
      <c r="HV4940" t="s">
        <v>193</v>
      </c>
      <c r="HW4940" t="s">
        <v>194</v>
      </c>
      <c r="HX4940" t="s">
        <v>911</v>
      </c>
      <c r="HY4940">
        <v>0.121</v>
      </c>
      <c r="HZ4940" t="s">
        <v>195</v>
      </c>
      <c r="IA4940" t="s">
        <v>196</v>
      </c>
      <c r="IB4940" t="s">
        <v>580</v>
      </c>
      <c r="IC4940" t="s">
        <v>581</v>
      </c>
      <c r="IN4940">
        <v>1</v>
      </c>
      <c r="IS4940" s="8">
        <v>45769</v>
      </c>
    </row>
    <row r="4941" spans="1:253" x14ac:dyDescent="0.25">
      <c r="A4941" t="s">
        <v>843</v>
      </c>
      <c r="B4941" t="s">
        <v>8602</v>
      </c>
      <c r="C4941" t="s">
        <v>632</v>
      </c>
      <c r="E4941" t="s">
        <v>8603</v>
      </c>
      <c r="F4941" t="s">
        <v>731</v>
      </c>
      <c r="G4941" t="s">
        <v>732</v>
      </c>
      <c r="H4941" t="s">
        <v>642</v>
      </c>
      <c r="I4941" t="s">
        <v>695</v>
      </c>
      <c r="J4941" s="8">
        <v>45109</v>
      </c>
      <c r="K4941" t="s">
        <v>189</v>
      </c>
      <c r="L4941" t="s">
        <v>9243</v>
      </c>
      <c r="O4941" s="8">
        <v>45773</v>
      </c>
      <c r="P4941" s="24">
        <v>45770.526030092595</v>
      </c>
      <c r="Q4941" t="s">
        <v>26</v>
      </c>
      <c r="R4941">
        <v>202518</v>
      </c>
      <c r="S4941">
        <v>140</v>
      </c>
      <c r="T4941">
        <v>140</v>
      </c>
      <c r="FJ4941">
        <v>140</v>
      </c>
      <c r="GX4941">
        <v>5</v>
      </c>
      <c r="GY4941" t="s">
        <v>190</v>
      </c>
      <c r="GZ4941" t="s">
        <v>191</v>
      </c>
      <c r="HB4941" s="24">
        <v>45770.573761574073</v>
      </c>
      <c r="HD4941">
        <v>25.174800000000001</v>
      </c>
      <c r="HE4941">
        <v>143.00014300000001</v>
      </c>
      <c r="HH4941" t="s">
        <v>192</v>
      </c>
      <c r="HN4941" t="s">
        <v>26</v>
      </c>
      <c r="HP4941">
        <v>0</v>
      </c>
      <c r="HR4941">
        <v>0</v>
      </c>
      <c r="HS4941">
        <v>140</v>
      </c>
      <c r="HU4941" t="s">
        <v>731</v>
      </c>
      <c r="HV4941" t="s">
        <v>193</v>
      </c>
      <c r="HW4941" t="s">
        <v>194</v>
      </c>
      <c r="HX4941" t="s">
        <v>733</v>
      </c>
      <c r="HY4941">
        <v>0.26521899999999998</v>
      </c>
      <c r="HZ4941" t="s">
        <v>195</v>
      </c>
      <c r="IA4941" t="s">
        <v>196</v>
      </c>
      <c r="IB4941" t="s">
        <v>580</v>
      </c>
      <c r="IC4941" t="s">
        <v>697</v>
      </c>
      <c r="IN4941">
        <v>1</v>
      </c>
      <c r="IS4941" s="8">
        <v>45769</v>
      </c>
    </row>
    <row r="4942" spans="1:253" x14ac:dyDescent="0.25">
      <c r="A4942" t="s">
        <v>843</v>
      </c>
      <c r="B4942" t="s">
        <v>8604</v>
      </c>
      <c r="C4942" t="s">
        <v>632</v>
      </c>
      <c r="E4942" t="s">
        <v>8605</v>
      </c>
      <c r="F4942" t="s">
        <v>693</v>
      </c>
      <c r="G4942" t="s">
        <v>694</v>
      </c>
      <c r="H4942" t="s">
        <v>642</v>
      </c>
      <c r="I4942" t="s">
        <v>695</v>
      </c>
      <c r="J4942" s="8">
        <v>45107</v>
      </c>
      <c r="K4942" t="s">
        <v>189</v>
      </c>
      <c r="L4942" t="s">
        <v>9243</v>
      </c>
      <c r="O4942" s="8">
        <v>45773</v>
      </c>
      <c r="P4942" s="24">
        <v>45770.573761574073</v>
      </c>
      <c r="Q4942" t="s">
        <v>26</v>
      </c>
      <c r="R4942">
        <v>202518</v>
      </c>
      <c r="S4942">
        <v>120</v>
      </c>
      <c r="T4942">
        <v>120</v>
      </c>
      <c r="FJ4942">
        <v>120</v>
      </c>
      <c r="GX4942">
        <v>10</v>
      </c>
      <c r="GY4942" t="s">
        <v>190</v>
      </c>
      <c r="GZ4942" t="s">
        <v>191</v>
      </c>
      <c r="HB4942" s="24">
        <v>45770.619166666664</v>
      </c>
      <c r="HD4942">
        <v>27.692299999999999</v>
      </c>
      <c r="HE4942">
        <v>130.00003599999999</v>
      </c>
      <c r="HH4942" t="s">
        <v>192</v>
      </c>
      <c r="HN4942" t="s">
        <v>26</v>
      </c>
      <c r="HP4942">
        <v>0</v>
      </c>
      <c r="HR4942">
        <v>0</v>
      </c>
      <c r="HS4942">
        <v>120</v>
      </c>
      <c r="HU4942" t="s">
        <v>693</v>
      </c>
      <c r="HV4942" t="s">
        <v>193</v>
      </c>
      <c r="HW4942" t="s">
        <v>194</v>
      </c>
      <c r="HX4942" t="s">
        <v>696</v>
      </c>
      <c r="HY4942">
        <v>0.26521899999999998</v>
      </c>
      <c r="HZ4942" t="s">
        <v>195</v>
      </c>
      <c r="IA4942" t="s">
        <v>196</v>
      </c>
      <c r="IB4942" t="s">
        <v>580</v>
      </c>
      <c r="IC4942" t="s">
        <v>697</v>
      </c>
      <c r="IN4942">
        <v>1</v>
      </c>
      <c r="IS4942" s="8">
        <v>45769</v>
      </c>
    </row>
    <row r="4943" spans="1:253" x14ac:dyDescent="0.25">
      <c r="A4943" t="s">
        <v>843</v>
      </c>
      <c r="B4943" t="s">
        <v>8606</v>
      </c>
      <c r="C4943" t="s">
        <v>632</v>
      </c>
      <c r="E4943" t="s">
        <v>8607</v>
      </c>
      <c r="F4943" t="s">
        <v>921</v>
      </c>
      <c r="G4943" t="s">
        <v>922</v>
      </c>
      <c r="H4943" t="s">
        <v>642</v>
      </c>
      <c r="I4943" t="s">
        <v>695</v>
      </c>
      <c r="J4943" s="8">
        <v>45505</v>
      </c>
      <c r="K4943" t="s">
        <v>189</v>
      </c>
      <c r="L4943" t="s">
        <v>9243</v>
      </c>
      <c r="O4943" s="8">
        <v>45773</v>
      </c>
      <c r="P4943" s="24">
        <v>45770.619166666664</v>
      </c>
      <c r="Q4943" t="s">
        <v>26</v>
      </c>
      <c r="R4943">
        <v>202518</v>
      </c>
      <c r="S4943">
        <v>10</v>
      </c>
      <c r="T4943">
        <v>10</v>
      </c>
      <c r="FJ4943">
        <v>10</v>
      </c>
      <c r="GY4943" t="s">
        <v>190</v>
      </c>
      <c r="GZ4943" t="s">
        <v>190</v>
      </c>
      <c r="HB4943" s="24">
        <v>45770.622372685182</v>
      </c>
      <c r="HD4943">
        <v>27.692</v>
      </c>
      <c r="HE4943">
        <v>130.00144399999999</v>
      </c>
      <c r="HH4943" t="s">
        <v>192</v>
      </c>
      <c r="HN4943" t="s">
        <v>26</v>
      </c>
      <c r="HP4943">
        <v>0</v>
      </c>
      <c r="HR4943">
        <v>0</v>
      </c>
      <c r="HS4943">
        <v>10</v>
      </c>
      <c r="HU4943" t="s">
        <v>921</v>
      </c>
      <c r="HV4943" t="s">
        <v>193</v>
      </c>
      <c r="HW4943" t="s">
        <v>194</v>
      </c>
      <c r="HX4943" t="s">
        <v>2089</v>
      </c>
      <c r="HY4943">
        <v>0</v>
      </c>
      <c r="HZ4943" t="s">
        <v>830</v>
      </c>
      <c r="IA4943" t="s">
        <v>196</v>
      </c>
      <c r="IB4943" t="s">
        <v>580</v>
      </c>
      <c r="IC4943" t="s">
        <v>697</v>
      </c>
      <c r="IN4943">
        <v>1</v>
      </c>
      <c r="IS4943" s="8">
        <v>45769</v>
      </c>
    </row>
    <row r="4944" spans="1:253" x14ac:dyDescent="0.25">
      <c r="A4944" t="s">
        <v>843</v>
      </c>
      <c r="B4944" t="s">
        <v>8466</v>
      </c>
      <c r="C4944" t="s">
        <v>632</v>
      </c>
      <c r="E4944" t="s">
        <v>8467</v>
      </c>
      <c r="F4944" t="s">
        <v>915</v>
      </c>
      <c r="G4944" t="s">
        <v>916</v>
      </c>
      <c r="H4944" t="s">
        <v>577</v>
      </c>
      <c r="I4944" t="s">
        <v>578</v>
      </c>
      <c r="J4944" s="8">
        <v>45530</v>
      </c>
      <c r="K4944" t="s">
        <v>189</v>
      </c>
      <c r="L4944" t="s">
        <v>9243</v>
      </c>
      <c r="O4944" s="8">
        <v>45773</v>
      </c>
      <c r="P4944" s="24">
        <v>45770.622372685182</v>
      </c>
      <c r="Q4944" t="s">
        <v>26</v>
      </c>
      <c r="R4944">
        <v>202518</v>
      </c>
      <c r="S4944">
        <v>240</v>
      </c>
      <c r="T4944">
        <v>240</v>
      </c>
      <c r="FJ4944">
        <v>240</v>
      </c>
      <c r="GX4944">
        <v>9</v>
      </c>
      <c r="GY4944" t="s">
        <v>190</v>
      </c>
      <c r="GZ4944" t="s">
        <v>190</v>
      </c>
      <c r="HB4944" s="24">
        <v>45770.670636574076</v>
      </c>
      <c r="HD4944">
        <v>14.875999999999999</v>
      </c>
      <c r="HE4944">
        <v>242.00053800000001</v>
      </c>
      <c r="HH4944" t="s">
        <v>192</v>
      </c>
      <c r="HN4944" t="s">
        <v>26</v>
      </c>
      <c r="HP4944">
        <v>0</v>
      </c>
      <c r="HR4944">
        <v>0</v>
      </c>
      <c r="HS4944">
        <v>240</v>
      </c>
      <c r="HU4944" t="s">
        <v>915</v>
      </c>
      <c r="HV4944" t="s">
        <v>193</v>
      </c>
      <c r="HW4944" t="s">
        <v>194</v>
      </c>
      <c r="HX4944" t="s">
        <v>917</v>
      </c>
      <c r="HY4944">
        <v>8.8999999999999996E-2</v>
      </c>
      <c r="HZ4944" t="s">
        <v>195</v>
      </c>
      <c r="IA4944" t="s">
        <v>196</v>
      </c>
      <c r="IB4944" t="s">
        <v>580</v>
      </c>
      <c r="IC4944" t="s">
        <v>581</v>
      </c>
      <c r="IN4944">
        <v>1</v>
      </c>
      <c r="IS4944" s="8">
        <v>45769</v>
      </c>
    </row>
    <row r="4945" spans="1:253" x14ac:dyDescent="0.25">
      <c r="A4945" t="s">
        <v>843</v>
      </c>
      <c r="B4945" t="s">
        <v>8608</v>
      </c>
      <c r="C4945" t="s">
        <v>632</v>
      </c>
      <c r="E4945" t="s">
        <v>8609</v>
      </c>
      <c r="F4945" t="s">
        <v>918</v>
      </c>
      <c r="G4945" t="s">
        <v>919</v>
      </c>
      <c r="H4945" t="s">
        <v>577</v>
      </c>
      <c r="J4945" s="8">
        <v>45530</v>
      </c>
      <c r="K4945" t="s">
        <v>189</v>
      </c>
      <c r="L4945" t="s">
        <v>9243</v>
      </c>
      <c r="O4945" s="8">
        <v>45773</v>
      </c>
      <c r="P4945" s="24">
        <v>45770.670636574076</v>
      </c>
      <c r="Q4945" t="s">
        <v>26</v>
      </c>
      <c r="R4945">
        <v>202518</v>
      </c>
      <c r="S4945">
        <v>800</v>
      </c>
      <c r="T4945">
        <v>800</v>
      </c>
      <c r="FJ4945">
        <v>292</v>
      </c>
      <c r="FK4945">
        <v>508</v>
      </c>
      <c r="GX4945">
        <v>9</v>
      </c>
      <c r="GY4945" t="s">
        <v>190</v>
      </c>
      <c r="GZ4945" t="s">
        <v>190</v>
      </c>
      <c r="HB4945" s="24">
        <v>45771.42087962963</v>
      </c>
      <c r="HD4945">
        <v>14.875999999999999</v>
      </c>
      <c r="HE4945">
        <v>242.00053800000001</v>
      </c>
      <c r="HH4945" t="s">
        <v>192</v>
      </c>
      <c r="HN4945" t="s">
        <v>26</v>
      </c>
      <c r="HP4945">
        <v>0</v>
      </c>
      <c r="HR4945">
        <v>0</v>
      </c>
      <c r="HS4945">
        <v>800</v>
      </c>
      <c r="HU4945" t="s">
        <v>918</v>
      </c>
      <c r="HV4945" t="s">
        <v>193</v>
      </c>
      <c r="HW4945" t="s">
        <v>194</v>
      </c>
      <c r="HX4945" t="s">
        <v>920</v>
      </c>
      <c r="HY4945">
        <v>7.5999999999999998E-2</v>
      </c>
      <c r="HZ4945" t="s">
        <v>195</v>
      </c>
      <c r="IA4945" t="s">
        <v>196</v>
      </c>
      <c r="IB4945" t="s">
        <v>580</v>
      </c>
      <c r="IC4945" t="s">
        <v>581</v>
      </c>
      <c r="IN4945">
        <v>1</v>
      </c>
      <c r="IS4945" s="8">
        <v>45769</v>
      </c>
    </row>
    <row r="4946" spans="1:253" x14ac:dyDescent="0.25">
      <c r="A4946" t="s">
        <v>843</v>
      </c>
      <c r="B4946" t="s">
        <v>3471</v>
      </c>
      <c r="C4946" t="s">
        <v>632</v>
      </c>
      <c r="E4946" t="s">
        <v>3472</v>
      </c>
      <c r="F4946" t="s">
        <v>918</v>
      </c>
      <c r="G4946" t="s">
        <v>919</v>
      </c>
      <c r="H4946" t="s">
        <v>577</v>
      </c>
      <c r="J4946" s="8">
        <v>45530</v>
      </c>
      <c r="K4946" t="s">
        <v>189</v>
      </c>
      <c r="L4946" t="s">
        <v>9243</v>
      </c>
      <c r="O4946" s="8">
        <v>45780</v>
      </c>
      <c r="P4946" s="24">
        <v>45775.319444444445</v>
      </c>
      <c r="Q4946" t="s">
        <v>26</v>
      </c>
      <c r="R4946">
        <v>202519</v>
      </c>
      <c r="S4946">
        <v>400</v>
      </c>
      <c r="T4946">
        <v>400</v>
      </c>
      <c r="FO4946">
        <v>400</v>
      </c>
      <c r="GX4946">
        <v>9</v>
      </c>
      <c r="GY4946" t="s">
        <v>190</v>
      </c>
      <c r="GZ4946" t="s">
        <v>190</v>
      </c>
      <c r="HB4946" s="24">
        <v>45775.395254629628</v>
      </c>
      <c r="HD4946">
        <v>14.875999999999999</v>
      </c>
      <c r="HE4946">
        <v>242.00053800000001</v>
      </c>
      <c r="HH4946" t="s">
        <v>192</v>
      </c>
      <c r="HN4946" t="s">
        <v>26</v>
      </c>
      <c r="HP4946">
        <v>0</v>
      </c>
      <c r="HR4946">
        <v>0</v>
      </c>
      <c r="HS4946">
        <v>400</v>
      </c>
      <c r="HU4946" t="s">
        <v>918</v>
      </c>
      <c r="HV4946" t="s">
        <v>193</v>
      </c>
      <c r="HW4946" t="s">
        <v>194</v>
      </c>
      <c r="HX4946" t="s">
        <v>920</v>
      </c>
      <c r="HY4946">
        <v>7.5999999999999998E-2</v>
      </c>
      <c r="HZ4946" t="s">
        <v>195</v>
      </c>
      <c r="IA4946" t="s">
        <v>196</v>
      </c>
      <c r="IB4946" t="s">
        <v>580</v>
      </c>
      <c r="IC4946" t="s">
        <v>581</v>
      </c>
      <c r="IN4946">
        <v>-1</v>
      </c>
      <c r="IS4946" s="8">
        <v>45776</v>
      </c>
    </row>
    <row r="4947" spans="1:253" x14ac:dyDescent="0.25">
      <c r="A4947" t="s">
        <v>841</v>
      </c>
      <c r="B4947" t="s">
        <v>3431</v>
      </c>
      <c r="C4947" t="s">
        <v>632</v>
      </c>
      <c r="E4947" t="s">
        <v>3432</v>
      </c>
      <c r="F4947" t="s">
        <v>539</v>
      </c>
      <c r="G4947" t="s">
        <v>540</v>
      </c>
      <c r="H4947" t="s">
        <v>455</v>
      </c>
      <c r="I4947" t="s">
        <v>541</v>
      </c>
      <c r="J4947" s="8">
        <v>45018</v>
      </c>
      <c r="K4947" t="s">
        <v>189</v>
      </c>
      <c r="L4947" t="s">
        <v>9243</v>
      </c>
      <c r="O4947" s="8">
        <v>45780</v>
      </c>
      <c r="P4947" s="24">
        <v>45775.395254629628</v>
      </c>
      <c r="Q4947" t="s">
        <v>26</v>
      </c>
      <c r="R4947">
        <v>202519</v>
      </c>
      <c r="S4947">
        <v>200</v>
      </c>
      <c r="T4947">
        <v>200</v>
      </c>
      <c r="FO4947">
        <v>200</v>
      </c>
      <c r="GX4947">
        <v>12</v>
      </c>
      <c r="GY4947" t="s">
        <v>190</v>
      </c>
      <c r="GZ4947" t="s">
        <v>191</v>
      </c>
      <c r="HB4947" s="24">
        <v>45775.568865740737</v>
      </c>
      <c r="HD4947">
        <v>48</v>
      </c>
      <c r="HE4947">
        <v>75</v>
      </c>
      <c r="HH4947" t="s">
        <v>192</v>
      </c>
      <c r="HN4947" t="s">
        <v>26</v>
      </c>
      <c r="HP4947">
        <v>0</v>
      </c>
      <c r="HR4947">
        <v>0</v>
      </c>
      <c r="HS4947">
        <v>200</v>
      </c>
      <c r="HU4947" t="s">
        <v>539</v>
      </c>
      <c r="HV4947" t="s">
        <v>193</v>
      </c>
      <c r="HW4947" t="s">
        <v>194</v>
      </c>
      <c r="HX4947" t="s">
        <v>542</v>
      </c>
      <c r="HY4947">
        <v>0.45855899999999999</v>
      </c>
      <c r="HZ4947" t="s">
        <v>195</v>
      </c>
      <c r="IA4947" t="s">
        <v>196</v>
      </c>
      <c r="IB4947" t="s">
        <v>457</v>
      </c>
      <c r="IC4947" t="s">
        <v>458</v>
      </c>
      <c r="IN4947">
        <v>-1</v>
      </c>
      <c r="IS4947" s="8">
        <v>45776</v>
      </c>
    </row>
    <row r="4948" spans="1:253" x14ac:dyDescent="0.25">
      <c r="A4948" t="s">
        <v>843</v>
      </c>
      <c r="B4948" t="s">
        <v>3433</v>
      </c>
      <c r="C4948" t="s">
        <v>632</v>
      </c>
      <c r="E4948" t="s">
        <v>3434</v>
      </c>
      <c r="F4948" t="s">
        <v>943</v>
      </c>
      <c r="G4948" t="s">
        <v>944</v>
      </c>
      <c r="H4948" t="s">
        <v>648</v>
      </c>
      <c r="I4948" t="s">
        <v>2686</v>
      </c>
      <c r="J4948" s="8">
        <v>45530</v>
      </c>
      <c r="K4948" t="s">
        <v>189</v>
      </c>
      <c r="L4948" t="s">
        <v>9243</v>
      </c>
      <c r="O4948" s="8">
        <v>45780</v>
      </c>
      <c r="P4948" s="24">
        <v>45775.568865740737</v>
      </c>
      <c r="Q4948" t="s">
        <v>26</v>
      </c>
      <c r="R4948">
        <v>202519</v>
      </c>
      <c r="S4948">
        <v>70</v>
      </c>
      <c r="T4948">
        <v>70</v>
      </c>
      <c r="FO4948">
        <v>70</v>
      </c>
      <c r="GX4948">
        <v>9</v>
      </c>
      <c r="GY4948" t="s">
        <v>190</v>
      </c>
      <c r="GZ4948" t="s">
        <v>190</v>
      </c>
      <c r="HB4948" s="24">
        <v>45775.605266203704</v>
      </c>
      <c r="HD4948">
        <v>36.363599999999998</v>
      </c>
      <c r="HE4948">
        <v>99.000099000000006</v>
      </c>
      <c r="HH4948" t="s">
        <v>192</v>
      </c>
      <c r="HN4948" t="s">
        <v>26</v>
      </c>
      <c r="HP4948">
        <v>0</v>
      </c>
      <c r="HR4948">
        <v>0</v>
      </c>
      <c r="HS4948">
        <v>70</v>
      </c>
      <c r="HU4948" t="s">
        <v>943</v>
      </c>
      <c r="HV4948" t="s">
        <v>193</v>
      </c>
      <c r="HW4948" t="s">
        <v>194</v>
      </c>
      <c r="HX4948" t="s">
        <v>945</v>
      </c>
      <c r="HY4948">
        <v>0.48297099999999998</v>
      </c>
      <c r="HZ4948" t="s">
        <v>195</v>
      </c>
      <c r="IA4948" t="s">
        <v>196</v>
      </c>
      <c r="IB4948" t="s">
        <v>580</v>
      </c>
      <c r="IC4948" t="s">
        <v>681</v>
      </c>
      <c r="IN4948">
        <v>-1</v>
      </c>
      <c r="IS4948" s="8">
        <v>45776</v>
      </c>
    </row>
    <row r="4949" spans="1:253" x14ac:dyDescent="0.25">
      <c r="A4949" t="s">
        <v>843</v>
      </c>
      <c r="B4949" t="s">
        <v>3435</v>
      </c>
      <c r="C4949" t="s">
        <v>632</v>
      </c>
      <c r="E4949" t="s">
        <v>3436</v>
      </c>
      <c r="F4949" t="s">
        <v>946</v>
      </c>
      <c r="G4949" t="s">
        <v>947</v>
      </c>
      <c r="H4949" t="s">
        <v>648</v>
      </c>
      <c r="I4949" t="s">
        <v>2686</v>
      </c>
      <c r="J4949" s="8">
        <v>45530</v>
      </c>
      <c r="K4949" t="s">
        <v>189</v>
      </c>
      <c r="L4949" t="s">
        <v>9243</v>
      </c>
      <c r="O4949" s="8">
        <v>45780</v>
      </c>
      <c r="P4949" s="24">
        <v>45775.605266203704</v>
      </c>
      <c r="Q4949" t="s">
        <v>26</v>
      </c>
      <c r="R4949">
        <v>202519</v>
      </c>
      <c r="S4949">
        <v>60</v>
      </c>
      <c r="T4949">
        <v>60</v>
      </c>
      <c r="FO4949">
        <v>60</v>
      </c>
      <c r="GX4949">
        <v>5</v>
      </c>
      <c r="GY4949" t="s">
        <v>190</v>
      </c>
      <c r="GZ4949" t="s">
        <v>190</v>
      </c>
      <c r="HB4949" s="24">
        <v>45775.631585648145</v>
      </c>
      <c r="HD4949">
        <v>37.8947</v>
      </c>
      <c r="HE4949">
        <v>95.000091999999995</v>
      </c>
      <c r="HH4949" t="s">
        <v>192</v>
      </c>
      <c r="HN4949" t="s">
        <v>26</v>
      </c>
      <c r="HP4949">
        <v>0</v>
      </c>
      <c r="HR4949">
        <v>0</v>
      </c>
      <c r="HS4949">
        <v>60</v>
      </c>
      <c r="HU4949" t="s">
        <v>946</v>
      </c>
      <c r="HV4949" t="s">
        <v>193</v>
      </c>
      <c r="HW4949" t="s">
        <v>194</v>
      </c>
      <c r="HX4949" t="s">
        <v>948</v>
      </c>
      <c r="HY4949">
        <v>0.48297099999999998</v>
      </c>
      <c r="HZ4949" t="s">
        <v>195</v>
      </c>
      <c r="IA4949" t="s">
        <v>196</v>
      </c>
      <c r="IB4949" t="s">
        <v>580</v>
      </c>
      <c r="IC4949" t="s">
        <v>681</v>
      </c>
      <c r="IN4949">
        <v>-1</v>
      </c>
      <c r="IS4949" s="8">
        <v>45776</v>
      </c>
    </row>
    <row r="4950" spans="1:253" x14ac:dyDescent="0.25">
      <c r="A4950" t="s">
        <v>843</v>
      </c>
      <c r="B4950" t="s">
        <v>3437</v>
      </c>
      <c r="C4950" t="s">
        <v>632</v>
      </c>
      <c r="E4950" t="s">
        <v>3438</v>
      </c>
      <c r="F4950" t="s">
        <v>949</v>
      </c>
      <c r="G4950" t="s">
        <v>950</v>
      </c>
      <c r="H4950" t="s">
        <v>648</v>
      </c>
      <c r="I4950" t="s">
        <v>2686</v>
      </c>
      <c r="J4950" s="8">
        <v>45530</v>
      </c>
      <c r="K4950" t="s">
        <v>189</v>
      </c>
      <c r="L4950" t="s">
        <v>9243</v>
      </c>
      <c r="O4950" s="8">
        <v>45780</v>
      </c>
      <c r="P4950" s="24">
        <v>45775.631585648145</v>
      </c>
      <c r="Q4950" t="s">
        <v>26</v>
      </c>
      <c r="R4950">
        <v>202519</v>
      </c>
      <c r="S4950">
        <v>55</v>
      </c>
      <c r="T4950">
        <v>55</v>
      </c>
      <c r="FO4950">
        <v>55</v>
      </c>
      <c r="GX4950">
        <v>5</v>
      </c>
      <c r="GY4950" t="s">
        <v>190</v>
      </c>
      <c r="GZ4950" t="s">
        <v>190</v>
      </c>
      <c r="HB4950" s="24">
        <v>45775.659363425926</v>
      </c>
      <c r="HD4950">
        <v>32.7273</v>
      </c>
      <c r="HE4950">
        <v>109.999908</v>
      </c>
      <c r="HH4950" t="s">
        <v>192</v>
      </c>
      <c r="HN4950" t="s">
        <v>26</v>
      </c>
      <c r="HP4950">
        <v>0</v>
      </c>
      <c r="HR4950">
        <v>0</v>
      </c>
      <c r="HS4950">
        <v>55</v>
      </c>
      <c r="HU4950" t="s">
        <v>949</v>
      </c>
      <c r="HV4950" t="s">
        <v>193</v>
      </c>
      <c r="HW4950" t="s">
        <v>194</v>
      </c>
      <c r="HX4950" t="s">
        <v>951</v>
      </c>
      <c r="HY4950">
        <v>0.48297099999999998</v>
      </c>
      <c r="HZ4950" t="s">
        <v>195</v>
      </c>
      <c r="IA4950" t="s">
        <v>196</v>
      </c>
      <c r="IB4950" t="s">
        <v>580</v>
      </c>
      <c r="IC4950" t="s">
        <v>681</v>
      </c>
      <c r="IN4950">
        <v>-1</v>
      </c>
      <c r="IS4950" s="8">
        <v>45776</v>
      </c>
    </row>
    <row r="4951" spans="1:253" x14ac:dyDescent="0.25">
      <c r="A4951" t="s">
        <v>843</v>
      </c>
      <c r="B4951" t="s">
        <v>3439</v>
      </c>
      <c r="C4951" t="s">
        <v>632</v>
      </c>
      <c r="E4951" t="s">
        <v>3440</v>
      </c>
      <c r="F4951" t="s">
        <v>646</v>
      </c>
      <c r="G4951" t="s">
        <v>647</v>
      </c>
      <c r="H4951" t="s">
        <v>648</v>
      </c>
      <c r="I4951" t="s">
        <v>2686</v>
      </c>
      <c r="J4951" s="8">
        <v>45305</v>
      </c>
      <c r="K4951" t="s">
        <v>189</v>
      </c>
      <c r="L4951" t="s">
        <v>9243</v>
      </c>
      <c r="O4951" s="8">
        <v>45780</v>
      </c>
      <c r="P4951" s="24">
        <v>45775.659363425926</v>
      </c>
      <c r="Q4951" t="s">
        <v>26</v>
      </c>
      <c r="R4951">
        <v>202519</v>
      </c>
      <c r="S4951">
        <v>3</v>
      </c>
      <c r="T4951">
        <v>3</v>
      </c>
      <c r="FO4951">
        <v>3</v>
      </c>
      <c r="GX4951">
        <v>80</v>
      </c>
      <c r="GY4951" t="s">
        <v>190</v>
      </c>
      <c r="GZ4951" t="s">
        <v>191</v>
      </c>
      <c r="HB4951" s="24">
        <v>45775.660752314812</v>
      </c>
      <c r="HD4951">
        <v>40</v>
      </c>
      <c r="HE4951">
        <v>90</v>
      </c>
      <c r="HH4951" t="s">
        <v>192</v>
      </c>
      <c r="HN4951" t="s">
        <v>26</v>
      </c>
      <c r="HP4951">
        <v>0</v>
      </c>
      <c r="HR4951">
        <v>0</v>
      </c>
      <c r="HS4951">
        <v>3</v>
      </c>
      <c r="HU4951" t="s">
        <v>646</v>
      </c>
      <c r="HV4951" t="s">
        <v>193</v>
      </c>
      <c r="HW4951" t="s">
        <v>194</v>
      </c>
      <c r="HX4951" t="s">
        <v>649</v>
      </c>
      <c r="HY4951">
        <v>0.450706</v>
      </c>
      <c r="HZ4951" t="s">
        <v>195</v>
      </c>
      <c r="IA4951" t="s">
        <v>196</v>
      </c>
      <c r="IB4951" t="s">
        <v>644</v>
      </c>
      <c r="IC4951" t="s">
        <v>650</v>
      </c>
      <c r="IN4951">
        <v>-1</v>
      </c>
      <c r="IS4951" s="8">
        <v>45776</v>
      </c>
    </row>
    <row r="4952" spans="1:253" x14ac:dyDescent="0.25">
      <c r="A4952" t="s">
        <v>843</v>
      </c>
      <c r="B4952" t="s">
        <v>3441</v>
      </c>
      <c r="C4952" t="s">
        <v>632</v>
      </c>
      <c r="E4952" t="s">
        <v>3442</v>
      </c>
      <c r="F4952" t="s">
        <v>952</v>
      </c>
      <c r="G4952" t="s">
        <v>953</v>
      </c>
      <c r="H4952" t="s">
        <v>648</v>
      </c>
      <c r="I4952" t="s">
        <v>510</v>
      </c>
      <c r="J4952" s="8">
        <v>45530</v>
      </c>
      <c r="K4952" t="s">
        <v>189</v>
      </c>
      <c r="L4952" t="s">
        <v>9243</v>
      </c>
      <c r="O4952" s="8">
        <v>45780</v>
      </c>
      <c r="P4952" s="24">
        <v>45775.660752314812</v>
      </c>
      <c r="Q4952" t="s">
        <v>26</v>
      </c>
      <c r="R4952">
        <v>202519</v>
      </c>
      <c r="S4952">
        <v>50</v>
      </c>
      <c r="T4952">
        <v>50</v>
      </c>
      <c r="FO4952">
        <v>50</v>
      </c>
      <c r="GX4952">
        <v>58</v>
      </c>
      <c r="GY4952" t="s">
        <v>190</v>
      </c>
      <c r="GZ4952" t="s">
        <v>190</v>
      </c>
      <c r="HB4952" s="24">
        <v>45775.678113425929</v>
      </c>
      <c r="HD4952">
        <v>30</v>
      </c>
      <c r="HE4952">
        <v>120</v>
      </c>
      <c r="HH4952" t="s">
        <v>192</v>
      </c>
      <c r="HN4952" t="s">
        <v>26</v>
      </c>
      <c r="HP4952">
        <v>0</v>
      </c>
      <c r="HR4952">
        <v>0</v>
      </c>
      <c r="HS4952">
        <v>50</v>
      </c>
      <c r="HU4952" t="s">
        <v>952</v>
      </c>
      <c r="HV4952" t="s">
        <v>193</v>
      </c>
      <c r="HW4952" t="s">
        <v>194</v>
      </c>
      <c r="HX4952" t="s">
        <v>954</v>
      </c>
      <c r="HY4952">
        <v>0.34381299999999998</v>
      </c>
      <c r="HZ4952" t="s">
        <v>195</v>
      </c>
      <c r="IA4952" t="s">
        <v>196</v>
      </c>
      <c r="IB4952" t="s">
        <v>580</v>
      </c>
      <c r="IC4952" t="s">
        <v>681</v>
      </c>
      <c r="IN4952">
        <v>-1</v>
      </c>
      <c r="IS4952" s="8">
        <v>45776</v>
      </c>
    </row>
    <row r="4953" spans="1:253" x14ac:dyDescent="0.25">
      <c r="A4953" t="s">
        <v>843</v>
      </c>
      <c r="B4953" t="s">
        <v>3443</v>
      </c>
      <c r="C4953" t="s">
        <v>632</v>
      </c>
      <c r="E4953" t="s">
        <v>3444</v>
      </c>
      <c r="F4953" t="s">
        <v>955</v>
      </c>
      <c r="G4953" t="s">
        <v>956</v>
      </c>
      <c r="H4953" t="s">
        <v>648</v>
      </c>
      <c r="I4953" t="s">
        <v>662</v>
      </c>
      <c r="J4953" s="8">
        <v>45530</v>
      </c>
      <c r="K4953" t="s">
        <v>189</v>
      </c>
      <c r="L4953" t="s">
        <v>9243</v>
      </c>
      <c r="O4953" s="8">
        <v>45780</v>
      </c>
      <c r="P4953" s="24">
        <v>45775.678113425929</v>
      </c>
      <c r="Q4953" t="s">
        <v>26</v>
      </c>
      <c r="R4953">
        <v>202519</v>
      </c>
      <c r="S4953">
        <v>30</v>
      </c>
      <c r="T4953">
        <v>30</v>
      </c>
      <c r="FO4953">
        <v>30</v>
      </c>
      <c r="GX4953">
        <v>59</v>
      </c>
      <c r="GY4953" t="s">
        <v>190</v>
      </c>
      <c r="GZ4953" t="s">
        <v>190</v>
      </c>
      <c r="HB4953" s="24">
        <v>45775.688981481479</v>
      </c>
      <c r="HD4953">
        <v>31.304300000000001</v>
      </c>
      <c r="HE4953">
        <v>115.000176</v>
      </c>
      <c r="HH4953" t="s">
        <v>192</v>
      </c>
      <c r="HN4953" t="s">
        <v>26</v>
      </c>
      <c r="HP4953">
        <v>0</v>
      </c>
      <c r="HR4953">
        <v>0</v>
      </c>
      <c r="HS4953">
        <v>30</v>
      </c>
      <c r="HU4953" t="s">
        <v>955</v>
      </c>
      <c r="HV4953" t="s">
        <v>193</v>
      </c>
      <c r="HW4953" t="s">
        <v>194</v>
      </c>
      <c r="HX4953" t="s">
        <v>957</v>
      </c>
      <c r="HY4953">
        <v>0.209892</v>
      </c>
      <c r="HZ4953" t="s">
        <v>195</v>
      </c>
      <c r="IA4953" t="s">
        <v>196</v>
      </c>
      <c r="IB4953" t="s">
        <v>580</v>
      </c>
      <c r="IC4953" t="s">
        <v>681</v>
      </c>
      <c r="IN4953">
        <v>-1</v>
      </c>
      <c r="IS4953" s="8">
        <v>45776</v>
      </c>
    </row>
    <row r="4954" spans="1:253" x14ac:dyDescent="0.25">
      <c r="A4954" t="s">
        <v>843</v>
      </c>
      <c r="B4954" t="s">
        <v>3445</v>
      </c>
      <c r="C4954" t="s">
        <v>632</v>
      </c>
      <c r="E4954" t="s">
        <v>3446</v>
      </c>
      <c r="F4954" t="s">
        <v>958</v>
      </c>
      <c r="G4954" t="s">
        <v>959</v>
      </c>
      <c r="H4954" t="s">
        <v>648</v>
      </c>
      <c r="I4954" t="s">
        <v>662</v>
      </c>
      <c r="J4954" s="8">
        <v>45530</v>
      </c>
      <c r="K4954" t="s">
        <v>189</v>
      </c>
      <c r="L4954" t="s">
        <v>9243</v>
      </c>
      <c r="O4954" s="8">
        <v>45780</v>
      </c>
      <c r="P4954" s="24">
        <v>45775.688981481479</v>
      </c>
      <c r="Q4954" t="s">
        <v>26</v>
      </c>
      <c r="R4954">
        <v>202519</v>
      </c>
      <c r="S4954">
        <v>35</v>
      </c>
      <c r="T4954">
        <v>35</v>
      </c>
      <c r="FO4954">
        <v>35</v>
      </c>
      <c r="GX4954">
        <v>59</v>
      </c>
      <c r="GY4954" t="s">
        <v>190</v>
      </c>
      <c r="GZ4954" t="s">
        <v>190</v>
      </c>
      <c r="HB4954" s="24">
        <v>45775.701666666668</v>
      </c>
      <c r="HD4954">
        <v>31.304300000000001</v>
      </c>
      <c r="HE4954">
        <v>115.000176</v>
      </c>
      <c r="HH4954" t="s">
        <v>192</v>
      </c>
      <c r="HN4954" t="s">
        <v>26</v>
      </c>
      <c r="HP4954">
        <v>0</v>
      </c>
      <c r="HR4954">
        <v>0</v>
      </c>
      <c r="HS4954">
        <v>35</v>
      </c>
      <c r="HU4954" t="s">
        <v>958</v>
      </c>
      <c r="HV4954" t="s">
        <v>193</v>
      </c>
      <c r="HW4954" t="s">
        <v>194</v>
      </c>
      <c r="HX4954" t="s">
        <v>960</v>
      </c>
      <c r="HY4954">
        <v>0.209892</v>
      </c>
      <c r="HZ4954" t="s">
        <v>195</v>
      </c>
      <c r="IA4954" t="s">
        <v>196</v>
      </c>
      <c r="IB4954" t="s">
        <v>580</v>
      </c>
      <c r="IC4954" t="s">
        <v>681</v>
      </c>
      <c r="IN4954">
        <v>-1</v>
      </c>
      <c r="IS4954" s="8">
        <v>45776</v>
      </c>
    </row>
    <row r="4955" spans="1:253" x14ac:dyDescent="0.25">
      <c r="A4955" t="s">
        <v>843</v>
      </c>
      <c r="B4955" t="s">
        <v>3447</v>
      </c>
      <c r="C4955" t="s">
        <v>632</v>
      </c>
      <c r="E4955" t="s">
        <v>3448</v>
      </c>
      <c r="F4955" t="s">
        <v>661</v>
      </c>
      <c r="G4955" t="s">
        <v>3419</v>
      </c>
      <c r="H4955" t="s">
        <v>648</v>
      </c>
      <c r="I4955" t="s">
        <v>662</v>
      </c>
      <c r="J4955" s="8">
        <v>45022</v>
      </c>
      <c r="K4955" t="s">
        <v>189</v>
      </c>
      <c r="L4955" t="s">
        <v>9243</v>
      </c>
      <c r="O4955" s="8">
        <v>45780</v>
      </c>
      <c r="P4955" s="24">
        <v>45775.701666666668</v>
      </c>
      <c r="Q4955" t="s">
        <v>26</v>
      </c>
      <c r="R4955">
        <v>202519</v>
      </c>
      <c r="S4955">
        <v>50</v>
      </c>
      <c r="T4955">
        <v>50</v>
      </c>
      <c r="FO4955">
        <v>50</v>
      </c>
      <c r="GX4955">
        <v>59</v>
      </c>
      <c r="GY4955" t="s">
        <v>190</v>
      </c>
      <c r="GZ4955" t="s">
        <v>191</v>
      </c>
      <c r="HB4955" s="24">
        <v>45775.719780092593</v>
      </c>
      <c r="HD4955">
        <v>31.304300000000001</v>
      </c>
      <c r="HE4955">
        <v>115.000176</v>
      </c>
      <c r="HH4955" t="s">
        <v>192</v>
      </c>
      <c r="HN4955" t="s">
        <v>26</v>
      </c>
      <c r="HP4955">
        <v>0</v>
      </c>
      <c r="HR4955">
        <v>0</v>
      </c>
      <c r="HS4955">
        <v>50</v>
      </c>
      <c r="HU4955" t="s">
        <v>661</v>
      </c>
      <c r="HV4955" t="s">
        <v>193</v>
      </c>
      <c r="HW4955" t="s">
        <v>194</v>
      </c>
      <c r="HX4955" t="s">
        <v>3420</v>
      </c>
      <c r="HY4955">
        <v>0.209892</v>
      </c>
      <c r="HZ4955" t="s">
        <v>195</v>
      </c>
      <c r="IA4955" t="s">
        <v>196</v>
      </c>
      <c r="IB4955" t="s">
        <v>644</v>
      </c>
      <c r="IC4955" t="s">
        <v>650</v>
      </c>
      <c r="IN4955">
        <v>-1</v>
      </c>
      <c r="IS4955" s="8">
        <v>45776</v>
      </c>
    </row>
    <row r="4956" spans="1:253" x14ac:dyDescent="0.25">
      <c r="A4956" t="s">
        <v>843</v>
      </c>
      <c r="B4956" t="s">
        <v>3449</v>
      </c>
      <c r="C4956" t="s">
        <v>632</v>
      </c>
      <c r="E4956" t="s">
        <v>3450</v>
      </c>
      <c r="F4956" t="s">
        <v>640</v>
      </c>
      <c r="G4956" t="s">
        <v>641</v>
      </c>
      <c r="H4956" t="s">
        <v>642</v>
      </c>
      <c r="I4956" t="s">
        <v>3203</v>
      </c>
      <c r="J4956" s="8">
        <v>45305</v>
      </c>
      <c r="K4956" t="s">
        <v>189</v>
      </c>
      <c r="L4956" t="s">
        <v>9243</v>
      </c>
      <c r="O4956" s="8">
        <v>45780</v>
      </c>
      <c r="P4956" s="24">
        <v>45775.719780092593</v>
      </c>
      <c r="Q4956" t="s">
        <v>26</v>
      </c>
      <c r="R4956">
        <v>202519</v>
      </c>
      <c r="S4956">
        <v>3</v>
      </c>
      <c r="T4956">
        <v>3</v>
      </c>
      <c r="FO4956">
        <v>1</v>
      </c>
      <c r="FP4956">
        <v>2</v>
      </c>
      <c r="GX4956">
        <v>80</v>
      </c>
      <c r="GY4956" t="s">
        <v>190</v>
      </c>
      <c r="GZ4956" t="s">
        <v>191</v>
      </c>
      <c r="HB4956" s="24">
        <v>45776.321863425925</v>
      </c>
      <c r="HD4956">
        <v>100</v>
      </c>
      <c r="HE4956">
        <v>36</v>
      </c>
      <c r="HH4956" t="s">
        <v>192</v>
      </c>
      <c r="HN4956" t="s">
        <v>26</v>
      </c>
      <c r="HP4956">
        <v>0</v>
      </c>
      <c r="HR4956">
        <v>0</v>
      </c>
      <c r="HS4956">
        <v>3</v>
      </c>
      <c r="HU4956" t="s">
        <v>640</v>
      </c>
      <c r="HV4956" t="s">
        <v>193</v>
      </c>
      <c r="HW4956" t="s">
        <v>194</v>
      </c>
      <c r="HX4956" t="s">
        <v>643</v>
      </c>
      <c r="HY4956">
        <v>0.26886100000000002</v>
      </c>
      <c r="HZ4956" t="s">
        <v>195</v>
      </c>
      <c r="IA4956" t="s">
        <v>196</v>
      </c>
      <c r="IB4956" t="s">
        <v>644</v>
      </c>
      <c r="IC4956" t="s">
        <v>645</v>
      </c>
      <c r="IN4956">
        <v>-1</v>
      </c>
      <c r="IS4956" s="8">
        <v>45776</v>
      </c>
    </row>
    <row r="4957" spans="1:253" x14ac:dyDescent="0.25">
      <c r="A4957" t="s">
        <v>843</v>
      </c>
      <c r="B4957" t="s">
        <v>3455</v>
      </c>
      <c r="C4957" t="s">
        <v>632</v>
      </c>
      <c r="E4957" t="s">
        <v>3456</v>
      </c>
      <c r="F4957" t="s">
        <v>676</v>
      </c>
      <c r="G4957" t="s">
        <v>3423</v>
      </c>
      <c r="H4957" t="s">
        <v>642</v>
      </c>
      <c r="I4957" t="s">
        <v>677</v>
      </c>
      <c r="J4957" s="8">
        <v>45024</v>
      </c>
      <c r="K4957" t="s">
        <v>189</v>
      </c>
      <c r="L4957" t="s">
        <v>9243</v>
      </c>
      <c r="O4957" s="8">
        <v>45780</v>
      </c>
      <c r="P4957" s="24">
        <v>45776.321863425925</v>
      </c>
      <c r="Q4957" t="s">
        <v>26</v>
      </c>
      <c r="R4957">
        <v>202519</v>
      </c>
      <c r="S4957">
        <v>50</v>
      </c>
      <c r="T4957">
        <v>50</v>
      </c>
      <c r="FP4957">
        <v>50</v>
      </c>
      <c r="GX4957">
        <v>53</v>
      </c>
      <c r="GY4957" t="s">
        <v>190</v>
      </c>
      <c r="GZ4957" t="s">
        <v>191</v>
      </c>
      <c r="HB4957" s="24">
        <v>45776.337893518517</v>
      </c>
      <c r="HD4957">
        <v>27.692299999999999</v>
      </c>
      <c r="HE4957">
        <v>130.00003599999999</v>
      </c>
      <c r="HH4957" t="s">
        <v>192</v>
      </c>
      <c r="HN4957" t="s">
        <v>26</v>
      </c>
      <c r="HP4957">
        <v>0</v>
      </c>
      <c r="HR4957">
        <v>0</v>
      </c>
      <c r="HS4957">
        <v>50</v>
      </c>
      <c r="HU4957" t="s">
        <v>676</v>
      </c>
      <c r="HV4957" t="s">
        <v>193</v>
      </c>
      <c r="HW4957" t="s">
        <v>194</v>
      </c>
      <c r="HX4957" t="s">
        <v>3424</v>
      </c>
      <c r="HY4957">
        <v>0.233351</v>
      </c>
      <c r="HZ4957" t="s">
        <v>195</v>
      </c>
      <c r="IA4957" t="s">
        <v>196</v>
      </c>
      <c r="IB4957" t="s">
        <v>644</v>
      </c>
      <c r="IC4957" t="s">
        <v>645</v>
      </c>
      <c r="IN4957">
        <v>0</v>
      </c>
      <c r="IS4957" s="8">
        <v>45776</v>
      </c>
    </row>
    <row r="4958" spans="1:253" x14ac:dyDescent="0.25">
      <c r="A4958" t="s">
        <v>843</v>
      </c>
      <c r="B4958" t="s">
        <v>3451</v>
      </c>
      <c r="C4958" t="s">
        <v>632</v>
      </c>
      <c r="E4958" t="s">
        <v>3452</v>
      </c>
      <c r="F4958" t="s">
        <v>701</v>
      </c>
      <c r="G4958" t="s">
        <v>702</v>
      </c>
      <c r="H4958" t="s">
        <v>642</v>
      </c>
      <c r="I4958" t="s">
        <v>687</v>
      </c>
      <c r="J4958" s="8">
        <v>45040</v>
      </c>
      <c r="K4958" t="s">
        <v>189</v>
      </c>
      <c r="L4958" t="s">
        <v>9243</v>
      </c>
      <c r="O4958" s="8">
        <v>45780</v>
      </c>
      <c r="P4958" s="24">
        <v>45776.337893518517</v>
      </c>
      <c r="Q4958" t="s">
        <v>26</v>
      </c>
      <c r="R4958">
        <v>202519</v>
      </c>
      <c r="S4958">
        <v>50</v>
      </c>
      <c r="T4958">
        <v>50</v>
      </c>
      <c r="FP4958">
        <v>50</v>
      </c>
      <c r="GX4958">
        <v>33</v>
      </c>
      <c r="GY4958" t="s">
        <v>190</v>
      </c>
      <c r="GZ4958" t="s">
        <v>191</v>
      </c>
      <c r="HB4958" s="24">
        <v>45776.353668981479</v>
      </c>
      <c r="HD4958">
        <v>27.2727</v>
      </c>
      <c r="HE4958">
        <v>132.00013200000001</v>
      </c>
      <c r="HH4958" t="s">
        <v>192</v>
      </c>
      <c r="HN4958" t="s">
        <v>26</v>
      </c>
      <c r="HP4958">
        <v>0</v>
      </c>
      <c r="HR4958">
        <v>0</v>
      </c>
      <c r="HS4958">
        <v>50</v>
      </c>
      <c r="HU4958" t="s">
        <v>701</v>
      </c>
      <c r="HV4958" t="s">
        <v>193</v>
      </c>
      <c r="HW4958" t="s">
        <v>194</v>
      </c>
      <c r="HX4958" t="s">
        <v>703</v>
      </c>
      <c r="HY4958">
        <v>0.33270899999999998</v>
      </c>
      <c r="HZ4958" t="s">
        <v>195</v>
      </c>
      <c r="IA4958" t="s">
        <v>196</v>
      </c>
      <c r="IB4958" t="s">
        <v>580</v>
      </c>
      <c r="IC4958" t="s">
        <v>697</v>
      </c>
      <c r="IN4958">
        <v>0</v>
      </c>
      <c r="IS4958" s="8">
        <v>45776</v>
      </c>
    </row>
    <row r="4959" spans="1:253" x14ac:dyDescent="0.25">
      <c r="A4959" t="s">
        <v>843</v>
      </c>
      <c r="B4959" t="s">
        <v>3453</v>
      </c>
      <c r="C4959" t="s">
        <v>632</v>
      </c>
      <c r="E4959" t="s">
        <v>3454</v>
      </c>
      <c r="F4959" t="s">
        <v>713</v>
      </c>
      <c r="G4959" t="s">
        <v>714</v>
      </c>
      <c r="H4959" t="s">
        <v>642</v>
      </c>
      <c r="I4959" t="s">
        <v>687</v>
      </c>
      <c r="J4959" s="8">
        <v>45042</v>
      </c>
      <c r="K4959" t="s">
        <v>189</v>
      </c>
      <c r="L4959" t="s">
        <v>9243</v>
      </c>
      <c r="O4959" s="8">
        <v>45780</v>
      </c>
      <c r="P4959" s="24">
        <v>45776.353668981479</v>
      </c>
      <c r="Q4959" t="s">
        <v>26</v>
      </c>
      <c r="R4959">
        <v>202519</v>
      </c>
      <c r="S4959">
        <v>80</v>
      </c>
      <c r="T4959">
        <v>80</v>
      </c>
      <c r="FP4959">
        <v>80</v>
      </c>
      <c r="GX4959">
        <v>4</v>
      </c>
      <c r="GY4959" t="s">
        <v>190</v>
      </c>
      <c r="GZ4959" t="s">
        <v>191</v>
      </c>
      <c r="HB4959" s="24">
        <v>45776.385868055557</v>
      </c>
      <c r="HD4959">
        <v>27.2727</v>
      </c>
      <c r="HE4959">
        <v>132.00013200000001</v>
      </c>
      <c r="HH4959" t="s">
        <v>192</v>
      </c>
      <c r="HN4959" t="s">
        <v>26</v>
      </c>
      <c r="HP4959">
        <v>0</v>
      </c>
      <c r="HR4959">
        <v>0</v>
      </c>
      <c r="HS4959">
        <v>80</v>
      </c>
      <c r="HU4959" t="s">
        <v>713</v>
      </c>
      <c r="HV4959" t="s">
        <v>193</v>
      </c>
      <c r="HW4959" t="s">
        <v>194</v>
      </c>
      <c r="HX4959" t="s">
        <v>715</v>
      </c>
      <c r="HY4959">
        <v>0.33270899999999998</v>
      </c>
      <c r="HZ4959" t="s">
        <v>195</v>
      </c>
      <c r="IA4959" t="s">
        <v>196</v>
      </c>
      <c r="IB4959" t="s">
        <v>580</v>
      </c>
      <c r="IC4959" t="s">
        <v>697</v>
      </c>
      <c r="IN4959">
        <v>0</v>
      </c>
      <c r="IS4959" s="8">
        <v>45776</v>
      </c>
    </row>
    <row r="4960" spans="1:253" x14ac:dyDescent="0.25">
      <c r="A4960" t="s">
        <v>843</v>
      </c>
      <c r="B4960" t="s">
        <v>3457</v>
      </c>
      <c r="C4960" t="s">
        <v>632</v>
      </c>
      <c r="E4960" t="s">
        <v>3458</v>
      </c>
      <c r="F4960" t="s">
        <v>912</v>
      </c>
      <c r="G4960" t="s">
        <v>913</v>
      </c>
      <c r="H4960" t="s">
        <v>577</v>
      </c>
      <c r="I4960" t="s">
        <v>726</v>
      </c>
      <c r="J4960" s="8">
        <v>45530</v>
      </c>
      <c r="K4960" t="s">
        <v>189</v>
      </c>
      <c r="L4960" t="s">
        <v>9243</v>
      </c>
      <c r="O4960" s="8">
        <v>45780</v>
      </c>
      <c r="P4960" s="24">
        <v>45776.385868055557</v>
      </c>
      <c r="Q4960" t="s">
        <v>26</v>
      </c>
      <c r="R4960">
        <v>202519</v>
      </c>
      <c r="S4960">
        <v>40</v>
      </c>
      <c r="T4960">
        <v>40</v>
      </c>
      <c r="FP4960">
        <v>40</v>
      </c>
      <c r="GX4960">
        <v>3</v>
      </c>
      <c r="GY4960" t="s">
        <v>190</v>
      </c>
      <c r="GZ4960" t="s">
        <v>190</v>
      </c>
      <c r="HB4960" s="24">
        <v>45776.394201388888</v>
      </c>
      <c r="HD4960">
        <v>18</v>
      </c>
      <c r="HE4960">
        <v>200</v>
      </c>
      <c r="HH4960" t="s">
        <v>192</v>
      </c>
      <c r="HN4960" t="s">
        <v>26</v>
      </c>
      <c r="HP4960">
        <v>0</v>
      </c>
      <c r="HR4960">
        <v>0</v>
      </c>
      <c r="HS4960">
        <v>40</v>
      </c>
      <c r="HU4960" t="s">
        <v>912</v>
      </c>
      <c r="HV4960" t="s">
        <v>193</v>
      </c>
      <c r="HW4960" t="s">
        <v>194</v>
      </c>
      <c r="HX4960" t="s">
        <v>914</v>
      </c>
      <c r="HY4960">
        <v>0.121</v>
      </c>
      <c r="HZ4960" t="s">
        <v>195</v>
      </c>
      <c r="IA4960" t="s">
        <v>196</v>
      </c>
      <c r="IB4960" t="s">
        <v>580</v>
      </c>
      <c r="IC4960" t="s">
        <v>581</v>
      </c>
      <c r="IN4960">
        <v>0</v>
      </c>
      <c r="IS4960" s="8">
        <v>45776</v>
      </c>
    </row>
    <row r="4961" spans="1:260" x14ac:dyDescent="0.25">
      <c r="A4961" t="s">
        <v>843</v>
      </c>
      <c r="B4961" t="s">
        <v>3459</v>
      </c>
      <c r="C4961" t="s">
        <v>632</v>
      </c>
      <c r="E4961" t="s">
        <v>3460</v>
      </c>
      <c r="F4961" t="s">
        <v>909</v>
      </c>
      <c r="G4961" t="s">
        <v>910</v>
      </c>
      <c r="H4961" t="s">
        <v>577</v>
      </c>
      <c r="I4961" t="s">
        <v>726</v>
      </c>
      <c r="J4961" s="8">
        <v>45530</v>
      </c>
      <c r="K4961" t="s">
        <v>189</v>
      </c>
      <c r="L4961" t="s">
        <v>9243</v>
      </c>
      <c r="O4961" s="8">
        <v>45780</v>
      </c>
      <c r="P4961" s="24">
        <v>45776.394201388888</v>
      </c>
      <c r="Q4961" t="s">
        <v>26</v>
      </c>
      <c r="R4961">
        <v>202519</v>
      </c>
      <c r="S4961">
        <v>80</v>
      </c>
      <c r="T4961">
        <v>80</v>
      </c>
      <c r="FP4961">
        <v>80</v>
      </c>
      <c r="GX4961">
        <v>3</v>
      </c>
      <c r="GY4961" t="s">
        <v>190</v>
      </c>
      <c r="GZ4961" t="s">
        <v>190</v>
      </c>
      <c r="HB4961" s="24">
        <v>45776.417812500003</v>
      </c>
      <c r="HD4961">
        <v>18</v>
      </c>
      <c r="HE4961">
        <v>200</v>
      </c>
      <c r="HH4961" t="s">
        <v>192</v>
      </c>
      <c r="HN4961" t="s">
        <v>26</v>
      </c>
      <c r="HP4961">
        <v>0</v>
      </c>
      <c r="HR4961">
        <v>0</v>
      </c>
      <c r="HS4961">
        <v>80</v>
      </c>
      <c r="HU4961" t="s">
        <v>909</v>
      </c>
      <c r="HV4961" t="s">
        <v>193</v>
      </c>
      <c r="HW4961" t="s">
        <v>194</v>
      </c>
      <c r="HX4961" t="s">
        <v>911</v>
      </c>
      <c r="HY4961">
        <v>0.121</v>
      </c>
      <c r="HZ4961" t="s">
        <v>195</v>
      </c>
      <c r="IA4961" t="s">
        <v>196</v>
      </c>
      <c r="IB4961" t="s">
        <v>580</v>
      </c>
      <c r="IC4961" t="s">
        <v>581</v>
      </c>
      <c r="IN4961">
        <v>0</v>
      </c>
      <c r="IS4961" s="8">
        <v>45776</v>
      </c>
    </row>
    <row r="4962" spans="1:260" x14ac:dyDescent="0.25">
      <c r="A4962" t="s">
        <v>843</v>
      </c>
      <c r="B4962" t="s">
        <v>3461</v>
      </c>
      <c r="C4962" t="s">
        <v>632</v>
      </c>
      <c r="E4962" t="s">
        <v>3462</v>
      </c>
      <c r="F4962" t="s">
        <v>731</v>
      </c>
      <c r="G4962" t="s">
        <v>732</v>
      </c>
      <c r="H4962" t="s">
        <v>642</v>
      </c>
      <c r="I4962" t="s">
        <v>695</v>
      </c>
      <c r="J4962" s="8">
        <v>45109</v>
      </c>
      <c r="K4962" t="s">
        <v>189</v>
      </c>
      <c r="L4962" t="s">
        <v>9243</v>
      </c>
      <c r="O4962" s="8">
        <v>45780</v>
      </c>
      <c r="P4962" s="24">
        <v>45776.417812500003</v>
      </c>
      <c r="Q4962" t="s">
        <v>26</v>
      </c>
      <c r="R4962">
        <v>202519</v>
      </c>
      <c r="S4962">
        <v>70</v>
      </c>
      <c r="T4962">
        <v>70</v>
      </c>
      <c r="FP4962">
        <v>70</v>
      </c>
      <c r="GX4962">
        <v>5</v>
      </c>
      <c r="GY4962" t="s">
        <v>190</v>
      </c>
      <c r="GZ4962" t="s">
        <v>191</v>
      </c>
      <c r="HB4962" s="24">
        <v>45776.445150462961</v>
      </c>
      <c r="HD4962">
        <v>25.174800000000001</v>
      </c>
      <c r="HE4962">
        <v>143.00014300000001</v>
      </c>
      <c r="HH4962" t="s">
        <v>192</v>
      </c>
      <c r="HN4962" t="s">
        <v>26</v>
      </c>
      <c r="HP4962">
        <v>0</v>
      </c>
      <c r="HR4962">
        <v>0</v>
      </c>
      <c r="HS4962">
        <v>70</v>
      </c>
      <c r="HU4962" t="s">
        <v>731</v>
      </c>
      <c r="HV4962" t="s">
        <v>193</v>
      </c>
      <c r="HW4962" t="s">
        <v>194</v>
      </c>
      <c r="HX4962" t="s">
        <v>733</v>
      </c>
      <c r="HY4962">
        <v>0.26521899999999998</v>
      </c>
      <c r="HZ4962" t="s">
        <v>195</v>
      </c>
      <c r="IA4962" t="s">
        <v>196</v>
      </c>
      <c r="IB4962" t="s">
        <v>580</v>
      </c>
      <c r="IC4962" t="s">
        <v>697</v>
      </c>
      <c r="IN4962">
        <v>0</v>
      </c>
      <c r="IS4962" s="8">
        <v>45776</v>
      </c>
    </row>
    <row r="4963" spans="1:260" x14ac:dyDescent="0.25">
      <c r="A4963" t="s">
        <v>843</v>
      </c>
      <c r="B4963" t="s">
        <v>3463</v>
      </c>
      <c r="C4963" t="s">
        <v>632</v>
      </c>
      <c r="E4963" t="s">
        <v>3464</v>
      </c>
      <c r="F4963" t="s">
        <v>693</v>
      </c>
      <c r="G4963" t="s">
        <v>694</v>
      </c>
      <c r="H4963" t="s">
        <v>642</v>
      </c>
      <c r="I4963" t="s">
        <v>695</v>
      </c>
      <c r="J4963" s="8">
        <v>45107</v>
      </c>
      <c r="K4963" t="s">
        <v>189</v>
      </c>
      <c r="L4963" t="s">
        <v>9243</v>
      </c>
      <c r="O4963" s="8">
        <v>45780</v>
      </c>
      <c r="P4963" s="24">
        <v>45776.445150462961</v>
      </c>
      <c r="Q4963" t="s">
        <v>26</v>
      </c>
      <c r="R4963">
        <v>202519</v>
      </c>
      <c r="S4963">
        <v>60</v>
      </c>
      <c r="T4963">
        <v>60</v>
      </c>
      <c r="FP4963">
        <v>60</v>
      </c>
      <c r="GX4963">
        <v>10</v>
      </c>
      <c r="GY4963" t="s">
        <v>190</v>
      </c>
      <c r="GZ4963" t="s">
        <v>191</v>
      </c>
      <c r="HB4963" s="24">
        <v>45776.506053240744</v>
      </c>
      <c r="HD4963">
        <v>27.692299999999999</v>
      </c>
      <c r="HE4963">
        <v>130.00003599999999</v>
      </c>
      <c r="HH4963" t="s">
        <v>192</v>
      </c>
      <c r="HN4963" t="s">
        <v>26</v>
      </c>
      <c r="HP4963">
        <v>0</v>
      </c>
      <c r="HR4963">
        <v>0</v>
      </c>
      <c r="HS4963">
        <v>60</v>
      </c>
      <c r="HU4963" t="s">
        <v>693</v>
      </c>
      <c r="HV4963" t="s">
        <v>193</v>
      </c>
      <c r="HW4963" t="s">
        <v>194</v>
      </c>
      <c r="HX4963" t="s">
        <v>696</v>
      </c>
      <c r="HY4963">
        <v>0.26521899999999998</v>
      </c>
      <c r="HZ4963" t="s">
        <v>195</v>
      </c>
      <c r="IA4963" t="s">
        <v>196</v>
      </c>
      <c r="IB4963" t="s">
        <v>580</v>
      </c>
      <c r="IC4963" t="s">
        <v>697</v>
      </c>
      <c r="IN4963">
        <v>0</v>
      </c>
      <c r="IS4963" s="8">
        <v>45776</v>
      </c>
    </row>
    <row r="4964" spans="1:260" x14ac:dyDescent="0.25">
      <c r="A4964" t="s">
        <v>843</v>
      </c>
      <c r="B4964" t="s">
        <v>3465</v>
      </c>
      <c r="C4964" t="s">
        <v>632</v>
      </c>
      <c r="E4964" t="s">
        <v>3466</v>
      </c>
      <c r="F4964" t="s">
        <v>921</v>
      </c>
      <c r="G4964" t="s">
        <v>922</v>
      </c>
      <c r="H4964" t="s">
        <v>642</v>
      </c>
      <c r="I4964" t="s">
        <v>695</v>
      </c>
      <c r="J4964" s="8">
        <v>45505</v>
      </c>
      <c r="K4964" t="s">
        <v>189</v>
      </c>
      <c r="L4964" t="s">
        <v>9243</v>
      </c>
      <c r="O4964" s="8">
        <v>45780</v>
      </c>
      <c r="P4964" s="24">
        <v>45776.506053240744</v>
      </c>
      <c r="Q4964" t="s">
        <v>26</v>
      </c>
      <c r="R4964">
        <v>202519</v>
      </c>
      <c r="S4964">
        <v>5</v>
      </c>
      <c r="T4964">
        <v>5</v>
      </c>
      <c r="FP4964">
        <v>5</v>
      </c>
      <c r="GY4964" t="s">
        <v>190</v>
      </c>
      <c r="GZ4964" t="s">
        <v>190</v>
      </c>
      <c r="HB4964" s="24">
        <v>45776.507650462961</v>
      </c>
      <c r="HD4964">
        <v>27.692</v>
      </c>
      <c r="HE4964">
        <v>130.00144399999999</v>
      </c>
      <c r="HH4964" t="s">
        <v>192</v>
      </c>
      <c r="HN4964" t="s">
        <v>26</v>
      </c>
      <c r="HP4964">
        <v>0</v>
      </c>
      <c r="HR4964">
        <v>0</v>
      </c>
      <c r="HS4964">
        <v>5</v>
      </c>
      <c r="HU4964" t="s">
        <v>921</v>
      </c>
      <c r="HV4964" t="s">
        <v>193</v>
      </c>
      <c r="HW4964" t="s">
        <v>194</v>
      </c>
      <c r="HX4964" t="s">
        <v>2089</v>
      </c>
      <c r="HY4964">
        <v>0</v>
      </c>
      <c r="HZ4964" t="s">
        <v>830</v>
      </c>
      <c r="IA4964" t="s">
        <v>196</v>
      </c>
      <c r="IB4964" t="s">
        <v>580</v>
      </c>
      <c r="IC4964" t="s">
        <v>697</v>
      </c>
      <c r="IN4964">
        <v>0</v>
      </c>
      <c r="IS4964" s="8">
        <v>45776</v>
      </c>
    </row>
    <row r="4965" spans="1:260" x14ac:dyDescent="0.25">
      <c r="A4965" t="s">
        <v>843</v>
      </c>
      <c r="B4965" t="s">
        <v>3469</v>
      </c>
      <c r="C4965" t="s">
        <v>632</v>
      </c>
      <c r="E4965" t="s">
        <v>3470</v>
      </c>
      <c r="F4965" t="s">
        <v>915</v>
      </c>
      <c r="G4965" t="s">
        <v>916</v>
      </c>
      <c r="H4965" t="s">
        <v>577</v>
      </c>
      <c r="I4965" t="s">
        <v>578</v>
      </c>
      <c r="J4965" s="8">
        <v>45530</v>
      </c>
      <c r="K4965" t="s">
        <v>189</v>
      </c>
      <c r="L4965" t="s">
        <v>9243</v>
      </c>
      <c r="O4965" s="8">
        <v>45780</v>
      </c>
      <c r="P4965" s="24">
        <v>45776.507650462961</v>
      </c>
      <c r="Q4965" t="s">
        <v>26</v>
      </c>
      <c r="R4965">
        <v>202519</v>
      </c>
      <c r="S4965">
        <v>120</v>
      </c>
      <c r="T4965">
        <v>120</v>
      </c>
      <c r="FP4965">
        <v>120</v>
      </c>
      <c r="GX4965">
        <v>9</v>
      </c>
      <c r="GY4965" t="s">
        <v>190</v>
      </c>
      <c r="GZ4965" t="s">
        <v>190</v>
      </c>
      <c r="HB4965" s="24">
        <v>45776.528310185182</v>
      </c>
      <c r="HD4965">
        <v>14.875999999999999</v>
      </c>
      <c r="HE4965">
        <v>242.00053800000001</v>
      </c>
      <c r="HH4965" t="s">
        <v>192</v>
      </c>
      <c r="HN4965" t="s">
        <v>26</v>
      </c>
      <c r="HP4965">
        <v>0</v>
      </c>
      <c r="HR4965">
        <v>0</v>
      </c>
      <c r="HS4965">
        <v>120</v>
      </c>
      <c r="HU4965" t="s">
        <v>915</v>
      </c>
      <c r="HV4965" t="s">
        <v>193</v>
      </c>
      <c r="HW4965" t="s">
        <v>194</v>
      </c>
      <c r="HX4965" t="s">
        <v>917</v>
      </c>
      <c r="HY4965">
        <v>8.8999999999999996E-2</v>
      </c>
      <c r="HZ4965" t="s">
        <v>195</v>
      </c>
      <c r="IA4965" t="s">
        <v>196</v>
      </c>
      <c r="IB4965" t="s">
        <v>580</v>
      </c>
      <c r="IC4965" t="s">
        <v>581</v>
      </c>
      <c r="IN4965">
        <v>0</v>
      </c>
      <c r="IS4965" s="8">
        <v>45776</v>
      </c>
    </row>
    <row r="4966" spans="1:260" x14ac:dyDescent="0.25">
      <c r="A4966" t="s">
        <v>843</v>
      </c>
      <c r="B4966" t="s">
        <v>3467</v>
      </c>
      <c r="C4966" t="s">
        <v>632</v>
      </c>
      <c r="E4966" t="s">
        <v>3468</v>
      </c>
      <c r="F4966" t="s">
        <v>712</v>
      </c>
      <c r="G4966" t="s">
        <v>904</v>
      </c>
      <c r="H4966" t="s">
        <v>577</v>
      </c>
      <c r="I4966" t="s">
        <v>902</v>
      </c>
      <c r="J4966" s="8">
        <v>45113</v>
      </c>
      <c r="K4966" t="s">
        <v>189</v>
      </c>
      <c r="L4966" t="s">
        <v>9243</v>
      </c>
      <c r="O4966" s="8">
        <v>45780</v>
      </c>
      <c r="P4966" s="24">
        <v>45776.528310185182</v>
      </c>
      <c r="Q4966" t="s">
        <v>26</v>
      </c>
      <c r="R4966">
        <v>202519</v>
      </c>
      <c r="S4966">
        <v>50</v>
      </c>
      <c r="T4966">
        <v>50</v>
      </c>
      <c r="FP4966">
        <v>50</v>
      </c>
      <c r="GX4966">
        <v>2</v>
      </c>
      <c r="GY4966" t="s">
        <v>190</v>
      </c>
      <c r="GZ4966" t="s">
        <v>191</v>
      </c>
      <c r="HB4966" s="24">
        <v>45776.537789351853</v>
      </c>
      <c r="HD4966">
        <v>16.363600000000002</v>
      </c>
      <c r="HE4966">
        <v>220.00048899999999</v>
      </c>
      <c r="HH4966" t="s">
        <v>192</v>
      </c>
      <c r="HN4966" t="s">
        <v>26</v>
      </c>
      <c r="HP4966">
        <v>0</v>
      </c>
      <c r="HR4966">
        <v>0</v>
      </c>
      <c r="HS4966">
        <v>50</v>
      </c>
      <c r="HU4966" t="s">
        <v>712</v>
      </c>
      <c r="HV4966" t="s">
        <v>193</v>
      </c>
      <c r="HW4966" t="s">
        <v>194</v>
      </c>
      <c r="HX4966" t="s">
        <v>905</v>
      </c>
      <c r="HY4966">
        <v>8.9125999999999997E-2</v>
      </c>
      <c r="HZ4966" t="s">
        <v>195</v>
      </c>
      <c r="IA4966" t="s">
        <v>196</v>
      </c>
      <c r="IB4966" t="s">
        <v>580</v>
      </c>
      <c r="IC4966" t="s">
        <v>581</v>
      </c>
      <c r="IN4966">
        <v>0</v>
      </c>
      <c r="IS4966" s="8">
        <v>45776</v>
      </c>
    </row>
    <row r="4967" spans="1:260" x14ac:dyDescent="0.25">
      <c r="A4967" t="s">
        <v>843</v>
      </c>
      <c r="B4967" t="s">
        <v>3473</v>
      </c>
      <c r="C4967" t="s">
        <v>632</v>
      </c>
      <c r="E4967" t="s">
        <v>3474</v>
      </c>
      <c r="F4967" t="s">
        <v>906</v>
      </c>
      <c r="G4967" t="s">
        <v>907</v>
      </c>
      <c r="H4967" t="s">
        <v>577</v>
      </c>
      <c r="J4967" s="8">
        <v>45530</v>
      </c>
      <c r="K4967" t="s">
        <v>189</v>
      </c>
      <c r="L4967" t="s">
        <v>9243</v>
      </c>
      <c r="O4967" s="8">
        <v>45780</v>
      </c>
      <c r="P4967" s="24">
        <v>45776.537789351853</v>
      </c>
      <c r="Q4967" t="s">
        <v>26</v>
      </c>
      <c r="R4967">
        <v>202519</v>
      </c>
      <c r="S4967">
        <v>45</v>
      </c>
      <c r="T4967">
        <v>45</v>
      </c>
      <c r="FP4967">
        <v>45</v>
      </c>
      <c r="GX4967">
        <v>5</v>
      </c>
      <c r="GY4967" t="s">
        <v>190</v>
      </c>
      <c r="GZ4967" t="s">
        <v>190</v>
      </c>
      <c r="HB4967" s="24">
        <v>45776.546307870369</v>
      </c>
      <c r="HD4967">
        <v>16.363600000000002</v>
      </c>
      <c r="HE4967">
        <v>220.00048899999999</v>
      </c>
      <c r="HH4967" t="s">
        <v>192</v>
      </c>
      <c r="HN4967" t="s">
        <v>26</v>
      </c>
      <c r="HP4967">
        <v>0</v>
      </c>
      <c r="HR4967">
        <v>0</v>
      </c>
      <c r="HS4967">
        <v>45</v>
      </c>
      <c r="HU4967" t="s">
        <v>906</v>
      </c>
      <c r="HV4967" t="s">
        <v>193</v>
      </c>
      <c r="HW4967" t="s">
        <v>194</v>
      </c>
      <c r="HX4967" t="s">
        <v>908</v>
      </c>
      <c r="HY4967">
        <v>7.5999999999999998E-2</v>
      </c>
      <c r="HZ4967" t="s">
        <v>195</v>
      </c>
      <c r="IA4967" t="s">
        <v>196</v>
      </c>
      <c r="IB4967" t="s">
        <v>580</v>
      </c>
      <c r="IC4967" t="s">
        <v>581</v>
      </c>
      <c r="IN4967">
        <v>0</v>
      </c>
      <c r="IS4967" s="8">
        <v>45776</v>
      </c>
    </row>
    <row r="4968" spans="1:260" x14ac:dyDescent="0.25">
      <c r="A4968" t="s">
        <v>841</v>
      </c>
      <c r="B4968" t="s">
        <v>8790</v>
      </c>
      <c r="C4968" t="s">
        <v>632</v>
      </c>
      <c r="E4968" t="s">
        <v>8791</v>
      </c>
      <c r="F4968" t="s">
        <v>539</v>
      </c>
      <c r="G4968" t="s">
        <v>540</v>
      </c>
      <c r="H4968" t="s">
        <v>455</v>
      </c>
      <c r="I4968" t="s">
        <v>541</v>
      </c>
      <c r="J4968" s="8">
        <v>45018</v>
      </c>
      <c r="K4968" t="s">
        <v>189</v>
      </c>
      <c r="L4968" t="s">
        <v>9243</v>
      </c>
      <c r="O4968" s="8">
        <v>45787</v>
      </c>
      <c r="P4968" s="24">
        <v>45782.319444444445</v>
      </c>
      <c r="Q4968" t="s">
        <v>26</v>
      </c>
      <c r="R4968">
        <v>202520</v>
      </c>
      <c r="S4968">
        <v>312</v>
      </c>
      <c r="T4968">
        <v>312</v>
      </c>
      <c r="FV4968">
        <v>312</v>
      </c>
      <c r="GX4968">
        <v>12</v>
      </c>
      <c r="GY4968" t="s">
        <v>190</v>
      </c>
      <c r="GZ4968" t="s">
        <v>191</v>
      </c>
      <c r="HB4968" s="24">
        <v>45782.562222222223</v>
      </c>
      <c r="HD4968">
        <v>48</v>
      </c>
      <c r="HE4968">
        <v>75</v>
      </c>
      <c r="HH4968" t="s">
        <v>192</v>
      </c>
      <c r="HN4968" t="s">
        <v>26</v>
      </c>
      <c r="HP4968">
        <v>0</v>
      </c>
      <c r="HR4968">
        <v>0</v>
      </c>
      <c r="HS4968">
        <v>312</v>
      </c>
      <c r="HU4968" t="s">
        <v>539</v>
      </c>
      <c r="HV4968" t="s">
        <v>193</v>
      </c>
      <c r="HW4968" t="s">
        <v>194</v>
      </c>
      <c r="HX4968" t="s">
        <v>542</v>
      </c>
      <c r="HY4968">
        <v>0.45855899999999999</v>
      </c>
      <c r="HZ4968" t="s">
        <v>195</v>
      </c>
      <c r="IA4968" t="s">
        <v>196</v>
      </c>
      <c r="IB4968" t="s">
        <v>457</v>
      </c>
      <c r="IC4968" t="s">
        <v>458</v>
      </c>
      <c r="IN4968">
        <v>-1</v>
      </c>
      <c r="IS4968" s="8">
        <v>45783</v>
      </c>
    </row>
    <row r="4969" spans="1:260" x14ac:dyDescent="0.25">
      <c r="A4969" t="s">
        <v>841</v>
      </c>
      <c r="B4969" t="s">
        <v>8792</v>
      </c>
      <c r="C4969" t="s">
        <v>632</v>
      </c>
      <c r="E4969" t="s">
        <v>8793</v>
      </c>
      <c r="F4969" t="s">
        <v>622</v>
      </c>
      <c r="G4969" t="s">
        <v>623</v>
      </c>
      <c r="H4969" t="s">
        <v>455</v>
      </c>
      <c r="I4969" t="s">
        <v>857</v>
      </c>
      <c r="J4969" s="8">
        <v>45018</v>
      </c>
      <c r="K4969" t="s">
        <v>189</v>
      </c>
      <c r="L4969" t="s">
        <v>9243</v>
      </c>
      <c r="O4969" s="8">
        <v>45787</v>
      </c>
      <c r="P4969" s="24">
        <v>45782.562222222223</v>
      </c>
      <c r="Q4969" t="s">
        <v>26</v>
      </c>
      <c r="R4969">
        <v>202520</v>
      </c>
      <c r="S4969">
        <v>312</v>
      </c>
      <c r="T4969">
        <v>312</v>
      </c>
      <c r="FV4969">
        <v>312</v>
      </c>
      <c r="GX4969">
        <v>1</v>
      </c>
      <c r="GY4969" t="s">
        <v>190</v>
      </c>
      <c r="GZ4969" t="s">
        <v>191</v>
      </c>
      <c r="HB4969" s="24">
        <v>45782.720555555556</v>
      </c>
      <c r="HD4969">
        <v>40</v>
      </c>
      <c r="HE4969">
        <v>90</v>
      </c>
      <c r="HH4969" t="s">
        <v>192</v>
      </c>
      <c r="HN4969" t="s">
        <v>26</v>
      </c>
      <c r="HP4969">
        <v>0</v>
      </c>
      <c r="HR4969">
        <v>0</v>
      </c>
      <c r="HS4969">
        <v>312</v>
      </c>
      <c r="HU4969" t="s">
        <v>622</v>
      </c>
      <c r="HV4969" t="s">
        <v>193</v>
      </c>
      <c r="HW4969" t="s">
        <v>194</v>
      </c>
      <c r="HX4969" t="s">
        <v>624</v>
      </c>
      <c r="HY4969">
        <v>0.20791699999999999</v>
      </c>
      <c r="HZ4969" t="s">
        <v>195</v>
      </c>
      <c r="IA4969" t="s">
        <v>196</v>
      </c>
      <c r="IB4969" t="s">
        <v>457</v>
      </c>
      <c r="IC4969" t="s">
        <v>556</v>
      </c>
      <c r="IN4969">
        <v>-1</v>
      </c>
      <c r="IS4969" s="8">
        <v>45783</v>
      </c>
    </row>
    <row r="4970" spans="1:260" x14ac:dyDescent="0.25">
      <c r="A4970" t="s">
        <v>841</v>
      </c>
      <c r="B4970" t="s">
        <v>11784</v>
      </c>
      <c r="C4970" t="s">
        <v>632</v>
      </c>
      <c r="E4970" t="s">
        <v>11785</v>
      </c>
      <c r="F4970" t="s">
        <v>622</v>
      </c>
      <c r="G4970" t="s">
        <v>623</v>
      </c>
      <c r="H4970" t="s">
        <v>455</v>
      </c>
      <c r="I4970" t="s">
        <v>857</v>
      </c>
      <c r="J4970" s="8">
        <v>45018</v>
      </c>
      <c r="K4970" t="s">
        <v>189</v>
      </c>
      <c r="L4970" t="s">
        <v>9243</v>
      </c>
      <c r="O4970" s="8">
        <v>45794</v>
      </c>
      <c r="P4970" s="24">
        <v>45789.319444444445</v>
      </c>
      <c r="Q4970" t="s">
        <v>26</v>
      </c>
      <c r="R4970">
        <v>202521</v>
      </c>
      <c r="S4970">
        <v>200</v>
      </c>
      <c r="T4970">
        <v>200</v>
      </c>
      <c r="GC4970">
        <v>200</v>
      </c>
      <c r="GX4970">
        <v>1</v>
      </c>
      <c r="GY4970" t="s">
        <v>190</v>
      </c>
      <c r="GZ4970" t="s">
        <v>191</v>
      </c>
      <c r="HB4970" s="24">
        <v>45789.425925925927</v>
      </c>
      <c r="HD4970">
        <v>40</v>
      </c>
      <c r="HE4970">
        <v>90</v>
      </c>
      <c r="HH4970" t="s">
        <v>192</v>
      </c>
      <c r="HN4970" t="s">
        <v>26</v>
      </c>
      <c r="HP4970">
        <v>0</v>
      </c>
      <c r="HR4970">
        <v>0</v>
      </c>
      <c r="HS4970">
        <v>200</v>
      </c>
      <c r="HU4970" t="s">
        <v>622</v>
      </c>
      <c r="HV4970" t="s">
        <v>193</v>
      </c>
      <c r="HW4970" t="s">
        <v>194</v>
      </c>
      <c r="HX4970" t="s">
        <v>624</v>
      </c>
      <c r="HY4970">
        <v>0.20791699999999999</v>
      </c>
      <c r="HZ4970" t="s">
        <v>195</v>
      </c>
      <c r="IA4970" t="s">
        <v>196</v>
      </c>
      <c r="IB4970" t="s">
        <v>457</v>
      </c>
      <c r="IC4970" t="s">
        <v>556</v>
      </c>
      <c r="IN4970">
        <v>-1</v>
      </c>
      <c r="IS4970" s="8">
        <v>45790</v>
      </c>
    </row>
    <row r="4971" spans="1:260" x14ac:dyDescent="0.25">
      <c r="A4971" t="s">
        <v>841</v>
      </c>
      <c r="B4971" t="s">
        <v>11786</v>
      </c>
      <c r="C4971" t="s">
        <v>632</v>
      </c>
      <c r="E4971" t="s">
        <v>11787</v>
      </c>
      <c r="F4971" t="s">
        <v>539</v>
      </c>
      <c r="G4971" t="s">
        <v>540</v>
      </c>
      <c r="H4971" t="s">
        <v>455</v>
      </c>
      <c r="I4971" t="s">
        <v>541</v>
      </c>
      <c r="J4971" s="8">
        <v>45018</v>
      </c>
      <c r="K4971" t="s">
        <v>189</v>
      </c>
      <c r="L4971" t="s">
        <v>9243</v>
      </c>
      <c r="O4971" s="8">
        <v>45794</v>
      </c>
      <c r="P4971" s="24">
        <v>45789.425925925927</v>
      </c>
      <c r="Q4971" t="s">
        <v>26</v>
      </c>
      <c r="R4971">
        <v>202521</v>
      </c>
      <c r="S4971">
        <v>200</v>
      </c>
      <c r="T4971">
        <v>200</v>
      </c>
      <c r="GC4971">
        <v>200</v>
      </c>
      <c r="GX4971">
        <v>12</v>
      </c>
      <c r="GY4971" t="s">
        <v>190</v>
      </c>
      <c r="GZ4971" t="s">
        <v>191</v>
      </c>
      <c r="HB4971" s="24">
        <v>45789.599537037036</v>
      </c>
      <c r="HD4971">
        <v>48</v>
      </c>
      <c r="HE4971">
        <v>75</v>
      </c>
      <c r="HH4971" t="s">
        <v>192</v>
      </c>
      <c r="HN4971" t="s">
        <v>26</v>
      </c>
      <c r="HP4971">
        <v>0</v>
      </c>
      <c r="HR4971">
        <v>0</v>
      </c>
      <c r="HS4971">
        <v>200</v>
      </c>
      <c r="HU4971" t="s">
        <v>539</v>
      </c>
      <c r="HV4971" t="s">
        <v>193</v>
      </c>
      <c r="HW4971" t="s">
        <v>194</v>
      </c>
      <c r="HX4971" t="s">
        <v>542</v>
      </c>
      <c r="HY4971">
        <v>0.45855899999999999</v>
      </c>
      <c r="HZ4971" t="s">
        <v>195</v>
      </c>
      <c r="IA4971" t="s">
        <v>196</v>
      </c>
      <c r="IB4971" t="s">
        <v>457</v>
      </c>
      <c r="IC4971" t="s">
        <v>458</v>
      </c>
      <c r="IN4971">
        <v>-1</v>
      </c>
      <c r="IS4971" s="8">
        <v>45790</v>
      </c>
    </row>
    <row r="4972" spans="1:260" x14ac:dyDescent="0.25">
      <c r="A4972" t="s">
        <v>841</v>
      </c>
      <c r="B4972" t="s">
        <v>11788</v>
      </c>
      <c r="C4972" t="s">
        <v>632</v>
      </c>
      <c r="E4972" t="s">
        <v>11789</v>
      </c>
      <c r="F4972" t="s">
        <v>543</v>
      </c>
      <c r="G4972" t="s">
        <v>544</v>
      </c>
      <c r="H4972" t="s">
        <v>455</v>
      </c>
      <c r="I4972" t="s">
        <v>541</v>
      </c>
      <c r="J4972" s="8">
        <v>45018</v>
      </c>
      <c r="K4972" t="s">
        <v>189</v>
      </c>
      <c r="L4972" t="s">
        <v>9243</v>
      </c>
      <c r="O4972" s="8">
        <v>45794</v>
      </c>
      <c r="P4972" s="24">
        <v>45789.599537037036</v>
      </c>
      <c r="Q4972" t="s">
        <v>26</v>
      </c>
      <c r="R4972">
        <v>202521</v>
      </c>
      <c r="S4972">
        <v>120</v>
      </c>
      <c r="T4972">
        <v>120</v>
      </c>
      <c r="GC4972">
        <v>120</v>
      </c>
      <c r="GX4972">
        <v>9</v>
      </c>
      <c r="GY4972" t="s">
        <v>190</v>
      </c>
      <c r="GZ4972" t="s">
        <v>191</v>
      </c>
      <c r="HB4972" s="24">
        <v>45789.668981481482</v>
      </c>
      <c r="HD4972">
        <v>45</v>
      </c>
      <c r="HE4972">
        <v>80</v>
      </c>
      <c r="HH4972" t="s">
        <v>192</v>
      </c>
      <c r="HN4972" t="s">
        <v>26</v>
      </c>
      <c r="HP4972">
        <v>0</v>
      </c>
      <c r="HR4972">
        <v>0</v>
      </c>
      <c r="HS4972">
        <v>120</v>
      </c>
      <c r="HU4972" t="s">
        <v>543</v>
      </c>
      <c r="HV4972" t="s">
        <v>193</v>
      </c>
      <c r="HW4972" t="s">
        <v>194</v>
      </c>
      <c r="HX4972" t="s">
        <v>545</v>
      </c>
      <c r="HY4972">
        <v>0.45855899999999999</v>
      </c>
      <c r="HZ4972" t="s">
        <v>195</v>
      </c>
      <c r="IA4972" t="s">
        <v>196</v>
      </c>
      <c r="IB4972" t="s">
        <v>457</v>
      </c>
      <c r="IC4972" t="s">
        <v>458</v>
      </c>
      <c r="IN4972">
        <v>-1</v>
      </c>
      <c r="IS4972" s="8">
        <v>45790</v>
      </c>
    </row>
    <row r="4973" spans="1:260" x14ac:dyDescent="0.25">
      <c r="A4973" t="s">
        <v>841</v>
      </c>
      <c r="B4973" t="s">
        <v>11790</v>
      </c>
      <c r="C4973" t="s">
        <v>632</v>
      </c>
      <c r="E4973" t="s">
        <v>11791</v>
      </c>
      <c r="F4973" t="s">
        <v>625</v>
      </c>
      <c r="G4973" t="s">
        <v>626</v>
      </c>
      <c r="H4973" t="s">
        <v>455</v>
      </c>
      <c r="I4973" t="s">
        <v>858</v>
      </c>
      <c r="J4973" s="8">
        <v>45011</v>
      </c>
      <c r="K4973" t="s">
        <v>189</v>
      </c>
      <c r="L4973" t="s">
        <v>9243</v>
      </c>
      <c r="O4973" s="8">
        <v>45794</v>
      </c>
      <c r="P4973" s="24">
        <v>45789.668981481482</v>
      </c>
      <c r="Q4973" t="s">
        <v>26</v>
      </c>
      <c r="R4973">
        <v>202521</v>
      </c>
      <c r="S4973">
        <v>120</v>
      </c>
      <c r="T4973">
        <v>120</v>
      </c>
      <c r="GC4973">
        <v>112</v>
      </c>
      <c r="GD4973">
        <v>8</v>
      </c>
      <c r="GX4973">
        <v>1</v>
      </c>
      <c r="GY4973" t="s">
        <v>190</v>
      </c>
      <c r="GZ4973" t="s">
        <v>191</v>
      </c>
      <c r="HB4973" s="24">
        <v>45790.323148148149</v>
      </c>
      <c r="HD4973">
        <v>40</v>
      </c>
      <c r="HE4973">
        <v>90</v>
      </c>
      <c r="HH4973" t="s">
        <v>192</v>
      </c>
      <c r="HN4973" t="s">
        <v>26</v>
      </c>
      <c r="HP4973">
        <v>0</v>
      </c>
      <c r="HR4973">
        <v>0</v>
      </c>
      <c r="HS4973">
        <v>120</v>
      </c>
      <c r="HU4973" t="s">
        <v>625</v>
      </c>
      <c r="HV4973" t="s">
        <v>193</v>
      </c>
      <c r="HW4973" t="s">
        <v>194</v>
      </c>
      <c r="HX4973" t="s">
        <v>627</v>
      </c>
      <c r="HY4973">
        <v>0.18673200000000001</v>
      </c>
      <c r="HZ4973" t="s">
        <v>195</v>
      </c>
      <c r="IA4973" t="s">
        <v>196</v>
      </c>
      <c r="IB4973" t="s">
        <v>457</v>
      </c>
      <c r="IC4973" t="s">
        <v>556</v>
      </c>
      <c r="IN4973">
        <v>-1</v>
      </c>
      <c r="IS4973" s="8">
        <v>45790</v>
      </c>
    </row>
    <row r="4974" spans="1:260" x14ac:dyDescent="0.25">
      <c r="A4974" t="s">
        <v>841</v>
      </c>
      <c r="B4974" t="s">
        <v>11792</v>
      </c>
      <c r="C4974" t="s">
        <v>632</v>
      </c>
      <c r="E4974" t="s">
        <v>11793</v>
      </c>
      <c r="F4974" t="s">
        <v>539</v>
      </c>
      <c r="G4974" t="s">
        <v>540</v>
      </c>
      <c r="H4974" t="s">
        <v>455</v>
      </c>
      <c r="I4974" t="s">
        <v>541</v>
      </c>
      <c r="J4974" s="8">
        <v>45018</v>
      </c>
      <c r="K4974" t="s">
        <v>189</v>
      </c>
      <c r="L4974" t="s">
        <v>9243</v>
      </c>
      <c r="O4974" s="8">
        <v>45801</v>
      </c>
      <c r="P4974" s="24">
        <v>45796.319444444445</v>
      </c>
      <c r="Q4974" t="s">
        <v>26</v>
      </c>
      <c r="R4974">
        <v>202522</v>
      </c>
      <c r="S4974">
        <v>100</v>
      </c>
      <c r="T4974">
        <v>100</v>
      </c>
      <c r="GJ4974">
        <v>100</v>
      </c>
      <c r="GX4974">
        <v>12</v>
      </c>
      <c r="GY4974" t="s">
        <v>190</v>
      </c>
      <c r="GZ4974" t="s">
        <v>191</v>
      </c>
      <c r="HB4974" s="24">
        <v>45796.381944444445</v>
      </c>
      <c r="HD4974">
        <v>48</v>
      </c>
      <c r="HE4974">
        <v>75</v>
      </c>
      <c r="HH4974" t="s">
        <v>192</v>
      </c>
      <c r="HN4974" t="s">
        <v>26</v>
      </c>
      <c r="HP4974">
        <v>0</v>
      </c>
      <c r="HR4974">
        <v>0</v>
      </c>
      <c r="HS4974">
        <v>100</v>
      </c>
      <c r="HU4974" t="s">
        <v>539</v>
      </c>
      <c r="HV4974" t="s">
        <v>193</v>
      </c>
      <c r="HW4974" t="s">
        <v>194</v>
      </c>
      <c r="HX4974" t="s">
        <v>542</v>
      </c>
      <c r="HY4974">
        <v>0.45855899999999999</v>
      </c>
      <c r="HZ4974" t="s">
        <v>195</v>
      </c>
      <c r="IA4974" t="s">
        <v>196</v>
      </c>
      <c r="IB4974" t="s">
        <v>457</v>
      </c>
      <c r="IC4974" t="s">
        <v>458</v>
      </c>
      <c r="IN4974">
        <v>-1</v>
      </c>
      <c r="IS4974" s="8">
        <v>45797</v>
      </c>
    </row>
    <row r="4975" spans="1:260" x14ac:dyDescent="0.25">
      <c r="A4975" t="s">
        <v>839</v>
      </c>
      <c r="B4975" t="s">
        <v>12730</v>
      </c>
      <c r="C4975" t="s">
        <v>788</v>
      </c>
      <c r="E4975" t="s">
        <v>12731</v>
      </c>
      <c r="F4975" t="s">
        <v>818</v>
      </c>
      <c r="G4975" t="s">
        <v>819</v>
      </c>
      <c r="H4975" t="s">
        <v>820</v>
      </c>
      <c r="I4975" t="s">
        <v>873</v>
      </c>
      <c r="J4975" s="8">
        <v>45278</v>
      </c>
      <c r="K4975" t="s">
        <v>189</v>
      </c>
      <c r="L4975" t="s">
        <v>9243</v>
      </c>
      <c r="M4975">
        <v>372</v>
      </c>
      <c r="N4975" s="8">
        <v>45641</v>
      </c>
      <c r="O4975" s="8">
        <v>45633</v>
      </c>
      <c r="P4975" s="8">
        <v>45629</v>
      </c>
      <c r="Q4975" t="s">
        <v>26</v>
      </c>
      <c r="R4975">
        <v>202450</v>
      </c>
      <c r="S4975">
        <v>372</v>
      </c>
      <c r="T4975">
        <v>0</v>
      </c>
      <c r="Y4975">
        <v>372</v>
      </c>
      <c r="GX4975">
        <v>4</v>
      </c>
      <c r="GY4975" t="s">
        <v>190</v>
      </c>
      <c r="GZ4975" t="s">
        <v>191</v>
      </c>
      <c r="HB4975" s="24">
        <v>45629.720833333333</v>
      </c>
      <c r="HC4975" t="s">
        <v>12153</v>
      </c>
      <c r="HD4975">
        <v>15.4876</v>
      </c>
      <c r="HE4975">
        <v>232.44401999999999</v>
      </c>
      <c r="HH4975" t="s">
        <v>192</v>
      </c>
      <c r="HI4975" t="s">
        <v>12731</v>
      </c>
      <c r="HJ4975" t="s">
        <v>788</v>
      </c>
      <c r="HK4975" s="24">
        <v>45629.647187499999</v>
      </c>
      <c r="HL4975" s="24">
        <v>45630.647187499999</v>
      </c>
      <c r="HM4975">
        <v>372</v>
      </c>
      <c r="HN4975" t="s">
        <v>26</v>
      </c>
      <c r="HP4975">
        <v>0</v>
      </c>
      <c r="HR4975">
        <v>372</v>
      </c>
      <c r="HS4975">
        <v>372</v>
      </c>
      <c r="HU4975" t="s">
        <v>821</v>
      </c>
      <c r="HV4975" t="s">
        <v>193</v>
      </c>
      <c r="HW4975" t="s">
        <v>194</v>
      </c>
      <c r="HX4975" t="s">
        <v>822</v>
      </c>
      <c r="HY4975">
        <v>8.9952000000000004E-2</v>
      </c>
      <c r="HZ4975" t="s">
        <v>195</v>
      </c>
      <c r="IA4975" t="s">
        <v>196</v>
      </c>
      <c r="IB4975" t="s">
        <v>823</v>
      </c>
      <c r="IC4975" t="s">
        <v>794</v>
      </c>
      <c r="IE4975" t="s">
        <v>203</v>
      </c>
      <c r="IF4975" s="8">
        <v>45866</v>
      </c>
      <c r="IJ4975" t="s">
        <v>12732</v>
      </c>
      <c r="IL4975">
        <v>372</v>
      </c>
      <c r="IM4975" s="8">
        <v>45624</v>
      </c>
      <c r="IN4975">
        <v>0</v>
      </c>
      <c r="IS4975" s="8">
        <v>45629</v>
      </c>
      <c r="IZ4975">
        <v>372</v>
      </c>
    </row>
    <row r="4976" spans="1:260" x14ac:dyDescent="0.25">
      <c r="A4976" t="s">
        <v>839</v>
      </c>
      <c r="B4976" t="s">
        <v>12733</v>
      </c>
      <c r="C4976" t="s">
        <v>788</v>
      </c>
      <c r="E4976" t="s">
        <v>12734</v>
      </c>
      <c r="F4976" t="s">
        <v>800</v>
      </c>
      <c r="G4976" t="s">
        <v>796</v>
      </c>
      <c r="H4976" t="s">
        <v>801</v>
      </c>
      <c r="I4976" t="s">
        <v>873</v>
      </c>
      <c r="J4976" s="8">
        <v>45112</v>
      </c>
      <c r="K4976" t="s">
        <v>189</v>
      </c>
      <c r="L4976" t="s">
        <v>9243</v>
      </c>
      <c r="M4976">
        <v>660</v>
      </c>
      <c r="N4976" s="8">
        <v>45641</v>
      </c>
      <c r="O4976" s="8">
        <v>45633</v>
      </c>
      <c r="P4976" s="8">
        <v>45629</v>
      </c>
      <c r="Q4976" t="s">
        <v>26</v>
      </c>
      <c r="R4976">
        <v>202450</v>
      </c>
      <c r="S4976">
        <v>660</v>
      </c>
      <c r="T4976">
        <v>0</v>
      </c>
      <c r="Y4976">
        <v>660</v>
      </c>
      <c r="GX4976">
        <v>5</v>
      </c>
      <c r="GY4976" t="s">
        <v>190</v>
      </c>
      <c r="GZ4976" t="s">
        <v>191</v>
      </c>
      <c r="HB4976" s="24">
        <v>45629.610625000001</v>
      </c>
      <c r="HC4976" t="s">
        <v>12153</v>
      </c>
      <c r="HD4976">
        <v>15.591799999999999</v>
      </c>
      <c r="HE4976">
        <v>230.89059599999999</v>
      </c>
      <c r="HH4976" t="s">
        <v>192</v>
      </c>
      <c r="HI4976" t="s">
        <v>12734</v>
      </c>
      <c r="HJ4976" t="s">
        <v>788</v>
      </c>
      <c r="HK4976" s="24">
        <v>45629.435914351852</v>
      </c>
      <c r="HL4976" s="24">
        <v>45630.435914351852</v>
      </c>
      <c r="HM4976">
        <v>660</v>
      </c>
      <c r="HN4976" t="s">
        <v>26</v>
      </c>
      <c r="HP4976">
        <v>0</v>
      </c>
      <c r="HR4976">
        <v>660</v>
      </c>
      <c r="HS4976">
        <v>660</v>
      </c>
      <c r="HU4976" t="s">
        <v>802</v>
      </c>
      <c r="HV4976" t="s">
        <v>193</v>
      </c>
      <c r="HW4976" t="s">
        <v>194</v>
      </c>
      <c r="HX4976" t="s">
        <v>803</v>
      </c>
      <c r="HY4976">
        <v>9.4268000000000005E-2</v>
      </c>
      <c r="HZ4976" t="s">
        <v>195</v>
      </c>
      <c r="IA4976" t="s">
        <v>196</v>
      </c>
      <c r="IB4976" t="s">
        <v>823</v>
      </c>
      <c r="IC4976" t="s">
        <v>794</v>
      </c>
      <c r="IE4976" t="s">
        <v>203</v>
      </c>
      <c r="IF4976" s="8">
        <v>45866</v>
      </c>
      <c r="IJ4976" t="s">
        <v>12735</v>
      </c>
      <c r="IL4976">
        <v>660</v>
      </c>
      <c r="IM4976" s="8">
        <v>45622</v>
      </c>
      <c r="IN4976">
        <v>0</v>
      </c>
      <c r="IS4976" s="8">
        <v>45629</v>
      </c>
      <c r="IZ4976">
        <v>660</v>
      </c>
    </row>
    <row r="4977" spans="1:260" x14ac:dyDescent="0.25">
      <c r="A4977" t="s">
        <v>839</v>
      </c>
      <c r="B4977" t="s">
        <v>12736</v>
      </c>
      <c r="C4977" t="s">
        <v>788</v>
      </c>
      <c r="E4977" t="s">
        <v>12737</v>
      </c>
      <c r="F4977" t="s">
        <v>800</v>
      </c>
      <c r="G4977" t="s">
        <v>796</v>
      </c>
      <c r="H4977" t="s">
        <v>801</v>
      </c>
      <c r="I4977" t="s">
        <v>873</v>
      </c>
      <c r="J4977" s="8">
        <v>45112</v>
      </c>
      <c r="K4977" t="s">
        <v>189</v>
      </c>
      <c r="L4977" t="s">
        <v>9243</v>
      </c>
      <c r="M4977">
        <v>128</v>
      </c>
      <c r="N4977" s="8">
        <v>45634</v>
      </c>
      <c r="O4977" s="8">
        <v>45633</v>
      </c>
      <c r="P4977" s="8">
        <v>45629</v>
      </c>
      <c r="Q4977" t="s">
        <v>26</v>
      </c>
      <c r="R4977">
        <v>202449</v>
      </c>
      <c r="S4977">
        <v>128</v>
      </c>
      <c r="T4977">
        <v>0</v>
      </c>
      <c r="Y4977">
        <v>128</v>
      </c>
      <c r="GX4977">
        <v>5</v>
      </c>
      <c r="GY4977" t="s">
        <v>190</v>
      </c>
      <c r="GZ4977" t="s">
        <v>191</v>
      </c>
      <c r="HB4977" s="24">
        <v>45629.342615740738</v>
      </c>
      <c r="HC4977" t="s">
        <v>12153</v>
      </c>
      <c r="HD4977">
        <v>15.591799999999999</v>
      </c>
      <c r="HE4977">
        <v>230.89059599999999</v>
      </c>
      <c r="HG4977" t="s">
        <v>12738</v>
      </c>
      <c r="HH4977" t="s">
        <v>192</v>
      </c>
      <c r="HI4977" t="s">
        <v>12737</v>
      </c>
      <c r="HJ4977" t="s">
        <v>788</v>
      </c>
      <c r="HK4977" s="24">
        <v>45629.319444444445</v>
      </c>
      <c r="HL4977" s="24">
        <v>45630.319444444445</v>
      </c>
      <c r="HM4977">
        <v>128</v>
      </c>
      <c r="HN4977" t="s">
        <v>26</v>
      </c>
      <c r="HP4977">
        <v>0</v>
      </c>
      <c r="HR4977">
        <v>128</v>
      </c>
      <c r="HS4977">
        <v>128</v>
      </c>
      <c r="HU4977" t="s">
        <v>802</v>
      </c>
      <c r="HV4977" t="s">
        <v>193</v>
      </c>
      <c r="HW4977" t="s">
        <v>194</v>
      </c>
      <c r="HX4977" t="s">
        <v>803</v>
      </c>
      <c r="HY4977">
        <v>9.4268000000000005E-2</v>
      </c>
      <c r="HZ4977" t="s">
        <v>195</v>
      </c>
      <c r="IA4977" t="s">
        <v>196</v>
      </c>
      <c r="IB4977" t="s">
        <v>823</v>
      </c>
      <c r="IC4977" t="s">
        <v>794</v>
      </c>
      <c r="IE4977" t="s">
        <v>203</v>
      </c>
      <c r="IF4977" s="8">
        <v>45866</v>
      </c>
      <c r="IJ4977" t="s">
        <v>12739</v>
      </c>
      <c r="IL4977">
        <v>128</v>
      </c>
      <c r="IM4977" s="8">
        <v>45622</v>
      </c>
      <c r="IN4977">
        <v>3</v>
      </c>
      <c r="IS4977" s="8">
        <v>45626</v>
      </c>
      <c r="IZ4977">
        <v>128</v>
      </c>
    </row>
    <row r="4978" spans="1:260" x14ac:dyDescent="0.25">
      <c r="A4978" t="s">
        <v>839</v>
      </c>
      <c r="B4978" t="s">
        <v>12740</v>
      </c>
      <c r="C4978" t="s">
        <v>788</v>
      </c>
      <c r="E4978" t="s">
        <v>12741</v>
      </c>
      <c r="F4978" t="s">
        <v>815</v>
      </c>
      <c r="G4978" t="s">
        <v>812</v>
      </c>
      <c r="H4978" t="s">
        <v>797</v>
      </c>
      <c r="I4978" t="s">
        <v>873</v>
      </c>
      <c r="J4978" s="8">
        <v>45119</v>
      </c>
      <c r="K4978" t="s">
        <v>189</v>
      </c>
      <c r="L4978" t="s">
        <v>9243</v>
      </c>
      <c r="M4978">
        <v>150</v>
      </c>
      <c r="N4978" s="8">
        <v>45634</v>
      </c>
      <c r="O4978" s="8">
        <v>45633</v>
      </c>
      <c r="P4978" s="8">
        <v>45629</v>
      </c>
      <c r="Q4978" t="s">
        <v>26</v>
      </c>
      <c r="R4978">
        <v>202449</v>
      </c>
      <c r="S4978">
        <v>150</v>
      </c>
      <c r="T4978">
        <v>0</v>
      </c>
      <c r="Y4978">
        <v>150</v>
      </c>
      <c r="GX4978">
        <v>5</v>
      </c>
      <c r="GY4978" t="s">
        <v>190</v>
      </c>
      <c r="GZ4978" t="s">
        <v>191</v>
      </c>
      <c r="HB4978" s="24">
        <v>45629.647187499999</v>
      </c>
      <c r="HC4978" t="s">
        <v>12153</v>
      </c>
      <c r="HD4978">
        <v>17.055499999999999</v>
      </c>
      <c r="HE4978">
        <v>211.07560599999999</v>
      </c>
      <c r="HH4978" t="s">
        <v>192</v>
      </c>
      <c r="HI4978" t="s">
        <v>12741</v>
      </c>
      <c r="HJ4978" t="s">
        <v>788</v>
      </c>
      <c r="HK4978" s="24">
        <v>45629.610578703701</v>
      </c>
      <c r="HL4978" s="24">
        <v>45630.610578703701</v>
      </c>
      <c r="HM4978">
        <v>150</v>
      </c>
      <c r="HN4978" t="s">
        <v>26</v>
      </c>
      <c r="HP4978">
        <v>0</v>
      </c>
      <c r="HR4978">
        <v>150</v>
      </c>
      <c r="HS4978">
        <v>150</v>
      </c>
      <c r="HU4978" t="s">
        <v>816</v>
      </c>
      <c r="HV4978" t="s">
        <v>193</v>
      </c>
      <c r="HW4978" t="s">
        <v>194</v>
      </c>
      <c r="HX4978" t="s">
        <v>817</v>
      </c>
      <c r="HY4978">
        <v>9.3397999999999995E-2</v>
      </c>
      <c r="HZ4978" t="s">
        <v>195</v>
      </c>
      <c r="IA4978" t="s">
        <v>196</v>
      </c>
      <c r="IB4978" t="s">
        <v>823</v>
      </c>
      <c r="IC4978" t="s">
        <v>794</v>
      </c>
      <c r="IE4978" t="s">
        <v>203</v>
      </c>
      <c r="IF4978" s="8">
        <v>45866</v>
      </c>
      <c r="IJ4978" t="s">
        <v>12742</v>
      </c>
      <c r="IL4978">
        <v>150</v>
      </c>
      <c r="IM4978" s="8">
        <v>45615</v>
      </c>
      <c r="IN4978">
        <v>7</v>
      </c>
      <c r="IS4978" s="8">
        <v>45622</v>
      </c>
      <c r="IZ4978">
        <v>150</v>
      </c>
    </row>
    <row r="4979" spans="1:260" x14ac:dyDescent="0.25">
      <c r="A4979" t="s">
        <v>839</v>
      </c>
      <c r="B4979" t="s">
        <v>12743</v>
      </c>
      <c r="C4979" t="s">
        <v>788</v>
      </c>
      <c r="E4979" t="s">
        <v>12744</v>
      </c>
      <c r="F4979" t="s">
        <v>800</v>
      </c>
      <c r="G4979" t="s">
        <v>796</v>
      </c>
      <c r="H4979" t="s">
        <v>801</v>
      </c>
      <c r="I4979" t="s">
        <v>873</v>
      </c>
      <c r="J4979" s="8">
        <v>45112</v>
      </c>
      <c r="K4979" t="s">
        <v>197</v>
      </c>
      <c r="L4979" t="s">
        <v>9243</v>
      </c>
      <c r="M4979">
        <v>440</v>
      </c>
      <c r="N4979" s="8">
        <v>45641</v>
      </c>
      <c r="O4979" s="8">
        <v>45633</v>
      </c>
      <c r="P4979" s="8">
        <v>45629</v>
      </c>
      <c r="Q4979" t="s">
        <v>26</v>
      </c>
      <c r="R4979">
        <v>202450</v>
      </c>
      <c r="S4979">
        <v>440</v>
      </c>
      <c r="T4979">
        <v>0</v>
      </c>
      <c r="Y4979">
        <v>440</v>
      </c>
      <c r="GX4979">
        <v>5</v>
      </c>
      <c r="GY4979" t="s">
        <v>190</v>
      </c>
      <c r="GZ4979" t="s">
        <v>191</v>
      </c>
      <c r="HB4979" s="24">
        <v>45629.435925925929</v>
      </c>
      <c r="HC4979" t="s">
        <v>12153</v>
      </c>
      <c r="HD4979">
        <v>15.591799999999999</v>
      </c>
      <c r="HE4979">
        <v>230.89059599999999</v>
      </c>
      <c r="HH4979" t="s">
        <v>192</v>
      </c>
      <c r="HI4979" t="s">
        <v>12744</v>
      </c>
      <c r="HJ4979" t="s">
        <v>788</v>
      </c>
      <c r="HK4979" s="24">
        <v>45629.342361111114</v>
      </c>
      <c r="HL4979" s="24">
        <v>45630.342361111114</v>
      </c>
      <c r="HM4979">
        <v>440</v>
      </c>
      <c r="HN4979" t="s">
        <v>198</v>
      </c>
      <c r="HP4979">
        <v>0</v>
      </c>
      <c r="HR4979">
        <v>440</v>
      </c>
      <c r="HS4979">
        <v>440</v>
      </c>
      <c r="HU4979" t="s">
        <v>802</v>
      </c>
      <c r="HV4979" t="s">
        <v>193</v>
      </c>
      <c r="HW4979" t="s">
        <v>194</v>
      </c>
      <c r="HX4979" t="s">
        <v>803</v>
      </c>
      <c r="HY4979">
        <v>9.4268000000000005E-2</v>
      </c>
      <c r="HZ4979" t="s">
        <v>195</v>
      </c>
      <c r="IA4979" t="s">
        <v>196</v>
      </c>
      <c r="IB4979" t="s">
        <v>823</v>
      </c>
      <c r="IC4979" t="s">
        <v>794</v>
      </c>
      <c r="IE4979" t="s">
        <v>203</v>
      </c>
      <c r="IF4979" s="8">
        <v>45866</v>
      </c>
      <c r="IJ4979" t="s">
        <v>12735</v>
      </c>
      <c r="IL4979">
        <v>440</v>
      </c>
      <c r="IM4979" s="8">
        <v>45622</v>
      </c>
      <c r="IN4979">
        <v>3</v>
      </c>
      <c r="IS4979" s="8">
        <v>45626</v>
      </c>
      <c r="IZ4979">
        <v>440</v>
      </c>
    </row>
    <row r="4980" spans="1:260" x14ac:dyDescent="0.25">
      <c r="A4980" t="s">
        <v>839</v>
      </c>
      <c r="B4980" t="s">
        <v>12745</v>
      </c>
      <c r="C4980" t="s">
        <v>788</v>
      </c>
      <c r="E4980" t="s">
        <v>12746</v>
      </c>
      <c r="F4980" t="s">
        <v>818</v>
      </c>
      <c r="G4980" t="s">
        <v>819</v>
      </c>
      <c r="H4980" t="s">
        <v>820</v>
      </c>
      <c r="I4980" t="s">
        <v>873</v>
      </c>
      <c r="J4980" s="8">
        <v>45278</v>
      </c>
      <c r="K4980" t="s">
        <v>189</v>
      </c>
      <c r="L4980" t="s">
        <v>9243</v>
      </c>
      <c r="M4980">
        <v>866</v>
      </c>
      <c r="N4980" s="8">
        <v>45641</v>
      </c>
      <c r="O4980" s="8">
        <v>45633</v>
      </c>
      <c r="P4980" s="8">
        <v>45630</v>
      </c>
      <c r="Q4980" t="s">
        <v>26</v>
      </c>
      <c r="R4980">
        <v>202450</v>
      </c>
      <c r="S4980">
        <v>866</v>
      </c>
      <c r="T4980">
        <v>0</v>
      </c>
      <c r="Z4980">
        <v>866</v>
      </c>
      <c r="GX4980">
        <v>4</v>
      </c>
      <c r="GY4980" t="s">
        <v>190</v>
      </c>
      <c r="GZ4980" t="s">
        <v>191</v>
      </c>
      <c r="HB4980" s="24">
        <v>45630.495462962965</v>
      </c>
      <c r="HC4980" t="s">
        <v>12153</v>
      </c>
      <c r="HD4980">
        <v>15.4876</v>
      </c>
      <c r="HE4980">
        <v>232.44401999999999</v>
      </c>
      <c r="HG4980" t="s">
        <v>12731</v>
      </c>
      <c r="HH4980" t="s">
        <v>192</v>
      </c>
      <c r="HI4980" t="s">
        <v>12746</v>
      </c>
      <c r="HJ4980" t="s">
        <v>788</v>
      </c>
      <c r="HK4980" s="24">
        <v>45630.319444444445</v>
      </c>
      <c r="HL4980" s="24">
        <v>45631.319444444445</v>
      </c>
      <c r="HM4980">
        <v>866</v>
      </c>
      <c r="HN4980" t="s">
        <v>26</v>
      </c>
      <c r="HP4980">
        <v>0</v>
      </c>
      <c r="HR4980">
        <v>866</v>
      </c>
      <c r="HS4980">
        <v>866</v>
      </c>
      <c r="HU4980" t="s">
        <v>821</v>
      </c>
      <c r="HV4980" t="s">
        <v>193</v>
      </c>
      <c r="HW4980" t="s">
        <v>194</v>
      </c>
      <c r="HX4980" t="s">
        <v>822</v>
      </c>
      <c r="HY4980">
        <v>8.9952000000000004E-2</v>
      </c>
      <c r="HZ4980" t="s">
        <v>195</v>
      </c>
      <c r="IA4980" t="s">
        <v>196</v>
      </c>
      <c r="IB4980" t="s">
        <v>823</v>
      </c>
      <c r="IC4980" t="s">
        <v>794</v>
      </c>
      <c r="IE4980" t="s">
        <v>203</v>
      </c>
      <c r="IF4980" s="8">
        <v>45866</v>
      </c>
      <c r="IJ4980" t="s">
        <v>12732</v>
      </c>
      <c r="IL4980">
        <v>866</v>
      </c>
      <c r="IM4980" s="8">
        <v>45624</v>
      </c>
      <c r="IN4980">
        <v>-3</v>
      </c>
      <c r="IS4980" s="8">
        <v>45633</v>
      </c>
      <c r="IZ4980">
        <v>866</v>
      </c>
    </row>
    <row r="4981" spans="1:260" x14ac:dyDescent="0.25">
      <c r="A4981" t="s">
        <v>839</v>
      </c>
      <c r="B4981" t="s">
        <v>12747</v>
      </c>
      <c r="C4981" t="s">
        <v>788</v>
      </c>
      <c r="E4981" t="s">
        <v>12748</v>
      </c>
      <c r="F4981" t="s">
        <v>806</v>
      </c>
      <c r="G4981" t="s">
        <v>790</v>
      </c>
      <c r="H4981" t="s">
        <v>807</v>
      </c>
      <c r="I4981" t="s">
        <v>873</v>
      </c>
      <c r="J4981" s="8">
        <v>43657</v>
      </c>
      <c r="K4981" t="s">
        <v>189</v>
      </c>
      <c r="L4981" t="s">
        <v>9243</v>
      </c>
      <c r="M4981">
        <v>905</v>
      </c>
      <c r="N4981" s="8">
        <v>45641</v>
      </c>
      <c r="O4981" s="8">
        <v>45633</v>
      </c>
      <c r="P4981" s="8">
        <v>45630</v>
      </c>
      <c r="Q4981" t="s">
        <v>26</v>
      </c>
      <c r="R4981">
        <v>202450</v>
      </c>
      <c r="S4981">
        <v>905</v>
      </c>
      <c r="T4981">
        <v>0</v>
      </c>
      <c r="Z4981">
        <v>905</v>
      </c>
      <c r="GX4981">
        <v>3</v>
      </c>
      <c r="GY4981" t="s">
        <v>190</v>
      </c>
      <c r="GZ4981" t="s">
        <v>191</v>
      </c>
      <c r="HB4981" s="24">
        <v>45630.720833333333</v>
      </c>
      <c r="HC4981" t="s">
        <v>12153</v>
      </c>
      <c r="HD4981">
        <v>15.5547</v>
      </c>
      <c r="HE4981">
        <v>231.44130100000001</v>
      </c>
      <c r="HH4981" t="s">
        <v>192</v>
      </c>
      <c r="HI4981" t="s">
        <v>12748</v>
      </c>
      <c r="HJ4981" t="s">
        <v>788</v>
      </c>
      <c r="HK4981" s="24">
        <v>45630.495462962965</v>
      </c>
      <c r="HL4981" s="24">
        <v>45631.495462962965</v>
      </c>
      <c r="HM4981">
        <v>905</v>
      </c>
      <c r="HN4981" t="s">
        <v>26</v>
      </c>
      <c r="HP4981">
        <v>0</v>
      </c>
      <c r="HR4981">
        <v>905</v>
      </c>
      <c r="HS4981">
        <v>905</v>
      </c>
      <c r="HU4981" t="s">
        <v>808</v>
      </c>
      <c r="HV4981" t="s">
        <v>193</v>
      </c>
      <c r="HW4981" t="s">
        <v>194</v>
      </c>
      <c r="HX4981" t="s">
        <v>809</v>
      </c>
      <c r="HY4981">
        <v>9.4058000000000003E-2</v>
      </c>
      <c r="HZ4981" t="s">
        <v>195</v>
      </c>
      <c r="IA4981" t="s">
        <v>196</v>
      </c>
      <c r="IB4981" t="s">
        <v>823</v>
      </c>
      <c r="IC4981" t="s">
        <v>794</v>
      </c>
      <c r="IE4981" t="s">
        <v>203</v>
      </c>
      <c r="IF4981" s="8">
        <v>45866</v>
      </c>
      <c r="IJ4981" t="s">
        <v>12749</v>
      </c>
      <c r="IL4981">
        <v>905</v>
      </c>
      <c r="IM4981" s="8">
        <v>45624</v>
      </c>
      <c r="IN4981">
        <v>1</v>
      </c>
      <c r="IS4981" s="8">
        <v>45629</v>
      </c>
      <c r="IZ4981">
        <v>905</v>
      </c>
    </row>
    <row r="4982" spans="1:260" x14ac:dyDescent="0.25">
      <c r="A4982" t="s">
        <v>839</v>
      </c>
      <c r="B4982" t="s">
        <v>12750</v>
      </c>
      <c r="C4982" t="s">
        <v>788</v>
      </c>
      <c r="E4982" t="s">
        <v>2674</v>
      </c>
      <c r="F4982" t="s">
        <v>789</v>
      </c>
      <c r="G4982" t="s">
        <v>790</v>
      </c>
      <c r="H4982" t="s">
        <v>791</v>
      </c>
      <c r="I4982" t="s">
        <v>873</v>
      </c>
      <c r="J4982" s="8">
        <v>43657</v>
      </c>
      <c r="K4982" t="s">
        <v>189</v>
      </c>
      <c r="L4982" t="s">
        <v>9243</v>
      </c>
      <c r="M4982">
        <v>1096</v>
      </c>
      <c r="N4982" s="8">
        <v>45641</v>
      </c>
      <c r="O4982" s="8">
        <v>45633</v>
      </c>
      <c r="P4982" s="8">
        <v>45631</v>
      </c>
      <c r="Q4982" t="s">
        <v>26</v>
      </c>
      <c r="R4982">
        <v>202450</v>
      </c>
      <c r="S4982">
        <v>1096</v>
      </c>
      <c r="T4982">
        <v>0</v>
      </c>
      <c r="AA4982">
        <v>1096</v>
      </c>
      <c r="GX4982">
        <v>1</v>
      </c>
      <c r="GY4982" t="s">
        <v>190</v>
      </c>
      <c r="GZ4982" t="s">
        <v>191</v>
      </c>
      <c r="HB4982" s="24">
        <v>45632.319490740738</v>
      </c>
      <c r="HC4982" t="s">
        <v>12153</v>
      </c>
      <c r="HD4982">
        <v>15.5547</v>
      </c>
      <c r="HE4982">
        <v>231.44130100000001</v>
      </c>
      <c r="HH4982" t="s">
        <v>192</v>
      </c>
      <c r="HI4982" t="s">
        <v>2674</v>
      </c>
      <c r="HJ4982" t="s">
        <v>788</v>
      </c>
      <c r="HK4982" s="24">
        <v>45631.453472222223</v>
      </c>
      <c r="HL4982" s="24">
        <v>45633.319444444445</v>
      </c>
      <c r="HM4982">
        <v>1096</v>
      </c>
      <c r="HN4982" t="s">
        <v>26</v>
      </c>
      <c r="HP4982">
        <v>0</v>
      </c>
      <c r="HR4982">
        <v>1096</v>
      </c>
      <c r="HS4982">
        <v>1096</v>
      </c>
      <c r="HU4982" t="s">
        <v>792</v>
      </c>
      <c r="HV4982" t="s">
        <v>193</v>
      </c>
      <c r="HW4982" t="s">
        <v>194</v>
      </c>
      <c r="HX4982" t="s">
        <v>793</v>
      </c>
      <c r="HY4982">
        <v>8.9070999999999997E-2</v>
      </c>
      <c r="HZ4982" t="s">
        <v>195</v>
      </c>
      <c r="IA4982" t="s">
        <v>196</v>
      </c>
      <c r="IB4982" t="s">
        <v>823</v>
      </c>
      <c r="IC4982" t="s">
        <v>794</v>
      </c>
      <c r="IE4982" t="s">
        <v>203</v>
      </c>
      <c r="IF4982" s="8">
        <v>45866</v>
      </c>
      <c r="IJ4982" t="s">
        <v>8794</v>
      </c>
      <c r="IL4982">
        <v>1096</v>
      </c>
      <c r="IM4982" s="8">
        <v>45624</v>
      </c>
      <c r="IN4982">
        <v>2</v>
      </c>
      <c r="IS4982" s="8">
        <v>45629</v>
      </c>
      <c r="IZ4982">
        <v>1096</v>
      </c>
    </row>
    <row r="4983" spans="1:260" x14ac:dyDescent="0.25">
      <c r="A4983" t="s">
        <v>839</v>
      </c>
      <c r="B4983" t="s">
        <v>12751</v>
      </c>
      <c r="C4983" t="s">
        <v>788</v>
      </c>
      <c r="E4983" t="s">
        <v>12752</v>
      </c>
      <c r="F4983" t="s">
        <v>806</v>
      </c>
      <c r="G4983" t="s">
        <v>790</v>
      </c>
      <c r="H4983" t="s">
        <v>807</v>
      </c>
      <c r="I4983" t="s">
        <v>873</v>
      </c>
      <c r="J4983" s="8">
        <v>43657</v>
      </c>
      <c r="K4983" t="s">
        <v>189</v>
      </c>
      <c r="L4983" t="s">
        <v>9243</v>
      </c>
      <c r="M4983">
        <v>671</v>
      </c>
      <c r="N4983" s="8">
        <v>45641</v>
      </c>
      <c r="O4983" s="8">
        <v>45633</v>
      </c>
      <c r="P4983" s="8">
        <v>45631</v>
      </c>
      <c r="Q4983" t="s">
        <v>26</v>
      </c>
      <c r="R4983">
        <v>202450</v>
      </c>
      <c r="S4983">
        <v>671</v>
      </c>
      <c r="T4983">
        <v>0</v>
      </c>
      <c r="AA4983">
        <v>671</v>
      </c>
      <c r="GX4983">
        <v>3</v>
      </c>
      <c r="GY4983" t="s">
        <v>190</v>
      </c>
      <c r="GZ4983" t="s">
        <v>191</v>
      </c>
      <c r="HB4983" s="24">
        <v>45631.454131944447</v>
      </c>
      <c r="HC4983" t="s">
        <v>12153</v>
      </c>
      <c r="HD4983">
        <v>15.5547</v>
      </c>
      <c r="HE4983">
        <v>231.44130100000001</v>
      </c>
      <c r="HG4983" t="s">
        <v>12748</v>
      </c>
      <c r="HH4983" t="s">
        <v>192</v>
      </c>
      <c r="HI4983" t="s">
        <v>12752</v>
      </c>
      <c r="HJ4983" t="s">
        <v>788</v>
      </c>
      <c r="HK4983" s="24">
        <v>45631.319444444445</v>
      </c>
      <c r="HL4983" s="24">
        <v>45632.319444444445</v>
      </c>
      <c r="HM4983">
        <v>671</v>
      </c>
      <c r="HN4983" t="s">
        <v>26</v>
      </c>
      <c r="HP4983">
        <v>0</v>
      </c>
      <c r="HR4983">
        <v>671</v>
      </c>
      <c r="HS4983">
        <v>671</v>
      </c>
      <c r="HU4983" t="s">
        <v>808</v>
      </c>
      <c r="HV4983" t="s">
        <v>193</v>
      </c>
      <c r="HW4983" t="s">
        <v>194</v>
      </c>
      <c r="HX4983" t="s">
        <v>809</v>
      </c>
      <c r="HY4983">
        <v>9.4058000000000003E-2</v>
      </c>
      <c r="HZ4983" t="s">
        <v>195</v>
      </c>
      <c r="IA4983" t="s">
        <v>196</v>
      </c>
      <c r="IB4983" t="s">
        <v>823</v>
      </c>
      <c r="IC4983" t="s">
        <v>794</v>
      </c>
      <c r="IE4983" t="s">
        <v>203</v>
      </c>
      <c r="IF4983" s="8">
        <v>45866</v>
      </c>
      <c r="IJ4983" t="s">
        <v>12749</v>
      </c>
      <c r="IL4983">
        <v>671</v>
      </c>
      <c r="IM4983" s="8">
        <v>45624</v>
      </c>
      <c r="IN4983">
        <v>-2</v>
      </c>
      <c r="IS4983" s="8">
        <v>45633</v>
      </c>
      <c r="IZ4983">
        <v>671</v>
      </c>
    </row>
    <row r="4984" spans="1:260" x14ac:dyDescent="0.25">
      <c r="A4984" t="s">
        <v>839</v>
      </c>
      <c r="B4984" t="s">
        <v>12753</v>
      </c>
      <c r="C4984" t="s">
        <v>788</v>
      </c>
      <c r="E4984" t="s">
        <v>12754</v>
      </c>
      <c r="F4984" t="s">
        <v>789</v>
      </c>
      <c r="G4984" t="s">
        <v>790</v>
      </c>
      <c r="H4984" t="s">
        <v>791</v>
      </c>
      <c r="I4984" t="s">
        <v>873</v>
      </c>
      <c r="J4984" s="8">
        <v>43657</v>
      </c>
      <c r="K4984" t="s">
        <v>189</v>
      </c>
      <c r="L4984" t="s">
        <v>9243</v>
      </c>
      <c r="M4984">
        <v>1767</v>
      </c>
      <c r="N4984" s="8">
        <v>45641</v>
      </c>
      <c r="O4984" s="8">
        <v>45633</v>
      </c>
      <c r="P4984" s="8">
        <v>45632</v>
      </c>
      <c r="Q4984" t="s">
        <v>26</v>
      </c>
      <c r="R4984">
        <v>202450</v>
      </c>
      <c r="S4984">
        <v>1767</v>
      </c>
      <c r="T4984">
        <v>0</v>
      </c>
      <c r="AB4984">
        <v>1767</v>
      </c>
      <c r="GX4984">
        <v>1</v>
      </c>
      <c r="GY4984" t="s">
        <v>190</v>
      </c>
      <c r="GZ4984" t="s">
        <v>191</v>
      </c>
      <c r="HB4984" s="24">
        <v>45632.720833333333</v>
      </c>
      <c r="HC4984" t="s">
        <v>12153</v>
      </c>
      <c r="HD4984">
        <v>15.5547</v>
      </c>
      <c r="HE4984">
        <v>231.44130100000001</v>
      </c>
      <c r="HG4984" t="s">
        <v>2674</v>
      </c>
      <c r="HH4984" t="s">
        <v>192</v>
      </c>
      <c r="HI4984" t="s">
        <v>12754</v>
      </c>
      <c r="HJ4984" t="s">
        <v>788</v>
      </c>
      <c r="HK4984" s="24">
        <v>45632.319490740738</v>
      </c>
      <c r="HL4984" s="24">
        <v>45633.319490740738</v>
      </c>
      <c r="HM4984">
        <v>1767</v>
      </c>
      <c r="HN4984" t="s">
        <v>26</v>
      </c>
      <c r="HP4984">
        <v>0</v>
      </c>
      <c r="HR4984">
        <v>1767</v>
      </c>
      <c r="HS4984">
        <v>1767</v>
      </c>
      <c r="HU4984" t="s">
        <v>792</v>
      </c>
      <c r="HV4984" t="s">
        <v>193</v>
      </c>
      <c r="HW4984" t="s">
        <v>194</v>
      </c>
      <c r="HX4984" t="s">
        <v>793</v>
      </c>
      <c r="HY4984">
        <v>8.9070999999999997E-2</v>
      </c>
      <c r="HZ4984" t="s">
        <v>195</v>
      </c>
      <c r="IA4984" t="s">
        <v>196</v>
      </c>
      <c r="IB4984" t="s">
        <v>823</v>
      </c>
      <c r="IC4984" t="s">
        <v>794</v>
      </c>
      <c r="IE4984" t="s">
        <v>203</v>
      </c>
      <c r="IF4984" s="8">
        <v>45866</v>
      </c>
      <c r="IJ4984" t="s">
        <v>8794</v>
      </c>
      <c r="IL4984">
        <v>1767</v>
      </c>
      <c r="IM4984" s="8">
        <v>45624</v>
      </c>
      <c r="IN4984">
        <v>-1</v>
      </c>
      <c r="IS4984" s="8">
        <v>45633</v>
      </c>
      <c r="IZ4984">
        <v>1767</v>
      </c>
    </row>
    <row r="4985" spans="1:260" x14ac:dyDescent="0.25">
      <c r="A4985" t="s">
        <v>839</v>
      </c>
      <c r="B4985" t="s">
        <v>12755</v>
      </c>
      <c r="C4985" t="s">
        <v>788</v>
      </c>
      <c r="E4985" t="s">
        <v>12756</v>
      </c>
      <c r="F4985" t="s">
        <v>789</v>
      </c>
      <c r="G4985" t="s">
        <v>790</v>
      </c>
      <c r="H4985" t="s">
        <v>791</v>
      </c>
      <c r="I4985" t="s">
        <v>873</v>
      </c>
      <c r="J4985" s="8">
        <v>43657</v>
      </c>
      <c r="K4985" t="s">
        <v>189</v>
      </c>
      <c r="L4985" t="s">
        <v>9243</v>
      </c>
      <c r="M4985">
        <v>1767</v>
      </c>
      <c r="N4985" s="8">
        <v>45641</v>
      </c>
      <c r="O4985" s="8">
        <v>45633</v>
      </c>
      <c r="P4985" s="8">
        <v>45633</v>
      </c>
      <c r="Q4985" t="s">
        <v>26</v>
      </c>
      <c r="R4985">
        <v>202450</v>
      </c>
      <c r="S4985">
        <v>1767</v>
      </c>
      <c r="T4985">
        <v>0</v>
      </c>
      <c r="AC4985">
        <v>1767</v>
      </c>
      <c r="GX4985">
        <v>1</v>
      </c>
      <c r="GY4985" t="s">
        <v>190</v>
      </c>
      <c r="GZ4985" t="s">
        <v>191</v>
      </c>
      <c r="HB4985" s="24">
        <v>45633.65828703704</v>
      </c>
      <c r="HC4985" t="s">
        <v>12153</v>
      </c>
      <c r="HD4985">
        <v>15.5547</v>
      </c>
      <c r="HE4985">
        <v>231.44130100000001</v>
      </c>
      <c r="HG4985" t="s">
        <v>2674</v>
      </c>
      <c r="HH4985" t="s">
        <v>192</v>
      </c>
      <c r="HI4985" t="s">
        <v>12756</v>
      </c>
      <c r="HJ4985" t="s">
        <v>788</v>
      </c>
      <c r="HK4985" s="24">
        <v>45633.250011574077</v>
      </c>
      <c r="HL4985" s="24">
        <v>45634.250011574077</v>
      </c>
      <c r="HM4985">
        <v>1767</v>
      </c>
      <c r="HN4985" t="s">
        <v>26</v>
      </c>
      <c r="HP4985">
        <v>0</v>
      </c>
      <c r="HR4985">
        <v>1767</v>
      </c>
      <c r="HS4985">
        <v>1767</v>
      </c>
      <c r="HU4985" t="s">
        <v>792</v>
      </c>
      <c r="HV4985" t="s">
        <v>193</v>
      </c>
      <c r="HW4985" t="s">
        <v>194</v>
      </c>
      <c r="HX4985" t="s">
        <v>793</v>
      </c>
      <c r="HY4985">
        <v>8.9070999999999997E-2</v>
      </c>
      <c r="HZ4985" t="s">
        <v>195</v>
      </c>
      <c r="IA4985" t="s">
        <v>196</v>
      </c>
      <c r="IB4985" t="s">
        <v>823</v>
      </c>
      <c r="IC4985" t="s">
        <v>794</v>
      </c>
      <c r="IE4985" t="s">
        <v>203</v>
      </c>
      <c r="IF4985" s="8">
        <v>45866</v>
      </c>
      <c r="IJ4985" t="s">
        <v>8794</v>
      </c>
      <c r="IL4985">
        <v>1767</v>
      </c>
      <c r="IM4985" s="8">
        <v>45624</v>
      </c>
      <c r="IN4985">
        <v>0</v>
      </c>
      <c r="IS4985" s="8">
        <v>45633</v>
      </c>
    </row>
    <row r="4986" spans="1:260" x14ac:dyDescent="0.25">
      <c r="A4986" t="s">
        <v>839</v>
      </c>
      <c r="B4986" t="s">
        <v>9241</v>
      </c>
      <c r="C4986" t="s">
        <v>788</v>
      </c>
      <c r="E4986" t="s">
        <v>9242</v>
      </c>
      <c r="F4986" t="s">
        <v>789</v>
      </c>
      <c r="G4986" t="s">
        <v>790</v>
      </c>
      <c r="H4986" t="s">
        <v>791</v>
      </c>
      <c r="I4986" t="s">
        <v>873</v>
      </c>
      <c r="J4986" s="8">
        <v>43657</v>
      </c>
      <c r="K4986" t="s">
        <v>189</v>
      </c>
      <c r="L4986" t="s">
        <v>9243</v>
      </c>
      <c r="M4986">
        <v>657</v>
      </c>
      <c r="N4986" s="8">
        <v>45641</v>
      </c>
      <c r="O4986" s="8">
        <v>45640</v>
      </c>
      <c r="P4986" s="24">
        <v>45635.319444444445</v>
      </c>
      <c r="Q4986" t="s">
        <v>26</v>
      </c>
      <c r="R4986">
        <v>202450</v>
      </c>
      <c r="S4986">
        <v>657</v>
      </c>
      <c r="T4986">
        <v>657</v>
      </c>
      <c r="AE4986">
        <v>657</v>
      </c>
      <c r="GX4986">
        <v>1</v>
      </c>
      <c r="GY4986" t="s">
        <v>190</v>
      </c>
      <c r="GZ4986" t="s">
        <v>191</v>
      </c>
      <c r="HA4986">
        <v>10</v>
      </c>
      <c r="HB4986" s="24">
        <v>45635.451608796298</v>
      </c>
      <c r="HC4986" t="s">
        <v>200</v>
      </c>
      <c r="HD4986">
        <v>15.5547</v>
      </c>
      <c r="HE4986">
        <v>231.44130100000001</v>
      </c>
      <c r="HG4986" t="s">
        <v>2674</v>
      </c>
      <c r="HH4986" t="s">
        <v>192</v>
      </c>
      <c r="HI4986" t="s">
        <v>9242</v>
      </c>
      <c r="HJ4986" t="s">
        <v>12757</v>
      </c>
      <c r="HK4986" s="24">
        <v>45635.319444444445</v>
      </c>
      <c r="HL4986" s="24">
        <v>45636.319444444445</v>
      </c>
      <c r="HM4986">
        <v>0</v>
      </c>
      <c r="HN4986" t="s">
        <v>26</v>
      </c>
      <c r="HP4986">
        <v>0</v>
      </c>
      <c r="HR4986">
        <v>0</v>
      </c>
      <c r="HS4986">
        <v>657</v>
      </c>
      <c r="HU4986" t="s">
        <v>792</v>
      </c>
      <c r="HV4986" t="s">
        <v>193</v>
      </c>
      <c r="HW4986" t="s">
        <v>194</v>
      </c>
      <c r="HX4986" t="s">
        <v>793</v>
      </c>
      <c r="HY4986">
        <v>8.9070999999999997E-2</v>
      </c>
      <c r="HZ4986" t="s">
        <v>195</v>
      </c>
      <c r="IA4986" t="s">
        <v>196</v>
      </c>
      <c r="IB4986" t="s">
        <v>823</v>
      </c>
      <c r="IC4986" t="s">
        <v>794</v>
      </c>
      <c r="IE4986" t="s">
        <v>203</v>
      </c>
      <c r="IF4986" s="8">
        <v>45866</v>
      </c>
      <c r="IJ4986" t="s">
        <v>8794</v>
      </c>
      <c r="IL4986">
        <v>657</v>
      </c>
      <c r="IM4986" s="8">
        <v>45624</v>
      </c>
      <c r="IN4986">
        <v>2</v>
      </c>
      <c r="IS4986" s="8">
        <v>45633</v>
      </c>
    </row>
    <row r="4987" spans="1:260" x14ac:dyDescent="0.25">
      <c r="A4987" t="s">
        <v>839</v>
      </c>
      <c r="B4987" t="s">
        <v>7035</v>
      </c>
      <c r="C4987" t="s">
        <v>788</v>
      </c>
      <c r="E4987" t="s">
        <v>7036</v>
      </c>
      <c r="F4987" t="s">
        <v>789</v>
      </c>
      <c r="G4987" t="s">
        <v>790</v>
      </c>
      <c r="H4987" t="s">
        <v>791</v>
      </c>
      <c r="I4987" t="s">
        <v>873</v>
      </c>
      <c r="J4987" s="8">
        <v>43657</v>
      </c>
      <c r="K4987" t="s">
        <v>189</v>
      </c>
      <c r="L4987" t="s">
        <v>9243</v>
      </c>
      <c r="M4987">
        <v>60</v>
      </c>
      <c r="N4987" s="8">
        <v>45648</v>
      </c>
      <c r="O4987" s="8">
        <v>45640</v>
      </c>
      <c r="P4987" s="24">
        <v>45635.451608796298</v>
      </c>
      <c r="Q4987" t="s">
        <v>26</v>
      </c>
      <c r="R4987">
        <v>202451</v>
      </c>
      <c r="S4987">
        <v>60</v>
      </c>
      <c r="T4987">
        <v>60</v>
      </c>
      <c r="AE4987">
        <v>60</v>
      </c>
      <c r="GX4987">
        <v>1</v>
      </c>
      <c r="GY4987" t="s">
        <v>190</v>
      </c>
      <c r="GZ4987" t="s">
        <v>191</v>
      </c>
      <c r="HA4987">
        <v>20</v>
      </c>
      <c r="HB4987" s="24">
        <v>45635.469351851854</v>
      </c>
      <c r="HC4987" t="s">
        <v>200</v>
      </c>
      <c r="HD4987">
        <v>15.5547</v>
      </c>
      <c r="HE4987">
        <v>231.44130100000001</v>
      </c>
      <c r="HG4987" t="s">
        <v>2276</v>
      </c>
      <c r="HH4987" t="s">
        <v>192</v>
      </c>
      <c r="HI4987" t="s">
        <v>7036</v>
      </c>
      <c r="HJ4987" t="s">
        <v>12757</v>
      </c>
      <c r="HK4987" s="24">
        <v>45635.383645833332</v>
      </c>
      <c r="HL4987" s="24">
        <v>45636.383645833332</v>
      </c>
      <c r="HM4987">
        <v>0</v>
      </c>
      <c r="HN4987" t="s">
        <v>26</v>
      </c>
      <c r="HP4987">
        <v>0</v>
      </c>
      <c r="HR4987">
        <v>0</v>
      </c>
      <c r="HS4987">
        <v>60</v>
      </c>
      <c r="HU4987" t="s">
        <v>792</v>
      </c>
      <c r="HV4987" t="s">
        <v>193</v>
      </c>
      <c r="HW4987" t="s">
        <v>194</v>
      </c>
      <c r="HX4987" t="s">
        <v>793</v>
      </c>
      <c r="HY4987">
        <v>8.9070999999999997E-2</v>
      </c>
      <c r="HZ4987" t="s">
        <v>195</v>
      </c>
      <c r="IA4987" t="s">
        <v>196</v>
      </c>
      <c r="IB4987" t="s">
        <v>823</v>
      </c>
      <c r="IC4987" t="s">
        <v>794</v>
      </c>
      <c r="IE4987" t="s">
        <v>203</v>
      </c>
      <c r="IF4987" s="8">
        <v>45866</v>
      </c>
      <c r="IJ4987" t="s">
        <v>11794</v>
      </c>
      <c r="IL4987">
        <v>60</v>
      </c>
      <c r="IM4987" s="8">
        <v>45629</v>
      </c>
      <c r="IN4987">
        <v>2</v>
      </c>
      <c r="IS4987" s="8">
        <v>45633</v>
      </c>
    </row>
    <row r="4988" spans="1:260" x14ac:dyDescent="0.25">
      <c r="A4988" t="s">
        <v>839</v>
      </c>
      <c r="B4988" t="s">
        <v>2275</v>
      </c>
      <c r="C4988" t="s">
        <v>788</v>
      </c>
      <c r="E4988" t="s">
        <v>2276</v>
      </c>
      <c r="F4988" t="s">
        <v>789</v>
      </c>
      <c r="G4988" t="s">
        <v>790</v>
      </c>
      <c r="H4988" t="s">
        <v>791</v>
      </c>
      <c r="I4988" t="s">
        <v>873</v>
      </c>
      <c r="J4988" s="8">
        <v>43657</v>
      </c>
      <c r="K4988" t="s">
        <v>189</v>
      </c>
      <c r="L4988" t="s">
        <v>9243</v>
      </c>
      <c r="M4988">
        <v>1050</v>
      </c>
      <c r="N4988" s="8">
        <v>45648</v>
      </c>
      <c r="O4988" s="8">
        <v>45640</v>
      </c>
      <c r="P4988" s="24">
        <v>45635.469351851854</v>
      </c>
      <c r="Q4988" t="s">
        <v>26</v>
      </c>
      <c r="R4988">
        <v>202451</v>
      </c>
      <c r="S4988">
        <v>1050</v>
      </c>
      <c r="T4988">
        <v>1050</v>
      </c>
      <c r="AE4988">
        <v>1050</v>
      </c>
      <c r="AF4988">
        <v>0</v>
      </c>
      <c r="GX4988">
        <v>1</v>
      </c>
      <c r="GY4988" t="s">
        <v>190</v>
      </c>
      <c r="GZ4988" t="s">
        <v>191</v>
      </c>
      <c r="HA4988">
        <v>30</v>
      </c>
      <c r="HB4988" s="24">
        <v>45636.319490740738</v>
      </c>
      <c r="HC4988" t="s">
        <v>200</v>
      </c>
      <c r="HD4988">
        <v>15.5547</v>
      </c>
      <c r="HE4988">
        <v>231.44130100000001</v>
      </c>
      <c r="HH4988" t="s">
        <v>192</v>
      </c>
      <c r="HI4988" t="s">
        <v>2276</v>
      </c>
      <c r="HJ4988" t="s">
        <v>12757</v>
      </c>
      <c r="HK4988" s="24">
        <v>45635.46875</v>
      </c>
      <c r="HL4988" s="24">
        <v>45637.319444444445</v>
      </c>
      <c r="HM4988">
        <v>0</v>
      </c>
      <c r="HN4988" t="s">
        <v>26</v>
      </c>
      <c r="HP4988">
        <v>0</v>
      </c>
      <c r="HR4988">
        <v>0</v>
      </c>
      <c r="HS4988">
        <v>1050</v>
      </c>
      <c r="HU4988" t="s">
        <v>792</v>
      </c>
      <c r="HV4988" t="s">
        <v>193</v>
      </c>
      <c r="HW4988" t="s">
        <v>194</v>
      </c>
      <c r="HX4988" t="s">
        <v>793</v>
      </c>
      <c r="HY4988">
        <v>8.9070999999999997E-2</v>
      </c>
      <c r="HZ4988" t="s">
        <v>195</v>
      </c>
      <c r="IA4988" t="s">
        <v>196</v>
      </c>
      <c r="IB4988" t="s">
        <v>823</v>
      </c>
      <c r="IC4988" t="s">
        <v>794</v>
      </c>
      <c r="IE4988" t="s">
        <v>203</v>
      </c>
      <c r="IF4988" s="8">
        <v>45866</v>
      </c>
      <c r="IJ4988" t="s">
        <v>11794</v>
      </c>
      <c r="IL4988">
        <v>1050</v>
      </c>
      <c r="IM4988" s="8">
        <v>45630</v>
      </c>
      <c r="IN4988">
        <v>-1</v>
      </c>
      <c r="IS4988" s="8">
        <v>45636</v>
      </c>
    </row>
    <row r="4989" spans="1:260" x14ac:dyDescent="0.25">
      <c r="A4989" t="s">
        <v>839</v>
      </c>
      <c r="B4989" t="s">
        <v>11795</v>
      </c>
      <c r="C4989" t="s">
        <v>788</v>
      </c>
      <c r="E4989" t="s">
        <v>11796</v>
      </c>
      <c r="F4989" t="s">
        <v>789</v>
      </c>
      <c r="G4989" t="s">
        <v>790</v>
      </c>
      <c r="H4989" t="s">
        <v>791</v>
      </c>
      <c r="I4989" t="s">
        <v>873</v>
      </c>
      <c r="J4989" s="8">
        <v>43657</v>
      </c>
      <c r="K4989" t="s">
        <v>189</v>
      </c>
      <c r="L4989" t="s">
        <v>9243</v>
      </c>
      <c r="M4989">
        <v>917</v>
      </c>
      <c r="N4989" s="8">
        <v>45648</v>
      </c>
      <c r="O4989" s="8">
        <v>45640</v>
      </c>
      <c r="P4989" s="24">
        <v>45636.319490740738</v>
      </c>
      <c r="Q4989" t="s">
        <v>26</v>
      </c>
      <c r="R4989">
        <v>202451</v>
      </c>
      <c r="S4989">
        <v>917</v>
      </c>
      <c r="T4989">
        <v>917</v>
      </c>
      <c r="AF4989">
        <v>917</v>
      </c>
      <c r="GX4989">
        <v>1</v>
      </c>
      <c r="GY4989" t="s">
        <v>190</v>
      </c>
      <c r="GZ4989" t="s">
        <v>191</v>
      </c>
      <c r="HA4989">
        <v>40</v>
      </c>
      <c r="HB4989" s="24">
        <v>45636.547129629631</v>
      </c>
      <c r="HC4989" t="s">
        <v>200</v>
      </c>
      <c r="HD4989">
        <v>15.5547</v>
      </c>
      <c r="HE4989">
        <v>231.44130100000001</v>
      </c>
      <c r="HG4989" t="s">
        <v>2276</v>
      </c>
      <c r="HH4989" t="s">
        <v>192</v>
      </c>
      <c r="HI4989" t="s">
        <v>11796</v>
      </c>
      <c r="HJ4989" t="s">
        <v>12757</v>
      </c>
      <c r="HK4989" s="24">
        <v>45636.319444444445</v>
      </c>
      <c r="HL4989" s="24">
        <v>45637.319444444445</v>
      </c>
      <c r="HM4989">
        <v>0</v>
      </c>
      <c r="HN4989" t="s">
        <v>26</v>
      </c>
      <c r="HP4989">
        <v>0</v>
      </c>
      <c r="HR4989">
        <v>0</v>
      </c>
      <c r="HS4989">
        <v>917</v>
      </c>
      <c r="HU4989" t="s">
        <v>792</v>
      </c>
      <c r="HV4989" t="s">
        <v>193</v>
      </c>
      <c r="HW4989" t="s">
        <v>194</v>
      </c>
      <c r="HX4989" t="s">
        <v>793</v>
      </c>
      <c r="HY4989">
        <v>8.9070999999999997E-2</v>
      </c>
      <c r="HZ4989" t="s">
        <v>195</v>
      </c>
      <c r="IA4989" t="s">
        <v>196</v>
      </c>
      <c r="IB4989" t="s">
        <v>823</v>
      </c>
      <c r="IC4989" t="s">
        <v>794</v>
      </c>
      <c r="IE4989" t="s">
        <v>203</v>
      </c>
      <c r="IF4989" s="8">
        <v>45866</v>
      </c>
      <c r="IJ4989" t="s">
        <v>11794</v>
      </c>
      <c r="IL4989">
        <v>917</v>
      </c>
      <c r="IM4989" s="8">
        <v>45630</v>
      </c>
      <c r="IN4989">
        <v>-4</v>
      </c>
      <c r="IS4989" s="8">
        <v>45640</v>
      </c>
    </row>
    <row r="4990" spans="1:260" x14ac:dyDescent="0.25">
      <c r="A4990" t="s">
        <v>839</v>
      </c>
      <c r="B4990" t="s">
        <v>2273</v>
      </c>
      <c r="C4990" t="s">
        <v>788</v>
      </c>
      <c r="E4990" t="s">
        <v>2274</v>
      </c>
      <c r="F4990" t="s">
        <v>806</v>
      </c>
      <c r="G4990" t="s">
        <v>790</v>
      </c>
      <c r="H4990" t="s">
        <v>807</v>
      </c>
      <c r="I4990" t="s">
        <v>873</v>
      </c>
      <c r="J4990" s="8">
        <v>43657</v>
      </c>
      <c r="K4990" t="s">
        <v>189</v>
      </c>
      <c r="L4990" t="s">
        <v>9243</v>
      </c>
      <c r="M4990">
        <v>849</v>
      </c>
      <c r="N4990" s="8">
        <v>45648</v>
      </c>
      <c r="O4990" s="8">
        <v>45640</v>
      </c>
      <c r="P4990" s="24">
        <v>45636.547129629631</v>
      </c>
      <c r="Q4990" t="s">
        <v>26</v>
      </c>
      <c r="R4990">
        <v>202451</v>
      </c>
      <c r="S4990">
        <v>849</v>
      </c>
      <c r="T4990">
        <v>849</v>
      </c>
      <c r="AF4990">
        <v>849</v>
      </c>
      <c r="AG4990">
        <v>0</v>
      </c>
      <c r="GX4990">
        <v>3</v>
      </c>
      <c r="GY4990" t="s">
        <v>190</v>
      </c>
      <c r="GZ4990" t="s">
        <v>191</v>
      </c>
      <c r="HA4990">
        <v>50</v>
      </c>
      <c r="HB4990" s="24">
        <v>45637.319456018522</v>
      </c>
      <c r="HC4990" t="s">
        <v>200</v>
      </c>
      <c r="HD4990">
        <v>15.5547</v>
      </c>
      <c r="HE4990">
        <v>231.44130100000001</v>
      </c>
      <c r="HH4990" t="s">
        <v>192</v>
      </c>
      <c r="HI4990" t="s">
        <v>2274</v>
      </c>
      <c r="HJ4990" t="s">
        <v>12757</v>
      </c>
      <c r="HK4990" s="24">
        <v>45636.546527777777</v>
      </c>
      <c r="HL4990" s="24">
        <v>45638.319444444445</v>
      </c>
      <c r="HM4990">
        <v>0</v>
      </c>
      <c r="HN4990" t="s">
        <v>26</v>
      </c>
      <c r="HP4990">
        <v>0</v>
      </c>
      <c r="HR4990">
        <v>0</v>
      </c>
      <c r="HS4990">
        <v>849</v>
      </c>
      <c r="HU4990" t="s">
        <v>808</v>
      </c>
      <c r="HV4990" t="s">
        <v>193</v>
      </c>
      <c r="HW4990" t="s">
        <v>194</v>
      </c>
      <c r="HX4990" t="s">
        <v>809</v>
      </c>
      <c r="HY4990">
        <v>9.4058000000000003E-2</v>
      </c>
      <c r="HZ4990" t="s">
        <v>195</v>
      </c>
      <c r="IA4990" t="s">
        <v>196</v>
      </c>
      <c r="IB4990" t="s">
        <v>823</v>
      </c>
      <c r="IC4990" t="s">
        <v>794</v>
      </c>
      <c r="IE4990" t="s">
        <v>203</v>
      </c>
      <c r="IF4990" s="8">
        <v>45866</v>
      </c>
      <c r="IJ4990" t="s">
        <v>11797</v>
      </c>
      <c r="IL4990">
        <v>849</v>
      </c>
      <c r="IM4990" s="8">
        <v>45630</v>
      </c>
      <c r="IN4990">
        <v>0</v>
      </c>
      <c r="IS4990" s="8">
        <v>45636</v>
      </c>
    </row>
    <row r="4991" spans="1:260" x14ac:dyDescent="0.25">
      <c r="A4991" t="s">
        <v>839</v>
      </c>
      <c r="B4991" t="s">
        <v>11798</v>
      </c>
      <c r="C4991" t="s">
        <v>788</v>
      </c>
      <c r="E4991" t="s">
        <v>11799</v>
      </c>
      <c r="F4991" t="s">
        <v>806</v>
      </c>
      <c r="G4991" t="s">
        <v>790</v>
      </c>
      <c r="H4991" t="s">
        <v>807</v>
      </c>
      <c r="I4991" t="s">
        <v>873</v>
      </c>
      <c r="J4991" s="8">
        <v>43657</v>
      </c>
      <c r="K4991" t="s">
        <v>189</v>
      </c>
      <c r="L4991" t="s">
        <v>9243</v>
      </c>
      <c r="M4991">
        <v>1767</v>
      </c>
      <c r="N4991" s="8">
        <v>45648</v>
      </c>
      <c r="O4991" s="8">
        <v>45640</v>
      </c>
      <c r="P4991" s="24">
        <v>45637.319456018522</v>
      </c>
      <c r="Q4991" t="s">
        <v>26</v>
      </c>
      <c r="R4991">
        <v>202451</v>
      </c>
      <c r="S4991">
        <v>1767</v>
      </c>
      <c r="T4991">
        <v>1767</v>
      </c>
      <c r="AG4991">
        <v>1767</v>
      </c>
      <c r="GX4991">
        <v>3</v>
      </c>
      <c r="GY4991" t="s">
        <v>190</v>
      </c>
      <c r="GZ4991" t="s">
        <v>191</v>
      </c>
      <c r="HA4991">
        <v>60</v>
      </c>
      <c r="HB4991" s="24">
        <v>45637.720810185187</v>
      </c>
      <c r="HC4991" t="s">
        <v>200</v>
      </c>
      <c r="HD4991">
        <v>15.5547</v>
      </c>
      <c r="HE4991">
        <v>231.44130100000001</v>
      </c>
      <c r="HG4991" t="s">
        <v>2274</v>
      </c>
      <c r="HH4991" t="s">
        <v>192</v>
      </c>
      <c r="HI4991" t="s">
        <v>11799</v>
      </c>
      <c r="HJ4991" t="s">
        <v>12757</v>
      </c>
      <c r="HK4991" s="24">
        <v>45637.319444444445</v>
      </c>
      <c r="HL4991" s="24">
        <v>45638.319444444445</v>
      </c>
      <c r="HM4991">
        <v>0</v>
      </c>
      <c r="HN4991" t="s">
        <v>26</v>
      </c>
      <c r="HP4991">
        <v>0</v>
      </c>
      <c r="HR4991">
        <v>0</v>
      </c>
      <c r="HS4991">
        <v>1767</v>
      </c>
      <c r="HU4991" t="s">
        <v>808</v>
      </c>
      <c r="HV4991" t="s">
        <v>193</v>
      </c>
      <c r="HW4991" t="s">
        <v>194</v>
      </c>
      <c r="HX4991" t="s">
        <v>809</v>
      </c>
      <c r="HY4991">
        <v>9.4058000000000003E-2</v>
      </c>
      <c r="HZ4991" t="s">
        <v>195</v>
      </c>
      <c r="IA4991" t="s">
        <v>196</v>
      </c>
      <c r="IB4991" t="s">
        <v>823</v>
      </c>
      <c r="IC4991" t="s">
        <v>794</v>
      </c>
      <c r="IE4991" t="s">
        <v>203</v>
      </c>
      <c r="IF4991" s="8">
        <v>45866</v>
      </c>
      <c r="IJ4991" t="s">
        <v>11797</v>
      </c>
      <c r="IL4991">
        <v>1767</v>
      </c>
      <c r="IM4991" s="8">
        <v>45630</v>
      </c>
      <c r="IN4991">
        <v>-3</v>
      </c>
      <c r="IS4991" s="8">
        <v>45640</v>
      </c>
    </row>
    <row r="4992" spans="1:260" x14ac:dyDescent="0.25">
      <c r="A4992" t="s">
        <v>839</v>
      </c>
      <c r="B4992" t="s">
        <v>11800</v>
      </c>
      <c r="C4992" t="s">
        <v>788</v>
      </c>
      <c r="E4992" t="s">
        <v>11801</v>
      </c>
      <c r="F4992" t="s">
        <v>806</v>
      </c>
      <c r="G4992" t="s">
        <v>790</v>
      </c>
      <c r="H4992" t="s">
        <v>807</v>
      </c>
      <c r="I4992" t="s">
        <v>873</v>
      </c>
      <c r="J4992" s="8">
        <v>43657</v>
      </c>
      <c r="K4992" t="s">
        <v>189</v>
      </c>
      <c r="L4992" t="s">
        <v>9243</v>
      </c>
      <c r="M4992">
        <v>881</v>
      </c>
      <c r="N4992" s="8">
        <v>45648</v>
      </c>
      <c r="O4992" s="8">
        <v>45640</v>
      </c>
      <c r="P4992" s="24">
        <v>45637.720810185187</v>
      </c>
      <c r="Q4992" t="s">
        <v>26</v>
      </c>
      <c r="R4992">
        <v>202451</v>
      </c>
      <c r="S4992">
        <v>881</v>
      </c>
      <c r="T4992">
        <v>881</v>
      </c>
      <c r="AG4992">
        <v>1</v>
      </c>
      <c r="AH4992">
        <v>880</v>
      </c>
      <c r="GX4992">
        <v>3</v>
      </c>
      <c r="GY4992" t="s">
        <v>190</v>
      </c>
      <c r="GZ4992" t="s">
        <v>191</v>
      </c>
      <c r="HA4992">
        <v>70</v>
      </c>
      <c r="HB4992" s="24">
        <v>45638.498865740738</v>
      </c>
      <c r="HC4992" t="s">
        <v>200</v>
      </c>
      <c r="HD4992">
        <v>15.5547</v>
      </c>
      <c r="HE4992">
        <v>231.44130100000001</v>
      </c>
      <c r="HG4992" t="s">
        <v>2274</v>
      </c>
      <c r="HH4992" t="s">
        <v>192</v>
      </c>
      <c r="HI4992" t="s">
        <v>11801</v>
      </c>
      <c r="HJ4992" t="s">
        <v>12757</v>
      </c>
      <c r="HK4992" s="24">
        <v>45637.720810185187</v>
      </c>
      <c r="HL4992" s="24">
        <v>45639.319444444445</v>
      </c>
      <c r="HM4992">
        <v>0</v>
      </c>
      <c r="HN4992" t="s">
        <v>26</v>
      </c>
      <c r="HP4992">
        <v>0</v>
      </c>
      <c r="HR4992">
        <v>0</v>
      </c>
      <c r="HS4992">
        <v>881</v>
      </c>
      <c r="HU4992" t="s">
        <v>808</v>
      </c>
      <c r="HV4992" t="s">
        <v>193</v>
      </c>
      <c r="HW4992" t="s">
        <v>194</v>
      </c>
      <c r="HX4992" t="s">
        <v>809</v>
      </c>
      <c r="HY4992">
        <v>9.4058000000000003E-2</v>
      </c>
      <c r="HZ4992" t="s">
        <v>195</v>
      </c>
      <c r="IA4992" t="s">
        <v>196</v>
      </c>
      <c r="IB4992" t="s">
        <v>823</v>
      </c>
      <c r="IC4992" t="s">
        <v>794</v>
      </c>
      <c r="IE4992" t="s">
        <v>203</v>
      </c>
      <c r="IF4992" s="8">
        <v>45866</v>
      </c>
      <c r="IJ4992" t="s">
        <v>11797</v>
      </c>
      <c r="IL4992">
        <v>881</v>
      </c>
      <c r="IM4992" s="8">
        <v>45630</v>
      </c>
      <c r="IN4992">
        <v>-3</v>
      </c>
      <c r="IS4992" s="8">
        <v>45640</v>
      </c>
    </row>
    <row r="4993" spans="1:253" x14ac:dyDescent="0.25">
      <c r="A4993" t="s">
        <v>839</v>
      </c>
      <c r="B4993" t="s">
        <v>2271</v>
      </c>
      <c r="C4993" t="s">
        <v>788</v>
      </c>
      <c r="E4993" t="s">
        <v>2272</v>
      </c>
      <c r="F4993" t="s">
        <v>815</v>
      </c>
      <c r="G4993" t="s">
        <v>812</v>
      </c>
      <c r="H4993" t="s">
        <v>797</v>
      </c>
      <c r="I4993" t="s">
        <v>873</v>
      </c>
      <c r="J4993" s="8">
        <v>45119</v>
      </c>
      <c r="K4993" t="s">
        <v>189</v>
      </c>
      <c r="L4993" t="s">
        <v>9243</v>
      </c>
      <c r="M4993">
        <v>550</v>
      </c>
      <c r="N4993" s="8">
        <v>45648</v>
      </c>
      <c r="O4993" s="8">
        <v>45640</v>
      </c>
      <c r="P4993" s="24">
        <v>45638.498865740738</v>
      </c>
      <c r="Q4993" t="s">
        <v>26</v>
      </c>
      <c r="R4993">
        <v>202451</v>
      </c>
      <c r="S4993">
        <v>550</v>
      </c>
      <c r="T4993">
        <v>550</v>
      </c>
      <c r="AH4993">
        <v>550</v>
      </c>
      <c r="GX4993">
        <v>5</v>
      </c>
      <c r="GY4993" t="s">
        <v>190</v>
      </c>
      <c r="GZ4993" t="s">
        <v>191</v>
      </c>
      <c r="HA4993">
        <v>80</v>
      </c>
      <c r="HB4993" s="24">
        <v>45638.662997685184</v>
      </c>
      <c r="HC4993" t="s">
        <v>200</v>
      </c>
      <c r="HD4993">
        <v>17.055499999999999</v>
      </c>
      <c r="HE4993">
        <v>211.07560599999999</v>
      </c>
      <c r="HH4993" t="s">
        <v>192</v>
      </c>
      <c r="HI4993" t="s">
        <v>2272</v>
      </c>
      <c r="HJ4993" t="s">
        <v>12757</v>
      </c>
      <c r="HK4993" s="24">
        <v>45638.498611111114</v>
      </c>
      <c r="HL4993" s="24">
        <v>45639.498611111114</v>
      </c>
      <c r="HM4993">
        <v>0</v>
      </c>
      <c r="HN4993" t="s">
        <v>26</v>
      </c>
      <c r="HP4993">
        <v>0</v>
      </c>
      <c r="HR4993">
        <v>0</v>
      </c>
      <c r="HS4993">
        <v>550</v>
      </c>
      <c r="HU4993" t="s">
        <v>816</v>
      </c>
      <c r="HV4993" t="s">
        <v>193</v>
      </c>
      <c r="HW4993" t="s">
        <v>194</v>
      </c>
      <c r="HX4993" t="s">
        <v>817</v>
      </c>
      <c r="HY4993">
        <v>9.3397999999999995E-2</v>
      </c>
      <c r="HZ4993" t="s">
        <v>195</v>
      </c>
      <c r="IA4993" t="s">
        <v>196</v>
      </c>
      <c r="IB4993" t="s">
        <v>823</v>
      </c>
      <c r="IC4993" t="s">
        <v>794</v>
      </c>
      <c r="IE4993" t="s">
        <v>203</v>
      </c>
      <c r="IF4993" s="8">
        <v>45866</v>
      </c>
      <c r="IJ4993" t="s">
        <v>11802</v>
      </c>
      <c r="IL4993">
        <v>550</v>
      </c>
      <c r="IM4993" s="8">
        <v>45629</v>
      </c>
      <c r="IN4993">
        <v>2</v>
      </c>
      <c r="IS4993" s="8">
        <v>45636</v>
      </c>
    </row>
    <row r="4994" spans="1:253" x14ac:dyDescent="0.25">
      <c r="A4994" t="s">
        <v>839</v>
      </c>
      <c r="B4994" t="s">
        <v>3145</v>
      </c>
      <c r="C4994" t="s">
        <v>788</v>
      </c>
      <c r="E4994" t="s">
        <v>3146</v>
      </c>
      <c r="F4994" t="s">
        <v>824</v>
      </c>
      <c r="G4994" t="s">
        <v>819</v>
      </c>
      <c r="H4994" t="s">
        <v>825</v>
      </c>
      <c r="I4994" t="s">
        <v>873</v>
      </c>
      <c r="J4994" s="8">
        <v>45278</v>
      </c>
      <c r="K4994" t="s">
        <v>189</v>
      </c>
      <c r="L4994" t="s">
        <v>9243</v>
      </c>
      <c r="M4994">
        <v>284</v>
      </c>
      <c r="N4994" s="8">
        <v>45648</v>
      </c>
      <c r="O4994" s="8">
        <v>45640</v>
      </c>
      <c r="P4994" s="24">
        <v>45638.662997685184</v>
      </c>
      <c r="Q4994" t="s">
        <v>26</v>
      </c>
      <c r="R4994">
        <v>202451</v>
      </c>
      <c r="S4994">
        <v>284</v>
      </c>
      <c r="T4994">
        <v>284</v>
      </c>
      <c r="AH4994">
        <v>284</v>
      </c>
      <c r="AI4994">
        <v>0</v>
      </c>
      <c r="GX4994">
        <v>8</v>
      </c>
      <c r="GY4994" t="s">
        <v>190</v>
      </c>
      <c r="GZ4994" t="s">
        <v>191</v>
      </c>
      <c r="HA4994">
        <v>90</v>
      </c>
      <c r="HB4994" s="24">
        <v>45639.319456018522</v>
      </c>
      <c r="HC4994" t="s">
        <v>200</v>
      </c>
      <c r="HD4994">
        <v>15.4876</v>
      </c>
      <c r="HE4994">
        <v>232.44401999999999</v>
      </c>
      <c r="HH4994" t="s">
        <v>192</v>
      </c>
      <c r="HI4994" t="s">
        <v>3146</v>
      </c>
      <c r="HJ4994" t="s">
        <v>12757</v>
      </c>
      <c r="HK4994" s="24">
        <v>45638.662499999999</v>
      </c>
      <c r="HL4994" s="24">
        <v>45640.319444444445</v>
      </c>
      <c r="HM4994">
        <v>0</v>
      </c>
      <c r="HN4994" t="s">
        <v>26</v>
      </c>
      <c r="HP4994">
        <v>0</v>
      </c>
      <c r="HR4994">
        <v>0</v>
      </c>
      <c r="HS4994">
        <v>284</v>
      </c>
      <c r="HU4994" t="s">
        <v>826</v>
      </c>
      <c r="HV4994" t="s">
        <v>193</v>
      </c>
      <c r="HW4994" t="s">
        <v>194</v>
      </c>
      <c r="HX4994" t="s">
        <v>827</v>
      </c>
      <c r="HY4994">
        <v>8.9926000000000006E-2</v>
      </c>
      <c r="HZ4994" t="s">
        <v>195</v>
      </c>
      <c r="IA4994" t="s">
        <v>196</v>
      </c>
      <c r="IB4994" t="s">
        <v>823</v>
      </c>
      <c r="IC4994" t="s">
        <v>794</v>
      </c>
      <c r="IE4994" t="s">
        <v>203</v>
      </c>
      <c r="IF4994" s="8">
        <v>45866</v>
      </c>
      <c r="IJ4994" t="s">
        <v>11803</v>
      </c>
      <c r="IL4994">
        <v>284</v>
      </c>
      <c r="IM4994" s="8">
        <v>45630</v>
      </c>
      <c r="IN4994">
        <v>2</v>
      </c>
      <c r="IS4994" s="8">
        <v>45636</v>
      </c>
    </row>
    <row r="4995" spans="1:253" x14ac:dyDescent="0.25">
      <c r="A4995" t="s">
        <v>839</v>
      </c>
      <c r="B4995" t="s">
        <v>11804</v>
      </c>
      <c r="C4995" t="s">
        <v>788</v>
      </c>
      <c r="E4995" t="s">
        <v>11805</v>
      </c>
      <c r="F4995" t="s">
        <v>824</v>
      </c>
      <c r="G4995" t="s">
        <v>819</v>
      </c>
      <c r="H4995" t="s">
        <v>825</v>
      </c>
      <c r="I4995" t="s">
        <v>873</v>
      </c>
      <c r="J4995" s="8">
        <v>45278</v>
      </c>
      <c r="K4995" t="s">
        <v>189</v>
      </c>
      <c r="L4995" t="s">
        <v>9243</v>
      </c>
      <c r="M4995">
        <v>1055</v>
      </c>
      <c r="N4995" s="8">
        <v>45648</v>
      </c>
      <c r="O4995" s="8">
        <v>45640</v>
      </c>
      <c r="P4995" s="24">
        <v>45639.319456018522</v>
      </c>
      <c r="Q4995" t="s">
        <v>26</v>
      </c>
      <c r="R4995">
        <v>202451</v>
      </c>
      <c r="S4995">
        <v>1055</v>
      </c>
      <c r="T4995">
        <v>1055</v>
      </c>
      <c r="AI4995">
        <v>1055</v>
      </c>
      <c r="GX4995">
        <v>8</v>
      </c>
      <c r="GY4995" t="s">
        <v>190</v>
      </c>
      <c r="GZ4995" t="s">
        <v>191</v>
      </c>
      <c r="HA4995">
        <v>100</v>
      </c>
      <c r="HB4995" s="24">
        <v>45639.571122685185</v>
      </c>
      <c r="HC4995" t="s">
        <v>200</v>
      </c>
      <c r="HD4995">
        <v>15.4876</v>
      </c>
      <c r="HE4995">
        <v>232.44401999999999</v>
      </c>
      <c r="HG4995" t="s">
        <v>3146</v>
      </c>
      <c r="HH4995" t="s">
        <v>192</v>
      </c>
      <c r="HI4995" t="s">
        <v>11805</v>
      </c>
      <c r="HJ4995" t="s">
        <v>12757</v>
      </c>
      <c r="HK4995" s="24">
        <v>45639.319444444445</v>
      </c>
      <c r="HL4995" s="24">
        <v>45640.319444444445</v>
      </c>
      <c r="HM4995">
        <v>0</v>
      </c>
      <c r="HN4995" t="s">
        <v>26</v>
      </c>
      <c r="HP4995">
        <v>0</v>
      </c>
      <c r="HR4995">
        <v>0</v>
      </c>
      <c r="HS4995">
        <v>1055</v>
      </c>
      <c r="HU4995" t="s">
        <v>826</v>
      </c>
      <c r="HV4995" t="s">
        <v>193</v>
      </c>
      <c r="HW4995" t="s">
        <v>194</v>
      </c>
      <c r="HX4995" t="s">
        <v>827</v>
      </c>
      <c r="HY4995">
        <v>8.9926000000000006E-2</v>
      </c>
      <c r="HZ4995" t="s">
        <v>195</v>
      </c>
      <c r="IA4995" t="s">
        <v>196</v>
      </c>
      <c r="IB4995" t="s">
        <v>823</v>
      </c>
      <c r="IC4995" t="s">
        <v>794</v>
      </c>
      <c r="IE4995" t="s">
        <v>203</v>
      </c>
      <c r="IF4995" s="8">
        <v>45866</v>
      </c>
      <c r="IJ4995" t="s">
        <v>11803</v>
      </c>
      <c r="IL4995">
        <v>1055</v>
      </c>
      <c r="IM4995" s="8">
        <v>45630</v>
      </c>
      <c r="IN4995">
        <v>-1</v>
      </c>
      <c r="IS4995" s="8">
        <v>45640</v>
      </c>
    </row>
    <row r="4996" spans="1:253" x14ac:dyDescent="0.25">
      <c r="A4996" t="s">
        <v>839</v>
      </c>
      <c r="B4996" t="s">
        <v>8795</v>
      </c>
      <c r="C4996" t="s">
        <v>788</v>
      </c>
      <c r="E4996" t="s">
        <v>8796</v>
      </c>
      <c r="F4996" t="s">
        <v>800</v>
      </c>
      <c r="G4996" t="s">
        <v>796</v>
      </c>
      <c r="H4996" t="s">
        <v>801</v>
      </c>
      <c r="I4996" t="s">
        <v>873</v>
      </c>
      <c r="J4996" s="8">
        <v>45112</v>
      </c>
      <c r="K4996" t="s">
        <v>189</v>
      </c>
      <c r="L4996" t="s">
        <v>9243</v>
      </c>
      <c r="M4996">
        <v>565</v>
      </c>
      <c r="N4996" s="8">
        <v>45648</v>
      </c>
      <c r="O4996" s="8">
        <v>45640</v>
      </c>
      <c r="P4996" s="24">
        <v>45639.571122685185</v>
      </c>
      <c r="Q4996" t="s">
        <v>26</v>
      </c>
      <c r="R4996">
        <v>202451</v>
      </c>
      <c r="S4996">
        <v>565</v>
      </c>
      <c r="T4996">
        <v>565</v>
      </c>
      <c r="AI4996">
        <v>565</v>
      </c>
      <c r="GX4996">
        <v>5</v>
      </c>
      <c r="GY4996" t="s">
        <v>190</v>
      </c>
      <c r="GZ4996" t="s">
        <v>191</v>
      </c>
      <c r="HA4996">
        <v>110</v>
      </c>
      <c r="HB4996" s="24">
        <v>45639.69394675926</v>
      </c>
      <c r="HC4996" t="s">
        <v>200</v>
      </c>
      <c r="HD4996">
        <v>15.591799999999999</v>
      </c>
      <c r="HE4996">
        <v>230.89059599999999</v>
      </c>
      <c r="HH4996" t="s">
        <v>192</v>
      </c>
      <c r="HI4996" t="s">
        <v>8796</v>
      </c>
      <c r="HJ4996" t="s">
        <v>12757</v>
      </c>
      <c r="HK4996" s="24">
        <v>45639.570833333331</v>
      </c>
      <c r="HL4996" s="24">
        <v>45640.570833333331</v>
      </c>
      <c r="HM4996">
        <v>0</v>
      </c>
      <c r="HN4996" t="s">
        <v>26</v>
      </c>
      <c r="HP4996">
        <v>0</v>
      </c>
      <c r="HR4996">
        <v>0</v>
      </c>
      <c r="HS4996">
        <v>565</v>
      </c>
      <c r="HU4996" t="s">
        <v>802</v>
      </c>
      <c r="HV4996" t="s">
        <v>193</v>
      </c>
      <c r="HW4996" t="s">
        <v>194</v>
      </c>
      <c r="HX4996" t="s">
        <v>803</v>
      </c>
      <c r="HY4996">
        <v>9.4268000000000005E-2</v>
      </c>
      <c r="HZ4996" t="s">
        <v>195</v>
      </c>
      <c r="IA4996" t="s">
        <v>196</v>
      </c>
      <c r="IB4996" t="s">
        <v>823</v>
      </c>
      <c r="IC4996" t="s">
        <v>794</v>
      </c>
      <c r="IE4996" t="s">
        <v>203</v>
      </c>
      <c r="IF4996" s="8">
        <v>45866</v>
      </c>
      <c r="IJ4996" t="s">
        <v>11806</v>
      </c>
      <c r="IL4996">
        <v>565</v>
      </c>
      <c r="IM4996" s="8">
        <v>45629</v>
      </c>
      <c r="IN4996">
        <v>3</v>
      </c>
      <c r="IS4996" s="8">
        <v>45636</v>
      </c>
    </row>
    <row r="4997" spans="1:253" x14ac:dyDescent="0.25">
      <c r="A4997" t="s">
        <v>839</v>
      </c>
      <c r="B4997" t="s">
        <v>11807</v>
      </c>
      <c r="C4997" t="s">
        <v>788</v>
      </c>
      <c r="E4997" t="s">
        <v>11808</v>
      </c>
      <c r="F4997" t="s">
        <v>824</v>
      </c>
      <c r="G4997" t="s">
        <v>819</v>
      </c>
      <c r="H4997" t="s">
        <v>825</v>
      </c>
      <c r="I4997" t="s">
        <v>873</v>
      </c>
      <c r="J4997" s="8">
        <v>45278</v>
      </c>
      <c r="K4997" t="s">
        <v>189</v>
      </c>
      <c r="L4997" t="s">
        <v>9243</v>
      </c>
      <c r="O4997" s="8">
        <v>45640</v>
      </c>
      <c r="P4997" s="24">
        <v>45639.69394675926</v>
      </c>
      <c r="Q4997" t="s">
        <v>26</v>
      </c>
      <c r="R4997">
        <v>202452</v>
      </c>
      <c r="S4997">
        <v>100</v>
      </c>
      <c r="T4997">
        <v>100</v>
      </c>
      <c r="AI4997">
        <v>100</v>
      </c>
      <c r="GX4997">
        <v>8</v>
      </c>
      <c r="GY4997" t="s">
        <v>190</v>
      </c>
      <c r="GZ4997" t="s">
        <v>191</v>
      </c>
      <c r="HA4997">
        <v>120</v>
      </c>
      <c r="HB4997" s="24">
        <v>45639.711886574078</v>
      </c>
      <c r="HC4997" t="s">
        <v>200</v>
      </c>
      <c r="HD4997">
        <v>15.4876</v>
      </c>
      <c r="HE4997">
        <v>232.44401999999999</v>
      </c>
      <c r="HG4997" t="s">
        <v>3479</v>
      </c>
      <c r="HH4997" t="s">
        <v>192</v>
      </c>
      <c r="HI4997" t="s">
        <v>11808</v>
      </c>
      <c r="HJ4997" t="s">
        <v>12757</v>
      </c>
      <c r="HK4997" s="24">
        <v>45639.693749999999</v>
      </c>
      <c r="HL4997" s="24">
        <v>45640.693749999999</v>
      </c>
      <c r="HM4997">
        <v>0</v>
      </c>
      <c r="HN4997" t="s">
        <v>26</v>
      </c>
      <c r="HP4997">
        <v>0</v>
      </c>
      <c r="HR4997">
        <v>0</v>
      </c>
      <c r="HS4997">
        <v>100</v>
      </c>
      <c r="HU4997" t="s">
        <v>826</v>
      </c>
      <c r="HV4997" t="s">
        <v>193</v>
      </c>
      <c r="HW4997" t="s">
        <v>194</v>
      </c>
      <c r="HX4997" t="s">
        <v>827</v>
      </c>
      <c r="HY4997">
        <v>8.9926000000000006E-2</v>
      </c>
      <c r="HZ4997" t="s">
        <v>195</v>
      </c>
      <c r="IA4997" t="s">
        <v>196</v>
      </c>
      <c r="IB4997" t="s">
        <v>823</v>
      </c>
      <c r="IC4997" t="s">
        <v>794</v>
      </c>
      <c r="IE4997" t="s">
        <v>203</v>
      </c>
      <c r="IF4997" s="8">
        <v>45866</v>
      </c>
      <c r="IN4997">
        <v>-1</v>
      </c>
      <c r="IS4997" s="8">
        <v>45640</v>
      </c>
    </row>
    <row r="4998" spans="1:253" x14ac:dyDescent="0.25">
      <c r="A4998" t="s">
        <v>839</v>
      </c>
      <c r="B4998" t="s">
        <v>11809</v>
      </c>
      <c r="C4998" t="s">
        <v>788</v>
      </c>
      <c r="E4998" t="s">
        <v>11810</v>
      </c>
      <c r="F4998" t="s">
        <v>824</v>
      </c>
      <c r="G4998" t="s">
        <v>819</v>
      </c>
      <c r="H4998" t="s">
        <v>825</v>
      </c>
      <c r="I4998" t="s">
        <v>873</v>
      </c>
      <c r="J4998" s="8">
        <v>45278</v>
      </c>
      <c r="K4998" t="s">
        <v>189</v>
      </c>
      <c r="L4998" t="s">
        <v>9243</v>
      </c>
      <c r="O4998" s="8">
        <v>45640</v>
      </c>
      <c r="P4998" s="24">
        <v>45639.711886574078</v>
      </c>
      <c r="Q4998" t="s">
        <v>26</v>
      </c>
      <c r="R4998">
        <v>202452</v>
      </c>
      <c r="S4998">
        <v>40</v>
      </c>
      <c r="T4998">
        <v>40</v>
      </c>
      <c r="AI4998">
        <v>40</v>
      </c>
      <c r="GX4998">
        <v>8</v>
      </c>
      <c r="GY4998" t="s">
        <v>190</v>
      </c>
      <c r="GZ4998" t="s">
        <v>191</v>
      </c>
      <c r="HA4998">
        <v>130</v>
      </c>
      <c r="HB4998" s="24">
        <v>45639.719050925924</v>
      </c>
      <c r="HC4998" t="s">
        <v>200</v>
      </c>
      <c r="HD4998">
        <v>15.4876</v>
      </c>
      <c r="HE4998">
        <v>232.44401999999999</v>
      </c>
      <c r="HG4998" t="s">
        <v>3479</v>
      </c>
      <c r="HH4998" t="s">
        <v>192</v>
      </c>
      <c r="HI4998" t="s">
        <v>11810</v>
      </c>
      <c r="HJ4998" t="s">
        <v>12757</v>
      </c>
      <c r="HK4998" s="24">
        <v>45639.718055555553</v>
      </c>
      <c r="HL4998" s="24">
        <v>45640.718055555553</v>
      </c>
      <c r="HM4998">
        <v>0</v>
      </c>
      <c r="HN4998" t="s">
        <v>26</v>
      </c>
      <c r="HP4998">
        <v>0</v>
      </c>
      <c r="HR4998">
        <v>0</v>
      </c>
      <c r="HS4998">
        <v>40</v>
      </c>
      <c r="HU4998" t="s">
        <v>826</v>
      </c>
      <c r="HV4998" t="s">
        <v>193</v>
      </c>
      <c r="HW4998" t="s">
        <v>194</v>
      </c>
      <c r="HX4998" t="s">
        <v>827</v>
      </c>
      <c r="HY4998">
        <v>8.9926000000000006E-2</v>
      </c>
      <c r="HZ4998" t="s">
        <v>195</v>
      </c>
      <c r="IA4998" t="s">
        <v>196</v>
      </c>
      <c r="IB4998" t="s">
        <v>823</v>
      </c>
      <c r="IC4998" t="s">
        <v>794</v>
      </c>
      <c r="IE4998" t="s">
        <v>203</v>
      </c>
      <c r="IF4998" s="8">
        <v>45866</v>
      </c>
      <c r="IN4998">
        <v>-1</v>
      </c>
      <c r="IS4998" s="8">
        <v>45640</v>
      </c>
    </row>
    <row r="4999" spans="1:253" x14ac:dyDescent="0.25">
      <c r="A4999" t="s">
        <v>839</v>
      </c>
      <c r="B4999" t="s">
        <v>11811</v>
      </c>
      <c r="C4999" t="s">
        <v>788</v>
      </c>
      <c r="E4999" t="s">
        <v>11812</v>
      </c>
      <c r="F4999" t="s">
        <v>824</v>
      </c>
      <c r="G4999" t="s">
        <v>819</v>
      </c>
      <c r="H4999" t="s">
        <v>825</v>
      </c>
      <c r="I4999" t="s">
        <v>873</v>
      </c>
      <c r="J4999" s="8">
        <v>45278</v>
      </c>
      <c r="K4999" t="s">
        <v>189</v>
      </c>
      <c r="L4999" t="s">
        <v>9243</v>
      </c>
      <c r="O4999" s="8">
        <v>45640</v>
      </c>
      <c r="P4999" s="24">
        <v>45639.719050925924</v>
      </c>
      <c r="Q4999" t="s">
        <v>26</v>
      </c>
      <c r="R4999">
        <v>202452</v>
      </c>
      <c r="S4999">
        <v>10</v>
      </c>
      <c r="T4999">
        <v>10</v>
      </c>
      <c r="AI4999">
        <v>10</v>
      </c>
      <c r="AJ4999">
        <v>0</v>
      </c>
      <c r="GX4999">
        <v>8</v>
      </c>
      <c r="GY4999" t="s">
        <v>190</v>
      </c>
      <c r="GZ4999" t="s">
        <v>191</v>
      </c>
      <c r="HA4999">
        <v>140</v>
      </c>
      <c r="HB4999" s="24">
        <v>45640.250011574077</v>
      </c>
      <c r="HC4999" t="s">
        <v>200</v>
      </c>
      <c r="HD4999">
        <v>15.4876</v>
      </c>
      <c r="HE4999">
        <v>232.44401999999999</v>
      </c>
      <c r="HG4999" t="s">
        <v>3479</v>
      </c>
      <c r="HH4999" t="s">
        <v>192</v>
      </c>
      <c r="HI4999" t="s">
        <v>11812</v>
      </c>
      <c r="HJ4999" t="s">
        <v>12757</v>
      </c>
      <c r="HK4999" s="24">
        <v>45639.7190625</v>
      </c>
      <c r="HL4999" s="24">
        <v>45641.25</v>
      </c>
      <c r="HM4999">
        <v>0</v>
      </c>
      <c r="HN4999" t="s">
        <v>26</v>
      </c>
      <c r="HP4999">
        <v>0</v>
      </c>
      <c r="HR4999">
        <v>0</v>
      </c>
      <c r="HS4999">
        <v>10</v>
      </c>
      <c r="HU4999" t="s">
        <v>826</v>
      </c>
      <c r="HV4999" t="s">
        <v>193</v>
      </c>
      <c r="HW4999" t="s">
        <v>194</v>
      </c>
      <c r="HX4999" t="s">
        <v>827</v>
      </c>
      <c r="HY4999">
        <v>8.9926000000000006E-2</v>
      </c>
      <c r="HZ4999" t="s">
        <v>195</v>
      </c>
      <c r="IA4999" t="s">
        <v>196</v>
      </c>
      <c r="IB4999" t="s">
        <v>823</v>
      </c>
      <c r="IC4999" t="s">
        <v>794</v>
      </c>
      <c r="IE4999" t="s">
        <v>203</v>
      </c>
      <c r="IF4999" s="8">
        <v>45866</v>
      </c>
      <c r="IN4999">
        <v>-1</v>
      </c>
      <c r="IS4999" s="8">
        <v>45640</v>
      </c>
    </row>
    <row r="5000" spans="1:253" x14ac:dyDescent="0.25">
      <c r="A5000" t="s">
        <v>839</v>
      </c>
      <c r="B5000" t="s">
        <v>11813</v>
      </c>
      <c r="C5000" t="s">
        <v>788</v>
      </c>
      <c r="E5000" t="s">
        <v>11814</v>
      </c>
      <c r="F5000" t="s">
        <v>824</v>
      </c>
      <c r="G5000" t="s">
        <v>819</v>
      </c>
      <c r="H5000" t="s">
        <v>825</v>
      </c>
      <c r="I5000" t="s">
        <v>873</v>
      </c>
      <c r="J5000" s="8">
        <v>45278</v>
      </c>
      <c r="K5000" t="s">
        <v>189</v>
      </c>
      <c r="L5000" t="s">
        <v>9243</v>
      </c>
      <c r="O5000" s="8">
        <v>45640</v>
      </c>
      <c r="P5000" s="24">
        <v>45640.250011574077</v>
      </c>
      <c r="Q5000" t="s">
        <v>26</v>
      </c>
      <c r="R5000">
        <v>202452</v>
      </c>
      <c r="S5000">
        <v>10</v>
      </c>
      <c r="T5000">
        <v>10</v>
      </c>
      <c r="AJ5000">
        <v>10</v>
      </c>
      <c r="GX5000">
        <v>8</v>
      </c>
      <c r="GY5000" t="s">
        <v>190</v>
      </c>
      <c r="GZ5000" t="s">
        <v>191</v>
      </c>
      <c r="HA5000">
        <v>150</v>
      </c>
      <c r="HB5000" s="24">
        <v>45640.251805555556</v>
      </c>
      <c r="HC5000" t="s">
        <v>200</v>
      </c>
      <c r="HD5000">
        <v>15.4876</v>
      </c>
      <c r="HE5000">
        <v>232.44401999999999</v>
      </c>
      <c r="HG5000" t="s">
        <v>3479</v>
      </c>
      <c r="HH5000" t="s">
        <v>192</v>
      </c>
      <c r="HI5000" t="s">
        <v>11814</v>
      </c>
      <c r="HJ5000" t="s">
        <v>12757</v>
      </c>
      <c r="HK5000" s="24">
        <v>45640.250023148146</v>
      </c>
      <c r="HL5000" s="24">
        <v>45641.250023148146</v>
      </c>
      <c r="HM5000">
        <v>0</v>
      </c>
      <c r="HN5000" t="s">
        <v>26</v>
      </c>
      <c r="HP5000">
        <v>0</v>
      </c>
      <c r="HR5000">
        <v>0</v>
      </c>
      <c r="HS5000">
        <v>10</v>
      </c>
      <c r="HU5000" t="s">
        <v>826</v>
      </c>
      <c r="HV5000" t="s">
        <v>193</v>
      </c>
      <c r="HW5000" t="s">
        <v>194</v>
      </c>
      <c r="HX5000" t="s">
        <v>827</v>
      </c>
      <c r="HY5000">
        <v>8.9926000000000006E-2</v>
      </c>
      <c r="HZ5000" t="s">
        <v>195</v>
      </c>
      <c r="IA5000" t="s">
        <v>196</v>
      </c>
      <c r="IB5000" t="s">
        <v>823</v>
      </c>
      <c r="IC5000" t="s">
        <v>794</v>
      </c>
      <c r="IE5000" t="s">
        <v>203</v>
      </c>
      <c r="IF5000" s="8">
        <v>45866</v>
      </c>
      <c r="IN5000">
        <v>0</v>
      </c>
      <c r="IS5000" s="8">
        <v>45640</v>
      </c>
    </row>
    <row r="5001" spans="1:253" x14ac:dyDescent="0.25">
      <c r="A5001" t="s">
        <v>839</v>
      </c>
      <c r="B5001" t="s">
        <v>11815</v>
      </c>
      <c r="C5001" t="s">
        <v>788</v>
      </c>
      <c r="E5001" t="s">
        <v>11816</v>
      </c>
      <c r="F5001" t="s">
        <v>824</v>
      </c>
      <c r="G5001" t="s">
        <v>819</v>
      </c>
      <c r="H5001" t="s">
        <v>825</v>
      </c>
      <c r="I5001" t="s">
        <v>873</v>
      </c>
      <c r="J5001" s="8">
        <v>45278</v>
      </c>
      <c r="K5001" t="s">
        <v>189</v>
      </c>
      <c r="L5001" t="s">
        <v>9243</v>
      </c>
      <c r="O5001" s="8">
        <v>45640</v>
      </c>
      <c r="P5001" s="24">
        <v>45640.251805555556</v>
      </c>
      <c r="Q5001" t="s">
        <v>26</v>
      </c>
      <c r="R5001">
        <v>202452</v>
      </c>
      <c r="S5001">
        <v>119</v>
      </c>
      <c r="T5001">
        <v>119</v>
      </c>
      <c r="AJ5001">
        <v>119</v>
      </c>
      <c r="GX5001">
        <v>8</v>
      </c>
      <c r="GY5001" t="s">
        <v>190</v>
      </c>
      <c r="GZ5001" t="s">
        <v>191</v>
      </c>
      <c r="HA5001">
        <v>160</v>
      </c>
      <c r="HB5001" s="24">
        <v>45640.273125</v>
      </c>
      <c r="HC5001" t="s">
        <v>200</v>
      </c>
      <c r="HD5001">
        <v>15.4876</v>
      </c>
      <c r="HE5001">
        <v>232.44401999999999</v>
      </c>
      <c r="HG5001" t="s">
        <v>3479</v>
      </c>
      <c r="HH5001" t="s">
        <v>192</v>
      </c>
      <c r="HI5001" t="s">
        <v>11816</v>
      </c>
      <c r="HJ5001" t="s">
        <v>12757</v>
      </c>
      <c r="HK5001" s="24">
        <v>45640.251817129632</v>
      </c>
      <c r="HL5001" s="24">
        <v>45641.251817129632</v>
      </c>
      <c r="HM5001">
        <v>0</v>
      </c>
      <c r="HN5001" t="s">
        <v>26</v>
      </c>
      <c r="HP5001">
        <v>0</v>
      </c>
      <c r="HR5001">
        <v>0</v>
      </c>
      <c r="HS5001">
        <v>119</v>
      </c>
      <c r="HU5001" t="s">
        <v>826</v>
      </c>
      <c r="HV5001" t="s">
        <v>193</v>
      </c>
      <c r="HW5001" t="s">
        <v>194</v>
      </c>
      <c r="HX5001" t="s">
        <v>827</v>
      </c>
      <c r="HY5001">
        <v>8.9926000000000006E-2</v>
      </c>
      <c r="HZ5001" t="s">
        <v>195</v>
      </c>
      <c r="IA5001" t="s">
        <v>196</v>
      </c>
      <c r="IB5001" t="s">
        <v>823</v>
      </c>
      <c r="IC5001" t="s">
        <v>794</v>
      </c>
      <c r="IE5001" t="s">
        <v>203</v>
      </c>
      <c r="IF5001" s="8">
        <v>45866</v>
      </c>
      <c r="IN5001">
        <v>0</v>
      </c>
      <c r="IS5001" s="8">
        <v>45640</v>
      </c>
    </row>
    <row r="5002" spans="1:253" x14ac:dyDescent="0.25">
      <c r="A5002" t="s">
        <v>839</v>
      </c>
      <c r="B5002" t="s">
        <v>11817</v>
      </c>
      <c r="C5002" t="s">
        <v>788</v>
      </c>
      <c r="E5002" t="s">
        <v>11818</v>
      </c>
      <c r="F5002" t="s">
        <v>824</v>
      </c>
      <c r="G5002" t="s">
        <v>819</v>
      </c>
      <c r="H5002" t="s">
        <v>825</v>
      </c>
      <c r="I5002" t="s">
        <v>873</v>
      </c>
      <c r="J5002" s="8">
        <v>45278</v>
      </c>
      <c r="K5002" t="s">
        <v>189</v>
      </c>
      <c r="L5002" t="s">
        <v>9243</v>
      </c>
      <c r="O5002" s="8">
        <v>45640</v>
      </c>
      <c r="P5002" s="24">
        <v>45640.273125</v>
      </c>
      <c r="Q5002" t="s">
        <v>26</v>
      </c>
      <c r="R5002">
        <v>202452</v>
      </c>
      <c r="S5002">
        <v>50</v>
      </c>
      <c r="T5002">
        <v>50</v>
      </c>
      <c r="AJ5002">
        <v>50</v>
      </c>
      <c r="GX5002">
        <v>8</v>
      </c>
      <c r="GY5002" t="s">
        <v>190</v>
      </c>
      <c r="GZ5002" t="s">
        <v>191</v>
      </c>
      <c r="HA5002">
        <v>170</v>
      </c>
      <c r="HB5002" s="24">
        <v>45640.282094907408</v>
      </c>
      <c r="HC5002" t="s">
        <v>200</v>
      </c>
      <c r="HD5002">
        <v>15.4876</v>
      </c>
      <c r="HE5002">
        <v>232.44401999999999</v>
      </c>
      <c r="HG5002" t="s">
        <v>3479</v>
      </c>
      <c r="HH5002" t="s">
        <v>192</v>
      </c>
      <c r="HI5002" t="s">
        <v>11818</v>
      </c>
      <c r="HJ5002" t="s">
        <v>12757</v>
      </c>
      <c r="HK5002" s="24">
        <v>45640.273148148146</v>
      </c>
      <c r="HL5002" s="24">
        <v>45641.273148148146</v>
      </c>
      <c r="HM5002">
        <v>0</v>
      </c>
      <c r="HN5002" t="s">
        <v>26</v>
      </c>
      <c r="HP5002">
        <v>0</v>
      </c>
      <c r="HR5002">
        <v>0</v>
      </c>
      <c r="HS5002">
        <v>50</v>
      </c>
      <c r="HU5002" t="s">
        <v>826</v>
      </c>
      <c r="HV5002" t="s">
        <v>193</v>
      </c>
      <c r="HW5002" t="s">
        <v>194</v>
      </c>
      <c r="HX5002" t="s">
        <v>827</v>
      </c>
      <c r="HY5002">
        <v>8.9926000000000006E-2</v>
      </c>
      <c r="HZ5002" t="s">
        <v>195</v>
      </c>
      <c r="IA5002" t="s">
        <v>196</v>
      </c>
      <c r="IB5002" t="s">
        <v>823</v>
      </c>
      <c r="IC5002" t="s">
        <v>794</v>
      </c>
      <c r="IE5002" t="s">
        <v>203</v>
      </c>
      <c r="IF5002" s="8">
        <v>45866</v>
      </c>
      <c r="IN5002">
        <v>0</v>
      </c>
      <c r="IS5002" s="8">
        <v>45640</v>
      </c>
    </row>
    <row r="5003" spans="1:253" x14ac:dyDescent="0.25">
      <c r="A5003" t="s">
        <v>839</v>
      </c>
      <c r="B5003" t="s">
        <v>11819</v>
      </c>
      <c r="C5003" t="s">
        <v>788</v>
      </c>
      <c r="E5003" t="s">
        <v>11820</v>
      </c>
      <c r="F5003" t="s">
        <v>824</v>
      </c>
      <c r="G5003" t="s">
        <v>819</v>
      </c>
      <c r="H5003" t="s">
        <v>825</v>
      </c>
      <c r="I5003" t="s">
        <v>873</v>
      </c>
      <c r="J5003" s="8">
        <v>45278</v>
      </c>
      <c r="K5003" t="s">
        <v>189</v>
      </c>
      <c r="L5003" t="s">
        <v>9243</v>
      </c>
      <c r="O5003" s="8">
        <v>45640</v>
      </c>
      <c r="P5003" s="24">
        <v>45640.282094907408</v>
      </c>
      <c r="Q5003" t="s">
        <v>26</v>
      </c>
      <c r="R5003">
        <v>202452</v>
      </c>
      <c r="S5003">
        <v>10</v>
      </c>
      <c r="T5003">
        <v>10</v>
      </c>
      <c r="AJ5003">
        <v>10</v>
      </c>
      <c r="GX5003">
        <v>8</v>
      </c>
      <c r="GY5003" t="s">
        <v>190</v>
      </c>
      <c r="GZ5003" t="s">
        <v>191</v>
      </c>
      <c r="HA5003">
        <v>180</v>
      </c>
      <c r="HB5003" s="24">
        <v>45640.283877314818</v>
      </c>
      <c r="HC5003" t="s">
        <v>200</v>
      </c>
      <c r="HD5003">
        <v>15.4876</v>
      </c>
      <c r="HE5003">
        <v>232.44401999999999</v>
      </c>
      <c r="HG5003" t="s">
        <v>3479</v>
      </c>
      <c r="HH5003" t="s">
        <v>192</v>
      </c>
      <c r="HI5003" t="s">
        <v>11820</v>
      </c>
      <c r="HJ5003" t="s">
        <v>12757</v>
      </c>
      <c r="HK5003" s="24">
        <v>45640.282106481478</v>
      </c>
      <c r="HL5003" s="24">
        <v>45641.282106481478</v>
      </c>
      <c r="HM5003">
        <v>0</v>
      </c>
      <c r="HN5003" t="s">
        <v>26</v>
      </c>
      <c r="HP5003">
        <v>0</v>
      </c>
      <c r="HR5003">
        <v>0</v>
      </c>
      <c r="HS5003">
        <v>10</v>
      </c>
      <c r="HU5003" t="s">
        <v>826</v>
      </c>
      <c r="HV5003" t="s">
        <v>193</v>
      </c>
      <c r="HW5003" t="s">
        <v>194</v>
      </c>
      <c r="HX5003" t="s">
        <v>827</v>
      </c>
      <c r="HY5003">
        <v>8.9926000000000006E-2</v>
      </c>
      <c r="HZ5003" t="s">
        <v>195</v>
      </c>
      <c r="IA5003" t="s">
        <v>196</v>
      </c>
      <c r="IB5003" t="s">
        <v>823</v>
      </c>
      <c r="IC5003" t="s">
        <v>794</v>
      </c>
      <c r="IE5003" t="s">
        <v>203</v>
      </c>
      <c r="IF5003" s="8">
        <v>45866</v>
      </c>
      <c r="IN5003">
        <v>0</v>
      </c>
      <c r="IS5003" s="8">
        <v>45640</v>
      </c>
    </row>
    <row r="5004" spans="1:253" x14ac:dyDescent="0.25">
      <c r="A5004" t="s">
        <v>839</v>
      </c>
      <c r="B5004" t="s">
        <v>3478</v>
      </c>
      <c r="C5004" t="s">
        <v>788</v>
      </c>
      <c r="E5004" t="s">
        <v>3479</v>
      </c>
      <c r="F5004" t="s">
        <v>824</v>
      </c>
      <c r="G5004" t="s">
        <v>819</v>
      </c>
      <c r="H5004" t="s">
        <v>825</v>
      </c>
      <c r="I5004" t="s">
        <v>873</v>
      </c>
      <c r="J5004" s="8">
        <v>45278</v>
      </c>
      <c r="K5004" t="s">
        <v>189</v>
      </c>
      <c r="L5004" t="s">
        <v>9243</v>
      </c>
      <c r="O5004" s="8">
        <v>45640</v>
      </c>
      <c r="P5004" s="24">
        <v>45640.283877314818</v>
      </c>
      <c r="Q5004" t="s">
        <v>26</v>
      </c>
      <c r="R5004">
        <v>202452</v>
      </c>
      <c r="S5004">
        <v>940</v>
      </c>
      <c r="T5004">
        <v>940</v>
      </c>
      <c r="AJ5004">
        <v>940</v>
      </c>
      <c r="GX5004">
        <v>8</v>
      </c>
      <c r="GY5004" t="s">
        <v>190</v>
      </c>
      <c r="GZ5004" t="s">
        <v>191</v>
      </c>
      <c r="HA5004">
        <v>190</v>
      </c>
      <c r="HB5004" s="24">
        <v>45640.459270833337</v>
      </c>
      <c r="HC5004" t="s">
        <v>200</v>
      </c>
      <c r="HD5004">
        <v>15.4876</v>
      </c>
      <c r="HE5004">
        <v>232.44401999999999</v>
      </c>
      <c r="HH5004" t="s">
        <v>192</v>
      </c>
      <c r="HI5004" t="s">
        <v>3479</v>
      </c>
      <c r="HJ5004" t="s">
        <v>12757</v>
      </c>
      <c r="HK5004" s="24">
        <v>45640.283900462964</v>
      </c>
      <c r="HL5004" s="24">
        <v>45641.283900462964</v>
      </c>
      <c r="HM5004">
        <v>0</v>
      </c>
      <c r="HN5004" t="s">
        <v>26</v>
      </c>
      <c r="HP5004">
        <v>0</v>
      </c>
      <c r="HR5004">
        <v>0</v>
      </c>
      <c r="HS5004">
        <v>940</v>
      </c>
      <c r="HU5004" t="s">
        <v>826</v>
      </c>
      <c r="HV5004" t="s">
        <v>193</v>
      </c>
      <c r="HW5004" t="s">
        <v>194</v>
      </c>
      <c r="HX5004" t="s">
        <v>827</v>
      </c>
      <c r="HY5004">
        <v>8.9926000000000006E-2</v>
      </c>
      <c r="HZ5004" t="s">
        <v>195</v>
      </c>
      <c r="IA5004" t="s">
        <v>196</v>
      </c>
      <c r="IB5004" t="s">
        <v>823</v>
      </c>
      <c r="IC5004" t="s">
        <v>794</v>
      </c>
      <c r="IE5004" t="s">
        <v>203</v>
      </c>
      <c r="IF5004" s="8">
        <v>45866</v>
      </c>
      <c r="IN5004">
        <v>-3</v>
      </c>
      <c r="IS5004" s="8">
        <v>45643</v>
      </c>
    </row>
    <row r="5005" spans="1:253" x14ac:dyDescent="0.25">
      <c r="A5005" t="s">
        <v>839</v>
      </c>
      <c r="B5005" t="s">
        <v>3475</v>
      </c>
      <c r="C5005" t="s">
        <v>788</v>
      </c>
      <c r="E5005" t="s">
        <v>3476</v>
      </c>
      <c r="F5005" t="s">
        <v>818</v>
      </c>
      <c r="G5005" t="s">
        <v>819</v>
      </c>
      <c r="H5005" t="s">
        <v>820</v>
      </c>
      <c r="I5005" t="s">
        <v>873</v>
      </c>
      <c r="J5005" s="8">
        <v>45278</v>
      </c>
      <c r="K5005" t="s">
        <v>189</v>
      </c>
      <c r="L5005" t="s">
        <v>9243</v>
      </c>
      <c r="O5005" s="8">
        <v>45640</v>
      </c>
      <c r="P5005" s="24">
        <v>45640.459270833337</v>
      </c>
      <c r="Q5005" t="s">
        <v>26</v>
      </c>
      <c r="R5005">
        <v>202452</v>
      </c>
      <c r="S5005">
        <v>646</v>
      </c>
      <c r="T5005">
        <v>646</v>
      </c>
      <c r="AJ5005">
        <v>646</v>
      </c>
      <c r="AL5005">
        <v>0</v>
      </c>
      <c r="GX5005">
        <v>4</v>
      </c>
      <c r="GY5005" t="s">
        <v>190</v>
      </c>
      <c r="GZ5005" t="s">
        <v>191</v>
      </c>
      <c r="HA5005">
        <v>200</v>
      </c>
      <c r="HB5005" s="24">
        <v>45642.319479166668</v>
      </c>
      <c r="HC5005" t="s">
        <v>200</v>
      </c>
      <c r="HD5005">
        <v>15.4876</v>
      </c>
      <c r="HE5005">
        <v>232.44401999999999</v>
      </c>
      <c r="HG5005" t="s">
        <v>3477</v>
      </c>
      <c r="HH5005" t="s">
        <v>192</v>
      </c>
      <c r="HI5005" t="s">
        <v>3476</v>
      </c>
      <c r="HJ5005" t="s">
        <v>12757</v>
      </c>
      <c r="HK5005" s="24">
        <v>45640.459027777775</v>
      </c>
      <c r="HL5005" s="24">
        <v>45643.319444444445</v>
      </c>
      <c r="HM5005">
        <v>0</v>
      </c>
      <c r="HN5005" t="s">
        <v>26</v>
      </c>
      <c r="HP5005">
        <v>0</v>
      </c>
      <c r="HR5005">
        <v>0</v>
      </c>
      <c r="HS5005">
        <v>646</v>
      </c>
      <c r="HU5005" t="s">
        <v>821</v>
      </c>
      <c r="HV5005" t="s">
        <v>193</v>
      </c>
      <c r="HW5005" t="s">
        <v>194</v>
      </c>
      <c r="HX5005" t="s">
        <v>822</v>
      </c>
      <c r="HY5005">
        <v>8.9952000000000004E-2</v>
      </c>
      <c r="HZ5005" t="s">
        <v>195</v>
      </c>
      <c r="IA5005" t="s">
        <v>196</v>
      </c>
      <c r="IB5005" t="s">
        <v>823</v>
      </c>
      <c r="IC5005" t="s">
        <v>794</v>
      </c>
      <c r="IE5005" t="s">
        <v>203</v>
      </c>
      <c r="IF5005" s="8">
        <v>45866</v>
      </c>
      <c r="IN5005">
        <v>-7</v>
      </c>
      <c r="IS5005" s="8">
        <v>45647</v>
      </c>
    </row>
    <row r="5006" spans="1:253" x14ac:dyDescent="0.25">
      <c r="A5006" t="s">
        <v>839</v>
      </c>
      <c r="B5006" t="s">
        <v>11821</v>
      </c>
      <c r="C5006" t="s">
        <v>788</v>
      </c>
      <c r="E5006" t="s">
        <v>11822</v>
      </c>
      <c r="F5006" t="s">
        <v>818</v>
      </c>
      <c r="G5006" t="s">
        <v>819</v>
      </c>
      <c r="H5006" t="s">
        <v>820</v>
      </c>
      <c r="I5006" t="s">
        <v>873</v>
      </c>
      <c r="J5006" s="8">
        <v>45278</v>
      </c>
      <c r="K5006" t="s">
        <v>189</v>
      </c>
      <c r="L5006" t="s">
        <v>9243</v>
      </c>
      <c r="O5006" s="8">
        <v>45640</v>
      </c>
      <c r="P5006" s="24">
        <v>45642.319479166668</v>
      </c>
      <c r="Q5006" t="s">
        <v>26</v>
      </c>
      <c r="R5006">
        <v>202452</v>
      </c>
      <c r="S5006">
        <v>1044</v>
      </c>
      <c r="T5006">
        <v>1044</v>
      </c>
      <c r="AL5006">
        <v>1044</v>
      </c>
      <c r="GX5006">
        <v>4</v>
      </c>
      <c r="GY5006" t="s">
        <v>190</v>
      </c>
      <c r="GZ5006" t="s">
        <v>191</v>
      </c>
      <c r="HA5006">
        <v>210</v>
      </c>
      <c r="HB5006" s="24">
        <v>45642.569120370368</v>
      </c>
      <c r="HC5006" t="s">
        <v>201</v>
      </c>
      <c r="HD5006">
        <v>15.4876</v>
      </c>
      <c r="HE5006">
        <v>232.44401999999999</v>
      </c>
      <c r="HG5006" t="s">
        <v>3476</v>
      </c>
      <c r="HH5006" t="s">
        <v>192</v>
      </c>
      <c r="HI5006" t="s">
        <v>11822</v>
      </c>
      <c r="HJ5006" t="s">
        <v>12757</v>
      </c>
      <c r="HK5006" s="24">
        <v>45642.319444444445</v>
      </c>
      <c r="HL5006" s="24">
        <v>45643.319444444445</v>
      </c>
      <c r="HM5006">
        <v>0</v>
      </c>
      <c r="HN5006" t="s">
        <v>26</v>
      </c>
      <c r="HP5006">
        <v>0</v>
      </c>
      <c r="HR5006">
        <v>0</v>
      </c>
      <c r="HS5006">
        <v>1044</v>
      </c>
      <c r="HU5006" t="s">
        <v>821</v>
      </c>
      <c r="HV5006" t="s">
        <v>193</v>
      </c>
      <c r="HW5006" t="s">
        <v>194</v>
      </c>
      <c r="HX5006" t="s">
        <v>822</v>
      </c>
      <c r="HY5006">
        <v>8.9952000000000004E-2</v>
      </c>
      <c r="HZ5006" t="s">
        <v>195</v>
      </c>
      <c r="IA5006" t="s">
        <v>196</v>
      </c>
      <c r="IB5006" t="s">
        <v>823</v>
      </c>
      <c r="IC5006" t="s">
        <v>794</v>
      </c>
      <c r="IE5006" t="s">
        <v>203</v>
      </c>
      <c r="IF5006" s="8">
        <v>45866</v>
      </c>
      <c r="IN5006">
        <v>2</v>
      </c>
      <c r="IS5006" s="8">
        <v>45640</v>
      </c>
    </row>
    <row r="5007" spans="1:253" x14ac:dyDescent="0.25">
      <c r="A5007" t="s">
        <v>839</v>
      </c>
      <c r="B5007" t="s">
        <v>3480</v>
      </c>
      <c r="C5007" t="s">
        <v>788</v>
      </c>
      <c r="E5007" t="s">
        <v>3481</v>
      </c>
      <c r="F5007" t="s">
        <v>795</v>
      </c>
      <c r="G5007" t="s">
        <v>796</v>
      </c>
      <c r="H5007" t="s">
        <v>797</v>
      </c>
      <c r="I5007" t="s">
        <v>873</v>
      </c>
      <c r="J5007" s="8">
        <v>45119</v>
      </c>
      <c r="K5007" t="s">
        <v>189</v>
      </c>
      <c r="L5007" t="s">
        <v>9243</v>
      </c>
      <c r="O5007" s="8">
        <v>45647</v>
      </c>
      <c r="P5007" s="24">
        <v>45642.569120370368</v>
      </c>
      <c r="Q5007" t="s">
        <v>26</v>
      </c>
      <c r="R5007">
        <v>202452</v>
      </c>
      <c r="S5007">
        <v>2145</v>
      </c>
      <c r="T5007">
        <v>2145</v>
      </c>
      <c r="AL5007">
        <v>725</v>
      </c>
      <c r="AM5007">
        <v>1420</v>
      </c>
      <c r="GX5007">
        <v>11</v>
      </c>
      <c r="GY5007" t="s">
        <v>190</v>
      </c>
      <c r="GZ5007" t="s">
        <v>191</v>
      </c>
      <c r="HA5007">
        <v>220</v>
      </c>
      <c r="HB5007" s="24">
        <v>45643.652048611111</v>
      </c>
      <c r="HC5007" t="s">
        <v>201</v>
      </c>
      <c r="HD5007">
        <v>15.591799999999999</v>
      </c>
      <c r="HE5007">
        <v>230.89059599999999</v>
      </c>
      <c r="HH5007" t="s">
        <v>192</v>
      </c>
      <c r="HI5007" t="s">
        <v>3481</v>
      </c>
      <c r="HJ5007" t="s">
        <v>12757</v>
      </c>
      <c r="HK5007" s="24">
        <v>45642.569143518522</v>
      </c>
      <c r="HL5007" s="24">
        <v>45644.319444444445</v>
      </c>
      <c r="HM5007">
        <v>0</v>
      </c>
      <c r="HN5007" t="s">
        <v>26</v>
      </c>
      <c r="HP5007">
        <v>0</v>
      </c>
      <c r="HR5007">
        <v>0</v>
      </c>
      <c r="HS5007">
        <v>2145</v>
      </c>
      <c r="HU5007" t="s">
        <v>798</v>
      </c>
      <c r="HV5007" t="s">
        <v>193</v>
      </c>
      <c r="HW5007" t="s">
        <v>194</v>
      </c>
      <c r="HX5007" t="s">
        <v>799</v>
      </c>
      <c r="HY5007">
        <v>9.4268000000000005E-2</v>
      </c>
      <c r="HZ5007" t="s">
        <v>195</v>
      </c>
      <c r="IA5007" t="s">
        <v>196</v>
      </c>
      <c r="IB5007" t="s">
        <v>823</v>
      </c>
      <c r="IC5007" t="s">
        <v>794</v>
      </c>
      <c r="IE5007" t="s">
        <v>203</v>
      </c>
      <c r="IF5007" s="8">
        <v>45866</v>
      </c>
      <c r="IN5007">
        <v>-1</v>
      </c>
      <c r="IS5007" s="8">
        <v>45643</v>
      </c>
    </row>
    <row r="5008" spans="1:253" x14ac:dyDescent="0.25">
      <c r="A5008" t="s">
        <v>839</v>
      </c>
      <c r="B5008" t="s">
        <v>3482</v>
      </c>
      <c r="C5008" t="s">
        <v>788</v>
      </c>
      <c r="E5008" t="s">
        <v>3483</v>
      </c>
      <c r="F5008" t="s">
        <v>800</v>
      </c>
      <c r="G5008" t="s">
        <v>796</v>
      </c>
      <c r="H5008" t="s">
        <v>801</v>
      </c>
      <c r="I5008" t="s">
        <v>873</v>
      </c>
      <c r="J5008" s="8">
        <v>45112</v>
      </c>
      <c r="K5008" t="s">
        <v>189</v>
      </c>
      <c r="L5008" t="s">
        <v>9243</v>
      </c>
      <c r="O5008" s="8">
        <v>45647</v>
      </c>
      <c r="P5008" s="24">
        <v>45643.652048611111</v>
      </c>
      <c r="Q5008" t="s">
        <v>26</v>
      </c>
      <c r="R5008">
        <v>202452</v>
      </c>
      <c r="S5008">
        <v>155</v>
      </c>
      <c r="T5008">
        <v>155</v>
      </c>
      <c r="AM5008">
        <v>155</v>
      </c>
      <c r="GX5008">
        <v>5</v>
      </c>
      <c r="GY5008" t="s">
        <v>190</v>
      </c>
      <c r="GZ5008" t="s">
        <v>191</v>
      </c>
      <c r="HA5008">
        <v>230</v>
      </c>
      <c r="HB5008" s="24">
        <v>45643.686967592592</v>
      </c>
      <c r="HC5008" t="s">
        <v>201</v>
      </c>
      <c r="HD5008">
        <v>15.591799999999999</v>
      </c>
      <c r="HE5008">
        <v>230.89059599999999</v>
      </c>
      <c r="HH5008" t="s">
        <v>192</v>
      </c>
      <c r="HI5008" t="s">
        <v>3483</v>
      </c>
      <c r="HJ5008" t="s">
        <v>12757</v>
      </c>
      <c r="HK5008" s="24">
        <v>45643.652060185188</v>
      </c>
      <c r="HL5008" s="24">
        <v>45644.652060185188</v>
      </c>
      <c r="HM5008">
        <v>0</v>
      </c>
      <c r="HN5008" t="s">
        <v>26</v>
      </c>
      <c r="HP5008">
        <v>0</v>
      </c>
      <c r="HR5008">
        <v>0</v>
      </c>
      <c r="HS5008">
        <v>155</v>
      </c>
      <c r="HU5008" t="s">
        <v>802</v>
      </c>
      <c r="HV5008" t="s">
        <v>193</v>
      </c>
      <c r="HW5008" t="s">
        <v>194</v>
      </c>
      <c r="HX5008" t="s">
        <v>803</v>
      </c>
      <c r="HY5008">
        <v>9.4268000000000005E-2</v>
      </c>
      <c r="HZ5008" t="s">
        <v>195</v>
      </c>
      <c r="IA5008" t="s">
        <v>196</v>
      </c>
      <c r="IB5008" t="s">
        <v>823</v>
      </c>
      <c r="IC5008" t="s">
        <v>794</v>
      </c>
      <c r="IE5008" t="s">
        <v>203</v>
      </c>
      <c r="IF5008" s="8">
        <v>45866</v>
      </c>
      <c r="IN5008">
        <v>0</v>
      </c>
      <c r="IS5008" s="8">
        <v>45643</v>
      </c>
    </row>
    <row r="5009" spans="1:253" x14ac:dyDescent="0.25">
      <c r="A5009" t="s">
        <v>839</v>
      </c>
      <c r="B5009" t="s">
        <v>8843</v>
      </c>
      <c r="C5009" t="s">
        <v>788</v>
      </c>
      <c r="E5009" t="s">
        <v>8844</v>
      </c>
      <c r="F5009" t="s">
        <v>800</v>
      </c>
      <c r="G5009" t="s">
        <v>796</v>
      </c>
      <c r="H5009" t="s">
        <v>801</v>
      </c>
      <c r="I5009" t="s">
        <v>873</v>
      </c>
      <c r="J5009" s="8">
        <v>45112</v>
      </c>
      <c r="K5009" t="s">
        <v>189</v>
      </c>
      <c r="L5009" t="s">
        <v>9243</v>
      </c>
      <c r="O5009" s="8">
        <v>45647</v>
      </c>
      <c r="P5009" s="24">
        <v>45643.686967592592</v>
      </c>
      <c r="Q5009" t="s">
        <v>26</v>
      </c>
      <c r="R5009">
        <v>202452</v>
      </c>
      <c r="S5009">
        <v>1700</v>
      </c>
      <c r="T5009">
        <v>1700</v>
      </c>
      <c r="AM5009">
        <v>188</v>
      </c>
      <c r="AN5009">
        <v>1512</v>
      </c>
      <c r="GX5009">
        <v>5</v>
      </c>
      <c r="GY5009" t="s">
        <v>190</v>
      </c>
      <c r="GZ5009" t="s">
        <v>191</v>
      </c>
      <c r="HA5009">
        <v>240</v>
      </c>
      <c r="HB5009" s="24">
        <v>45644.675694444442</v>
      </c>
      <c r="HC5009" t="s">
        <v>201</v>
      </c>
      <c r="HD5009">
        <v>15.591799999999999</v>
      </c>
      <c r="HE5009">
        <v>230.89059599999999</v>
      </c>
      <c r="HG5009" t="s">
        <v>3483</v>
      </c>
      <c r="HH5009" t="s">
        <v>192</v>
      </c>
      <c r="HI5009" t="s">
        <v>8844</v>
      </c>
      <c r="HJ5009" t="s">
        <v>12757</v>
      </c>
      <c r="HK5009" s="24">
        <v>45643.686979166669</v>
      </c>
      <c r="HL5009" s="24">
        <v>45645.319444444445</v>
      </c>
      <c r="HM5009">
        <v>0</v>
      </c>
      <c r="HN5009" t="s">
        <v>26</v>
      </c>
      <c r="HP5009">
        <v>0</v>
      </c>
      <c r="HR5009">
        <v>0</v>
      </c>
      <c r="HS5009">
        <v>1700</v>
      </c>
      <c r="HU5009" t="s">
        <v>802</v>
      </c>
      <c r="HV5009" t="s">
        <v>193</v>
      </c>
      <c r="HW5009" t="s">
        <v>194</v>
      </c>
      <c r="HX5009" t="s">
        <v>803</v>
      </c>
      <c r="HY5009">
        <v>9.4268000000000005E-2</v>
      </c>
      <c r="HZ5009" t="s">
        <v>195</v>
      </c>
      <c r="IA5009" t="s">
        <v>196</v>
      </c>
      <c r="IB5009" t="s">
        <v>823</v>
      </c>
      <c r="IC5009" t="s">
        <v>794</v>
      </c>
      <c r="IE5009" t="s">
        <v>203</v>
      </c>
      <c r="IF5009" s="8">
        <v>45866</v>
      </c>
      <c r="IN5009">
        <v>-25</v>
      </c>
      <c r="IS5009" s="8">
        <v>45668</v>
      </c>
    </row>
    <row r="5010" spans="1:253" x14ac:dyDescent="0.25">
      <c r="A5010" t="s">
        <v>839</v>
      </c>
      <c r="B5010" t="s">
        <v>8799</v>
      </c>
      <c r="C5010" t="s">
        <v>788</v>
      </c>
      <c r="E5010" t="s">
        <v>8800</v>
      </c>
      <c r="F5010" t="s">
        <v>811</v>
      </c>
      <c r="G5010" t="s">
        <v>812</v>
      </c>
      <c r="H5010" t="s">
        <v>801</v>
      </c>
      <c r="I5010" t="s">
        <v>873</v>
      </c>
      <c r="J5010" s="8">
        <v>45119</v>
      </c>
      <c r="K5010" t="s">
        <v>189</v>
      </c>
      <c r="L5010" t="s">
        <v>9243</v>
      </c>
      <c r="O5010" s="8">
        <v>45647</v>
      </c>
      <c r="P5010" s="24">
        <v>45644.675694444442</v>
      </c>
      <c r="Q5010" t="s">
        <v>26</v>
      </c>
      <c r="R5010">
        <v>202452</v>
      </c>
      <c r="S5010">
        <v>847</v>
      </c>
      <c r="T5010">
        <v>847</v>
      </c>
      <c r="U5010" t="s">
        <v>7100</v>
      </c>
      <c r="AN5010">
        <v>229</v>
      </c>
      <c r="AO5010">
        <v>618</v>
      </c>
      <c r="GX5010">
        <v>9</v>
      </c>
      <c r="GY5010" t="s">
        <v>190</v>
      </c>
      <c r="GZ5010" t="s">
        <v>191</v>
      </c>
      <c r="HA5010">
        <v>250</v>
      </c>
      <c r="HB5010" s="24">
        <v>45645.462337962963</v>
      </c>
      <c r="HC5010" t="s">
        <v>201</v>
      </c>
      <c r="HD5010">
        <v>17.055499999999999</v>
      </c>
      <c r="HE5010">
        <v>211.07560599999999</v>
      </c>
      <c r="HH5010" t="s">
        <v>192</v>
      </c>
      <c r="HI5010" t="s">
        <v>8800</v>
      </c>
      <c r="HJ5010" t="s">
        <v>12757</v>
      </c>
      <c r="HK5010" s="24">
        <v>45644.611296296294</v>
      </c>
      <c r="HL5010" s="24">
        <v>45646.319444444445</v>
      </c>
      <c r="HM5010">
        <v>0</v>
      </c>
      <c r="HN5010" t="s">
        <v>26</v>
      </c>
      <c r="HP5010">
        <v>0</v>
      </c>
      <c r="HR5010">
        <v>0</v>
      </c>
      <c r="HS5010">
        <v>847</v>
      </c>
      <c r="HT5010" s="24">
        <v>45644.25</v>
      </c>
      <c r="HU5010" t="s">
        <v>813</v>
      </c>
      <c r="HV5010" t="s">
        <v>193</v>
      </c>
      <c r="HW5010" t="s">
        <v>194</v>
      </c>
      <c r="HX5010" t="s">
        <v>814</v>
      </c>
      <c r="HY5010">
        <v>9.5473000000000002E-2</v>
      </c>
      <c r="HZ5010" t="s">
        <v>195</v>
      </c>
      <c r="IA5010" t="s">
        <v>196</v>
      </c>
      <c r="IB5010" t="s">
        <v>823</v>
      </c>
      <c r="IC5010" t="s">
        <v>794</v>
      </c>
      <c r="IE5010" t="s">
        <v>203</v>
      </c>
      <c r="IF5010" s="8">
        <v>45866</v>
      </c>
      <c r="IN5010">
        <v>1</v>
      </c>
      <c r="IS5010" s="8">
        <v>45643</v>
      </c>
    </row>
    <row r="5011" spans="1:253" x14ac:dyDescent="0.25">
      <c r="A5011" t="s">
        <v>839</v>
      </c>
      <c r="B5011" t="s">
        <v>11823</v>
      </c>
      <c r="C5011" t="s">
        <v>788</v>
      </c>
      <c r="E5011" t="s">
        <v>11824</v>
      </c>
      <c r="F5011" t="s">
        <v>811</v>
      </c>
      <c r="G5011" t="s">
        <v>812</v>
      </c>
      <c r="H5011" t="s">
        <v>801</v>
      </c>
      <c r="I5011" t="s">
        <v>873</v>
      </c>
      <c r="J5011" s="8">
        <v>45119</v>
      </c>
      <c r="K5011" t="s">
        <v>189</v>
      </c>
      <c r="L5011" t="s">
        <v>9243</v>
      </c>
      <c r="O5011" s="8">
        <v>45647</v>
      </c>
      <c r="P5011" s="24">
        <v>45645.462337962963</v>
      </c>
      <c r="Q5011" t="s">
        <v>26</v>
      </c>
      <c r="R5011">
        <v>202452</v>
      </c>
      <c r="S5011">
        <v>27</v>
      </c>
      <c r="T5011">
        <v>27</v>
      </c>
      <c r="U5011" t="s">
        <v>7100</v>
      </c>
      <c r="AO5011">
        <v>27</v>
      </c>
      <c r="GX5011">
        <v>9</v>
      </c>
      <c r="GY5011" t="s">
        <v>190</v>
      </c>
      <c r="GZ5011" t="s">
        <v>191</v>
      </c>
      <c r="HA5011">
        <v>260</v>
      </c>
      <c r="HB5011" s="24">
        <v>45645.467662037037</v>
      </c>
      <c r="HC5011" t="s">
        <v>201</v>
      </c>
      <c r="HD5011">
        <v>17.055499999999999</v>
      </c>
      <c r="HE5011">
        <v>211.07560599999999</v>
      </c>
      <c r="HH5011" t="s">
        <v>192</v>
      </c>
      <c r="HI5011" t="s">
        <v>11824</v>
      </c>
      <c r="HJ5011" t="s">
        <v>12757</v>
      </c>
      <c r="HK5011" s="24">
        <v>45645.397916666669</v>
      </c>
      <c r="HL5011" s="24">
        <v>45646.397916666669</v>
      </c>
      <c r="HM5011">
        <v>0</v>
      </c>
      <c r="HN5011" t="s">
        <v>26</v>
      </c>
      <c r="HP5011">
        <v>0</v>
      </c>
      <c r="HR5011">
        <v>0</v>
      </c>
      <c r="HS5011">
        <v>27</v>
      </c>
      <c r="HT5011" s="24">
        <v>45644.25</v>
      </c>
      <c r="HU5011" t="s">
        <v>813</v>
      </c>
      <c r="HV5011" t="s">
        <v>193</v>
      </c>
      <c r="HW5011" t="s">
        <v>194</v>
      </c>
      <c r="HX5011" t="s">
        <v>814</v>
      </c>
      <c r="HY5011">
        <v>9.5473000000000002E-2</v>
      </c>
      <c r="HZ5011" t="s">
        <v>195</v>
      </c>
      <c r="IA5011" t="s">
        <v>196</v>
      </c>
      <c r="IB5011" t="s">
        <v>823</v>
      </c>
      <c r="IC5011" t="s">
        <v>794</v>
      </c>
      <c r="IE5011" t="s">
        <v>203</v>
      </c>
      <c r="IF5011" s="8">
        <v>45866</v>
      </c>
      <c r="IN5011">
        <v>2</v>
      </c>
      <c r="IS5011" s="8">
        <v>45643</v>
      </c>
    </row>
    <row r="5012" spans="1:253" x14ac:dyDescent="0.25">
      <c r="A5012" t="s">
        <v>839</v>
      </c>
      <c r="B5012" t="s">
        <v>7101</v>
      </c>
      <c r="C5012" t="s">
        <v>788</v>
      </c>
      <c r="E5012" t="s">
        <v>7102</v>
      </c>
      <c r="F5012" t="s">
        <v>800</v>
      </c>
      <c r="G5012" t="s">
        <v>796</v>
      </c>
      <c r="H5012" t="s">
        <v>801</v>
      </c>
      <c r="I5012" t="s">
        <v>873</v>
      </c>
      <c r="J5012" s="8">
        <v>45112</v>
      </c>
      <c r="K5012" t="s">
        <v>189</v>
      </c>
      <c r="L5012" t="s">
        <v>9243</v>
      </c>
      <c r="O5012" s="8">
        <v>45647</v>
      </c>
      <c r="P5012" s="24">
        <v>45645.467662037037</v>
      </c>
      <c r="Q5012" t="s">
        <v>26</v>
      </c>
      <c r="R5012">
        <v>202452</v>
      </c>
      <c r="S5012">
        <v>321</v>
      </c>
      <c r="T5012">
        <v>321</v>
      </c>
      <c r="AO5012">
        <v>321</v>
      </c>
      <c r="GX5012">
        <v>5</v>
      </c>
      <c r="GY5012" t="s">
        <v>190</v>
      </c>
      <c r="GZ5012" t="s">
        <v>191</v>
      </c>
      <c r="HA5012">
        <v>270</v>
      </c>
      <c r="HB5012" s="24">
        <v>45645.567256944443</v>
      </c>
      <c r="HC5012" t="s">
        <v>201</v>
      </c>
      <c r="HD5012">
        <v>15.591799999999999</v>
      </c>
      <c r="HE5012">
        <v>230.89059599999999</v>
      </c>
      <c r="HG5012" t="s">
        <v>3483</v>
      </c>
      <c r="HH5012" t="s">
        <v>192</v>
      </c>
      <c r="HI5012" t="s">
        <v>7102</v>
      </c>
      <c r="HJ5012" t="s">
        <v>12757</v>
      </c>
      <c r="HK5012" s="24">
        <v>45645.467673611114</v>
      </c>
      <c r="HL5012" s="24">
        <v>45646.467673611114</v>
      </c>
      <c r="HM5012">
        <v>0</v>
      </c>
      <c r="HN5012" t="s">
        <v>26</v>
      </c>
      <c r="HP5012">
        <v>0</v>
      </c>
      <c r="HR5012">
        <v>0</v>
      </c>
      <c r="HS5012">
        <v>321</v>
      </c>
      <c r="HU5012" t="s">
        <v>802</v>
      </c>
      <c r="HV5012" t="s">
        <v>193</v>
      </c>
      <c r="HW5012" t="s">
        <v>194</v>
      </c>
      <c r="HX5012" t="s">
        <v>803</v>
      </c>
      <c r="HY5012">
        <v>9.4268000000000005E-2</v>
      </c>
      <c r="HZ5012" t="s">
        <v>195</v>
      </c>
      <c r="IA5012" t="s">
        <v>196</v>
      </c>
      <c r="IB5012" t="s">
        <v>823</v>
      </c>
      <c r="IC5012" t="s">
        <v>794</v>
      </c>
      <c r="IE5012" t="s">
        <v>203</v>
      </c>
      <c r="IF5012" s="8">
        <v>45866</v>
      </c>
      <c r="IN5012">
        <v>-23</v>
      </c>
      <c r="IS5012" s="8">
        <v>45668</v>
      </c>
    </row>
    <row r="5013" spans="1:253" x14ac:dyDescent="0.25">
      <c r="A5013" t="s">
        <v>839</v>
      </c>
      <c r="B5013" t="s">
        <v>8845</v>
      </c>
      <c r="C5013" t="s">
        <v>788</v>
      </c>
      <c r="E5013" t="s">
        <v>8846</v>
      </c>
      <c r="F5013" t="s">
        <v>800</v>
      </c>
      <c r="G5013" t="s">
        <v>796</v>
      </c>
      <c r="H5013" t="s">
        <v>801</v>
      </c>
      <c r="I5013" t="s">
        <v>873</v>
      </c>
      <c r="J5013" s="8">
        <v>45112</v>
      </c>
      <c r="K5013" t="s">
        <v>189</v>
      </c>
      <c r="L5013" t="s">
        <v>9243</v>
      </c>
      <c r="O5013" s="8">
        <v>45647</v>
      </c>
      <c r="P5013" s="24">
        <v>45645.567256944443</v>
      </c>
      <c r="Q5013" t="s">
        <v>26</v>
      </c>
      <c r="R5013">
        <v>202452</v>
      </c>
      <c r="S5013">
        <v>205</v>
      </c>
      <c r="T5013">
        <v>205</v>
      </c>
      <c r="AO5013">
        <v>205</v>
      </c>
      <c r="GX5013">
        <v>5</v>
      </c>
      <c r="GY5013" t="s">
        <v>190</v>
      </c>
      <c r="GZ5013" t="s">
        <v>191</v>
      </c>
      <c r="HA5013">
        <v>280</v>
      </c>
      <c r="HB5013" s="24">
        <v>45645.611192129632</v>
      </c>
      <c r="HC5013" t="s">
        <v>201</v>
      </c>
      <c r="HD5013">
        <v>15.591799999999999</v>
      </c>
      <c r="HE5013">
        <v>230.89059599999999</v>
      </c>
      <c r="HG5013" t="s">
        <v>3483</v>
      </c>
      <c r="HH5013" t="s">
        <v>192</v>
      </c>
      <c r="HI5013" t="s">
        <v>8846</v>
      </c>
      <c r="HJ5013" t="s">
        <v>12757</v>
      </c>
      <c r="HK5013" s="24">
        <v>45645.56726851852</v>
      </c>
      <c r="HL5013" s="24">
        <v>45646.56726851852</v>
      </c>
      <c r="HM5013">
        <v>0</v>
      </c>
      <c r="HN5013" t="s">
        <v>26</v>
      </c>
      <c r="HP5013">
        <v>0</v>
      </c>
      <c r="HR5013">
        <v>0</v>
      </c>
      <c r="HS5013">
        <v>205</v>
      </c>
      <c r="HU5013" t="s">
        <v>802</v>
      </c>
      <c r="HV5013" t="s">
        <v>193</v>
      </c>
      <c r="HW5013" t="s">
        <v>194</v>
      </c>
      <c r="HX5013" t="s">
        <v>803</v>
      </c>
      <c r="HY5013">
        <v>9.4268000000000005E-2</v>
      </c>
      <c r="HZ5013" t="s">
        <v>195</v>
      </c>
      <c r="IA5013" t="s">
        <v>196</v>
      </c>
      <c r="IB5013" t="s">
        <v>823</v>
      </c>
      <c r="IC5013" t="s">
        <v>794</v>
      </c>
      <c r="IE5013" t="s">
        <v>203</v>
      </c>
      <c r="IF5013" s="8">
        <v>45866</v>
      </c>
      <c r="IN5013">
        <v>-23</v>
      </c>
      <c r="IS5013" s="8">
        <v>45668</v>
      </c>
    </row>
    <row r="5014" spans="1:253" x14ac:dyDescent="0.25">
      <c r="A5014" t="s">
        <v>839</v>
      </c>
      <c r="B5014" t="s">
        <v>8803</v>
      </c>
      <c r="C5014" t="s">
        <v>788</v>
      </c>
      <c r="E5014" t="s">
        <v>8804</v>
      </c>
      <c r="F5014" t="s">
        <v>789</v>
      </c>
      <c r="G5014" t="s">
        <v>790</v>
      </c>
      <c r="H5014" t="s">
        <v>791</v>
      </c>
      <c r="I5014" t="s">
        <v>873</v>
      </c>
      <c r="J5014" s="8">
        <v>43657</v>
      </c>
      <c r="K5014" t="s">
        <v>189</v>
      </c>
      <c r="L5014" t="s">
        <v>9243</v>
      </c>
      <c r="O5014" s="8">
        <v>45647</v>
      </c>
      <c r="P5014" s="24">
        <v>45645.611192129632</v>
      </c>
      <c r="Q5014" t="s">
        <v>26</v>
      </c>
      <c r="R5014">
        <v>202452</v>
      </c>
      <c r="S5014">
        <v>639</v>
      </c>
      <c r="T5014">
        <v>639</v>
      </c>
      <c r="AO5014">
        <v>532</v>
      </c>
      <c r="AP5014">
        <v>107</v>
      </c>
      <c r="GX5014">
        <v>1</v>
      </c>
      <c r="GY5014" t="s">
        <v>190</v>
      </c>
      <c r="GZ5014" t="s">
        <v>191</v>
      </c>
      <c r="HA5014">
        <v>290</v>
      </c>
      <c r="HB5014" s="24">
        <v>45646.338738425926</v>
      </c>
      <c r="HC5014" t="s">
        <v>201</v>
      </c>
      <c r="HD5014">
        <v>15.5547</v>
      </c>
      <c r="HE5014">
        <v>231.44130100000001</v>
      </c>
      <c r="HG5014" t="s">
        <v>8802</v>
      </c>
      <c r="HH5014" t="s">
        <v>192</v>
      </c>
      <c r="HI5014" t="s">
        <v>8804</v>
      </c>
      <c r="HJ5014" t="s">
        <v>12757</v>
      </c>
      <c r="HK5014" s="24">
        <v>45645.611215277779</v>
      </c>
      <c r="HL5014" s="24">
        <v>45647.319444444445</v>
      </c>
      <c r="HM5014">
        <v>0</v>
      </c>
      <c r="HN5014" t="s">
        <v>26</v>
      </c>
      <c r="HP5014">
        <v>0</v>
      </c>
      <c r="HR5014">
        <v>0</v>
      </c>
      <c r="HS5014">
        <v>639</v>
      </c>
      <c r="HU5014" t="s">
        <v>792</v>
      </c>
      <c r="HV5014" t="s">
        <v>193</v>
      </c>
      <c r="HW5014" t="s">
        <v>194</v>
      </c>
      <c r="HX5014" t="s">
        <v>793</v>
      </c>
      <c r="HY5014">
        <v>8.9070999999999997E-2</v>
      </c>
      <c r="HZ5014" t="s">
        <v>195</v>
      </c>
      <c r="IA5014" t="s">
        <v>196</v>
      </c>
      <c r="IB5014" t="s">
        <v>823</v>
      </c>
      <c r="IC5014" t="s">
        <v>794</v>
      </c>
      <c r="IE5014" t="s">
        <v>203</v>
      </c>
      <c r="IF5014" s="8">
        <v>45866</v>
      </c>
      <c r="IN5014">
        <v>-23</v>
      </c>
      <c r="IS5014" s="8">
        <v>45668</v>
      </c>
    </row>
    <row r="5015" spans="1:253" x14ac:dyDescent="0.25">
      <c r="A5015" t="s">
        <v>839</v>
      </c>
      <c r="B5015" t="s">
        <v>8801</v>
      </c>
      <c r="C5015" t="s">
        <v>788</v>
      </c>
      <c r="E5015" t="s">
        <v>8802</v>
      </c>
      <c r="F5015" t="s">
        <v>789</v>
      </c>
      <c r="G5015" t="s">
        <v>790</v>
      </c>
      <c r="H5015" t="s">
        <v>791</v>
      </c>
      <c r="I5015" t="s">
        <v>873</v>
      </c>
      <c r="J5015" s="8">
        <v>43657</v>
      </c>
      <c r="K5015" t="s">
        <v>189</v>
      </c>
      <c r="L5015" t="s">
        <v>9243</v>
      </c>
      <c r="O5015" s="8">
        <v>45647</v>
      </c>
      <c r="P5015" s="24">
        <v>45646.338738425926</v>
      </c>
      <c r="Q5015" t="s">
        <v>26</v>
      </c>
      <c r="R5015">
        <v>202452</v>
      </c>
      <c r="S5015">
        <v>131</v>
      </c>
      <c r="T5015">
        <v>131</v>
      </c>
      <c r="AP5015">
        <v>131</v>
      </c>
      <c r="GX5015">
        <v>1</v>
      </c>
      <c r="GY5015" t="s">
        <v>190</v>
      </c>
      <c r="GZ5015" t="s">
        <v>191</v>
      </c>
      <c r="HA5015">
        <v>300</v>
      </c>
      <c r="HB5015" s="24">
        <v>45646.362326388888</v>
      </c>
      <c r="HC5015" t="s">
        <v>201</v>
      </c>
      <c r="HD5015">
        <v>15.5547</v>
      </c>
      <c r="HE5015">
        <v>231.44130100000001</v>
      </c>
      <c r="HH5015" t="s">
        <v>192</v>
      </c>
      <c r="HI5015" t="s">
        <v>8802</v>
      </c>
      <c r="HJ5015" t="s">
        <v>12757</v>
      </c>
      <c r="HK5015" s="24">
        <v>45646.338750000003</v>
      </c>
      <c r="HL5015" s="24">
        <v>45647.338750000003</v>
      </c>
      <c r="HM5015">
        <v>0</v>
      </c>
      <c r="HN5015" t="s">
        <v>26</v>
      </c>
      <c r="HP5015">
        <v>0</v>
      </c>
      <c r="HR5015">
        <v>0</v>
      </c>
      <c r="HS5015">
        <v>131</v>
      </c>
      <c r="HU5015" t="s">
        <v>792</v>
      </c>
      <c r="HV5015" t="s">
        <v>193</v>
      </c>
      <c r="HW5015" t="s">
        <v>194</v>
      </c>
      <c r="HX5015" t="s">
        <v>793</v>
      </c>
      <c r="HY5015">
        <v>8.9070999999999997E-2</v>
      </c>
      <c r="HZ5015" t="s">
        <v>195</v>
      </c>
      <c r="IA5015" t="s">
        <v>196</v>
      </c>
      <c r="IB5015" t="s">
        <v>823</v>
      </c>
      <c r="IC5015" t="s">
        <v>794</v>
      </c>
      <c r="IE5015" t="s">
        <v>203</v>
      </c>
      <c r="IF5015" s="8">
        <v>45866</v>
      </c>
      <c r="IN5015">
        <v>3</v>
      </c>
      <c r="IS5015" s="8">
        <v>45643</v>
      </c>
    </row>
    <row r="5016" spans="1:253" x14ac:dyDescent="0.25">
      <c r="A5016" t="s">
        <v>839</v>
      </c>
      <c r="B5016" t="s">
        <v>11825</v>
      </c>
      <c r="C5016" t="s">
        <v>788</v>
      </c>
      <c r="E5016" t="s">
        <v>11826</v>
      </c>
      <c r="F5016" t="s">
        <v>806</v>
      </c>
      <c r="G5016" t="s">
        <v>790</v>
      </c>
      <c r="H5016" t="s">
        <v>807</v>
      </c>
      <c r="I5016" t="s">
        <v>873</v>
      </c>
      <c r="J5016" s="8">
        <v>43657</v>
      </c>
      <c r="K5016" t="s">
        <v>189</v>
      </c>
      <c r="L5016" t="s">
        <v>9243</v>
      </c>
      <c r="O5016" s="8">
        <v>45647</v>
      </c>
      <c r="P5016" s="24">
        <v>45646.362326388888</v>
      </c>
      <c r="Q5016" t="s">
        <v>26</v>
      </c>
      <c r="R5016">
        <v>202452</v>
      </c>
      <c r="S5016">
        <v>1545</v>
      </c>
      <c r="T5016">
        <v>1545</v>
      </c>
      <c r="AP5016">
        <v>1528</v>
      </c>
      <c r="BG5016">
        <v>17</v>
      </c>
      <c r="GX5016">
        <v>3</v>
      </c>
      <c r="GY5016" t="s">
        <v>190</v>
      </c>
      <c r="GZ5016" t="s">
        <v>191</v>
      </c>
      <c r="HA5016">
        <v>310</v>
      </c>
      <c r="HB5016" s="24">
        <v>45663.322418981479</v>
      </c>
      <c r="HC5016" t="s">
        <v>201</v>
      </c>
      <c r="HD5016">
        <v>15.5547</v>
      </c>
      <c r="HE5016">
        <v>231.44130100000001</v>
      </c>
      <c r="HH5016" t="s">
        <v>192</v>
      </c>
      <c r="HI5016" t="s">
        <v>11826</v>
      </c>
      <c r="HJ5016" t="s">
        <v>12757</v>
      </c>
      <c r="HK5016" s="24">
        <v>45646.361805555556</v>
      </c>
      <c r="HL5016" s="24">
        <v>45664.319444444445</v>
      </c>
      <c r="HM5016">
        <v>0</v>
      </c>
      <c r="HN5016" t="s">
        <v>26</v>
      </c>
      <c r="HP5016">
        <v>0</v>
      </c>
      <c r="HR5016">
        <v>0</v>
      </c>
      <c r="HS5016">
        <v>1545</v>
      </c>
      <c r="HU5016" t="s">
        <v>808</v>
      </c>
      <c r="HV5016" t="s">
        <v>193</v>
      </c>
      <c r="HW5016" t="s">
        <v>194</v>
      </c>
      <c r="HX5016" t="s">
        <v>809</v>
      </c>
      <c r="HY5016">
        <v>9.4058000000000003E-2</v>
      </c>
      <c r="HZ5016" t="s">
        <v>195</v>
      </c>
      <c r="IA5016" t="s">
        <v>196</v>
      </c>
      <c r="IB5016" t="s">
        <v>823</v>
      </c>
      <c r="IC5016" t="s">
        <v>794</v>
      </c>
      <c r="IE5016" t="s">
        <v>203</v>
      </c>
      <c r="IF5016" s="8">
        <v>45866</v>
      </c>
      <c r="IN5016">
        <v>3</v>
      </c>
      <c r="IS5016" s="8">
        <v>45643</v>
      </c>
    </row>
    <row r="5017" spans="1:253" x14ac:dyDescent="0.25">
      <c r="A5017" t="s">
        <v>839</v>
      </c>
      <c r="B5017" t="s">
        <v>11827</v>
      </c>
      <c r="C5017" t="s">
        <v>788</v>
      </c>
      <c r="E5017" t="s">
        <v>11828</v>
      </c>
      <c r="F5017" t="s">
        <v>806</v>
      </c>
      <c r="G5017" t="s">
        <v>790</v>
      </c>
      <c r="H5017" t="s">
        <v>807</v>
      </c>
      <c r="I5017" t="s">
        <v>873</v>
      </c>
      <c r="J5017" s="8">
        <v>43657</v>
      </c>
      <c r="K5017" t="s">
        <v>189</v>
      </c>
      <c r="L5017" t="s">
        <v>9243</v>
      </c>
      <c r="O5017" s="8">
        <v>45647</v>
      </c>
      <c r="P5017" s="24">
        <v>45663.3125</v>
      </c>
      <c r="Q5017" t="s">
        <v>26</v>
      </c>
      <c r="R5017">
        <v>202503</v>
      </c>
      <c r="S5017">
        <v>130</v>
      </c>
      <c r="T5017">
        <v>130</v>
      </c>
      <c r="BG5017">
        <v>130</v>
      </c>
      <c r="GX5017">
        <v>3</v>
      </c>
      <c r="GY5017" t="s">
        <v>190</v>
      </c>
      <c r="GZ5017" t="s">
        <v>191</v>
      </c>
      <c r="HB5017" s="24">
        <v>45663.3125</v>
      </c>
      <c r="HD5017">
        <v>15.5547</v>
      </c>
      <c r="HE5017">
        <v>231.44130100000001</v>
      </c>
      <c r="HG5017" t="s">
        <v>2278</v>
      </c>
      <c r="HH5017" t="s">
        <v>192</v>
      </c>
      <c r="HN5017" t="s">
        <v>26</v>
      </c>
      <c r="HP5017">
        <v>0</v>
      </c>
      <c r="HR5017">
        <v>0</v>
      </c>
      <c r="HS5017">
        <v>130</v>
      </c>
      <c r="HU5017" t="s">
        <v>808</v>
      </c>
      <c r="HV5017" t="s">
        <v>193</v>
      </c>
      <c r="HW5017" t="s">
        <v>194</v>
      </c>
      <c r="HX5017" t="s">
        <v>809</v>
      </c>
      <c r="HY5017">
        <v>9.4058000000000003E-2</v>
      </c>
      <c r="HZ5017" t="s">
        <v>195</v>
      </c>
      <c r="IA5017" t="s">
        <v>196</v>
      </c>
      <c r="IB5017" t="s">
        <v>823</v>
      </c>
      <c r="IC5017" t="s">
        <v>794</v>
      </c>
      <c r="IE5017" t="s">
        <v>203</v>
      </c>
      <c r="IF5017" s="8">
        <v>45866</v>
      </c>
      <c r="IN5017">
        <v>16</v>
      </c>
      <c r="IS5017" s="8">
        <v>45647</v>
      </c>
    </row>
    <row r="5018" spans="1:253" x14ac:dyDescent="0.25">
      <c r="A5018" t="s">
        <v>839</v>
      </c>
      <c r="B5018" t="s">
        <v>11829</v>
      </c>
      <c r="C5018" t="s">
        <v>788</v>
      </c>
      <c r="E5018" t="s">
        <v>11830</v>
      </c>
      <c r="F5018" t="s">
        <v>806</v>
      </c>
      <c r="G5018" t="s">
        <v>790</v>
      </c>
      <c r="H5018" t="s">
        <v>807</v>
      </c>
      <c r="I5018" t="s">
        <v>873</v>
      </c>
      <c r="J5018" s="8">
        <v>43657</v>
      </c>
      <c r="K5018" t="s">
        <v>189</v>
      </c>
      <c r="L5018" t="s">
        <v>9243</v>
      </c>
      <c r="O5018" s="8">
        <v>45647</v>
      </c>
      <c r="P5018" s="24">
        <v>45663.3125</v>
      </c>
      <c r="Q5018" t="s">
        <v>26</v>
      </c>
      <c r="R5018">
        <v>202503</v>
      </c>
      <c r="S5018">
        <v>40</v>
      </c>
      <c r="T5018">
        <v>40</v>
      </c>
      <c r="BG5018">
        <v>40</v>
      </c>
      <c r="GX5018">
        <v>3</v>
      </c>
      <c r="GY5018" t="s">
        <v>190</v>
      </c>
      <c r="GZ5018" t="s">
        <v>191</v>
      </c>
      <c r="HB5018" s="24">
        <v>45663.3125</v>
      </c>
      <c r="HD5018">
        <v>15.5547</v>
      </c>
      <c r="HE5018">
        <v>231.44130100000001</v>
      </c>
      <c r="HG5018" t="s">
        <v>2278</v>
      </c>
      <c r="HH5018" t="s">
        <v>192</v>
      </c>
      <c r="HN5018" t="s">
        <v>26</v>
      </c>
      <c r="HP5018">
        <v>0</v>
      </c>
      <c r="HR5018">
        <v>0</v>
      </c>
      <c r="HS5018">
        <v>40</v>
      </c>
      <c r="HU5018" t="s">
        <v>808</v>
      </c>
      <c r="HV5018" t="s">
        <v>193</v>
      </c>
      <c r="HW5018" t="s">
        <v>194</v>
      </c>
      <c r="HX5018" t="s">
        <v>809</v>
      </c>
      <c r="HY5018">
        <v>9.4058000000000003E-2</v>
      </c>
      <c r="HZ5018" t="s">
        <v>195</v>
      </c>
      <c r="IA5018" t="s">
        <v>196</v>
      </c>
      <c r="IB5018" t="s">
        <v>823</v>
      </c>
      <c r="IC5018" t="s">
        <v>794</v>
      </c>
      <c r="IE5018" t="s">
        <v>203</v>
      </c>
      <c r="IF5018" s="8">
        <v>45866</v>
      </c>
      <c r="IN5018">
        <v>16</v>
      </c>
      <c r="IS5018" s="8">
        <v>45647</v>
      </c>
    </row>
    <row r="5019" spans="1:253" x14ac:dyDescent="0.25">
      <c r="A5019" t="s">
        <v>839</v>
      </c>
      <c r="B5019" t="s">
        <v>2277</v>
      </c>
      <c r="C5019" t="s">
        <v>788</v>
      </c>
      <c r="E5019" t="s">
        <v>2278</v>
      </c>
      <c r="F5019" t="s">
        <v>806</v>
      </c>
      <c r="G5019" t="s">
        <v>790</v>
      </c>
      <c r="H5019" t="s">
        <v>807</v>
      </c>
      <c r="I5019" t="s">
        <v>873</v>
      </c>
      <c r="J5019" s="8">
        <v>43657</v>
      </c>
      <c r="K5019" t="s">
        <v>189</v>
      </c>
      <c r="L5019" t="s">
        <v>9243</v>
      </c>
      <c r="O5019" s="8">
        <v>45668</v>
      </c>
      <c r="P5019" s="24">
        <v>45663.322418981479</v>
      </c>
      <c r="Q5019" t="s">
        <v>26</v>
      </c>
      <c r="R5019">
        <v>202503</v>
      </c>
      <c r="S5019">
        <v>1395</v>
      </c>
      <c r="T5019">
        <v>1395</v>
      </c>
      <c r="BG5019">
        <v>1395</v>
      </c>
      <c r="GX5019">
        <v>3</v>
      </c>
      <c r="GY5019" t="s">
        <v>190</v>
      </c>
      <c r="GZ5019" t="s">
        <v>191</v>
      </c>
      <c r="HB5019" s="24">
        <v>45663.649942129632</v>
      </c>
      <c r="HD5019">
        <v>15.5547</v>
      </c>
      <c r="HE5019">
        <v>231.44130100000001</v>
      </c>
      <c r="HH5019" t="s">
        <v>192</v>
      </c>
      <c r="HN5019" t="s">
        <v>26</v>
      </c>
      <c r="HP5019">
        <v>0</v>
      </c>
      <c r="HR5019">
        <v>0</v>
      </c>
      <c r="HS5019">
        <v>1395</v>
      </c>
      <c r="HU5019" t="s">
        <v>808</v>
      </c>
      <c r="HV5019" t="s">
        <v>193</v>
      </c>
      <c r="HW5019" t="s">
        <v>194</v>
      </c>
      <c r="HX5019" t="s">
        <v>809</v>
      </c>
      <c r="HY5019">
        <v>9.4058000000000003E-2</v>
      </c>
      <c r="HZ5019" t="s">
        <v>195</v>
      </c>
      <c r="IA5019" t="s">
        <v>196</v>
      </c>
      <c r="IB5019" t="s">
        <v>823</v>
      </c>
      <c r="IC5019" t="s">
        <v>794</v>
      </c>
      <c r="IE5019" t="s">
        <v>203</v>
      </c>
      <c r="IF5019" s="8">
        <v>45866</v>
      </c>
      <c r="IN5019">
        <v>-1</v>
      </c>
      <c r="IS5019" s="8">
        <v>45664</v>
      </c>
    </row>
    <row r="5020" spans="1:253" x14ac:dyDescent="0.25">
      <c r="A5020" t="s">
        <v>839</v>
      </c>
      <c r="B5020" t="s">
        <v>8805</v>
      </c>
      <c r="C5020" t="s">
        <v>788</v>
      </c>
      <c r="E5020" t="s">
        <v>8806</v>
      </c>
      <c r="F5020" t="s">
        <v>789</v>
      </c>
      <c r="G5020" t="s">
        <v>790</v>
      </c>
      <c r="H5020" t="s">
        <v>791</v>
      </c>
      <c r="I5020" t="s">
        <v>873</v>
      </c>
      <c r="J5020" s="8">
        <v>43657</v>
      </c>
      <c r="K5020" t="s">
        <v>189</v>
      </c>
      <c r="L5020" t="s">
        <v>9243</v>
      </c>
      <c r="O5020" s="8">
        <v>45668</v>
      </c>
      <c r="P5020" s="24">
        <v>45663.649942129632</v>
      </c>
      <c r="Q5020" t="s">
        <v>26</v>
      </c>
      <c r="R5020">
        <v>202503</v>
      </c>
      <c r="S5020">
        <v>300</v>
      </c>
      <c r="T5020">
        <v>300</v>
      </c>
      <c r="BG5020">
        <v>300</v>
      </c>
      <c r="GX5020">
        <v>1</v>
      </c>
      <c r="GY5020" t="s">
        <v>190</v>
      </c>
      <c r="GZ5020" t="s">
        <v>191</v>
      </c>
      <c r="HB5020" s="24">
        <v>45663.710902777777</v>
      </c>
      <c r="HD5020">
        <v>15.5547</v>
      </c>
      <c r="HE5020">
        <v>231.44130100000001</v>
      </c>
      <c r="HG5020" t="s">
        <v>2280</v>
      </c>
      <c r="HH5020" t="s">
        <v>192</v>
      </c>
      <c r="HN5020" t="s">
        <v>26</v>
      </c>
      <c r="HP5020">
        <v>0</v>
      </c>
      <c r="HR5020">
        <v>0</v>
      </c>
      <c r="HS5020">
        <v>300</v>
      </c>
      <c r="HU5020" t="s">
        <v>792</v>
      </c>
      <c r="HV5020" t="s">
        <v>193</v>
      </c>
      <c r="HW5020" t="s">
        <v>194</v>
      </c>
      <c r="HX5020" t="s">
        <v>793</v>
      </c>
      <c r="HY5020">
        <v>8.9070999999999997E-2</v>
      </c>
      <c r="HZ5020" t="s">
        <v>195</v>
      </c>
      <c r="IA5020" t="s">
        <v>196</v>
      </c>
      <c r="IB5020" t="s">
        <v>823</v>
      </c>
      <c r="IC5020" t="s">
        <v>794</v>
      </c>
      <c r="IE5020" t="s">
        <v>203</v>
      </c>
      <c r="IF5020" s="8">
        <v>45866</v>
      </c>
      <c r="IN5020">
        <v>-12</v>
      </c>
      <c r="IS5020" s="8">
        <v>45675</v>
      </c>
    </row>
    <row r="5021" spans="1:253" x14ac:dyDescent="0.25">
      <c r="A5021" t="s">
        <v>839</v>
      </c>
      <c r="B5021" t="s">
        <v>8807</v>
      </c>
      <c r="C5021" t="s">
        <v>788</v>
      </c>
      <c r="E5021" t="s">
        <v>8808</v>
      </c>
      <c r="F5021" t="s">
        <v>789</v>
      </c>
      <c r="G5021" t="s">
        <v>790</v>
      </c>
      <c r="H5021" t="s">
        <v>791</v>
      </c>
      <c r="I5021" t="s">
        <v>873</v>
      </c>
      <c r="J5021" s="8">
        <v>43657</v>
      </c>
      <c r="K5021" t="s">
        <v>189</v>
      </c>
      <c r="L5021" t="s">
        <v>9243</v>
      </c>
      <c r="O5021" s="8">
        <v>45668</v>
      </c>
      <c r="P5021" s="24">
        <v>45663.710902777777</v>
      </c>
      <c r="Q5021" t="s">
        <v>26</v>
      </c>
      <c r="R5021">
        <v>202503</v>
      </c>
      <c r="S5021">
        <v>300</v>
      </c>
      <c r="T5021">
        <v>300</v>
      </c>
      <c r="BG5021">
        <v>55</v>
      </c>
      <c r="BH5021">
        <v>245</v>
      </c>
      <c r="GX5021">
        <v>1</v>
      </c>
      <c r="GY5021" t="s">
        <v>190</v>
      </c>
      <c r="GZ5021" t="s">
        <v>191</v>
      </c>
      <c r="HB5021" s="24">
        <v>45664.363518518519</v>
      </c>
      <c r="HD5021">
        <v>15.5547</v>
      </c>
      <c r="HE5021">
        <v>231.44130100000001</v>
      </c>
      <c r="HG5021" t="s">
        <v>2280</v>
      </c>
      <c r="HH5021" t="s">
        <v>192</v>
      </c>
      <c r="HN5021" t="s">
        <v>26</v>
      </c>
      <c r="HP5021">
        <v>0</v>
      </c>
      <c r="HR5021">
        <v>0</v>
      </c>
      <c r="HS5021">
        <v>300</v>
      </c>
      <c r="HU5021" t="s">
        <v>792</v>
      </c>
      <c r="HV5021" t="s">
        <v>193</v>
      </c>
      <c r="HW5021" t="s">
        <v>194</v>
      </c>
      <c r="HX5021" t="s">
        <v>793</v>
      </c>
      <c r="HY5021">
        <v>8.9070999999999997E-2</v>
      </c>
      <c r="HZ5021" t="s">
        <v>195</v>
      </c>
      <c r="IA5021" t="s">
        <v>196</v>
      </c>
      <c r="IB5021" t="s">
        <v>823</v>
      </c>
      <c r="IC5021" t="s">
        <v>794</v>
      </c>
      <c r="IE5021" t="s">
        <v>203</v>
      </c>
      <c r="IF5021" s="8">
        <v>45866</v>
      </c>
      <c r="IN5021">
        <v>-12</v>
      </c>
      <c r="IS5021" s="8">
        <v>45675</v>
      </c>
    </row>
    <row r="5022" spans="1:253" x14ac:dyDescent="0.25">
      <c r="A5022" t="s">
        <v>839</v>
      </c>
      <c r="B5022" t="s">
        <v>2279</v>
      </c>
      <c r="C5022" t="s">
        <v>788</v>
      </c>
      <c r="E5022" t="s">
        <v>2280</v>
      </c>
      <c r="F5022" t="s">
        <v>789</v>
      </c>
      <c r="G5022" t="s">
        <v>790</v>
      </c>
      <c r="H5022" t="s">
        <v>791</v>
      </c>
      <c r="I5022" t="s">
        <v>873</v>
      </c>
      <c r="J5022" s="8">
        <v>43657</v>
      </c>
      <c r="K5022" t="s">
        <v>189</v>
      </c>
      <c r="L5022" t="s">
        <v>9243</v>
      </c>
      <c r="O5022" s="8">
        <v>45668</v>
      </c>
      <c r="P5022" s="24">
        <v>45664.363518518519</v>
      </c>
      <c r="Q5022" t="s">
        <v>26</v>
      </c>
      <c r="R5022">
        <v>202503</v>
      </c>
      <c r="S5022">
        <v>1730</v>
      </c>
      <c r="T5022">
        <v>1730</v>
      </c>
      <c r="BH5022">
        <v>1522</v>
      </c>
      <c r="BI5022">
        <v>208</v>
      </c>
      <c r="GX5022">
        <v>1</v>
      </c>
      <c r="GY5022" t="s">
        <v>190</v>
      </c>
      <c r="GZ5022" t="s">
        <v>191</v>
      </c>
      <c r="HB5022" s="24">
        <v>45665.356921296298</v>
      </c>
      <c r="HD5022">
        <v>15.5547</v>
      </c>
      <c r="HE5022">
        <v>231.44130100000001</v>
      </c>
      <c r="HH5022" t="s">
        <v>192</v>
      </c>
      <c r="HN5022" t="s">
        <v>26</v>
      </c>
      <c r="HP5022">
        <v>0</v>
      </c>
      <c r="HR5022">
        <v>0</v>
      </c>
      <c r="HS5022">
        <v>1730</v>
      </c>
      <c r="HU5022" t="s">
        <v>792</v>
      </c>
      <c r="HV5022" t="s">
        <v>193</v>
      </c>
      <c r="HW5022" t="s">
        <v>194</v>
      </c>
      <c r="HX5022" t="s">
        <v>793</v>
      </c>
      <c r="HY5022">
        <v>8.9070999999999997E-2</v>
      </c>
      <c r="HZ5022" t="s">
        <v>195</v>
      </c>
      <c r="IA5022" t="s">
        <v>196</v>
      </c>
      <c r="IB5022" t="s">
        <v>823</v>
      </c>
      <c r="IC5022" t="s">
        <v>794</v>
      </c>
      <c r="IE5022" t="s">
        <v>203</v>
      </c>
      <c r="IF5022" s="8">
        <v>45866</v>
      </c>
      <c r="IN5022">
        <v>0</v>
      </c>
      <c r="IS5022" s="8">
        <v>45664</v>
      </c>
    </row>
    <row r="5023" spans="1:253" x14ac:dyDescent="0.25">
      <c r="A5023" t="s">
        <v>839</v>
      </c>
      <c r="B5023" t="s">
        <v>5995</v>
      </c>
      <c r="C5023" t="s">
        <v>788</v>
      </c>
      <c r="E5023" t="s">
        <v>5996</v>
      </c>
      <c r="F5023" t="s">
        <v>800</v>
      </c>
      <c r="G5023" t="s">
        <v>796</v>
      </c>
      <c r="H5023" t="s">
        <v>801</v>
      </c>
      <c r="I5023" t="s">
        <v>873</v>
      </c>
      <c r="J5023" s="8">
        <v>45112</v>
      </c>
      <c r="K5023" t="s">
        <v>189</v>
      </c>
      <c r="L5023" t="s">
        <v>9243</v>
      </c>
      <c r="O5023" s="8">
        <v>45668</v>
      </c>
      <c r="P5023" s="24">
        <v>45665.356921296298</v>
      </c>
      <c r="Q5023" t="s">
        <v>26</v>
      </c>
      <c r="R5023">
        <v>202503</v>
      </c>
      <c r="S5023">
        <v>300</v>
      </c>
      <c r="T5023">
        <v>300</v>
      </c>
      <c r="BI5023">
        <v>300</v>
      </c>
      <c r="GX5023">
        <v>5</v>
      </c>
      <c r="GY5023" t="s">
        <v>190</v>
      </c>
      <c r="GZ5023" t="s">
        <v>191</v>
      </c>
      <c r="HB5023" s="24">
        <v>45665.424942129626</v>
      </c>
      <c r="HD5023">
        <v>15.591799999999999</v>
      </c>
      <c r="HE5023">
        <v>230.89059599999999</v>
      </c>
      <c r="HG5023" t="s">
        <v>1750</v>
      </c>
      <c r="HH5023" t="s">
        <v>192</v>
      </c>
      <c r="HN5023" t="s">
        <v>26</v>
      </c>
      <c r="HP5023">
        <v>0</v>
      </c>
      <c r="HR5023">
        <v>0</v>
      </c>
      <c r="HS5023">
        <v>300</v>
      </c>
      <c r="HU5023" t="s">
        <v>802</v>
      </c>
      <c r="HV5023" t="s">
        <v>193</v>
      </c>
      <c r="HW5023" t="s">
        <v>194</v>
      </c>
      <c r="HX5023" t="s">
        <v>803</v>
      </c>
      <c r="HY5023">
        <v>9.4268000000000005E-2</v>
      </c>
      <c r="HZ5023" t="s">
        <v>195</v>
      </c>
      <c r="IA5023" t="s">
        <v>196</v>
      </c>
      <c r="IB5023" t="s">
        <v>823</v>
      </c>
      <c r="IC5023" t="s">
        <v>794</v>
      </c>
      <c r="IE5023" t="s">
        <v>203</v>
      </c>
      <c r="IF5023" s="8">
        <v>45866</v>
      </c>
      <c r="IN5023">
        <v>-3</v>
      </c>
      <c r="IS5023" s="8">
        <v>45668</v>
      </c>
    </row>
    <row r="5024" spans="1:253" x14ac:dyDescent="0.25">
      <c r="A5024" t="s">
        <v>839</v>
      </c>
      <c r="B5024" t="s">
        <v>1749</v>
      </c>
      <c r="C5024" t="s">
        <v>788</v>
      </c>
      <c r="E5024" t="s">
        <v>1750</v>
      </c>
      <c r="F5024" t="s">
        <v>800</v>
      </c>
      <c r="G5024" t="s">
        <v>796</v>
      </c>
      <c r="H5024" t="s">
        <v>801</v>
      </c>
      <c r="I5024" t="s">
        <v>873</v>
      </c>
      <c r="J5024" s="8">
        <v>45112</v>
      </c>
      <c r="K5024" t="s">
        <v>189</v>
      </c>
      <c r="L5024" t="s">
        <v>9243</v>
      </c>
      <c r="O5024" s="8">
        <v>45668</v>
      </c>
      <c r="P5024" s="24">
        <v>45665.424942129626</v>
      </c>
      <c r="Q5024" t="s">
        <v>26</v>
      </c>
      <c r="R5024">
        <v>202503</v>
      </c>
      <c r="S5024">
        <v>787</v>
      </c>
      <c r="T5024">
        <v>787</v>
      </c>
      <c r="BI5024">
        <v>787</v>
      </c>
      <c r="GX5024">
        <v>5</v>
      </c>
      <c r="GY5024" t="s">
        <v>190</v>
      </c>
      <c r="GZ5024" t="s">
        <v>191</v>
      </c>
      <c r="HB5024" s="24">
        <v>45665.629467592589</v>
      </c>
      <c r="HD5024">
        <v>15.591799999999999</v>
      </c>
      <c r="HE5024">
        <v>230.89059599999999</v>
      </c>
      <c r="HH5024" t="s">
        <v>192</v>
      </c>
      <c r="HN5024" t="s">
        <v>26</v>
      </c>
      <c r="HP5024">
        <v>0</v>
      </c>
      <c r="HR5024">
        <v>0</v>
      </c>
      <c r="HS5024">
        <v>787</v>
      </c>
      <c r="HU5024" t="s">
        <v>802</v>
      </c>
      <c r="HV5024" t="s">
        <v>193</v>
      </c>
      <c r="HW5024" t="s">
        <v>194</v>
      </c>
      <c r="HX5024" t="s">
        <v>803</v>
      </c>
      <c r="HY5024">
        <v>9.4268000000000005E-2</v>
      </c>
      <c r="HZ5024" t="s">
        <v>195</v>
      </c>
      <c r="IA5024" t="s">
        <v>196</v>
      </c>
      <c r="IB5024" t="s">
        <v>823</v>
      </c>
      <c r="IC5024" t="s">
        <v>794</v>
      </c>
      <c r="IE5024" t="s">
        <v>203</v>
      </c>
      <c r="IF5024" s="8">
        <v>45866</v>
      </c>
      <c r="IN5024">
        <v>1</v>
      </c>
      <c r="IS5024" s="8">
        <v>45664</v>
      </c>
    </row>
    <row r="5025" spans="1:253" x14ac:dyDescent="0.25">
      <c r="A5025" t="s">
        <v>839</v>
      </c>
      <c r="B5025" t="s">
        <v>1747</v>
      </c>
      <c r="C5025" t="s">
        <v>788</v>
      </c>
      <c r="E5025" t="s">
        <v>1748</v>
      </c>
      <c r="F5025" t="s">
        <v>795</v>
      </c>
      <c r="G5025" t="s">
        <v>796</v>
      </c>
      <c r="H5025" t="s">
        <v>797</v>
      </c>
      <c r="I5025" t="s">
        <v>873</v>
      </c>
      <c r="J5025" s="8">
        <v>45119</v>
      </c>
      <c r="K5025" t="s">
        <v>189</v>
      </c>
      <c r="L5025" t="s">
        <v>9243</v>
      </c>
      <c r="O5025" s="8">
        <v>45668</v>
      </c>
      <c r="P5025" s="24">
        <v>45665.629467592589</v>
      </c>
      <c r="Q5025" t="s">
        <v>26</v>
      </c>
      <c r="R5025">
        <v>202503</v>
      </c>
      <c r="S5025">
        <v>1006</v>
      </c>
      <c r="T5025">
        <v>1006</v>
      </c>
      <c r="BI5025">
        <v>468</v>
      </c>
      <c r="BJ5025">
        <v>538</v>
      </c>
      <c r="GX5025">
        <v>11</v>
      </c>
      <c r="GY5025" t="s">
        <v>190</v>
      </c>
      <c r="GZ5025" t="s">
        <v>191</v>
      </c>
      <c r="HB5025" s="24">
        <v>45666.430451388886</v>
      </c>
      <c r="HD5025">
        <v>15.591799999999999</v>
      </c>
      <c r="HE5025">
        <v>230.89059599999999</v>
      </c>
      <c r="HH5025" t="s">
        <v>192</v>
      </c>
      <c r="HN5025" t="s">
        <v>26</v>
      </c>
      <c r="HP5025">
        <v>0</v>
      </c>
      <c r="HR5025">
        <v>0</v>
      </c>
      <c r="HS5025">
        <v>1006</v>
      </c>
      <c r="HU5025" t="s">
        <v>798</v>
      </c>
      <c r="HV5025" t="s">
        <v>193</v>
      </c>
      <c r="HW5025" t="s">
        <v>194</v>
      </c>
      <c r="HX5025" t="s">
        <v>799</v>
      </c>
      <c r="HY5025">
        <v>9.4268000000000005E-2</v>
      </c>
      <c r="HZ5025" t="s">
        <v>195</v>
      </c>
      <c r="IA5025" t="s">
        <v>196</v>
      </c>
      <c r="IB5025" t="s">
        <v>823</v>
      </c>
      <c r="IC5025" t="s">
        <v>794</v>
      </c>
      <c r="IE5025" t="s">
        <v>203</v>
      </c>
      <c r="IF5025" s="8">
        <v>45866</v>
      </c>
      <c r="IN5025">
        <v>1</v>
      </c>
      <c r="IS5025" s="8">
        <v>45664</v>
      </c>
    </row>
    <row r="5026" spans="1:253" x14ac:dyDescent="0.25">
      <c r="A5026" t="s">
        <v>839</v>
      </c>
      <c r="B5026" t="s">
        <v>5997</v>
      </c>
      <c r="C5026" t="s">
        <v>788</v>
      </c>
      <c r="E5026" t="s">
        <v>5998</v>
      </c>
      <c r="F5026" t="s">
        <v>824</v>
      </c>
      <c r="G5026" t="s">
        <v>819</v>
      </c>
      <c r="H5026" t="s">
        <v>825</v>
      </c>
      <c r="I5026" t="s">
        <v>873</v>
      </c>
      <c r="J5026" s="8">
        <v>45278</v>
      </c>
      <c r="K5026" t="s">
        <v>189</v>
      </c>
      <c r="L5026" t="s">
        <v>9243</v>
      </c>
      <c r="O5026" s="8">
        <v>45668</v>
      </c>
      <c r="P5026" s="24">
        <v>45666.430451388886</v>
      </c>
      <c r="Q5026" t="s">
        <v>26</v>
      </c>
      <c r="R5026">
        <v>202503</v>
      </c>
      <c r="S5026">
        <v>100</v>
      </c>
      <c r="T5026">
        <v>100</v>
      </c>
      <c r="U5026" t="s">
        <v>7100</v>
      </c>
      <c r="BJ5026">
        <v>100</v>
      </c>
      <c r="GX5026">
        <v>8</v>
      </c>
      <c r="GY5026" t="s">
        <v>190</v>
      </c>
      <c r="GZ5026" t="s">
        <v>191</v>
      </c>
      <c r="HB5026" s="24">
        <v>45666.448379629626</v>
      </c>
      <c r="HC5026" t="s">
        <v>201</v>
      </c>
      <c r="HD5026">
        <v>15.4876</v>
      </c>
      <c r="HE5026">
        <v>232.44401999999999</v>
      </c>
      <c r="HG5026" t="s">
        <v>1066</v>
      </c>
      <c r="HH5026" t="s">
        <v>192</v>
      </c>
      <c r="HI5026" t="s">
        <v>5998</v>
      </c>
      <c r="HJ5026" t="s">
        <v>12757</v>
      </c>
      <c r="HK5026" s="24">
        <v>45666.427476851852</v>
      </c>
      <c r="HL5026" s="24">
        <v>45667.427476851852</v>
      </c>
      <c r="HM5026">
        <v>0</v>
      </c>
      <c r="HN5026" t="s">
        <v>26</v>
      </c>
      <c r="HP5026">
        <v>0</v>
      </c>
      <c r="HR5026">
        <v>0</v>
      </c>
      <c r="HS5026">
        <v>100</v>
      </c>
      <c r="HU5026" t="s">
        <v>826</v>
      </c>
      <c r="HV5026" t="s">
        <v>193</v>
      </c>
      <c r="HW5026" t="s">
        <v>194</v>
      </c>
      <c r="HX5026" t="s">
        <v>827</v>
      </c>
      <c r="HY5026">
        <v>8.9926000000000006E-2</v>
      </c>
      <c r="HZ5026" t="s">
        <v>195</v>
      </c>
      <c r="IA5026" t="s">
        <v>196</v>
      </c>
      <c r="IB5026" t="s">
        <v>823</v>
      </c>
      <c r="IC5026" t="s">
        <v>794</v>
      </c>
      <c r="IE5026" t="s">
        <v>203</v>
      </c>
      <c r="IF5026" s="8">
        <v>45866</v>
      </c>
      <c r="IN5026">
        <v>19</v>
      </c>
      <c r="IS5026" s="8">
        <v>45647</v>
      </c>
    </row>
    <row r="5027" spans="1:253" x14ac:dyDescent="0.25">
      <c r="A5027" t="s">
        <v>839</v>
      </c>
      <c r="B5027" t="s">
        <v>7098</v>
      </c>
      <c r="C5027" t="s">
        <v>788</v>
      </c>
      <c r="E5027" t="s">
        <v>7099</v>
      </c>
      <c r="F5027" t="s">
        <v>824</v>
      </c>
      <c r="G5027" t="s">
        <v>819</v>
      </c>
      <c r="H5027" t="s">
        <v>825</v>
      </c>
      <c r="I5027" t="s">
        <v>873</v>
      </c>
      <c r="J5027" s="8">
        <v>45278</v>
      </c>
      <c r="K5027" t="s">
        <v>189</v>
      </c>
      <c r="L5027" t="s">
        <v>9243</v>
      </c>
      <c r="O5027" s="8">
        <v>45668</v>
      </c>
      <c r="P5027" s="24">
        <v>45666.448379629626</v>
      </c>
      <c r="Q5027" t="s">
        <v>26</v>
      </c>
      <c r="R5027">
        <v>202503</v>
      </c>
      <c r="S5027">
        <v>160</v>
      </c>
      <c r="T5027">
        <v>160</v>
      </c>
      <c r="U5027" t="s">
        <v>7100</v>
      </c>
      <c r="BJ5027">
        <v>160</v>
      </c>
      <c r="GX5027">
        <v>8</v>
      </c>
      <c r="GY5027" t="s">
        <v>190</v>
      </c>
      <c r="GZ5027" t="s">
        <v>191</v>
      </c>
      <c r="HB5027" s="24">
        <v>45666.48400462963</v>
      </c>
      <c r="HC5027" t="s">
        <v>201</v>
      </c>
      <c r="HD5027">
        <v>15.4876</v>
      </c>
      <c r="HE5027">
        <v>232.44401999999999</v>
      </c>
      <c r="HG5027" t="s">
        <v>3484</v>
      </c>
      <c r="HH5027" t="s">
        <v>192</v>
      </c>
      <c r="HI5027" t="s">
        <v>7099</v>
      </c>
      <c r="HJ5027" t="s">
        <v>12757</v>
      </c>
      <c r="HK5027" s="24">
        <v>45666.445405092592</v>
      </c>
      <c r="HL5027" s="24">
        <v>45667.445405092592</v>
      </c>
      <c r="HM5027">
        <v>0</v>
      </c>
      <c r="HN5027" t="s">
        <v>26</v>
      </c>
      <c r="HP5027">
        <v>0</v>
      </c>
      <c r="HR5027">
        <v>0</v>
      </c>
      <c r="HS5027">
        <v>160</v>
      </c>
      <c r="HU5027" t="s">
        <v>826</v>
      </c>
      <c r="HV5027" t="s">
        <v>193</v>
      </c>
      <c r="HW5027" t="s">
        <v>194</v>
      </c>
      <c r="HX5027" t="s">
        <v>827</v>
      </c>
      <c r="HY5027">
        <v>8.9926000000000006E-2</v>
      </c>
      <c r="HZ5027" t="s">
        <v>195</v>
      </c>
      <c r="IA5027" t="s">
        <v>196</v>
      </c>
      <c r="IB5027" t="s">
        <v>823</v>
      </c>
      <c r="IC5027" t="s">
        <v>794</v>
      </c>
      <c r="IE5027" t="s">
        <v>203</v>
      </c>
      <c r="IF5027" s="8">
        <v>45866</v>
      </c>
      <c r="IN5027">
        <v>19</v>
      </c>
      <c r="IS5027" s="8">
        <v>45647</v>
      </c>
    </row>
    <row r="5028" spans="1:253" x14ac:dyDescent="0.25">
      <c r="A5028" t="s">
        <v>839</v>
      </c>
      <c r="B5028" t="s">
        <v>1065</v>
      </c>
      <c r="C5028" t="s">
        <v>788</v>
      </c>
      <c r="E5028" t="s">
        <v>1066</v>
      </c>
      <c r="F5028" t="s">
        <v>824</v>
      </c>
      <c r="G5028" t="s">
        <v>819</v>
      </c>
      <c r="H5028" t="s">
        <v>825</v>
      </c>
      <c r="I5028" t="s">
        <v>873</v>
      </c>
      <c r="J5028" s="8">
        <v>45278</v>
      </c>
      <c r="K5028" t="s">
        <v>189</v>
      </c>
      <c r="L5028" t="s">
        <v>9243</v>
      </c>
      <c r="O5028" s="8">
        <v>45668</v>
      </c>
      <c r="P5028" s="24">
        <v>45666.48400462963</v>
      </c>
      <c r="Q5028" t="s">
        <v>26</v>
      </c>
      <c r="R5028">
        <v>202503</v>
      </c>
      <c r="S5028">
        <v>360</v>
      </c>
      <c r="T5028">
        <v>360</v>
      </c>
      <c r="U5028" t="s">
        <v>7100</v>
      </c>
      <c r="BJ5028">
        <v>360</v>
      </c>
      <c r="GX5028">
        <v>8</v>
      </c>
      <c r="GY5028" t="s">
        <v>190</v>
      </c>
      <c r="GZ5028" t="s">
        <v>191</v>
      </c>
      <c r="HB5028" s="24">
        <v>45666.59715277778</v>
      </c>
      <c r="HC5028" t="s">
        <v>201</v>
      </c>
      <c r="HD5028">
        <v>15.4876</v>
      </c>
      <c r="HE5028">
        <v>232.44401999999999</v>
      </c>
      <c r="HH5028" t="s">
        <v>192</v>
      </c>
      <c r="HI5028" t="s">
        <v>1066</v>
      </c>
      <c r="HJ5028" t="s">
        <v>12757</v>
      </c>
      <c r="HK5028" s="24">
        <v>45666.480555555558</v>
      </c>
      <c r="HL5028" s="24">
        <v>45667.480555555558</v>
      </c>
      <c r="HM5028">
        <v>0</v>
      </c>
      <c r="HN5028" t="s">
        <v>26</v>
      </c>
      <c r="HP5028">
        <v>0</v>
      </c>
      <c r="HR5028">
        <v>0</v>
      </c>
      <c r="HS5028">
        <v>360</v>
      </c>
      <c r="HU5028" t="s">
        <v>826</v>
      </c>
      <c r="HV5028" t="s">
        <v>193</v>
      </c>
      <c r="HW5028" t="s">
        <v>194</v>
      </c>
      <c r="HX5028" t="s">
        <v>827</v>
      </c>
      <c r="HY5028">
        <v>8.9926000000000006E-2</v>
      </c>
      <c r="HZ5028" t="s">
        <v>195</v>
      </c>
      <c r="IA5028" t="s">
        <v>196</v>
      </c>
      <c r="IB5028" t="s">
        <v>823</v>
      </c>
      <c r="IC5028" t="s">
        <v>794</v>
      </c>
      <c r="IE5028" t="s">
        <v>203</v>
      </c>
      <c r="IF5028" s="8">
        <v>45866</v>
      </c>
      <c r="IN5028">
        <v>2</v>
      </c>
      <c r="IS5028" s="8">
        <v>45664</v>
      </c>
    </row>
    <row r="5029" spans="1:253" x14ac:dyDescent="0.25">
      <c r="A5029" t="s">
        <v>839</v>
      </c>
      <c r="B5029" t="s">
        <v>1743</v>
      </c>
      <c r="C5029" t="s">
        <v>788</v>
      </c>
      <c r="E5029" t="s">
        <v>1744</v>
      </c>
      <c r="F5029" t="s">
        <v>818</v>
      </c>
      <c r="G5029" t="s">
        <v>819</v>
      </c>
      <c r="H5029" t="s">
        <v>820</v>
      </c>
      <c r="I5029" t="s">
        <v>873</v>
      </c>
      <c r="J5029" s="8">
        <v>45278</v>
      </c>
      <c r="K5029" t="s">
        <v>189</v>
      </c>
      <c r="L5029" t="s">
        <v>9243</v>
      </c>
      <c r="O5029" s="8">
        <v>45668</v>
      </c>
      <c r="P5029" s="24">
        <v>45666.59715277778</v>
      </c>
      <c r="Q5029" t="s">
        <v>26</v>
      </c>
      <c r="R5029">
        <v>202503</v>
      </c>
      <c r="S5029">
        <v>2029</v>
      </c>
      <c r="T5029">
        <v>2029</v>
      </c>
      <c r="BJ5029">
        <v>612</v>
      </c>
      <c r="BK5029">
        <v>1417</v>
      </c>
      <c r="GX5029">
        <v>4</v>
      </c>
      <c r="GY5029" t="s">
        <v>190</v>
      </c>
      <c r="GZ5029" t="s">
        <v>191</v>
      </c>
      <c r="HB5029" s="24">
        <v>45667.649745370371</v>
      </c>
      <c r="HD5029">
        <v>15.4876</v>
      </c>
      <c r="HE5029">
        <v>232.44401999999999</v>
      </c>
      <c r="HH5029" t="s">
        <v>192</v>
      </c>
      <c r="HN5029" t="s">
        <v>26</v>
      </c>
      <c r="HP5029">
        <v>0</v>
      </c>
      <c r="HR5029">
        <v>0</v>
      </c>
      <c r="HS5029">
        <v>2029</v>
      </c>
      <c r="HU5029" t="s">
        <v>821</v>
      </c>
      <c r="HV5029" t="s">
        <v>193</v>
      </c>
      <c r="HW5029" t="s">
        <v>194</v>
      </c>
      <c r="HX5029" t="s">
        <v>822</v>
      </c>
      <c r="HY5029">
        <v>8.9952000000000004E-2</v>
      </c>
      <c r="HZ5029" t="s">
        <v>195</v>
      </c>
      <c r="IA5029" t="s">
        <v>196</v>
      </c>
      <c r="IB5029" t="s">
        <v>823</v>
      </c>
      <c r="IC5029" t="s">
        <v>794</v>
      </c>
      <c r="IE5029" t="s">
        <v>203</v>
      </c>
      <c r="IF5029" s="8">
        <v>45866</v>
      </c>
      <c r="IN5029">
        <v>2</v>
      </c>
      <c r="IS5029" s="8">
        <v>45664</v>
      </c>
    </row>
    <row r="5030" spans="1:253" x14ac:dyDescent="0.25">
      <c r="A5030" t="s">
        <v>839</v>
      </c>
      <c r="B5030" t="s">
        <v>1745</v>
      </c>
      <c r="C5030" t="s">
        <v>788</v>
      </c>
      <c r="E5030" t="s">
        <v>1746</v>
      </c>
      <c r="F5030" t="s">
        <v>815</v>
      </c>
      <c r="G5030" t="s">
        <v>812</v>
      </c>
      <c r="H5030" t="s">
        <v>797</v>
      </c>
      <c r="I5030" t="s">
        <v>873</v>
      </c>
      <c r="J5030" s="8">
        <v>45119</v>
      </c>
      <c r="K5030" t="s">
        <v>189</v>
      </c>
      <c r="L5030" t="s">
        <v>9243</v>
      </c>
      <c r="O5030" s="8">
        <v>45668</v>
      </c>
      <c r="P5030" s="24">
        <v>45667.649745370371</v>
      </c>
      <c r="Q5030" t="s">
        <v>26</v>
      </c>
      <c r="R5030">
        <v>202503</v>
      </c>
      <c r="S5030">
        <v>191</v>
      </c>
      <c r="T5030">
        <v>191</v>
      </c>
      <c r="BK5030">
        <v>191</v>
      </c>
      <c r="GX5030">
        <v>5</v>
      </c>
      <c r="GY5030" t="s">
        <v>190</v>
      </c>
      <c r="GZ5030" t="s">
        <v>191</v>
      </c>
      <c r="HB5030" s="24">
        <v>45667.694398148145</v>
      </c>
      <c r="HD5030">
        <v>17.055499999999999</v>
      </c>
      <c r="HE5030">
        <v>211.07560599999999</v>
      </c>
      <c r="HH5030" t="s">
        <v>192</v>
      </c>
      <c r="HN5030" t="s">
        <v>26</v>
      </c>
      <c r="HP5030">
        <v>0</v>
      </c>
      <c r="HR5030">
        <v>0</v>
      </c>
      <c r="HS5030">
        <v>191</v>
      </c>
      <c r="HU5030" t="s">
        <v>816</v>
      </c>
      <c r="HV5030" t="s">
        <v>193</v>
      </c>
      <c r="HW5030" t="s">
        <v>194</v>
      </c>
      <c r="HX5030" t="s">
        <v>817</v>
      </c>
      <c r="HY5030">
        <v>9.3397999999999995E-2</v>
      </c>
      <c r="HZ5030" t="s">
        <v>195</v>
      </c>
      <c r="IA5030" t="s">
        <v>196</v>
      </c>
      <c r="IB5030" t="s">
        <v>823</v>
      </c>
      <c r="IC5030" t="s">
        <v>794</v>
      </c>
      <c r="IE5030" t="s">
        <v>203</v>
      </c>
      <c r="IF5030" s="8">
        <v>45866</v>
      </c>
      <c r="IN5030">
        <v>3</v>
      </c>
      <c r="IS5030" s="8">
        <v>45664</v>
      </c>
    </row>
    <row r="5031" spans="1:253" x14ac:dyDescent="0.25">
      <c r="A5031" t="s">
        <v>839</v>
      </c>
      <c r="B5031" t="s">
        <v>11831</v>
      </c>
      <c r="C5031" t="s">
        <v>788</v>
      </c>
      <c r="E5031" t="s">
        <v>11832</v>
      </c>
      <c r="F5031" t="s">
        <v>815</v>
      </c>
      <c r="G5031" t="s">
        <v>812</v>
      </c>
      <c r="H5031" t="s">
        <v>797</v>
      </c>
      <c r="I5031" t="s">
        <v>873</v>
      </c>
      <c r="J5031" s="8">
        <v>45119</v>
      </c>
      <c r="K5031" t="s">
        <v>189</v>
      </c>
      <c r="L5031" t="s">
        <v>9243</v>
      </c>
      <c r="O5031" s="8">
        <v>45668</v>
      </c>
      <c r="P5031" s="24">
        <v>45667.694398148145</v>
      </c>
      <c r="Q5031" t="s">
        <v>26</v>
      </c>
      <c r="R5031">
        <v>202504</v>
      </c>
      <c r="S5031">
        <v>150</v>
      </c>
      <c r="T5031">
        <v>150</v>
      </c>
      <c r="BK5031">
        <v>134</v>
      </c>
      <c r="BN5031">
        <v>16</v>
      </c>
      <c r="GX5031">
        <v>5</v>
      </c>
      <c r="GY5031" t="s">
        <v>190</v>
      </c>
      <c r="GZ5031" t="s">
        <v>191</v>
      </c>
      <c r="HB5031" s="24">
        <v>45670.322615740741</v>
      </c>
      <c r="HD5031">
        <v>17.055499999999999</v>
      </c>
      <c r="HE5031">
        <v>211.07560599999999</v>
      </c>
      <c r="HG5031" t="s">
        <v>2921</v>
      </c>
      <c r="HH5031" t="s">
        <v>192</v>
      </c>
      <c r="HN5031" t="s">
        <v>26</v>
      </c>
      <c r="HP5031">
        <v>0</v>
      </c>
      <c r="HR5031">
        <v>0</v>
      </c>
      <c r="HS5031">
        <v>150</v>
      </c>
      <c r="HU5031" t="s">
        <v>816</v>
      </c>
      <c r="HV5031" t="s">
        <v>193</v>
      </c>
      <c r="HW5031" t="s">
        <v>194</v>
      </c>
      <c r="HX5031" t="s">
        <v>817</v>
      </c>
      <c r="HY5031">
        <v>9.3397999999999995E-2</v>
      </c>
      <c r="HZ5031" t="s">
        <v>195</v>
      </c>
      <c r="IA5031" t="s">
        <v>196</v>
      </c>
      <c r="IB5031" t="s">
        <v>823</v>
      </c>
      <c r="IC5031" t="s">
        <v>794</v>
      </c>
      <c r="IE5031" t="s">
        <v>203</v>
      </c>
      <c r="IF5031" s="8">
        <v>45866</v>
      </c>
      <c r="IN5031">
        <v>-1</v>
      </c>
      <c r="IS5031" s="8">
        <v>45668</v>
      </c>
    </row>
    <row r="5032" spans="1:253" x14ac:dyDescent="0.25">
      <c r="A5032" t="s">
        <v>839</v>
      </c>
      <c r="B5032" t="s">
        <v>2920</v>
      </c>
      <c r="C5032" t="s">
        <v>788</v>
      </c>
      <c r="E5032" t="s">
        <v>2921</v>
      </c>
      <c r="F5032" t="s">
        <v>815</v>
      </c>
      <c r="G5032" t="s">
        <v>812</v>
      </c>
      <c r="H5032" t="s">
        <v>797</v>
      </c>
      <c r="I5032" t="s">
        <v>873</v>
      </c>
      <c r="J5032" s="8">
        <v>45119</v>
      </c>
      <c r="K5032" t="s">
        <v>189</v>
      </c>
      <c r="L5032" t="s">
        <v>9243</v>
      </c>
      <c r="O5032" s="8">
        <v>45675</v>
      </c>
      <c r="P5032" s="24">
        <v>45670.322615740741</v>
      </c>
      <c r="Q5032" t="s">
        <v>26</v>
      </c>
      <c r="R5032">
        <v>202504</v>
      </c>
      <c r="S5032">
        <v>181</v>
      </c>
      <c r="T5032">
        <v>181</v>
      </c>
      <c r="BN5032">
        <v>181</v>
      </c>
      <c r="GX5032">
        <v>5</v>
      </c>
      <c r="GY5032" t="s">
        <v>190</v>
      </c>
      <c r="GZ5032" t="s">
        <v>191</v>
      </c>
      <c r="HB5032" s="24">
        <v>45670.358344907407</v>
      </c>
      <c r="HD5032">
        <v>17.055499999999999</v>
      </c>
      <c r="HE5032">
        <v>211.07560599999999</v>
      </c>
      <c r="HH5032" t="s">
        <v>192</v>
      </c>
      <c r="HN5032" t="s">
        <v>26</v>
      </c>
      <c r="HP5032">
        <v>0</v>
      </c>
      <c r="HR5032">
        <v>0</v>
      </c>
      <c r="HS5032">
        <v>181</v>
      </c>
      <c r="HU5032" t="s">
        <v>816</v>
      </c>
      <c r="HV5032" t="s">
        <v>193</v>
      </c>
      <c r="HW5032" t="s">
        <v>194</v>
      </c>
      <c r="HX5032" t="s">
        <v>817</v>
      </c>
      <c r="HY5032">
        <v>9.3397999999999995E-2</v>
      </c>
      <c r="HZ5032" t="s">
        <v>195</v>
      </c>
      <c r="IA5032" t="s">
        <v>196</v>
      </c>
      <c r="IB5032" t="s">
        <v>823</v>
      </c>
      <c r="IC5032" t="s">
        <v>794</v>
      </c>
      <c r="IE5032" t="s">
        <v>203</v>
      </c>
      <c r="IF5032" s="8">
        <v>45866</v>
      </c>
      <c r="IN5032">
        <v>-1</v>
      </c>
      <c r="IS5032" s="8">
        <v>45671</v>
      </c>
    </row>
    <row r="5033" spans="1:253" x14ac:dyDescent="0.25">
      <c r="A5033" t="s">
        <v>839</v>
      </c>
      <c r="B5033" t="s">
        <v>11833</v>
      </c>
      <c r="C5033" t="s">
        <v>788</v>
      </c>
      <c r="E5033" t="s">
        <v>11834</v>
      </c>
      <c r="F5033" t="s">
        <v>811</v>
      </c>
      <c r="G5033" t="s">
        <v>812</v>
      </c>
      <c r="H5033" t="s">
        <v>801</v>
      </c>
      <c r="I5033" t="s">
        <v>873</v>
      </c>
      <c r="J5033" s="8">
        <v>45119</v>
      </c>
      <c r="K5033" t="s">
        <v>189</v>
      </c>
      <c r="L5033" t="s">
        <v>9243</v>
      </c>
      <c r="O5033" s="8">
        <v>45675</v>
      </c>
      <c r="P5033" s="24">
        <v>45670.358344907407</v>
      </c>
      <c r="Q5033" t="s">
        <v>26</v>
      </c>
      <c r="R5033">
        <v>202504</v>
      </c>
      <c r="S5033">
        <v>179</v>
      </c>
      <c r="T5033">
        <v>179</v>
      </c>
      <c r="BN5033">
        <v>179</v>
      </c>
      <c r="GX5033">
        <v>9</v>
      </c>
      <c r="GY5033" t="s">
        <v>190</v>
      </c>
      <c r="GZ5033" t="s">
        <v>191</v>
      </c>
      <c r="HB5033" s="24">
        <v>45670.400625000002</v>
      </c>
      <c r="HD5033">
        <v>17.055499999999999</v>
      </c>
      <c r="HE5033">
        <v>211.07560599999999</v>
      </c>
      <c r="HH5033" t="s">
        <v>192</v>
      </c>
      <c r="HN5033" t="s">
        <v>26</v>
      </c>
      <c r="HP5033">
        <v>0</v>
      </c>
      <c r="HR5033">
        <v>0</v>
      </c>
      <c r="HS5033">
        <v>179</v>
      </c>
      <c r="HU5033" t="s">
        <v>813</v>
      </c>
      <c r="HV5033" t="s">
        <v>193</v>
      </c>
      <c r="HW5033" t="s">
        <v>194</v>
      </c>
      <c r="HX5033" t="s">
        <v>814</v>
      </c>
      <c r="HY5033">
        <v>9.5473000000000002E-2</v>
      </c>
      <c r="HZ5033" t="s">
        <v>195</v>
      </c>
      <c r="IA5033" t="s">
        <v>196</v>
      </c>
      <c r="IB5033" t="s">
        <v>823</v>
      </c>
      <c r="IC5033" t="s">
        <v>794</v>
      </c>
      <c r="IE5033" t="s">
        <v>203</v>
      </c>
      <c r="IF5033" s="8">
        <v>45866</v>
      </c>
      <c r="IN5033">
        <v>-1</v>
      </c>
      <c r="IS5033" s="8">
        <v>45671</v>
      </c>
    </row>
    <row r="5034" spans="1:253" x14ac:dyDescent="0.25">
      <c r="A5034" t="s">
        <v>839</v>
      </c>
      <c r="B5034" t="s">
        <v>3197</v>
      </c>
      <c r="C5034" t="s">
        <v>788</v>
      </c>
      <c r="E5034" t="s">
        <v>3196</v>
      </c>
      <c r="F5034" t="s">
        <v>818</v>
      </c>
      <c r="G5034" t="s">
        <v>819</v>
      </c>
      <c r="H5034" t="s">
        <v>820</v>
      </c>
      <c r="I5034" t="s">
        <v>873</v>
      </c>
      <c r="J5034" s="8">
        <v>45278</v>
      </c>
      <c r="K5034" t="s">
        <v>189</v>
      </c>
      <c r="L5034" t="s">
        <v>9243</v>
      </c>
      <c r="O5034" s="8">
        <v>45675</v>
      </c>
      <c r="P5034" s="24">
        <v>45670.400625000002</v>
      </c>
      <c r="Q5034" t="s">
        <v>26</v>
      </c>
      <c r="R5034">
        <v>202504</v>
      </c>
      <c r="S5034">
        <v>360</v>
      </c>
      <c r="T5034">
        <v>360</v>
      </c>
      <c r="BN5034">
        <v>360</v>
      </c>
      <c r="GX5034">
        <v>4</v>
      </c>
      <c r="GY5034" t="s">
        <v>190</v>
      </c>
      <c r="GZ5034" t="s">
        <v>191</v>
      </c>
      <c r="HB5034" s="24">
        <v>45670.479050925926</v>
      </c>
      <c r="HD5034">
        <v>15.4876</v>
      </c>
      <c r="HE5034">
        <v>232.44401999999999</v>
      </c>
      <c r="HG5034" t="s">
        <v>2919</v>
      </c>
      <c r="HH5034" t="s">
        <v>192</v>
      </c>
      <c r="HN5034" t="s">
        <v>26</v>
      </c>
      <c r="HP5034">
        <v>0</v>
      </c>
      <c r="HR5034">
        <v>0</v>
      </c>
      <c r="HS5034">
        <v>360</v>
      </c>
      <c r="HU5034" t="s">
        <v>821</v>
      </c>
      <c r="HV5034" t="s">
        <v>193</v>
      </c>
      <c r="HW5034" t="s">
        <v>194</v>
      </c>
      <c r="HX5034" t="s">
        <v>822</v>
      </c>
      <c r="HY5034">
        <v>8.9952000000000004E-2</v>
      </c>
      <c r="HZ5034" t="s">
        <v>195</v>
      </c>
      <c r="IA5034" t="s">
        <v>196</v>
      </c>
      <c r="IB5034" t="s">
        <v>823</v>
      </c>
      <c r="IC5034" t="s">
        <v>794</v>
      </c>
      <c r="IE5034" t="s">
        <v>203</v>
      </c>
      <c r="IF5034" s="8">
        <v>45866</v>
      </c>
      <c r="IN5034">
        <v>-12</v>
      </c>
      <c r="IS5034" s="8">
        <v>45682</v>
      </c>
    </row>
    <row r="5035" spans="1:253" x14ac:dyDescent="0.25">
      <c r="A5035" t="s">
        <v>839</v>
      </c>
      <c r="B5035" t="s">
        <v>2918</v>
      </c>
      <c r="C5035" t="s">
        <v>788</v>
      </c>
      <c r="E5035" t="s">
        <v>2919</v>
      </c>
      <c r="F5035" t="s">
        <v>818</v>
      </c>
      <c r="G5035" t="s">
        <v>819</v>
      </c>
      <c r="H5035" t="s">
        <v>820</v>
      </c>
      <c r="I5035" t="s">
        <v>873</v>
      </c>
      <c r="J5035" s="8">
        <v>45278</v>
      </c>
      <c r="K5035" t="s">
        <v>189</v>
      </c>
      <c r="L5035" t="s">
        <v>9243</v>
      </c>
      <c r="O5035" s="8">
        <v>45675</v>
      </c>
      <c r="P5035" s="24">
        <v>45670.479050925926</v>
      </c>
      <c r="Q5035" t="s">
        <v>26</v>
      </c>
      <c r="R5035">
        <v>202504</v>
      </c>
      <c r="S5035">
        <v>1262</v>
      </c>
      <c r="T5035">
        <v>1262</v>
      </c>
      <c r="BN5035">
        <v>1000</v>
      </c>
      <c r="BO5035">
        <v>262</v>
      </c>
      <c r="GX5035">
        <v>4</v>
      </c>
      <c r="GY5035" t="s">
        <v>190</v>
      </c>
      <c r="GZ5035" t="s">
        <v>191</v>
      </c>
      <c r="HB5035" s="24">
        <v>45671.366377314815</v>
      </c>
      <c r="HD5035">
        <v>15.4876</v>
      </c>
      <c r="HE5035">
        <v>232.44401999999999</v>
      </c>
      <c r="HH5035" t="s">
        <v>192</v>
      </c>
      <c r="HN5035" t="s">
        <v>26</v>
      </c>
      <c r="HP5035">
        <v>0</v>
      </c>
      <c r="HR5035">
        <v>0</v>
      </c>
      <c r="HS5035">
        <v>1262</v>
      </c>
      <c r="HU5035" t="s">
        <v>821</v>
      </c>
      <c r="HV5035" t="s">
        <v>193</v>
      </c>
      <c r="HW5035" t="s">
        <v>194</v>
      </c>
      <c r="HX5035" t="s">
        <v>822</v>
      </c>
      <c r="HY5035">
        <v>8.9952000000000004E-2</v>
      </c>
      <c r="HZ5035" t="s">
        <v>195</v>
      </c>
      <c r="IA5035" t="s">
        <v>196</v>
      </c>
      <c r="IB5035" t="s">
        <v>823</v>
      </c>
      <c r="IC5035" t="s">
        <v>794</v>
      </c>
      <c r="IE5035" t="s">
        <v>203</v>
      </c>
      <c r="IF5035" s="8">
        <v>45866</v>
      </c>
      <c r="IN5035">
        <v>-1</v>
      </c>
      <c r="IS5035" s="8">
        <v>45671</v>
      </c>
    </row>
    <row r="5036" spans="1:253" x14ac:dyDescent="0.25">
      <c r="A5036" t="s">
        <v>839</v>
      </c>
      <c r="B5036" t="s">
        <v>1751</v>
      </c>
      <c r="C5036" t="s">
        <v>788</v>
      </c>
      <c r="E5036" t="s">
        <v>1752</v>
      </c>
      <c r="F5036" t="s">
        <v>824</v>
      </c>
      <c r="G5036" t="s">
        <v>819</v>
      </c>
      <c r="H5036" t="s">
        <v>825</v>
      </c>
      <c r="I5036" t="s">
        <v>873</v>
      </c>
      <c r="J5036" s="8">
        <v>45278</v>
      </c>
      <c r="K5036" t="s">
        <v>189</v>
      </c>
      <c r="L5036" t="s">
        <v>9243</v>
      </c>
      <c r="O5036" s="8">
        <v>45675</v>
      </c>
      <c r="P5036" s="24">
        <v>45671.366377314815</v>
      </c>
      <c r="Q5036" t="s">
        <v>26</v>
      </c>
      <c r="R5036">
        <v>202504</v>
      </c>
      <c r="S5036">
        <v>657</v>
      </c>
      <c r="T5036">
        <v>657</v>
      </c>
      <c r="BO5036">
        <v>657</v>
      </c>
      <c r="GX5036">
        <v>8</v>
      </c>
      <c r="GY5036" t="s">
        <v>190</v>
      </c>
      <c r="GZ5036" t="s">
        <v>191</v>
      </c>
      <c r="HB5036" s="24">
        <v>45671.546643518515</v>
      </c>
      <c r="HD5036">
        <v>15.4876</v>
      </c>
      <c r="HE5036">
        <v>232.44401999999999</v>
      </c>
      <c r="HH5036" t="s">
        <v>192</v>
      </c>
      <c r="HN5036" t="s">
        <v>26</v>
      </c>
      <c r="HP5036">
        <v>0</v>
      </c>
      <c r="HR5036">
        <v>0</v>
      </c>
      <c r="HS5036">
        <v>657</v>
      </c>
      <c r="HU5036" t="s">
        <v>826</v>
      </c>
      <c r="HV5036" t="s">
        <v>193</v>
      </c>
      <c r="HW5036" t="s">
        <v>194</v>
      </c>
      <c r="HX5036" t="s">
        <v>827</v>
      </c>
      <c r="HY5036">
        <v>8.9926000000000006E-2</v>
      </c>
      <c r="HZ5036" t="s">
        <v>195</v>
      </c>
      <c r="IA5036" t="s">
        <v>196</v>
      </c>
      <c r="IB5036" t="s">
        <v>823</v>
      </c>
      <c r="IC5036" t="s">
        <v>794</v>
      </c>
      <c r="IE5036" t="s">
        <v>203</v>
      </c>
      <c r="IF5036" s="8">
        <v>45866</v>
      </c>
      <c r="IN5036">
        <v>0</v>
      </c>
      <c r="IS5036" s="8">
        <v>45671</v>
      </c>
    </row>
    <row r="5037" spans="1:253" x14ac:dyDescent="0.25">
      <c r="A5037" t="s">
        <v>839</v>
      </c>
      <c r="B5037" t="s">
        <v>3485</v>
      </c>
      <c r="C5037" t="s">
        <v>788</v>
      </c>
      <c r="E5037" t="s">
        <v>3486</v>
      </c>
      <c r="F5037" t="s">
        <v>789</v>
      </c>
      <c r="G5037" t="s">
        <v>790</v>
      </c>
      <c r="H5037" t="s">
        <v>791</v>
      </c>
      <c r="I5037" t="s">
        <v>873</v>
      </c>
      <c r="J5037" s="8">
        <v>43657</v>
      </c>
      <c r="K5037" t="s">
        <v>189</v>
      </c>
      <c r="L5037" t="s">
        <v>9243</v>
      </c>
      <c r="O5037" s="8">
        <v>45675</v>
      </c>
      <c r="P5037" s="24">
        <v>45671.546643518515</v>
      </c>
      <c r="Q5037" t="s">
        <v>26</v>
      </c>
      <c r="R5037">
        <v>202504</v>
      </c>
      <c r="S5037">
        <v>1321</v>
      </c>
      <c r="T5037">
        <v>1321</v>
      </c>
      <c r="BO5037">
        <v>852</v>
      </c>
      <c r="BP5037">
        <v>469</v>
      </c>
      <c r="GX5037">
        <v>1</v>
      </c>
      <c r="GY5037" t="s">
        <v>190</v>
      </c>
      <c r="GZ5037" t="s">
        <v>191</v>
      </c>
      <c r="HB5037" s="24">
        <v>45672.410856481481</v>
      </c>
      <c r="HD5037">
        <v>15.5547</v>
      </c>
      <c r="HE5037">
        <v>231.44130100000001</v>
      </c>
      <c r="HG5037" t="s">
        <v>1001</v>
      </c>
      <c r="HH5037" t="s">
        <v>192</v>
      </c>
      <c r="HN5037" t="s">
        <v>26</v>
      </c>
      <c r="HP5037">
        <v>0</v>
      </c>
      <c r="HR5037">
        <v>0</v>
      </c>
      <c r="HS5037">
        <v>1321</v>
      </c>
      <c r="HU5037" t="s">
        <v>792</v>
      </c>
      <c r="HV5037" t="s">
        <v>193</v>
      </c>
      <c r="HW5037" t="s">
        <v>194</v>
      </c>
      <c r="HX5037" t="s">
        <v>793</v>
      </c>
      <c r="HY5037">
        <v>8.9070999999999997E-2</v>
      </c>
      <c r="HZ5037" t="s">
        <v>195</v>
      </c>
      <c r="IA5037" t="s">
        <v>196</v>
      </c>
      <c r="IB5037" t="s">
        <v>823</v>
      </c>
      <c r="IC5037" t="s">
        <v>794</v>
      </c>
      <c r="IE5037" t="s">
        <v>203</v>
      </c>
      <c r="IF5037" s="8">
        <v>45866</v>
      </c>
      <c r="IN5037">
        <v>-4</v>
      </c>
      <c r="IS5037" s="8">
        <v>45675</v>
      </c>
    </row>
    <row r="5038" spans="1:253" x14ac:dyDescent="0.25">
      <c r="A5038" t="s">
        <v>839</v>
      </c>
      <c r="B5038" t="s">
        <v>1000</v>
      </c>
      <c r="C5038" t="s">
        <v>788</v>
      </c>
      <c r="E5038" t="s">
        <v>1001</v>
      </c>
      <c r="F5038" t="s">
        <v>789</v>
      </c>
      <c r="G5038" t="s">
        <v>790</v>
      </c>
      <c r="H5038" t="s">
        <v>791</v>
      </c>
      <c r="I5038" t="s">
        <v>873</v>
      </c>
      <c r="J5038" s="8">
        <v>43657</v>
      </c>
      <c r="K5038" t="s">
        <v>189</v>
      </c>
      <c r="L5038" t="s">
        <v>9243</v>
      </c>
      <c r="O5038" s="8">
        <v>45675</v>
      </c>
      <c r="P5038" s="24">
        <v>45672.410856481481</v>
      </c>
      <c r="Q5038" t="s">
        <v>26</v>
      </c>
      <c r="R5038">
        <v>202504</v>
      </c>
      <c r="S5038">
        <v>1979</v>
      </c>
      <c r="T5038">
        <v>1979</v>
      </c>
      <c r="BP5038">
        <v>1297</v>
      </c>
      <c r="BQ5038">
        <v>682</v>
      </c>
      <c r="GX5038">
        <v>1</v>
      </c>
      <c r="GY5038" t="s">
        <v>190</v>
      </c>
      <c r="GZ5038" t="s">
        <v>191</v>
      </c>
      <c r="HB5038" s="24">
        <v>45673.46297453704</v>
      </c>
      <c r="HD5038">
        <v>15.5547</v>
      </c>
      <c r="HE5038">
        <v>231.44130100000001</v>
      </c>
      <c r="HH5038" t="s">
        <v>192</v>
      </c>
      <c r="HN5038" t="s">
        <v>26</v>
      </c>
      <c r="HP5038">
        <v>0</v>
      </c>
      <c r="HR5038">
        <v>0</v>
      </c>
      <c r="HS5038">
        <v>1979</v>
      </c>
      <c r="HU5038" t="s">
        <v>792</v>
      </c>
      <c r="HV5038" t="s">
        <v>193</v>
      </c>
      <c r="HW5038" t="s">
        <v>194</v>
      </c>
      <c r="HX5038" t="s">
        <v>793</v>
      </c>
      <c r="HY5038">
        <v>8.9070999999999997E-2</v>
      </c>
      <c r="HZ5038" t="s">
        <v>195</v>
      </c>
      <c r="IA5038" t="s">
        <v>196</v>
      </c>
      <c r="IB5038" t="s">
        <v>823</v>
      </c>
      <c r="IC5038" t="s">
        <v>794</v>
      </c>
      <c r="IE5038" t="s">
        <v>203</v>
      </c>
      <c r="IF5038" s="8">
        <v>45866</v>
      </c>
      <c r="IN5038">
        <v>1</v>
      </c>
      <c r="IS5038" s="8">
        <v>45671</v>
      </c>
    </row>
    <row r="5039" spans="1:253" x14ac:dyDescent="0.25">
      <c r="A5039" t="s">
        <v>839</v>
      </c>
      <c r="B5039" t="s">
        <v>8809</v>
      </c>
      <c r="C5039" t="s">
        <v>788</v>
      </c>
      <c r="E5039" t="s">
        <v>8810</v>
      </c>
      <c r="F5039" t="s">
        <v>806</v>
      </c>
      <c r="G5039" t="s">
        <v>790</v>
      </c>
      <c r="H5039" t="s">
        <v>807</v>
      </c>
      <c r="I5039" t="s">
        <v>873</v>
      </c>
      <c r="J5039" s="8">
        <v>43657</v>
      </c>
      <c r="K5039" t="s">
        <v>189</v>
      </c>
      <c r="L5039" t="s">
        <v>9243</v>
      </c>
      <c r="O5039" s="8">
        <v>45675</v>
      </c>
      <c r="P5039" s="24">
        <v>45673.46297453704</v>
      </c>
      <c r="Q5039" t="s">
        <v>26</v>
      </c>
      <c r="R5039">
        <v>202504</v>
      </c>
      <c r="S5039">
        <v>450</v>
      </c>
      <c r="T5039">
        <v>450</v>
      </c>
      <c r="BQ5039">
        <v>450</v>
      </c>
      <c r="GX5039">
        <v>3</v>
      </c>
      <c r="GY5039" t="s">
        <v>190</v>
      </c>
      <c r="GZ5039" t="s">
        <v>191</v>
      </c>
      <c r="HB5039" s="24">
        <v>45673.592592592591</v>
      </c>
      <c r="HD5039">
        <v>15.5547</v>
      </c>
      <c r="HE5039">
        <v>231.44130100000001</v>
      </c>
      <c r="HG5039" t="s">
        <v>2282</v>
      </c>
      <c r="HH5039" t="s">
        <v>192</v>
      </c>
      <c r="HN5039" t="s">
        <v>26</v>
      </c>
      <c r="HP5039">
        <v>0</v>
      </c>
      <c r="HR5039">
        <v>0</v>
      </c>
      <c r="HS5039">
        <v>450</v>
      </c>
      <c r="HU5039" t="s">
        <v>808</v>
      </c>
      <c r="HV5039" t="s">
        <v>193</v>
      </c>
      <c r="HW5039" t="s">
        <v>194</v>
      </c>
      <c r="HX5039" t="s">
        <v>809</v>
      </c>
      <c r="HY5039">
        <v>9.4058000000000003E-2</v>
      </c>
      <c r="HZ5039" t="s">
        <v>195</v>
      </c>
      <c r="IA5039" t="s">
        <v>196</v>
      </c>
      <c r="IB5039" t="s">
        <v>823</v>
      </c>
      <c r="IC5039" t="s">
        <v>794</v>
      </c>
      <c r="IE5039" t="s">
        <v>203</v>
      </c>
      <c r="IF5039" s="8">
        <v>45866</v>
      </c>
      <c r="IN5039">
        <v>-2</v>
      </c>
      <c r="IS5039" s="8">
        <v>45675</v>
      </c>
    </row>
    <row r="5040" spans="1:253" x14ac:dyDescent="0.25">
      <c r="A5040" t="s">
        <v>839</v>
      </c>
      <c r="B5040" t="s">
        <v>8811</v>
      </c>
      <c r="C5040" t="s">
        <v>788</v>
      </c>
      <c r="E5040" t="s">
        <v>8812</v>
      </c>
      <c r="F5040" t="s">
        <v>806</v>
      </c>
      <c r="G5040" t="s">
        <v>790</v>
      </c>
      <c r="H5040" t="s">
        <v>807</v>
      </c>
      <c r="I5040" t="s">
        <v>873</v>
      </c>
      <c r="J5040" s="8">
        <v>43657</v>
      </c>
      <c r="K5040" t="s">
        <v>189</v>
      </c>
      <c r="L5040" t="s">
        <v>9243</v>
      </c>
      <c r="O5040" s="8">
        <v>45675</v>
      </c>
      <c r="P5040" s="24">
        <v>45673.592592592591</v>
      </c>
      <c r="Q5040" t="s">
        <v>26</v>
      </c>
      <c r="R5040">
        <v>202504</v>
      </c>
      <c r="S5040">
        <v>30</v>
      </c>
      <c r="T5040">
        <v>30</v>
      </c>
      <c r="BQ5040">
        <v>30</v>
      </c>
      <c r="GX5040">
        <v>3</v>
      </c>
      <c r="GY5040" t="s">
        <v>190</v>
      </c>
      <c r="GZ5040" t="s">
        <v>191</v>
      </c>
      <c r="HB5040" s="24">
        <v>45673.597997685189</v>
      </c>
      <c r="HD5040">
        <v>15.5547</v>
      </c>
      <c r="HE5040">
        <v>231.44130100000001</v>
      </c>
      <c r="HG5040" t="s">
        <v>2282</v>
      </c>
      <c r="HH5040" t="s">
        <v>192</v>
      </c>
      <c r="HN5040" t="s">
        <v>26</v>
      </c>
      <c r="HP5040">
        <v>0</v>
      </c>
      <c r="HR5040">
        <v>0</v>
      </c>
      <c r="HS5040">
        <v>30</v>
      </c>
      <c r="HU5040" t="s">
        <v>808</v>
      </c>
      <c r="HV5040" t="s">
        <v>193</v>
      </c>
      <c r="HW5040" t="s">
        <v>194</v>
      </c>
      <c r="HX5040" t="s">
        <v>809</v>
      </c>
      <c r="HY5040">
        <v>9.4058000000000003E-2</v>
      </c>
      <c r="HZ5040" t="s">
        <v>195</v>
      </c>
      <c r="IA5040" t="s">
        <v>196</v>
      </c>
      <c r="IB5040" t="s">
        <v>823</v>
      </c>
      <c r="IC5040" t="s">
        <v>794</v>
      </c>
      <c r="IE5040" t="s">
        <v>203</v>
      </c>
      <c r="IF5040" s="8">
        <v>45866</v>
      </c>
      <c r="IN5040">
        <v>-2</v>
      </c>
      <c r="IS5040" s="8">
        <v>45675</v>
      </c>
    </row>
    <row r="5041" spans="1:253" x14ac:dyDescent="0.25">
      <c r="A5041" t="s">
        <v>839</v>
      </c>
      <c r="B5041" t="s">
        <v>2281</v>
      </c>
      <c r="C5041" t="s">
        <v>788</v>
      </c>
      <c r="E5041" t="s">
        <v>2282</v>
      </c>
      <c r="F5041" t="s">
        <v>806</v>
      </c>
      <c r="G5041" t="s">
        <v>790</v>
      </c>
      <c r="H5041" t="s">
        <v>807</v>
      </c>
      <c r="I5041" t="s">
        <v>873</v>
      </c>
      <c r="J5041" s="8">
        <v>43657</v>
      </c>
      <c r="K5041" t="s">
        <v>189</v>
      </c>
      <c r="L5041" t="s">
        <v>9243</v>
      </c>
      <c r="O5041" s="8">
        <v>45675</v>
      </c>
      <c r="P5041" s="24">
        <v>45673.597997685189</v>
      </c>
      <c r="Q5041" t="s">
        <v>26</v>
      </c>
      <c r="R5041">
        <v>202504</v>
      </c>
      <c r="S5041">
        <v>720</v>
      </c>
      <c r="T5041">
        <v>720</v>
      </c>
      <c r="BQ5041">
        <v>605</v>
      </c>
      <c r="BR5041">
        <v>115</v>
      </c>
      <c r="GX5041">
        <v>3</v>
      </c>
      <c r="GY5041" t="s">
        <v>190</v>
      </c>
      <c r="GZ5041" t="s">
        <v>191</v>
      </c>
      <c r="HB5041" s="24">
        <v>45674.340115740742</v>
      </c>
      <c r="HD5041">
        <v>15.5547</v>
      </c>
      <c r="HE5041">
        <v>231.44130100000001</v>
      </c>
      <c r="HH5041" t="s">
        <v>192</v>
      </c>
      <c r="HN5041" t="s">
        <v>26</v>
      </c>
      <c r="HP5041">
        <v>0</v>
      </c>
      <c r="HR5041">
        <v>0</v>
      </c>
      <c r="HS5041">
        <v>720</v>
      </c>
      <c r="HU5041" t="s">
        <v>808</v>
      </c>
      <c r="HV5041" t="s">
        <v>193</v>
      </c>
      <c r="HW5041" t="s">
        <v>194</v>
      </c>
      <c r="HX5041" t="s">
        <v>809</v>
      </c>
      <c r="HY5041">
        <v>9.4058000000000003E-2</v>
      </c>
      <c r="HZ5041" t="s">
        <v>195</v>
      </c>
      <c r="IA5041" t="s">
        <v>196</v>
      </c>
      <c r="IB5041" t="s">
        <v>823</v>
      </c>
      <c r="IC5041" t="s">
        <v>794</v>
      </c>
      <c r="IE5041" t="s">
        <v>203</v>
      </c>
      <c r="IF5041" s="8">
        <v>45866</v>
      </c>
      <c r="IN5041">
        <v>2</v>
      </c>
      <c r="IS5041" s="8">
        <v>45671</v>
      </c>
    </row>
    <row r="5042" spans="1:253" x14ac:dyDescent="0.25">
      <c r="A5042" t="s">
        <v>839</v>
      </c>
      <c r="B5042" t="s">
        <v>998</v>
      </c>
      <c r="C5042" t="s">
        <v>788</v>
      </c>
      <c r="E5042" t="s">
        <v>999</v>
      </c>
      <c r="F5042" t="s">
        <v>795</v>
      </c>
      <c r="G5042" t="s">
        <v>796</v>
      </c>
      <c r="H5042" t="s">
        <v>797</v>
      </c>
      <c r="I5042" t="s">
        <v>873</v>
      </c>
      <c r="J5042" s="8">
        <v>45119</v>
      </c>
      <c r="K5042" t="s">
        <v>189</v>
      </c>
      <c r="L5042" t="s">
        <v>9243</v>
      </c>
      <c r="O5042" s="8">
        <v>45675</v>
      </c>
      <c r="P5042" s="24">
        <v>45674.340115740742</v>
      </c>
      <c r="Q5042" t="s">
        <v>26</v>
      </c>
      <c r="R5042">
        <v>202504</v>
      </c>
      <c r="S5042">
        <v>500</v>
      </c>
      <c r="T5042">
        <v>500</v>
      </c>
      <c r="BR5042">
        <v>500</v>
      </c>
      <c r="GX5042">
        <v>11</v>
      </c>
      <c r="GY5042" t="s">
        <v>190</v>
      </c>
      <c r="GZ5042" t="s">
        <v>191</v>
      </c>
      <c r="HB5042" s="24">
        <v>45674.444236111114</v>
      </c>
      <c r="HD5042">
        <v>15.591799999999999</v>
      </c>
      <c r="HE5042">
        <v>230.89059599999999</v>
      </c>
      <c r="HH5042" t="s">
        <v>192</v>
      </c>
      <c r="HN5042" t="s">
        <v>26</v>
      </c>
      <c r="HP5042">
        <v>0</v>
      </c>
      <c r="HR5042">
        <v>0</v>
      </c>
      <c r="HS5042">
        <v>500</v>
      </c>
      <c r="HU5042" t="s">
        <v>798</v>
      </c>
      <c r="HV5042" t="s">
        <v>193</v>
      </c>
      <c r="HW5042" t="s">
        <v>194</v>
      </c>
      <c r="HX5042" t="s">
        <v>799</v>
      </c>
      <c r="HY5042">
        <v>9.4268000000000005E-2</v>
      </c>
      <c r="HZ5042" t="s">
        <v>195</v>
      </c>
      <c r="IA5042" t="s">
        <v>196</v>
      </c>
      <c r="IB5042" t="s">
        <v>823</v>
      </c>
      <c r="IC5042" t="s">
        <v>794</v>
      </c>
      <c r="IE5042" t="s">
        <v>203</v>
      </c>
      <c r="IF5042" s="8">
        <v>45866</v>
      </c>
      <c r="IN5042">
        <v>3</v>
      </c>
      <c r="IS5042" s="8">
        <v>45671</v>
      </c>
    </row>
    <row r="5043" spans="1:253" x14ac:dyDescent="0.25">
      <c r="A5043" t="s">
        <v>839</v>
      </c>
      <c r="B5043" t="s">
        <v>1067</v>
      </c>
      <c r="C5043" t="s">
        <v>788</v>
      </c>
      <c r="E5043" t="s">
        <v>1068</v>
      </c>
      <c r="F5043" t="s">
        <v>800</v>
      </c>
      <c r="G5043" t="s">
        <v>796</v>
      </c>
      <c r="H5043" t="s">
        <v>801</v>
      </c>
      <c r="I5043" t="s">
        <v>873</v>
      </c>
      <c r="J5043" s="8">
        <v>45112</v>
      </c>
      <c r="K5043" t="s">
        <v>189</v>
      </c>
      <c r="L5043" t="s">
        <v>9243</v>
      </c>
      <c r="O5043" s="8">
        <v>45675</v>
      </c>
      <c r="P5043" s="24">
        <v>45674.444236111114</v>
      </c>
      <c r="Q5043" t="s">
        <v>26</v>
      </c>
      <c r="R5043">
        <v>202504</v>
      </c>
      <c r="S5043">
        <v>1100</v>
      </c>
      <c r="T5043">
        <v>1100</v>
      </c>
      <c r="BR5043">
        <v>1100</v>
      </c>
      <c r="GX5043">
        <v>5</v>
      </c>
      <c r="GY5043" t="s">
        <v>190</v>
      </c>
      <c r="GZ5043" t="s">
        <v>191</v>
      </c>
      <c r="HB5043" s="24">
        <v>45674.712187500001</v>
      </c>
      <c r="HD5043">
        <v>15.591799999999999</v>
      </c>
      <c r="HE5043">
        <v>230.89059599999999</v>
      </c>
      <c r="HH5043" t="s">
        <v>192</v>
      </c>
      <c r="HN5043" t="s">
        <v>26</v>
      </c>
      <c r="HP5043">
        <v>0</v>
      </c>
      <c r="HR5043">
        <v>0</v>
      </c>
      <c r="HS5043">
        <v>1100</v>
      </c>
      <c r="HU5043" t="s">
        <v>802</v>
      </c>
      <c r="HV5043" t="s">
        <v>193</v>
      </c>
      <c r="HW5043" t="s">
        <v>194</v>
      </c>
      <c r="HX5043" t="s">
        <v>803</v>
      </c>
      <c r="HY5043">
        <v>9.4268000000000005E-2</v>
      </c>
      <c r="HZ5043" t="s">
        <v>195</v>
      </c>
      <c r="IA5043" t="s">
        <v>196</v>
      </c>
      <c r="IB5043" t="s">
        <v>823</v>
      </c>
      <c r="IC5043" t="s">
        <v>794</v>
      </c>
      <c r="IE5043" t="s">
        <v>203</v>
      </c>
      <c r="IF5043" s="8">
        <v>45866</v>
      </c>
      <c r="IN5043">
        <v>3</v>
      </c>
      <c r="IS5043" s="8">
        <v>45671</v>
      </c>
    </row>
    <row r="5044" spans="1:253" x14ac:dyDescent="0.25">
      <c r="A5044" t="s">
        <v>839</v>
      </c>
      <c r="B5044" t="s">
        <v>11835</v>
      </c>
      <c r="C5044" t="s">
        <v>788</v>
      </c>
      <c r="E5044" t="s">
        <v>11836</v>
      </c>
      <c r="F5044" t="s">
        <v>800</v>
      </c>
      <c r="G5044" t="s">
        <v>796</v>
      </c>
      <c r="H5044" t="s">
        <v>801</v>
      </c>
      <c r="I5044" t="s">
        <v>873</v>
      </c>
      <c r="J5044" s="8">
        <v>45112</v>
      </c>
      <c r="K5044" t="s">
        <v>189</v>
      </c>
      <c r="L5044" t="s">
        <v>9243</v>
      </c>
      <c r="O5044" s="8">
        <v>45675</v>
      </c>
      <c r="P5044" s="24">
        <v>45674.712187500001</v>
      </c>
      <c r="Q5044" t="s">
        <v>26</v>
      </c>
      <c r="R5044">
        <v>202505</v>
      </c>
      <c r="S5044">
        <v>60</v>
      </c>
      <c r="T5044">
        <v>60</v>
      </c>
      <c r="BR5044">
        <v>48</v>
      </c>
      <c r="BU5044">
        <v>12</v>
      </c>
      <c r="GX5044">
        <v>5</v>
      </c>
      <c r="GY5044" t="s">
        <v>190</v>
      </c>
      <c r="GZ5044" t="s">
        <v>191</v>
      </c>
      <c r="HB5044" s="24">
        <v>45677.321631944447</v>
      </c>
      <c r="HD5044">
        <v>15.591799999999999</v>
      </c>
      <c r="HE5044">
        <v>230.89059599999999</v>
      </c>
      <c r="HG5044" t="s">
        <v>2286</v>
      </c>
      <c r="HH5044" t="s">
        <v>192</v>
      </c>
      <c r="HN5044" t="s">
        <v>26</v>
      </c>
      <c r="HP5044">
        <v>0</v>
      </c>
      <c r="HR5044">
        <v>0</v>
      </c>
      <c r="HS5044">
        <v>60</v>
      </c>
      <c r="HU5044" t="s">
        <v>802</v>
      </c>
      <c r="HV5044" t="s">
        <v>193</v>
      </c>
      <c r="HW5044" t="s">
        <v>194</v>
      </c>
      <c r="HX5044" t="s">
        <v>803</v>
      </c>
      <c r="HY5044">
        <v>9.4268000000000005E-2</v>
      </c>
      <c r="HZ5044" t="s">
        <v>195</v>
      </c>
      <c r="IA5044" t="s">
        <v>196</v>
      </c>
      <c r="IB5044" t="s">
        <v>823</v>
      </c>
      <c r="IC5044" t="s">
        <v>794</v>
      </c>
      <c r="IE5044" t="s">
        <v>203</v>
      </c>
      <c r="IF5044" s="8">
        <v>45866</v>
      </c>
      <c r="IN5044">
        <v>-1</v>
      </c>
      <c r="IS5044" s="8">
        <v>45675</v>
      </c>
    </row>
    <row r="5045" spans="1:253" x14ac:dyDescent="0.25">
      <c r="A5045" t="s">
        <v>839</v>
      </c>
      <c r="B5045" t="s">
        <v>2285</v>
      </c>
      <c r="C5045" t="s">
        <v>788</v>
      </c>
      <c r="E5045" t="s">
        <v>2286</v>
      </c>
      <c r="F5045" t="s">
        <v>800</v>
      </c>
      <c r="G5045" t="s">
        <v>796</v>
      </c>
      <c r="H5045" t="s">
        <v>801</v>
      </c>
      <c r="I5045" t="s">
        <v>873</v>
      </c>
      <c r="J5045" s="8">
        <v>45112</v>
      </c>
      <c r="K5045" t="s">
        <v>189</v>
      </c>
      <c r="L5045" t="s">
        <v>9243</v>
      </c>
      <c r="O5045" s="8">
        <v>45682</v>
      </c>
      <c r="P5045" s="24">
        <v>45677.321631944447</v>
      </c>
      <c r="Q5045" t="s">
        <v>26</v>
      </c>
      <c r="R5045">
        <v>202505</v>
      </c>
      <c r="S5045">
        <v>1740</v>
      </c>
      <c r="T5045">
        <v>1740</v>
      </c>
      <c r="BU5045">
        <v>1740</v>
      </c>
      <c r="GX5045">
        <v>5</v>
      </c>
      <c r="GY5045" t="s">
        <v>190</v>
      </c>
      <c r="GZ5045" t="s">
        <v>191</v>
      </c>
      <c r="HB5045" s="24">
        <v>45677.718969907408</v>
      </c>
      <c r="HD5045">
        <v>15.591799999999999</v>
      </c>
      <c r="HE5045">
        <v>230.89059599999999</v>
      </c>
      <c r="HH5045" t="s">
        <v>192</v>
      </c>
      <c r="HN5045" t="s">
        <v>26</v>
      </c>
      <c r="HP5045">
        <v>0</v>
      </c>
      <c r="HR5045">
        <v>0</v>
      </c>
      <c r="HS5045">
        <v>1740</v>
      </c>
      <c r="HU5045" t="s">
        <v>802</v>
      </c>
      <c r="HV5045" t="s">
        <v>193</v>
      </c>
      <c r="HW5045" t="s">
        <v>194</v>
      </c>
      <c r="HX5045" t="s">
        <v>803</v>
      </c>
      <c r="HY5045">
        <v>9.4268000000000005E-2</v>
      </c>
      <c r="HZ5045" t="s">
        <v>195</v>
      </c>
      <c r="IA5045" t="s">
        <v>196</v>
      </c>
      <c r="IB5045" t="s">
        <v>823</v>
      </c>
      <c r="IC5045" t="s">
        <v>794</v>
      </c>
      <c r="IE5045" t="s">
        <v>203</v>
      </c>
      <c r="IF5045" s="8">
        <v>45866</v>
      </c>
      <c r="IN5045">
        <v>-1</v>
      </c>
      <c r="IS5045" s="8">
        <v>45678</v>
      </c>
    </row>
    <row r="5046" spans="1:253" x14ac:dyDescent="0.25">
      <c r="A5046" t="s">
        <v>839</v>
      </c>
      <c r="B5046" t="s">
        <v>2283</v>
      </c>
      <c r="C5046" t="s">
        <v>788</v>
      </c>
      <c r="E5046" t="s">
        <v>2284</v>
      </c>
      <c r="F5046" t="s">
        <v>795</v>
      </c>
      <c r="G5046" t="s">
        <v>796</v>
      </c>
      <c r="H5046" t="s">
        <v>797</v>
      </c>
      <c r="I5046" t="s">
        <v>873</v>
      </c>
      <c r="J5046" s="8">
        <v>45119</v>
      </c>
      <c r="K5046" t="s">
        <v>189</v>
      </c>
      <c r="L5046" t="s">
        <v>9243</v>
      </c>
      <c r="O5046" s="8">
        <v>45682</v>
      </c>
      <c r="P5046" s="24">
        <v>45677.718969907408</v>
      </c>
      <c r="Q5046" t="s">
        <v>26</v>
      </c>
      <c r="R5046">
        <v>202505</v>
      </c>
      <c r="S5046">
        <v>1100</v>
      </c>
      <c r="T5046">
        <v>1100</v>
      </c>
      <c r="BU5046">
        <v>10</v>
      </c>
      <c r="BV5046">
        <v>1090</v>
      </c>
      <c r="GX5046">
        <v>11</v>
      </c>
      <c r="GY5046" t="s">
        <v>190</v>
      </c>
      <c r="GZ5046" t="s">
        <v>191</v>
      </c>
      <c r="HB5046" s="24">
        <v>45678.578587962962</v>
      </c>
      <c r="HD5046">
        <v>15.591799999999999</v>
      </c>
      <c r="HE5046">
        <v>230.89059599999999</v>
      </c>
      <c r="HH5046" t="s">
        <v>192</v>
      </c>
      <c r="HN5046" t="s">
        <v>26</v>
      </c>
      <c r="HP5046">
        <v>0</v>
      </c>
      <c r="HR5046">
        <v>0</v>
      </c>
      <c r="HS5046">
        <v>1100</v>
      </c>
      <c r="HU5046" t="s">
        <v>798</v>
      </c>
      <c r="HV5046" t="s">
        <v>193</v>
      </c>
      <c r="HW5046" t="s">
        <v>194</v>
      </c>
      <c r="HX5046" t="s">
        <v>799</v>
      </c>
      <c r="HY5046">
        <v>9.4268000000000005E-2</v>
      </c>
      <c r="HZ5046" t="s">
        <v>195</v>
      </c>
      <c r="IA5046" t="s">
        <v>196</v>
      </c>
      <c r="IB5046" t="s">
        <v>823</v>
      </c>
      <c r="IC5046" t="s">
        <v>794</v>
      </c>
      <c r="IE5046" t="s">
        <v>203</v>
      </c>
      <c r="IF5046" s="8">
        <v>45866</v>
      </c>
      <c r="IN5046">
        <v>-1</v>
      </c>
      <c r="IS5046" s="8">
        <v>45678</v>
      </c>
    </row>
    <row r="5047" spans="1:253" x14ac:dyDescent="0.25">
      <c r="A5047" t="s">
        <v>839</v>
      </c>
      <c r="B5047" t="s">
        <v>2675</v>
      </c>
      <c r="C5047" t="s">
        <v>788</v>
      </c>
      <c r="E5047" t="s">
        <v>2676</v>
      </c>
      <c r="F5047" t="s">
        <v>824</v>
      </c>
      <c r="G5047" t="s">
        <v>819</v>
      </c>
      <c r="H5047" t="s">
        <v>825</v>
      </c>
      <c r="I5047" t="s">
        <v>873</v>
      </c>
      <c r="J5047" s="8">
        <v>45278</v>
      </c>
      <c r="K5047" t="s">
        <v>189</v>
      </c>
      <c r="L5047" t="s">
        <v>9243</v>
      </c>
      <c r="O5047" s="8">
        <v>45682</v>
      </c>
      <c r="P5047" s="24">
        <v>45678.578587962962</v>
      </c>
      <c r="Q5047" t="s">
        <v>26</v>
      </c>
      <c r="R5047">
        <v>202505</v>
      </c>
      <c r="S5047">
        <v>140</v>
      </c>
      <c r="T5047">
        <v>140</v>
      </c>
      <c r="BV5047">
        <v>140</v>
      </c>
      <c r="GX5047">
        <v>8</v>
      </c>
      <c r="GY5047" t="s">
        <v>190</v>
      </c>
      <c r="GZ5047" t="s">
        <v>191</v>
      </c>
      <c r="HB5047" s="24">
        <v>45678.610625000001</v>
      </c>
      <c r="HD5047">
        <v>15.4876</v>
      </c>
      <c r="HE5047">
        <v>232.44401999999999</v>
      </c>
      <c r="HG5047" t="s">
        <v>1006</v>
      </c>
      <c r="HH5047" t="s">
        <v>192</v>
      </c>
      <c r="HN5047" t="s">
        <v>26</v>
      </c>
      <c r="HP5047">
        <v>0</v>
      </c>
      <c r="HR5047">
        <v>0</v>
      </c>
      <c r="HS5047">
        <v>140</v>
      </c>
      <c r="HU5047" t="s">
        <v>826</v>
      </c>
      <c r="HV5047" t="s">
        <v>193</v>
      </c>
      <c r="HW5047" t="s">
        <v>194</v>
      </c>
      <c r="HX5047" t="s">
        <v>827</v>
      </c>
      <c r="HY5047">
        <v>8.9926000000000006E-2</v>
      </c>
      <c r="HZ5047" t="s">
        <v>195</v>
      </c>
      <c r="IA5047" t="s">
        <v>196</v>
      </c>
      <c r="IB5047" t="s">
        <v>823</v>
      </c>
      <c r="IC5047" t="s">
        <v>794</v>
      </c>
      <c r="IE5047" t="s">
        <v>203</v>
      </c>
      <c r="IF5047" s="8">
        <v>45866</v>
      </c>
      <c r="IN5047">
        <v>3</v>
      </c>
      <c r="IS5047" s="8">
        <v>45675</v>
      </c>
    </row>
    <row r="5048" spans="1:253" x14ac:dyDescent="0.25">
      <c r="A5048" t="s">
        <v>839</v>
      </c>
      <c r="B5048" t="s">
        <v>2677</v>
      </c>
      <c r="C5048" t="s">
        <v>788</v>
      </c>
      <c r="E5048" t="s">
        <v>2678</v>
      </c>
      <c r="F5048" t="s">
        <v>824</v>
      </c>
      <c r="G5048" t="s">
        <v>819</v>
      </c>
      <c r="H5048" t="s">
        <v>825</v>
      </c>
      <c r="I5048" t="s">
        <v>873</v>
      </c>
      <c r="J5048" s="8">
        <v>45278</v>
      </c>
      <c r="K5048" t="s">
        <v>189</v>
      </c>
      <c r="L5048" t="s">
        <v>9243</v>
      </c>
      <c r="O5048" s="8">
        <v>45682</v>
      </c>
      <c r="P5048" s="24">
        <v>45678.610625000001</v>
      </c>
      <c r="Q5048" t="s">
        <v>26</v>
      </c>
      <c r="R5048">
        <v>202505</v>
      </c>
      <c r="S5048">
        <v>10</v>
      </c>
      <c r="T5048">
        <v>10</v>
      </c>
      <c r="BV5048">
        <v>10</v>
      </c>
      <c r="GX5048">
        <v>8</v>
      </c>
      <c r="GY5048" t="s">
        <v>190</v>
      </c>
      <c r="GZ5048" t="s">
        <v>191</v>
      </c>
      <c r="HB5048" s="24">
        <v>45678.61241898148</v>
      </c>
      <c r="HD5048">
        <v>15.4876</v>
      </c>
      <c r="HE5048">
        <v>232.44401999999999</v>
      </c>
      <c r="HG5048" t="s">
        <v>1006</v>
      </c>
      <c r="HH5048" t="s">
        <v>192</v>
      </c>
      <c r="HN5048" t="s">
        <v>26</v>
      </c>
      <c r="HP5048">
        <v>0</v>
      </c>
      <c r="HR5048">
        <v>0</v>
      </c>
      <c r="HS5048">
        <v>10</v>
      </c>
      <c r="HU5048" t="s">
        <v>826</v>
      </c>
      <c r="HV5048" t="s">
        <v>193</v>
      </c>
      <c r="HW5048" t="s">
        <v>194</v>
      </c>
      <c r="HX5048" t="s">
        <v>827</v>
      </c>
      <c r="HY5048">
        <v>8.9926000000000006E-2</v>
      </c>
      <c r="HZ5048" t="s">
        <v>195</v>
      </c>
      <c r="IA5048" t="s">
        <v>196</v>
      </c>
      <c r="IB5048" t="s">
        <v>823</v>
      </c>
      <c r="IC5048" t="s">
        <v>794</v>
      </c>
      <c r="IE5048" t="s">
        <v>203</v>
      </c>
      <c r="IF5048" s="8">
        <v>45866</v>
      </c>
      <c r="IN5048">
        <v>3</v>
      </c>
      <c r="IS5048" s="8">
        <v>45675</v>
      </c>
    </row>
    <row r="5049" spans="1:253" x14ac:dyDescent="0.25">
      <c r="A5049" t="s">
        <v>839</v>
      </c>
      <c r="B5049" t="s">
        <v>3489</v>
      </c>
      <c r="C5049" t="s">
        <v>788</v>
      </c>
      <c r="E5049" t="s">
        <v>3490</v>
      </c>
      <c r="F5049" t="s">
        <v>824</v>
      </c>
      <c r="G5049" t="s">
        <v>819</v>
      </c>
      <c r="H5049" t="s">
        <v>825</v>
      </c>
      <c r="I5049" t="s">
        <v>873</v>
      </c>
      <c r="J5049" s="8">
        <v>45278</v>
      </c>
      <c r="K5049" t="s">
        <v>189</v>
      </c>
      <c r="L5049" t="s">
        <v>9243</v>
      </c>
      <c r="O5049" s="8">
        <v>45682</v>
      </c>
      <c r="P5049" s="24">
        <v>45678.61241898148</v>
      </c>
      <c r="Q5049" t="s">
        <v>26</v>
      </c>
      <c r="R5049">
        <v>202505</v>
      </c>
      <c r="S5049">
        <v>236</v>
      </c>
      <c r="T5049">
        <v>236</v>
      </c>
      <c r="BV5049">
        <v>236</v>
      </c>
      <c r="GX5049">
        <v>8</v>
      </c>
      <c r="GY5049" t="s">
        <v>190</v>
      </c>
      <c r="GZ5049" t="s">
        <v>191</v>
      </c>
      <c r="HB5049" s="24">
        <v>45678.661666666667</v>
      </c>
      <c r="HD5049">
        <v>15.4876</v>
      </c>
      <c r="HE5049">
        <v>232.44401999999999</v>
      </c>
      <c r="HG5049" t="s">
        <v>1006</v>
      </c>
      <c r="HH5049" t="s">
        <v>192</v>
      </c>
      <c r="HN5049" t="s">
        <v>26</v>
      </c>
      <c r="HP5049">
        <v>0</v>
      </c>
      <c r="HR5049">
        <v>0</v>
      </c>
      <c r="HS5049">
        <v>236</v>
      </c>
      <c r="HU5049" t="s">
        <v>826</v>
      </c>
      <c r="HV5049" t="s">
        <v>193</v>
      </c>
      <c r="HW5049" t="s">
        <v>194</v>
      </c>
      <c r="HX5049" t="s">
        <v>827</v>
      </c>
      <c r="HY5049">
        <v>8.9926000000000006E-2</v>
      </c>
      <c r="HZ5049" t="s">
        <v>195</v>
      </c>
      <c r="IA5049" t="s">
        <v>196</v>
      </c>
      <c r="IB5049" t="s">
        <v>823</v>
      </c>
      <c r="IC5049" t="s">
        <v>794</v>
      </c>
      <c r="IE5049" t="s">
        <v>203</v>
      </c>
      <c r="IF5049" s="8">
        <v>45866</v>
      </c>
      <c r="IN5049">
        <v>-4</v>
      </c>
      <c r="IS5049" s="8">
        <v>45682</v>
      </c>
    </row>
    <row r="5050" spans="1:253" x14ac:dyDescent="0.25">
      <c r="A5050" t="s">
        <v>839</v>
      </c>
      <c r="B5050" t="s">
        <v>5999</v>
      </c>
      <c r="C5050" t="s">
        <v>788</v>
      </c>
      <c r="E5050" t="s">
        <v>6000</v>
      </c>
      <c r="F5050" t="s">
        <v>824</v>
      </c>
      <c r="G5050" t="s">
        <v>819</v>
      </c>
      <c r="H5050" t="s">
        <v>825</v>
      </c>
      <c r="I5050" t="s">
        <v>873</v>
      </c>
      <c r="J5050" s="8">
        <v>45278</v>
      </c>
      <c r="K5050" t="s">
        <v>189</v>
      </c>
      <c r="L5050" t="s">
        <v>9243</v>
      </c>
      <c r="O5050" s="8">
        <v>45682</v>
      </c>
      <c r="P5050" s="24">
        <v>45678.661666666667</v>
      </c>
      <c r="Q5050" t="s">
        <v>26</v>
      </c>
      <c r="R5050">
        <v>202505</v>
      </c>
      <c r="S5050">
        <v>725</v>
      </c>
      <c r="T5050">
        <v>725</v>
      </c>
      <c r="BV5050">
        <v>291</v>
      </c>
      <c r="BW5050">
        <v>434</v>
      </c>
      <c r="GX5050">
        <v>8</v>
      </c>
      <c r="GY5050" t="s">
        <v>190</v>
      </c>
      <c r="GZ5050" t="s">
        <v>191</v>
      </c>
      <c r="HB5050" s="24">
        <v>45679.404120370367</v>
      </c>
      <c r="HD5050">
        <v>15.4876</v>
      </c>
      <c r="HE5050">
        <v>232.44401999999999</v>
      </c>
      <c r="HG5050" t="s">
        <v>2676</v>
      </c>
      <c r="HH5050" t="s">
        <v>192</v>
      </c>
      <c r="HN5050" t="s">
        <v>26</v>
      </c>
      <c r="HP5050">
        <v>0</v>
      </c>
      <c r="HR5050">
        <v>0</v>
      </c>
      <c r="HS5050">
        <v>725</v>
      </c>
      <c r="HU5050" t="s">
        <v>826</v>
      </c>
      <c r="HV5050" t="s">
        <v>193</v>
      </c>
      <c r="HW5050" t="s">
        <v>194</v>
      </c>
      <c r="HX5050" t="s">
        <v>827</v>
      </c>
      <c r="HY5050">
        <v>8.9926000000000006E-2</v>
      </c>
      <c r="HZ5050" t="s">
        <v>195</v>
      </c>
      <c r="IA5050" t="s">
        <v>196</v>
      </c>
      <c r="IB5050" t="s">
        <v>823</v>
      </c>
      <c r="IC5050" t="s">
        <v>794</v>
      </c>
      <c r="IE5050" t="s">
        <v>203</v>
      </c>
      <c r="IF5050" s="8">
        <v>45866</v>
      </c>
      <c r="IN5050">
        <v>-4</v>
      </c>
      <c r="IS5050" s="8">
        <v>45682</v>
      </c>
    </row>
    <row r="5051" spans="1:253" x14ac:dyDescent="0.25">
      <c r="A5051" t="s">
        <v>839</v>
      </c>
      <c r="B5051" t="s">
        <v>1002</v>
      </c>
      <c r="C5051" t="s">
        <v>788</v>
      </c>
      <c r="E5051" t="s">
        <v>1003</v>
      </c>
      <c r="F5051" t="s">
        <v>818</v>
      </c>
      <c r="G5051" t="s">
        <v>819</v>
      </c>
      <c r="H5051" t="s">
        <v>820</v>
      </c>
      <c r="I5051" t="s">
        <v>873</v>
      </c>
      <c r="J5051" s="8">
        <v>45278</v>
      </c>
      <c r="K5051" t="s">
        <v>189</v>
      </c>
      <c r="L5051" t="s">
        <v>9243</v>
      </c>
      <c r="O5051" s="8">
        <v>45682</v>
      </c>
      <c r="P5051" s="24">
        <v>45679.404120370367</v>
      </c>
      <c r="Q5051" t="s">
        <v>26</v>
      </c>
      <c r="R5051">
        <v>202505</v>
      </c>
      <c r="S5051">
        <v>1677</v>
      </c>
      <c r="T5051">
        <v>1677</v>
      </c>
      <c r="BW5051">
        <v>1341</v>
      </c>
      <c r="BX5051">
        <v>336</v>
      </c>
      <c r="GX5051">
        <v>4</v>
      </c>
      <c r="GY5051" t="s">
        <v>190</v>
      </c>
      <c r="GZ5051" t="s">
        <v>191</v>
      </c>
      <c r="HB5051" s="24">
        <v>45680.386678240742</v>
      </c>
      <c r="HD5051">
        <v>15.4876</v>
      </c>
      <c r="HE5051">
        <v>232.44401999999999</v>
      </c>
      <c r="HH5051" t="s">
        <v>192</v>
      </c>
      <c r="HN5051" t="s">
        <v>26</v>
      </c>
      <c r="HP5051">
        <v>0</v>
      </c>
      <c r="HR5051">
        <v>0</v>
      </c>
      <c r="HS5051">
        <v>1677</v>
      </c>
      <c r="HU5051" t="s">
        <v>821</v>
      </c>
      <c r="HV5051" t="s">
        <v>193</v>
      </c>
      <c r="HW5051" t="s">
        <v>194</v>
      </c>
      <c r="HX5051" t="s">
        <v>822</v>
      </c>
      <c r="HY5051">
        <v>8.9952000000000004E-2</v>
      </c>
      <c r="HZ5051" t="s">
        <v>195</v>
      </c>
      <c r="IA5051" t="s">
        <v>196</v>
      </c>
      <c r="IB5051" t="s">
        <v>823</v>
      </c>
      <c r="IC5051" t="s">
        <v>794</v>
      </c>
      <c r="IE5051" t="s">
        <v>203</v>
      </c>
      <c r="IF5051" s="8">
        <v>45866</v>
      </c>
      <c r="IN5051">
        <v>1</v>
      </c>
      <c r="IS5051" s="8">
        <v>45678</v>
      </c>
    </row>
    <row r="5052" spans="1:253" x14ac:dyDescent="0.25">
      <c r="A5052" t="s">
        <v>839</v>
      </c>
      <c r="B5052" t="s">
        <v>8797</v>
      </c>
      <c r="C5052" t="s">
        <v>788</v>
      </c>
      <c r="E5052" t="s">
        <v>8798</v>
      </c>
      <c r="F5052" t="s">
        <v>811</v>
      </c>
      <c r="G5052" t="s">
        <v>812</v>
      </c>
      <c r="H5052" t="s">
        <v>801</v>
      </c>
      <c r="I5052" t="s">
        <v>873</v>
      </c>
      <c r="J5052" s="8">
        <v>45119</v>
      </c>
      <c r="K5052" t="s">
        <v>189</v>
      </c>
      <c r="L5052" t="s">
        <v>9243</v>
      </c>
      <c r="O5052" s="8">
        <v>45682</v>
      </c>
      <c r="P5052" s="24">
        <v>45680.386678240742</v>
      </c>
      <c r="Q5052" t="s">
        <v>26</v>
      </c>
      <c r="R5052">
        <v>202505</v>
      </c>
      <c r="S5052">
        <v>27</v>
      </c>
      <c r="T5052">
        <v>27</v>
      </c>
      <c r="BX5052">
        <v>27</v>
      </c>
      <c r="GX5052">
        <v>9</v>
      </c>
      <c r="GY5052" t="s">
        <v>190</v>
      </c>
      <c r="GZ5052" t="s">
        <v>191</v>
      </c>
      <c r="HB5052" s="24">
        <v>45680.392002314817</v>
      </c>
      <c r="HC5052" t="s">
        <v>201</v>
      </c>
      <c r="HD5052">
        <v>17.055499999999999</v>
      </c>
      <c r="HE5052">
        <v>211.07560599999999</v>
      </c>
      <c r="HG5052" t="s">
        <v>3488</v>
      </c>
      <c r="HH5052" t="s">
        <v>192</v>
      </c>
      <c r="HI5052" t="s">
        <v>8798</v>
      </c>
      <c r="HJ5052" t="s">
        <v>12757</v>
      </c>
      <c r="HK5052" s="24">
        <v>45680.38449074074</v>
      </c>
      <c r="HL5052" s="24">
        <v>45681.38449074074</v>
      </c>
      <c r="HM5052">
        <v>0</v>
      </c>
      <c r="HN5052" t="s">
        <v>26</v>
      </c>
      <c r="HP5052">
        <v>0</v>
      </c>
      <c r="HR5052">
        <v>0</v>
      </c>
      <c r="HS5052">
        <v>27</v>
      </c>
      <c r="HU5052" t="s">
        <v>813</v>
      </c>
      <c r="HV5052" t="s">
        <v>193</v>
      </c>
      <c r="HW5052" t="s">
        <v>194</v>
      </c>
      <c r="HX5052" t="s">
        <v>814</v>
      </c>
      <c r="HY5052">
        <v>9.5473000000000002E-2</v>
      </c>
      <c r="HZ5052" t="s">
        <v>195</v>
      </c>
      <c r="IA5052" t="s">
        <v>196</v>
      </c>
      <c r="IB5052" t="s">
        <v>823</v>
      </c>
      <c r="IC5052" t="s">
        <v>794</v>
      </c>
      <c r="IE5052" t="s">
        <v>203</v>
      </c>
      <c r="IF5052" s="8">
        <v>45866</v>
      </c>
      <c r="IN5052">
        <v>33</v>
      </c>
      <c r="IS5052" s="8">
        <v>45647</v>
      </c>
    </row>
    <row r="5053" spans="1:253" x14ac:dyDescent="0.25">
      <c r="A5053" t="s">
        <v>839</v>
      </c>
      <c r="B5053" t="s">
        <v>3487</v>
      </c>
      <c r="C5053" t="s">
        <v>788</v>
      </c>
      <c r="E5053" t="s">
        <v>3488</v>
      </c>
      <c r="F5053" t="s">
        <v>811</v>
      </c>
      <c r="G5053" t="s">
        <v>812</v>
      </c>
      <c r="H5053" t="s">
        <v>801</v>
      </c>
      <c r="I5053" t="s">
        <v>873</v>
      </c>
      <c r="J5053" s="8">
        <v>45119</v>
      </c>
      <c r="K5053" t="s">
        <v>189</v>
      </c>
      <c r="L5053" t="s">
        <v>9243</v>
      </c>
      <c r="O5053" s="8">
        <v>45682</v>
      </c>
      <c r="P5053" s="24">
        <v>45680.392002314817</v>
      </c>
      <c r="Q5053" t="s">
        <v>26</v>
      </c>
      <c r="R5053">
        <v>202505</v>
      </c>
      <c r="S5053">
        <v>3</v>
      </c>
      <c r="T5053">
        <v>3</v>
      </c>
      <c r="BX5053">
        <v>3</v>
      </c>
      <c r="GX5053">
        <v>9</v>
      </c>
      <c r="GY5053" t="s">
        <v>190</v>
      </c>
      <c r="GZ5053" t="s">
        <v>191</v>
      </c>
      <c r="HB5053" s="24">
        <v>45680.392604166664</v>
      </c>
      <c r="HC5053" t="s">
        <v>201</v>
      </c>
      <c r="HD5053">
        <v>17.055499999999999</v>
      </c>
      <c r="HE5053">
        <v>211.07560599999999</v>
      </c>
      <c r="HH5053" t="s">
        <v>192</v>
      </c>
      <c r="HI5053" t="s">
        <v>3488</v>
      </c>
      <c r="HJ5053" t="s">
        <v>12757</v>
      </c>
      <c r="HK5053" s="24">
        <v>45680.38958333333</v>
      </c>
      <c r="HL5053" s="24">
        <v>45681.38958333333</v>
      </c>
      <c r="HM5053">
        <v>0</v>
      </c>
      <c r="HN5053" t="s">
        <v>26</v>
      </c>
      <c r="HP5053">
        <v>0</v>
      </c>
      <c r="HR5053">
        <v>0</v>
      </c>
      <c r="HS5053">
        <v>3</v>
      </c>
      <c r="HU5053" t="s">
        <v>813</v>
      </c>
      <c r="HV5053" t="s">
        <v>193</v>
      </c>
      <c r="HW5053" t="s">
        <v>194</v>
      </c>
      <c r="HX5053" t="s">
        <v>814</v>
      </c>
      <c r="HY5053">
        <v>9.5473000000000002E-2</v>
      </c>
      <c r="HZ5053" t="s">
        <v>195</v>
      </c>
      <c r="IA5053" t="s">
        <v>196</v>
      </c>
      <c r="IB5053" t="s">
        <v>823</v>
      </c>
      <c r="IC5053" t="s">
        <v>794</v>
      </c>
      <c r="IE5053" t="s">
        <v>203</v>
      </c>
      <c r="IF5053" s="8">
        <v>45866</v>
      </c>
      <c r="IN5053">
        <v>2</v>
      </c>
      <c r="IS5053" s="8">
        <v>45678</v>
      </c>
    </row>
    <row r="5054" spans="1:253" x14ac:dyDescent="0.25">
      <c r="A5054" t="s">
        <v>839</v>
      </c>
      <c r="B5054" t="s">
        <v>1753</v>
      </c>
      <c r="C5054" t="s">
        <v>788</v>
      </c>
      <c r="E5054" t="s">
        <v>1754</v>
      </c>
      <c r="F5054" t="s">
        <v>815</v>
      </c>
      <c r="G5054" t="s">
        <v>812</v>
      </c>
      <c r="H5054" t="s">
        <v>797</v>
      </c>
      <c r="I5054" t="s">
        <v>873</v>
      </c>
      <c r="J5054" s="8">
        <v>45119</v>
      </c>
      <c r="K5054" t="s">
        <v>189</v>
      </c>
      <c r="L5054" t="s">
        <v>9243</v>
      </c>
      <c r="O5054" s="8">
        <v>45682</v>
      </c>
      <c r="P5054" s="24">
        <v>45680.392604166664</v>
      </c>
      <c r="Q5054" t="s">
        <v>26</v>
      </c>
      <c r="R5054">
        <v>202505</v>
      </c>
      <c r="S5054">
        <v>244</v>
      </c>
      <c r="T5054">
        <v>244</v>
      </c>
      <c r="BX5054">
        <v>244</v>
      </c>
      <c r="GX5054">
        <v>5</v>
      </c>
      <c r="GY5054" t="s">
        <v>190</v>
      </c>
      <c r="GZ5054" t="s">
        <v>191</v>
      </c>
      <c r="HB5054" s="24">
        <v>45680.447708333333</v>
      </c>
      <c r="HD5054">
        <v>17.055499999999999</v>
      </c>
      <c r="HE5054">
        <v>211.07560599999999</v>
      </c>
      <c r="HH5054" t="s">
        <v>192</v>
      </c>
      <c r="HN5054" t="s">
        <v>26</v>
      </c>
      <c r="HP5054">
        <v>0</v>
      </c>
      <c r="HR5054">
        <v>0</v>
      </c>
      <c r="HS5054">
        <v>244</v>
      </c>
      <c r="HU5054" t="s">
        <v>816</v>
      </c>
      <c r="HV5054" t="s">
        <v>193</v>
      </c>
      <c r="HW5054" t="s">
        <v>194</v>
      </c>
      <c r="HX5054" t="s">
        <v>817</v>
      </c>
      <c r="HY5054">
        <v>9.3397999999999995E-2</v>
      </c>
      <c r="HZ5054" t="s">
        <v>195</v>
      </c>
      <c r="IA5054" t="s">
        <v>196</v>
      </c>
      <c r="IB5054" t="s">
        <v>823</v>
      </c>
      <c r="IC5054" t="s">
        <v>794</v>
      </c>
      <c r="IE5054" t="s">
        <v>203</v>
      </c>
      <c r="IF5054" s="8">
        <v>45866</v>
      </c>
      <c r="IN5054">
        <v>2</v>
      </c>
      <c r="IS5054" s="8">
        <v>45678</v>
      </c>
    </row>
    <row r="5055" spans="1:253" x14ac:dyDescent="0.25">
      <c r="A5055" t="s">
        <v>839</v>
      </c>
      <c r="B5055" t="s">
        <v>1004</v>
      </c>
      <c r="C5055" t="s">
        <v>788</v>
      </c>
      <c r="E5055" t="s">
        <v>1005</v>
      </c>
      <c r="F5055" t="s">
        <v>789</v>
      </c>
      <c r="G5055" t="s">
        <v>790</v>
      </c>
      <c r="H5055" t="s">
        <v>791</v>
      </c>
      <c r="I5055" t="s">
        <v>873</v>
      </c>
      <c r="J5055" s="8">
        <v>43657</v>
      </c>
      <c r="K5055" t="s">
        <v>189</v>
      </c>
      <c r="L5055" t="s">
        <v>9243</v>
      </c>
      <c r="O5055" s="8">
        <v>45682</v>
      </c>
      <c r="P5055" s="24">
        <v>45680.447708333333</v>
      </c>
      <c r="Q5055" t="s">
        <v>26</v>
      </c>
      <c r="R5055">
        <v>202505</v>
      </c>
      <c r="S5055">
        <v>1730</v>
      </c>
      <c r="T5055">
        <v>1730</v>
      </c>
      <c r="BX5055">
        <v>1131</v>
      </c>
      <c r="BY5055">
        <v>599</v>
      </c>
      <c r="GX5055">
        <v>1</v>
      </c>
      <c r="GY5055" t="s">
        <v>190</v>
      </c>
      <c r="GZ5055" t="s">
        <v>191</v>
      </c>
      <c r="HB5055" s="24">
        <v>45681.441111111111</v>
      </c>
      <c r="HD5055">
        <v>15.5547</v>
      </c>
      <c r="HE5055">
        <v>231.44130100000001</v>
      </c>
      <c r="HH5055" t="s">
        <v>192</v>
      </c>
      <c r="HN5055" t="s">
        <v>26</v>
      </c>
      <c r="HP5055">
        <v>0</v>
      </c>
      <c r="HR5055">
        <v>0</v>
      </c>
      <c r="HS5055">
        <v>1730</v>
      </c>
      <c r="HU5055" t="s">
        <v>792</v>
      </c>
      <c r="HV5055" t="s">
        <v>193</v>
      </c>
      <c r="HW5055" t="s">
        <v>194</v>
      </c>
      <c r="HX5055" t="s">
        <v>793</v>
      </c>
      <c r="HY5055">
        <v>8.9070999999999997E-2</v>
      </c>
      <c r="HZ5055" t="s">
        <v>195</v>
      </c>
      <c r="IA5055" t="s">
        <v>196</v>
      </c>
      <c r="IB5055" t="s">
        <v>823</v>
      </c>
      <c r="IC5055" t="s">
        <v>794</v>
      </c>
      <c r="IE5055" t="s">
        <v>203</v>
      </c>
      <c r="IF5055" s="8">
        <v>45866</v>
      </c>
      <c r="IN5055">
        <v>2</v>
      </c>
      <c r="IS5055" s="8">
        <v>45678</v>
      </c>
    </row>
    <row r="5056" spans="1:253" x14ac:dyDescent="0.25">
      <c r="A5056" t="s">
        <v>839</v>
      </c>
      <c r="B5056" t="s">
        <v>8813</v>
      </c>
      <c r="C5056" t="s">
        <v>788</v>
      </c>
      <c r="E5056" t="s">
        <v>8814</v>
      </c>
      <c r="F5056" t="s">
        <v>806</v>
      </c>
      <c r="G5056" t="s">
        <v>790</v>
      </c>
      <c r="H5056" t="s">
        <v>807</v>
      </c>
      <c r="I5056" t="s">
        <v>873</v>
      </c>
      <c r="J5056" s="8">
        <v>43657</v>
      </c>
      <c r="K5056" t="s">
        <v>189</v>
      </c>
      <c r="L5056" t="s">
        <v>9243</v>
      </c>
      <c r="O5056" s="8">
        <v>45682</v>
      </c>
      <c r="P5056" s="24">
        <v>45681.441111111111</v>
      </c>
      <c r="Q5056" t="s">
        <v>26</v>
      </c>
      <c r="R5056">
        <v>202505</v>
      </c>
      <c r="S5056">
        <v>1300</v>
      </c>
      <c r="T5056">
        <v>1300</v>
      </c>
      <c r="BY5056">
        <v>1168</v>
      </c>
      <c r="CB5056">
        <v>132</v>
      </c>
      <c r="GX5056">
        <v>3</v>
      </c>
      <c r="GY5056" t="s">
        <v>190</v>
      </c>
      <c r="GZ5056" t="s">
        <v>191</v>
      </c>
      <c r="HB5056" s="24">
        <v>45684.343206018515</v>
      </c>
      <c r="HD5056">
        <v>15.5547</v>
      </c>
      <c r="HE5056">
        <v>231.44130100000001</v>
      </c>
      <c r="HH5056" t="s">
        <v>192</v>
      </c>
      <c r="HN5056" t="s">
        <v>26</v>
      </c>
      <c r="HP5056">
        <v>0</v>
      </c>
      <c r="HR5056">
        <v>0</v>
      </c>
      <c r="HS5056">
        <v>1300</v>
      </c>
      <c r="HU5056" t="s">
        <v>808</v>
      </c>
      <c r="HV5056" t="s">
        <v>193</v>
      </c>
      <c r="HW5056" t="s">
        <v>194</v>
      </c>
      <c r="HX5056" t="s">
        <v>809</v>
      </c>
      <c r="HY5056">
        <v>9.4058000000000003E-2</v>
      </c>
      <c r="HZ5056" t="s">
        <v>195</v>
      </c>
      <c r="IA5056" t="s">
        <v>196</v>
      </c>
      <c r="IB5056" t="s">
        <v>823</v>
      </c>
      <c r="IC5056" t="s">
        <v>794</v>
      </c>
      <c r="IE5056" t="s">
        <v>203</v>
      </c>
      <c r="IF5056" s="8">
        <v>45866</v>
      </c>
      <c r="IN5056">
        <v>3</v>
      </c>
      <c r="IS5056" s="8">
        <v>45678</v>
      </c>
    </row>
    <row r="5057" spans="1:253" x14ac:dyDescent="0.25">
      <c r="A5057" t="s">
        <v>839</v>
      </c>
      <c r="B5057" t="s">
        <v>2922</v>
      </c>
      <c r="C5057" t="s">
        <v>788</v>
      </c>
      <c r="E5057" t="s">
        <v>2923</v>
      </c>
      <c r="F5057" t="s">
        <v>806</v>
      </c>
      <c r="G5057" t="s">
        <v>790</v>
      </c>
      <c r="H5057" t="s">
        <v>807</v>
      </c>
      <c r="I5057" t="s">
        <v>873</v>
      </c>
      <c r="J5057" s="8">
        <v>43657</v>
      </c>
      <c r="K5057" t="s">
        <v>189</v>
      </c>
      <c r="L5057" t="s">
        <v>9243</v>
      </c>
      <c r="O5057" s="8">
        <v>45689</v>
      </c>
      <c r="P5057" s="24">
        <v>45684.343206018515</v>
      </c>
      <c r="Q5057" t="s">
        <v>26</v>
      </c>
      <c r="R5057">
        <v>202506</v>
      </c>
      <c r="S5057">
        <v>550</v>
      </c>
      <c r="T5057">
        <v>550</v>
      </c>
      <c r="CB5057">
        <v>550</v>
      </c>
      <c r="GX5057">
        <v>3</v>
      </c>
      <c r="GY5057" t="s">
        <v>190</v>
      </c>
      <c r="GZ5057" t="s">
        <v>191</v>
      </c>
      <c r="HB5057" s="24">
        <v>45684.463055555556</v>
      </c>
      <c r="HD5057">
        <v>15.5547</v>
      </c>
      <c r="HE5057">
        <v>231.44130100000001</v>
      </c>
      <c r="HH5057" t="s">
        <v>192</v>
      </c>
      <c r="HN5057" t="s">
        <v>26</v>
      </c>
      <c r="HP5057">
        <v>0</v>
      </c>
      <c r="HR5057">
        <v>0</v>
      </c>
      <c r="HS5057">
        <v>550</v>
      </c>
      <c r="HU5057" t="s">
        <v>808</v>
      </c>
      <c r="HV5057" t="s">
        <v>193</v>
      </c>
      <c r="HW5057" t="s">
        <v>194</v>
      </c>
      <c r="HX5057" t="s">
        <v>809</v>
      </c>
      <c r="HY5057">
        <v>9.4058000000000003E-2</v>
      </c>
      <c r="HZ5057" t="s">
        <v>195</v>
      </c>
      <c r="IA5057" t="s">
        <v>196</v>
      </c>
      <c r="IB5057" t="s">
        <v>823</v>
      </c>
      <c r="IC5057" t="s">
        <v>794</v>
      </c>
      <c r="IE5057" t="s">
        <v>203</v>
      </c>
      <c r="IF5057" s="8">
        <v>45866</v>
      </c>
      <c r="IN5057">
        <v>-1</v>
      </c>
      <c r="IS5057" s="8">
        <v>45685</v>
      </c>
    </row>
    <row r="5058" spans="1:253" x14ac:dyDescent="0.25">
      <c r="A5058" t="s">
        <v>839</v>
      </c>
      <c r="B5058" t="s">
        <v>3183</v>
      </c>
      <c r="C5058" t="s">
        <v>788</v>
      </c>
      <c r="E5058" t="s">
        <v>3184</v>
      </c>
      <c r="F5058" t="s">
        <v>789</v>
      </c>
      <c r="G5058" t="s">
        <v>790</v>
      </c>
      <c r="H5058" t="s">
        <v>791</v>
      </c>
      <c r="I5058" t="s">
        <v>873</v>
      </c>
      <c r="J5058" s="8">
        <v>43657</v>
      </c>
      <c r="K5058" t="s">
        <v>189</v>
      </c>
      <c r="L5058" t="s">
        <v>9243</v>
      </c>
      <c r="O5058" s="8">
        <v>45689</v>
      </c>
      <c r="P5058" s="24">
        <v>45684.463055555556</v>
      </c>
      <c r="Q5058" t="s">
        <v>26</v>
      </c>
      <c r="R5058">
        <v>202506</v>
      </c>
      <c r="S5058">
        <v>30</v>
      </c>
      <c r="T5058">
        <v>30</v>
      </c>
      <c r="CB5058">
        <v>30</v>
      </c>
      <c r="GX5058">
        <v>1</v>
      </c>
      <c r="GY5058" t="s">
        <v>190</v>
      </c>
      <c r="GZ5058" t="s">
        <v>191</v>
      </c>
      <c r="HB5058" s="24">
        <v>45684.468460648146</v>
      </c>
      <c r="HD5058">
        <v>15.5547</v>
      </c>
      <c r="HE5058">
        <v>231.44130100000001</v>
      </c>
      <c r="HG5058" t="s">
        <v>2288</v>
      </c>
      <c r="HH5058" t="s">
        <v>192</v>
      </c>
      <c r="HN5058" t="s">
        <v>26</v>
      </c>
      <c r="HP5058">
        <v>0</v>
      </c>
      <c r="HR5058">
        <v>0</v>
      </c>
      <c r="HS5058">
        <v>30</v>
      </c>
      <c r="HU5058" t="s">
        <v>792</v>
      </c>
      <c r="HV5058" t="s">
        <v>193</v>
      </c>
      <c r="HW5058" t="s">
        <v>194</v>
      </c>
      <c r="HX5058" t="s">
        <v>793</v>
      </c>
      <c r="HY5058">
        <v>8.9070999999999997E-2</v>
      </c>
      <c r="HZ5058" t="s">
        <v>195</v>
      </c>
      <c r="IA5058" t="s">
        <v>196</v>
      </c>
      <c r="IB5058" t="s">
        <v>823</v>
      </c>
      <c r="IC5058" t="s">
        <v>794</v>
      </c>
      <c r="IE5058" t="s">
        <v>203</v>
      </c>
      <c r="IF5058" s="8">
        <v>45866</v>
      </c>
      <c r="IN5058">
        <v>2</v>
      </c>
      <c r="IS5058" s="8">
        <v>45682</v>
      </c>
    </row>
    <row r="5059" spans="1:253" x14ac:dyDescent="0.25">
      <c r="A5059" t="s">
        <v>839</v>
      </c>
      <c r="B5059" t="s">
        <v>3491</v>
      </c>
      <c r="C5059" t="s">
        <v>788</v>
      </c>
      <c r="E5059" t="s">
        <v>3492</v>
      </c>
      <c r="F5059" t="s">
        <v>789</v>
      </c>
      <c r="G5059" t="s">
        <v>790</v>
      </c>
      <c r="H5059" t="s">
        <v>791</v>
      </c>
      <c r="I5059" t="s">
        <v>873</v>
      </c>
      <c r="J5059" s="8">
        <v>43657</v>
      </c>
      <c r="K5059" t="s">
        <v>189</v>
      </c>
      <c r="L5059" t="s">
        <v>9243</v>
      </c>
      <c r="O5059" s="8">
        <v>45689</v>
      </c>
      <c r="P5059" s="24">
        <v>45684.468460648146</v>
      </c>
      <c r="Q5059" t="s">
        <v>26</v>
      </c>
      <c r="R5059">
        <v>202506</v>
      </c>
      <c r="S5059">
        <v>246</v>
      </c>
      <c r="T5059">
        <v>246</v>
      </c>
      <c r="CB5059">
        <v>246</v>
      </c>
      <c r="GX5059">
        <v>1</v>
      </c>
      <c r="GY5059" t="s">
        <v>190</v>
      </c>
      <c r="GZ5059" t="s">
        <v>191</v>
      </c>
      <c r="HB5059" s="24">
        <v>45684.554409722223</v>
      </c>
      <c r="HD5059">
        <v>15.5547</v>
      </c>
      <c r="HE5059">
        <v>231.44130100000001</v>
      </c>
      <c r="HG5059" t="s">
        <v>2288</v>
      </c>
      <c r="HH5059" t="s">
        <v>192</v>
      </c>
      <c r="HN5059" t="s">
        <v>26</v>
      </c>
      <c r="HP5059">
        <v>0</v>
      </c>
      <c r="HR5059">
        <v>0</v>
      </c>
      <c r="HS5059">
        <v>246</v>
      </c>
      <c r="HU5059" t="s">
        <v>792</v>
      </c>
      <c r="HV5059" t="s">
        <v>193</v>
      </c>
      <c r="HW5059" t="s">
        <v>194</v>
      </c>
      <c r="HX5059" t="s">
        <v>793</v>
      </c>
      <c r="HY5059">
        <v>8.9070999999999997E-2</v>
      </c>
      <c r="HZ5059" t="s">
        <v>195</v>
      </c>
      <c r="IA5059" t="s">
        <v>196</v>
      </c>
      <c r="IB5059" t="s">
        <v>823</v>
      </c>
      <c r="IC5059" t="s">
        <v>794</v>
      </c>
      <c r="IE5059" t="s">
        <v>203</v>
      </c>
      <c r="IF5059" s="8">
        <v>45866</v>
      </c>
      <c r="IN5059">
        <v>-5</v>
      </c>
      <c r="IS5059" s="8">
        <v>45689</v>
      </c>
    </row>
    <row r="5060" spans="1:253" x14ac:dyDescent="0.25">
      <c r="A5060" t="s">
        <v>839</v>
      </c>
      <c r="B5060" t="s">
        <v>2287</v>
      </c>
      <c r="C5060" t="s">
        <v>788</v>
      </c>
      <c r="E5060" t="s">
        <v>2288</v>
      </c>
      <c r="F5060" t="s">
        <v>789</v>
      </c>
      <c r="G5060" t="s">
        <v>790</v>
      </c>
      <c r="H5060" t="s">
        <v>791</v>
      </c>
      <c r="I5060" t="s">
        <v>873</v>
      </c>
      <c r="J5060" s="8">
        <v>43657</v>
      </c>
      <c r="K5060" t="s">
        <v>189</v>
      </c>
      <c r="L5060" t="s">
        <v>9243</v>
      </c>
      <c r="O5060" s="8">
        <v>45689</v>
      </c>
      <c r="P5060" s="24">
        <v>45684.554409722223</v>
      </c>
      <c r="Q5060" t="s">
        <v>26</v>
      </c>
      <c r="R5060">
        <v>202506</v>
      </c>
      <c r="S5060">
        <v>524</v>
      </c>
      <c r="T5060">
        <v>524</v>
      </c>
      <c r="CB5060">
        <v>524</v>
      </c>
      <c r="GX5060">
        <v>1</v>
      </c>
      <c r="GY5060" t="s">
        <v>190</v>
      </c>
      <c r="GZ5060" t="s">
        <v>191</v>
      </c>
      <c r="HB5060" s="24">
        <v>45684.662638888891</v>
      </c>
      <c r="HD5060">
        <v>15.5547</v>
      </c>
      <c r="HE5060">
        <v>231.44130100000001</v>
      </c>
      <c r="HH5060" t="s">
        <v>192</v>
      </c>
      <c r="HN5060" t="s">
        <v>26</v>
      </c>
      <c r="HP5060">
        <v>0</v>
      </c>
      <c r="HR5060">
        <v>0</v>
      </c>
      <c r="HS5060">
        <v>524</v>
      </c>
      <c r="HU5060" t="s">
        <v>792</v>
      </c>
      <c r="HV5060" t="s">
        <v>193</v>
      </c>
      <c r="HW5060" t="s">
        <v>194</v>
      </c>
      <c r="HX5060" t="s">
        <v>793</v>
      </c>
      <c r="HY5060">
        <v>8.9070999999999997E-2</v>
      </c>
      <c r="HZ5060" t="s">
        <v>195</v>
      </c>
      <c r="IA5060" t="s">
        <v>196</v>
      </c>
      <c r="IB5060" t="s">
        <v>823</v>
      </c>
      <c r="IC5060" t="s">
        <v>794</v>
      </c>
      <c r="IE5060" t="s">
        <v>203</v>
      </c>
      <c r="IF5060" s="8">
        <v>45866</v>
      </c>
      <c r="IN5060">
        <v>-1</v>
      </c>
      <c r="IS5060" s="8">
        <v>45685</v>
      </c>
    </row>
    <row r="5061" spans="1:253" x14ac:dyDescent="0.25">
      <c r="A5061" t="s">
        <v>839</v>
      </c>
      <c r="B5061" t="s">
        <v>7039</v>
      </c>
      <c r="C5061" t="s">
        <v>788</v>
      </c>
      <c r="E5061" t="s">
        <v>7040</v>
      </c>
      <c r="F5061" t="s">
        <v>795</v>
      </c>
      <c r="G5061" t="s">
        <v>796</v>
      </c>
      <c r="H5061" t="s">
        <v>797</v>
      </c>
      <c r="I5061" t="s">
        <v>873</v>
      </c>
      <c r="J5061" s="8">
        <v>45119</v>
      </c>
      <c r="K5061" t="s">
        <v>189</v>
      </c>
      <c r="L5061" t="s">
        <v>9243</v>
      </c>
      <c r="O5061" s="8">
        <v>45689</v>
      </c>
      <c r="P5061" s="24">
        <v>45684.662638888891</v>
      </c>
      <c r="Q5061" t="s">
        <v>26</v>
      </c>
      <c r="R5061">
        <v>202506</v>
      </c>
      <c r="S5061">
        <v>1500</v>
      </c>
      <c r="T5061">
        <v>1500</v>
      </c>
      <c r="CB5061">
        <v>284</v>
      </c>
      <c r="CC5061">
        <v>1216</v>
      </c>
      <c r="GX5061">
        <v>11</v>
      </c>
      <c r="GY5061" t="s">
        <v>190</v>
      </c>
      <c r="GZ5061" t="s">
        <v>191</v>
      </c>
      <c r="HB5061" s="24">
        <v>45685.60832175926</v>
      </c>
      <c r="HD5061">
        <v>15.591799999999999</v>
      </c>
      <c r="HE5061">
        <v>230.89059599999999</v>
      </c>
      <c r="HH5061" t="s">
        <v>192</v>
      </c>
      <c r="HN5061" t="s">
        <v>26</v>
      </c>
      <c r="HP5061">
        <v>0</v>
      </c>
      <c r="HR5061">
        <v>0</v>
      </c>
      <c r="HS5061">
        <v>1500</v>
      </c>
      <c r="HU5061" t="s">
        <v>798</v>
      </c>
      <c r="HV5061" t="s">
        <v>193</v>
      </c>
      <c r="HW5061" t="s">
        <v>194</v>
      </c>
      <c r="HX5061" t="s">
        <v>799</v>
      </c>
      <c r="HY5061">
        <v>9.4268000000000005E-2</v>
      </c>
      <c r="HZ5061" t="s">
        <v>195</v>
      </c>
      <c r="IA5061" t="s">
        <v>196</v>
      </c>
      <c r="IB5061" t="s">
        <v>823</v>
      </c>
      <c r="IC5061" t="s">
        <v>794</v>
      </c>
      <c r="IE5061" t="s">
        <v>203</v>
      </c>
      <c r="IF5061" s="8">
        <v>45866</v>
      </c>
      <c r="IN5061">
        <v>-1</v>
      </c>
      <c r="IS5061" s="8">
        <v>45685</v>
      </c>
    </row>
    <row r="5062" spans="1:253" x14ac:dyDescent="0.25">
      <c r="A5062" t="s">
        <v>839</v>
      </c>
      <c r="B5062" t="s">
        <v>7037</v>
      </c>
      <c r="C5062" t="s">
        <v>788</v>
      </c>
      <c r="E5062" t="s">
        <v>7038</v>
      </c>
      <c r="F5062" t="s">
        <v>800</v>
      </c>
      <c r="G5062" t="s">
        <v>796</v>
      </c>
      <c r="H5062" t="s">
        <v>801</v>
      </c>
      <c r="I5062" t="s">
        <v>873</v>
      </c>
      <c r="J5062" s="8">
        <v>45112</v>
      </c>
      <c r="K5062" t="s">
        <v>189</v>
      </c>
      <c r="L5062" t="s">
        <v>9243</v>
      </c>
      <c r="O5062" s="8">
        <v>45689</v>
      </c>
      <c r="P5062" s="24">
        <v>45685.60832175926</v>
      </c>
      <c r="Q5062" t="s">
        <v>26</v>
      </c>
      <c r="R5062">
        <v>202506</v>
      </c>
      <c r="S5062">
        <v>2650</v>
      </c>
      <c r="T5062">
        <v>2650</v>
      </c>
      <c r="CC5062">
        <v>546</v>
      </c>
      <c r="CD5062">
        <v>1762</v>
      </c>
      <c r="CE5062">
        <v>342</v>
      </c>
      <c r="GX5062">
        <v>5</v>
      </c>
      <c r="GY5062" t="s">
        <v>190</v>
      </c>
      <c r="GZ5062" t="s">
        <v>191</v>
      </c>
      <c r="HB5062" s="24">
        <v>45687.387939814813</v>
      </c>
      <c r="HD5062">
        <v>15.591799999999999</v>
      </c>
      <c r="HE5062">
        <v>230.89059599999999</v>
      </c>
      <c r="HH5062" t="s">
        <v>192</v>
      </c>
      <c r="HN5062" t="s">
        <v>26</v>
      </c>
      <c r="HP5062">
        <v>0</v>
      </c>
      <c r="HR5062">
        <v>0</v>
      </c>
      <c r="HS5062">
        <v>2650</v>
      </c>
      <c r="HU5062" t="s">
        <v>802</v>
      </c>
      <c r="HV5062" t="s">
        <v>193</v>
      </c>
      <c r="HW5062" t="s">
        <v>194</v>
      </c>
      <c r="HX5062" t="s">
        <v>803</v>
      </c>
      <c r="HY5062">
        <v>9.4268000000000005E-2</v>
      </c>
      <c r="HZ5062" t="s">
        <v>195</v>
      </c>
      <c r="IA5062" t="s">
        <v>196</v>
      </c>
      <c r="IB5062" t="s">
        <v>823</v>
      </c>
      <c r="IC5062" t="s">
        <v>794</v>
      </c>
      <c r="IE5062" t="s">
        <v>203</v>
      </c>
      <c r="IF5062" s="8">
        <v>45866</v>
      </c>
      <c r="IN5062">
        <v>0</v>
      </c>
      <c r="IS5062" s="8">
        <v>45685</v>
      </c>
    </row>
    <row r="5063" spans="1:253" x14ac:dyDescent="0.25">
      <c r="A5063" t="s">
        <v>839</v>
      </c>
      <c r="B5063" t="s">
        <v>8815</v>
      </c>
      <c r="C5063" t="s">
        <v>788</v>
      </c>
      <c r="E5063" t="s">
        <v>8816</v>
      </c>
      <c r="F5063" t="s">
        <v>824</v>
      </c>
      <c r="G5063" t="s">
        <v>819</v>
      </c>
      <c r="H5063" t="s">
        <v>825</v>
      </c>
      <c r="I5063" t="s">
        <v>873</v>
      </c>
      <c r="J5063" s="8">
        <v>45278</v>
      </c>
      <c r="K5063" t="s">
        <v>189</v>
      </c>
      <c r="L5063" t="s">
        <v>9243</v>
      </c>
      <c r="O5063" s="8">
        <v>45689</v>
      </c>
      <c r="P5063" s="24">
        <v>45687.387939814813</v>
      </c>
      <c r="Q5063" t="s">
        <v>26</v>
      </c>
      <c r="R5063">
        <v>202506</v>
      </c>
      <c r="S5063">
        <v>1400</v>
      </c>
      <c r="T5063">
        <v>1400</v>
      </c>
      <c r="CE5063">
        <v>1400</v>
      </c>
      <c r="GX5063">
        <v>8</v>
      </c>
      <c r="GY5063" t="s">
        <v>190</v>
      </c>
      <c r="GZ5063" t="s">
        <v>191</v>
      </c>
      <c r="HB5063" s="24">
        <v>45687.715277777781</v>
      </c>
      <c r="HD5063">
        <v>15.4876</v>
      </c>
      <c r="HE5063">
        <v>232.44401999999999</v>
      </c>
      <c r="HH5063" t="s">
        <v>192</v>
      </c>
      <c r="HN5063" t="s">
        <v>26</v>
      </c>
      <c r="HP5063">
        <v>0</v>
      </c>
      <c r="HR5063">
        <v>0</v>
      </c>
      <c r="HS5063">
        <v>1400</v>
      </c>
      <c r="HU5063" t="s">
        <v>826</v>
      </c>
      <c r="HV5063" t="s">
        <v>193</v>
      </c>
      <c r="HW5063" t="s">
        <v>194</v>
      </c>
      <c r="HX5063" t="s">
        <v>827</v>
      </c>
      <c r="HY5063">
        <v>8.9926000000000006E-2</v>
      </c>
      <c r="HZ5063" t="s">
        <v>195</v>
      </c>
      <c r="IA5063" t="s">
        <v>196</v>
      </c>
      <c r="IB5063" t="s">
        <v>823</v>
      </c>
      <c r="IC5063" t="s">
        <v>794</v>
      </c>
      <c r="IE5063" t="s">
        <v>203</v>
      </c>
      <c r="IF5063" s="8">
        <v>45866</v>
      </c>
      <c r="IN5063">
        <v>2</v>
      </c>
      <c r="IS5063" s="8">
        <v>45685</v>
      </c>
    </row>
    <row r="5064" spans="1:253" x14ac:dyDescent="0.25">
      <c r="A5064" t="s">
        <v>839</v>
      </c>
      <c r="B5064" t="s">
        <v>11837</v>
      </c>
      <c r="C5064" t="s">
        <v>788</v>
      </c>
      <c r="E5064" t="s">
        <v>11838</v>
      </c>
      <c r="F5064" t="s">
        <v>818</v>
      </c>
      <c r="G5064" t="s">
        <v>819</v>
      </c>
      <c r="H5064" t="s">
        <v>820</v>
      </c>
      <c r="I5064" t="s">
        <v>873</v>
      </c>
      <c r="J5064" s="8">
        <v>45278</v>
      </c>
      <c r="K5064" t="s">
        <v>189</v>
      </c>
      <c r="L5064" t="s">
        <v>9243</v>
      </c>
      <c r="O5064" s="8">
        <v>45689</v>
      </c>
      <c r="P5064" s="24">
        <v>45687.715277777781</v>
      </c>
      <c r="Q5064" t="s">
        <v>26</v>
      </c>
      <c r="R5064">
        <v>202506</v>
      </c>
      <c r="S5064">
        <v>2000</v>
      </c>
      <c r="T5064">
        <v>2000</v>
      </c>
      <c r="CE5064">
        <v>31</v>
      </c>
      <c r="CF5064">
        <v>1774</v>
      </c>
      <c r="CI5064">
        <v>195</v>
      </c>
      <c r="GX5064">
        <v>4</v>
      </c>
      <c r="GY5064" t="s">
        <v>190</v>
      </c>
      <c r="GZ5064" t="s">
        <v>191</v>
      </c>
      <c r="HB5064" s="24">
        <v>45691.354351851849</v>
      </c>
      <c r="HD5064">
        <v>15.4876</v>
      </c>
      <c r="HE5064">
        <v>232.44401999999999</v>
      </c>
      <c r="HH5064" t="s">
        <v>192</v>
      </c>
      <c r="HN5064" t="s">
        <v>26</v>
      </c>
      <c r="HP5064">
        <v>0</v>
      </c>
      <c r="HR5064">
        <v>0</v>
      </c>
      <c r="HS5064">
        <v>2000</v>
      </c>
      <c r="HU5064" t="s">
        <v>821</v>
      </c>
      <c r="HV5064" t="s">
        <v>193</v>
      </c>
      <c r="HW5064" t="s">
        <v>194</v>
      </c>
      <c r="HX5064" t="s">
        <v>822</v>
      </c>
      <c r="HY5064">
        <v>8.9952000000000004E-2</v>
      </c>
      <c r="HZ5064" t="s">
        <v>195</v>
      </c>
      <c r="IA5064" t="s">
        <v>196</v>
      </c>
      <c r="IB5064" t="s">
        <v>823</v>
      </c>
      <c r="IC5064" t="s">
        <v>794</v>
      </c>
      <c r="IE5064" t="s">
        <v>203</v>
      </c>
      <c r="IF5064" s="8">
        <v>45866</v>
      </c>
      <c r="IN5064">
        <v>2</v>
      </c>
      <c r="IS5064" s="8">
        <v>45685</v>
      </c>
    </row>
    <row r="5065" spans="1:253" x14ac:dyDescent="0.25">
      <c r="A5065" t="s">
        <v>839</v>
      </c>
      <c r="B5065" t="s">
        <v>7041</v>
      </c>
      <c r="C5065" t="s">
        <v>788</v>
      </c>
      <c r="E5065" t="s">
        <v>7042</v>
      </c>
      <c r="F5065" t="s">
        <v>818</v>
      </c>
      <c r="G5065" t="s">
        <v>819</v>
      </c>
      <c r="H5065" t="s">
        <v>820</v>
      </c>
      <c r="I5065" t="s">
        <v>873</v>
      </c>
      <c r="J5065" s="8">
        <v>45278</v>
      </c>
      <c r="K5065" t="s">
        <v>189</v>
      </c>
      <c r="L5065" t="s">
        <v>9243</v>
      </c>
      <c r="O5065" s="8">
        <v>45696</v>
      </c>
      <c r="P5065" s="24">
        <v>45691.354351851849</v>
      </c>
      <c r="Q5065" t="s">
        <v>26</v>
      </c>
      <c r="R5065">
        <v>202507</v>
      </c>
      <c r="S5065">
        <v>1000</v>
      </c>
      <c r="T5065">
        <v>1000</v>
      </c>
      <c r="CI5065">
        <v>1000</v>
      </c>
      <c r="GX5065">
        <v>4</v>
      </c>
      <c r="GY5065" t="s">
        <v>190</v>
      </c>
      <c r="GZ5065" t="s">
        <v>191</v>
      </c>
      <c r="HB5065" s="24">
        <v>45691.603043981479</v>
      </c>
      <c r="HD5065">
        <v>15.4876</v>
      </c>
      <c r="HE5065">
        <v>232.44401999999999</v>
      </c>
      <c r="HH5065" t="s">
        <v>192</v>
      </c>
      <c r="HN5065" t="s">
        <v>26</v>
      </c>
      <c r="HP5065">
        <v>0</v>
      </c>
      <c r="HR5065">
        <v>0</v>
      </c>
      <c r="HS5065">
        <v>1000</v>
      </c>
      <c r="HU5065" t="s">
        <v>821</v>
      </c>
      <c r="HV5065" t="s">
        <v>193</v>
      </c>
      <c r="HW5065" t="s">
        <v>194</v>
      </c>
      <c r="HX5065" t="s">
        <v>822</v>
      </c>
      <c r="HY5065">
        <v>8.9952000000000004E-2</v>
      </c>
      <c r="HZ5065" t="s">
        <v>195</v>
      </c>
      <c r="IA5065" t="s">
        <v>196</v>
      </c>
      <c r="IB5065" t="s">
        <v>823</v>
      </c>
      <c r="IC5065" t="s">
        <v>794</v>
      </c>
      <c r="IE5065" t="s">
        <v>203</v>
      </c>
      <c r="IF5065" s="8">
        <v>45866</v>
      </c>
      <c r="IN5065">
        <v>-1</v>
      </c>
      <c r="IS5065" s="8">
        <v>45692</v>
      </c>
    </row>
    <row r="5066" spans="1:253" x14ac:dyDescent="0.25">
      <c r="A5066" t="s">
        <v>839</v>
      </c>
      <c r="B5066" t="s">
        <v>11839</v>
      </c>
      <c r="C5066" t="s">
        <v>788</v>
      </c>
      <c r="E5066" t="s">
        <v>11840</v>
      </c>
      <c r="F5066" t="s">
        <v>824</v>
      </c>
      <c r="G5066" t="s">
        <v>819</v>
      </c>
      <c r="H5066" t="s">
        <v>825</v>
      </c>
      <c r="I5066" t="s">
        <v>873</v>
      </c>
      <c r="J5066" s="8">
        <v>45278</v>
      </c>
      <c r="K5066" t="s">
        <v>189</v>
      </c>
      <c r="L5066" t="s">
        <v>9243</v>
      </c>
      <c r="O5066" s="8">
        <v>45696</v>
      </c>
      <c r="P5066" s="24">
        <v>45691.603043981479</v>
      </c>
      <c r="Q5066" t="s">
        <v>26</v>
      </c>
      <c r="R5066">
        <v>202507</v>
      </c>
      <c r="S5066">
        <v>700</v>
      </c>
      <c r="T5066">
        <v>700</v>
      </c>
      <c r="CI5066">
        <v>580</v>
      </c>
      <c r="CJ5066">
        <v>120</v>
      </c>
      <c r="GX5066">
        <v>8</v>
      </c>
      <c r="GY5066" t="s">
        <v>190</v>
      </c>
      <c r="GZ5066" t="s">
        <v>191</v>
      </c>
      <c r="HB5066" s="24">
        <v>45692.34101851852</v>
      </c>
      <c r="HD5066">
        <v>15.4876</v>
      </c>
      <c r="HE5066">
        <v>232.44401999999999</v>
      </c>
      <c r="HH5066" t="s">
        <v>192</v>
      </c>
      <c r="HN5066" t="s">
        <v>26</v>
      </c>
      <c r="HP5066">
        <v>0</v>
      </c>
      <c r="HR5066">
        <v>0</v>
      </c>
      <c r="HS5066">
        <v>700</v>
      </c>
      <c r="HU5066" t="s">
        <v>826</v>
      </c>
      <c r="HV5066" t="s">
        <v>193</v>
      </c>
      <c r="HW5066" t="s">
        <v>194</v>
      </c>
      <c r="HX5066" t="s">
        <v>827</v>
      </c>
      <c r="HY5066">
        <v>8.9926000000000006E-2</v>
      </c>
      <c r="HZ5066" t="s">
        <v>195</v>
      </c>
      <c r="IA5066" t="s">
        <v>196</v>
      </c>
      <c r="IB5066" t="s">
        <v>823</v>
      </c>
      <c r="IC5066" t="s">
        <v>794</v>
      </c>
      <c r="IE5066" t="s">
        <v>203</v>
      </c>
      <c r="IF5066" s="8">
        <v>45866</v>
      </c>
      <c r="IN5066">
        <v>-1</v>
      </c>
      <c r="IS5066" s="8">
        <v>45692</v>
      </c>
    </row>
    <row r="5067" spans="1:253" x14ac:dyDescent="0.25">
      <c r="A5067" t="s">
        <v>839</v>
      </c>
      <c r="B5067" t="s">
        <v>3493</v>
      </c>
      <c r="C5067" t="s">
        <v>788</v>
      </c>
      <c r="E5067" t="s">
        <v>3494</v>
      </c>
      <c r="F5067" t="s">
        <v>789</v>
      </c>
      <c r="G5067" t="s">
        <v>790</v>
      </c>
      <c r="H5067" t="s">
        <v>791</v>
      </c>
      <c r="I5067" t="s">
        <v>873</v>
      </c>
      <c r="J5067" s="8">
        <v>43657</v>
      </c>
      <c r="K5067" t="s">
        <v>189</v>
      </c>
      <c r="L5067" t="s">
        <v>9243</v>
      </c>
      <c r="O5067" s="8">
        <v>45696</v>
      </c>
      <c r="P5067" s="24">
        <v>45692.34101851852</v>
      </c>
      <c r="Q5067" t="s">
        <v>26</v>
      </c>
      <c r="R5067">
        <v>202507</v>
      </c>
      <c r="S5067">
        <v>1400</v>
      </c>
      <c r="T5067">
        <v>1400</v>
      </c>
      <c r="CJ5067">
        <v>1400</v>
      </c>
      <c r="GX5067">
        <v>1</v>
      </c>
      <c r="GY5067" t="s">
        <v>190</v>
      </c>
      <c r="GZ5067" t="s">
        <v>191</v>
      </c>
      <c r="HB5067" s="24">
        <v>45692.676400462966</v>
      </c>
      <c r="HD5067">
        <v>15.5547</v>
      </c>
      <c r="HE5067">
        <v>231.44130100000001</v>
      </c>
      <c r="HG5067" t="s">
        <v>1070</v>
      </c>
      <c r="HH5067" t="s">
        <v>192</v>
      </c>
      <c r="HN5067" t="s">
        <v>26</v>
      </c>
      <c r="HP5067">
        <v>0</v>
      </c>
      <c r="HR5067">
        <v>0</v>
      </c>
      <c r="HS5067">
        <v>1400</v>
      </c>
      <c r="HU5067" t="s">
        <v>792</v>
      </c>
      <c r="HV5067" t="s">
        <v>193</v>
      </c>
      <c r="HW5067" t="s">
        <v>194</v>
      </c>
      <c r="HX5067" t="s">
        <v>793</v>
      </c>
      <c r="HY5067">
        <v>8.9070999999999997E-2</v>
      </c>
      <c r="HZ5067" t="s">
        <v>195</v>
      </c>
      <c r="IA5067" t="s">
        <v>196</v>
      </c>
      <c r="IB5067" t="s">
        <v>823</v>
      </c>
      <c r="IC5067" t="s">
        <v>794</v>
      </c>
      <c r="IE5067" t="s">
        <v>203</v>
      </c>
      <c r="IF5067" s="8">
        <v>45866</v>
      </c>
      <c r="IN5067">
        <v>3</v>
      </c>
      <c r="IS5067" s="8">
        <v>45689</v>
      </c>
    </row>
    <row r="5068" spans="1:253" x14ac:dyDescent="0.25">
      <c r="A5068" t="s">
        <v>839</v>
      </c>
      <c r="B5068" t="s">
        <v>3495</v>
      </c>
      <c r="C5068" t="s">
        <v>788</v>
      </c>
      <c r="E5068" t="s">
        <v>3496</v>
      </c>
      <c r="F5068" t="s">
        <v>789</v>
      </c>
      <c r="G5068" t="s">
        <v>790</v>
      </c>
      <c r="H5068" t="s">
        <v>791</v>
      </c>
      <c r="I5068" t="s">
        <v>873</v>
      </c>
      <c r="J5068" s="8">
        <v>43657</v>
      </c>
      <c r="K5068" t="s">
        <v>189</v>
      </c>
      <c r="L5068" t="s">
        <v>9243</v>
      </c>
      <c r="O5068" s="8">
        <v>45696</v>
      </c>
      <c r="P5068" s="24">
        <v>45692.676400462966</v>
      </c>
      <c r="Q5068" t="s">
        <v>26</v>
      </c>
      <c r="R5068">
        <v>202507</v>
      </c>
      <c r="S5068">
        <v>50</v>
      </c>
      <c r="T5068">
        <v>50</v>
      </c>
      <c r="CJ5068">
        <v>50</v>
      </c>
      <c r="GX5068">
        <v>1</v>
      </c>
      <c r="GY5068" t="s">
        <v>190</v>
      </c>
      <c r="GZ5068" t="s">
        <v>191</v>
      </c>
      <c r="HB5068" s="24">
        <v>45692.68540509259</v>
      </c>
      <c r="HD5068">
        <v>15.5547</v>
      </c>
      <c r="HE5068">
        <v>231.44130100000001</v>
      </c>
      <c r="HG5068" t="s">
        <v>1070</v>
      </c>
      <c r="HH5068" t="s">
        <v>192</v>
      </c>
      <c r="HN5068" t="s">
        <v>26</v>
      </c>
      <c r="HP5068">
        <v>0</v>
      </c>
      <c r="HR5068">
        <v>0</v>
      </c>
      <c r="HS5068">
        <v>50</v>
      </c>
      <c r="HU5068" t="s">
        <v>792</v>
      </c>
      <c r="HV5068" t="s">
        <v>193</v>
      </c>
      <c r="HW5068" t="s">
        <v>194</v>
      </c>
      <c r="HX5068" t="s">
        <v>793</v>
      </c>
      <c r="HY5068">
        <v>8.9070999999999997E-2</v>
      </c>
      <c r="HZ5068" t="s">
        <v>195</v>
      </c>
      <c r="IA5068" t="s">
        <v>196</v>
      </c>
      <c r="IB5068" t="s">
        <v>823</v>
      </c>
      <c r="IC5068" t="s">
        <v>794</v>
      </c>
      <c r="IE5068" t="s">
        <v>203</v>
      </c>
      <c r="IF5068" s="8">
        <v>45866</v>
      </c>
      <c r="IN5068">
        <v>3</v>
      </c>
      <c r="IS5068" s="8">
        <v>45689</v>
      </c>
    </row>
    <row r="5069" spans="1:253" x14ac:dyDescent="0.25">
      <c r="A5069" t="s">
        <v>839</v>
      </c>
      <c r="B5069" t="s">
        <v>1069</v>
      </c>
      <c r="C5069" t="s">
        <v>788</v>
      </c>
      <c r="E5069" t="s">
        <v>1070</v>
      </c>
      <c r="F5069" t="s">
        <v>789</v>
      </c>
      <c r="G5069" t="s">
        <v>790</v>
      </c>
      <c r="H5069" t="s">
        <v>791</v>
      </c>
      <c r="I5069" t="s">
        <v>873</v>
      </c>
      <c r="J5069" s="8">
        <v>43657</v>
      </c>
      <c r="K5069" t="s">
        <v>189</v>
      </c>
      <c r="L5069" t="s">
        <v>9243</v>
      </c>
      <c r="O5069" s="8">
        <v>45696</v>
      </c>
      <c r="P5069" s="24">
        <v>45692.68540509259</v>
      </c>
      <c r="Q5069" t="s">
        <v>26</v>
      </c>
      <c r="R5069">
        <v>202507</v>
      </c>
      <c r="S5069">
        <v>2000</v>
      </c>
      <c r="T5069">
        <v>2000</v>
      </c>
      <c r="CJ5069">
        <v>197</v>
      </c>
      <c r="CK5069">
        <v>1767</v>
      </c>
      <c r="CL5069">
        <v>36</v>
      </c>
      <c r="GX5069">
        <v>1</v>
      </c>
      <c r="GY5069" t="s">
        <v>190</v>
      </c>
      <c r="GZ5069" t="s">
        <v>191</v>
      </c>
      <c r="HB5069" s="24">
        <v>45694.326018518521</v>
      </c>
      <c r="HD5069">
        <v>15.5547</v>
      </c>
      <c r="HE5069">
        <v>231.44130100000001</v>
      </c>
      <c r="HH5069" t="s">
        <v>192</v>
      </c>
      <c r="HN5069" t="s">
        <v>26</v>
      </c>
      <c r="HP5069">
        <v>0</v>
      </c>
      <c r="HR5069">
        <v>0</v>
      </c>
      <c r="HS5069">
        <v>2000</v>
      </c>
      <c r="HU5069" t="s">
        <v>792</v>
      </c>
      <c r="HV5069" t="s">
        <v>193</v>
      </c>
      <c r="HW5069" t="s">
        <v>194</v>
      </c>
      <c r="HX5069" t="s">
        <v>793</v>
      </c>
      <c r="HY5069">
        <v>8.9070999999999997E-2</v>
      </c>
      <c r="HZ5069" t="s">
        <v>195</v>
      </c>
      <c r="IA5069" t="s">
        <v>196</v>
      </c>
      <c r="IB5069" t="s">
        <v>823</v>
      </c>
      <c r="IC5069" t="s">
        <v>794</v>
      </c>
      <c r="IE5069" t="s">
        <v>203</v>
      </c>
      <c r="IF5069" s="8">
        <v>45866</v>
      </c>
      <c r="IN5069">
        <v>0</v>
      </c>
      <c r="IS5069" s="8">
        <v>45692</v>
      </c>
    </row>
    <row r="5070" spans="1:253" x14ac:dyDescent="0.25">
      <c r="A5070" t="s">
        <v>839</v>
      </c>
      <c r="B5070" t="s">
        <v>1755</v>
      </c>
      <c r="C5070" t="s">
        <v>788</v>
      </c>
      <c r="E5070" t="s">
        <v>1756</v>
      </c>
      <c r="F5070" t="s">
        <v>806</v>
      </c>
      <c r="G5070" t="s">
        <v>790</v>
      </c>
      <c r="H5070" t="s">
        <v>807</v>
      </c>
      <c r="I5070" t="s">
        <v>873</v>
      </c>
      <c r="J5070" s="8">
        <v>43657</v>
      </c>
      <c r="K5070" t="s">
        <v>189</v>
      </c>
      <c r="L5070" t="s">
        <v>9243</v>
      </c>
      <c r="O5070" s="8">
        <v>45696</v>
      </c>
      <c r="P5070" s="24">
        <v>45694.326018518521</v>
      </c>
      <c r="Q5070" t="s">
        <v>26</v>
      </c>
      <c r="R5070">
        <v>202507</v>
      </c>
      <c r="S5070">
        <v>3000</v>
      </c>
      <c r="T5070">
        <v>3000</v>
      </c>
      <c r="CL5070">
        <v>1730</v>
      </c>
      <c r="CM5070">
        <v>1270</v>
      </c>
      <c r="GX5070">
        <v>3</v>
      </c>
      <c r="GY5070" t="s">
        <v>190</v>
      </c>
      <c r="GZ5070" t="s">
        <v>191</v>
      </c>
      <c r="HB5070" s="24">
        <v>45695.6175</v>
      </c>
      <c r="HD5070">
        <v>15.5547</v>
      </c>
      <c r="HE5070">
        <v>231.44130100000001</v>
      </c>
      <c r="HH5070" t="s">
        <v>192</v>
      </c>
      <c r="HN5070" t="s">
        <v>26</v>
      </c>
      <c r="HP5070">
        <v>0</v>
      </c>
      <c r="HR5070">
        <v>0</v>
      </c>
      <c r="HS5070">
        <v>3000</v>
      </c>
      <c r="HU5070" t="s">
        <v>808</v>
      </c>
      <c r="HV5070" t="s">
        <v>193</v>
      </c>
      <c r="HW5070" t="s">
        <v>194</v>
      </c>
      <c r="HX5070" t="s">
        <v>809</v>
      </c>
      <c r="HY5070">
        <v>9.4058000000000003E-2</v>
      </c>
      <c r="HZ5070" t="s">
        <v>195</v>
      </c>
      <c r="IA5070" t="s">
        <v>196</v>
      </c>
      <c r="IB5070" t="s">
        <v>823</v>
      </c>
      <c r="IC5070" t="s">
        <v>794</v>
      </c>
      <c r="IE5070" t="s">
        <v>203</v>
      </c>
      <c r="IF5070" s="8">
        <v>45866</v>
      </c>
      <c r="IN5070">
        <v>2</v>
      </c>
      <c r="IS5070" s="8">
        <v>45692</v>
      </c>
    </row>
    <row r="5071" spans="1:253" x14ac:dyDescent="0.25">
      <c r="A5071" t="s">
        <v>839</v>
      </c>
      <c r="B5071" t="s">
        <v>2924</v>
      </c>
      <c r="C5071" t="s">
        <v>788</v>
      </c>
      <c r="E5071" t="s">
        <v>2925</v>
      </c>
      <c r="F5071" t="s">
        <v>815</v>
      </c>
      <c r="G5071" t="s">
        <v>812</v>
      </c>
      <c r="H5071" t="s">
        <v>797</v>
      </c>
      <c r="I5071" t="s">
        <v>873</v>
      </c>
      <c r="J5071" s="8">
        <v>45119</v>
      </c>
      <c r="K5071" t="s">
        <v>189</v>
      </c>
      <c r="L5071" t="s">
        <v>9243</v>
      </c>
      <c r="O5071" s="8">
        <v>45696</v>
      </c>
      <c r="P5071" s="24">
        <v>45695.6175</v>
      </c>
      <c r="Q5071" t="s">
        <v>26</v>
      </c>
      <c r="R5071">
        <v>202507</v>
      </c>
      <c r="S5071">
        <v>426</v>
      </c>
      <c r="T5071">
        <v>426</v>
      </c>
      <c r="CM5071">
        <v>426</v>
      </c>
      <c r="GX5071">
        <v>5</v>
      </c>
      <c r="GY5071" t="s">
        <v>190</v>
      </c>
      <c r="GZ5071" t="s">
        <v>191</v>
      </c>
      <c r="HB5071" s="24">
        <v>45695.715486111112</v>
      </c>
      <c r="HD5071">
        <v>17.055499999999999</v>
      </c>
      <c r="HE5071">
        <v>211.07560599999999</v>
      </c>
      <c r="HH5071" t="s">
        <v>192</v>
      </c>
      <c r="HN5071" t="s">
        <v>26</v>
      </c>
      <c r="HP5071">
        <v>0</v>
      </c>
      <c r="HR5071">
        <v>0</v>
      </c>
      <c r="HS5071">
        <v>426</v>
      </c>
      <c r="HU5071" t="s">
        <v>816</v>
      </c>
      <c r="HV5071" t="s">
        <v>193</v>
      </c>
      <c r="HW5071" t="s">
        <v>194</v>
      </c>
      <c r="HX5071" t="s">
        <v>817</v>
      </c>
      <c r="HY5071">
        <v>9.3397999999999995E-2</v>
      </c>
      <c r="HZ5071" t="s">
        <v>195</v>
      </c>
      <c r="IA5071" t="s">
        <v>196</v>
      </c>
      <c r="IB5071" t="s">
        <v>823</v>
      </c>
      <c r="IC5071" t="s">
        <v>794</v>
      </c>
      <c r="IE5071" t="s">
        <v>203</v>
      </c>
      <c r="IF5071" s="8">
        <v>45866</v>
      </c>
      <c r="IN5071">
        <v>3</v>
      </c>
      <c r="IS5071" s="8">
        <v>45692</v>
      </c>
    </row>
    <row r="5072" spans="1:253" x14ac:dyDescent="0.25">
      <c r="A5072" t="s">
        <v>839</v>
      </c>
      <c r="B5072" t="s">
        <v>2926</v>
      </c>
      <c r="C5072" t="s">
        <v>788</v>
      </c>
      <c r="E5072" t="s">
        <v>2927</v>
      </c>
      <c r="F5072" t="s">
        <v>811</v>
      </c>
      <c r="G5072" t="s">
        <v>812</v>
      </c>
      <c r="H5072" t="s">
        <v>801</v>
      </c>
      <c r="I5072" t="s">
        <v>873</v>
      </c>
      <c r="J5072" s="8">
        <v>45119</v>
      </c>
      <c r="K5072" t="s">
        <v>189</v>
      </c>
      <c r="L5072" t="s">
        <v>9243</v>
      </c>
      <c r="O5072" s="8">
        <v>45696</v>
      </c>
      <c r="P5072" s="24">
        <v>45695.715486111112</v>
      </c>
      <c r="Q5072" t="s">
        <v>26</v>
      </c>
      <c r="R5072">
        <v>202507</v>
      </c>
      <c r="S5072">
        <v>312</v>
      </c>
      <c r="T5072">
        <v>312</v>
      </c>
      <c r="CM5072">
        <v>27</v>
      </c>
      <c r="CP5072">
        <v>285</v>
      </c>
      <c r="GX5072">
        <v>9</v>
      </c>
      <c r="GY5072" t="s">
        <v>190</v>
      </c>
      <c r="GZ5072" t="s">
        <v>191</v>
      </c>
      <c r="HB5072" s="24">
        <v>45698.382627314815</v>
      </c>
      <c r="HD5072">
        <v>17.055499999999999</v>
      </c>
      <c r="HE5072">
        <v>211.07560599999999</v>
      </c>
      <c r="HH5072" t="s">
        <v>192</v>
      </c>
      <c r="HN5072" t="s">
        <v>26</v>
      </c>
      <c r="HP5072">
        <v>0</v>
      </c>
      <c r="HR5072">
        <v>0</v>
      </c>
      <c r="HS5072">
        <v>312</v>
      </c>
      <c r="HU5072" t="s">
        <v>813</v>
      </c>
      <c r="HV5072" t="s">
        <v>193</v>
      </c>
      <c r="HW5072" t="s">
        <v>194</v>
      </c>
      <c r="HX5072" t="s">
        <v>814</v>
      </c>
      <c r="HY5072">
        <v>9.5473000000000002E-2</v>
      </c>
      <c r="HZ5072" t="s">
        <v>195</v>
      </c>
      <c r="IA5072" t="s">
        <v>196</v>
      </c>
      <c r="IB5072" t="s">
        <v>823</v>
      </c>
      <c r="IC5072" t="s">
        <v>794</v>
      </c>
      <c r="IE5072" t="s">
        <v>203</v>
      </c>
      <c r="IF5072" s="8">
        <v>45866</v>
      </c>
      <c r="IN5072">
        <v>3</v>
      </c>
      <c r="IS5072" s="8">
        <v>45692</v>
      </c>
    </row>
    <row r="5073" spans="1:253" x14ac:dyDescent="0.25">
      <c r="A5073" t="s">
        <v>839</v>
      </c>
      <c r="B5073" t="s">
        <v>8817</v>
      </c>
      <c r="C5073" t="s">
        <v>788</v>
      </c>
      <c r="E5073" t="s">
        <v>8818</v>
      </c>
      <c r="F5073" t="s">
        <v>811</v>
      </c>
      <c r="G5073" t="s">
        <v>812</v>
      </c>
      <c r="H5073" t="s">
        <v>801</v>
      </c>
      <c r="I5073" t="s">
        <v>873</v>
      </c>
      <c r="J5073" s="8">
        <v>45119</v>
      </c>
      <c r="K5073" t="s">
        <v>189</v>
      </c>
      <c r="L5073" t="s">
        <v>9243</v>
      </c>
      <c r="O5073" s="8">
        <v>45703</v>
      </c>
      <c r="P5073" s="24">
        <v>45698.382627314815</v>
      </c>
      <c r="Q5073" t="s">
        <v>26</v>
      </c>
      <c r="R5073">
        <v>202508</v>
      </c>
      <c r="S5073">
        <v>572</v>
      </c>
      <c r="T5073">
        <v>572</v>
      </c>
      <c r="CP5073">
        <v>572</v>
      </c>
      <c r="GX5073">
        <v>9</v>
      </c>
      <c r="GY5073" t="s">
        <v>190</v>
      </c>
      <c r="GZ5073" t="s">
        <v>191</v>
      </c>
      <c r="HB5073" s="24">
        <v>45698.551099537035</v>
      </c>
      <c r="HD5073">
        <v>17.055499999999999</v>
      </c>
      <c r="HE5073">
        <v>211.07560599999999</v>
      </c>
      <c r="HH5073" t="s">
        <v>192</v>
      </c>
      <c r="HN5073" t="s">
        <v>26</v>
      </c>
      <c r="HP5073">
        <v>0</v>
      </c>
      <c r="HR5073">
        <v>0</v>
      </c>
      <c r="HS5073">
        <v>572</v>
      </c>
      <c r="HU5073" t="s">
        <v>813</v>
      </c>
      <c r="HV5073" t="s">
        <v>193</v>
      </c>
      <c r="HW5073" t="s">
        <v>194</v>
      </c>
      <c r="HX5073" t="s">
        <v>814</v>
      </c>
      <c r="HY5073">
        <v>9.5473000000000002E-2</v>
      </c>
      <c r="HZ5073" t="s">
        <v>195</v>
      </c>
      <c r="IA5073" t="s">
        <v>196</v>
      </c>
      <c r="IB5073" t="s">
        <v>823</v>
      </c>
      <c r="IC5073" t="s">
        <v>794</v>
      </c>
      <c r="IE5073" t="s">
        <v>203</v>
      </c>
      <c r="IF5073" s="8">
        <v>45866</v>
      </c>
      <c r="IN5073">
        <v>-1</v>
      </c>
      <c r="IS5073" s="8">
        <v>45699</v>
      </c>
    </row>
    <row r="5074" spans="1:253" x14ac:dyDescent="0.25">
      <c r="A5074" t="s">
        <v>839</v>
      </c>
      <c r="B5074" t="s">
        <v>8819</v>
      </c>
      <c r="C5074" t="s">
        <v>788</v>
      </c>
      <c r="E5074" t="s">
        <v>8820</v>
      </c>
      <c r="F5074" t="s">
        <v>815</v>
      </c>
      <c r="G5074" t="s">
        <v>812</v>
      </c>
      <c r="H5074" t="s">
        <v>797</v>
      </c>
      <c r="I5074" t="s">
        <v>873</v>
      </c>
      <c r="J5074" s="8">
        <v>45119</v>
      </c>
      <c r="K5074" t="s">
        <v>189</v>
      </c>
      <c r="L5074" t="s">
        <v>9243</v>
      </c>
      <c r="O5074" s="8">
        <v>45703</v>
      </c>
      <c r="P5074" s="24">
        <v>45698.551099537035</v>
      </c>
      <c r="Q5074" t="s">
        <v>26</v>
      </c>
      <c r="R5074">
        <v>202508</v>
      </c>
      <c r="S5074">
        <v>208</v>
      </c>
      <c r="T5074">
        <v>208</v>
      </c>
      <c r="CP5074">
        <v>208</v>
      </c>
      <c r="GX5074">
        <v>5</v>
      </c>
      <c r="GY5074" t="s">
        <v>190</v>
      </c>
      <c r="GZ5074" t="s">
        <v>191</v>
      </c>
      <c r="HB5074" s="24">
        <v>45698.599108796298</v>
      </c>
      <c r="HD5074">
        <v>17.055499999999999</v>
      </c>
      <c r="HE5074">
        <v>211.07560599999999</v>
      </c>
      <c r="HH5074" t="s">
        <v>192</v>
      </c>
      <c r="HN5074" t="s">
        <v>26</v>
      </c>
      <c r="HP5074">
        <v>0</v>
      </c>
      <c r="HR5074">
        <v>0</v>
      </c>
      <c r="HS5074">
        <v>208</v>
      </c>
      <c r="HU5074" t="s">
        <v>816</v>
      </c>
      <c r="HV5074" t="s">
        <v>193</v>
      </c>
      <c r="HW5074" t="s">
        <v>194</v>
      </c>
      <c r="HX5074" t="s">
        <v>817</v>
      </c>
      <c r="HY5074">
        <v>9.3397999999999995E-2</v>
      </c>
      <c r="HZ5074" t="s">
        <v>195</v>
      </c>
      <c r="IA5074" t="s">
        <v>196</v>
      </c>
      <c r="IB5074" t="s">
        <v>823</v>
      </c>
      <c r="IC5074" t="s">
        <v>794</v>
      </c>
      <c r="IE5074" t="s">
        <v>203</v>
      </c>
      <c r="IF5074" s="8">
        <v>45866</v>
      </c>
      <c r="IN5074">
        <v>-1</v>
      </c>
      <c r="IS5074" s="8">
        <v>45699</v>
      </c>
    </row>
    <row r="5075" spans="1:253" x14ac:dyDescent="0.25">
      <c r="A5075" t="s">
        <v>839</v>
      </c>
      <c r="B5075" t="s">
        <v>7043</v>
      </c>
      <c r="C5075" t="s">
        <v>788</v>
      </c>
      <c r="E5075" t="s">
        <v>7044</v>
      </c>
      <c r="F5075" t="s">
        <v>818</v>
      </c>
      <c r="G5075" t="s">
        <v>819</v>
      </c>
      <c r="H5075" t="s">
        <v>820</v>
      </c>
      <c r="I5075" t="s">
        <v>873</v>
      </c>
      <c r="J5075" s="8">
        <v>45278</v>
      </c>
      <c r="K5075" t="s">
        <v>189</v>
      </c>
      <c r="L5075" t="s">
        <v>9243</v>
      </c>
      <c r="O5075" s="8">
        <v>45703</v>
      </c>
      <c r="P5075" s="24">
        <v>45698.599108796298</v>
      </c>
      <c r="Q5075" t="s">
        <v>26</v>
      </c>
      <c r="R5075">
        <v>202508</v>
      </c>
      <c r="S5075">
        <v>1000</v>
      </c>
      <c r="T5075">
        <v>1000</v>
      </c>
      <c r="CP5075">
        <v>602</v>
      </c>
      <c r="CQ5075">
        <v>398</v>
      </c>
      <c r="GX5075">
        <v>4</v>
      </c>
      <c r="GY5075" t="s">
        <v>190</v>
      </c>
      <c r="GZ5075" t="s">
        <v>191</v>
      </c>
      <c r="HB5075" s="24">
        <v>45699.397800925923</v>
      </c>
      <c r="HD5075">
        <v>15.4876</v>
      </c>
      <c r="HE5075">
        <v>232.44401999999999</v>
      </c>
      <c r="HH5075" t="s">
        <v>192</v>
      </c>
      <c r="HN5075" t="s">
        <v>26</v>
      </c>
      <c r="HP5075">
        <v>0</v>
      </c>
      <c r="HR5075">
        <v>0</v>
      </c>
      <c r="HS5075">
        <v>1000</v>
      </c>
      <c r="HU5075" t="s">
        <v>821</v>
      </c>
      <c r="HV5075" t="s">
        <v>193</v>
      </c>
      <c r="HW5075" t="s">
        <v>194</v>
      </c>
      <c r="HX5075" t="s">
        <v>822</v>
      </c>
      <c r="HY5075">
        <v>8.9952000000000004E-2</v>
      </c>
      <c r="HZ5075" t="s">
        <v>195</v>
      </c>
      <c r="IA5075" t="s">
        <v>196</v>
      </c>
      <c r="IB5075" t="s">
        <v>823</v>
      </c>
      <c r="IC5075" t="s">
        <v>794</v>
      </c>
      <c r="IE5075" t="s">
        <v>203</v>
      </c>
      <c r="IF5075" s="8">
        <v>45866</v>
      </c>
      <c r="IN5075">
        <v>-1</v>
      </c>
      <c r="IS5075" s="8">
        <v>45699</v>
      </c>
    </row>
    <row r="5076" spans="1:253" x14ac:dyDescent="0.25">
      <c r="A5076" t="s">
        <v>839</v>
      </c>
      <c r="B5076" t="s">
        <v>11841</v>
      </c>
      <c r="C5076" t="s">
        <v>788</v>
      </c>
      <c r="E5076" t="s">
        <v>11842</v>
      </c>
      <c r="F5076" t="s">
        <v>824</v>
      </c>
      <c r="G5076" t="s">
        <v>819</v>
      </c>
      <c r="H5076" t="s">
        <v>825</v>
      </c>
      <c r="I5076" t="s">
        <v>873</v>
      </c>
      <c r="J5076" s="8">
        <v>45278</v>
      </c>
      <c r="K5076" t="s">
        <v>189</v>
      </c>
      <c r="L5076" t="s">
        <v>9243</v>
      </c>
      <c r="O5076" s="8">
        <v>45703</v>
      </c>
      <c r="P5076" s="24">
        <v>45699.397800925923</v>
      </c>
      <c r="Q5076" t="s">
        <v>26</v>
      </c>
      <c r="R5076">
        <v>202508</v>
      </c>
      <c r="S5076">
        <v>600</v>
      </c>
      <c r="T5076">
        <v>600</v>
      </c>
      <c r="CQ5076">
        <v>600</v>
      </c>
      <c r="GX5076">
        <v>8</v>
      </c>
      <c r="GY5076" t="s">
        <v>190</v>
      </c>
      <c r="GZ5076" t="s">
        <v>191</v>
      </c>
      <c r="HB5076" s="24">
        <v>45699.560914351852</v>
      </c>
      <c r="HD5076">
        <v>15.4876</v>
      </c>
      <c r="HE5076">
        <v>232.44401999999999</v>
      </c>
      <c r="HH5076" t="s">
        <v>192</v>
      </c>
      <c r="HN5076" t="s">
        <v>26</v>
      </c>
      <c r="HP5076">
        <v>0</v>
      </c>
      <c r="HR5076">
        <v>0</v>
      </c>
      <c r="HS5076">
        <v>600</v>
      </c>
      <c r="HU5076" t="s">
        <v>826</v>
      </c>
      <c r="HV5076" t="s">
        <v>193</v>
      </c>
      <c r="HW5076" t="s">
        <v>194</v>
      </c>
      <c r="HX5076" t="s">
        <v>827</v>
      </c>
      <c r="HY5076">
        <v>8.9926000000000006E-2</v>
      </c>
      <c r="HZ5076" t="s">
        <v>195</v>
      </c>
      <c r="IA5076" t="s">
        <v>196</v>
      </c>
      <c r="IB5076" t="s">
        <v>823</v>
      </c>
      <c r="IC5076" t="s">
        <v>794</v>
      </c>
      <c r="IE5076" t="s">
        <v>203</v>
      </c>
      <c r="IF5076" s="8">
        <v>45866</v>
      </c>
      <c r="IN5076">
        <v>0</v>
      </c>
      <c r="IS5076" s="8">
        <v>45699</v>
      </c>
    </row>
    <row r="5077" spans="1:253" x14ac:dyDescent="0.25">
      <c r="A5077" t="s">
        <v>839</v>
      </c>
      <c r="B5077" t="s">
        <v>11843</v>
      </c>
      <c r="C5077" t="s">
        <v>788</v>
      </c>
      <c r="E5077" t="s">
        <v>11844</v>
      </c>
      <c r="F5077" t="s">
        <v>806</v>
      </c>
      <c r="G5077" t="s">
        <v>790</v>
      </c>
      <c r="H5077" t="s">
        <v>807</v>
      </c>
      <c r="I5077" t="s">
        <v>873</v>
      </c>
      <c r="J5077" s="8">
        <v>43657</v>
      </c>
      <c r="K5077" t="s">
        <v>189</v>
      </c>
      <c r="L5077" t="s">
        <v>9243</v>
      </c>
      <c r="O5077" s="8">
        <v>45703</v>
      </c>
      <c r="P5077" s="24">
        <v>45699.560914351852</v>
      </c>
      <c r="Q5077" t="s">
        <v>26</v>
      </c>
      <c r="R5077">
        <v>202508</v>
      </c>
      <c r="S5077">
        <v>100</v>
      </c>
      <c r="T5077">
        <v>100</v>
      </c>
      <c r="CQ5077">
        <v>100</v>
      </c>
      <c r="GX5077">
        <v>3</v>
      </c>
      <c r="GY5077" t="s">
        <v>190</v>
      </c>
      <c r="GZ5077" t="s">
        <v>191</v>
      </c>
      <c r="HB5077" s="24">
        <v>45699.578912037039</v>
      </c>
      <c r="HD5077">
        <v>15.5547</v>
      </c>
      <c r="HE5077">
        <v>231.44130100000001</v>
      </c>
      <c r="HH5077" t="s">
        <v>192</v>
      </c>
      <c r="HN5077" t="s">
        <v>26</v>
      </c>
      <c r="HP5077">
        <v>0</v>
      </c>
      <c r="HR5077">
        <v>0</v>
      </c>
      <c r="HS5077">
        <v>100</v>
      </c>
      <c r="HU5077" t="s">
        <v>808</v>
      </c>
      <c r="HV5077" t="s">
        <v>193</v>
      </c>
      <c r="HW5077" t="s">
        <v>194</v>
      </c>
      <c r="HX5077" t="s">
        <v>809</v>
      </c>
      <c r="HY5077">
        <v>9.4058000000000003E-2</v>
      </c>
      <c r="HZ5077" t="s">
        <v>195</v>
      </c>
      <c r="IA5077" t="s">
        <v>196</v>
      </c>
      <c r="IB5077" t="s">
        <v>823</v>
      </c>
      <c r="IC5077" t="s">
        <v>794</v>
      </c>
      <c r="IE5077" t="s">
        <v>203</v>
      </c>
      <c r="IF5077" s="8">
        <v>45866</v>
      </c>
      <c r="IN5077">
        <v>0</v>
      </c>
      <c r="IS5077" s="8">
        <v>45699</v>
      </c>
    </row>
    <row r="5078" spans="1:253" x14ac:dyDescent="0.25">
      <c r="A5078" t="s">
        <v>839</v>
      </c>
      <c r="B5078" t="s">
        <v>11845</v>
      </c>
      <c r="C5078" t="s">
        <v>788</v>
      </c>
      <c r="E5078" t="s">
        <v>11846</v>
      </c>
      <c r="F5078" t="s">
        <v>789</v>
      </c>
      <c r="G5078" t="s">
        <v>790</v>
      </c>
      <c r="H5078" t="s">
        <v>791</v>
      </c>
      <c r="I5078" t="s">
        <v>873</v>
      </c>
      <c r="J5078" s="8">
        <v>43657</v>
      </c>
      <c r="K5078" t="s">
        <v>189</v>
      </c>
      <c r="L5078" t="s">
        <v>9243</v>
      </c>
      <c r="O5078" s="8">
        <v>45703</v>
      </c>
      <c r="P5078" s="24">
        <v>45699.578912037039</v>
      </c>
      <c r="Q5078" t="s">
        <v>26</v>
      </c>
      <c r="R5078">
        <v>202508</v>
      </c>
      <c r="S5078">
        <v>1091</v>
      </c>
      <c r="T5078">
        <v>1091</v>
      </c>
      <c r="CQ5078">
        <v>673</v>
      </c>
      <c r="CW5078">
        <v>418</v>
      </c>
      <c r="GX5078">
        <v>1</v>
      </c>
      <c r="GY5078" t="s">
        <v>190</v>
      </c>
      <c r="GZ5078" t="s">
        <v>191</v>
      </c>
      <c r="HB5078" s="24">
        <v>45705.401712962965</v>
      </c>
      <c r="HD5078">
        <v>15.5547</v>
      </c>
      <c r="HE5078">
        <v>231.44130100000001</v>
      </c>
      <c r="HH5078" t="s">
        <v>192</v>
      </c>
      <c r="HN5078" t="s">
        <v>26</v>
      </c>
      <c r="HP5078">
        <v>0</v>
      </c>
      <c r="HR5078">
        <v>0</v>
      </c>
      <c r="HS5078">
        <v>1091</v>
      </c>
      <c r="HU5078" t="s">
        <v>792</v>
      </c>
      <c r="HV5078" t="s">
        <v>193</v>
      </c>
      <c r="HW5078" t="s">
        <v>194</v>
      </c>
      <c r="HX5078" t="s">
        <v>793</v>
      </c>
      <c r="HY5078">
        <v>8.9070999999999997E-2</v>
      </c>
      <c r="HZ5078" t="s">
        <v>195</v>
      </c>
      <c r="IA5078" t="s">
        <v>196</v>
      </c>
      <c r="IB5078" t="s">
        <v>823</v>
      </c>
      <c r="IC5078" t="s">
        <v>794</v>
      </c>
      <c r="IE5078" t="s">
        <v>203</v>
      </c>
      <c r="IF5078" s="8">
        <v>45866</v>
      </c>
      <c r="IN5078">
        <v>0</v>
      </c>
      <c r="IS5078" s="8">
        <v>45699</v>
      </c>
    </row>
    <row r="5079" spans="1:253" x14ac:dyDescent="0.25">
      <c r="A5079" t="s">
        <v>839</v>
      </c>
      <c r="B5079" t="s">
        <v>1771</v>
      </c>
      <c r="C5079" t="s">
        <v>788</v>
      </c>
      <c r="E5079" t="s">
        <v>1772</v>
      </c>
      <c r="F5079" t="s">
        <v>789</v>
      </c>
      <c r="G5079" t="s">
        <v>790</v>
      </c>
      <c r="H5079" t="s">
        <v>791</v>
      </c>
      <c r="I5079" t="s">
        <v>873</v>
      </c>
      <c r="J5079" s="8">
        <v>43657</v>
      </c>
      <c r="K5079" t="s">
        <v>189</v>
      </c>
      <c r="L5079" t="s">
        <v>9243</v>
      </c>
      <c r="O5079" s="8">
        <v>45710</v>
      </c>
      <c r="P5079" s="24">
        <v>45705.401712962965</v>
      </c>
      <c r="Q5079" t="s">
        <v>26</v>
      </c>
      <c r="R5079">
        <v>202509</v>
      </c>
      <c r="S5079">
        <v>2500</v>
      </c>
      <c r="T5079">
        <v>2500</v>
      </c>
      <c r="CW5079">
        <v>1348</v>
      </c>
      <c r="CX5079">
        <v>1152</v>
      </c>
      <c r="GX5079">
        <v>1</v>
      </c>
      <c r="GY5079" t="s">
        <v>190</v>
      </c>
      <c r="GZ5079" t="s">
        <v>191</v>
      </c>
      <c r="HB5079" s="24">
        <v>45706.596238425926</v>
      </c>
      <c r="HD5079">
        <v>15.5547</v>
      </c>
      <c r="HE5079">
        <v>231.44130100000001</v>
      </c>
      <c r="HH5079" t="s">
        <v>192</v>
      </c>
      <c r="HN5079" t="s">
        <v>26</v>
      </c>
      <c r="HP5079">
        <v>0</v>
      </c>
      <c r="HR5079">
        <v>0</v>
      </c>
      <c r="HS5079">
        <v>2500</v>
      </c>
      <c r="HU5079" t="s">
        <v>792</v>
      </c>
      <c r="HV5079" t="s">
        <v>193</v>
      </c>
      <c r="HW5079" t="s">
        <v>194</v>
      </c>
      <c r="HX5079" t="s">
        <v>793</v>
      </c>
      <c r="HY5079">
        <v>8.9070999999999997E-2</v>
      </c>
      <c r="HZ5079" t="s">
        <v>195</v>
      </c>
      <c r="IA5079" t="s">
        <v>196</v>
      </c>
      <c r="IB5079" t="s">
        <v>823</v>
      </c>
      <c r="IC5079" t="s">
        <v>794</v>
      </c>
      <c r="IE5079" t="s">
        <v>203</v>
      </c>
      <c r="IF5079" s="8">
        <v>45866</v>
      </c>
      <c r="IN5079">
        <v>-1</v>
      </c>
      <c r="IS5079" s="8">
        <v>45706</v>
      </c>
    </row>
    <row r="5080" spans="1:253" x14ac:dyDescent="0.25">
      <c r="A5080" t="s">
        <v>839</v>
      </c>
      <c r="B5080" t="s">
        <v>1769</v>
      </c>
      <c r="C5080" t="s">
        <v>788</v>
      </c>
      <c r="E5080" t="s">
        <v>1770</v>
      </c>
      <c r="F5080" t="s">
        <v>806</v>
      </c>
      <c r="G5080" t="s">
        <v>790</v>
      </c>
      <c r="H5080" t="s">
        <v>807</v>
      </c>
      <c r="I5080" t="s">
        <v>873</v>
      </c>
      <c r="J5080" s="8">
        <v>43657</v>
      </c>
      <c r="K5080" t="s">
        <v>189</v>
      </c>
      <c r="L5080" t="s">
        <v>9243</v>
      </c>
      <c r="O5080" s="8">
        <v>45710</v>
      </c>
      <c r="P5080" s="24">
        <v>45706.596238425926</v>
      </c>
      <c r="Q5080" t="s">
        <v>26</v>
      </c>
      <c r="R5080">
        <v>202509</v>
      </c>
      <c r="S5080">
        <v>1700</v>
      </c>
      <c r="T5080">
        <v>1700</v>
      </c>
      <c r="CX5080">
        <v>615</v>
      </c>
      <c r="CY5080">
        <v>1085</v>
      </c>
      <c r="GX5080">
        <v>3</v>
      </c>
      <c r="GY5080" t="s">
        <v>190</v>
      </c>
      <c r="GZ5080" t="s">
        <v>191</v>
      </c>
      <c r="HB5080" s="24">
        <v>45707.577291666668</v>
      </c>
      <c r="HD5080">
        <v>15.5547</v>
      </c>
      <c r="HE5080">
        <v>231.44130100000001</v>
      </c>
      <c r="HH5080" t="s">
        <v>192</v>
      </c>
      <c r="HN5080" t="s">
        <v>26</v>
      </c>
      <c r="HP5080">
        <v>0</v>
      </c>
      <c r="HR5080">
        <v>0</v>
      </c>
      <c r="HS5080">
        <v>1700</v>
      </c>
      <c r="HU5080" t="s">
        <v>808</v>
      </c>
      <c r="HV5080" t="s">
        <v>193</v>
      </c>
      <c r="HW5080" t="s">
        <v>194</v>
      </c>
      <c r="HX5080" t="s">
        <v>809</v>
      </c>
      <c r="HY5080">
        <v>9.4058000000000003E-2</v>
      </c>
      <c r="HZ5080" t="s">
        <v>195</v>
      </c>
      <c r="IA5080" t="s">
        <v>196</v>
      </c>
      <c r="IB5080" t="s">
        <v>823</v>
      </c>
      <c r="IC5080" t="s">
        <v>794</v>
      </c>
      <c r="IE5080" t="s">
        <v>203</v>
      </c>
      <c r="IF5080" s="8">
        <v>45866</v>
      </c>
      <c r="IN5080">
        <v>0</v>
      </c>
      <c r="IS5080" s="8">
        <v>45706</v>
      </c>
    </row>
    <row r="5081" spans="1:253" x14ac:dyDescent="0.25">
      <c r="A5081" t="s">
        <v>839</v>
      </c>
      <c r="B5081" t="s">
        <v>8821</v>
      </c>
      <c r="C5081" t="s">
        <v>788</v>
      </c>
      <c r="E5081" t="s">
        <v>8822</v>
      </c>
      <c r="F5081" t="s">
        <v>818</v>
      </c>
      <c r="G5081" t="s">
        <v>819</v>
      </c>
      <c r="H5081" t="s">
        <v>820</v>
      </c>
      <c r="I5081" t="s">
        <v>873</v>
      </c>
      <c r="J5081" s="8">
        <v>45278</v>
      </c>
      <c r="K5081" t="s">
        <v>189</v>
      </c>
      <c r="L5081" t="s">
        <v>9243</v>
      </c>
      <c r="O5081" s="8">
        <v>45710</v>
      </c>
      <c r="P5081" s="24">
        <v>45707.577291666668</v>
      </c>
      <c r="Q5081" t="s">
        <v>26</v>
      </c>
      <c r="R5081">
        <v>202509</v>
      </c>
      <c r="S5081">
        <v>350</v>
      </c>
      <c r="T5081">
        <v>350</v>
      </c>
      <c r="CY5081">
        <v>350</v>
      </c>
      <c r="GX5081">
        <v>4</v>
      </c>
      <c r="GY5081" t="s">
        <v>190</v>
      </c>
      <c r="GZ5081" t="s">
        <v>191</v>
      </c>
      <c r="HB5081" s="24">
        <v>45707.653923611113</v>
      </c>
      <c r="HD5081">
        <v>15.4876</v>
      </c>
      <c r="HE5081">
        <v>232.44401999999999</v>
      </c>
      <c r="HG5081" t="s">
        <v>1764</v>
      </c>
      <c r="HH5081" t="s">
        <v>192</v>
      </c>
      <c r="HN5081" t="s">
        <v>26</v>
      </c>
      <c r="HP5081">
        <v>0</v>
      </c>
      <c r="HR5081">
        <v>0</v>
      </c>
      <c r="HS5081">
        <v>350</v>
      </c>
      <c r="HU5081" t="s">
        <v>821</v>
      </c>
      <c r="HV5081" t="s">
        <v>193</v>
      </c>
      <c r="HW5081" t="s">
        <v>194</v>
      </c>
      <c r="HX5081" t="s">
        <v>822</v>
      </c>
      <c r="HY5081">
        <v>8.9952000000000004E-2</v>
      </c>
      <c r="HZ5081" t="s">
        <v>195</v>
      </c>
      <c r="IA5081" t="s">
        <v>196</v>
      </c>
      <c r="IB5081" t="s">
        <v>823</v>
      </c>
      <c r="IC5081" t="s">
        <v>794</v>
      </c>
      <c r="IE5081" t="s">
        <v>203</v>
      </c>
      <c r="IF5081" s="8">
        <v>45866</v>
      </c>
      <c r="IN5081">
        <v>-3</v>
      </c>
      <c r="IS5081" s="8">
        <v>45710</v>
      </c>
    </row>
    <row r="5082" spans="1:253" x14ac:dyDescent="0.25">
      <c r="A5082" t="s">
        <v>839</v>
      </c>
      <c r="B5082" t="s">
        <v>1763</v>
      </c>
      <c r="C5082" t="s">
        <v>788</v>
      </c>
      <c r="E5082" t="s">
        <v>1764</v>
      </c>
      <c r="F5082" t="s">
        <v>818</v>
      </c>
      <c r="G5082" t="s">
        <v>819</v>
      </c>
      <c r="H5082" t="s">
        <v>820</v>
      </c>
      <c r="I5082" t="s">
        <v>873</v>
      </c>
      <c r="J5082" s="8">
        <v>45278</v>
      </c>
      <c r="K5082" t="s">
        <v>189</v>
      </c>
      <c r="L5082" t="s">
        <v>9243</v>
      </c>
      <c r="O5082" s="8">
        <v>45710</v>
      </c>
      <c r="P5082" s="24">
        <v>45707.653923611113</v>
      </c>
      <c r="Q5082" t="s">
        <v>26</v>
      </c>
      <c r="R5082">
        <v>202509</v>
      </c>
      <c r="S5082">
        <v>1687</v>
      </c>
      <c r="T5082">
        <v>1687</v>
      </c>
      <c r="CY5082">
        <v>335</v>
      </c>
      <c r="CZ5082">
        <v>1352</v>
      </c>
      <c r="GX5082">
        <v>4</v>
      </c>
      <c r="GY5082" t="s">
        <v>190</v>
      </c>
      <c r="GZ5082" t="s">
        <v>191</v>
      </c>
      <c r="HB5082" s="24">
        <v>45708.63826388889</v>
      </c>
      <c r="HD5082">
        <v>15.4876</v>
      </c>
      <c r="HE5082">
        <v>232.44401999999999</v>
      </c>
      <c r="HH5082" t="s">
        <v>192</v>
      </c>
      <c r="HN5082" t="s">
        <v>26</v>
      </c>
      <c r="HP5082">
        <v>0</v>
      </c>
      <c r="HR5082">
        <v>0</v>
      </c>
      <c r="HS5082">
        <v>1687</v>
      </c>
      <c r="HU5082" t="s">
        <v>821</v>
      </c>
      <c r="HV5082" t="s">
        <v>193</v>
      </c>
      <c r="HW5082" t="s">
        <v>194</v>
      </c>
      <c r="HX5082" t="s">
        <v>822</v>
      </c>
      <c r="HY5082">
        <v>8.9952000000000004E-2</v>
      </c>
      <c r="HZ5082" t="s">
        <v>195</v>
      </c>
      <c r="IA5082" t="s">
        <v>196</v>
      </c>
      <c r="IB5082" t="s">
        <v>823</v>
      </c>
      <c r="IC5082" t="s">
        <v>794</v>
      </c>
      <c r="IE5082" t="s">
        <v>203</v>
      </c>
      <c r="IF5082" s="8">
        <v>45866</v>
      </c>
      <c r="IN5082">
        <v>1</v>
      </c>
      <c r="IS5082" s="8">
        <v>45706</v>
      </c>
    </row>
    <row r="5083" spans="1:253" x14ac:dyDescent="0.25">
      <c r="A5083" t="s">
        <v>839</v>
      </c>
      <c r="B5083" t="s">
        <v>8823</v>
      </c>
      <c r="C5083" t="s">
        <v>788</v>
      </c>
      <c r="E5083" t="s">
        <v>8824</v>
      </c>
      <c r="F5083" t="s">
        <v>824</v>
      </c>
      <c r="G5083" t="s">
        <v>819</v>
      </c>
      <c r="H5083" t="s">
        <v>825</v>
      </c>
      <c r="I5083" t="s">
        <v>873</v>
      </c>
      <c r="J5083" s="8">
        <v>45278</v>
      </c>
      <c r="K5083" t="s">
        <v>189</v>
      </c>
      <c r="L5083" t="s">
        <v>9243</v>
      </c>
      <c r="O5083" s="8">
        <v>45710</v>
      </c>
      <c r="P5083" s="24">
        <v>45708.63826388889</v>
      </c>
      <c r="Q5083" t="s">
        <v>26</v>
      </c>
      <c r="R5083">
        <v>202509</v>
      </c>
      <c r="S5083">
        <v>20</v>
      </c>
      <c r="T5083">
        <v>20</v>
      </c>
      <c r="CZ5083">
        <v>20</v>
      </c>
      <c r="GX5083">
        <v>8</v>
      </c>
      <c r="GY5083" t="s">
        <v>190</v>
      </c>
      <c r="GZ5083" t="s">
        <v>191</v>
      </c>
      <c r="HB5083" s="24">
        <v>45708.641851851855</v>
      </c>
      <c r="HD5083">
        <v>15.4876</v>
      </c>
      <c r="HE5083">
        <v>232.44401999999999</v>
      </c>
      <c r="HG5083" t="s">
        <v>1762</v>
      </c>
      <c r="HH5083" t="s">
        <v>192</v>
      </c>
      <c r="HN5083" t="s">
        <v>26</v>
      </c>
      <c r="HP5083">
        <v>0</v>
      </c>
      <c r="HR5083">
        <v>0</v>
      </c>
      <c r="HS5083">
        <v>20</v>
      </c>
      <c r="HU5083" t="s">
        <v>826</v>
      </c>
      <c r="HV5083" t="s">
        <v>193</v>
      </c>
      <c r="HW5083" t="s">
        <v>194</v>
      </c>
      <c r="HX5083" t="s">
        <v>827</v>
      </c>
      <c r="HY5083">
        <v>8.9926000000000006E-2</v>
      </c>
      <c r="HZ5083" t="s">
        <v>195</v>
      </c>
      <c r="IA5083" t="s">
        <v>196</v>
      </c>
      <c r="IB5083" t="s">
        <v>823</v>
      </c>
      <c r="IC5083" t="s">
        <v>794</v>
      </c>
      <c r="IE5083" t="s">
        <v>203</v>
      </c>
      <c r="IF5083" s="8">
        <v>45866</v>
      </c>
      <c r="IN5083">
        <v>-2</v>
      </c>
      <c r="IS5083" s="8">
        <v>45710</v>
      </c>
    </row>
    <row r="5084" spans="1:253" x14ac:dyDescent="0.25">
      <c r="A5084" t="s">
        <v>839</v>
      </c>
      <c r="B5084" t="s">
        <v>8847</v>
      </c>
      <c r="C5084" t="s">
        <v>788</v>
      </c>
      <c r="E5084" t="s">
        <v>8848</v>
      </c>
      <c r="F5084" t="s">
        <v>824</v>
      </c>
      <c r="G5084" t="s">
        <v>819</v>
      </c>
      <c r="H5084" t="s">
        <v>825</v>
      </c>
      <c r="I5084" t="s">
        <v>873</v>
      </c>
      <c r="J5084" s="8">
        <v>45278</v>
      </c>
      <c r="K5084" t="s">
        <v>189</v>
      </c>
      <c r="L5084" t="s">
        <v>9243</v>
      </c>
      <c r="O5084" s="8">
        <v>45710</v>
      </c>
      <c r="P5084" s="24">
        <v>45708.641851851855</v>
      </c>
      <c r="Q5084" t="s">
        <v>26</v>
      </c>
      <c r="R5084">
        <v>202509</v>
      </c>
      <c r="S5084">
        <v>10</v>
      </c>
      <c r="T5084">
        <v>10</v>
      </c>
      <c r="CZ5084">
        <v>10</v>
      </c>
      <c r="GX5084">
        <v>8</v>
      </c>
      <c r="GY5084" t="s">
        <v>190</v>
      </c>
      <c r="GZ5084" t="s">
        <v>191</v>
      </c>
      <c r="HB5084" s="24">
        <v>45708.643645833334</v>
      </c>
      <c r="HD5084">
        <v>15.4876</v>
      </c>
      <c r="HE5084">
        <v>232.44401999999999</v>
      </c>
      <c r="HG5084" t="s">
        <v>1762</v>
      </c>
      <c r="HH5084" t="s">
        <v>192</v>
      </c>
      <c r="HN5084" t="s">
        <v>26</v>
      </c>
      <c r="HP5084">
        <v>0</v>
      </c>
      <c r="HR5084">
        <v>0</v>
      </c>
      <c r="HS5084">
        <v>10</v>
      </c>
      <c r="HU5084" t="s">
        <v>826</v>
      </c>
      <c r="HV5084" t="s">
        <v>193</v>
      </c>
      <c r="HW5084" t="s">
        <v>194</v>
      </c>
      <c r="HX5084" t="s">
        <v>827</v>
      </c>
      <c r="HY5084">
        <v>8.9926000000000006E-2</v>
      </c>
      <c r="HZ5084" t="s">
        <v>195</v>
      </c>
      <c r="IA5084" t="s">
        <v>196</v>
      </c>
      <c r="IB5084" t="s">
        <v>823</v>
      </c>
      <c r="IC5084" t="s">
        <v>794</v>
      </c>
      <c r="IE5084" t="s">
        <v>203</v>
      </c>
      <c r="IF5084" s="8">
        <v>45866</v>
      </c>
      <c r="IN5084">
        <v>-2</v>
      </c>
      <c r="IS5084" s="8">
        <v>45710</v>
      </c>
    </row>
    <row r="5085" spans="1:253" x14ac:dyDescent="0.25">
      <c r="A5085" t="s">
        <v>839</v>
      </c>
      <c r="B5085" t="s">
        <v>1761</v>
      </c>
      <c r="C5085" t="s">
        <v>788</v>
      </c>
      <c r="E5085" t="s">
        <v>1762</v>
      </c>
      <c r="F5085" t="s">
        <v>824</v>
      </c>
      <c r="G5085" t="s">
        <v>819</v>
      </c>
      <c r="H5085" t="s">
        <v>825</v>
      </c>
      <c r="I5085" t="s">
        <v>873</v>
      </c>
      <c r="J5085" s="8">
        <v>45278</v>
      </c>
      <c r="K5085" t="s">
        <v>189</v>
      </c>
      <c r="L5085" t="s">
        <v>9243</v>
      </c>
      <c r="O5085" s="8">
        <v>45710</v>
      </c>
      <c r="P5085" s="24">
        <v>45708.643645833334</v>
      </c>
      <c r="Q5085" t="s">
        <v>26</v>
      </c>
      <c r="R5085">
        <v>202509</v>
      </c>
      <c r="S5085">
        <v>1379</v>
      </c>
      <c r="T5085">
        <v>1379</v>
      </c>
      <c r="CZ5085">
        <v>392</v>
      </c>
      <c r="DA5085">
        <v>987</v>
      </c>
      <c r="GX5085">
        <v>8</v>
      </c>
      <c r="GY5085" t="s">
        <v>190</v>
      </c>
      <c r="GZ5085" t="s">
        <v>191</v>
      </c>
      <c r="HB5085" s="24">
        <v>45709.558888888889</v>
      </c>
      <c r="HD5085">
        <v>15.4876</v>
      </c>
      <c r="HE5085">
        <v>232.44401999999999</v>
      </c>
      <c r="HH5085" t="s">
        <v>192</v>
      </c>
      <c r="HN5085" t="s">
        <v>26</v>
      </c>
      <c r="HP5085">
        <v>0</v>
      </c>
      <c r="HR5085">
        <v>0</v>
      </c>
      <c r="HS5085">
        <v>1379</v>
      </c>
      <c r="HU5085" t="s">
        <v>826</v>
      </c>
      <c r="HV5085" t="s">
        <v>193</v>
      </c>
      <c r="HW5085" t="s">
        <v>194</v>
      </c>
      <c r="HX5085" t="s">
        <v>827</v>
      </c>
      <c r="HY5085">
        <v>8.9926000000000006E-2</v>
      </c>
      <c r="HZ5085" t="s">
        <v>195</v>
      </c>
      <c r="IA5085" t="s">
        <v>196</v>
      </c>
      <c r="IB5085" t="s">
        <v>823</v>
      </c>
      <c r="IC5085" t="s">
        <v>794</v>
      </c>
      <c r="IE5085" t="s">
        <v>203</v>
      </c>
      <c r="IF5085" s="8">
        <v>45866</v>
      </c>
      <c r="IN5085">
        <v>2</v>
      </c>
      <c r="IS5085" s="8">
        <v>45706</v>
      </c>
    </row>
    <row r="5086" spans="1:253" x14ac:dyDescent="0.25">
      <c r="A5086" t="s">
        <v>839</v>
      </c>
      <c r="B5086" t="s">
        <v>1765</v>
      </c>
      <c r="C5086" t="s">
        <v>788</v>
      </c>
      <c r="E5086" t="s">
        <v>1766</v>
      </c>
      <c r="F5086" t="s">
        <v>815</v>
      </c>
      <c r="G5086" t="s">
        <v>812</v>
      </c>
      <c r="H5086" t="s">
        <v>797</v>
      </c>
      <c r="I5086" t="s">
        <v>873</v>
      </c>
      <c r="J5086" s="8">
        <v>45119</v>
      </c>
      <c r="K5086" t="s">
        <v>189</v>
      </c>
      <c r="L5086" t="s">
        <v>9243</v>
      </c>
      <c r="O5086" s="8">
        <v>45710</v>
      </c>
      <c r="P5086" s="24">
        <v>45709.3125</v>
      </c>
      <c r="Q5086" t="s">
        <v>26</v>
      </c>
      <c r="R5086">
        <v>202509</v>
      </c>
      <c r="S5086">
        <v>252</v>
      </c>
      <c r="T5086">
        <v>252</v>
      </c>
      <c r="DA5086">
        <v>252</v>
      </c>
      <c r="GX5086">
        <v>5</v>
      </c>
      <c r="GY5086" t="s">
        <v>190</v>
      </c>
      <c r="GZ5086" t="s">
        <v>191</v>
      </c>
      <c r="HB5086" s="24">
        <v>45709.3125</v>
      </c>
      <c r="HD5086">
        <v>17.055499999999999</v>
      </c>
      <c r="HE5086">
        <v>211.07560599999999</v>
      </c>
      <c r="HH5086" t="s">
        <v>192</v>
      </c>
      <c r="HN5086" t="s">
        <v>26</v>
      </c>
      <c r="HP5086">
        <v>0</v>
      </c>
      <c r="HR5086">
        <v>0</v>
      </c>
      <c r="HS5086">
        <v>252</v>
      </c>
      <c r="HU5086" t="s">
        <v>816</v>
      </c>
      <c r="HV5086" t="s">
        <v>193</v>
      </c>
      <c r="HW5086" t="s">
        <v>194</v>
      </c>
      <c r="HX5086" t="s">
        <v>817</v>
      </c>
      <c r="HY5086">
        <v>9.3397999999999995E-2</v>
      </c>
      <c r="HZ5086" t="s">
        <v>195</v>
      </c>
      <c r="IA5086" t="s">
        <v>196</v>
      </c>
      <c r="IB5086" t="s">
        <v>823</v>
      </c>
      <c r="IC5086" t="s">
        <v>794</v>
      </c>
      <c r="IE5086" t="s">
        <v>203</v>
      </c>
      <c r="IF5086" s="8">
        <v>45866</v>
      </c>
      <c r="IN5086">
        <v>3</v>
      </c>
      <c r="IS5086" s="8">
        <v>45706</v>
      </c>
    </row>
    <row r="5087" spans="1:253" x14ac:dyDescent="0.25">
      <c r="A5087" t="s">
        <v>839</v>
      </c>
      <c r="B5087" t="s">
        <v>1757</v>
      </c>
      <c r="C5087" t="s">
        <v>788</v>
      </c>
      <c r="E5087" t="s">
        <v>1758</v>
      </c>
      <c r="F5087" t="s">
        <v>800</v>
      </c>
      <c r="G5087" t="s">
        <v>796</v>
      </c>
      <c r="H5087" t="s">
        <v>801</v>
      </c>
      <c r="I5087" t="s">
        <v>873</v>
      </c>
      <c r="J5087" s="8">
        <v>45112</v>
      </c>
      <c r="K5087" t="s">
        <v>189</v>
      </c>
      <c r="L5087" t="s">
        <v>9243</v>
      </c>
      <c r="O5087" s="8">
        <v>45710</v>
      </c>
      <c r="P5087" s="24">
        <v>45709.558888888889</v>
      </c>
      <c r="Q5087" t="s">
        <v>26</v>
      </c>
      <c r="R5087">
        <v>202509</v>
      </c>
      <c r="S5087">
        <v>1900</v>
      </c>
      <c r="T5087">
        <v>1900</v>
      </c>
      <c r="DA5087">
        <v>782</v>
      </c>
      <c r="DD5087">
        <v>1118</v>
      </c>
      <c r="GX5087">
        <v>5</v>
      </c>
      <c r="GY5087" t="s">
        <v>190</v>
      </c>
      <c r="GZ5087" t="s">
        <v>191</v>
      </c>
      <c r="HB5087" s="24">
        <v>45712.59065972222</v>
      </c>
      <c r="HD5087">
        <v>15.591799999999999</v>
      </c>
      <c r="HE5087">
        <v>230.89059599999999</v>
      </c>
      <c r="HH5087" t="s">
        <v>192</v>
      </c>
      <c r="HN5087" t="s">
        <v>26</v>
      </c>
      <c r="HP5087">
        <v>0</v>
      </c>
      <c r="HR5087">
        <v>0</v>
      </c>
      <c r="HS5087">
        <v>1900</v>
      </c>
      <c r="HU5087" t="s">
        <v>802</v>
      </c>
      <c r="HV5087" t="s">
        <v>193</v>
      </c>
      <c r="HW5087" t="s">
        <v>194</v>
      </c>
      <c r="HX5087" t="s">
        <v>803</v>
      </c>
      <c r="HY5087">
        <v>9.4268000000000005E-2</v>
      </c>
      <c r="HZ5087" t="s">
        <v>195</v>
      </c>
      <c r="IA5087" t="s">
        <v>196</v>
      </c>
      <c r="IB5087" t="s">
        <v>823</v>
      </c>
      <c r="IC5087" t="s">
        <v>794</v>
      </c>
      <c r="IE5087" t="s">
        <v>203</v>
      </c>
      <c r="IF5087" s="8">
        <v>45866</v>
      </c>
      <c r="IN5087">
        <v>3</v>
      </c>
      <c r="IS5087" s="8">
        <v>45706</v>
      </c>
    </row>
    <row r="5088" spans="1:253" x14ac:dyDescent="0.25">
      <c r="A5088" t="s">
        <v>839</v>
      </c>
      <c r="B5088" t="s">
        <v>1759</v>
      </c>
      <c r="C5088" t="s">
        <v>788</v>
      </c>
      <c r="E5088" t="s">
        <v>1760</v>
      </c>
      <c r="F5088" t="s">
        <v>795</v>
      </c>
      <c r="G5088" t="s">
        <v>796</v>
      </c>
      <c r="H5088" t="s">
        <v>797</v>
      </c>
      <c r="I5088" t="s">
        <v>873</v>
      </c>
      <c r="J5088" s="8">
        <v>45119</v>
      </c>
      <c r="K5088" t="s">
        <v>189</v>
      </c>
      <c r="L5088" t="s">
        <v>9243</v>
      </c>
      <c r="O5088" s="8">
        <v>45717</v>
      </c>
      <c r="P5088" s="24">
        <v>45712.59065972222</v>
      </c>
      <c r="Q5088" t="s">
        <v>26</v>
      </c>
      <c r="R5088">
        <v>202509</v>
      </c>
      <c r="S5088">
        <v>1600</v>
      </c>
      <c r="T5088">
        <v>1600</v>
      </c>
      <c r="DD5088">
        <v>644</v>
      </c>
      <c r="DE5088">
        <v>956</v>
      </c>
      <c r="GX5088">
        <v>11</v>
      </c>
      <c r="GY5088" t="s">
        <v>190</v>
      </c>
      <c r="GZ5088" t="s">
        <v>191</v>
      </c>
      <c r="HB5088" s="24">
        <v>45713.554398148146</v>
      </c>
      <c r="HD5088">
        <v>15.591799999999999</v>
      </c>
      <c r="HE5088">
        <v>230.89059599999999</v>
      </c>
      <c r="HH5088" t="s">
        <v>192</v>
      </c>
      <c r="HN5088" t="s">
        <v>26</v>
      </c>
      <c r="HP5088">
        <v>0</v>
      </c>
      <c r="HR5088">
        <v>0</v>
      </c>
      <c r="HS5088">
        <v>1600</v>
      </c>
      <c r="HU5088" t="s">
        <v>798</v>
      </c>
      <c r="HV5088" t="s">
        <v>193</v>
      </c>
      <c r="HW5088" t="s">
        <v>194</v>
      </c>
      <c r="HX5088" t="s">
        <v>799</v>
      </c>
      <c r="HY5088">
        <v>9.4268000000000005E-2</v>
      </c>
      <c r="HZ5088" t="s">
        <v>195</v>
      </c>
      <c r="IA5088" t="s">
        <v>196</v>
      </c>
      <c r="IB5088" t="s">
        <v>823</v>
      </c>
      <c r="IC5088" t="s">
        <v>794</v>
      </c>
      <c r="IE5088" t="s">
        <v>203</v>
      </c>
      <c r="IF5088" s="8">
        <v>45866</v>
      </c>
      <c r="IN5088">
        <v>6</v>
      </c>
      <c r="IS5088" s="8">
        <v>45706</v>
      </c>
    </row>
    <row r="5089" spans="1:253" x14ac:dyDescent="0.25">
      <c r="A5089" t="s">
        <v>839</v>
      </c>
      <c r="B5089" t="s">
        <v>1767</v>
      </c>
      <c r="C5089" t="s">
        <v>788</v>
      </c>
      <c r="E5089" t="s">
        <v>1768</v>
      </c>
      <c r="F5089" t="s">
        <v>811</v>
      </c>
      <c r="G5089" t="s">
        <v>812</v>
      </c>
      <c r="H5089" t="s">
        <v>801</v>
      </c>
      <c r="I5089" t="s">
        <v>873</v>
      </c>
      <c r="J5089" s="8">
        <v>45119</v>
      </c>
      <c r="K5089" t="s">
        <v>189</v>
      </c>
      <c r="L5089" t="s">
        <v>9243</v>
      </c>
      <c r="O5089" s="8">
        <v>45717</v>
      </c>
      <c r="P5089" s="24">
        <v>45713.554398148146</v>
      </c>
      <c r="Q5089" t="s">
        <v>26</v>
      </c>
      <c r="R5089">
        <v>202509</v>
      </c>
      <c r="S5089">
        <v>450</v>
      </c>
      <c r="T5089">
        <v>450</v>
      </c>
      <c r="DE5089">
        <v>450</v>
      </c>
      <c r="GX5089">
        <v>9</v>
      </c>
      <c r="GY5089" t="s">
        <v>190</v>
      </c>
      <c r="GZ5089" t="s">
        <v>191</v>
      </c>
      <c r="HB5089" s="24">
        <v>45713.657118055555</v>
      </c>
      <c r="HD5089">
        <v>17.055499999999999</v>
      </c>
      <c r="HE5089">
        <v>211.07560599999999</v>
      </c>
      <c r="HH5089" t="s">
        <v>192</v>
      </c>
      <c r="HN5089" t="s">
        <v>26</v>
      </c>
      <c r="HP5089">
        <v>0</v>
      </c>
      <c r="HR5089">
        <v>0</v>
      </c>
      <c r="HS5089">
        <v>450</v>
      </c>
      <c r="HU5089" t="s">
        <v>813</v>
      </c>
      <c r="HV5089" t="s">
        <v>193</v>
      </c>
      <c r="HW5089" t="s">
        <v>194</v>
      </c>
      <c r="HX5089" t="s">
        <v>814</v>
      </c>
      <c r="HY5089">
        <v>9.5473000000000002E-2</v>
      </c>
      <c r="HZ5089" t="s">
        <v>195</v>
      </c>
      <c r="IA5089" t="s">
        <v>196</v>
      </c>
      <c r="IB5089" t="s">
        <v>823</v>
      </c>
      <c r="IC5089" t="s">
        <v>794</v>
      </c>
      <c r="IE5089" t="s">
        <v>203</v>
      </c>
      <c r="IF5089" s="8">
        <v>45866</v>
      </c>
      <c r="IN5089">
        <v>7</v>
      </c>
      <c r="IS5089" s="8">
        <v>45706</v>
      </c>
    </row>
    <row r="5090" spans="1:253" x14ac:dyDescent="0.25">
      <c r="A5090" t="s">
        <v>839</v>
      </c>
      <c r="B5090" t="s">
        <v>11847</v>
      </c>
      <c r="C5090" t="s">
        <v>788</v>
      </c>
      <c r="E5090" t="s">
        <v>11848</v>
      </c>
      <c r="F5090" t="s">
        <v>811</v>
      </c>
      <c r="G5090" t="s">
        <v>812</v>
      </c>
      <c r="H5090" t="s">
        <v>801</v>
      </c>
      <c r="I5090" t="s">
        <v>873</v>
      </c>
      <c r="J5090" s="8">
        <v>45119</v>
      </c>
      <c r="K5090" t="s">
        <v>189</v>
      </c>
      <c r="L5090" t="s">
        <v>9243</v>
      </c>
      <c r="O5090" s="8">
        <v>45717</v>
      </c>
      <c r="P5090" s="24">
        <v>45713.657118055555</v>
      </c>
      <c r="Q5090" t="s">
        <v>26</v>
      </c>
      <c r="R5090">
        <v>202510</v>
      </c>
      <c r="S5090">
        <v>1173</v>
      </c>
      <c r="T5090">
        <v>1173</v>
      </c>
      <c r="DE5090">
        <v>288</v>
      </c>
      <c r="DF5090">
        <v>885</v>
      </c>
      <c r="GX5090">
        <v>9</v>
      </c>
      <c r="GY5090" t="s">
        <v>190</v>
      </c>
      <c r="GZ5090" t="s">
        <v>191</v>
      </c>
      <c r="HB5090" s="24">
        <v>45714.55672453704</v>
      </c>
      <c r="HD5090">
        <v>17.055499999999999</v>
      </c>
      <c r="HE5090">
        <v>211.07560599999999</v>
      </c>
      <c r="HH5090" t="s">
        <v>192</v>
      </c>
      <c r="HN5090" t="s">
        <v>26</v>
      </c>
      <c r="HP5090">
        <v>0</v>
      </c>
      <c r="HR5090">
        <v>0</v>
      </c>
      <c r="HS5090">
        <v>1173</v>
      </c>
      <c r="HU5090" t="s">
        <v>813</v>
      </c>
      <c r="HV5090" t="s">
        <v>193</v>
      </c>
      <c r="HW5090" t="s">
        <v>194</v>
      </c>
      <c r="HX5090" t="s">
        <v>814</v>
      </c>
      <c r="HY5090">
        <v>9.5473000000000002E-2</v>
      </c>
      <c r="HZ5090" t="s">
        <v>195</v>
      </c>
      <c r="IA5090" t="s">
        <v>196</v>
      </c>
      <c r="IB5090" t="s">
        <v>823</v>
      </c>
      <c r="IC5090" t="s">
        <v>794</v>
      </c>
      <c r="IE5090" t="s">
        <v>203</v>
      </c>
      <c r="IF5090" s="8">
        <v>45866</v>
      </c>
      <c r="IN5090">
        <v>0</v>
      </c>
      <c r="IS5090" s="8">
        <v>45713</v>
      </c>
    </row>
    <row r="5091" spans="1:253" x14ac:dyDescent="0.25">
      <c r="A5091" t="s">
        <v>839</v>
      </c>
      <c r="B5091" t="s">
        <v>11849</v>
      </c>
      <c r="C5091" t="s">
        <v>788</v>
      </c>
      <c r="E5091" t="s">
        <v>11850</v>
      </c>
      <c r="F5091" t="s">
        <v>815</v>
      </c>
      <c r="G5091" t="s">
        <v>812</v>
      </c>
      <c r="H5091" t="s">
        <v>797</v>
      </c>
      <c r="I5091" t="s">
        <v>873</v>
      </c>
      <c r="J5091" s="8">
        <v>45119</v>
      </c>
      <c r="K5091" t="s">
        <v>189</v>
      </c>
      <c r="L5091" t="s">
        <v>9243</v>
      </c>
      <c r="O5091" s="8">
        <v>45717</v>
      </c>
      <c r="P5091" s="24">
        <v>45714.55672453704</v>
      </c>
      <c r="Q5091" t="s">
        <v>26</v>
      </c>
      <c r="R5091">
        <v>202510</v>
      </c>
      <c r="S5091">
        <v>770</v>
      </c>
      <c r="T5091">
        <v>770</v>
      </c>
      <c r="DF5091">
        <v>726</v>
      </c>
      <c r="DG5091">
        <v>44</v>
      </c>
      <c r="GX5091">
        <v>5</v>
      </c>
      <c r="GY5091" t="s">
        <v>190</v>
      </c>
      <c r="GZ5091" t="s">
        <v>191</v>
      </c>
      <c r="HB5091" s="24">
        <v>45715.328159722223</v>
      </c>
      <c r="HD5091">
        <v>17.055499999999999</v>
      </c>
      <c r="HE5091">
        <v>211.07560599999999</v>
      </c>
      <c r="HH5091" t="s">
        <v>192</v>
      </c>
      <c r="HN5091" t="s">
        <v>26</v>
      </c>
      <c r="HP5091">
        <v>0</v>
      </c>
      <c r="HR5091">
        <v>0</v>
      </c>
      <c r="HS5091">
        <v>770</v>
      </c>
      <c r="HU5091" t="s">
        <v>816</v>
      </c>
      <c r="HV5091" t="s">
        <v>193</v>
      </c>
      <c r="HW5091" t="s">
        <v>194</v>
      </c>
      <c r="HX5091" t="s">
        <v>817</v>
      </c>
      <c r="HY5091">
        <v>9.3397999999999995E-2</v>
      </c>
      <c r="HZ5091" t="s">
        <v>195</v>
      </c>
      <c r="IA5091" t="s">
        <v>196</v>
      </c>
      <c r="IB5091" t="s">
        <v>823</v>
      </c>
      <c r="IC5091" t="s">
        <v>794</v>
      </c>
      <c r="IE5091" t="s">
        <v>203</v>
      </c>
      <c r="IF5091" s="8">
        <v>45866</v>
      </c>
      <c r="IN5091">
        <v>1</v>
      </c>
      <c r="IS5091" s="8">
        <v>45713</v>
      </c>
    </row>
    <row r="5092" spans="1:253" x14ac:dyDescent="0.25">
      <c r="A5092" t="s">
        <v>839</v>
      </c>
      <c r="B5092" t="s">
        <v>3147</v>
      </c>
      <c r="C5092" t="s">
        <v>788</v>
      </c>
      <c r="E5092" t="s">
        <v>3148</v>
      </c>
      <c r="F5092" t="s">
        <v>806</v>
      </c>
      <c r="G5092" t="s">
        <v>790</v>
      </c>
      <c r="H5092" t="s">
        <v>807</v>
      </c>
      <c r="I5092" t="s">
        <v>873</v>
      </c>
      <c r="J5092" s="8">
        <v>43657</v>
      </c>
      <c r="K5092" t="s">
        <v>189</v>
      </c>
      <c r="L5092" t="s">
        <v>9243</v>
      </c>
      <c r="O5092" s="8">
        <v>45717</v>
      </c>
      <c r="P5092" s="24">
        <v>45715.328159722223</v>
      </c>
      <c r="Q5092" t="s">
        <v>26</v>
      </c>
      <c r="R5092">
        <v>202510</v>
      </c>
      <c r="S5092">
        <v>1000</v>
      </c>
      <c r="T5092">
        <v>1000</v>
      </c>
      <c r="DG5092">
        <v>1000</v>
      </c>
      <c r="GX5092">
        <v>3</v>
      </c>
      <c r="GY5092" t="s">
        <v>190</v>
      </c>
      <c r="GZ5092" t="s">
        <v>191</v>
      </c>
      <c r="HB5092" s="24">
        <v>45715.570694444446</v>
      </c>
      <c r="HD5092">
        <v>15.5547</v>
      </c>
      <c r="HE5092">
        <v>231.44130100000001</v>
      </c>
      <c r="HH5092" t="s">
        <v>192</v>
      </c>
      <c r="HN5092" t="s">
        <v>26</v>
      </c>
      <c r="HP5092">
        <v>0</v>
      </c>
      <c r="HR5092">
        <v>0</v>
      </c>
      <c r="HS5092">
        <v>1000</v>
      </c>
      <c r="HU5092" t="s">
        <v>808</v>
      </c>
      <c r="HV5092" t="s">
        <v>193</v>
      </c>
      <c r="HW5092" t="s">
        <v>194</v>
      </c>
      <c r="HX5092" t="s">
        <v>809</v>
      </c>
      <c r="HY5092">
        <v>9.4058000000000003E-2</v>
      </c>
      <c r="HZ5092" t="s">
        <v>195</v>
      </c>
      <c r="IA5092" t="s">
        <v>196</v>
      </c>
      <c r="IB5092" t="s">
        <v>823</v>
      </c>
      <c r="IC5092" t="s">
        <v>794</v>
      </c>
      <c r="IE5092" t="s">
        <v>203</v>
      </c>
      <c r="IF5092" s="8">
        <v>45866</v>
      </c>
      <c r="IN5092">
        <v>2</v>
      </c>
      <c r="IS5092" s="8">
        <v>45713</v>
      </c>
    </row>
    <row r="5093" spans="1:253" x14ac:dyDescent="0.25">
      <c r="A5093" t="s">
        <v>839</v>
      </c>
      <c r="B5093" t="s">
        <v>3149</v>
      </c>
      <c r="C5093" t="s">
        <v>788</v>
      </c>
      <c r="E5093" t="s">
        <v>3150</v>
      </c>
      <c r="F5093" t="s">
        <v>818</v>
      </c>
      <c r="G5093" t="s">
        <v>819</v>
      </c>
      <c r="H5093" t="s">
        <v>820</v>
      </c>
      <c r="I5093" t="s">
        <v>873</v>
      </c>
      <c r="J5093" s="8">
        <v>45278</v>
      </c>
      <c r="K5093" t="s">
        <v>189</v>
      </c>
      <c r="L5093" t="s">
        <v>9243</v>
      </c>
      <c r="O5093" s="8">
        <v>45717</v>
      </c>
      <c r="P5093" s="24">
        <v>45715.570694444446</v>
      </c>
      <c r="Q5093" t="s">
        <v>26</v>
      </c>
      <c r="R5093">
        <v>202510</v>
      </c>
      <c r="S5093">
        <v>500</v>
      </c>
      <c r="T5093">
        <v>500</v>
      </c>
      <c r="DG5093">
        <v>500</v>
      </c>
      <c r="GX5093">
        <v>4</v>
      </c>
      <c r="GY5093" t="s">
        <v>190</v>
      </c>
      <c r="GZ5093" t="s">
        <v>191</v>
      </c>
      <c r="HB5093" s="24">
        <v>45715.681157407409</v>
      </c>
      <c r="HD5093">
        <v>15.4876</v>
      </c>
      <c r="HE5093">
        <v>232.44401999999999</v>
      </c>
      <c r="HH5093" t="s">
        <v>192</v>
      </c>
      <c r="HN5093" t="s">
        <v>26</v>
      </c>
      <c r="HP5093">
        <v>0</v>
      </c>
      <c r="HR5093">
        <v>0</v>
      </c>
      <c r="HS5093">
        <v>500</v>
      </c>
      <c r="HU5093" t="s">
        <v>821</v>
      </c>
      <c r="HV5093" t="s">
        <v>193</v>
      </c>
      <c r="HW5093" t="s">
        <v>194</v>
      </c>
      <c r="HX5093" t="s">
        <v>822</v>
      </c>
      <c r="HY5093">
        <v>8.9952000000000004E-2</v>
      </c>
      <c r="HZ5093" t="s">
        <v>195</v>
      </c>
      <c r="IA5093" t="s">
        <v>196</v>
      </c>
      <c r="IB5093" t="s">
        <v>823</v>
      </c>
      <c r="IC5093" t="s">
        <v>794</v>
      </c>
      <c r="IE5093" t="s">
        <v>203</v>
      </c>
      <c r="IF5093" s="8">
        <v>45866</v>
      </c>
      <c r="IN5093">
        <v>2</v>
      </c>
      <c r="IS5093" s="8">
        <v>45713</v>
      </c>
    </row>
    <row r="5094" spans="1:253" x14ac:dyDescent="0.25">
      <c r="A5094" t="s">
        <v>839</v>
      </c>
      <c r="B5094" t="s">
        <v>3151</v>
      </c>
      <c r="C5094" t="s">
        <v>788</v>
      </c>
      <c r="E5094" t="s">
        <v>3152</v>
      </c>
      <c r="F5094" t="s">
        <v>818</v>
      </c>
      <c r="G5094" t="s">
        <v>819</v>
      </c>
      <c r="H5094" t="s">
        <v>820</v>
      </c>
      <c r="I5094" t="s">
        <v>873</v>
      </c>
      <c r="J5094" s="8">
        <v>45278</v>
      </c>
      <c r="K5094" t="s">
        <v>189</v>
      </c>
      <c r="L5094" t="s">
        <v>9243</v>
      </c>
      <c r="O5094" s="8">
        <v>45724</v>
      </c>
      <c r="P5094" s="24">
        <v>45719.319444444445</v>
      </c>
      <c r="Q5094" t="s">
        <v>26</v>
      </c>
      <c r="R5094">
        <v>202511</v>
      </c>
      <c r="S5094">
        <v>2700</v>
      </c>
      <c r="T5094">
        <v>2700</v>
      </c>
      <c r="DK5094">
        <v>1774</v>
      </c>
      <c r="DL5094">
        <v>926</v>
      </c>
      <c r="GX5094">
        <v>4</v>
      </c>
      <c r="GY5094" t="s">
        <v>190</v>
      </c>
      <c r="GZ5094" t="s">
        <v>191</v>
      </c>
      <c r="HB5094" s="24">
        <v>45720.54787037037</v>
      </c>
      <c r="HD5094">
        <v>15.4876</v>
      </c>
      <c r="HE5094">
        <v>232.44401999999999</v>
      </c>
      <c r="HH5094" t="s">
        <v>192</v>
      </c>
      <c r="HN5094" t="s">
        <v>26</v>
      </c>
      <c r="HP5094">
        <v>0</v>
      </c>
      <c r="HR5094">
        <v>0</v>
      </c>
      <c r="HS5094">
        <v>2700</v>
      </c>
      <c r="HU5094" t="s">
        <v>821</v>
      </c>
      <c r="HV5094" t="s">
        <v>193</v>
      </c>
      <c r="HW5094" t="s">
        <v>194</v>
      </c>
      <c r="HX5094" t="s">
        <v>822</v>
      </c>
      <c r="HY5094">
        <v>8.9952000000000004E-2</v>
      </c>
      <c r="HZ5094" t="s">
        <v>195</v>
      </c>
      <c r="IA5094" t="s">
        <v>196</v>
      </c>
      <c r="IB5094" t="s">
        <v>823</v>
      </c>
      <c r="IC5094" t="s">
        <v>794</v>
      </c>
      <c r="IE5094" t="s">
        <v>203</v>
      </c>
      <c r="IF5094" s="8">
        <v>45866</v>
      </c>
      <c r="IN5094">
        <v>-1</v>
      </c>
      <c r="IS5094" s="8">
        <v>45720</v>
      </c>
    </row>
    <row r="5095" spans="1:253" x14ac:dyDescent="0.25">
      <c r="A5095" t="s">
        <v>839</v>
      </c>
      <c r="B5095" t="s">
        <v>3153</v>
      </c>
      <c r="C5095" t="s">
        <v>788</v>
      </c>
      <c r="E5095" t="s">
        <v>3154</v>
      </c>
      <c r="F5095" t="s">
        <v>824</v>
      </c>
      <c r="G5095" t="s">
        <v>819</v>
      </c>
      <c r="H5095" t="s">
        <v>825</v>
      </c>
      <c r="I5095" t="s">
        <v>873</v>
      </c>
      <c r="J5095" s="8">
        <v>45278</v>
      </c>
      <c r="K5095" t="s">
        <v>189</v>
      </c>
      <c r="L5095" t="s">
        <v>9243</v>
      </c>
      <c r="O5095" s="8">
        <v>45724</v>
      </c>
      <c r="P5095" s="24">
        <v>45720.54787037037</v>
      </c>
      <c r="Q5095" t="s">
        <v>26</v>
      </c>
      <c r="R5095">
        <v>202511</v>
      </c>
      <c r="S5095">
        <v>2000</v>
      </c>
      <c r="T5095">
        <v>2000</v>
      </c>
      <c r="DL5095">
        <v>849</v>
      </c>
      <c r="DM5095">
        <v>1151</v>
      </c>
      <c r="GX5095">
        <v>8</v>
      </c>
      <c r="GY5095" t="s">
        <v>190</v>
      </c>
      <c r="GZ5095" t="s">
        <v>191</v>
      </c>
      <c r="HB5095" s="24">
        <v>45721.595266203702</v>
      </c>
      <c r="HD5095">
        <v>15.4876</v>
      </c>
      <c r="HE5095">
        <v>232.44401999999999</v>
      </c>
      <c r="HH5095" t="s">
        <v>192</v>
      </c>
      <c r="HN5095" t="s">
        <v>26</v>
      </c>
      <c r="HP5095">
        <v>0</v>
      </c>
      <c r="HR5095">
        <v>0</v>
      </c>
      <c r="HS5095">
        <v>2000</v>
      </c>
      <c r="HU5095" t="s">
        <v>826</v>
      </c>
      <c r="HV5095" t="s">
        <v>193</v>
      </c>
      <c r="HW5095" t="s">
        <v>194</v>
      </c>
      <c r="HX5095" t="s">
        <v>827</v>
      </c>
      <c r="HY5095">
        <v>8.9926000000000006E-2</v>
      </c>
      <c r="HZ5095" t="s">
        <v>195</v>
      </c>
      <c r="IA5095" t="s">
        <v>196</v>
      </c>
      <c r="IB5095" t="s">
        <v>823</v>
      </c>
      <c r="IC5095" t="s">
        <v>794</v>
      </c>
      <c r="IE5095" t="s">
        <v>203</v>
      </c>
      <c r="IF5095" s="8">
        <v>45866</v>
      </c>
      <c r="IN5095">
        <v>0</v>
      </c>
      <c r="IS5095" s="8">
        <v>45720</v>
      </c>
    </row>
    <row r="5096" spans="1:253" x14ac:dyDescent="0.25">
      <c r="A5096" t="s">
        <v>839</v>
      </c>
      <c r="B5096" t="s">
        <v>7045</v>
      </c>
      <c r="C5096" t="s">
        <v>788</v>
      </c>
      <c r="E5096" t="s">
        <v>7046</v>
      </c>
      <c r="F5096" t="s">
        <v>795</v>
      </c>
      <c r="G5096" t="s">
        <v>796</v>
      </c>
      <c r="H5096" t="s">
        <v>797</v>
      </c>
      <c r="I5096" t="s">
        <v>873</v>
      </c>
      <c r="J5096" s="8">
        <v>45119</v>
      </c>
      <c r="K5096" t="s">
        <v>189</v>
      </c>
      <c r="L5096" t="s">
        <v>9243</v>
      </c>
      <c r="O5096" s="8">
        <v>45724</v>
      </c>
      <c r="P5096" s="24">
        <v>45721.595266203702</v>
      </c>
      <c r="Q5096" t="s">
        <v>26</v>
      </c>
      <c r="R5096">
        <v>202511</v>
      </c>
      <c r="S5096">
        <v>1200</v>
      </c>
      <c r="T5096">
        <v>1200</v>
      </c>
      <c r="DM5096">
        <v>619</v>
      </c>
      <c r="DN5096">
        <v>581</v>
      </c>
      <c r="GX5096">
        <v>11</v>
      </c>
      <c r="GY5096" t="s">
        <v>190</v>
      </c>
      <c r="GZ5096" t="s">
        <v>191</v>
      </c>
      <c r="HB5096" s="24">
        <v>45722.438206018516</v>
      </c>
      <c r="HD5096">
        <v>15.591799999999999</v>
      </c>
      <c r="HE5096">
        <v>230.89059599999999</v>
      </c>
      <c r="HH5096" t="s">
        <v>192</v>
      </c>
      <c r="HN5096" t="s">
        <v>26</v>
      </c>
      <c r="HP5096">
        <v>0</v>
      </c>
      <c r="HR5096">
        <v>0</v>
      </c>
      <c r="HS5096">
        <v>1200</v>
      </c>
      <c r="HU5096" t="s">
        <v>798</v>
      </c>
      <c r="HV5096" t="s">
        <v>193</v>
      </c>
      <c r="HW5096" t="s">
        <v>194</v>
      </c>
      <c r="HX5096" t="s">
        <v>799</v>
      </c>
      <c r="HY5096">
        <v>9.4268000000000005E-2</v>
      </c>
      <c r="HZ5096" t="s">
        <v>195</v>
      </c>
      <c r="IA5096" t="s">
        <v>196</v>
      </c>
      <c r="IB5096" t="s">
        <v>823</v>
      </c>
      <c r="IC5096" t="s">
        <v>794</v>
      </c>
      <c r="IE5096" t="s">
        <v>203</v>
      </c>
      <c r="IF5096" s="8">
        <v>45866</v>
      </c>
      <c r="IN5096">
        <v>1</v>
      </c>
      <c r="IS5096" s="8">
        <v>45720</v>
      </c>
    </row>
    <row r="5097" spans="1:253" x14ac:dyDescent="0.25">
      <c r="A5097" t="s">
        <v>839</v>
      </c>
      <c r="B5097" t="s">
        <v>7047</v>
      </c>
      <c r="C5097" t="s">
        <v>788</v>
      </c>
      <c r="E5097" t="s">
        <v>7048</v>
      </c>
      <c r="F5097" t="s">
        <v>800</v>
      </c>
      <c r="G5097" t="s">
        <v>796</v>
      </c>
      <c r="H5097" t="s">
        <v>801</v>
      </c>
      <c r="I5097" t="s">
        <v>873</v>
      </c>
      <c r="J5097" s="8">
        <v>45112</v>
      </c>
      <c r="K5097" t="s">
        <v>189</v>
      </c>
      <c r="L5097" t="s">
        <v>9243</v>
      </c>
      <c r="O5097" s="8">
        <v>45724</v>
      </c>
      <c r="P5097" s="24">
        <v>45722.438206018516</v>
      </c>
      <c r="Q5097" t="s">
        <v>26</v>
      </c>
      <c r="R5097">
        <v>202511</v>
      </c>
      <c r="S5097">
        <v>2100</v>
      </c>
      <c r="T5097">
        <v>2100</v>
      </c>
      <c r="DN5097">
        <v>1181</v>
      </c>
      <c r="DO5097">
        <v>919</v>
      </c>
      <c r="GX5097">
        <v>5</v>
      </c>
      <c r="GY5097" t="s">
        <v>190</v>
      </c>
      <c r="GZ5097" t="s">
        <v>191</v>
      </c>
      <c r="HB5097" s="24">
        <v>45723.547731481478</v>
      </c>
      <c r="HD5097">
        <v>15.591799999999999</v>
      </c>
      <c r="HE5097">
        <v>230.89059599999999</v>
      </c>
      <c r="HH5097" t="s">
        <v>192</v>
      </c>
      <c r="HN5097" t="s">
        <v>26</v>
      </c>
      <c r="HP5097">
        <v>0</v>
      </c>
      <c r="HR5097">
        <v>0</v>
      </c>
      <c r="HS5097">
        <v>2100</v>
      </c>
      <c r="HU5097" t="s">
        <v>802</v>
      </c>
      <c r="HV5097" t="s">
        <v>193</v>
      </c>
      <c r="HW5097" t="s">
        <v>194</v>
      </c>
      <c r="HX5097" t="s">
        <v>803</v>
      </c>
      <c r="HY5097">
        <v>9.4268000000000005E-2</v>
      </c>
      <c r="HZ5097" t="s">
        <v>195</v>
      </c>
      <c r="IA5097" t="s">
        <v>196</v>
      </c>
      <c r="IB5097" t="s">
        <v>823</v>
      </c>
      <c r="IC5097" t="s">
        <v>794</v>
      </c>
      <c r="IE5097" t="s">
        <v>203</v>
      </c>
      <c r="IF5097" s="8">
        <v>45866</v>
      </c>
      <c r="IN5097">
        <v>2</v>
      </c>
      <c r="IS5097" s="8">
        <v>45720</v>
      </c>
    </row>
    <row r="5098" spans="1:253" x14ac:dyDescent="0.25">
      <c r="A5098" t="s">
        <v>839</v>
      </c>
      <c r="B5098" t="s">
        <v>11851</v>
      </c>
      <c r="C5098" t="s">
        <v>788</v>
      </c>
      <c r="E5098" t="s">
        <v>11852</v>
      </c>
      <c r="F5098" t="s">
        <v>789</v>
      </c>
      <c r="G5098" t="s">
        <v>790</v>
      </c>
      <c r="H5098" t="s">
        <v>791</v>
      </c>
      <c r="I5098" t="s">
        <v>873</v>
      </c>
      <c r="J5098" s="8">
        <v>43657</v>
      </c>
      <c r="K5098" t="s">
        <v>189</v>
      </c>
      <c r="L5098" t="s">
        <v>9243</v>
      </c>
      <c r="O5098" s="8">
        <v>45724</v>
      </c>
      <c r="P5098" s="24">
        <v>45723.3125</v>
      </c>
      <c r="Q5098" t="s">
        <v>26</v>
      </c>
      <c r="R5098">
        <v>202511</v>
      </c>
      <c r="S5098">
        <v>2000</v>
      </c>
      <c r="T5098">
        <v>2000</v>
      </c>
      <c r="DO5098">
        <v>2000</v>
      </c>
      <c r="GX5098">
        <v>1</v>
      </c>
      <c r="GY5098" t="s">
        <v>190</v>
      </c>
      <c r="GZ5098" t="s">
        <v>191</v>
      </c>
      <c r="HB5098" s="24">
        <v>45723.3125</v>
      </c>
      <c r="HD5098">
        <v>15.5547</v>
      </c>
      <c r="HE5098">
        <v>231.44130100000001</v>
      </c>
      <c r="HH5098" t="s">
        <v>192</v>
      </c>
      <c r="HN5098" t="s">
        <v>26</v>
      </c>
      <c r="HP5098">
        <v>0</v>
      </c>
      <c r="HR5098">
        <v>0</v>
      </c>
      <c r="HS5098">
        <v>2000</v>
      </c>
      <c r="HU5098" t="s">
        <v>792</v>
      </c>
      <c r="HV5098" t="s">
        <v>193</v>
      </c>
      <c r="HW5098" t="s">
        <v>194</v>
      </c>
      <c r="HX5098" t="s">
        <v>793</v>
      </c>
      <c r="HY5098">
        <v>8.9070999999999997E-2</v>
      </c>
      <c r="HZ5098" t="s">
        <v>195</v>
      </c>
      <c r="IA5098" t="s">
        <v>196</v>
      </c>
      <c r="IB5098" t="s">
        <v>823</v>
      </c>
      <c r="IC5098" t="s">
        <v>794</v>
      </c>
      <c r="IE5098" t="s">
        <v>203</v>
      </c>
      <c r="IF5098" s="8">
        <v>45866</v>
      </c>
      <c r="IN5098">
        <v>3</v>
      </c>
      <c r="IS5098" s="8">
        <v>45720</v>
      </c>
    </row>
    <row r="5099" spans="1:253" x14ac:dyDescent="0.25">
      <c r="A5099" t="s">
        <v>839</v>
      </c>
      <c r="B5099" t="s">
        <v>8827</v>
      </c>
      <c r="C5099" t="s">
        <v>788</v>
      </c>
      <c r="E5099" t="s">
        <v>8828</v>
      </c>
      <c r="F5099" t="s">
        <v>815</v>
      </c>
      <c r="G5099" t="s">
        <v>812</v>
      </c>
      <c r="H5099" t="s">
        <v>797</v>
      </c>
      <c r="I5099" t="s">
        <v>873</v>
      </c>
      <c r="J5099" s="8">
        <v>45119</v>
      </c>
      <c r="K5099" t="s">
        <v>189</v>
      </c>
      <c r="L5099" t="s">
        <v>9243</v>
      </c>
      <c r="O5099" s="8">
        <v>45724</v>
      </c>
      <c r="P5099" s="24">
        <v>45723.547731481478</v>
      </c>
      <c r="Q5099" t="s">
        <v>26</v>
      </c>
      <c r="R5099">
        <v>202511</v>
      </c>
      <c r="S5099">
        <v>300</v>
      </c>
      <c r="T5099">
        <v>300</v>
      </c>
      <c r="DO5099">
        <v>300</v>
      </c>
      <c r="GX5099">
        <v>5</v>
      </c>
      <c r="GY5099" t="s">
        <v>190</v>
      </c>
      <c r="GZ5099" t="s">
        <v>191</v>
      </c>
      <c r="HB5099" s="24">
        <v>45723.613900462966</v>
      </c>
      <c r="HD5099">
        <v>17.055499999999999</v>
      </c>
      <c r="HE5099">
        <v>211.07560599999999</v>
      </c>
      <c r="HH5099" t="s">
        <v>192</v>
      </c>
      <c r="HN5099" t="s">
        <v>26</v>
      </c>
      <c r="HP5099">
        <v>0</v>
      </c>
      <c r="HR5099">
        <v>0</v>
      </c>
      <c r="HS5099">
        <v>300</v>
      </c>
      <c r="HU5099" t="s">
        <v>816</v>
      </c>
      <c r="HV5099" t="s">
        <v>193</v>
      </c>
      <c r="HW5099" t="s">
        <v>194</v>
      </c>
      <c r="HX5099" t="s">
        <v>817</v>
      </c>
      <c r="HY5099">
        <v>9.3397999999999995E-2</v>
      </c>
      <c r="HZ5099" t="s">
        <v>195</v>
      </c>
      <c r="IA5099" t="s">
        <v>196</v>
      </c>
      <c r="IB5099" t="s">
        <v>823</v>
      </c>
      <c r="IC5099" t="s">
        <v>794</v>
      </c>
      <c r="IE5099" t="s">
        <v>203</v>
      </c>
      <c r="IF5099" s="8">
        <v>45866</v>
      </c>
      <c r="IN5099">
        <v>3</v>
      </c>
      <c r="IS5099" s="8">
        <v>45720</v>
      </c>
    </row>
    <row r="5100" spans="1:253" x14ac:dyDescent="0.25">
      <c r="A5100" t="s">
        <v>839</v>
      </c>
      <c r="B5100" t="s">
        <v>8825</v>
      </c>
      <c r="C5100" t="s">
        <v>788</v>
      </c>
      <c r="E5100" t="s">
        <v>8826</v>
      </c>
      <c r="F5100" t="s">
        <v>811</v>
      </c>
      <c r="G5100" t="s">
        <v>812</v>
      </c>
      <c r="H5100" t="s">
        <v>801</v>
      </c>
      <c r="I5100" t="s">
        <v>873</v>
      </c>
      <c r="J5100" s="8">
        <v>45119</v>
      </c>
      <c r="K5100" t="s">
        <v>189</v>
      </c>
      <c r="L5100" t="s">
        <v>9243</v>
      </c>
      <c r="O5100" s="8">
        <v>45724</v>
      </c>
      <c r="P5100" s="24">
        <v>45723.613900462966</v>
      </c>
      <c r="Q5100" t="s">
        <v>26</v>
      </c>
      <c r="R5100">
        <v>202511</v>
      </c>
      <c r="S5100">
        <v>450</v>
      </c>
      <c r="T5100">
        <v>450</v>
      </c>
      <c r="DO5100">
        <v>450</v>
      </c>
      <c r="GX5100">
        <v>9</v>
      </c>
      <c r="GY5100" t="s">
        <v>190</v>
      </c>
      <c r="GZ5100" t="s">
        <v>191</v>
      </c>
      <c r="HB5100" s="24">
        <v>45723.716620370367</v>
      </c>
      <c r="HD5100">
        <v>17.055499999999999</v>
      </c>
      <c r="HE5100">
        <v>211.07560599999999</v>
      </c>
      <c r="HH5100" t="s">
        <v>192</v>
      </c>
      <c r="HN5100" t="s">
        <v>26</v>
      </c>
      <c r="HP5100">
        <v>0</v>
      </c>
      <c r="HR5100">
        <v>0</v>
      </c>
      <c r="HS5100">
        <v>450</v>
      </c>
      <c r="HU5100" t="s">
        <v>813</v>
      </c>
      <c r="HV5100" t="s">
        <v>193</v>
      </c>
      <c r="HW5100" t="s">
        <v>194</v>
      </c>
      <c r="HX5100" t="s">
        <v>814</v>
      </c>
      <c r="HY5100">
        <v>9.5473000000000002E-2</v>
      </c>
      <c r="HZ5100" t="s">
        <v>195</v>
      </c>
      <c r="IA5100" t="s">
        <v>196</v>
      </c>
      <c r="IB5100" t="s">
        <v>823</v>
      </c>
      <c r="IC5100" t="s">
        <v>794</v>
      </c>
      <c r="IE5100" t="s">
        <v>203</v>
      </c>
      <c r="IF5100" s="8">
        <v>45866</v>
      </c>
      <c r="IN5100">
        <v>3</v>
      </c>
      <c r="IS5100" s="8">
        <v>45720</v>
      </c>
    </row>
    <row r="5101" spans="1:253" x14ac:dyDescent="0.25">
      <c r="A5101" t="s">
        <v>839</v>
      </c>
      <c r="B5101" t="s">
        <v>11853</v>
      </c>
      <c r="C5101" t="s">
        <v>788</v>
      </c>
      <c r="E5101" t="s">
        <v>11854</v>
      </c>
      <c r="F5101" t="s">
        <v>806</v>
      </c>
      <c r="G5101" t="s">
        <v>790</v>
      </c>
      <c r="H5101" t="s">
        <v>807</v>
      </c>
      <c r="I5101" t="s">
        <v>873</v>
      </c>
      <c r="J5101" s="8">
        <v>43657</v>
      </c>
      <c r="K5101" t="s">
        <v>189</v>
      </c>
      <c r="L5101" t="s">
        <v>9243</v>
      </c>
      <c r="O5101" s="8">
        <v>45724</v>
      </c>
      <c r="P5101" s="24">
        <v>45723.716620370367</v>
      </c>
      <c r="Q5101" t="s">
        <v>26</v>
      </c>
      <c r="R5101">
        <v>202511</v>
      </c>
      <c r="S5101">
        <v>1500</v>
      </c>
      <c r="T5101">
        <v>1500</v>
      </c>
      <c r="DO5101">
        <v>23</v>
      </c>
      <c r="DR5101">
        <v>1477</v>
      </c>
      <c r="GX5101">
        <v>3</v>
      </c>
      <c r="GY5101" t="s">
        <v>190</v>
      </c>
      <c r="GZ5101" t="s">
        <v>191</v>
      </c>
      <c r="HB5101" s="24">
        <v>45726.661666666667</v>
      </c>
      <c r="HD5101">
        <v>15.5547</v>
      </c>
      <c r="HE5101">
        <v>231.44130100000001</v>
      </c>
      <c r="HH5101" t="s">
        <v>192</v>
      </c>
      <c r="HN5101" t="s">
        <v>26</v>
      </c>
      <c r="HP5101">
        <v>0</v>
      </c>
      <c r="HR5101">
        <v>0</v>
      </c>
      <c r="HS5101">
        <v>1500</v>
      </c>
      <c r="HU5101" t="s">
        <v>808</v>
      </c>
      <c r="HV5101" t="s">
        <v>193</v>
      </c>
      <c r="HW5101" t="s">
        <v>194</v>
      </c>
      <c r="HX5101" t="s">
        <v>809</v>
      </c>
      <c r="HY5101">
        <v>9.4058000000000003E-2</v>
      </c>
      <c r="HZ5101" t="s">
        <v>195</v>
      </c>
      <c r="IA5101" t="s">
        <v>196</v>
      </c>
      <c r="IB5101" t="s">
        <v>823</v>
      </c>
      <c r="IC5101" t="s">
        <v>794</v>
      </c>
      <c r="IE5101" t="s">
        <v>203</v>
      </c>
      <c r="IF5101" s="8">
        <v>45866</v>
      </c>
      <c r="IN5101">
        <v>3</v>
      </c>
      <c r="IS5101" s="8">
        <v>45720</v>
      </c>
    </row>
    <row r="5102" spans="1:253" x14ac:dyDescent="0.25">
      <c r="A5102" t="s">
        <v>839</v>
      </c>
      <c r="B5102" t="s">
        <v>3157</v>
      </c>
      <c r="C5102" t="s">
        <v>788</v>
      </c>
      <c r="E5102" t="s">
        <v>3158</v>
      </c>
      <c r="F5102" t="s">
        <v>789</v>
      </c>
      <c r="G5102" t="s">
        <v>790</v>
      </c>
      <c r="H5102" t="s">
        <v>791</v>
      </c>
      <c r="I5102" t="s">
        <v>873</v>
      </c>
      <c r="J5102" s="8">
        <v>43657</v>
      </c>
      <c r="K5102" t="s">
        <v>189</v>
      </c>
      <c r="L5102" t="s">
        <v>9243</v>
      </c>
      <c r="O5102" s="8">
        <v>45731</v>
      </c>
      <c r="P5102" s="24">
        <v>45726.661666666667</v>
      </c>
      <c r="Q5102" t="s">
        <v>26</v>
      </c>
      <c r="R5102">
        <v>202512</v>
      </c>
      <c r="S5102">
        <v>3000</v>
      </c>
      <c r="T5102">
        <v>3000</v>
      </c>
      <c r="DR5102">
        <v>290</v>
      </c>
      <c r="DS5102">
        <v>1767</v>
      </c>
      <c r="DT5102">
        <v>943</v>
      </c>
      <c r="GX5102">
        <v>1</v>
      </c>
      <c r="GY5102" t="s">
        <v>190</v>
      </c>
      <c r="GZ5102" t="s">
        <v>191</v>
      </c>
      <c r="HB5102" s="24">
        <v>45728.551759259259</v>
      </c>
      <c r="HD5102">
        <v>15.5547</v>
      </c>
      <c r="HE5102">
        <v>231.44130100000001</v>
      </c>
      <c r="HH5102" t="s">
        <v>192</v>
      </c>
      <c r="HN5102" t="s">
        <v>26</v>
      </c>
      <c r="HP5102">
        <v>0</v>
      </c>
      <c r="HR5102">
        <v>0</v>
      </c>
      <c r="HS5102">
        <v>3000</v>
      </c>
      <c r="HU5102" t="s">
        <v>792</v>
      </c>
      <c r="HV5102" t="s">
        <v>193</v>
      </c>
      <c r="HW5102" t="s">
        <v>194</v>
      </c>
      <c r="HX5102" t="s">
        <v>793</v>
      </c>
      <c r="HY5102">
        <v>8.9070999999999997E-2</v>
      </c>
      <c r="HZ5102" t="s">
        <v>195</v>
      </c>
      <c r="IA5102" t="s">
        <v>196</v>
      </c>
      <c r="IB5102" t="s">
        <v>823</v>
      </c>
      <c r="IC5102" t="s">
        <v>794</v>
      </c>
      <c r="IE5102" t="s">
        <v>203</v>
      </c>
      <c r="IF5102" s="8">
        <v>45866</v>
      </c>
      <c r="IN5102">
        <v>-1</v>
      </c>
      <c r="IS5102" s="8">
        <v>45727</v>
      </c>
    </row>
    <row r="5103" spans="1:253" x14ac:dyDescent="0.25">
      <c r="A5103" t="s">
        <v>839</v>
      </c>
      <c r="B5103" t="s">
        <v>3577</v>
      </c>
      <c r="C5103" t="s">
        <v>788</v>
      </c>
      <c r="E5103" t="s">
        <v>3578</v>
      </c>
      <c r="F5103" t="s">
        <v>806</v>
      </c>
      <c r="G5103" t="s">
        <v>790</v>
      </c>
      <c r="H5103" t="s">
        <v>807</v>
      </c>
      <c r="I5103" t="s">
        <v>873</v>
      </c>
      <c r="J5103" s="8">
        <v>43657</v>
      </c>
      <c r="K5103" t="s">
        <v>189</v>
      </c>
      <c r="L5103" t="s">
        <v>9243</v>
      </c>
      <c r="O5103" s="8">
        <v>45731</v>
      </c>
      <c r="P5103" s="24">
        <v>45728.551759259259</v>
      </c>
      <c r="Q5103" t="s">
        <v>26</v>
      </c>
      <c r="R5103">
        <v>202512</v>
      </c>
      <c r="S5103">
        <v>1300</v>
      </c>
      <c r="T5103">
        <v>1300</v>
      </c>
      <c r="DT5103">
        <v>823</v>
      </c>
      <c r="DU5103">
        <v>477</v>
      </c>
      <c r="GX5103">
        <v>3</v>
      </c>
      <c r="GY5103" t="s">
        <v>190</v>
      </c>
      <c r="GZ5103" t="s">
        <v>191</v>
      </c>
      <c r="HB5103" s="24">
        <v>45729.412187499998</v>
      </c>
      <c r="HD5103">
        <v>15.5547</v>
      </c>
      <c r="HE5103">
        <v>231.44130100000001</v>
      </c>
      <c r="HG5103" t="s">
        <v>3156</v>
      </c>
      <c r="HH5103" t="s">
        <v>192</v>
      </c>
      <c r="HN5103" t="s">
        <v>26</v>
      </c>
      <c r="HP5103">
        <v>0</v>
      </c>
      <c r="HR5103">
        <v>0</v>
      </c>
      <c r="HS5103">
        <v>1300</v>
      </c>
      <c r="HU5103" t="s">
        <v>808</v>
      </c>
      <c r="HV5103" t="s">
        <v>193</v>
      </c>
      <c r="HW5103" t="s">
        <v>194</v>
      </c>
      <c r="HX5103" t="s">
        <v>809</v>
      </c>
      <c r="HY5103">
        <v>9.4058000000000003E-2</v>
      </c>
      <c r="HZ5103" t="s">
        <v>195</v>
      </c>
      <c r="IA5103" t="s">
        <v>196</v>
      </c>
      <c r="IB5103" t="s">
        <v>823</v>
      </c>
      <c r="IC5103" t="s">
        <v>794</v>
      </c>
      <c r="IE5103" t="s">
        <v>203</v>
      </c>
      <c r="IF5103" s="8">
        <v>45866</v>
      </c>
      <c r="IN5103">
        <v>4</v>
      </c>
      <c r="IS5103" s="8">
        <v>45724</v>
      </c>
    </row>
    <row r="5104" spans="1:253" x14ac:dyDescent="0.25">
      <c r="A5104" t="s">
        <v>839</v>
      </c>
      <c r="B5104" t="s">
        <v>3579</v>
      </c>
      <c r="C5104" t="s">
        <v>788</v>
      </c>
      <c r="E5104" t="s">
        <v>3580</v>
      </c>
      <c r="F5104" t="s">
        <v>806</v>
      </c>
      <c r="G5104" t="s">
        <v>790</v>
      </c>
      <c r="H5104" t="s">
        <v>807</v>
      </c>
      <c r="I5104" t="s">
        <v>873</v>
      </c>
      <c r="J5104" s="8">
        <v>43657</v>
      </c>
      <c r="K5104" t="s">
        <v>189</v>
      </c>
      <c r="L5104" t="s">
        <v>9243</v>
      </c>
      <c r="O5104" s="8">
        <v>45731</v>
      </c>
      <c r="P5104" s="24">
        <v>45729.412187499998</v>
      </c>
      <c r="Q5104" t="s">
        <v>26</v>
      </c>
      <c r="R5104">
        <v>202512</v>
      </c>
      <c r="S5104">
        <v>75</v>
      </c>
      <c r="T5104">
        <v>75</v>
      </c>
      <c r="DU5104">
        <v>75</v>
      </c>
      <c r="GX5104">
        <v>3</v>
      </c>
      <c r="GY5104" t="s">
        <v>190</v>
      </c>
      <c r="GZ5104" t="s">
        <v>191</v>
      </c>
      <c r="HB5104" s="24">
        <v>45729.432638888888</v>
      </c>
      <c r="HD5104">
        <v>15.5547</v>
      </c>
      <c r="HE5104">
        <v>231.44130100000001</v>
      </c>
      <c r="HG5104" t="s">
        <v>3156</v>
      </c>
      <c r="HH5104" t="s">
        <v>192</v>
      </c>
      <c r="HN5104" t="s">
        <v>26</v>
      </c>
      <c r="HP5104">
        <v>0</v>
      </c>
      <c r="HR5104">
        <v>0</v>
      </c>
      <c r="HS5104">
        <v>75</v>
      </c>
      <c r="HU5104" t="s">
        <v>808</v>
      </c>
      <c r="HV5104" t="s">
        <v>193</v>
      </c>
      <c r="HW5104" t="s">
        <v>194</v>
      </c>
      <c r="HX5104" t="s">
        <v>809</v>
      </c>
      <c r="HY5104">
        <v>9.4058000000000003E-2</v>
      </c>
      <c r="HZ5104" t="s">
        <v>195</v>
      </c>
      <c r="IA5104" t="s">
        <v>196</v>
      </c>
      <c r="IB5104" t="s">
        <v>823</v>
      </c>
      <c r="IC5104" t="s">
        <v>794</v>
      </c>
      <c r="IE5104" t="s">
        <v>203</v>
      </c>
      <c r="IF5104" s="8">
        <v>45866</v>
      </c>
      <c r="IN5104">
        <v>5</v>
      </c>
      <c r="IS5104" s="8">
        <v>45724</v>
      </c>
    </row>
    <row r="5105" spans="1:253" x14ac:dyDescent="0.25">
      <c r="A5105" t="s">
        <v>839</v>
      </c>
      <c r="B5105" t="s">
        <v>3155</v>
      </c>
      <c r="C5105" t="s">
        <v>788</v>
      </c>
      <c r="E5105" t="s">
        <v>3156</v>
      </c>
      <c r="F5105" t="s">
        <v>806</v>
      </c>
      <c r="G5105" t="s">
        <v>790</v>
      </c>
      <c r="H5105" t="s">
        <v>807</v>
      </c>
      <c r="I5105" t="s">
        <v>873</v>
      </c>
      <c r="J5105" s="8">
        <v>43657</v>
      </c>
      <c r="K5105" t="s">
        <v>189</v>
      </c>
      <c r="L5105" t="s">
        <v>9243</v>
      </c>
      <c r="O5105" s="8">
        <v>45731</v>
      </c>
      <c r="P5105" s="24">
        <v>45729.432638888888</v>
      </c>
      <c r="Q5105" t="s">
        <v>26</v>
      </c>
      <c r="R5105">
        <v>202512</v>
      </c>
      <c r="S5105">
        <v>625</v>
      </c>
      <c r="T5105">
        <v>625</v>
      </c>
      <c r="DU5105">
        <v>625</v>
      </c>
      <c r="GX5105">
        <v>3</v>
      </c>
      <c r="GY5105" t="s">
        <v>190</v>
      </c>
      <c r="GZ5105" t="s">
        <v>191</v>
      </c>
      <c r="HB5105" s="24">
        <v>45729.600706018522</v>
      </c>
      <c r="HD5105">
        <v>15.5547</v>
      </c>
      <c r="HE5105">
        <v>231.44130100000001</v>
      </c>
      <c r="HH5105" t="s">
        <v>192</v>
      </c>
      <c r="HN5105" t="s">
        <v>26</v>
      </c>
      <c r="HP5105">
        <v>0</v>
      </c>
      <c r="HR5105">
        <v>0</v>
      </c>
      <c r="HS5105">
        <v>625</v>
      </c>
      <c r="HU5105" t="s">
        <v>808</v>
      </c>
      <c r="HV5105" t="s">
        <v>193</v>
      </c>
      <c r="HW5105" t="s">
        <v>194</v>
      </c>
      <c r="HX5105" t="s">
        <v>809</v>
      </c>
      <c r="HY5105">
        <v>9.4058000000000003E-2</v>
      </c>
      <c r="HZ5105" t="s">
        <v>195</v>
      </c>
      <c r="IA5105" t="s">
        <v>196</v>
      </c>
      <c r="IB5105" t="s">
        <v>823</v>
      </c>
      <c r="IC5105" t="s">
        <v>794</v>
      </c>
      <c r="IE5105" t="s">
        <v>203</v>
      </c>
      <c r="IF5105" s="8">
        <v>45866</v>
      </c>
      <c r="IN5105">
        <v>2</v>
      </c>
      <c r="IS5105" s="8">
        <v>45727</v>
      </c>
    </row>
    <row r="5106" spans="1:253" x14ac:dyDescent="0.25">
      <c r="A5106" t="s">
        <v>839</v>
      </c>
      <c r="B5106" t="s">
        <v>7049</v>
      </c>
      <c r="C5106" t="s">
        <v>788</v>
      </c>
      <c r="E5106" t="s">
        <v>7050</v>
      </c>
      <c r="F5106" t="s">
        <v>824</v>
      </c>
      <c r="G5106" t="s">
        <v>819</v>
      </c>
      <c r="H5106" t="s">
        <v>825</v>
      </c>
      <c r="I5106" t="s">
        <v>873</v>
      </c>
      <c r="J5106" s="8">
        <v>45278</v>
      </c>
      <c r="K5106" t="s">
        <v>189</v>
      </c>
      <c r="L5106" t="s">
        <v>9243</v>
      </c>
      <c r="O5106" s="8">
        <v>45731</v>
      </c>
      <c r="P5106" s="24">
        <v>45729.600706018522</v>
      </c>
      <c r="Q5106" t="s">
        <v>26</v>
      </c>
      <c r="R5106">
        <v>202512</v>
      </c>
      <c r="S5106">
        <v>1536</v>
      </c>
      <c r="T5106">
        <v>1536</v>
      </c>
      <c r="DU5106">
        <v>593</v>
      </c>
      <c r="DV5106">
        <v>943</v>
      </c>
      <c r="GX5106">
        <v>8</v>
      </c>
      <c r="GY5106" t="s">
        <v>190</v>
      </c>
      <c r="GZ5106" t="s">
        <v>191</v>
      </c>
      <c r="HB5106" s="24">
        <v>45730.551041666666</v>
      </c>
      <c r="HD5106">
        <v>15.4876</v>
      </c>
      <c r="HE5106">
        <v>232.44401999999999</v>
      </c>
      <c r="HH5106" t="s">
        <v>192</v>
      </c>
      <c r="HN5106" t="s">
        <v>26</v>
      </c>
      <c r="HP5106">
        <v>0</v>
      </c>
      <c r="HR5106">
        <v>0</v>
      </c>
      <c r="HS5106">
        <v>1536</v>
      </c>
      <c r="HU5106" t="s">
        <v>826</v>
      </c>
      <c r="HV5106" t="s">
        <v>193</v>
      </c>
      <c r="HW5106" t="s">
        <v>194</v>
      </c>
      <c r="HX5106" t="s">
        <v>827</v>
      </c>
      <c r="HY5106">
        <v>8.9926000000000006E-2</v>
      </c>
      <c r="HZ5106" t="s">
        <v>195</v>
      </c>
      <c r="IA5106" t="s">
        <v>196</v>
      </c>
      <c r="IB5106" t="s">
        <v>823</v>
      </c>
      <c r="IC5106" t="s">
        <v>794</v>
      </c>
      <c r="IE5106" t="s">
        <v>203</v>
      </c>
      <c r="IF5106" s="8">
        <v>45866</v>
      </c>
      <c r="IN5106">
        <v>2</v>
      </c>
      <c r="IS5106" s="8">
        <v>45727</v>
      </c>
    </row>
    <row r="5107" spans="1:253" x14ac:dyDescent="0.25">
      <c r="A5107" t="s">
        <v>839</v>
      </c>
      <c r="B5107" t="s">
        <v>11855</v>
      </c>
      <c r="C5107" t="s">
        <v>788</v>
      </c>
      <c r="E5107" t="s">
        <v>11856</v>
      </c>
      <c r="F5107" t="s">
        <v>795</v>
      </c>
      <c r="G5107" t="s">
        <v>796</v>
      </c>
      <c r="H5107" t="s">
        <v>797</v>
      </c>
      <c r="I5107" t="s">
        <v>873</v>
      </c>
      <c r="J5107" s="8">
        <v>45119</v>
      </c>
      <c r="K5107" t="s">
        <v>189</v>
      </c>
      <c r="L5107" t="s">
        <v>9243</v>
      </c>
      <c r="O5107" s="8">
        <v>45731</v>
      </c>
      <c r="P5107" s="24">
        <v>45730.3125</v>
      </c>
      <c r="Q5107" t="s">
        <v>26</v>
      </c>
      <c r="R5107">
        <v>202512</v>
      </c>
      <c r="S5107">
        <v>1500</v>
      </c>
      <c r="T5107">
        <v>1500</v>
      </c>
      <c r="DV5107">
        <v>1500</v>
      </c>
      <c r="GX5107">
        <v>11</v>
      </c>
      <c r="GY5107" t="s">
        <v>190</v>
      </c>
      <c r="GZ5107" t="s">
        <v>191</v>
      </c>
      <c r="HB5107" s="24">
        <v>45730.3125</v>
      </c>
      <c r="HD5107">
        <v>15.591799999999999</v>
      </c>
      <c r="HE5107">
        <v>230.89059599999999</v>
      </c>
      <c r="HH5107" t="s">
        <v>192</v>
      </c>
      <c r="HN5107" t="s">
        <v>26</v>
      </c>
      <c r="HP5107">
        <v>0</v>
      </c>
      <c r="HR5107">
        <v>0</v>
      </c>
      <c r="HS5107">
        <v>1500</v>
      </c>
      <c r="HU5107" t="s">
        <v>798</v>
      </c>
      <c r="HV5107" t="s">
        <v>193</v>
      </c>
      <c r="HW5107" t="s">
        <v>194</v>
      </c>
      <c r="HX5107" t="s">
        <v>799</v>
      </c>
      <c r="HY5107">
        <v>9.4268000000000005E-2</v>
      </c>
      <c r="HZ5107" t="s">
        <v>195</v>
      </c>
      <c r="IA5107" t="s">
        <v>196</v>
      </c>
      <c r="IB5107" t="s">
        <v>823</v>
      </c>
      <c r="IC5107" t="s">
        <v>794</v>
      </c>
      <c r="IE5107" t="s">
        <v>203</v>
      </c>
      <c r="IF5107" s="8">
        <v>45866</v>
      </c>
      <c r="IN5107">
        <v>3</v>
      </c>
      <c r="IS5107" s="8">
        <v>45727</v>
      </c>
    </row>
    <row r="5108" spans="1:253" x14ac:dyDescent="0.25">
      <c r="A5108" t="s">
        <v>839</v>
      </c>
      <c r="B5108" t="s">
        <v>11857</v>
      </c>
      <c r="C5108" t="s">
        <v>788</v>
      </c>
      <c r="E5108" t="s">
        <v>11858</v>
      </c>
      <c r="F5108" t="s">
        <v>800</v>
      </c>
      <c r="G5108" t="s">
        <v>796</v>
      </c>
      <c r="H5108" t="s">
        <v>801</v>
      </c>
      <c r="I5108" t="s">
        <v>873</v>
      </c>
      <c r="J5108" s="8">
        <v>45112</v>
      </c>
      <c r="K5108" t="s">
        <v>189</v>
      </c>
      <c r="L5108" t="s">
        <v>9243</v>
      </c>
      <c r="O5108" s="8">
        <v>45731</v>
      </c>
      <c r="P5108" s="24">
        <v>45730.3125</v>
      </c>
      <c r="Q5108" t="s">
        <v>26</v>
      </c>
      <c r="R5108">
        <v>202512</v>
      </c>
      <c r="S5108">
        <v>2000</v>
      </c>
      <c r="T5108">
        <v>2000</v>
      </c>
      <c r="DV5108">
        <v>2000</v>
      </c>
      <c r="GX5108">
        <v>5</v>
      </c>
      <c r="GY5108" t="s">
        <v>190</v>
      </c>
      <c r="GZ5108" t="s">
        <v>191</v>
      </c>
      <c r="HB5108" s="24">
        <v>45730.3125</v>
      </c>
      <c r="HD5108">
        <v>15.591799999999999</v>
      </c>
      <c r="HE5108">
        <v>230.89059599999999</v>
      </c>
      <c r="HH5108" t="s">
        <v>192</v>
      </c>
      <c r="HN5108" t="s">
        <v>26</v>
      </c>
      <c r="HP5108">
        <v>0</v>
      </c>
      <c r="HR5108">
        <v>0</v>
      </c>
      <c r="HS5108">
        <v>2000</v>
      </c>
      <c r="HU5108" t="s">
        <v>802</v>
      </c>
      <c r="HV5108" t="s">
        <v>193</v>
      </c>
      <c r="HW5108" t="s">
        <v>194</v>
      </c>
      <c r="HX5108" t="s">
        <v>803</v>
      </c>
      <c r="HY5108">
        <v>9.4268000000000005E-2</v>
      </c>
      <c r="HZ5108" t="s">
        <v>195</v>
      </c>
      <c r="IA5108" t="s">
        <v>196</v>
      </c>
      <c r="IB5108" t="s">
        <v>823</v>
      </c>
      <c r="IC5108" t="s">
        <v>794</v>
      </c>
      <c r="IE5108" t="s">
        <v>203</v>
      </c>
      <c r="IF5108" s="8">
        <v>45866</v>
      </c>
      <c r="IN5108">
        <v>3</v>
      </c>
      <c r="IS5108" s="8">
        <v>45727</v>
      </c>
    </row>
    <row r="5109" spans="1:253" x14ac:dyDescent="0.25">
      <c r="A5109" t="s">
        <v>839</v>
      </c>
      <c r="B5109" t="s">
        <v>7051</v>
      </c>
      <c r="C5109" t="s">
        <v>788</v>
      </c>
      <c r="E5109" t="s">
        <v>7052</v>
      </c>
      <c r="F5109" t="s">
        <v>818</v>
      </c>
      <c r="G5109" t="s">
        <v>819</v>
      </c>
      <c r="H5109" t="s">
        <v>820</v>
      </c>
      <c r="I5109" t="s">
        <v>873</v>
      </c>
      <c r="J5109" s="8">
        <v>45278</v>
      </c>
      <c r="K5109" t="s">
        <v>189</v>
      </c>
      <c r="L5109" t="s">
        <v>9243</v>
      </c>
      <c r="O5109" s="8">
        <v>45731</v>
      </c>
      <c r="P5109" s="24">
        <v>45730.551041666666</v>
      </c>
      <c r="Q5109" t="s">
        <v>26</v>
      </c>
      <c r="R5109">
        <v>202512</v>
      </c>
      <c r="S5109">
        <v>2404</v>
      </c>
      <c r="T5109">
        <v>2404</v>
      </c>
      <c r="DV5109">
        <v>831</v>
      </c>
      <c r="DY5109">
        <v>1573</v>
      </c>
      <c r="GX5109">
        <v>4</v>
      </c>
      <c r="GY5109" t="s">
        <v>190</v>
      </c>
      <c r="GZ5109" t="s">
        <v>191</v>
      </c>
      <c r="HB5109" s="24">
        <v>45733.684745370374</v>
      </c>
      <c r="HD5109">
        <v>15.4876</v>
      </c>
      <c r="HE5109">
        <v>232.44401999999999</v>
      </c>
      <c r="HH5109" t="s">
        <v>192</v>
      </c>
      <c r="HN5109" t="s">
        <v>26</v>
      </c>
      <c r="HP5109">
        <v>0</v>
      </c>
      <c r="HR5109">
        <v>0</v>
      </c>
      <c r="HS5109">
        <v>2404</v>
      </c>
      <c r="HU5109" t="s">
        <v>821</v>
      </c>
      <c r="HV5109" t="s">
        <v>193</v>
      </c>
      <c r="HW5109" t="s">
        <v>194</v>
      </c>
      <c r="HX5109" t="s">
        <v>822</v>
      </c>
      <c r="HY5109">
        <v>8.9952000000000004E-2</v>
      </c>
      <c r="HZ5109" t="s">
        <v>195</v>
      </c>
      <c r="IA5109" t="s">
        <v>196</v>
      </c>
      <c r="IB5109" t="s">
        <v>823</v>
      </c>
      <c r="IC5109" t="s">
        <v>794</v>
      </c>
      <c r="IE5109" t="s">
        <v>203</v>
      </c>
      <c r="IF5109" s="8">
        <v>45866</v>
      </c>
      <c r="IN5109">
        <v>3</v>
      </c>
      <c r="IS5109" s="8">
        <v>45727</v>
      </c>
    </row>
    <row r="5110" spans="1:253" x14ac:dyDescent="0.25">
      <c r="A5110" t="s">
        <v>839</v>
      </c>
      <c r="B5110" t="s">
        <v>3581</v>
      </c>
      <c r="C5110" t="s">
        <v>788</v>
      </c>
      <c r="E5110" t="s">
        <v>3582</v>
      </c>
      <c r="F5110" t="s">
        <v>800</v>
      </c>
      <c r="G5110" t="s">
        <v>796</v>
      </c>
      <c r="H5110" t="s">
        <v>801</v>
      </c>
      <c r="I5110" t="s">
        <v>873</v>
      </c>
      <c r="J5110" s="8">
        <v>45112</v>
      </c>
      <c r="K5110" t="s">
        <v>189</v>
      </c>
      <c r="L5110" t="s">
        <v>9243</v>
      </c>
      <c r="O5110" s="8">
        <v>45738</v>
      </c>
      <c r="P5110" s="24">
        <v>45733.684745370374</v>
      </c>
      <c r="Q5110" t="s">
        <v>26</v>
      </c>
      <c r="R5110">
        <v>202513</v>
      </c>
      <c r="S5110">
        <v>1300</v>
      </c>
      <c r="T5110">
        <v>1300</v>
      </c>
      <c r="DY5110">
        <v>200</v>
      </c>
      <c r="DZ5110">
        <v>1100</v>
      </c>
      <c r="GX5110">
        <v>5</v>
      </c>
      <c r="GY5110" t="s">
        <v>190</v>
      </c>
      <c r="GZ5110" t="s">
        <v>191</v>
      </c>
      <c r="HB5110" s="24">
        <v>45734.587407407409</v>
      </c>
      <c r="HD5110">
        <v>15.591799999999999</v>
      </c>
      <c r="HE5110">
        <v>230.89059599999999</v>
      </c>
      <c r="HG5110" t="s">
        <v>2290</v>
      </c>
      <c r="HH5110" t="s">
        <v>192</v>
      </c>
      <c r="HN5110" t="s">
        <v>26</v>
      </c>
      <c r="HP5110">
        <v>0</v>
      </c>
      <c r="HR5110">
        <v>0</v>
      </c>
      <c r="HS5110">
        <v>1300</v>
      </c>
      <c r="HU5110" t="s">
        <v>802</v>
      </c>
      <c r="HV5110" t="s">
        <v>193</v>
      </c>
      <c r="HW5110" t="s">
        <v>194</v>
      </c>
      <c r="HX5110" t="s">
        <v>803</v>
      </c>
      <c r="HY5110">
        <v>9.4268000000000005E-2</v>
      </c>
      <c r="HZ5110" t="s">
        <v>195</v>
      </c>
      <c r="IA5110" t="s">
        <v>196</v>
      </c>
      <c r="IB5110" t="s">
        <v>823</v>
      </c>
      <c r="IC5110" t="s">
        <v>794</v>
      </c>
      <c r="IE5110" t="s">
        <v>203</v>
      </c>
      <c r="IF5110" s="8">
        <v>45866</v>
      </c>
      <c r="IN5110">
        <v>2</v>
      </c>
      <c r="IS5110" s="8">
        <v>45731</v>
      </c>
    </row>
    <row r="5111" spans="1:253" x14ac:dyDescent="0.25">
      <c r="A5111" t="s">
        <v>839</v>
      </c>
      <c r="B5111" t="s">
        <v>2289</v>
      </c>
      <c r="C5111" t="s">
        <v>788</v>
      </c>
      <c r="E5111" t="s">
        <v>2290</v>
      </c>
      <c r="F5111" t="s">
        <v>800</v>
      </c>
      <c r="G5111" t="s">
        <v>796</v>
      </c>
      <c r="H5111" t="s">
        <v>801</v>
      </c>
      <c r="I5111" t="s">
        <v>873</v>
      </c>
      <c r="J5111" s="8">
        <v>45112</v>
      </c>
      <c r="K5111" t="s">
        <v>189</v>
      </c>
      <c r="L5111" t="s">
        <v>9243</v>
      </c>
      <c r="O5111" s="8">
        <v>45738</v>
      </c>
      <c r="P5111" s="24">
        <v>45734.587407407409</v>
      </c>
      <c r="Q5111" t="s">
        <v>26</v>
      </c>
      <c r="R5111">
        <v>202513</v>
      </c>
      <c r="S5111">
        <v>200</v>
      </c>
      <c r="T5111">
        <v>200</v>
      </c>
      <c r="DZ5111">
        <v>200</v>
      </c>
      <c r="GX5111">
        <v>5</v>
      </c>
      <c r="GY5111" t="s">
        <v>190</v>
      </c>
      <c r="GZ5111" t="s">
        <v>191</v>
      </c>
      <c r="HB5111" s="24">
        <v>45734.630439814813</v>
      </c>
      <c r="HD5111">
        <v>15.591799999999999</v>
      </c>
      <c r="HE5111">
        <v>230.89059599999999</v>
      </c>
      <c r="HH5111" t="s">
        <v>192</v>
      </c>
      <c r="HN5111" t="s">
        <v>26</v>
      </c>
      <c r="HP5111">
        <v>0</v>
      </c>
      <c r="HR5111">
        <v>0</v>
      </c>
      <c r="HS5111">
        <v>200</v>
      </c>
      <c r="HU5111" t="s">
        <v>802</v>
      </c>
      <c r="HV5111" t="s">
        <v>193</v>
      </c>
      <c r="HW5111" t="s">
        <v>194</v>
      </c>
      <c r="HX5111" t="s">
        <v>803</v>
      </c>
      <c r="HY5111">
        <v>9.4268000000000005E-2</v>
      </c>
      <c r="HZ5111" t="s">
        <v>195</v>
      </c>
      <c r="IA5111" t="s">
        <v>196</v>
      </c>
      <c r="IB5111" t="s">
        <v>823</v>
      </c>
      <c r="IC5111" t="s">
        <v>794</v>
      </c>
      <c r="IE5111" t="s">
        <v>203</v>
      </c>
      <c r="IF5111" s="8">
        <v>45866</v>
      </c>
      <c r="IN5111">
        <v>0</v>
      </c>
      <c r="IS5111" s="8">
        <v>45734</v>
      </c>
    </row>
    <row r="5112" spans="1:253" x14ac:dyDescent="0.25">
      <c r="A5112" t="s">
        <v>839</v>
      </c>
      <c r="B5112" t="s">
        <v>2928</v>
      </c>
      <c r="C5112" t="s">
        <v>788</v>
      </c>
      <c r="E5112" t="s">
        <v>2929</v>
      </c>
      <c r="F5112" t="s">
        <v>795</v>
      </c>
      <c r="G5112" t="s">
        <v>796</v>
      </c>
      <c r="H5112" t="s">
        <v>797</v>
      </c>
      <c r="I5112" t="s">
        <v>873</v>
      </c>
      <c r="J5112" s="8">
        <v>45119</v>
      </c>
      <c r="K5112" t="s">
        <v>189</v>
      </c>
      <c r="L5112" t="s">
        <v>9243</v>
      </c>
      <c r="O5112" s="8">
        <v>45738</v>
      </c>
      <c r="P5112" s="24">
        <v>45734.630439814813</v>
      </c>
      <c r="Q5112" t="s">
        <v>26</v>
      </c>
      <c r="R5112">
        <v>202513</v>
      </c>
      <c r="S5112">
        <v>1000</v>
      </c>
      <c r="T5112">
        <v>1000</v>
      </c>
      <c r="DZ5112">
        <v>462</v>
      </c>
      <c r="EA5112">
        <v>538</v>
      </c>
      <c r="GX5112">
        <v>11</v>
      </c>
      <c r="GY5112" t="s">
        <v>190</v>
      </c>
      <c r="GZ5112" t="s">
        <v>191</v>
      </c>
      <c r="HB5112" s="24">
        <v>45735.430347222224</v>
      </c>
      <c r="HD5112">
        <v>15.591799999999999</v>
      </c>
      <c r="HE5112">
        <v>230.89059599999999</v>
      </c>
      <c r="HH5112" t="s">
        <v>192</v>
      </c>
      <c r="HN5112" t="s">
        <v>26</v>
      </c>
      <c r="HP5112">
        <v>0</v>
      </c>
      <c r="HR5112">
        <v>0</v>
      </c>
      <c r="HS5112">
        <v>1000</v>
      </c>
      <c r="HU5112" t="s">
        <v>798</v>
      </c>
      <c r="HV5112" t="s">
        <v>193</v>
      </c>
      <c r="HW5112" t="s">
        <v>194</v>
      </c>
      <c r="HX5112" t="s">
        <v>799</v>
      </c>
      <c r="HY5112">
        <v>9.4268000000000005E-2</v>
      </c>
      <c r="HZ5112" t="s">
        <v>195</v>
      </c>
      <c r="IA5112" t="s">
        <v>196</v>
      </c>
      <c r="IB5112" t="s">
        <v>823</v>
      </c>
      <c r="IC5112" t="s">
        <v>794</v>
      </c>
      <c r="IE5112" t="s">
        <v>203</v>
      </c>
      <c r="IF5112" s="8">
        <v>45866</v>
      </c>
      <c r="IN5112">
        <v>0</v>
      </c>
      <c r="IS5112" s="8">
        <v>45734</v>
      </c>
    </row>
    <row r="5113" spans="1:253" x14ac:dyDescent="0.25">
      <c r="A5113" t="s">
        <v>839</v>
      </c>
      <c r="B5113" t="s">
        <v>7103</v>
      </c>
      <c r="C5113" t="s">
        <v>788</v>
      </c>
      <c r="E5113" t="s">
        <v>7104</v>
      </c>
      <c r="F5113" t="s">
        <v>818</v>
      </c>
      <c r="G5113" t="s">
        <v>819</v>
      </c>
      <c r="H5113" t="s">
        <v>820</v>
      </c>
      <c r="I5113" t="s">
        <v>873</v>
      </c>
      <c r="J5113" s="8">
        <v>45278</v>
      </c>
      <c r="K5113" t="s">
        <v>189</v>
      </c>
      <c r="L5113" t="s">
        <v>9243</v>
      </c>
      <c r="O5113" s="8">
        <v>45738</v>
      </c>
      <c r="P5113" s="24">
        <v>45735.430347222224</v>
      </c>
      <c r="Q5113" t="s">
        <v>26</v>
      </c>
      <c r="R5113">
        <v>202513</v>
      </c>
      <c r="S5113">
        <v>20</v>
      </c>
      <c r="T5113">
        <v>20</v>
      </c>
      <c r="EA5113">
        <v>20</v>
      </c>
      <c r="GX5113">
        <v>4</v>
      </c>
      <c r="GY5113" t="s">
        <v>190</v>
      </c>
      <c r="GZ5113" t="s">
        <v>191</v>
      </c>
      <c r="HB5113" s="24">
        <v>45735.433935185189</v>
      </c>
      <c r="HD5113">
        <v>15.4876</v>
      </c>
      <c r="HE5113">
        <v>232.44401999999999</v>
      </c>
      <c r="HG5113" t="s">
        <v>2931</v>
      </c>
      <c r="HH5113" t="s">
        <v>192</v>
      </c>
      <c r="HN5113" t="s">
        <v>26</v>
      </c>
      <c r="HP5113">
        <v>0</v>
      </c>
      <c r="HR5113">
        <v>0</v>
      </c>
      <c r="HS5113">
        <v>20</v>
      </c>
      <c r="HU5113" t="s">
        <v>821</v>
      </c>
      <c r="HV5113" t="s">
        <v>193</v>
      </c>
      <c r="HW5113" t="s">
        <v>194</v>
      </c>
      <c r="HX5113" t="s">
        <v>822</v>
      </c>
      <c r="HY5113">
        <v>8.9952000000000004E-2</v>
      </c>
      <c r="HZ5113" t="s">
        <v>195</v>
      </c>
      <c r="IA5113" t="s">
        <v>196</v>
      </c>
      <c r="IB5113" t="s">
        <v>823</v>
      </c>
      <c r="IC5113" t="s">
        <v>794</v>
      </c>
      <c r="IE5113" t="s">
        <v>203</v>
      </c>
      <c r="IF5113" s="8">
        <v>45866</v>
      </c>
      <c r="IN5113">
        <v>4</v>
      </c>
      <c r="IS5113" s="8">
        <v>45731</v>
      </c>
    </row>
    <row r="5114" spans="1:253" x14ac:dyDescent="0.25">
      <c r="A5114" t="s">
        <v>839</v>
      </c>
      <c r="B5114" t="s">
        <v>2930</v>
      </c>
      <c r="C5114" t="s">
        <v>788</v>
      </c>
      <c r="E5114" t="s">
        <v>2931</v>
      </c>
      <c r="F5114" t="s">
        <v>818</v>
      </c>
      <c r="G5114" t="s">
        <v>819</v>
      </c>
      <c r="H5114" t="s">
        <v>820</v>
      </c>
      <c r="I5114" t="s">
        <v>873</v>
      </c>
      <c r="J5114" s="8">
        <v>45278</v>
      </c>
      <c r="K5114" t="s">
        <v>189</v>
      </c>
      <c r="L5114" t="s">
        <v>9243</v>
      </c>
      <c r="O5114" s="8">
        <v>45738</v>
      </c>
      <c r="P5114" s="24">
        <v>45735.433935185189</v>
      </c>
      <c r="Q5114" t="s">
        <v>26</v>
      </c>
      <c r="R5114">
        <v>202513</v>
      </c>
      <c r="S5114">
        <v>1913</v>
      </c>
      <c r="T5114">
        <v>1913</v>
      </c>
      <c r="EA5114">
        <v>1213</v>
      </c>
      <c r="EB5114">
        <v>700</v>
      </c>
      <c r="GX5114">
        <v>4</v>
      </c>
      <c r="GY5114" t="s">
        <v>190</v>
      </c>
      <c r="GZ5114" t="s">
        <v>191</v>
      </c>
      <c r="HB5114" s="24">
        <v>45736.465740740743</v>
      </c>
      <c r="HD5114">
        <v>15.4876</v>
      </c>
      <c r="HE5114">
        <v>232.44401999999999</v>
      </c>
      <c r="HH5114" t="s">
        <v>192</v>
      </c>
      <c r="HN5114" t="s">
        <v>26</v>
      </c>
      <c r="HP5114">
        <v>0</v>
      </c>
      <c r="HR5114">
        <v>0</v>
      </c>
      <c r="HS5114">
        <v>1913</v>
      </c>
      <c r="HU5114" t="s">
        <v>821</v>
      </c>
      <c r="HV5114" t="s">
        <v>193</v>
      </c>
      <c r="HW5114" t="s">
        <v>194</v>
      </c>
      <c r="HX5114" t="s">
        <v>822</v>
      </c>
      <c r="HY5114">
        <v>8.9952000000000004E-2</v>
      </c>
      <c r="HZ5114" t="s">
        <v>195</v>
      </c>
      <c r="IA5114" t="s">
        <v>196</v>
      </c>
      <c r="IB5114" t="s">
        <v>823</v>
      </c>
      <c r="IC5114" t="s">
        <v>794</v>
      </c>
      <c r="IE5114" t="s">
        <v>203</v>
      </c>
      <c r="IF5114" s="8">
        <v>45866</v>
      </c>
      <c r="IN5114">
        <v>1</v>
      </c>
      <c r="IS5114" s="8">
        <v>45734</v>
      </c>
    </row>
    <row r="5115" spans="1:253" x14ac:dyDescent="0.25">
      <c r="A5115" t="s">
        <v>839</v>
      </c>
      <c r="B5115" t="s">
        <v>11859</v>
      </c>
      <c r="C5115" t="s">
        <v>788</v>
      </c>
      <c r="E5115" t="s">
        <v>11860</v>
      </c>
      <c r="F5115" t="s">
        <v>824</v>
      </c>
      <c r="G5115" t="s">
        <v>819</v>
      </c>
      <c r="H5115" t="s">
        <v>825</v>
      </c>
      <c r="I5115" t="s">
        <v>873</v>
      </c>
      <c r="J5115" s="8">
        <v>45278</v>
      </c>
      <c r="K5115" t="s">
        <v>189</v>
      </c>
      <c r="L5115" t="s">
        <v>9243</v>
      </c>
      <c r="O5115" s="8">
        <v>45738</v>
      </c>
      <c r="P5115" s="24">
        <v>45736.465740740743</v>
      </c>
      <c r="Q5115" t="s">
        <v>26</v>
      </c>
      <c r="R5115">
        <v>202513</v>
      </c>
      <c r="S5115">
        <v>1452</v>
      </c>
      <c r="T5115">
        <v>1452</v>
      </c>
      <c r="EB5115">
        <v>1074</v>
      </c>
      <c r="EC5115">
        <v>378</v>
      </c>
      <c r="GX5115">
        <v>8</v>
      </c>
      <c r="GY5115" t="s">
        <v>190</v>
      </c>
      <c r="GZ5115" t="s">
        <v>191</v>
      </c>
      <c r="HB5115" s="24">
        <v>45737.394074074073</v>
      </c>
      <c r="HD5115">
        <v>15.4876</v>
      </c>
      <c r="HE5115">
        <v>232.44401999999999</v>
      </c>
      <c r="HH5115" t="s">
        <v>192</v>
      </c>
      <c r="HN5115" t="s">
        <v>26</v>
      </c>
      <c r="HP5115">
        <v>0</v>
      </c>
      <c r="HR5115">
        <v>0</v>
      </c>
      <c r="HS5115">
        <v>1452</v>
      </c>
      <c r="HU5115" t="s">
        <v>826</v>
      </c>
      <c r="HV5115" t="s">
        <v>193</v>
      </c>
      <c r="HW5115" t="s">
        <v>194</v>
      </c>
      <c r="HX5115" t="s">
        <v>827</v>
      </c>
      <c r="HY5115">
        <v>8.9926000000000006E-2</v>
      </c>
      <c r="HZ5115" t="s">
        <v>195</v>
      </c>
      <c r="IA5115" t="s">
        <v>196</v>
      </c>
      <c r="IB5115" t="s">
        <v>823</v>
      </c>
      <c r="IC5115" t="s">
        <v>794</v>
      </c>
      <c r="IE5115" t="s">
        <v>203</v>
      </c>
      <c r="IF5115" s="8">
        <v>45866</v>
      </c>
      <c r="IN5115">
        <v>2</v>
      </c>
      <c r="IS5115" s="8">
        <v>45734</v>
      </c>
    </row>
    <row r="5116" spans="1:253" x14ac:dyDescent="0.25">
      <c r="A5116" t="s">
        <v>839</v>
      </c>
      <c r="B5116" t="s">
        <v>2293</v>
      </c>
      <c r="C5116" t="s">
        <v>788</v>
      </c>
      <c r="E5116" t="s">
        <v>2294</v>
      </c>
      <c r="F5116" t="s">
        <v>789</v>
      </c>
      <c r="G5116" t="s">
        <v>790</v>
      </c>
      <c r="H5116" t="s">
        <v>791</v>
      </c>
      <c r="I5116" t="s">
        <v>873</v>
      </c>
      <c r="J5116" s="8">
        <v>43657</v>
      </c>
      <c r="K5116" t="s">
        <v>189</v>
      </c>
      <c r="L5116" t="s">
        <v>9243</v>
      </c>
      <c r="O5116" s="8">
        <v>45738</v>
      </c>
      <c r="P5116" s="24">
        <v>45737.3125</v>
      </c>
      <c r="Q5116" t="s">
        <v>26</v>
      </c>
      <c r="R5116">
        <v>202513</v>
      </c>
      <c r="S5116">
        <v>5000</v>
      </c>
      <c r="T5116">
        <v>5000</v>
      </c>
      <c r="EC5116">
        <v>5000</v>
      </c>
      <c r="GX5116">
        <v>1</v>
      </c>
      <c r="GY5116" t="s">
        <v>190</v>
      </c>
      <c r="GZ5116" t="s">
        <v>191</v>
      </c>
      <c r="HB5116" s="24">
        <v>45737.3125</v>
      </c>
      <c r="HD5116">
        <v>15.5547</v>
      </c>
      <c r="HE5116">
        <v>231.44130100000001</v>
      </c>
      <c r="HH5116" t="s">
        <v>192</v>
      </c>
      <c r="HN5116" t="s">
        <v>26</v>
      </c>
      <c r="HP5116">
        <v>0</v>
      </c>
      <c r="HR5116">
        <v>0</v>
      </c>
      <c r="HS5116">
        <v>5000</v>
      </c>
      <c r="HU5116" t="s">
        <v>792</v>
      </c>
      <c r="HV5116" t="s">
        <v>193</v>
      </c>
      <c r="HW5116" t="s">
        <v>194</v>
      </c>
      <c r="HX5116" t="s">
        <v>793</v>
      </c>
      <c r="HY5116">
        <v>8.9070999999999997E-2</v>
      </c>
      <c r="HZ5116" t="s">
        <v>195</v>
      </c>
      <c r="IA5116" t="s">
        <v>196</v>
      </c>
      <c r="IB5116" t="s">
        <v>823</v>
      </c>
      <c r="IC5116" t="s">
        <v>794</v>
      </c>
      <c r="IE5116" t="s">
        <v>203</v>
      </c>
      <c r="IF5116" s="8">
        <v>45866</v>
      </c>
      <c r="IN5116">
        <v>3</v>
      </c>
      <c r="IS5116" s="8">
        <v>45734</v>
      </c>
    </row>
    <row r="5117" spans="1:253" x14ac:dyDescent="0.25">
      <c r="A5117" t="s">
        <v>839</v>
      </c>
      <c r="B5117" t="s">
        <v>2291</v>
      </c>
      <c r="C5117" t="s">
        <v>788</v>
      </c>
      <c r="E5117" t="s">
        <v>2292</v>
      </c>
      <c r="F5117" t="s">
        <v>806</v>
      </c>
      <c r="G5117" t="s">
        <v>790</v>
      </c>
      <c r="H5117" t="s">
        <v>807</v>
      </c>
      <c r="I5117" t="s">
        <v>873</v>
      </c>
      <c r="J5117" s="8">
        <v>43657</v>
      </c>
      <c r="K5117" t="s">
        <v>189</v>
      </c>
      <c r="L5117" t="s">
        <v>9243</v>
      </c>
      <c r="O5117" s="8">
        <v>45738</v>
      </c>
      <c r="P5117" s="24">
        <v>45737.394074074073</v>
      </c>
      <c r="Q5117" t="s">
        <v>26</v>
      </c>
      <c r="R5117">
        <v>202513</v>
      </c>
      <c r="S5117">
        <v>2000</v>
      </c>
      <c r="T5117">
        <v>2000</v>
      </c>
      <c r="EC5117">
        <v>1391</v>
      </c>
      <c r="EF5117">
        <v>609</v>
      </c>
      <c r="GX5117">
        <v>3</v>
      </c>
      <c r="GY5117" t="s">
        <v>190</v>
      </c>
      <c r="GZ5117" t="s">
        <v>191</v>
      </c>
      <c r="HB5117" s="24">
        <v>45740.443020833336</v>
      </c>
      <c r="HD5117">
        <v>15.5547</v>
      </c>
      <c r="HE5117">
        <v>231.44130100000001</v>
      </c>
      <c r="HH5117" t="s">
        <v>192</v>
      </c>
      <c r="HN5117" t="s">
        <v>26</v>
      </c>
      <c r="HP5117">
        <v>0</v>
      </c>
      <c r="HR5117">
        <v>0</v>
      </c>
      <c r="HS5117">
        <v>2000</v>
      </c>
      <c r="HU5117" t="s">
        <v>808</v>
      </c>
      <c r="HV5117" t="s">
        <v>193</v>
      </c>
      <c r="HW5117" t="s">
        <v>194</v>
      </c>
      <c r="HX5117" t="s">
        <v>809</v>
      </c>
      <c r="HY5117">
        <v>9.4058000000000003E-2</v>
      </c>
      <c r="HZ5117" t="s">
        <v>195</v>
      </c>
      <c r="IA5117" t="s">
        <v>196</v>
      </c>
      <c r="IB5117" t="s">
        <v>823</v>
      </c>
      <c r="IC5117" t="s">
        <v>794</v>
      </c>
      <c r="IE5117" t="s">
        <v>203</v>
      </c>
      <c r="IF5117" s="8">
        <v>45866</v>
      </c>
      <c r="IN5117">
        <v>3</v>
      </c>
      <c r="IS5117" s="8">
        <v>45734</v>
      </c>
    </row>
    <row r="5118" spans="1:253" x14ac:dyDescent="0.25">
      <c r="A5118" t="s">
        <v>839</v>
      </c>
      <c r="B5118" t="s">
        <v>7105</v>
      </c>
      <c r="C5118" t="s">
        <v>788</v>
      </c>
      <c r="E5118" t="s">
        <v>7106</v>
      </c>
      <c r="F5118" t="s">
        <v>789</v>
      </c>
      <c r="G5118" t="s">
        <v>790</v>
      </c>
      <c r="H5118" t="s">
        <v>791</v>
      </c>
      <c r="I5118" t="s">
        <v>873</v>
      </c>
      <c r="J5118" s="8">
        <v>43657</v>
      </c>
      <c r="K5118" t="s">
        <v>189</v>
      </c>
      <c r="L5118" t="s">
        <v>9243</v>
      </c>
      <c r="O5118" s="8">
        <v>45745</v>
      </c>
      <c r="P5118" s="24">
        <v>45740.443020833336</v>
      </c>
      <c r="Q5118" t="s">
        <v>26</v>
      </c>
      <c r="R5118">
        <v>202514</v>
      </c>
      <c r="S5118">
        <v>480</v>
      </c>
      <c r="T5118">
        <v>480</v>
      </c>
      <c r="EF5118">
        <v>480</v>
      </c>
      <c r="GX5118">
        <v>1</v>
      </c>
      <c r="GY5118" t="s">
        <v>190</v>
      </c>
      <c r="GZ5118" t="s">
        <v>191</v>
      </c>
      <c r="HB5118" s="24">
        <v>45740.578043981484</v>
      </c>
      <c r="HD5118">
        <v>15.5547</v>
      </c>
      <c r="HE5118">
        <v>231.44130100000001</v>
      </c>
      <c r="HG5118" t="s">
        <v>2298</v>
      </c>
      <c r="HH5118" t="s">
        <v>192</v>
      </c>
      <c r="HN5118" t="s">
        <v>26</v>
      </c>
      <c r="HP5118">
        <v>0</v>
      </c>
      <c r="HR5118">
        <v>0</v>
      </c>
      <c r="HS5118">
        <v>480</v>
      </c>
      <c r="HU5118" t="s">
        <v>792</v>
      </c>
      <c r="HV5118" t="s">
        <v>193</v>
      </c>
      <c r="HW5118" t="s">
        <v>194</v>
      </c>
      <c r="HX5118" t="s">
        <v>793</v>
      </c>
      <c r="HY5118">
        <v>8.9070999999999997E-2</v>
      </c>
      <c r="HZ5118" t="s">
        <v>195</v>
      </c>
      <c r="IA5118" t="s">
        <v>196</v>
      </c>
      <c r="IB5118" t="s">
        <v>823</v>
      </c>
      <c r="IC5118" t="s">
        <v>794</v>
      </c>
      <c r="IE5118" t="s">
        <v>203</v>
      </c>
      <c r="IF5118" s="8">
        <v>45866</v>
      </c>
      <c r="IN5118">
        <v>2</v>
      </c>
      <c r="IS5118" s="8">
        <v>45738</v>
      </c>
    </row>
    <row r="5119" spans="1:253" x14ac:dyDescent="0.25">
      <c r="A5119" t="s">
        <v>839</v>
      </c>
      <c r="B5119" t="s">
        <v>2297</v>
      </c>
      <c r="C5119" t="s">
        <v>788</v>
      </c>
      <c r="E5119" t="s">
        <v>2298</v>
      </c>
      <c r="F5119" t="s">
        <v>789</v>
      </c>
      <c r="G5119" t="s">
        <v>790</v>
      </c>
      <c r="H5119" t="s">
        <v>791</v>
      </c>
      <c r="I5119" t="s">
        <v>873</v>
      </c>
      <c r="J5119" s="8">
        <v>43657</v>
      </c>
      <c r="K5119" t="s">
        <v>189</v>
      </c>
      <c r="L5119" t="s">
        <v>9243</v>
      </c>
      <c r="O5119" s="8">
        <v>45745</v>
      </c>
      <c r="P5119" s="24">
        <v>45740.578043981484</v>
      </c>
      <c r="Q5119" t="s">
        <v>26</v>
      </c>
      <c r="R5119">
        <v>202514</v>
      </c>
      <c r="S5119">
        <v>3020</v>
      </c>
      <c r="T5119">
        <v>3020</v>
      </c>
      <c r="EF5119">
        <v>677</v>
      </c>
      <c r="EG5119">
        <v>1767</v>
      </c>
      <c r="EH5119">
        <v>576</v>
      </c>
      <c r="GX5119">
        <v>1</v>
      </c>
      <c r="GY5119" t="s">
        <v>190</v>
      </c>
      <c r="GZ5119" t="s">
        <v>191</v>
      </c>
      <c r="HB5119" s="24">
        <v>45742.437013888892</v>
      </c>
      <c r="HD5119">
        <v>15.5547</v>
      </c>
      <c r="HE5119">
        <v>231.44130100000001</v>
      </c>
      <c r="HH5119" t="s">
        <v>192</v>
      </c>
      <c r="HN5119" t="s">
        <v>26</v>
      </c>
      <c r="HP5119">
        <v>0</v>
      </c>
      <c r="HR5119">
        <v>0</v>
      </c>
      <c r="HS5119">
        <v>3020</v>
      </c>
      <c r="HU5119" t="s">
        <v>792</v>
      </c>
      <c r="HV5119" t="s">
        <v>193</v>
      </c>
      <c r="HW5119" t="s">
        <v>194</v>
      </c>
      <c r="HX5119" t="s">
        <v>793</v>
      </c>
      <c r="HY5119">
        <v>8.9070999999999997E-2</v>
      </c>
      <c r="HZ5119" t="s">
        <v>195</v>
      </c>
      <c r="IA5119" t="s">
        <v>196</v>
      </c>
      <c r="IB5119" t="s">
        <v>823</v>
      </c>
      <c r="IC5119" t="s">
        <v>794</v>
      </c>
      <c r="IE5119" t="s">
        <v>203</v>
      </c>
      <c r="IF5119" s="8">
        <v>45866</v>
      </c>
      <c r="IN5119">
        <v>-1</v>
      </c>
      <c r="IS5119" s="8">
        <v>45741</v>
      </c>
    </row>
    <row r="5120" spans="1:253" x14ac:dyDescent="0.25">
      <c r="A5120" t="s">
        <v>839</v>
      </c>
      <c r="B5120" t="s">
        <v>3497</v>
      </c>
      <c r="C5120" t="s">
        <v>788</v>
      </c>
      <c r="E5120" t="s">
        <v>3498</v>
      </c>
      <c r="F5120" t="s">
        <v>806</v>
      </c>
      <c r="G5120" t="s">
        <v>790</v>
      </c>
      <c r="H5120" t="s">
        <v>807</v>
      </c>
      <c r="I5120" t="s">
        <v>873</v>
      </c>
      <c r="J5120" s="8">
        <v>43657</v>
      </c>
      <c r="K5120" t="s">
        <v>189</v>
      </c>
      <c r="L5120" t="s">
        <v>9243</v>
      </c>
      <c r="O5120" s="8">
        <v>45745</v>
      </c>
      <c r="P5120" s="24">
        <v>45742.437013888892</v>
      </c>
      <c r="Q5120" t="s">
        <v>26</v>
      </c>
      <c r="R5120">
        <v>202514</v>
      </c>
      <c r="S5120">
        <v>1500</v>
      </c>
      <c r="T5120">
        <v>1500</v>
      </c>
      <c r="EH5120">
        <v>1191</v>
      </c>
      <c r="EI5120">
        <v>309</v>
      </c>
      <c r="GX5120">
        <v>3</v>
      </c>
      <c r="GY5120" t="s">
        <v>190</v>
      </c>
      <c r="GZ5120" t="s">
        <v>191</v>
      </c>
      <c r="HB5120" s="24">
        <v>45743.382060185184</v>
      </c>
      <c r="HD5120">
        <v>15.5547</v>
      </c>
      <c r="HE5120">
        <v>231.44130100000001</v>
      </c>
      <c r="HH5120" t="s">
        <v>192</v>
      </c>
      <c r="HN5120" t="s">
        <v>26</v>
      </c>
      <c r="HP5120">
        <v>0</v>
      </c>
      <c r="HR5120">
        <v>0</v>
      </c>
      <c r="HS5120">
        <v>1500</v>
      </c>
      <c r="HU5120" t="s">
        <v>808</v>
      </c>
      <c r="HV5120" t="s">
        <v>193</v>
      </c>
      <c r="HW5120" t="s">
        <v>194</v>
      </c>
      <c r="HX5120" t="s">
        <v>809</v>
      </c>
      <c r="HY5120">
        <v>9.4058000000000003E-2</v>
      </c>
      <c r="HZ5120" t="s">
        <v>195</v>
      </c>
      <c r="IA5120" t="s">
        <v>196</v>
      </c>
      <c r="IB5120" t="s">
        <v>823</v>
      </c>
      <c r="IC5120" t="s">
        <v>794</v>
      </c>
      <c r="IE5120" t="s">
        <v>203</v>
      </c>
      <c r="IF5120" s="8">
        <v>45866</v>
      </c>
      <c r="IN5120">
        <v>1</v>
      </c>
      <c r="IS5120" s="8">
        <v>45741</v>
      </c>
    </row>
    <row r="5121" spans="1:253" x14ac:dyDescent="0.25">
      <c r="A5121" t="s">
        <v>839</v>
      </c>
      <c r="B5121" t="s">
        <v>2295</v>
      </c>
      <c r="C5121" t="s">
        <v>788</v>
      </c>
      <c r="E5121" t="s">
        <v>2296</v>
      </c>
      <c r="F5121" t="s">
        <v>811</v>
      </c>
      <c r="G5121" t="s">
        <v>812</v>
      </c>
      <c r="H5121" t="s">
        <v>801</v>
      </c>
      <c r="I5121" t="s">
        <v>873</v>
      </c>
      <c r="J5121" s="8">
        <v>45119</v>
      </c>
      <c r="K5121" t="s">
        <v>189</v>
      </c>
      <c r="L5121" t="s">
        <v>9243</v>
      </c>
      <c r="O5121" s="8">
        <v>45745</v>
      </c>
      <c r="P5121" s="24">
        <v>45743.382060185184</v>
      </c>
      <c r="Q5121" t="s">
        <v>26</v>
      </c>
      <c r="R5121">
        <v>202514</v>
      </c>
      <c r="S5121">
        <v>505</v>
      </c>
      <c r="T5121">
        <v>505</v>
      </c>
      <c r="EI5121">
        <v>505</v>
      </c>
      <c r="GX5121">
        <v>9</v>
      </c>
      <c r="GY5121" t="s">
        <v>190</v>
      </c>
      <c r="GZ5121" t="s">
        <v>191</v>
      </c>
      <c r="HB5121" s="24">
        <v>45743.495636574073</v>
      </c>
      <c r="HD5121">
        <v>17.055499999999999</v>
      </c>
      <c r="HE5121">
        <v>211.07560599999999</v>
      </c>
      <c r="HH5121" t="s">
        <v>192</v>
      </c>
      <c r="HN5121" t="s">
        <v>26</v>
      </c>
      <c r="HP5121">
        <v>0</v>
      </c>
      <c r="HR5121">
        <v>0</v>
      </c>
      <c r="HS5121">
        <v>505</v>
      </c>
      <c r="HU5121" t="s">
        <v>813</v>
      </c>
      <c r="HV5121" t="s">
        <v>193</v>
      </c>
      <c r="HW5121" t="s">
        <v>194</v>
      </c>
      <c r="HX5121" t="s">
        <v>814</v>
      </c>
      <c r="HY5121">
        <v>9.5473000000000002E-2</v>
      </c>
      <c r="HZ5121" t="s">
        <v>195</v>
      </c>
      <c r="IA5121" t="s">
        <v>196</v>
      </c>
      <c r="IB5121" t="s">
        <v>823</v>
      </c>
      <c r="IC5121" t="s">
        <v>794</v>
      </c>
      <c r="IE5121" t="s">
        <v>203</v>
      </c>
      <c r="IF5121" s="8">
        <v>45866</v>
      </c>
      <c r="IN5121">
        <v>2</v>
      </c>
      <c r="IS5121" s="8">
        <v>45741</v>
      </c>
    </row>
    <row r="5122" spans="1:253" x14ac:dyDescent="0.25">
      <c r="A5122" t="s">
        <v>839</v>
      </c>
      <c r="B5122" t="s">
        <v>2932</v>
      </c>
      <c r="C5122" t="s">
        <v>788</v>
      </c>
      <c r="E5122" t="s">
        <v>2933</v>
      </c>
      <c r="F5122" t="s">
        <v>815</v>
      </c>
      <c r="G5122" t="s">
        <v>812</v>
      </c>
      <c r="H5122" t="s">
        <v>797</v>
      </c>
      <c r="I5122" t="s">
        <v>873</v>
      </c>
      <c r="J5122" s="8">
        <v>45119</v>
      </c>
      <c r="K5122" t="s">
        <v>189</v>
      </c>
      <c r="L5122" t="s">
        <v>9243</v>
      </c>
      <c r="O5122" s="8">
        <v>45745</v>
      </c>
      <c r="P5122" s="24">
        <v>45743.495636574073</v>
      </c>
      <c r="Q5122" t="s">
        <v>26</v>
      </c>
      <c r="R5122">
        <v>202514</v>
      </c>
      <c r="S5122">
        <v>349</v>
      </c>
      <c r="T5122">
        <v>349</v>
      </c>
      <c r="EI5122">
        <v>349</v>
      </c>
      <c r="GX5122">
        <v>5</v>
      </c>
      <c r="GY5122" t="s">
        <v>190</v>
      </c>
      <c r="GZ5122" t="s">
        <v>191</v>
      </c>
      <c r="HB5122" s="24">
        <v>45743.61314814815</v>
      </c>
      <c r="HD5122">
        <v>17.055499999999999</v>
      </c>
      <c r="HE5122">
        <v>211.07560599999999</v>
      </c>
      <c r="HH5122" t="s">
        <v>192</v>
      </c>
      <c r="HN5122" t="s">
        <v>26</v>
      </c>
      <c r="HP5122">
        <v>0</v>
      </c>
      <c r="HR5122">
        <v>0</v>
      </c>
      <c r="HS5122">
        <v>349</v>
      </c>
      <c r="HU5122" t="s">
        <v>816</v>
      </c>
      <c r="HV5122" t="s">
        <v>193</v>
      </c>
      <c r="HW5122" t="s">
        <v>194</v>
      </c>
      <c r="HX5122" t="s">
        <v>817</v>
      </c>
      <c r="HY5122">
        <v>9.3397999999999995E-2</v>
      </c>
      <c r="HZ5122" t="s">
        <v>195</v>
      </c>
      <c r="IA5122" t="s">
        <v>196</v>
      </c>
      <c r="IB5122" t="s">
        <v>823</v>
      </c>
      <c r="IC5122" t="s">
        <v>794</v>
      </c>
      <c r="IE5122" t="s">
        <v>203</v>
      </c>
      <c r="IF5122" s="8">
        <v>45866</v>
      </c>
      <c r="IN5122">
        <v>2</v>
      </c>
      <c r="IS5122" s="8">
        <v>45741</v>
      </c>
    </row>
    <row r="5123" spans="1:253" x14ac:dyDescent="0.25">
      <c r="A5123" t="s">
        <v>839</v>
      </c>
      <c r="B5123" t="s">
        <v>11861</v>
      </c>
      <c r="C5123" t="s">
        <v>788</v>
      </c>
      <c r="E5123" t="s">
        <v>11862</v>
      </c>
      <c r="F5123" t="s">
        <v>795</v>
      </c>
      <c r="G5123" t="s">
        <v>796</v>
      </c>
      <c r="H5123" t="s">
        <v>797</v>
      </c>
      <c r="I5123" t="s">
        <v>873</v>
      </c>
      <c r="J5123" s="8">
        <v>45119</v>
      </c>
      <c r="K5123" t="s">
        <v>189</v>
      </c>
      <c r="L5123" t="s">
        <v>9243</v>
      </c>
      <c r="O5123" s="8">
        <v>45745</v>
      </c>
      <c r="P5123" s="24">
        <v>45743.61314814815</v>
      </c>
      <c r="Q5123" t="s">
        <v>26</v>
      </c>
      <c r="R5123">
        <v>202514</v>
      </c>
      <c r="S5123">
        <v>1000</v>
      </c>
      <c r="T5123">
        <v>1000</v>
      </c>
      <c r="EI5123">
        <v>520</v>
      </c>
      <c r="EJ5123">
        <v>480</v>
      </c>
      <c r="GX5123">
        <v>11</v>
      </c>
      <c r="GY5123" t="s">
        <v>190</v>
      </c>
      <c r="GZ5123" t="s">
        <v>191</v>
      </c>
      <c r="HB5123" s="24">
        <v>45744.413055555553</v>
      </c>
      <c r="HD5123">
        <v>15.591799999999999</v>
      </c>
      <c r="HE5123">
        <v>230.89059599999999</v>
      </c>
      <c r="HH5123" t="s">
        <v>192</v>
      </c>
      <c r="HN5123" t="s">
        <v>26</v>
      </c>
      <c r="HP5123">
        <v>0</v>
      </c>
      <c r="HR5123">
        <v>0</v>
      </c>
      <c r="HS5123">
        <v>1000</v>
      </c>
      <c r="HU5123" t="s">
        <v>798</v>
      </c>
      <c r="HV5123" t="s">
        <v>193</v>
      </c>
      <c r="HW5123" t="s">
        <v>194</v>
      </c>
      <c r="HX5123" t="s">
        <v>799</v>
      </c>
      <c r="HY5123">
        <v>9.4268000000000005E-2</v>
      </c>
      <c r="HZ5123" t="s">
        <v>195</v>
      </c>
      <c r="IA5123" t="s">
        <v>196</v>
      </c>
      <c r="IB5123" t="s">
        <v>823</v>
      </c>
      <c r="IC5123" t="s">
        <v>794</v>
      </c>
      <c r="IE5123" t="s">
        <v>203</v>
      </c>
      <c r="IF5123" s="8">
        <v>45866</v>
      </c>
      <c r="IN5123">
        <v>2</v>
      </c>
      <c r="IS5123" s="8">
        <v>45741</v>
      </c>
    </row>
    <row r="5124" spans="1:253" x14ac:dyDescent="0.25">
      <c r="A5124" t="s">
        <v>839</v>
      </c>
      <c r="B5124" t="s">
        <v>11863</v>
      </c>
      <c r="C5124" t="s">
        <v>788</v>
      </c>
      <c r="E5124" t="s">
        <v>11864</v>
      </c>
      <c r="F5124" t="s">
        <v>800</v>
      </c>
      <c r="G5124" t="s">
        <v>796</v>
      </c>
      <c r="H5124" t="s">
        <v>801</v>
      </c>
      <c r="I5124" t="s">
        <v>873</v>
      </c>
      <c r="J5124" s="8">
        <v>45112</v>
      </c>
      <c r="K5124" t="s">
        <v>189</v>
      </c>
      <c r="L5124" t="s">
        <v>9243</v>
      </c>
      <c r="O5124" s="8">
        <v>45745</v>
      </c>
      <c r="P5124" s="24">
        <v>45744.413055555553</v>
      </c>
      <c r="Q5124" t="s">
        <v>26</v>
      </c>
      <c r="R5124">
        <v>202514</v>
      </c>
      <c r="S5124">
        <v>1500</v>
      </c>
      <c r="T5124">
        <v>1500</v>
      </c>
      <c r="EJ5124">
        <v>1282</v>
      </c>
      <c r="EM5124">
        <v>218</v>
      </c>
      <c r="GX5124">
        <v>5</v>
      </c>
      <c r="GY5124" t="s">
        <v>190</v>
      </c>
      <c r="GZ5124" t="s">
        <v>191</v>
      </c>
      <c r="HB5124" s="24">
        <v>45747.358738425923</v>
      </c>
      <c r="HD5124">
        <v>15.591799999999999</v>
      </c>
      <c r="HE5124">
        <v>230.89059599999999</v>
      </c>
      <c r="HH5124" t="s">
        <v>192</v>
      </c>
      <c r="HN5124" t="s">
        <v>26</v>
      </c>
      <c r="HP5124">
        <v>0</v>
      </c>
      <c r="HR5124">
        <v>0</v>
      </c>
      <c r="HS5124">
        <v>1500</v>
      </c>
      <c r="HU5124" t="s">
        <v>802</v>
      </c>
      <c r="HV5124" t="s">
        <v>193</v>
      </c>
      <c r="HW5124" t="s">
        <v>194</v>
      </c>
      <c r="HX5124" t="s">
        <v>803</v>
      </c>
      <c r="HY5124">
        <v>9.4268000000000005E-2</v>
      </c>
      <c r="HZ5124" t="s">
        <v>195</v>
      </c>
      <c r="IA5124" t="s">
        <v>196</v>
      </c>
      <c r="IB5124" t="s">
        <v>823</v>
      </c>
      <c r="IC5124" t="s">
        <v>794</v>
      </c>
      <c r="IE5124" t="s">
        <v>203</v>
      </c>
      <c r="IF5124" s="8">
        <v>45866</v>
      </c>
      <c r="IN5124">
        <v>3</v>
      </c>
      <c r="IS5124" s="8">
        <v>45741</v>
      </c>
    </row>
    <row r="5125" spans="1:253" x14ac:dyDescent="0.25">
      <c r="A5125" t="s">
        <v>839</v>
      </c>
      <c r="B5125" t="s">
        <v>8829</v>
      </c>
      <c r="C5125" t="s">
        <v>788</v>
      </c>
      <c r="E5125" t="s">
        <v>8830</v>
      </c>
      <c r="F5125" t="s">
        <v>824</v>
      </c>
      <c r="G5125" t="s">
        <v>819</v>
      </c>
      <c r="H5125" t="s">
        <v>825</v>
      </c>
      <c r="I5125" t="s">
        <v>873</v>
      </c>
      <c r="J5125" s="8">
        <v>45278</v>
      </c>
      <c r="K5125" t="s">
        <v>189</v>
      </c>
      <c r="L5125" t="s">
        <v>9243</v>
      </c>
      <c r="O5125" s="8">
        <v>45752</v>
      </c>
      <c r="P5125" s="24">
        <v>45747.358738425923</v>
      </c>
      <c r="Q5125" t="s">
        <v>26</v>
      </c>
      <c r="R5125">
        <v>202515</v>
      </c>
      <c r="S5125">
        <v>1555</v>
      </c>
      <c r="T5125">
        <v>1555</v>
      </c>
      <c r="EM5125">
        <v>1555</v>
      </c>
      <c r="GX5125">
        <v>8</v>
      </c>
      <c r="GY5125" t="s">
        <v>190</v>
      </c>
      <c r="GZ5125" t="s">
        <v>191</v>
      </c>
      <c r="HB5125" s="24">
        <v>45747.720821759256</v>
      </c>
      <c r="HD5125">
        <v>15.4876</v>
      </c>
      <c r="HE5125">
        <v>232.44401999999999</v>
      </c>
      <c r="HH5125" t="s">
        <v>192</v>
      </c>
      <c r="HN5125" t="s">
        <v>26</v>
      </c>
      <c r="HP5125">
        <v>0</v>
      </c>
      <c r="HR5125">
        <v>0</v>
      </c>
      <c r="HS5125">
        <v>1555</v>
      </c>
      <c r="HU5125" t="s">
        <v>826</v>
      </c>
      <c r="HV5125" t="s">
        <v>193</v>
      </c>
      <c r="HW5125" t="s">
        <v>194</v>
      </c>
      <c r="HX5125" t="s">
        <v>827</v>
      </c>
      <c r="HY5125">
        <v>8.9926000000000006E-2</v>
      </c>
      <c r="HZ5125" t="s">
        <v>195</v>
      </c>
      <c r="IA5125" t="s">
        <v>196</v>
      </c>
      <c r="IB5125" t="s">
        <v>823</v>
      </c>
      <c r="IC5125" t="s">
        <v>794</v>
      </c>
      <c r="IE5125" t="s">
        <v>203</v>
      </c>
      <c r="IF5125" s="8">
        <v>45866</v>
      </c>
      <c r="IN5125">
        <v>-1</v>
      </c>
      <c r="IS5125" s="8">
        <v>45748</v>
      </c>
    </row>
    <row r="5126" spans="1:253" x14ac:dyDescent="0.25">
      <c r="A5126" t="s">
        <v>839</v>
      </c>
      <c r="B5126" t="s">
        <v>11865</v>
      </c>
      <c r="C5126" t="s">
        <v>788</v>
      </c>
      <c r="E5126" t="s">
        <v>11866</v>
      </c>
      <c r="F5126" t="s">
        <v>818</v>
      </c>
      <c r="G5126" t="s">
        <v>819</v>
      </c>
      <c r="H5126" t="s">
        <v>820</v>
      </c>
      <c r="I5126" t="s">
        <v>873</v>
      </c>
      <c r="J5126" s="8">
        <v>45278</v>
      </c>
      <c r="K5126" t="s">
        <v>189</v>
      </c>
      <c r="L5126" t="s">
        <v>9243</v>
      </c>
      <c r="O5126" s="8">
        <v>45752</v>
      </c>
      <c r="P5126" s="24">
        <v>45748.319444444445</v>
      </c>
      <c r="Q5126" t="s">
        <v>26</v>
      </c>
      <c r="R5126">
        <v>202515</v>
      </c>
      <c r="S5126">
        <v>1727</v>
      </c>
      <c r="T5126">
        <v>1727</v>
      </c>
      <c r="EN5126">
        <v>1727</v>
      </c>
      <c r="GX5126">
        <v>4</v>
      </c>
      <c r="GY5126" t="s">
        <v>190</v>
      </c>
      <c r="GZ5126" t="s">
        <v>191</v>
      </c>
      <c r="HB5126" s="24">
        <v>45748.71234953704</v>
      </c>
      <c r="HD5126">
        <v>15.4876</v>
      </c>
      <c r="HE5126">
        <v>232.44401999999999</v>
      </c>
      <c r="HH5126" t="s">
        <v>192</v>
      </c>
      <c r="HN5126" t="s">
        <v>26</v>
      </c>
      <c r="HP5126">
        <v>0</v>
      </c>
      <c r="HR5126">
        <v>0</v>
      </c>
      <c r="HS5126">
        <v>1727</v>
      </c>
      <c r="HU5126" t="s">
        <v>821</v>
      </c>
      <c r="HV5126" t="s">
        <v>193</v>
      </c>
      <c r="HW5126" t="s">
        <v>194</v>
      </c>
      <c r="HX5126" t="s">
        <v>822</v>
      </c>
      <c r="HY5126">
        <v>8.9952000000000004E-2</v>
      </c>
      <c r="HZ5126" t="s">
        <v>195</v>
      </c>
      <c r="IA5126" t="s">
        <v>196</v>
      </c>
      <c r="IB5126" t="s">
        <v>823</v>
      </c>
      <c r="IC5126" t="s">
        <v>794</v>
      </c>
      <c r="IE5126" t="s">
        <v>203</v>
      </c>
      <c r="IF5126" s="8">
        <v>45866</v>
      </c>
      <c r="IN5126">
        <v>0</v>
      </c>
      <c r="IS5126" s="8">
        <v>45748</v>
      </c>
    </row>
    <row r="5127" spans="1:253" x14ac:dyDescent="0.25">
      <c r="A5127" t="s">
        <v>839</v>
      </c>
      <c r="B5127" t="s">
        <v>11867</v>
      </c>
      <c r="C5127" t="s">
        <v>788</v>
      </c>
      <c r="E5127" t="s">
        <v>11868</v>
      </c>
      <c r="F5127" t="s">
        <v>806</v>
      </c>
      <c r="G5127" t="s">
        <v>790</v>
      </c>
      <c r="H5127" t="s">
        <v>807</v>
      </c>
      <c r="I5127" t="s">
        <v>873</v>
      </c>
      <c r="J5127" s="8">
        <v>43657</v>
      </c>
      <c r="K5127" t="s">
        <v>189</v>
      </c>
      <c r="L5127" t="s">
        <v>9243</v>
      </c>
      <c r="O5127" s="8">
        <v>45752</v>
      </c>
      <c r="P5127" s="24">
        <v>45748.71234953704</v>
      </c>
      <c r="Q5127" t="s">
        <v>26</v>
      </c>
      <c r="R5127">
        <v>202515</v>
      </c>
      <c r="S5127">
        <v>2787</v>
      </c>
      <c r="T5127">
        <v>2787</v>
      </c>
      <c r="EN5127">
        <v>47</v>
      </c>
      <c r="EO5127">
        <v>1767</v>
      </c>
      <c r="EP5127">
        <v>973</v>
      </c>
      <c r="GX5127">
        <v>3</v>
      </c>
      <c r="GY5127" t="s">
        <v>190</v>
      </c>
      <c r="GZ5127" t="s">
        <v>191</v>
      </c>
      <c r="HB5127" s="24">
        <v>45750.557152777779</v>
      </c>
      <c r="HD5127">
        <v>15.5547</v>
      </c>
      <c r="HE5127">
        <v>231.44130100000001</v>
      </c>
      <c r="HH5127" t="s">
        <v>192</v>
      </c>
      <c r="HN5127" t="s">
        <v>26</v>
      </c>
      <c r="HP5127">
        <v>0</v>
      </c>
      <c r="HR5127">
        <v>0</v>
      </c>
      <c r="HS5127">
        <v>2787</v>
      </c>
      <c r="HU5127" t="s">
        <v>808</v>
      </c>
      <c r="HV5127" t="s">
        <v>193</v>
      </c>
      <c r="HW5127" t="s">
        <v>194</v>
      </c>
      <c r="HX5127" t="s">
        <v>809</v>
      </c>
      <c r="HY5127">
        <v>9.4058000000000003E-2</v>
      </c>
      <c r="HZ5127" t="s">
        <v>195</v>
      </c>
      <c r="IA5127" t="s">
        <v>196</v>
      </c>
      <c r="IB5127" t="s">
        <v>823</v>
      </c>
      <c r="IC5127" t="s">
        <v>794</v>
      </c>
      <c r="IE5127" t="s">
        <v>203</v>
      </c>
      <c r="IF5127" s="8">
        <v>45866</v>
      </c>
      <c r="IN5127">
        <v>0</v>
      </c>
      <c r="IS5127" s="8">
        <v>45748</v>
      </c>
    </row>
    <row r="5128" spans="1:253" x14ac:dyDescent="0.25">
      <c r="A5128" t="s">
        <v>839</v>
      </c>
      <c r="B5128" t="s">
        <v>3159</v>
      </c>
      <c r="C5128" t="s">
        <v>788</v>
      </c>
      <c r="E5128" t="s">
        <v>3160</v>
      </c>
      <c r="F5128" t="s">
        <v>806</v>
      </c>
      <c r="G5128" t="s">
        <v>790</v>
      </c>
      <c r="H5128" t="s">
        <v>807</v>
      </c>
      <c r="I5128" t="s">
        <v>873</v>
      </c>
      <c r="J5128" s="8">
        <v>43657</v>
      </c>
      <c r="K5128" t="s">
        <v>189</v>
      </c>
      <c r="L5128" t="s">
        <v>9243</v>
      </c>
      <c r="O5128" s="8">
        <v>45759</v>
      </c>
      <c r="P5128" s="24">
        <v>45754.319444444445</v>
      </c>
      <c r="Q5128" t="s">
        <v>26</v>
      </c>
      <c r="R5128">
        <v>202516</v>
      </c>
      <c r="S5128">
        <v>2000</v>
      </c>
      <c r="T5128">
        <v>2000</v>
      </c>
      <c r="ET5128">
        <v>1767</v>
      </c>
      <c r="EU5128">
        <v>233</v>
      </c>
      <c r="GX5128">
        <v>3</v>
      </c>
      <c r="GY5128" t="s">
        <v>190</v>
      </c>
      <c r="GZ5128" t="s">
        <v>191</v>
      </c>
      <c r="HB5128" s="24">
        <v>45755.361446759256</v>
      </c>
      <c r="HD5128">
        <v>15.5547</v>
      </c>
      <c r="HE5128">
        <v>231.44130100000001</v>
      </c>
      <c r="HH5128" t="s">
        <v>192</v>
      </c>
      <c r="HN5128" t="s">
        <v>26</v>
      </c>
      <c r="HP5128">
        <v>0</v>
      </c>
      <c r="HR5128">
        <v>0</v>
      </c>
      <c r="HS5128">
        <v>2000</v>
      </c>
      <c r="HU5128" t="s">
        <v>808</v>
      </c>
      <c r="HV5128" t="s">
        <v>193</v>
      </c>
      <c r="HW5128" t="s">
        <v>194</v>
      </c>
      <c r="HX5128" t="s">
        <v>809</v>
      </c>
      <c r="HY5128">
        <v>9.4058000000000003E-2</v>
      </c>
      <c r="HZ5128" t="s">
        <v>195</v>
      </c>
      <c r="IA5128" t="s">
        <v>196</v>
      </c>
      <c r="IB5128" t="s">
        <v>823</v>
      </c>
      <c r="IC5128" t="s">
        <v>794</v>
      </c>
      <c r="IE5128" t="s">
        <v>203</v>
      </c>
      <c r="IF5128" s="8">
        <v>45866</v>
      </c>
      <c r="IN5128">
        <v>-1</v>
      </c>
      <c r="IS5128" s="8">
        <v>45755</v>
      </c>
    </row>
    <row r="5129" spans="1:253" x14ac:dyDescent="0.25">
      <c r="A5129" t="s">
        <v>839</v>
      </c>
      <c r="B5129" t="s">
        <v>7107</v>
      </c>
      <c r="C5129" t="s">
        <v>788</v>
      </c>
      <c r="E5129" t="s">
        <v>7108</v>
      </c>
      <c r="F5129" t="s">
        <v>789</v>
      </c>
      <c r="G5129" t="s">
        <v>790</v>
      </c>
      <c r="H5129" t="s">
        <v>791</v>
      </c>
      <c r="I5129" t="s">
        <v>873</v>
      </c>
      <c r="J5129" s="8">
        <v>43657</v>
      </c>
      <c r="K5129" t="s">
        <v>189</v>
      </c>
      <c r="L5129" t="s">
        <v>9243</v>
      </c>
      <c r="O5129" s="8">
        <v>45759</v>
      </c>
      <c r="P5129" s="24">
        <v>45755.361446759256</v>
      </c>
      <c r="Q5129" t="s">
        <v>26</v>
      </c>
      <c r="R5129">
        <v>202516</v>
      </c>
      <c r="S5129">
        <v>10</v>
      </c>
      <c r="T5129">
        <v>10</v>
      </c>
      <c r="EU5129">
        <v>10</v>
      </c>
      <c r="GX5129">
        <v>1</v>
      </c>
      <c r="GY5129" t="s">
        <v>190</v>
      </c>
      <c r="GZ5129" t="s">
        <v>191</v>
      </c>
      <c r="HB5129" s="24">
        <v>45755.363240740742</v>
      </c>
      <c r="HD5129">
        <v>15.5547</v>
      </c>
      <c r="HE5129">
        <v>231.44130100000001</v>
      </c>
      <c r="HG5129" t="s">
        <v>3162</v>
      </c>
      <c r="HH5129" t="s">
        <v>192</v>
      </c>
      <c r="HN5129" t="s">
        <v>26</v>
      </c>
      <c r="HP5129">
        <v>0</v>
      </c>
      <c r="HR5129">
        <v>0</v>
      </c>
      <c r="HS5129">
        <v>10</v>
      </c>
      <c r="HU5129" t="s">
        <v>792</v>
      </c>
      <c r="HV5129" t="s">
        <v>193</v>
      </c>
      <c r="HW5129" t="s">
        <v>194</v>
      </c>
      <c r="HX5129" t="s">
        <v>793</v>
      </c>
      <c r="HY5129">
        <v>8.9070999999999997E-2</v>
      </c>
      <c r="HZ5129" t="s">
        <v>195</v>
      </c>
      <c r="IA5129" t="s">
        <v>196</v>
      </c>
      <c r="IB5129" t="s">
        <v>823</v>
      </c>
      <c r="IC5129" t="s">
        <v>794</v>
      </c>
      <c r="IE5129" t="s">
        <v>203</v>
      </c>
      <c r="IF5129" s="8">
        <v>45866</v>
      </c>
      <c r="IN5129">
        <v>3</v>
      </c>
      <c r="IS5129" s="8">
        <v>45752</v>
      </c>
    </row>
    <row r="5130" spans="1:253" x14ac:dyDescent="0.25">
      <c r="A5130" t="s">
        <v>839</v>
      </c>
      <c r="B5130" t="s">
        <v>3161</v>
      </c>
      <c r="C5130" t="s">
        <v>788</v>
      </c>
      <c r="E5130" t="s">
        <v>3162</v>
      </c>
      <c r="F5130" t="s">
        <v>789</v>
      </c>
      <c r="G5130" t="s">
        <v>790</v>
      </c>
      <c r="H5130" t="s">
        <v>791</v>
      </c>
      <c r="I5130" t="s">
        <v>873</v>
      </c>
      <c r="J5130" s="8">
        <v>43657</v>
      </c>
      <c r="K5130" t="s">
        <v>189</v>
      </c>
      <c r="L5130" t="s">
        <v>9243</v>
      </c>
      <c r="O5130" s="8">
        <v>45759</v>
      </c>
      <c r="P5130" s="24">
        <v>45755.363240740742</v>
      </c>
      <c r="Q5130" t="s">
        <v>26</v>
      </c>
      <c r="R5130">
        <v>202516</v>
      </c>
      <c r="S5130">
        <v>2990</v>
      </c>
      <c r="T5130">
        <v>2990</v>
      </c>
      <c r="EU5130">
        <v>1523</v>
      </c>
      <c r="EV5130">
        <v>1467</v>
      </c>
      <c r="GX5130">
        <v>1</v>
      </c>
      <c r="GY5130" t="s">
        <v>190</v>
      </c>
      <c r="GZ5130" t="s">
        <v>191</v>
      </c>
      <c r="HB5130" s="24">
        <v>45756.659872685188</v>
      </c>
      <c r="HD5130">
        <v>15.5547</v>
      </c>
      <c r="HE5130">
        <v>231.44130100000001</v>
      </c>
      <c r="HH5130" t="s">
        <v>192</v>
      </c>
      <c r="HN5130" t="s">
        <v>26</v>
      </c>
      <c r="HP5130">
        <v>0</v>
      </c>
      <c r="HR5130">
        <v>0</v>
      </c>
      <c r="HS5130">
        <v>2990</v>
      </c>
      <c r="HU5130" t="s">
        <v>792</v>
      </c>
      <c r="HV5130" t="s">
        <v>193</v>
      </c>
      <c r="HW5130" t="s">
        <v>194</v>
      </c>
      <c r="HX5130" t="s">
        <v>793</v>
      </c>
      <c r="HY5130">
        <v>8.9070999999999997E-2</v>
      </c>
      <c r="HZ5130" t="s">
        <v>195</v>
      </c>
      <c r="IA5130" t="s">
        <v>196</v>
      </c>
      <c r="IB5130" t="s">
        <v>823</v>
      </c>
      <c r="IC5130" t="s">
        <v>794</v>
      </c>
      <c r="IE5130" t="s">
        <v>203</v>
      </c>
      <c r="IF5130" s="8">
        <v>45866</v>
      </c>
      <c r="IN5130">
        <v>0</v>
      </c>
      <c r="IS5130" s="8">
        <v>45755</v>
      </c>
    </row>
    <row r="5131" spans="1:253" x14ac:dyDescent="0.25">
      <c r="A5131" t="s">
        <v>839</v>
      </c>
      <c r="B5131" t="s">
        <v>7258</v>
      </c>
      <c r="C5131" t="s">
        <v>788</v>
      </c>
      <c r="E5131" t="s">
        <v>7259</v>
      </c>
      <c r="F5131" t="s">
        <v>824</v>
      </c>
      <c r="G5131" t="s">
        <v>819</v>
      </c>
      <c r="H5131" t="s">
        <v>825</v>
      </c>
      <c r="I5131" t="s">
        <v>873</v>
      </c>
      <c r="J5131" s="8">
        <v>45278</v>
      </c>
      <c r="K5131" t="s">
        <v>189</v>
      </c>
      <c r="L5131" t="s">
        <v>9243</v>
      </c>
      <c r="O5131" s="8">
        <v>45759</v>
      </c>
      <c r="P5131" s="24">
        <v>45756.659872685188</v>
      </c>
      <c r="Q5131" t="s">
        <v>26</v>
      </c>
      <c r="R5131">
        <v>202516</v>
      </c>
      <c r="S5131">
        <v>15</v>
      </c>
      <c r="T5131">
        <v>15</v>
      </c>
      <c r="EV5131">
        <v>15</v>
      </c>
      <c r="GX5131">
        <v>8</v>
      </c>
      <c r="GY5131" t="s">
        <v>190</v>
      </c>
      <c r="GZ5131" t="s">
        <v>191</v>
      </c>
      <c r="HB5131" s="24">
        <v>45756.662557870368</v>
      </c>
      <c r="HD5131">
        <v>15.4876</v>
      </c>
      <c r="HE5131">
        <v>232.44401999999999</v>
      </c>
      <c r="HG5131" t="s">
        <v>3164</v>
      </c>
      <c r="HH5131" t="s">
        <v>192</v>
      </c>
      <c r="HN5131" t="s">
        <v>26</v>
      </c>
      <c r="HP5131">
        <v>0</v>
      </c>
      <c r="HR5131">
        <v>0</v>
      </c>
      <c r="HS5131">
        <v>15</v>
      </c>
      <c r="HU5131" t="s">
        <v>826</v>
      </c>
      <c r="HV5131" t="s">
        <v>193</v>
      </c>
      <c r="HW5131" t="s">
        <v>194</v>
      </c>
      <c r="HX5131" t="s">
        <v>827</v>
      </c>
      <c r="HY5131">
        <v>8.9926000000000006E-2</v>
      </c>
      <c r="HZ5131" t="s">
        <v>195</v>
      </c>
      <c r="IA5131" t="s">
        <v>196</v>
      </c>
      <c r="IB5131" t="s">
        <v>823</v>
      </c>
      <c r="IC5131" t="s">
        <v>794</v>
      </c>
      <c r="IE5131" t="s">
        <v>203</v>
      </c>
      <c r="IF5131" s="8">
        <v>45866</v>
      </c>
      <c r="IN5131">
        <v>4</v>
      </c>
      <c r="IS5131" s="8">
        <v>45752</v>
      </c>
    </row>
    <row r="5132" spans="1:253" x14ac:dyDescent="0.25">
      <c r="A5132" t="s">
        <v>839</v>
      </c>
      <c r="B5132" t="s">
        <v>3163</v>
      </c>
      <c r="C5132" t="s">
        <v>788</v>
      </c>
      <c r="E5132" t="s">
        <v>3164</v>
      </c>
      <c r="F5132" t="s">
        <v>824</v>
      </c>
      <c r="G5132" t="s">
        <v>819</v>
      </c>
      <c r="H5132" t="s">
        <v>825</v>
      </c>
      <c r="I5132" t="s">
        <v>873</v>
      </c>
      <c r="J5132" s="8">
        <v>45278</v>
      </c>
      <c r="K5132" t="s">
        <v>189</v>
      </c>
      <c r="L5132" t="s">
        <v>9243</v>
      </c>
      <c r="O5132" s="8">
        <v>45759</v>
      </c>
      <c r="P5132" s="24">
        <v>45756.662557870368</v>
      </c>
      <c r="Q5132" t="s">
        <v>26</v>
      </c>
      <c r="R5132">
        <v>202516</v>
      </c>
      <c r="S5132">
        <v>1693</v>
      </c>
      <c r="T5132">
        <v>1693</v>
      </c>
      <c r="EV5132">
        <v>286</v>
      </c>
      <c r="EW5132">
        <v>1407</v>
      </c>
      <c r="GX5132">
        <v>8</v>
      </c>
      <c r="GY5132" t="s">
        <v>190</v>
      </c>
      <c r="GZ5132" t="s">
        <v>191</v>
      </c>
      <c r="HB5132" s="24">
        <v>45757.647986111115</v>
      </c>
      <c r="HD5132">
        <v>15.4876</v>
      </c>
      <c r="HE5132">
        <v>232.44401999999999</v>
      </c>
      <c r="HH5132" t="s">
        <v>192</v>
      </c>
      <c r="HN5132" t="s">
        <v>26</v>
      </c>
      <c r="HP5132">
        <v>0</v>
      </c>
      <c r="HR5132">
        <v>0</v>
      </c>
      <c r="HS5132">
        <v>1693</v>
      </c>
      <c r="HU5132" t="s">
        <v>826</v>
      </c>
      <c r="HV5132" t="s">
        <v>193</v>
      </c>
      <c r="HW5132" t="s">
        <v>194</v>
      </c>
      <c r="HX5132" t="s">
        <v>827</v>
      </c>
      <c r="HY5132">
        <v>8.9926000000000006E-2</v>
      </c>
      <c r="HZ5132" t="s">
        <v>195</v>
      </c>
      <c r="IA5132" t="s">
        <v>196</v>
      </c>
      <c r="IB5132" t="s">
        <v>823</v>
      </c>
      <c r="IC5132" t="s">
        <v>794</v>
      </c>
      <c r="IE5132" t="s">
        <v>203</v>
      </c>
      <c r="IF5132" s="8">
        <v>45866</v>
      </c>
      <c r="IN5132">
        <v>1</v>
      </c>
      <c r="IS5132" s="8">
        <v>45755</v>
      </c>
    </row>
    <row r="5133" spans="1:253" x14ac:dyDescent="0.25">
      <c r="A5133" t="s">
        <v>839</v>
      </c>
      <c r="B5133" t="s">
        <v>3165</v>
      </c>
      <c r="C5133" t="s">
        <v>788</v>
      </c>
      <c r="E5133" t="s">
        <v>3166</v>
      </c>
      <c r="F5133" t="s">
        <v>818</v>
      </c>
      <c r="G5133" t="s">
        <v>819</v>
      </c>
      <c r="H5133" t="s">
        <v>820</v>
      </c>
      <c r="I5133" t="s">
        <v>873</v>
      </c>
      <c r="J5133" s="8">
        <v>45278</v>
      </c>
      <c r="K5133" t="s">
        <v>189</v>
      </c>
      <c r="L5133" t="s">
        <v>9243</v>
      </c>
      <c r="O5133" s="8">
        <v>45759</v>
      </c>
      <c r="P5133" s="24">
        <v>45757.647986111115</v>
      </c>
      <c r="Q5133" t="s">
        <v>26</v>
      </c>
      <c r="R5133">
        <v>202516</v>
      </c>
      <c r="S5133">
        <v>2316</v>
      </c>
      <c r="T5133">
        <v>2316</v>
      </c>
      <c r="EW5133">
        <v>368</v>
      </c>
      <c r="EX5133">
        <v>1774</v>
      </c>
      <c r="FA5133">
        <v>174</v>
      </c>
      <c r="GX5133">
        <v>4</v>
      </c>
      <c r="GY5133" t="s">
        <v>190</v>
      </c>
      <c r="GZ5133" t="s">
        <v>191</v>
      </c>
      <c r="HB5133" s="24">
        <v>45761.350636574076</v>
      </c>
      <c r="HD5133">
        <v>15.4876</v>
      </c>
      <c r="HE5133">
        <v>232.44401999999999</v>
      </c>
      <c r="HH5133" t="s">
        <v>192</v>
      </c>
      <c r="HN5133" t="s">
        <v>26</v>
      </c>
      <c r="HP5133">
        <v>0</v>
      </c>
      <c r="HR5133">
        <v>0</v>
      </c>
      <c r="HS5133">
        <v>2316</v>
      </c>
      <c r="HU5133" t="s">
        <v>821</v>
      </c>
      <c r="HV5133" t="s">
        <v>193</v>
      </c>
      <c r="HW5133" t="s">
        <v>194</v>
      </c>
      <c r="HX5133" t="s">
        <v>822</v>
      </c>
      <c r="HY5133">
        <v>8.9952000000000004E-2</v>
      </c>
      <c r="HZ5133" t="s">
        <v>195</v>
      </c>
      <c r="IA5133" t="s">
        <v>196</v>
      </c>
      <c r="IB5133" t="s">
        <v>823</v>
      </c>
      <c r="IC5133" t="s">
        <v>794</v>
      </c>
      <c r="IE5133" t="s">
        <v>203</v>
      </c>
      <c r="IF5133" s="8">
        <v>45866</v>
      </c>
      <c r="IN5133">
        <v>2</v>
      </c>
      <c r="IS5133" s="8">
        <v>45755</v>
      </c>
    </row>
    <row r="5134" spans="1:253" x14ac:dyDescent="0.25">
      <c r="A5134" t="s">
        <v>839</v>
      </c>
      <c r="B5134" t="s">
        <v>7053</v>
      </c>
      <c r="C5134" t="s">
        <v>788</v>
      </c>
      <c r="E5134" t="s">
        <v>7054</v>
      </c>
      <c r="F5134" t="s">
        <v>815</v>
      </c>
      <c r="G5134" t="s">
        <v>812</v>
      </c>
      <c r="H5134" t="s">
        <v>797</v>
      </c>
      <c r="I5134" t="s">
        <v>873</v>
      </c>
      <c r="J5134" s="8">
        <v>45119</v>
      </c>
      <c r="K5134" t="s">
        <v>189</v>
      </c>
      <c r="L5134" t="s">
        <v>9243</v>
      </c>
      <c r="O5134" s="8">
        <v>45759</v>
      </c>
      <c r="P5134" s="24">
        <v>45758.3125</v>
      </c>
      <c r="Q5134" t="s">
        <v>26</v>
      </c>
      <c r="R5134">
        <v>202516</v>
      </c>
      <c r="S5134">
        <v>334</v>
      </c>
      <c r="T5134">
        <v>334</v>
      </c>
      <c r="EX5134">
        <v>334</v>
      </c>
      <c r="GX5134">
        <v>5</v>
      </c>
      <c r="GY5134" t="s">
        <v>190</v>
      </c>
      <c r="GZ5134" t="s">
        <v>191</v>
      </c>
      <c r="HB5134" s="24">
        <v>45758.3125</v>
      </c>
      <c r="HD5134">
        <v>17.055499999999999</v>
      </c>
      <c r="HE5134">
        <v>211.07560599999999</v>
      </c>
      <c r="HH5134" t="s">
        <v>192</v>
      </c>
      <c r="HN5134" t="s">
        <v>26</v>
      </c>
      <c r="HP5134">
        <v>0</v>
      </c>
      <c r="HR5134">
        <v>0</v>
      </c>
      <c r="HS5134">
        <v>334</v>
      </c>
      <c r="HU5134" t="s">
        <v>816</v>
      </c>
      <c r="HV5134" t="s">
        <v>193</v>
      </c>
      <c r="HW5134" t="s">
        <v>194</v>
      </c>
      <c r="HX5134" t="s">
        <v>817</v>
      </c>
      <c r="HY5134">
        <v>9.3397999999999995E-2</v>
      </c>
      <c r="HZ5134" t="s">
        <v>195</v>
      </c>
      <c r="IA5134" t="s">
        <v>196</v>
      </c>
      <c r="IB5134" t="s">
        <v>823</v>
      </c>
      <c r="IC5134" t="s">
        <v>794</v>
      </c>
      <c r="IE5134" t="s">
        <v>203</v>
      </c>
      <c r="IF5134" s="8">
        <v>45866</v>
      </c>
      <c r="IN5134">
        <v>3</v>
      </c>
      <c r="IS5134" s="8">
        <v>45755</v>
      </c>
    </row>
    <row r="5135" spans="1:253" x14ac:dyDescent="0.25">
      <c r="A5135" t="s">
        <v>839</v>
      </c>
      <c r="B5135" t="s">
        <v>7055</v>
      </c>
      <c r="C5135" t="s">
        <v>788</v>
      </c>
      <c r="E5135" t="s">
        <v>7056</v>
      </c>
      <c r="F5135" t="s">
        <v>811</v>
      </c>
      <c r="G5135" t="s">
        <v>812</v>
      </c>
      <c r="H5135" t="s">
        <v>801</v>
      </c>
      <c r="I5135" t="s">
        <v>873</v>
      </c>
      <c r="J5135" s="8">
        <v>45119</v>
      </c>
      <c r="K5135" t="s">
        <v>189</v>
      </c>
      <c r="L5135" t="s">
        <v>9243</v>
      </c>
      <c r="O5135" s="8">
        <v>45759</v>
      </c>
      <c r="P5135" s="24">
        <v>45758.3125</v>
      </c>
      <c r="Q5135" t="s">
        <v>26</v>
      </c>
      <c r="R5135">
        <v>202516</v>
      </c>
      <c r="S5135">
        <v>502</v>
      </c>
      <c r="T5135">
        <v>502</v>
      </c>
      <c r="EX5135">
        <v>502</v>
      </c>
      <c r="GX5135">
        <v>9</v>
      </c>
      <c r="GY5135" t="s">
        <v>190</v>
      </c>
      <c r="GZ5135" t="s">
        <v>191</v>
      </c>
      <c r="HB5135" s="24">
        <v>45758.3125</v>
      </c>
      <c r="HD5135">
        <v>17.055499999999999</v>
      </c>
      <c r="HE5135">
        <v>211.07560599999999</v>
      </c>
      <c r="HH5135" t="s">
        <v>192</v>
      </c>
      <c r="HN5135" t="s">
        <v>26</v>
      </c>
      <c r="HP5135">
        <v>0</v>
      </c>
      <c r="HR5135">
        <v>0</v>
      </c>
      <c r="HS5135">
        <v>502</v>
      </c>
      <c r="HU5135" t="s">
        <v>813</v>
      </c>
      <c r="HV5135" t="s">
        <v>193</v>
      </c>
      <c r="HW5135" t="s">
        <v>194</v>
      </c>
      <c r="HX5135" t="s">
        <v>814</v>
      </c>
      <c r="HY5135">
        <v>9.5473000000000002E-2</v>
      </c>
      <c r="HZ5135" t="s">
        <v>195</v>
      </c>
      <c r="IA5135" t="s">
        <v>196</v>
      </c>
      <c r="IB5135" t="s">
        <v>823</v>
      </c>
      <c r="IC5135" t="s">
        <v>794</v>
      </c>
      <c r="IE5135" t="s">
        <v>203</v>
      </c>
      <c r="IF5135" s="8">
        <v>45866</v>
      </c>
      <c r="IN5135">
        <v>3</v>
      </c>
      <c r="IS5135" s="8">
        <v>45755</v>
      </c>
    </row>
    <row r="5136" spans="1:253" x14ac:dyDescent="0.25">
      <c r="A5136" t="s">
        <v>839</v>
      </c>
      <c r="B5136" t="s">
        <v>8833</v>
      </c>
      <c r="C5136" t="s">
        <v>788</v>
      </c>
      <c r="E5136" t="s">
        <v>8834</v>
      </c>
      <c r="F5136" t="s">
        <v>795</v>
      </c>
      <c r="G5136" t="s">
        <v>796</v>
      </c>
      <c r="H5136" t="s">
        <v>797</v>
      </c>
      <c r="I5136" t="s">
        <v>873</v>
      </c>
      <c r="J5136" s="8">
        <v>45119</v>
      </c>
      <c r="K5136" t="s">
        <v>189</v>
      </c>
      <c r="L5136" t="s">
        <v>9243</v>
      </c>
      <c r="O5136" s="8">
        <v>45759</v>
      </c>
      <c r="P5136" s="24">
        <v>45758.3125</v>
      </c>
      <c r="Q5136" t="s">
        <v>26</v>
      </c>
      <c r="R5136">
        <v>202516</v>
      </c>
      <c r="S5136">
        <v>1000</v>
      </c>
      <c r="T5136">
        <v>1000</v>
      </c>
      <c r="EX5136">
        <v>1000</v>
      </c>
      <c r="GX5136">
        <v>11</v>
      </c>
      <c r="GY5136" t="s">
        <v>190</v>
      </c>
      <c r="GZ5136" t="s">
        <v>191</v>
      </c>
      <c r="HB5136" s="24">
        <v>45758.3125</v>
      </c>
      <c r="HD5136">
        <v>15.591799999999999</v>
      </c>
      <c r="HE5136">
        <v>230.89059599999999</v>
      </c>
      <c r="HH5136" t="s">
        <v>192</v>
      </c>
      <c r="HN5136" t="s">
        <v>26</v>
      </c>
      <c r="HP5136">
        <v>0</v>
      </c>
      <c r="HR5136">
        <v>0</v>
      </c>
      <c r="HS5136">
        <v>1000</v>
      </c>
      <c r="HU5136" t="s">
        <v>798</v>
      </c>
      <c r="HV5136" t="s">
        <v>193</v>
      </c>
      <c r="HW5136" t="s">
        <v>194</v>
      </c>
      <c r="HX5136" t="s">
        <v>799</v>
      </c>
      <c r="HY5136">
        <v>9.4268000000000005E-2</v>
      </c>
      <c r="HZ5136" t="s">
        <v>195</v>
      </c>
      <c r="IA5136" t="s">
        <v>196</v>
      </c>
      <c r="IB5136" t="s">
        <v>823</v>
      </c>
      <c r="IC5136" t="s">
        <v>794</v>
      </c>
      <c r="IE5136" t="s">
        <v>203</v>
      </c>
      <c r="IF5136" s="8">
        <v>45866</v>
      </c>
      <c r="IN5136">
        <v>3</v>
      </c>
      <c r="IS5136" s="8">
        <v>45755</v>
      </c>
    </row>
    <row r="5137" spans="1:253" x14ac:dyDescent="0.25">
      <c r="A5137" t="s">
        <v>839</v>
      </c>
      <c r="B5137" t="s">
        <v>8831</v>
      </c>
      <c r="C5137" t="s">
        <v>788</v>
      </c>
      <c r="E5137" t="s">
        <v>8832</v>
      </c>
      <c r="F5137" t="s">
        <v>800</v>
      </c>
      <c r="G5137" t="s">
        <v>796</v>
      </c>
      <c r="H5137" t="s">
        <v>801</v>
      </c>
      <c r="I5137" t="s">
        <v>873</v>
      </c>
      <c r="J5137" s="8">
        <v>45112</v>
      </c>
      <c r="K5137" t="s">
        <v>189</v>
      </c>
      <c r="L5137" t="s">
        <v>9243</v>
      </c>
      <c r="O5137" s="8">
        <v>45759</v>
      </c>
      <c r="P5137" s="24">
        <v>45758.3125</v>
      </c>
      <c r="Q5137" t="s">
        <v>26</v>
      </c>
      <c r="R5137">
        <v>202516</v>
      </c>
      <c r="S5137">
        <v>1500</v>
      </c>
      <c r="T5137">
        <v>1500</v>
      </c>
      <c r="EX5137">
        <v>1500</v>
      </c>
      <c r="GX5137">
        <v>5</v>
      </c>
      <c r="GY5137" t="s">
        <v>190</v>
      </c>
      <c r="GZ5137" t="s">
        <v>191</v>
      </c>
      <c r="HB5137" s="24">
        <v>45758.3125</v>
      </c>
      <c r="HD5137">
        <v>15.591799999999999</v>
      </c>
      <c r="HE5137">
        <v>230.89059599999999</v>
      </c>
      <c r="HH5137" t="s">
        <v>192</v>
      </c>
      <c r="HN5137" t="s">
        <v>26</v>
      </c>
      <c r="HP5137">
        <v>0</v>
      </c>
      <c r="HR5137">
        <v>0</v>
      </c>
      <c r="HS5137">
        <v>1500</v>
      </c>
      <c r="HU5137" t="s">
        <v>802</v>
      </c>
      <c r="HV5137" t="s">
        <v>193</v>
      </c>
      <c r="HW5137" t="s">
        <v>194</v>
      </c>
      <c r="HX5137" t="s">
        <v>803</v>
      </c>
      <c r="HY5137">
        <v>9.4268000000000005E-2</v>
      </c>
      <c r="HZ5137" t="s">
        <v>195</v>
      </c>
      <c r="IA5137" t="s">
        <v>196</v>
      </c>
      <c r="IB5137" t="s">
        <v>823</v>
      </c>
      <c r="IC5137" t="s">
        <v>794</v>
      </c>
      <c r="IE5137" t="s">
        <v>203</v>
      </c>
      <c r="IF5137" s="8">
        <v>45866</v>
      </c>
      <c r="IN5137">
        <v>3</v>
      </c>
      <c r="IS5137" s="8">
        <v>45755</v>
      </c>
    </row>
    <row r="5138" spans="1:253" x14ac:dyDescent="0.25">
      <c r="A5138" t="s">
        <v>839</v>
      </c>
      <c r="B5138" t="s">
        <v>3179</v>
      </c>
      <c r="C5138" t="s">
        <v>788</v>
      </c>
      <c r="E5138" t="s">
        <v>3180</v>
      </c>
      <c r="F5138" t="s">
        <v>800</v>
      </c>
      <c r="G5138" t="s">
        <v>796</v>
      </c>
      <c r="H5138" t="s">
        <v>801</v>
      </c>
      <c r="I5138" t="s">
        <v>873</v>
      </c>
      <c r="J5138" s="8">
        <v>45112</v>
      </c>
      <c r="K5138" t="s">
        <v>189</v>
      </c>
      <c r="L5138" t="s">
        <v>9243</v>
      </c>
      <c r="O5138" s="8">
        <v>45766</v>
      </c>
      <c r="P5138" s="24">
        <v>45761.350636574076</v>
      </c>
      <c r="Q5138" t="s">
        <v>26</v>
      </c>
      <c r="R5138">
        <v>202517</v>
      </c>
      <c r="S5138">
        <v>1600</v>
      </c>
      <c r="T5138">
        <v>1600</v>
      </c>
      <c r="FA5138">
        <v>1590</v>
      </c>
      <c r="FB5138">
        <v>10</v>
      </c>
      <c r="GX5138">
        <v>5</v>
      </c>
      <c r="GY5138" t="s">
        <v>190</v>
      </c>
      <c r="GZ5138" t="s">
        <v>191</v>
      </c>
      <c r="HB5138" s="24">
        <v>45762.321319444447</v>
      </c>
      <c r="HD5138">
        <v>15.591799999999999</v>
      </c>
      <c r="HE5138">
        <v>230.89059599999999</v>
      </c>
      <c r="HH5138" t="s">
        <v>192</v>
      </c>
      <c r="HN5138" t="s">
        <v>26</v>
      </c>
      <c r="HP5138">
        <v>0</v>
      </c>
      <c r="HR5138">
        <v>0</v>
      </c>
      <c r="HS5138">
        <v>1600</v>
      </c>
      <c r="HU5138" t="s">
        <v>802</v>
      </c>
      <c r="HV5138" t="s">
        <v>193</v>
      </c>
      <c r="HW5138" t="s">
        <v>194</v>
      </c>
      <c r="HX5138" t="s">
        <v>803</v>
      </c>
      <c r="HY5138">
        <v>9.4268000000000005E-2</v>
      </c>
      <c r="HZ5138" t="s">
        <v>195</v>
      </c>
      <c r="IA5138" t="s">
        <v>196</v>
      </c>
      <c r="IB5138" t="s">
        <v>823</v>
      </c>
      <c r="IC5138" t="s">
        <v>794</v>
      </c>
      <c r="IE5138" t="s">
        <v>203</v>
      </c>
      <c r="IF5138" s="8">
        <v>45866</v>
      </c>
      <c r="IN5138">
        <v>-1</v>
      </c>
      <c r="IS5138" s="8">
        <v>45762</v>
      </c>
    </row>
    <row r="5139" spans="1:253" x14ac:dyDescent="0.25">
      <c r="A5139" t="s">
        <v>839</v>
      </c>
      <c r="B5139" t="s">
        <v>3177</v>
      </c>
      <c r="C5139" t="s">
        <v>788</v>
      </c>
      <c r="E5139" t="s">
        <v>3178</v>
      </c>
      <c r="F5139" t="s">
        <v>795</v>
      </c>
      <c r="G5139" t="s">
        <v>796</v>
      </c>
      <c r="H5139" t="s">
        <v>797</v>
      </c>
      <c r="I5139" t="s">
        <v>873</v>
      </c>
      <c r="J5139" s="8">
        <v>45119</v>
      </c>
      <c r="K5139" t="s">
        <v>189</v>
      </c>
      <c r="L5139" t="s">
        <v>9243</v>
      </c>
      <c r="O5139" s="8">
        <v>45766</v>
      </c>
      <c r="P5139" s="24">
        <v>45762.321319444447</v>
      </c>
      <c r="Q5139" t="s">
        <v>26</v>
      </c>
      <c r="R5139">
        <v>202517</v>
      </c>
      <c r="S5139">
        <v>1100</v>
      </c>
      <c r="T5139">
        <v>1100</v>
      </c>
      <c r="FB5139">
        <v>1100</v>
      </c>
      <c r="GX5139">
        <v>11</v>
      </c>
      <c r="GY5139" t="s">
        <v>190</v>
      </c>
      <c r="GZ5139" t="s">
        <v>191</v>
      </c>
      <c r="HB5139" s="24">
        <v>45762.589270833334</v>
      </c>
      <c r="HD5139">
        <v>15.591799999999999</v>
      </c>
      <c r="HE5139">
        <v>230.89059599999999</v>
      </c>
      <c r="HH5139" t="s">
        <v>192</v>
      </c>
      <c r="HN5139" t="s">
        <v>26</v>
      </c>
      <c r="HP5139">
        <v>0</v>
      </c>
      <c r="HR5139">
        <v>0</v>
      </c>
      <c r="HS5139">
        <v>1100</v>
      </c>
      <c r="HU5139" t="s">
        <v>798</v>
      </c>
      <c r="HV5139" t="s">
        <v>193</v>
      </c>
      <c r="HW5139" t="s">
        <v>194</v>
      </c>
      <c r="HX5139" t="s">
        <v>799</v>
      </c>
      <c r="HY5139">
        <v>9.4268000000000005E-2</v>
      </c>
      <c r="HZ5139" t="s">
        <v>195</v>
      </c>
      <c r="IA5139" t="s">
        <v>196</v>
      </c>
      <c r="IB5139" t="s">
        <v>823</v>
      </c>
      <c r="IC5139" t="s">
        <v>794</v>
      </c>
      <c r="IE5139" t="s">
        <v>203</v>
      </c>
      <c r="IF5139" s="8">
        <v>45866</v>
      </c>
      <c r="IN5139">
        <v>0</v>
      </c>
      <c r="IS5139" s="8">
        <v>45762</v>
      </c>
    </row>
    <row r="5140" spans="1:253" x14ac:dyDescent="0.25">
      <c r="A5140" t="s">
        <v>839</v>
      </c>
      <c r="B5140" t="s">
        <v>7260</v>
      </c>
      <c r="C5140" t="s">
        <v>788</v>
      </c>
      <c r="E5140" t="s">
        <v>7261</v>
      </c>
      <c r="F5140" t="s">
        <v>818</v>
      </c>
      <c r="G5140" t="s">
        <v>819</v>
      </c>
      <c r="H5140" t="s">
        <v>820</v>
      </c>
      <c r="I5140" t="s">
        <v>873</v>
      </c>
      <c r="J5140" s="8">
        <v>45278</v>
      </c>
      <c r="K5140" t="s">
        <v>189</v>
      </c>
      <c r="L5140" t="s">
        <v>9243</v>
      </c>
      <c r="O5140" s="8">
        <v>45766</v>
      </c>
      <c r="P5140" s="24">
        <v>45762.589270833334</v>
      </c>
      <c r="Q5140" t="s">
        <v>26</v>
      </c>
      <c r="R5140">
        <v>202517</v>
      </c>
      <c r="S5140">
        <v>100</v>
      </c>
      <c r="T5140">
        <v>100</v>
      </c>
      <c r="FB5140">
        <v>100</v>
      </c>
      <c r="GX5140">
        <v>4</v>
      </c>
      <c r="GY5140" t="s">
        <v>190</v>
      </c>
      <c r="GZ5140" t="s">
        <v>191</v>
      </c>
      <c r="HB5140" s="24">
        <v>45762.607199074075</v>
      </c>
      <c r="HD5140">
        <v>15.4876</v>
      </c>
      <c r="HE5140">
        <v>232.44401999999999</v>
      </c>
      <c r="HG5140" t="s">
        <v>3168</v>
      </c>
      <c r="HH5140" t="s">
        <v>192</v>
      </c>
      <c r="HN5140" t="s">
        <v>26</v>
      </c>
      <c r="HP5140">
        <v>0</v>
      </c>
      <c r="HR5140">
        <v>0</v>
      </c>
      <c r="HS5140">
        <v>100</v>
      </c>
      <c r="HU5140" t="s">
        <v>821</v>
      </c>
      <c r="HV5140" t="s">
        <v>193</v>
      </c>
      <c r="HW5140" t="s">
        <v>194</v>
      </c>
      <c r="HX5140" t="s">
        <v>822</v>
      </c>
      <c r="HY5140">
        <v>8.9952000000000004E-2</v>
      </c>
      <c r="HZ5140" t="s">
        <v>195</v>
      </c>
      <c r="IA5140" t="s">
        <v>196</v>
      </c>
      <c r="IB5140" t="s">
        <v>823</v>
      </c>
      <c r="IC5140" t="s">
        <v>794</v>
      </c>
      <c r="IE5140" t="s">
        <v>203</v>
      </c>
      <c r="IF5140" s="8">
        <v>45866</v>
      </c>
      <c r="IN5140">
        <v>3</v>
      </c>
      <c r="IS5140" s="8">
        <v>45759</v>
      </c>
    </row>
    <row r="5141" spans="1:253" x14ac:dyDescent="0.25">
      <c r="A5141" t="s">
        <v>839</v>
      </c>
      <c r="B5141" t="s">
        <v>3167</v>
      </c>
      <c r="C5141" t="s">
        <v>788</v>
      </c>
      <c r="E5141" t="s">
        <v>3168</v>
      </c>
      <c r="F5141" t="s">
        <v>818</v>
      </c>
      <c r="G5141" t="s">
        <v>819</v>
      </c>
      <c r="H5141" t="s">
        <v>820</v>
      </c>
      <c r="I5141" t="s">
        <v>873</v>
      </c>
      <c r="J5141" s="8">
        <v>45278</v>
      </c>
      <c r="K5141" t="s">
        <v>189</v>
      </c>
      <c r="L5141" t="s">
        <v>9243</v>
      </c>
      <c r="O5141" s="8">
        <v>45766</v>
      </c>
      <c r="P5141" s="24">
        <v>45762.607199074075</v>
      </c>
      <c r="Q5141" t="s">
        <v>26</v>
      </c>
      <c r="R5141">
        <v>202517</v>
      </c>
      <c r="S5141">
        <v>1982</v>
      </c>
      <c r="T5141">
        <v>1982</v>
      </c>
      <c r="FB5141">
        <v>556</v>
      </c>
      <c r="FC5141">
        <v>1426</v>
      </c>
      <c r="GX5141">
        <v>4</v>
      </c>
      <c r="GY5141" t="s">
        <v>190</v>
      </c>
      <c r="GZ5141" t="s">
        <v>191</v>
      </c>
      <c r="HB5141" s="24">
        <v>45763.651365740741</v>
      </c>
      <c r="HD5141">
        <v>15.4876</v>
      </c>
      <c r="HE5141">
        <v>232.44401999999999</v>
      </c>
      <c r="HH5141" t="s">
        <v>192</v>
      </c>
      <c r="HN5141" t="s">
        <v>26</v>
      </c>
      <c r="HP5141">
        <v>0</v>
      </c>
      <c r="HR5141">
        <v>0</v>
      </c>
      <c r="HS5141">
        <v>1982</v>
      </c>
      <c r="HU5141" t="s">
        <v>821</v>
      </c>
      <c r="HV5141" t="s">
        <v>193</v>
      </c>
      <c r="HW5141" t="s">
        <v>194</v>
      </c>
      <c r="HX5141" t="s">
        <v>822</v>
      </c>
      <c r="HY5141">
        <v>8.9952000000000004E-2</v>
      </c>
      <c r="HZ5141" t="s">
        <v>195</v>
      </c>
      <c r="IA5141" t="s">
        <v>196</v>
      </c>
      <c r="IB5141" t="s">
        <v>823</v>
      </c>
      <c r="IC5141" t="s">
        <v>794</v>
      </c>
      <c r="IE5141" t="s">
        <v>203</v>
      </c>
      <c r="IF5141" s="8">
        <v>45866</v>
      </c>
      <c r="IN5141">
        <v>0</v>
      </c>
      <c r="IS5141" s="8">
        <v>45762</v>
      </c>
    </row>
    <row r="5142" spans="1:253" x14ac:dyDescent="0.25">
      <c r="A5142" t="s">
        <v>839</v>
      </c>
      <c r="B5142" t="s">
        <v>3169</v>
      </c>
      <c r="C5142" t="s">
        <v>788</v>
      </c>
      <c r="E5142" t="s">
        <v>3170</v>
      </c>
      <c r="F5142" t="s">
        <v>824</v>
      </c>
      <c r="G5142" t="s">
        <v>819</v>
      </c>
      <c r="H5142" t="s">
        <v>825</v>
      </c>
      <c r="I5142" t="s">
        <v>873</v>
      </c>
      <c r="J5142" s="8">
        <v>45278</v>
      </c>
      <c r="K5142" t="s">
        <v>189</v>
      </c>
      <c r="L5142" t="s">
        <v>9243</v>
      </c>
      <c r="O5142" s="8">
        <v>45766</v>
      </c>
      <c r="P5142" s="24">
        <v>45763.651365740741</v>
      </c>
      <c r="Q5142" t="s">
        <v>26</v>
      </c>
      <c r="R5142">
        <v>202517</v>
      </c>
      <c r="S5142">
        <v>772</v>
      </c>
      <c r="T5142">
        <v>772</v>
      </c>
      <c r="FC5142">
        <v>349</v>
      </c>
      <c r="FD5142">
        <v>423</v>
      </c>
      <c r="GX5142">
        <v>8</v>
      </c>
      <c r="GY5142" t="s">
        <v>190</v>
      </c>
      <c r="GZ5142" t="s">
        <v>191</v>
      </c>
      <c r="HB5142" s="24">
        <v>45764.402256944442</v>
      </c>
      <c r="HD5142">
        <v>15.4876</v>
      </c>
      <c r="HE5142">
        <v>232.44401999999999</v>
      </c>
      <c r="HH5142" t="s">
        <v>192</v>
      </c>
      <c r="HN5142" t="s">
        <v>26</v>
      </c>
      <c r="HP5142">
        <v>0</v>
      </c>
      <c r="HR5142">
        <v>0</v>
      </c>
      <c r="HS5142">
        <v>772</v>
      </c>
      <c r="HU5142" t="s">
        <v>826</v>
      </c>
      <c r="HV5142" t="s">
        <v>193</v>
      </c>
      <c r="HW5142" t="s">
        <v>194</v>
      </c>
      <c r="HX5142" t="s">
        <v>827</v>
      </c>
      <c r="HY5142">
        <v>8.9926000000000006E-2</v>
      </c>
      <c r="HZ5142" t="s">
        <v>195</v>
      </c>
      <c r="IA5142" t="s">
        <v>196</v>
      </c>
      <c r="IB5142" t="s">
        <v>823</v>
      </c>
      <c r="IC5142" t="s">
        <v>794</v>
      </c>
      <c r="IE5142" t="s">
        <v>203</v>
      </c>
      <c r="IF5142" s="8">
        <v>45866</v>
      </c>
      <c r="IN5142">
        <v>1</v>
      </c>
      <c r="IS5142" s="8">
        <v>45762</v>
      </c>
    </row>
    <row r="5143" spans="1:253" x14ac:dyDescent="0.25">
      <c r="A5143" t="s">
        <v>839</v>
      </c>
      <c r="B5143" t="s">
        <v>3171</v>
      </c>
      <c r="C5143" t="s">
        <v>788</v>
      </c>
      <c r="E5143" t="s">
        <v>3172</v>
      </c>
      <c r="F5143" t="s">
        <v>815</v>
      </c>
      <c r="G5143" t="s">
        <v>812</v>
      </c>
      <c r="H5143" t="s">
        <v>797</v>
      </c>
      <c r="I5143" t="s">
        <v>873</v>
      </c>
      <c r="J5143" s="8">
        <v>45119</v>
      </c>
      <c r="K5143" t="s">
        <v>189</v>
      </c>
      <c r="L5143" t="s">
        <v>9243</v>
      </c>
      <c r="O5143" s="8">
        <v>45766</v>
      </c>
      <c r="P5143" s="24">
        <v>45764.402256944442</v>
      </c>
      <c r="Q5143" t="s">
        <v>26</v>
      </c>
      <c r="R5143">
        <v>202517</v>
      </c>
      <c r="S5143">
        <v>201</v>
      </c>
      <c r="T5143">
        <v>201</v>
      </c>
      <c r="FD5143">
        <v>201</v>
      </c>
      <c r="GX5143">
        <v>5</v>
      </c>
      <c r="GY5143" t="s">
        <v>190</v>
      </c>
      <c r="GZ5143" t="s">
        <v>191</v>
      </c>
      <c r="HB5143" s="24">
        <v>45764.448877314811</v>
      </c>
      <c r="HD5143">
        <v>17.055499999999999</v>
      </c>
      <c r="HE5143">
        <v>211.07560599999999</v>
      </c>
      <c r="HH5143" t="s">
        <v>192</v>
      </c>
      <c r="HN5143" t="s">
        <v>26</v>
      </c>
      <c r="HP5143">
        <v>0</v>
      </c>
      <c r="HR5143">
        <v>0</v>
      </c>
      <c r="HS5143">
        <v>201</v>
      </c>
      <c r="HU5143" t="s">
        <v>816</v>
      </c>
      <c r="HV5143" t="s">
        <v>193</v>
      </c>
      <c r="HW5143" t="s">
        <v>194</v>
      </c>
      <c r="HX5143" t="s">
        <v>817</v>
      </c>
      <c r="HY5143">
        <v>9.3397999999999995E-2</v>
      </c>
      <c r="HZ5143" t="s">
        <v>195</v>
      </c>
      <c r="IA5143" t="s">
        <v>196</v>
      </c>
      <c r="IB5143" t="s">
        <v>823</v>
      </c>
      <c r="IC5143" t="s">
        <v>794</v>
      </c>
      <c r="IE5143" t="s">
        <v>203</v>
      </c>
      <c r="IF5143" s="8">
        <v>45866</v>
      </c>
      <c r="IN5143">
        <v>2</v>
      </c>
      <c r="IS5143" s="8">
        <v>45762</v>
      </c>
    </row>
    <row r="5144" spans="1:253" x14ac:dyDescent="0.25">
      <c r="A5144" t="s">
        <v>839</v>
      </c>
      <c r="B5144" t="s">
        <v>3173</v>
      </c>
      <c r="C5144" t="s">
        <v>788</v>
      </c>
      <c r="E5144" t="s">
        <v>3174</v>
      </c>
      <c r="F5144" t="s">
        <v>811</v>
      </c>
      <c r="G5144" t="s">
        <v>812</v>
      </c>
      <c r="H5144" t="s">
        <v>801</v>
      </c>
      <c r="I5144" t="s">
        <v>873</v>
      </c>
      <c r="J5144" s="8">
        <v>45119</v>
      </c>
      <c r="K5144" t="s">
        <v>189</v>
      </c>
      <c r="L5144" t="s">
        <v>9243</v>
      </c>
      <c r="O5144" s="8">
        <v>45766</v>
      </c>
      <c r="P5144" s="24">
        <v>45764.448877314811</v>
      </c>
      <c r="Q5144" t="s">
        <v>26</v>
      </c>
      <c r="R5144">
        <v>202517</v>
      </c>
      <c r="S5144">
        <v>303</v>
      </c>
      <c r="T5144">
        <v>303</v>
      </c>
      <c r="FD5144">
        <v>303</v>
      </c>
      <c r="GX5144">
        <v>9</v>
      </c>
      <c r="GY5144" t="s">
        <v>190</v>
      </c>
      <c r="GZ5144" t="s">
        <v>191</v>
      </c>
      <c r="HB5144" s="24">
        <v>45764.557303240741</v>
      </c>
      <c r="HD5144">
        <v>17.055499999999999</v>
      </c>
      <c r="HE5144">
        <v>211.07560599999999</v>
      </c>
      <c r="HH5144" t="s">
        <v>192</v>
      </c>
      <c r="HN5144" t="s">
        <v>26</v>
      </c>
      <c r="HP5144">
        <v>0</v>
      </c>
      <c r="HR5144">
        <v>0</v>
      </c>
      <c r="HS5144">
        <v>303</v>
      </c>
      <c r="HU5144" t="s">
        <v>813</v>
      </c>
      <c r="HV5144" t="s">
        <v>193</v>
      </c>
      <c r="HW5144" t="s">
        <v>194</v>
      </c>
      <c r="HX5144" t="s">
        <v>814</v>
      </c>
      <c r="HY5144">
        <v>9.5473000000000002E-2</v>
      </c>
      <c r="HZ5144" t="s">
        <v>195</v>
      </c>
      <c r="IA5144" t="s">
        <v>196</v>
      </c>
      <c r="IB5144" t="s">
        <v>823</v>
      </c>
      <c r="IC5144" t="s">
        <v>794</v>
      </c>
      <c r="IE5144" t="s">
        <v>203</v>
      </c>
      <c r="IF5144" s="8">
        <v>45866</v>
      </c>
      <c r="IN5144">
        <v>2</v>
      </c>
      <c r="IS5144" s="8">
        <v>45762</v>
      </c>
    </row>
    <row r="5145" spans="1:253" x14ac:dyDescent="0.25">
      <c r="A5145" t="s">
        <v>839</v>
      </c>
      <c r="B5145" t="s">
        <v>3175</v>
      </c>
      <c r="C5145" t="s">
        <v>788</v>
      </c>
      <c r="E5145" t="s">
        <v>3176</v>
      </c>
      <c r="F5145" t="s">
        <v>789</v>
      </c>
      <c r="G5145" t="s">
        <v>790</v>
      </c>
      <c r="H5145" t="s">
        <v>791</v>
      </c>
      <c r="I5145" t="s">
        <v>873</v>
      </c>
      <c r="J5145" s="8">
        <v>43657</v>
      </c>
      <c r="K5145" t="s">
        <v>189</v>
      </c>
      <c r="L5145" t="s">
        <v>9243</v>
      </c>
      <c r="O5145" s="8">
        <v>45766</v>
      </c>
      <c r="P5145" s="24">
        <v>45764.557303240741</v>
      </c>
      <c r="Q5145" t="s">
        <v>26</v>
      </c>
      <c r="R5145">
        <v>202517</v>
      </c>
      <c r="S5145">
        <v>1700</v>
      </c>
      <c r="T5145">
        <v>1700</v>
      </c>
      <c r="FD5145">
        <v>793</v>
      </c>
      <c r="FE5145">
        <v>907</v>
      </c>
      <c r="GX5145">
        <v>1</v>
      </c>
      <c r="GY5145" t="s">
        <v>190</v>
      </c>
      <c r="GZ5145" t="s">
        <v>191</v>
      </c>
      <c r="HB5145" s="24">
        <v>45765.545300925929</v>
      </c>
      <c r="HD5145">
        <v>15.5547</v>
      </c>
      <c r="HE5145">
        <v>231.44130100000001</v>
      </c>
      <c r="HH5145" t="s">
        <v>192</v>
      </c>
      <c r="HN5145" t="s">
        <v>26</v>
      </c>
      <c r="HP5145">
        <v>0</v>
      </c>
      <c r="HR5145">
        <v>0</v>
      </c>
      <c r="HS5145">
        <v>1700</v>
      </c>
      <c r="HU5145" t="s">
        <v>792</v>
      </c>
      <c r="HV5145" t="s">
        <v>193</v>
      </c>
      <c r="HW5145" t="s">
        <v>194</v>
      </c>
      <c r="HX5145" t="s">
        <v>793</v>
      </c>
      <c r="HY5145">
        <v>8.9070999999999997E-2</v>
      </c>
      <c r="HZ5145" t="s">
        <v>195</v>
      </c>
      <c r="IA5145" t="s">
        <v>196</v>
      </c>
      <c r="IB5145" t="s">
        <v>823</v>
      </c>
      <c r="IC5145" t="s">
        <v>794</v>
      </c>
      <c r="IE5145" t="s">
        <v>203</v>
      </c>
      <c r="IF5145" s="8">
        <v>45866</v>
      </c>
      <c r="IN5145">
        <v>2</v>
      </c>
      <c r="IS5145" s="8">
        <v>45762</v>
      </c>
    </row>
    <row r="5146" spans="1:253" x14ac:dyDescent="0.25">
      <c r="A5146" t="s">
        <v>839</v>
      </c>
      <c r="B5146" t="s">
        <v>7057</v>
      </c>
      <c r="C5146" t="s">
        <v>788</v>
      </c>
      <c r="E5146" t="s">
        <v>7058</v>
      </c>
      <c r="F5146" t="s">
        <v>806</v>
      </c>
      <c r="G5146" t="s">
        <v>790</v>
      </c>
      <c r="H5146" t="s">
        <v>807</v>
      </c>
      <c r="I5146" t="s">
        <v>873</v>
      </c>
      <c r="J5146" s="8">
        <v>43657</v>
      </c>
      <c r="K5146" t="s">
        <v>189</v>
      </c>
      <c r="L5146" t="s">
        <v>9243</v>
      </c>
      <c r="O5146" s="8">
        <v>45766</v>
      </c>
      <c r="P5146" s="24">
        <v>45765.545300925929</v>
      </c>
      <c r="Q5146" t="s">
        <v>26</v>
      </c>
      <c r="R5146">
        <v>202517</v>
      </c>
      <c r="S5146">
        <v>2000</v>
      </c>
      <c r="T5146">
        <v>2000</v>
      </c>
      <c r="FE5146">
        <v>859</v>
      </c>
      <c r="FH5146">
        <v>1141</v>
      </c>
      <c r="GX5146">
        <v>3</v>
      </c>
      <c r="GY5146" t="s">
        <v>190</v>
      </c>
      <c r="GZ5146" t="s">
        <v>191</v>
      </c>
      <c r="HB5146" s="24">
        <v>45768.594247685185</v>
      </c>
      <c r="HD5146">
        <v>15.5547</v>
      </c>
      <c r="HE5146">
        <v>231.44130100000001</v>
      </c>
      <c r="HH5146" t="s">
        <v>192</v>
      </c>
      <c r="HN5146" t="s">
        <v>26</v>
      </c>
      <c r="HP5146">
        <v>0</v>
      </c>
      <c r="HR5146">
        <v>0</v>
      </c>
      <c r="HS5146">
        <v>2000</v>
      </c>
      <c r="HU5146" t="s">
        <v>808</v>
      </c>
      <c r="HV5146" t="s">
        <v>193</v>
      </c>
      <c r="HW5146" t="s">
        <v>194</v>
      </c>
      <c r="HX5146" t="s">
        <v>809</v>
      </c>
      <c r="HY5146">
        <v>9.4058000000000003E-2</v>
      </c>
      <c r="HZ5146" t="s">
        <v>195</v>
      </c>
      <c r="IA5146" t="s">
        <v>196</v>
      </c>
      <c r="IB5146" t="s">
        <v>823</v>
      </c>
      <c r="IC5146" t="s">
        <v>794</v>
      </c>
      <c r="IE5146" t="s">
        <v>203</v>
      </c>
      <c r="IF5146" s="8">
        <v>45866</v>
      </c>
      <c r="IN5146">
        <v>3</v>
      </c>
      <c r="IS5146" s="8">
        <v>45762</v>
      </c>
    </row>
    <row r="5147" spans="1:253" x14ac:dyDescent="0.25">
      <c r="A5147" t="s">
        <v>839</v>
      </c>
      <c r="B5147" t="s">
        <v>7065</v>
      </c>
      <c r="C5147" t="s">
        <v>788</v>
      </c>
      <c r="E5147" t="s">
        <v>7066</v>
      </c>
      <c r="F5147" t="s">
        <v>789</v>
      </c>
      <c r="G5147" t="s">
        <v>790</v>
      </c>
      <c r="H5147" t="s">
        <v>791</v>
      </c>
      <c r="I5147" t="s">
        <v>873</v>
      </c>
      <c r="J5147" s="8">
        <v>43657</v>
      </c>
      <c r="K5147" t="s">
        <v>189</v>
      </c>
      <c r="L5147" t="s">
        <v>9243</v>
      </c>
      <c r="O5147" s="8">
        <v>45773</v>
      </c>
      <c r="P5147" s="24">
        <v>45768.594247685185</v>
      </c>
      <c r="Q5147" t="s">
        <v>26</v>
      </c>
      <c r="R5147">
        <v>202518</v>
      </c>
      <c r="S5147">
        <v>1500</v>
      </c>
      <c r="T5147">
        <v>1500</v>
      </c>
      <c r="FH5147">
        <v>626</v>
      </c>
      <c r="FI5147">
        <v>874</v>
      </c>
      <c r="GX5147">
        <v>1</v>
      </c>
      <c r="GY5147" t="s">
        <v>190</v>
      </c>
      <c r="GZ5147" t="s">
        <v>191</v>
      </c>
      <c r="HB5147" s="24">
        <v>45769.497627314813</v>
      </c>
      <c r="HD5147">
        <v>15.5547</v>
      </c>
      <c r="HE5147">
        <v>231.44130100000001</v>
      </c>
      <c r="HH5147" t="s">
        <v>192</v>
      </c>
      <c r="HN5147" t="s">
        <v>26</v>
      </c>
      <c r="HP5147">
        <v>0</v>
      </c>
      <c r="HR5147">
        <v>0</v>
      </c>
      <c r="HS5147">
        <v>1500</v>
      </c>
      <c r="HU5147" t="s">
        <v>792</v>
      </c>
      <c r="HV5147" t="s">
        <v>193</v>
      </c>
      <c r="HW5147" t="s">
        <v>194</v>
      </c>
      <c r="HX5147" t="s">
        <v>793</v>
      </c>
      <c r="HY5147">
        <v>8.9070999999999997E-2</v>
      </c>
      <c r="HZ5147" t="s">
        <v>195</v>
      </c>
      <c r="IA5147" t="s">
        <v>196</v>
      </c>
      <c r="IB5147" t="s">
        <v>823</v>
      </c>
      <c r="IC5147" t="s">
        <v>794</v>
      </c>
      <c r="IE5147" t="s">
        <v>203</v>
      </c>
      <c r="IF5147" s="8">
        <v>45866</v>
      </c>
      <c r="IN5147">
        <v>-1</v>
      </c>
      <c r="IS5147" s="8">
        <v>45769</v>
      </c>
    </row>
    <row r="5148" spans="1:253" x14ac:dyDescent="0.25">
      <c r="A5148" t="s">
        <v>839</v>
      </c>
      <c r="B5148" t="s">
        <v>3181</v>
      </c>
      <c r="C5148" t="s">
        <v>788</v>
      </c>
      <c r="E5148" t="s">
        <v>3182</v>
      </c>
      <c r="F5148" t="s">
        <v>795</v>
      </c>
      <c r="G5148" t="s">
        <v>796</v>
      </c>
      <c r="H5148" t="s">
        <v>797</v>
      </c>
      <c r="I5148" t="s">
        <v>873</v>
      </c>
      <c r="J5148" s="8">
        <v>45119</v>
      </c>
      <c r="K5148" t="s">
        <v>189</v>
      </c>
      <c r="L5148" t="s">
        <v>9243</v>
      </c>
      <c r="O5148" s="8">
        <v>45773</v>
      </c>
      <c r="P5148" s="24">
        <v>45769.497627314813</v>
      </c>
      <c r="Q5148" t="s">
        <v>26</v>
      </c>
      <c r="R5148">
        <v>202518</v>
      </c>
      <c r="S5148">
        <v>1000</v>
      </c>
      <c r="T5148">
        <v>1000</v>
      </c>
      <c r="FI5148">
        <v>891</v>
      </c>
      <c r="FJ5148">
        <v>109</v>
      </c>
      <c r="GX5148">
        <v>11</v>
      </c>
      <c r="GY5148" t="s">
        <v>190</v>
      </c>
      <c r="GZ5148" t="s">
        <v>191</v>
      </c>
      <c r="HB5148" s="24">
        <v>45770.339201388888</v>
      </c>
      <c r="HD5148">
        <v>15.591799999999999</v>
      </c>
      <c r="HE5148">
        <v>230.89059599999999</v>
      </c>
      <c r="HH5148" t="s">
        <v>192</v>
      </c>
      <c r="HN5148" t="s">
        <v>26</v>
      </c>
      <c r="HP5148">
        <v>0</v>
      </c>
      <c r="HR5148">
        <v>0</v>
      </c>
      <c r="HS5148">
        <v>1000</v>
      </c>
      <c r="HU5148" t="s">
        <v>798</v>
      </c>
      <c r="HV5148" t="s">
        <v>193</v>
      </c>
      <c r="HW5148" t="s">
        <v>194</v>
      </c>
      <c r="HX5148" t="s">
        <v>799</v>
      </c>
      <c r="HY5148">
        <v>9.4268000000000005E-2</v>
      </c>
      <c r="HZ5148" t="s">
        <v>195</v>
      </c>
      <c r="IA5148" t="s">
        <v>196</v>
      </c>
      <c r="IB5148" t="s">
        <v>823</v>
      </c>
      <c r="IC5148" t="s">
        <v>794</v>
      </c>
      <c r="IE5148" t="s">
        <v>203</v>
      </c>
      <c r="IF5148" s="8">
        <v>45866</v>
      </c>
      <c r="IN5148">
        <v>0</v>
      </c>
      <c r="IS5148" s="8">
        <v>45769</v>
      </c>
    </row>
    <row r="5149" spans="1:253" x14ac:dyDescent="0.25">
      <c r="A5149" t="s">
        <v>839</v>
      </c>
      <c r="B5149" t="s">
        <v>7059</v>
      </c>
      <c r="C5149" t="s">
        <v>788</v>
      </c>
      <c r="E5149" t="s">
        <v>7060</v>
      </c>
      <c r="F5149" t="s">
        <v>800</v>
      </c>
      <c r="G5149" t="s">
        <v>796</v>
      </c>
      <c r="H5149" t="s">
        <v>801</v>
      </c>
      <c r="I5149" t="s">
        <v>873</v>
      </c>
      <c r="J5149" s="8">
        <v>45112</v>
      </c>
      <c r="K5149" t="s">
        <v>189</v>
      </c>
      <c r="L5149" t="s">
        <v>9243</v>
      </c>
      <c r="O5149" s="8">
        <v>45773</v>
      </c>
      <c r="P5149" s="24">
        <v>45770.339201388888</v>
      </c>
      <c r="Q5149" t="s">
        <v>26</v>
      </c>
      <c r="R5149">
        <v>202518</v>
      </c>
      <c r="S5149">
        <v>1000</v>
      </c>
      <c r="T5149">
        <v>1000</v>
      </c>
      <c r="FJ5149">
        <v>1000</v>
      </c>
      <c r="GX5149">
        <v>5</v>
      </c>
      <c r="GY5149" t="s">
        <v>190</v>
      </c>
      <c r="GZ5149" t="s">
        <v>191</v>
      </c>
      <c r="HB5149" s="24">
        <v>45770.589108796295</v>
      </c>
      <c r="HD5149">
        <v>15.591799999999999</v>
      </c>
      <c r="HE5149">
        <v>230.89059599999999</v>
      </c>
      <c r="HH5149" t="s">
        <v>192</v>
      </c>
      <c r="HN5149" t="s">
        <v>26</v>
      </c>
      <c r="HP5149">
        <v>0</v>
      </c>
      <c r="HR5149">
        <v>0</v>
      </c>
      <c r="HS5149">
        <v>1000</v>
      </c>
      <c r="HU5149" t="s">
        <v>802</v>
      </c>
      <c r="HV5149" t="s">
        <v>193</v>
      </c>
      <c r="HW5149" t="s">
        <v>194</v>
      </c>
      <c r="HX5149" t="s">
        <v>803</v>
      </c>
      <c r="HY5149">
        <v>9.4268000000000005E-2</v>
      </c>
      <c r="HZ5149" t="s">
        <v>195</v>
      </c>
      <c r="IA5149" t="s">
        <v>196</v>
      </c>
      <c r="IB5149" t="s">
        <v>823</v>
      </c>
      <c r="IC5149" t="s">
        <v>794</v>
      </c>
      <c r="IE5149" t="s">
        <v>203</v>
      </c>
      <c r="IF5149" s="8">
        <v>45866</v>
      </c>
      <c r="IN5149">
        <v>1</v>
      </c>
      <c r="IS5149" s="8">
        <v>45769</v>
      </c>
    </row>
    <row r="5150" spans="1:253" x14ac:dyDescent="0.25">
      <c r="A5150" t="s">
        <v>839</v>
      </c>
      <c r="B5150" t="s">
        <v>3499</v>
      </c>
      <c r="C5150" t="s">
        <v>788</v>
      </c>
      <c r="E5150" t="s">
        <v>3500</v>
      </c>
      <c r="F5150" t="s">
        <v>824</v>
      </c>
      <c r="G5150" t="s">
        <v>819</v>
      </c>
      <c r="H5150" t="s">
        <v>825</v>
      </c>
      <c r="I5150" t="s">
        <v>873</v>
      </c>
      <c r="J5150" s="8">
        <v>45278</v>
      </c>
      <c r="K5150" t="s">
        <v>189</v>
      </c>
      <c r="L5150" t="s">
        <v>9243</v>
      </c>
      <c r="O5150" s="8">
        <v>45773</v>
      </c>
      <c r="P5150" s="24">
        <v>45770.589108796295</v>
      </c>
      <c r="Q5150" t="s">
        <v>26</v>
      </c>
      <c r="R5150">
        <v>202518</v>
      </c>
      <c r="S5150">
        <v>1157</v>
      </c>
      <c r="T5150">
        <v>1157</v>
      </c>
      <c r="FJ5150">
        <v>657</v>
      </c>
      <c r="FK5150">
        <v>500</v>
      </c>
      <c r="GX5150">
        <v>8</v>
      </c>
      <c r="GY5150" t="s">
        <v>190</v>
      </c>
      <c r="GZ5150" t="s">
        <v>191</v>
      </c>
      <c r="HB5150" s="24">
        <v>45771.422893518517</v>
      </c>
      <c r="HD5150">
        <v>15.4876</v>
      </c>
      <c r="HE5150">
        <v>232.44401999999999</v>
      </c>
      <c r="HH5150" t="s">
        <v>192</v>
      </c>
      <c r="HN5150" t="s">
        <v>26</v>
      </c>
      <c r="HP5150">
        <v>0</v>
      </c>
      <c r="HR5150">
        <v>0</v>
      </c>
      <c r="HS5150">
        <v>1157</v>
      </c>
      <c r="HU5150" t="s">
        <v>826</v>
      </c>
      <c r="HV5150" t="s">
        <v>193</v>
      </c>
      <c r="HW5150" t="s">
        <v>194</v>
      </c>
      <c r="HX5150" t="s">
        <v>827</v>
      </c>
      <c r="HY5150">
        <v>8.9926000000000006E-2</v>
      </c>
      <c r="HZ5150" t="s">
        <v>195</v>
      </c>
      <c r="IA5150" t="s">
        <v>196</v>
      </c>
      <c r="IB5150" t="s">
        <v>823</v>
      </c>
      <c r="IC5150" t="s">
        <v>794</v>
      </c>
      <c r="IE5150" t="s">
        <v>203</v>
      </c>
      <c r="IF5150" s="8">
        <v>45866</v>
      </c>
      <c r="IN5150">
        <v>1</v>
      </c>
      <c r="IS5150" s="8">
        <v>45769</v>
      </c>
    </row>
    <row r="5151" spans="1:253" x14ac:dyDescent="0.25">
      <c r="A5151" t="s">
        <v>839</v>
      </c>
      <c r="B5151" t="s">
        <v>3501</v>
      </c>
      <c r="C5151" t="s">
        <v>788</v>
      </c>
      <c r="E5151" t="s">
        <v>3502</v>
      </c>
      <c r="F5151" t="s">
        <v>818</v>
      </c>
      <c r="G5151" t="s">
        <v>819</v>
      </c>
      <c r="H5151" t="s">
        <v>820</v>
      </c>
      <c r="I5151" t="s">
        <v>873</v>
      </c>
      <c r="J5151" s="8">
        <v>45278</v>
      </c>
      <c r="K5151" t="s">
        <v>189</v>
      </c>
      <c r="L5151" t="s">
        <v>9243</v>
      </c>
      <c r="O5151" s="8">
        <v>45773</v>
      </c>
      <c r="P5151" s="24">
        <v>45771.422893518517</v>
      </c>
      <c r="Q5151" t="s">
        <v>26</v>
      </c>
      <c r="R5151">
        <v>202518</v>
      </c>
      <c r="S5151">
        <v>1157</v>
      </c>
      <c r="T5151">
        <v>1157</v>
      </c>
      <c r="FK5151">
        <v>1157</v>
      </c>
      <c r="GX5151">
        <v>4</v>
      </c>
      <c r="GY5151" t="s">
        <v>190</v>
      </c>
      <c r="GZ5151" t="s">
        <v>191</v>
      </c>
      <c r="HB5151" s="24">
        <v>45771.699733796297</v>
      </c>
      <c r="HD5151">
        <v>15.4876</v>
      </c>
      <c r="HE5151">
        <v>232.44401999999999</v>
      </c>
      <c r="HH5151" t="s">
        <v>192</v>
      </c>
      <c r="HN5151" t="s">
        <v>26</v>
      </c>
      <c r="HP5151">
        <v>0</v>
      </c>
      <c r="HR5151">
        <v>0</v>
      </c>
      <c r="HS5151">
        <v>1157</v>
      </c>
      <c r="HU5151" t="s">
        <v>821</v>
      </c>
      <c r="HV5151" t="s">
        <v>193</v>
      </c>
      <c r="HW5151" t="s">
        <v>194</v>
      </c>
      <c r="HX5151" t="s">
        <v>822</v>
      </c>
      <c r="HY5151">
        <v>8.9952000000000004E-2</v>
      </c>
      <c r="HZ5151" t="s">
        <v>195</v>
      </c>
      <c r="IA5151" t="s">
        <v>196</v>
      </c>
      <c r="IB5151" t="s">
        <v>823</v>
      </c>
      <c r="IC5151" t="s">
        <v>794</v>
      </c>
      <c r="IE5151" t="s">
        <v>203</v>
      </c>
      <c r="IF5151" s="8">
        <v>45866</v>
      </c>
      <c r="IN5151">
        <v>2</v>
      </c>
      <c r="IS5151" s="8">
        <v>45769</v>
      </c>
    </row>
    <row r="5152" spans="1:253" x14ac:dyDescent="0.25">
      <c r="A5152" t="s">
        <v>839</v>
      </c>
      <c r="B5152" t="s">
        <v>7061</v>
      </c>
      <c r="C5152" t="s">
        <v>788</v>
      </c>
      <c r="E5152" t="s">
        <v>7062</v>
      </c>
      <c r="F5152" t="s">
        <v>815</v>
      </c>
      <c r="G5152" t="s">
        <v>812</v>
      </c>
      <c r="H5152" t="s">
        <v>797</v>
      </c>
      <c r="I5152" t="s">
        <v>873</v>
      </c>
      <c r="J5152" s="8">
        <v>45119</v>
      </c>
      <c r="K5152" t="s">
        <v>189</v>
      </c>
      <c r="L5152" t="s">
        <v>9243</v>
      </c>
      <c r="O5152" s="8">
        <v>45773</v>
      </c>
      <c r="P5152" s="24">
        <v>45771.699733796297</v>
      </c>
      <c r="Q5152" t="s">
        <v>26</v>
      </c>
      <c r="R5152">
        <v>202518</v>
      </c>
      <c r="S5152">
        <v>203</v>
      </c>
      <c r="T5152">
        <v>203</v>
      </c>
      <c r="FK5152">
        <v>107</v>
      </c>
      <c r="FL5152">
        <v>96</v>
      </c>
      <c r="GX5152">
        <v>5</v>
      </c>
      <c r="GY5152" t="s">
        <v>190</v>
      </c>
      <c r="GZ5152" t="s">
        <v>191</v>
      </c>
      <c r="HB5152" s="24">
        <v>45772.338414351849</v>
      </c>
      <c r="HD5152">
        <v>17.055499999999999</v>
      </c>
      <c r="HE5152">
        <v>211.07560599999999</v>
      </c>
      <c r="HH5152" t="s">
        <v>192</v>
      </c>
      <c r="HN5152" t="s">
        <v>26</v>
      </c>
      <c r="HP5152">
        <v>0</v>
      </c>
      <c r="HR5152">
        <v>0</v>
      </c>
      <c r="HS5152">
        <v>203</v>
      </c>
      <c r="HU5152" t="s">
        <v>816</v>
      </c>
      <c r="HV5152" t="s">
        <v>193</v>
      </c>
      <c r="HW5152" t="s">
        <v>194</v>
      </c>
      <c r="HX5152" t="s">
        <v>817</v>
      </c>
      <c r="HY5152">
        <v>9.3397999999999995E-2</v>
      </c>
      <c r="HZ5152" t="s">
        <v>195</v>
      </c>
      <c r="IA5152" t="s">
        <v>196</v>
      </c>
      <c r="IB5152" t="s">
        <v>823</v>
      </c>
      <c r="IC5152" t="s">
        <v>794</v>
      </c>
      <c r="IE5152" t="s">
        <v>203</v>
      </c>
      <c r="IF5152" s="8">
        <v>45866</v>
      </c>
      <c r="IN5152">
        <v>2</v>
      </c>
      <c r="IS5152" s="8">
        <v>45769</v>
      </c>
    </row>
    <row r="5153" spans="1:260" x14ac:dyDescent="0.25">
      <c r="A5153" t="s">
        <v>839</v>
      </c>
      <c r="B5153" t="s">
        <v>7063</v>
      </c>
      <c r="C5153" t="s">
        <v>788</v>
      </c>
      <c r="E5153" t="s">
        <v>7064</v>
      </c>
      <c r="F5153" t="s">
        <v>811</v>
      </c>
      <c r="G5153" t="s">
        <v>812</v>
      </c>
      <c r="H5153" t="s">
        <v>801</v>
      </c>
      <c r="I5153" t="s">
        <v>873</v>
      </c>
      <c r="J5153" s="8">
        <v>45119</v>
      </c>
      <c r="K5153" t="s">
        <v>189</v>
      </c>
      <c r="L5153" t="s">
        <v>9243</v>
      </c>
      <c r="O5153" s="8">
        <v>45773</v>
      </c>
      <c r="P5153" s="24">
        <v>45772.338414351849</v>
      </c>
      <c r="Q5153" t="s">
        <v>26</v>
      </c>
      <c r="R5153">
        <v>202518</v>
      </c>
      <c r="S5153">
        <v>376</v>
      </c>
      <c r="T5153">
        <v>376</v>
      </c>
      <c r="FL5153">
        <v>376</v>
      </c>
      <c r="GX5153">
        <v>9</v>
      </c>
      <c r="GY5153" t="s">
        <v>190</v>
      </c>
      <c r="GZ5153" t="s">
        <v>191</v>
      </c>
      <c r="HB5153" s="24">
        <v>45772.426527777781</v>
      </c>
      <c r="HD5153">
        <v>17.055499999999999</v>
      </c>
      <c r="HE5153">
        <v>211.07560599999999</v>
      </c>
      <c r="HH5153" t="s">
        <v>192</v>
      </c>
      <c r="HN5153" t="s">
        <v>26</v>
      </c>
      <c r="HP5153">
        <v>0</v>
      </c>
      <c r="HR5153">
        <v>0</v>
      </c>
      <c r="HS5153">
        <v>376</v>
      </c>
      <c r="HU5153" t="s">
        <v>813</v>
      </c>
      <c r="HV5153" t="s">
        <v>193</v>
      </c>
      <c r="HW5153" t="s">
        <v>194</v>
      </c>
      <c r="HX5153" t="s">
        <v>814</v>
      </c>
      <c r="HY5153">
        <v>9.5473000000000002E-2</v>
      </c>
      <c r="HZ5153" t="s">
        <v>195</v>
      </c>
      <c r="IA5153" t="s">
        <v>196</v>
      </c>
      <c r="IB5153" t="s">
        <v>823</v>
      </c>
      <c r="IC5153" t="s">
        <v>794</v>
      </c>
      <c r="IE5153" t="s">
        <v>203</v>
      </c>
      <c r="IF5153" s="8">
        <v>45866</v>
      </c>
      <c r="IN5153">
        <v>3</v>
      </c>
      <c r="IS5153" s="8">
        <v>45769</v>
      </c>
    </row>
    <row r="5154" spans="1:260" x14ac:dyDescent="0.25">
      <c r="A5154" t="s">
        <v>839</v>
      </c>
      <c r="B5154" t="s">
        <v>11869</v>
      </c>
      <c r="C5154" t="s">
        <v>788</v>
      </c>
      <c r="E5154" t="s">
        <v>11870</v>
      </c>
      <c r="F5154" t="s">
        <v>811</v>
      </c>
      <c r="G5154" t="s">
        <v>812</v>
      </c>
      <c r="H5154" t="s">
        <v>801</v>
      </c>
      <c r="I5154" t="s">
        <v>873</v>
      </c>
      <c r="J5154" s="8">
        <v>45119</v>
      </c>
      <c r="K5154" t="s">
        <v>189</v>
      </c>
      <c r="L5154" t="s">
        <v>9243</v>
      </c>
      <c r="O5154" s="8">
        <v>45780</v>
      </c>
      <c r="P5154" s="24">
        <v>45775.319444444445</v>
      </c>
      <c r="Q5154" t="s">
        <v>26</v>
      </c>
      <c r="R5154">
        <v>202519</v>
      </c>
      <c r="S5154">
        <v>270</v>
      </c>
      <c r="T5154">
        <v>270</v>
      </c>
      <c r="FO5154">
        <v>270</v>
      </c>
      <c r="GX5154">
        <v>9</v>
      </c>
      <c r="GY5154" t="s">
        <v>190</v>
      </c>
      <c r="GZ5154" t="s">
        <v>191</v>
      </c>
      <c r="HB5154" s="24">
        <v>45775.379675925928</v>
      </c>
      <c r="HD5154">
        <v>17.055499999999999</v>
      </c>
      <c r="HE5154">
        <v>211.07560599999999</v>
      </c>
      <c r="HH5154" t="s">
        <v>192</v>
      </c>
      <c r="HN5154" t="s">
        <v>26</v>
      </c>
      <c r="HP5154">
        <v>0</v>
      </c>
      <c r="HR5154">
        <v>0</v>
      </c>
      <c r="HS5154">
        <v>270</v>
      </c>
      <c r="HU5154" t="s">
        <v>813</v>
      </c>
      <c r="HV5154" t="s">
        <v>193</v>
      </c>
      <c r="HW5154" t="s">
        <v>194</v>
      </c>
      <c r="HX5154" t="s">
        <v>814</v>
      </c>
      <c r="HY5154">
        <v>9.5473000000000002E-2</v>
      </c>
      <c r="HZ5154" t="s">
        <v>195</v>
      </c>
      <c r="IA5154" t="s">
        <v>196</v>
      </c>
      <c r="IB5154" t="s">
        <v>823</v>
      </c>
      <c r="IC5154" t="s">
        <v>794</v>
      </c>
      <c r="IE5154" t="s">
        <v>203</v>
      </c>
      <c r="IF5154" s="8">
        <v>45866</v>
      </c>
      <c r="IN5154">
        <v>-1</v>
      </c>
      <c r="IS5154" s="8">
        <v>45776</v>
      </c>
    </row>
    <row r="5155" spans="1:260" x14ac:dyDescent="0.25">
      <c r="A5155" t="s">
        <v>839</v>
      </c>
      <c r="B5155" t="s">
        <v>11871</v>
      </c>
      <c r="C5155" t="s">
        <v>788</v>
      </c>
      <c r="E5155" t="s">
        <v>11872</v>
      </c>
      <c r="F5155" t="s">
        <v>815</v>
      </c>
      <c r="G5155" t="s">
        <v>812</v>
      </c>
      <c r="H5155" t="s">
        <v>797</v>
      </c>
      <c r="I5155" t="s">
        <v>873</v>
      </c>
      <c r="J5155" s="8">
        <v>45119</v>
      </c>
      <c r="K5155" t="s">
        <v>189</v>
      </c>
      <c r="L5155" t="s">
        <v>9243</v>
      </c>
      <c r="O5155" s="8">
        <v>45780</v>
      </c>
      <c r="P5155" s="24">
        <v>45775.379675925928</v>
      </c>
      <c r="Q5155" t="s">
        <v>26</v>
      </c>
      <c r="R5155">
        <v>202519</v>
      </c>
      <c r="S5155">
        <v>229</v>
      </c>
      <c r="T5155">
        <v>229</v>
      </c>
      <c r="FO5155">
        <v>229</v>
      </c>
      <c r="GX5155">
        <v>5</v>
      </c>
      <c r="GY5155" t="s">
        <v>190</v>
      </c>
      <c r="GZ5155" t="s">
        <v>191</v>
      </c>
      <c r="HB5155" s="24">
        <v>45775.431828703702</v>
      </c>
      <c r="HD5155">
        <v>17.055499999999999</v>
      </c>
      <c r="HE5155">
        <v>211.07560599999999</v>
      </c>
      <c r="HH5155" t="s">
        <v>192</v>
      </c>
      <c r="HN5155" t="s">
        <v>26</v>
      </c>
      <c r="HP5155">
        <v>0</v>
      </c>
      <c r="HR5155">
        <v>0</v>
      </c>
      <c r="HS5155">
        <v>229</v>
      </c>
      <c r="HU5155" t="s">
        <v>816</v>
      </c>
      <c r="HV5155" t="s">
        <v>193</v>
      </c>
      <c r="HW5155" t="s">
        <v>194</v>
      </c>
      <c r="HX5155" t="s">
        <v>817</v>
      </c>
      <c r="HY5155">
        <v>9.3397999999999995E-2</v>
      </c>
      <c r="HZ5155" t="s">
        <v>195</v>
      </c>
      <c r="IA5155" t="s">
        <v>196</v>
      </c>
      <c r="IB5155" t="s">
        <v>823</v>
      </c>
      <c r="IC5155" t="s">
        <v>794</v>
      </c>
      <c r="IE5155" t="s">
        <v>203</v>
      </c>
      <c r="IF5155" s="8">
        <v>45866</v>
      </c>
      <c r="IN5155">
        <v>-1</v>
      </c>
      <c r="IS5155" s="8">
        <v>45776</v>
      </c>
    </row>
    <row r="5156" spans="1:260" x14ac:dyDescent="0.25">
      <c r="A5156" t="s">
        <v>839</v>
      </c>
      <c r="B5156" t="s">
        <v>11873</v>
      </c>
      <c r="C5156" t="s">
        <v>788</v>
      </c>
      <c r="E5156" t="s">
        <v>11874</v>
      </c>
      <c r="F5156" t="s">
        <v>815</v>
      </c>
      <c r="G5156" t="s">
        <v>812</v>
      </c>
      <c r="H5156" t="s">
        <v>797</v>
      </c>
      <c r="I5156" t="s">
        <v>873</v>
      </c>
      <c r="J5156" s="8">
        <v>45119</v>
      </c>
      <c r="K5156" t="s">
        <v>189</v>
      </c>
      <c r="L5156" t="s">
        <v>9243</v>
      </c>
      <c r="O5156" s="8">
        <v>45787</v>
      </c>
      <c r="P5156" s="24">
        <v>45782.319444444445</v>
      </c>
      <c r="Q5156" t="s">
        <v>26</v>
      </c>
      <c r="R5156">
        <v>202520</v>
      </c>
      <c r="S5156">
        <v>30</v>
      </c>
      <c r="T5156">
        <v>30</v>
      </c>
      <c r="FV5156">
        <v>30</v>
      </c>
      <c r="GX5156">
        <v>5</v>
      </c>
      <c r="GY5156" t="s">
        <v>190</v>
      </c>
      <c r="GZ5156" t="s">
        <v>191</v>
      </c>
      <c r="HB5156" s="24">
        <v>45782.325358796297</v>
      </c>
      <c r="HD5156">
        <v>17.055499999999999</v>
      </c>
      <c r="HE5156">
        <v>211.07560599999999</v>
      </c>
      <c r="HH5156" t="s">
        <v>192</v>
      </c>
      <c r="HN5156" t="s">
        <v>26</v>
      </c>
      <c r="HP5156">
        <v>0</v>
      </c>
      <c r="HR5156">
        <v>0</v>
      </c>
      <c r="HS5156">
        <v>30</v>
      </c>
      <c r="HU5156" t="s">
        <v>816</v>
      </c>
      <c r="HV5156" t="s">
        <v>193</v>
      </c>
      <c r="HW5156" t="s">
        <v>194</v>
      </c>
      <c r="HX5156" t="s">
        <v>817</v>
      </c>
      <c r="HY5156">
        <v>9.3397999999999995E-2</v>
      </c>
      <c r="HZ5156" t="s">
        <v>195</v>
      </c>
      <c r="IA5156" t="s">
        <v>196</v>
      </c>
      <c r="IB5156" t="s">
        <v>823</v>
      </c>
      <c r="IC5156" t="s">
        <v>794</v>
      </c>
      <c r="IE5156" t="s">
        <v>203</v>
      </c>
      <c r="IF5156" s="8">
        <v>45866</v>
      </c>
      <c r="IN5156">
        <v>-1</v>
      </c>
      <c r="IS5156" s="8">
        <v>45783</v>
      </c>
    </row>
    <row r="5157" spans="1:260" x14ac:dyDescent="0.25">
      <c r="A5157" t="s">
        <v>839</v>
      </c>
      <c r="B5157" t="s">
        <v>11875</v>
      </c>
      <c r="C5157" t="s">
        <v>788</v>
      </c>
      <c r="E5157" t="s">
        <v>11876</v>
      </c>
      <c r="F5157" t="s">
        <v>811</v>
      </c>
      <c r="G5157" t="s">
        <v>812</v>
      </c>
      <c r="H5157" t="s">
        <v>801</v>
      </c>
      <c r="I5157" t="s">
        <v>873</v>
      </c>
      <c r="J5157" s="8">
        <v>45119</v>
      </c>
      <c r="K5157" t="s">
        <v>189</v>
      </c>
      <c r="L5157" t="s">
        <v>9243</v>
      </c>
      <c r="O5157" s="8">
        <v>45787</v>
      </c>
      <c r="P5157" s="24">
        <v>45782.325358796297</v>
      </c>
      <c r="Q5157" t="s">
        <v>26</v>
      </c>
      <c r="R5157">
        <v>202520</v>
      </c>
      <c r="S5157">
        <v>61</v>
      </c>
      <c r="T5157">
        <v>61</v>
      </c>
      <c r="FV5157">
        <v>61</v>
      </c>
      <c r="GX5157">
        <v>9</v>
      </c>
      <c r="GY5157" t="s">
        <v>190</v>
      </c>
      <c r="GZ5157" t="s">
        <v>191</v>
      </c>
      <c r="HB5157" s="24">
        <v>45782.337407407409</v>
      </c>
      <c r="HD5157">
        <v>17.055499999999999</v>
      </c>
      <c r="HE5157">
        <v>211.07560599999999</v>
      </c>
      <c r="HH5157" t="s">
        <v>192</v>
      </c>
      <c r="HN5157" t="s">
        <v>26</v>
      </c>
      <c r="HP5157">
        <v>0</v>
      </c>
      <c r="HR5157">
        <v>0</v>
      </c>
      <c r="HS5157">
        <v>61</v>
      </c>
      <c r="HU5157" t="s">
        <v>813</v>
      </c>
      <c r="HV5157" t="s">
        <v>193</v>
      </c>
      <c r="HW5157" t="s">
        <v>194</v>
      </c>
      <c r="HX5157" t="s">
        <v>814</v>
      </c>
      <c r="HY5157">
        <v>9.5473000000000002E-2</v>
      </c>
      <c r="HZ5157" t="s">
        <v>195</v>
      </c>
      <c r="IA5157" t="s">
        <v>196</v>
      </c>
      <c r="IB5157" t="s">
        <v>823</v>
      </c>
      <c r="IC5157" t="s">
        <v>794</v>
      </c>
      <c r="IE5157" t="s">
        <v>203</v>
      </c>
      <c r="IF5157" s="8">
        <v>45866</v>
      </c>
      <c r="IN5157">
        <v>-1</v>
      </c>
      <c r="IS5157" s="8">
        <v>45783</v>
      </c>
    </row>
    <row r="5158" spans="1:260" x14ac:dyDescent="0.25">
      <c r="A5158" t="s">
        <v>839</v>
      </c>
      <c r="B5158" t="s">
        <v>11877</v>
      </c>
      <c r="C5158" t="s">
        <v>788</v>
      </c>
      <c r="E5158" t="s">
        <v>11878</v>
      </c>
      <c r="F5158" t="s">
        <v>789</v>
      </c>
      <c r="G5158" t="s">
        <v>790</v>
      </c>
      <c r="H5158" t="s">
        <v>791</v>
      </c>
      <c r="I5158" t="s">
        <v>873</v>
      </c>
      <c r="J5158" s="8">
        <v>43657</v>
      </c>
      <c r="K5158" t="s">
        <v>189</v>
      </c>
      <c r="L5158" t="s">
        <v>9243</v>
      </c>
      <c r="O5158" s="8">
        <v>45787</v>
      </c>
      <c r="P5158" s="24">
        <v>45782.337407407409</v>
      </c>
      <c r="Q5158" t="s">
        <v>26</v>
      </c>
      <c r="R5158">
        <v>202520</v>
      </c>
      <c r="S5158">
        <v>259</v>
      </c>
      <c r="T5158">
        <v>259</v>
      </c>
      <c r="FV5158">
        <v>259</v>
      </c>
      <c r="GX5158">
        <v>1</v>
      </c>
      <c r="GY5158" t="s">
        <v>190</v>
      </c>
      <c r="GZ5158" t="s">
        <v>191</v>
      </c>
      <c r="HB5158" s="24">
        <v>45782.390972222223</v>
      </c>
      <c r="HD5158">
        <v>15.5547</v>
      </c>
      <c r="HE5158">
        <v>231.44130100000001</v>
      </c>
      <c r="HH5158" t="s">
        <v>192</v>
      </c>
      <c r="HN5158" t="s">
        <v>26</v>
      </c>
      <c r="HP5158">
        <v>0</v>
      </c>
      <c r="HR5158">
        <v>0</v>
      </c>
      <c r="HS5158">
        <v>259</v>
      </c>
      <c r="HU5158" t="s">
        <v>792</v>
      </c>
      <c r="HV5158" t="s">
        <v>193</v>
      </c>
      <c r="HW5158" t="s">
        <v>194</v>
      </c>
      <c r="HX5158" t="s">
        <v>793</v>
      </c>
      <c r="HY5158">
        <v>8.9070999999999997E-2</v>
      </c>
      <c r="HZ5158" t="s">
        <v>195</v>
      </c>
      <c r="IA5158" t="s">
        <v>196</v>
      </c>
      <c r="IB5158" t="s">
        <v>823</v>
      </c>
      <c r="IC5158" t="s">
        <v>794</v>
      </c>
      <c r="IE5158" t="s">
        <v>203</v>
      </c>
      <c r="IF5158" s="8">
        <v>45866</v>
      </c>
      <c r="IN5158">
        <v>-1</v>
      </c>
      <c r="IS5158" s="8">
        <v>45783</v>
      </c>
    </row>
    <row r="5159" spans="1:260" x14ac:dyDescent="0.25">
      <c r="A5159" t="s">
        <v>839</v>
      </c>
      <c r="B5159" t="s">
        <v>11879</v>
      </c>
      <c r="C5159" t="s">
        <v>788</v>
      </c>
      <c r="E5159" t="s">
        <v>11880</v>
      </c>
      <c r="F5159" t="s">
        <v>824</v>
      </c>
      <c r="G5159" t="s">
        <v>819</v>
      </c>
      <c r="H5159" t="s">
        <v>825</v>
      </c>
      <c r="I5159" t="s">
        <v>873</v>
      </c>
      <c r="J5159" s="8">
        <v>45278</v>
      </c>
      <c r="K5159" t="s">
        <v>189</v>
      </c>
      <c r="L5159" t="s">
        <v>9243</v>
      </c>
      <c r="O5159" s="8">
        <v>45787</v>
      </c>
      <c r="P5159" s="24">
        <v>45782.390972222223</v>
      </c>
      <c r="Q5159" t="s">
        <v>26</v>
      </c>
      <c r="R5159">
        <v>202520</v>
      </c>
      <c r="S5159">
        <v>243</v>
      </c>
      <c r="T5159">
        <v>243</v>
      </c>
      <c r="FV5159">
        <v>243</v>
      </c>
      <c r="GX5159">
        <v>8</v>
      </c>
      <c r="GY5159" t="s">
        <v>190</v>
      </c>
      <c r="GZ5159" t="s">
        <v>191</v>
      </c>
      <c r="HB5159" s="24">
        <v>45782.441481481481</v>
      </c>
      <c r="HD5159">
        <v>15.4876</v>
      </c>
      <c r="HE5159">
        <v>232.44401999999999</v>
      </c>
      <c r="HH5159" t="s">
        <v>192</v>
      </c>
      <c r="HN5159" t="s">
        <v>26</v>
      </c>
      <c r="HP5159">
        <v>0</v>
      </c>
      <c r="HR5159">
        <v>0</v>
      </c>
      <c r="HS5159">
        <v>243</v>
      </c>
      <c r="HU5159" t="s">
        <v>826</v>
      </c>
      <c r="HV5159" t="s">
        <v>193</v>
      </c>
      <c r="HW5159" t="s">
        <v>194</v>
      </c>
      <c r="HX5159" t="s">
        <v>827</v>
      </c>
      <c r="HY5159">
        <v>8.9926000000000006E-2</v>
      </c>
      <c r="HZ5159" t="s">
        <v>195</v>
      </c>
      <c r="IA5159" t="s">
        <v>196</v>
      </c>
      <c r="IB5159" t="s">
        <v>823</v>
      </c>
      <c r="IC5159" t="s">
        <v>794</v>
      </c>
      <c r="IE5159" t="s">
        <v>203</v>
      </c>
      <c r="IF5159" s="8">
        <v>45866</v>
      </c>
      <c r="IN5159">
        <v>-1</v>
      </c>
      <c r="IS5159" s="8">
        <v>45783</v>
      </c>
    </row>
    <row r="5160" spans="1:260" x14ac:dyDescent="0.25">
      <c r="A5160" t="s">
        <v>839</v>
      </c>
      <c r="B5160" t="s">
        <v>11881</v>
      </c>
      <c r="C5160" t="s">
        <v>788</v>
      </c>
      <c r="E5160" t="s">
        <v>11882</v>
      </c>
      <c r="F5160" t="s">
        <v>818</v>
      </c>
      <c r="G5160" t="s">
        <v>819</v>
      </c>
      <c r="H5160" t="s">
        <v>820</v>
      </c>
      <c r="I5160" t="s">
        <v>873</v>
      </c>
      <c r="J5160" s="8">
        <v>45278</v>
      </c>
      <c r="K5160" t="s">
        <v>189</v>
      </c>
      <c r="L5160" t="s">
        <v>9243</v>
      </c>
      <c r="O5160" s="8">
        <v>45787</v>
      </c>
      <c r="P5160" s="24">
        <v>45782.441481481481</v>
      </c>
      <c r="Q5160" t="s">
        <v>26</v>
      </c>
      <c r="R5160">
        <v>202520</v>
      </c>
      <c r="S5160">
        <v>302</v>
      </c>
      <c r="T5160">
        <v>302</v>
      </c>
      <c r="FV5160">
        <v>302</v>
      </c>
      <c r="GX5160">
        <v>4</v>
      </c>
      <c r="GY5160" t="s">
        <v>190</v>
      </c>
      <c r="GZ5160" t="s">
        <v>191</v>
      </c>
      <c r="HB5160" s="24">
        <v>45782.544224537036</v>
      </c>
      <c r="HD5160">
        <v>15.4876</v>
      </c>
      <c r="HE5160">
        <v>232.44401999999999</v>
      </c>
      <c r="HH5160" t="s">
        <v>192</v>
      </c>
      <c r="HN5160" t="s">
        <v>26</v>
      </c>
      <c r="HP5160">
        <v>0</v>
      </c>
      <c r="HR5160">
        <v>0</v>
      </c>
      <c r="HS5160">
        <v>302</v>
      </c>
      <c r="HU5160" t="s">
        <v>821</v>
      </c>
      <c r="HV5160" t="s">
        <v>193</v>
      </c>
      <c r="HW5160" t="s">
        <v>194</v>
      </c>
      <c r="HX5160" t="s">
        <v>822</v>
      </c>
      <c r="HY5160">
        <v>8.9952000000000004E-2</v>
      </c>
      <c r="HZ5160" t="s">
        <v>195</v>
      </c>
      <c r="IA5160" t="s">
        <v>196</v>
      </c>
      <c r="IB5160" t="s">
        <v>823</v>
      </c>
      <c r="IC5160" t="s">
        <v>794</v>
      </c>
      <c r="IE5160" t="s">
        <v>203</v>
      </c>
      <c r="IF5160" s="8">
        <v>45866</v>
      </c>
      <c r="IN5160">
        <v>-1</v>
      </c>
      <c r="IS5160" s="8">
        <v>45783</v>
      </c>
    </row>
    <row r="5161" spans="1:260" x14ac:dyDescent="0.25">
      <c r="A5161" t="s">
        <v>839</v>
      </c>
      <c r="B5161" t="s">
        <v>11883</v>
      </c>
      <c r="C5161" t="s">
        <v>788</v>
      </c>
      <c r="E5161" t="s">
        <v>11884</v>
      </c>
      <c r="F5161" t="s">
        <v>818</v>
      </c>
      <c r="G5161" t="s">
        <v>819</v>
      </c>
      <c r="H5161" t="s">
        <v>820</v>
      </c>
      <c r="I5161" t="s">
        <v>873</v>
      </c>
      <c r="J5161" s="8">
        <v>45278</v>
      </c>
      <c r="K5161" t="s">
        <v>189</v>
      </c>
      <c r="L5161" t="s">
        <v>9243</v>
      </c>
      <c r="O5161" s="8">
        <v>45794</v>
      </c>
      <c r="P5161" s="24">
        <v>45789.319444444445</v>
      </c>
      <c r="Q5161" t="s">
        <v>26</v>
      </c>
      <c r="R5161">
        <v>202521</v>
      </c>
      <c r="S5161">
        <v>1690</v>
      </c>
      <c r="T5161">
        <v>1690</v>
      </c>
      <c r="GC5161">
        <v>1690</v>
      </c>
      <c r="GX5161">
        <v>4</v>
      </c>
      <c r="GY5161" t="s">
        <v>190</v>
      </c>
      <c r="GZ5161" t="s">
        <v>191</v>
      </c>
      <c r="HB5161" s="24">
        <v>45789.705717592595</v>
      </c>
      <c r="HD5161">
        <v>15.4876</v>
      </c>
      <c r="HE5161">
        <v>232.44401999999999</v>
      </c>
      <c r="HH5161" t="s">
        <v>192</v>
      </c>
      <c r="HN5161" t="s">
        <v>26</v>
      </c>
      <c r="HP5161">
        <v>0</v>
      </c>
      <c r="HR5161">
        <v>0</v>
      </c>
      <c r="HS5161">
        <v>1690</v>
      </c>
      <c r="HU5161" t="s">
        <v>821</v>
      </c>
      <c r="HV5161" t="s">
        <v>193</v>
      </c>
      <c r="HW5161" t="s">
        <v>194</v>
      </c>
      <c r="HX5161" t="s">
        <v>822</v>
      </c>
      <c r="HY5161">
        <v>8.9952000000000004E-2</v>
      </c>
      <c r="HZ5161" t="s">
        <v>195</v>
      </c>
      <c r="IA5161" t="s">
        <v>196</v>
      </c>
      <c r="IB5161" t="s">
        <v>823</v>
      </c>
      <c r="IC5161" t="s">
        <v>794</v>
      </c>
      <c r="IE5161" t="s">
        <v>203</v>
      </c>
      <c r="IF5161" s="8">
        <v>45866</v>
      </c>
      <c r="IN5161">
        <v>-1</v>
      </c>
      <c r="IS5161" s="8">
        <v>45790</v>
      </c>
    </row>
    <row r="5162" spans="1:260" x14ac:dyDescent="0.25">
      <c r="A5162" t="s">
        <v>839</v>
      </c>
      <c r="B5162" t="s">
        <v>11885</v>
      </c>
      <c r="C5162" t="s">
        <v>788</v>
      </c>
      <c r="E5162" t="s">
        <v>11886</v>
      </c>
      <c r="F5162" t="s">
        <v>824</v>
      </c>
      <c r="G5162" t="s">
        <v>819</v>
      </c>
      <c r="H5162" t="s">
        <v>825</v>
      </c>
      <c r="I5162" t="s">
        <v>873</v>
      </c>
      <c r="J5162" s="8">
        <v>45278</v>
      </c>
      <c r="K5162" t="s">
        <v>189</v>
      </c>
      <c r="L5162" t="s">
        <v>9243</v>
      </c>
      <c r="O5162" s="8">
        <v>45794</v>
      </c>
      <c r="P5162" s="24">
        <v>45789.705717592595</v>
      </c>
      <c r="Q5162" t="s">
        <v>26</v>
      </c>
      <c r="R5162">
        <v>202521</v>
      </c>
      <c r="S5162">
        <v>700</v>
      </c>
      <c r="T5162">
        <v>700</v>
      </c>
      <c r="GC5162">
        <v>84</v>
      </c>
      <c r="GD5162">
        <v>616</v>
      </c>
      <c r="GX5162">
        <v>8</v>
      </c>
      <c r="GY5162" t="s">
        <v>190</v>
      </c>
      <c r="GZ5162" t="s">
        <v>191</v>
      </c>
      <c r="HB5162" s="24">
        <v>45790.443692129629</v>
      </c>
      <c r="HD5162">
        <v>15.4876</v>
      </c>
      <c r="HE5162">
        <v>232.44401999999999</v>
      </c>
      <c r="HH5162" t="s">
        <v>192</v>
      </c>
      <c r="HN5162" t="s">
        <v>26</v>
      </c>
      <c r="HP5162">
        <v>0</v>
      </c>
      <c r="HR5162">
        <v>0</v>
      </c>
      <c r="HS5162">
        <v>700</v>
      </c>
      <c r="HU5162" t="s">
        <v>826</v>
      </c>
      <c r="HV5162" t="s">
        <v>193</v>
      </c>
      <c r="HW5162" t="s">
        <v>194</v>
      </c>
      <c r="HX5162" t="s">
        <v>827</v>
      </c>
      <c r="HY5162">
        <v>8.9926000000000006E-2</v>
      </c>
      <c r="HZ5162" t="s">
        <v>195</v>
      </c>
      <c r="IA5162" t="s">
        <v>196</v>
      </c>
      <c r="IB5162" t="s">
        <v>823</v>
      </c>
      <c r="IC5162" t="s">
        <v>794</v>
      </c>
      <c r="IE5162" t="s">
        <v>203</v>
      </c>
      <c r="IF5162" s="8">
        <v>45866</v>
      </c>
      <c r="IN5162">
        <v>-1</v>
      </c>
      <c r="IS5162" s="8">
        <v>45790</v>
      </c>
    </row>
    <row r="5163" spans="1:260" x14ac:dyDescent="0.25">
      <c r="A5163" t="s">
        <v>839</v>
      </c>
      <c r="B5163" t="s">
        <v>11887</v>
      </c>
      <c r="C5163" t="s">
        <v>788</v>
      </c>
      <c r="E5163" t="s">
        <v>11888</v>
      </c>
      <c r="F5163" t="s">
        <v>789</v>
      </c>
      <c r="G5163" t="s">
        <v>790</v>
      </c>
      <c r="H5163" t="s">
        <v>791</v>
      </c>
      <c r="I5163" t="s">
        <v>873</v>
      </c>
      <c r="J5163" s="8">
        <v>43657</v>
      </c>
      <c r="K5163" t="s">
        <v>189</v>
      </c>
      <c r="L5163" t="s">
        <v>9243</v>
      </c>
      <c r="O5163" s="8">
        <v>45794</v>
      </c>
      <c r="P5163" s="24">
        <v>45790.443692129629</v>
      </c>
      <c r="Q5163" t="s">
        <v>26</v>
      </c>
      <c r="R5163">
        <v>202521</v>
      </c>
      <c r="S5163">
        <v>2407</v>
      </c>
      <c r="T5163">
        <v>2407</v>
      </c>
      <c r="GD5163">
        <v>1154</v>
      </c>
      <c r="GE5163">
        <v>1253</v>
      </c>
      <c r="GX5163">
        <v>1</v>
      </c>
      <c r="GY5163" t="s">
        <v>190</v>
      </c>
      <c r="GZ5163" t="s">
        <v>191</v>
      </c>
      <c r="HB5163" s="24">
        <v>45791.614525462966</v>
      </c>
      <c r="HD5163">
        <v>15.5547</v>
      </c>
      <c r="HE5163">
        <v>231.44130100000001</v>
      </c>
      <c r="HH5163" t="s">
        <v>192</v>
      </c>
      <c r="HN5163" t="s">
        <v>26</v>
      </c>
      <c r="HP5163">
        <v>0</v>
      </c>
      <c r="HR5163">
        <v>0</v>
      </c>
      <c r="HS5163">
        <v>2407</v>
      </c>
      <c r="HU5163" t="s">
        <v>792</v>
      </c>
      <c r="HV5163" t="s">
        <v>193</v>
      </c>
      <c r="HW5163" t="s">
        <v>194</v>
      </c>
      <c r="HX5163" t="s">
        <v>793</v>
      </c>
      <c r="HY5163">
        <v>8.9070999999999997E-2</v>
      </c>
      <c r="HZ5163" t="s">
        <v>195</v>
      </c>
      <c r="IA5163" t="s">
        <v>196</v>
      </c>
      <c r="IB5163" t="s">
        <v>823</v>
      </c>
      <c r="IC5163" t="s">
        <v>794</v>
      </c>
      <c r="IE5163" t="s">
        <v>203</v>
      </c>
      <c r="IF5163" s="8">
        <v>45866</v>
      </c>
      <c r="IN5163">
        <v>0</v>
      </c>
      <c r="IS5163" s="8">
        <v>45790</v>
      </c>
    </row>
    <row r="5164" spans="1:260" x14ac:dyDescent="0.25">
      <c r="A5164" t="s">
        <v>839</v>
      </c>
      <c r="B5164" t="s">
        <v>11889</v>
      </c>
      <c r="C5164" t="s">
        <v>788</v>
      </c>
      <c r="E5164" t="s">
        <v>11890</v>
      </c>
      <c r="F5164" t="s">
        <v>795</v>
      </c>
      <c r="G5164" t="s">
        <v>796</v>
      </c>
      <c r="H5164" t="s">
        <v>797</v>
      </c>
      <c r="I5164" t="s">
        <v>873</v>
      </c>
      <c r="J5164" s="8">
        <v>45119</v>
      </c>
      <c r="K5164" t="s">
        <v>189</v>
      </c>
      <c r="L5164" t="s">
        <v>9243</v>
      </c>
      <c r="O5164" s="8">
        <v>45794</v>
      </c>
      <c r="P5164" s="24">
        <v>45791.614525462966</v>
      </c>
      <c r="Q5164" t="s">
        <v>26</v>
      </c>
      <c r="R5164">
        <v>202521</v>
      </c>
      <c r="S5164">
        <v>573</v>
      </c>
      <c r="T5164">
        <v>573</v>
      </c>
      <c r="GE5164">
        <v>512</v>
      </c>
      <c r="GF5164">
        <v>61</v>
      </c>
      <c r="GX5164">
        <v>11</v>
      </c>
      <c r="GY5164" t="s">
        <v>190</v>
      </c>
      <c r="GZ5164" t="s">
        <v>191</v>
      </c>
      <c r="HB5164" s="24">
        <v>45792.330428240741</v>
      </c>
      <c r="HD5164">
        <v>15.591799999999999</v>
      </c>
      <c r="HE5164">
        <v>230.89059599999999</v>
      </c>
      <c r="HH5164" t="s">
        <v>192</v>
      </c>
      <c r="HN5164" t="s">
        <v>26</v>
      </c>
      <c r="HP5164">
        <v>0</v>
      </c>
      <c r="HR5164">
        <v>0</v>
      </c>
      <c r="HS5164">
        <v>573</v>
      </c>
      <c r="HU5164" t="s">
        <v>798</v>
      </c>
      <c r="HV5164" t="s">
        <v>193</v>
      </c>
      <c r="HW5164" t="s">
        <v>194</v>
      </c>
      <c r="HX5164" t="s">
        <v>799</v>
      </c>
      <c r="HY5164">
        <v>9.4268000000000005E-2</v>
      </c>
      <c r="HZ5164" t="s">
        <v>195</v>
      </c>
      <c r="IA5164" t="s">
        <v>196</v>
      </c>
      <c r="IB5164" t="s">
        <v>823</v>
      </c>
      <c r="IC5164" t="s">
        <v>794</v>
      </c>
      <c r="IE5164" t="s">
        <v>203</v>
      </c>
      <c r="IF5164" s="8">
        <v>45866</v>
      </c>
      <c r="IN5164">
        <v>1</v>
      </c>
      <c r="IS5164" s="8">
        <v>45790</v>
      </c>
    </row>
    <row r="5165" spans="1:260" x14ac:dyDescent="0.25">
      <c r="A5165" t="s">
        <v>839</v>
      </c>
      <c r="B5165" t="s">
        <v>11891</v>
      </c>
      <c r="C5165" t="s">
        <v>788</v>
      </c>
      <c r="E5165" t="s">
        <v>11892</v>
      </c>
      <c r="F5165" t="s">
        <v>800</v>
      </c>
      <c r="G5165" t="s">
        <v>796</v>
      </c>
      <c r="H5165" t="s">
        <v>801</v>
      </c>
      <c r="I5165" t="s">
        <v>873</v>
      </c>
      <c r="J5165" s="8">
        <v>45112</v>
      </c>
      <c r="K5165" t="s">
        <v>189</v>
      </c>
      <c r="L5165" t="s">
        <v>9243</v>
      </c>
      <c r="O5165" s="8">
        <v>45794</v>
      </c>
      <c r="P5165" s="24">
        <v>45792.330428240741</v>
      </c>
      <c r="Q5165" t="s">
        <v>26</v>
      </c>
      <c r="R5165">
        <v>202521</v>
      </c>
      <c r="S5165">
        <v>1385</v>
      </c>
      <c r="T5165">
        <v>1385</v>
      </c>
      <c r="GF5165">
        <v>1385</v>
      </c>
      <c r="GX5165">
        <v>5</v>
      </c>
      <c r="GY5165" t="s">
        <v>190</v>
      </c>
      <c r="GZ5165" t="s">
        <v>191</v>
      </c>
      <c r="HB5165" s="24">
        <v>45792.656759259262</v>
      </c>
      <c r="HD5165">
        <v>15.591799999999999</v>
      </c>
      <c r="HE5165">
        <v>230.89059599999999</v>
      </c>
      <c r="HH5165" t="s">
        <v>192</v>
      </c>
      <c r="HN5165" t="s">
        <v>26</v>
      </c>
      <c r="HP5165">
        <v>0</v>
      </c>
      <c r="HR5165">
        <v>0</v>
      </c>
      <c r="HS5165">
        <v>1385</v>
      </c>
      <c r="HU5165" t="s">
        <v>802</v>
      </c>
      <c r="HV5165" t="s">
        <v>193</v>
      </c>
      <c r="HW5165" t="s">
        <v>194</v>
      </c>
      <c r="HX5165" t="s">
        <v>803</v>
      </c>
      <c r="HY5165">
        <v>9.4268000000000005E-2</v>
      </c>
      <c r="HZ5165" t="s">
        <v>195</v>
      </c>
      <c r="IA5165" t="s">
        <v>196</v>
      </c>
      <c r="IB5165" t="s">
        <v>823</v>
      </c>
      <c r="IC5165" t="s">
        <v>794</v>
      </c>
      <c r="IE5165" t="s">
        <v>203</v>
      </c>
      <c r="IF5165" s="8">
        <v>45866</v>
      </c>
      <c r="IN5165">
        <v>2</v>
      </c>
      <c r="IS5165" s="8">
        <v>45790</v>
      </c>
    </row>
    <row r="5166" spans="1:260" x14ac:dyDescent="0.25">
      <c r="A5166" t="s">
        <v>837</v>
      </c>
      <c r="B5166" t="s">
        <v>12758</v>
      </c>
      <c r="C5166" t="s">
        <v>3503</v>
      </c>
      <c r="E5166" t="s">
        <v>12759</v>
      </c>
      <c r="F5166" t="s">
        <v>833</v>
      </c>
      <c r="G5166" t="s">
        <v>829</v>
      </c>
      <c r="H5166" t="s">
        <v>834</v>
      </c>
      <c r="J5166" s="8">
        <v>45194</v>
      </c>
      <c r="K5166" t="s">
        <v>189</v>
      </c>
      <c r="L5166" t="s">
        <v>9243</v>
      </c>
      <c r="M5166">
        <v>2112</v>
      </c>
      <c r="N5166" s="8">
        <v>45641</v>
      </c>
      <c r="O5166" s="8">
        <v>45633</v>
      </c>
      <c r="P5166" s="8">
        <v>45629</v>
      </c>
      <c r="Q5166" t="s">
        <v>26</v>
      </c>
      <c r="R5166">
        <v>202450</v>
      </c>
      <c r="S5166">
        <v>2112</v>
      </c>
      <c r="T5166">
        <v>0</v>
      </c>
      <c r="Y5166">
        <v>2112</v>
      </c>
      <c r="GX5166">
        <v>2</v>
      </c>
      <c r="GY5166" t="s">
        <v>190</v>
      </c>
      <c r="GZ5166" t="s">
        <v>191</v>
      </c>
      <c r="HB5166" s="24">
        <v>45630.319479166668</v>
      </c>
      <c r="HC5166" t="s">
        <v>12153</v>
      </c>
      <c r="HD5166">
        <v>13</v>
      </c>
      <c r="HE5166">
        <v>276.92307699999998</v>
      </c>
      <c r="HG5166" t="s">
        <v>12760</v>
      </c>
      <c r="HH5166" t="s">
        <v>192</v>
      </c>
      <c r="HI5166" t="s">
        <v>12759</v>
      </c>
      <c r="HJ5166" t="s">
        <v>3503</v>
      </c>
      <c r="HK5166" s="24">
        <v>45629.319444444445</v>
      </c>
      <c r="HL5166" s="24">
        <v>45630.319444444445</v>
      </c>
      <c r="HM5166">
        <v>2112</v>
      </c>
      <c r="HN5166" t="s">
        <v>26</v>
      </c>
      <c r="HP5166">
        <v>0</v>
      </c>
      <c r="HR5166">
        <v>2112</v>
      </c>
      <c r="HS5166">
        <v>2112</v>
      </c>
      <c r="HT5166" s="24">
        <v>45629.25</v>
      </c>
      <c r="HU5166" t="s">
        <v>833</v>
      </c>
      <c r="HV5166" t="s">
        <v>193</v>
      </c>
      <c r="HW5166" t="s">
        <v>194</v>
      </c>
      <c r="HY5166">
        <v>6.6610000000000003E-2</v>
      </c>
      <c r="HZ5166" t="s">
        <v>830</v>
      </c>
      <c r="IA5166" t="s">
        <v>196</v>
      </c>
      <c r="IB5166" t="s">
        <v>3504</v>
      </c>
      <c r="IC5166" t="s">
        <v>3505</v>
      </c>
      <c r="IJ5166" t="s">
        <v>12761</v>
      </c>
      <c r="IL5166">
        <v>2112</v>
      </c>
      <c r="IM5166" s="8">
        <v>45625</v>
      </c>
      <c r="IN5166">
        <v>-4</v>
      </c>
      <c r="IS5166" s="8">
        <v>45633</v>
      </c>
      <c r="IZ5166">
        <v>2112</v>
      </c>
    </row>
    <row r="5167" spans="1:260" x14ac:dyDescent="0.25">
      <c r="A5167" t="s">
        <v>837</v>
      </c>
      <c r="B5167" t="s">
        <v>12762</v>
      </c>
      <c r="C5167" t="s">
        <v>3503</v>
      </c>
      <c r="E5167" t="s">
        <v>12763</v>
      </c>
      <c r="F5167" t="s">
        <v>833</v>
      </c>
      <c r="G5167" t="s">
        <v>829</v>
      </c>
      <c r="H5167" t="s">
        <v>834</v>
      </c>
      <c r="J5167" s="8">
        <v>45194</v>
      </c>
      <c r="K5167" t="s">
        <v>189</v>
      </c>
      <c r="L5167" t="s">
        <v>9243</v>
      </c>
      <c r="M5167">
        <v>2112</v>
      </c>
      <c r="N5167" s="8">
        <v>45641</v>
      </c>
      <c r="O5167" s="8">
        <v>45633</v>
      </c>
      <c r="P5167" s="8">
        <v>45630</v>
      </c>
      <c r="Q5167" t="s">
        <v>26</v>
      </c>
      <c r="R5167">
        <v>202450</v>
      </c>
      <c r="S5167">
        <v>2112</v>
      </c>
      <c r="T5167">
        <v>0</v>
      </c>
      <c r="Z5167">
        <v>2112</v>
      </c>
      <c r="GX5167">
        <v>2</v>
      </c>
      <c r="GY5167" t="s">
        <v>190</v>
      </c>
      <c r="GZ5167" t="s">
        <v>191</v>
      </c>
      <c r="HB5167" s="24">
        <v>45631.319513888891</v>
      </c>
      <c r="HC5167" t="s">
        <v>12153</v>
      </c>
      <c r="HD5167">
        <v>13</v>
      </c>
      <c r="HE5167">
        <v>276.92307699999998</v>
      </c>
      <c r="HG5167" t="s">
        <v>12760</v>
      </c>
      <c r="HH5167" t="s">
        <v>192</v>
      </c>
      <c r="HI5167" t="s">
        <v>12763</v>
      </c>
      <c r="HJ5167" t="s">
        <v>3503</v>
      </c>
      <c r="HK5167" s="24">
        <v>45630.319444444445</v>
      </c>
      <c r="HL5167" s="24">
        <v>45631.319444444445</v>
      </c>
      <c r="HM5167">
        <v>2112</v>
      </c>
      <c r="HN5167" t="s">
        <v>26</v>
      </c>
      <c r="HP5167">
        <v>0</v>
      </c>
      <c r="HR5167">
        <v>2112</v>
      </c>
      <c r="HS5167">
        <v>2112</v>
      </c>
      <c r="HT5167" s="24">
        <v>45630.25</v>
      </c>
      <c r="HU5167" t="s">
        <v>833</v>
      </c>
      <c r="HV5167" t="s">
        <v>193</v>
      </c>
      <c r="HW5167" t="s">
        <v>194</v>
      </c>
      <c r="HY5167">
        <v>6.6610000000000003E-2</v>
      </c>
      <c r="HZ5167" t="s">
        <v>830</v>
      </c>
      <c r="IA5167" t="s">
        <v>196</v>
      </c>
      <c r="IB5167" t="s">
        <v>3504</v>
      </c>
      <c r="IC5167" t="s">
        <v>3505</v>
      </c>
      <c r="IJ5167" t="s">
        <v>12761</v>
      </c>
      <c r="IL5167">
        <v>2112</v>
      </c>
      <c r="IM5167" s="8">
        <v>45625</v>
      </c>
      <c r="IN5167">
        <v>-3</v>
      </c>
      <c r="IS5167" s="8">
        <v>45633</v>
      </c>
      <c r="IZ5167">
        <v>2112</v>
      </c>
    </row>
    <row r="5168" spans="1:260" x14ac:dyDescent="0.25">
      <c r="A5168" t="s">
        <v>837</v>
      </c>
      <c r="B5168" t="s">
        <v>12764</v>
      </c>
      <c r="C5168" t="s">
        <v>3503</v>
      </c>
      <c r="E5168" t="s">
        <v>12765</v>
      </c>
      <c r="F5168" t="s">
        <v>833</v>
      </c>
      <c r="G5168" t="s">
        <v>829</v>
      </c>
      <c r="H5168" t="s">
        <v>834</v>
      </c>
      <c r="J5168" s="8">
        <v>45194</v>
      </c>
      <c r="K5168" t="s">
        <v>189</v>
      </c>
      <c r="L5168" t="s">
        <v>9243</v>
      </c>
      <c r="M5168">
        <v>2112</v>
      </c>
      <c r="N5168" s="8">
        <v>45641</v>
      </c>
      <c r="O5168" s="8">
        <v>45633</v>
      </c>
      <c r="P5168" s="8">
        <v>45631</v>
      </c>
      <c r="Q5168" t="s">
        <v>26</v>
      </c>
      <c r="R5168">
        <v>202450</v>
      </c>
      <c r="S5168">
        <v>2112</v>
      </c>
      <c r="T5168">
        <v>0</v>
      </c>
      <c r="AA5168">
        <v>2112</v>
      </c>
      <c r="GX5168">
        <v>2</v>
      </c>
      <c r="GY5168" t="s">
        <v>190</v>
      </c>
      <c r="GZ5168" t="s">
        <v>191</v>
      </c>
      <c r="HB5168" s="24">
        <v>45631.72078703704</v>
      </c>
      <c r="HC5168" t="s">
        <v>12153</v>
      </c>
      <c r="HD5168">
        <v>13</v>
      </c>
      <c r="HE5168">
        <v>276.92307699999998</v>
      </c>
      <c r="HG5168" t="s">
        <v>12766</v>
      </c>
      <c r="HH5168" t="s">
        <v>192</v>
      </c>
      <c r="HI5168" t="s">
        <v>12765</v>
      </c>
      <c r="HJ5168" t="s">
        <v>3503</v>
      </c>
      <c r="HK5168" s="24">
        <v>45631.319513888891</v>
      </c>
      <c r="HL5168" s="24">
        <v>45631.72078703704</v>
      </c>
      <c r="HM5168">
        <v>2112</v>
      </c>
      <c r="HN5168" t="s">
        <v>26</v>
      </c>
      <c r="HP5168">
        <v>0</v>
      </c>
      <c r="HR5168">
        <v>2112</v>
      </c>
      <c r="HS5168">
        <v>2112</v>
      </c>
      <c r="HU5168" t="s">
        <v>833</v>
      </c>
      <c r="HV5168" t="s">
        <v>193</v>
      </c>
      <c r="HW5168" t="s">
        <v>194</v>
      </c>
      <c r="HY5168">
        <v>6.6610000000000003E-2</v>
      </c>
      <c r="HZ5168" t="s">
        <v>830</v>
      </c>
      <c r="IA5168" t="s">
        <v>196</v>
      </c>
      <c r="IB5168" t="s">
        <v>3504</v>
      </c>
      <c r="IC5168" t="s">
        <v>3505</v>
      </c>
      <c r="IJ5168" t="s">
        <v>12761</v>
      </c>
      <c r="IL5168">
        <v>2112</v>
      </c>
      <c r="IM5168" s="8">
        <v>45624</v>
      </c>
      <c r="IN5168">
        <v>11</v>
      </c>
      <c r="IS5168" s="8">
        <v>45620</v>
      </c>
      <c r="IZ5168">
        <v>2112</v>
      </c>
    </row>
    <row r="5169" spans="1:253" x14ac:dyDescent="0.25">
      <c r="A5169" t="s">
        <v>837</v>
      </c>
      <c r="B5169" t="s">
        <v>12767</v>
      </c>
      <c r="C5169" t="s">
        <v>3503</v>
      </c>
      <c r="E5169" t="s">
        <v>12768</v>
      </c>
      <c r="F5169" t="s">
        <v>833</v>
      </c>
      <c r="G5169" t="s">
        <v>829</v>
      </c>
      <c r="H5169" t="s">
        <v>834</v>
      </c>
      <c r="J5169" s="8">
        <v>45194</v>
      </c>
      <c r="K5169" t="s">
        <v>189</v>
      </c>
      <c r="L5169" t="s">
        <v>9243</v>
      </c>
      <c r="M5169">
        <v>324</v>
      </c>
      <c r="N5169" s="8">
        <v>45641</v>
      </c>
      <c r="O5169" s="8">
        <v>45632</v>
      </c>
      <c r="P5169" s="8">
        <v>45632</v>
      </c>
      <c r="Q5169" t="s">
        <v>26</v>
      </c>
      <c r="R5169">
        <v>202450</v>
      </c>
      <c r="S5169">
        <v>324</v>
      </c>
      <c r="T5169">
        <v>0</v>
      </c>
      <c r="AB5169">
        <v>324</v>
      </c>
      <c r="GX5169">
        <v>2</v>
      </c>
      <c r="GY5169" t="s">
        <v>190</v>
      </c>
      <c r="GZ5169" t="s">
        <v>191</v>
      </c>
      <c r="HB5169" s="24">
        <v>45633.256979166668</v>
      </c>
      <c r="HC5169" t="s">
        <v>12153</v>
      </c>
      <c r="HD5169">
        <v>13</v>
      </c>
      <c r="HE5169">
        <v>276.92307699999998</v>
      </c>
      <c r="HG5169" t="s">
        <v>12769</v>
      </c>
      <c r="HH5169" t="s">
        <v>192</v>
      </c>
      <c r="HI5169" t="s">
        <v>12768</v>
      </c>
      <c r="HJ5169" t="s">
        <v>3503</v>
      </c>
      <c r="HK5169" s="24">
        <v>45632.664583333331</v>
      </c>
      <c r="HL5169" s="24">
        <v>45633.256944444445</v>
      </c>
      <c r="HM5169">
        <v>324</v>
      </c>
      <c r="HN5169" t="s">
        <v>26</v>
      </c>
      <c r="HP5169">
        <v>0</v>
      </c>
      <c r="HR5169">
        <v>324</v>
      </c>
      <c r="HS5169">
        <v>324</v>
      </c>
      <c r="HT5169" s="24">
        <v>45632.25</v>
      </c>
      <c r="HU5169" t="s">
        <v>833</v>
      </c>
      <c r="HV5169" t="s">
        <v>193</v>
      </c>
      <c r="HW5169" t="s">
        <v>194</v>
      </c>
      <c r="HY5169">
        <v>6.6610000000000003E-2</v>
      </c>
      <c r="HZ5169" t="s">
        <v>830</v>
      </c>
      <c r="IA5169" t="s">
        <v>196</v>
      </c>
      <c r="IB5169" t="s">
        <v>3504</v>
      </c>
      <c r="IC5169" t="s">
        <v>3505</v>
      </c>
      <c r="IJ5169" t="s">
        <v>12761</v>
      </c>
      <c r="IL5169">
        <v>324</v>
      </c>
      <c r="IM5169" s="8">
        <v>45625</v>
      </c>
      <c r="IN5169">
        <v>0</v>
      </c>
      <c r="IS5169" s="8">
        <v>45632</v>
      </c>
    </row>
    <row r="5170" spans="1:253" x14ac:dyDescent="0.25">
      <c r="A5170" t="s">
        <v>837</v>
      </c>
      <c r="B5170" t="s">
        <v>12770</v>
      </c>
      <c r="C5170" t="s">
        <v>3503</v>
      </c>
      <c r="E5170" t="s">
        <v>12771</v>
      </c>
      <c r="F5170" t="s">
        <v>831</v>
      </c>
      <c r="G5170" t="s">
        <v>829</v>
      </c>
      <c r="H5170" t="s">
        <v>832</v>
      </c>
      <c r="J5170" s="8">
        <v>45194</v>
      </c>
      <c r="K5170" t="s">
        <v>189</v>
      </c>
      <c r="L5170" t="s">
        <v>9243</v>
      </c>
      <c r="M5170">
        <v>1788</v>
      </c>
      <c r="N5170" s="8">
        <v>45641</v>
      </c>
      <c r="O5170" s="8">
        <v>45633</v>
      </c>
      <c r="P5170" s="8">
        <v>45632</v>
      </c>
      <c r="Q5170" t="s">
        <v>26</v>
      </c>
      <c r="R5170">
        <v>202450</v>
      </c>
      <c r="S5170">
        <v>1788</v>
      </c>
      <c r="T5170">
        <v>0</v>
      </c>
      <c r="AB5170">
        <v>1788</v>
      </c>
      <c r="GX5170">
        <v>1</v>
      </c>
      <c r="GY5170" t="s">
        <v>190</v>
      </c>
      <c r="GZ5170" t="s">
        <v>191</v>
      </c>
      <c r="HB5170" s="24">
        <v>45632.665127314816</v>
      </c>
      <c r="HC5170" t="s">
        <v>12153</v>
      </c>
      <c r="HD5170">
        <v>13</v>
      </c>
      <c r="HE5170">
        <v>276.92307699999998</v>
      </c>
      <c r="HG5170" t="s">
        <v>12772</v>
      </c>
      <c r="HH5170" t="s">
        <v>192</v>
      </c>
      <c r="HI5170" t="s">
        <v>12771</v>
      </c>
      <c r="HJ5170" t="s">
        <v>3503</v>
      </c>
      <c r="HK5170" s="24">
        <v>45632.319444444445</v>
      </c>
      <c r="HL5170" s="24">
        <v>45632.664583333331</v>
      </c>
      <c r="HM5170">
        <v>1788</v>
      </c>
      <c r="HN5170" t="s">
        <v>26</v>
      </c>
      <c r="HP5170">
        <v>0</v>
      </c>
      <c r="HR5170">
        <v>1788</v>
      </c>
      <c r="HS5170">
        <v>1788</v>
      </c>
      <c r="HT5170" s="24">
        <v>45632.25</v>
      </c>
      <c r="HU5170" t="s">
        <v>831</v>
      </c>
      <c r="HV5170" t="s">
        <v>193</v>
      </c>
      <c r="HW5170" t="s">
        <v>194</v>
      </c>
      <c r="HY5170">
        <v>6.6610000000000003E-2</v>
      </c>
      <c r="HZ5170" t="s">
        <v>830</v>
      </c>
      <c r="IA5170" t="s">
        <v>196</v>
      </c>
      <c r="IB5170" t="s">
        <v>3504</v>
      </c>
      <c r="IC5170" t="s">
        <v>3505</v>
      </c>
      <c r="IJ5170" t="s">
        <v>12773</v>
      </c>
      <c r="IL5170">
        <v>1788</v>
      </c>
      <c r="IM5170" s="8">
        <v>45625</v>
      </c>
      <c r="IN5170">
        <v>4</v>
      </c>
      <c r="IS5170" s="8">
        <v>45628</v>
      </c>
    </row>
    <row r="5171" spans="1:253" x14ac:dyDescent="0.25">
      <c r="A5171" t="s">
        <v>837</v>
      </c>
      <c r="B5171" t="s">
        <v>12774</v>
      </c>
      <c r="C5171" t="s">
        <v>3503</v>
      </c>
      <c r="E5171" t="s">
        <v>12775</v>
      </c>
      <c r="F5171" t="s">
        <v>831</v>
      </c>
      <c r="G5171" t="s">
        <v>829</v>
      </c>
      <c r="H5171" t="s">
        <v>832</v>
      </c>
      <c r="J5171" s="8">
        <v>45194</v>
      </c>
      <c r="K5171" t="s">
        <v>189</v>
      </c>
      <c r="L5171" t="s">
        <v>9243</v>
      </c>
      <c r="M5171">
        <v>1668</v>
      </c>
      <c r="N5171" s="8">
        <v>45641</v>
      </c>
      <c r="O5171" s="8">
        <v>45633</v>
      </c>
      <c r="P5171" s="8">
        <v>45633</v>
      </c>
      <c r="Q5171" t="s">
        <v>26</v>
      </c>
      <c r="R5171">
        <v>202450</v>
      </c>
      <c r="S5171">
        <v>1668</v>
      </c>
      <c r="T5171">
        <v>0</v>
      </c>
      <c r="AC5171">
        <v>1668</v>
      </c>
      <c r="GX5171">
        <v>1</v>
      </c>
      <c r="GY5171" t="s">
        <v>190</v>
      </c>
      <c r="GZ5171" t="s">
        <v>191</v>
      </c>
      <c r="HB5171" s="24">
        <v>45633.583333333336</v>
      </c>
      <c r="HC5171" t="s">
        <v>12153</v>
      </c>
      <c r="HD5171">
        <v>13</v>
      </c>
      <c r="HE5171">
        <v>276.92307699999998</v>
      </c>
      <c r="HG5171" t="s">
        <v>12772</v>
      </c>
      <c r="HH5171" t="s">
        <v>192</v>
      </c>
      <c r="HI5171" t="s">
        <v>12775</v>
      </c>
      <c r="HJ5171" t="s">
        <v>3503</v>
      </c>
      <c r="HK5171" s="24">
        <v>45633.256979166668</v>
      </c>
      <c r="HL5171" s="24">
        <v>45633.583333333336</v>
      </c>
      <c r="HM5171">
        <v>1668</v>
      </c>
      <c r="HN5171" t="s">
        <v>26</v>
      </c>
      <c r="HP5171">
        <v>0</v>
      </c>
      <c r="HR5171">
        <v>1668</v>
      </c>
      <c r="HS5171">
        <v>1668</v>
      </c>
      <c r="HT5171" s="24">
        <v>45633.25</v>
      </c>
      <c r="HU5171" t="s">
        <v>831</v>
      </c>
      <c r="HV5171" t="s">
        <v>193</v>
      </c>
      <c r="HW5171" t="s">
        <v>194</v>
      </c>
      <c r="HY5171">
        <v>6.6610000000000003E-2</v>
      </c>
      <c r="HZ5171" t="s">
        <v>830</v>
      </c>
      <c r="IA5171" t="s">
        <v>196</v>
      </c>
      <c r="IB5171" t="s">
        <v>3504</v>
      </c>
      <c r="IC5171" t="s">
        <v>3505</v>
      </c>
      <c r="IJ5171" t="s">
        <v>12773</v>
      </c>
      <c r="IL5171">
        <v>1668</v>
      </c>
      <c r="IM5171" s="8">
        <v>45625</v>
      </c>
      <c r="IN5171">
        <v>0</v>
      </c>
      <c r="IS5171" s="8">
        <v>45633</v>
      </c>
    </row>
    <row r="5172" spans="1:253" x14ac:dyDescent="0.25">
      <c r="A5172" t="s">
        <v>837</v>
      </c>
      <c r="B5172" t="s">
        <v>12073</v>
      </c>
      <c r="C5172" t="s">
        <v>3503</v>
      </c>
      <c r="E5172" t="s">
        <v>12074</v>
      </c>
      <c r="F5172" t="s">
        <v>831</v>
      </c>
      <c r="G5172" t="s">
        <v>829</v>
      </c>
      <c r="H5172" t="s">
        <v>832</v>
      </c>
      <c r="J5172" s="8">
        <v>45194</v>
      </c>
      <c r="K5172" t="s">
        <v>189</v>
      </c>
      <c r="L5172" t="s">
        <v>199</v>
      </c>
      <c r="O5172" s="8">
        <v>45640</v>
      </c>
      <c r="P5172" s="24">
        <v>45635.319444444445</v>
      </c>
      <c r="Q5172" t="s">
        <v>26</v>
      </c>
      <c r="R5172">
        <v>202451</v>
      </c>
      <c r="S5172">
        <v>1560</v>
      </c>
      <c r="T5172">
        <v>1560</v>
      </c>
      <c r="U5172" t="s">
        <v>12075</v>
      </c>
      <c r="V5172" t="s">
        <v>12076</v>
      </c>
      <c r="AE5172">
        <v>1560</v>
      </c>
      <c r="GX5172">
        <v>1</v>
      </c>
      <c r="GY5172" t="s">
        <v>190</v>
      </c>
      <c r="GZ5172" t="s">
        <v>191</v>
      </c>
      <c r="HA5172">
        <v>10</v>
      </c>
      <c r="HB5172" s="24">
        <v>45635.623842592591</v>
      </c>
      <c r="HC5172" t="s">
        <v>200</v>
      </c>
      <c r="HD5172">
        <v>13</v>
      </c>
      <c r="HE5172">
        <v>276.92307699999998</v>
      </c>
      <c r="HH5172" t="s">
        <v>192</v>
      </c>
      <c r="HI5172" t="s">
        <v>12074</v>
      </c>
      <c r="HJ5172" t="s">
        <v>12776</v>
      </c>
      <c r="HK5172" s="24">
        <v>45635.319444444445</v>
      </c>
      <c r="HL5172" s="24">
        <v>45635.623611111114</v>
      </c>
      <c r="HM5172">
        <v>0</v>
      </c>
      <c r="HN5172" t="s">
        <v>26</v>
      </c>
      <c r="HP5172">
        <v>0</v>
      </c>
      <c r="HR5172">
        <v>0</v>
      </c>
      <c r="HS5172">
        <v>1560</v>
      </c>
      <c r="HU5172" t="s">
        <v>831</v>
      </c>
      <c r="HV5172" t="s">
        <v>193</v>
      </c>
      <c r="HW5172" t="s">
        <v>194</v>
      </c>
      <c r="HY5172">
        <v>6.6610000000000003E-2</v>
      </c>
      <c r="HZ5172" t="s">
        <v>830</v>
      </c>
      <c r="IA5172" t="s">
        <v>196</v>
      </c>
      <c r="IB5172" t="s">
        <v>3504</v>
      </c>
      <c r="IC5172" t="s">
        <v>3505</v>
      </c>
      <c r="IN5172">
        <v>-12</v>
      </c>
      <c r="IS5172" s="8">
        <v>45647</v>
      </c>
    </row>
    <row r="5173" spans="1:253" x14ac:dyDescent="0.25">
      <c r="A5173" t="s">
        <v>837</v>
      </c>
      <c r="B5173" t="s">
        <v>11997</v>
      </c>
      <c r="C5173" t="s">
        <v>3503</v>
      </c>
      <c r="E5173" t="s">
        <v>11998</v>
      </c>
      <c r="F5173" t="s">
        <v>833</v>
      </c>
      <c r="G5173" t="s">
        <v>829</v>
      </c>
      <c r="H5173" t="s">
        <v>834</v>
      </c>
      <c r="J5173" s="8">
        <v>45194</v>
      </c>
      <c r="K5173" t="s">
        <v>189</v>
      </c>
      <c r="L5173" t="s">
        <v>9243</v>
      </c>
      <c r="M5173">
        <v>552</v>
      </c>
      <c r="N5173" s="8">
        <v>45648</v>
      </c>
      <c r="O5173" s="8">
        <v>45640</v>
      </c>
      <c r="P5173" s="24">
        <v>45635.623842592591</v>
      </c>
      <c r="Q5173" t="s">
        <v>26</v>
      </c>
      <c r="R5173">
        <v>202451</v>
      </c>
      <c r="S5173">
        <v>552</v>
      </c>
      <c r="T5173">
        <v>552</v>
      </c>
      <c r="AE5173">
        <v>552</v>
      </c>
      <c r="AF5173">
        <v>0</v>
      </c>
      <c r="GX5173">
        <v>2</v>
      </c>
      <c r="GY5173" t="s">
        <v>190</v>
      </c>
      <c r="GZ5173" t="s">
        <v>191</v>
      </c>
      <c r="HA5173">
        <v>20</v>
      </c>
      <c r="HB5173" s="24">
        <v>45636.319479166668</v>
      </c>
      <c r="HC5173" t="s">
        <v>200</v>
      </c>
      <c r="HD5173">
        <v>13</v>
      </c>
      <c r="HE5173">
        <v>276.92307699999998</v>
      </c>
      <c r="HG5173" t="s">
        <v>3507</v>
      </c>
      <c r="HH5173" t="s">
        <v>192</v>
      </c>
      <c r="HI5173" t="s">
        <v>11998</v>
      </c>
      <c r="HJ5173" t="s">
        <v>12776</v>
      </c>
      <c r="HK5173" s="24">
        <v>45635.623611111114</v>
      </c>
      <c r="HL5173" s="24">
        <v>45636.319444444445</v>
      </c>
      <c r="HM5173">
        <v>0</v>
      </c>
      <c r="HN5173" t="s">
        <v>26</v>
      </c>
      <c r="HP5173">
        <v>0</v>
      </c>
      <c r="HR5173">
        <v>0</v>
      </c>
      <c r="HS5173">
        <v>552</v>
      </c>
      <c r="HU5173" t="s">
        <v>833</v>
      </c>
      <c r="HV5173" t="s">
        <v>193</v>
      </c>
      <c r="HW5173" t="s">
        <v>194</v>
      </c>
      <c r="HY5173">
        <v>6.6610000000000003E-2</v>
      </c>
      <c r="HZ5173" t="s">
        <v>830</v>
      </c>
      <c r="IA5173" t="s">
        <v>196</v>
      </c>
      <c r="IB5173" t="s">
        <v>3504</v>
      </c>
      <c r="IC5173" t="s">
        <v>3505</v>
      </c>
      <c r="IJ5173" t="s">
        <v>11893</v>
      </c>
      <c r="IL5173">
        <v>552</v>
      </c>
      <c r="IM5173" s="8">
        <v>45632</v>
      </c>
      <c r="IN5173">
        <v>-5</v>
      </c>
      <c r="IS5173" s="8">
        <v>45640</v>
      </c>
    </row>
    <row r="5174" spans="1:253" x14ac:dyDescent="0.25">
      <c r="A5174" t="s">
        <v>837</v>
      </c>
      <c r="B5174" t="s">
        <v>7381</v>
      </c>
      <c r="C5174" t="s">
        <v>3503</v>
      </c>
      <c r="E5174" t="s">
        <v>7382</v>
      </c>
      <c r="F5174" t="s">
        <v>1007</v>
      </c>
      <c r="G5174" t="s">
        <v>7378</v>
      </c>
      <c r="H5174" t="s">
        <v>7379</v>
      </c>
      <c r="J5174" s="8">
        <v>44894</v>
      </c>
      <c r="K5174" t="s">
        <v>189</v>
      </c>
      <c r="L5174" t="s">
        <v>199</v>
      </c>
      <c r="O5174" s="8">
        <v>45640</v>
      </c>
      <c r="P5174" s="24">
        <v>45636.319479166668</v>
      </c>
      <c r="Q5174" t="s">
        <v>26</v>
      </c>
      <c r="R5174">
        <v>202450</v>
      </c>
      <c r="S5174">
        <v>144</v>
      </c>
      <c r="T5174">
        <v>144</v>
      </c>
      <c r="U5174" t="s">
        <v>7383</v>
      </c>
      <c r="V5174" t="s">
        <v>7380</v>
      </c>
      <c r="AF5174">
        <v>144</v>
      </c>
      <c r="GX5174">
        <v>26</v>
      </c>
      <c r="GY5174" t="s">
        <v>190</v>
      </c>
      <c r="GZ5174" t="s">
        <v>190</v>
      </c>
      <c r="HA5174">
        <v>30</v>
      </c>
      <c r="HB5174" s="24">
        <v>45636.341168981482</v>
      </c>
      <c r="HC5174" t="s">
        <v>200</v>
      </c>
      <c r="HD5174">
        <v>13</v>
      </c>
      <c r="HE5174">
        <v>276.92307699999998</v>
      </c>
      <c r="HH5174" t="s">
        <v>192</v>
      </c>
      <c r="HI5174" t="s">
        <v>7382</v>
      </c>
      <c r="HJ5174" t="s">
        <v>12776</v>
      </c>
      <c r="HK5174" s="24">
        <v>45636.413148148145</v>
      </c>
      <c r="HL5174" s="24">
        <v>45636.441782407404</v>
      </c>
      <c r="HM5174">
        <v>0</v>
      </c>
      <c r="HN5174" t="s">
        <v>26</v>
      </c>
      <c r="HP5174">
        <v>0</v>
      </c>
      <c r="HR5174">
        <v>0</v>
      </c>
      <c r="HS5174">
        <v>144</v>
      </c>
      <c r="HU5174" t="s">
        <v>1007</v>
      </c>
      <c r="HV5174" t="s">
        <v>193</v>
      </c>
      <c r="HW5174" t="s">
        <v>194</v>
      </c>
      <c r="HY5174">
        <v>5.4140000000000004E-3</v>
      </c>
      <c r="HZ5174" t="s">
        <v>830</v>
      </c>
      <c r="IA5174" t="s">
        <v>196</v>
      </c>
      <c r="IB5174" t="s">
        <v>3504</v>
      </c>
      <c r="IC5174" t="s">
        <v>3505</v>
      </c>
      <c r="IN5174">
        <v>-4</v>
      </c>
      <c r="IS5174" s="8">
        <v>45640</v>
      </c>
    </row>
    <row r="5175" spans="1:253" x14ac:dyDescent="0.25">
      <c r="A5175" t="s">
        <v>837</v>
      </c>
      <c r="B5175" t="s">
        <v>11973</v>
      </c>
      <c r="C5175" t="s">
        <v>3503</v>
      </c>
      <c r="E5175" t="s">
        <v>11974</v>
      </c>
      <c r="F5175" t="s">
        <v>833</v>
      </c>
      <c r="G5175" t="s">
        <v>829</v>
      </c>
      <c r="H5175" t="s">
        <v>834</v>
      </c>
      <c r="J5175" s="8">
        <v>45194</v>
      </c>
      <c r="K5175" t="s">
        <v>189</v>
      </c>
      <c r="L5175" t="s">
        <v>9243</v>
      </c>
      <c r="M5175">
        <v>1968</v>
      </c>
      <c r="N5175" s="8">
        <v>45648</v>
      </c>
      <c r="O5175" s="8">
        <v>45640</v>
      </c>
      <c r="P5175" s="24">
        <v>45636.341168981482</v>
      </c>
      <c r="Q5175" t="s">
        <v>26</v>
      </c>
      <c r="R5175">
        <v>202451</v>
      </c>
      <c r="S5175">
        <v>1968</v>
      </c>
      <c r="T5175">
        <v>1968</v>
      </c>
      <c r="AF5175">
        <v>1968</v>
      </c>
      <c r="AG5175">
        <v>0</v>
      </c>
      <c r="GX5175">
        <v>2</v>
      </c>
      <c r="GY5175" t="s">
        <v>190</v>
      </c>
      <c r="GZ5175" t="s">
        <v>191</v>
      </c>
      <c r="HA5175">
        <v>40</v>
      </c>
      <c r="HB5175" s="24">
        <v>45637.319513888891</v>
      </c>
      <c r="HC5175" t="s">
        <v>200</v>
      </c>
      <c r="HD5175">
        <v>13</v>
      </c>
      <c r="HE5175">
        <v>276.92307699999998</v>
      </c>
      <c r="HG5175" t="s">
        <v>3507</v>
      </c>
      <c r="HH5175" t="s">
        <v>192</v>
      </c>
      <c r="HI5175" t="s">
        <v>11974</v>
      </c>
      <c r="HJ5175" t="s">
        <v>12776</v>
      </c>
      <c r="HK5175" s="24">
        <v>45636.34097222222</v>
      </c>
      <c r="HL5175" s="24">
        <v>45637.319444444445</v>
      </c>
      <c r="HM5175">
        <v>0</v>
      </c>
      <c r="HN5175" t="s">
        <v>26</v>
      </c>
      <c r="HP5175">
        <v>0</v>
      </c>
      <c r="HR5175">
        <v>0</v>
      </c>
      <c r="HS5175">
        <v>1968</v>
      </c>
      <c r="HU5175" t="s">
        <v>833</v>
      </c>
      <c r="HV5175" t="s">
        <v>193</v>
      </c>
      <c r="HW5175" t="s">
        <v>194</v>
      </c>
      <c r="HY5175">
        <v>6.6610000000000003E-2</v>
      </c>
      <c r="HZ5175" t="s">
        <v>830</v>
      </c>
      <c r="IA5175" t="s">
        <v>196</v>
      </c>
      <c r="IB5175" t="s">
        <v>3504</v>
      </c>
      <c r="IC5175" t="s">
        <v>3505</v>
      </c>
      <c r="IJ5175" t="s">
        <v>11893</v>
      </c>
      <c r="IL5175">
        <v>1968</v>
      </c>
      <c r="IM5175" s="8">
        <v>45631</v>
      </c>
      <c r="IN5175">
        <v>-4</v>
      </c>
      <c r="IS5175" s="8">
        <v>45640</v>
      </c>
    </row>
    <row r="5176" spans="1:253" x14ac:dyDescent="0.25">
      <c r="A5176" t="s">
        <v>837</v>
      </c>
      <c r="B5176" t="s">
        <v>7342</v>
      </c>
      <c r="C5176" t="s">
        <v>3503</v>
      </c>
      <c r="E5176" t="s">
        <v>7343</v>
      </c>
      <c r="F5176" t="s">
        <v>833</v>
      </c>
      <c r="G5176" t="s">
        <v>829</v>
      </c>
      <c r="H5176" t="s">
        <v>834</v>
      </c>
      <c r="J5176" s="8">
        <v>45194</v>
      </c>
      <c r="K5176" t="s">
        <v>189</v>
      </c>
      <c r="L5176" t="s">
        <v>9243</v>
      </c>
      <c r="M5176">
        <v>288</v>
      </c>
      <c r="N5176" s="8">
        <v>45648</v>
      </c>
      <c r="O5176" s="8">
        <v>45640</v>
      </c>
      <c r="P5176" s="24">
        <v>45637.319513888891</v>
      </c>
      <c r="Q5176" t="s">
        <v>26</v>
      </c>
      <c r="R5176">
        <v>202451</v>
      </c>
      <c r="S5176">
        <v>288</v>
      </c>
      <c r="T5176">
        <v>288</v>
      </c>
      <c r="AG5176">
        <v>288</v>
      </c>
      <c r="GX5176">
        <v>2</v>
      </c>
      <c r="GY5176" t="s">
        <v>190</v>
      </c>
      <c r="GZ5176" t="s">
        <v>191</v>
      </c>
      <c r="HA5176">
        <v>50</v>
      </c>
      <c r="HB5176" s="24">
        <v>45637.36273148148</v>
      </c>
      <c r="HC5176" t="s">
        <v>200</v>
      </c>
      <c r="HD5176">
        <v>13</v>
      </c>
      <c r="HE5176">
        <v>276.92307699999998</v>
      </c>
      <c r="HG5176" t="s">
        <v>3507</v>
      </c>
      <c r="HH5176" t="s">
        <v>192</v>
      </c>
      <c r="HI5176" t="s">
        <v>7343</v>
      </c>
      <c r="HJ5176" t="s">
        <v>12776</v>
      </c>
      <c r="HK5176" s="24">
        <v>45637.319513888891</v>
      </c>
      <c r="HL5176" s="24">
        <v>45637.36273148148</v>
      </c>
      <c r="HM5176">
        <v>0</v>
      </c>
      <c r="HN5176" t="s">
        <v>26</v>
      </c>
      <c r="HP5176">
        <v>0</v>
      </c>
      <c r="HR5176">
        <v>0</v>
      </c>
      <c r="HS5176">
        <v>288</v>
      </c>
      <c r="HU5176" t="s">
        <v>833</v>
      </c>
      <c r="HV5176" t="s">
        <v>193</v>
      </c>
      <c r="HW5176" t="s">
        <v>194</v>
      </c>
      <c r="HY5176">
        <v>6.6610000000000003E-2</v>
      </c>
      <c r="HZ5176" t="s">
        <v>830</v>
      </c>
      <c r="IA5176" t="s">
        <v>196</v>
      </c>
      <c r="IB5176" t="s">
        <v>3504</v>
      </c>
      <c r="IC5176" t="s">
        <v>3505</v>
      </c>
      <c r="IJ5176" t="s">
        <v>11893</v>
      </c>
      <c r="IL5176">
        <v>288</v>
      </c>
      <c r="IM5176" s="8">
        <v>45632</v>
      </c>
      <c r="IN5176">
        <v>4</v>
      </c>
      <c r="IS5176" s="8">
        <v>45633</v>
      </c>
    </row>
    <row r="5177" spans="1:253" x14ac:dyDescent="0.25">
      <c r="A5177" t="s">
        <v>837</v>
      </c>
      <c r="B5177" t="s">
        <v>9271</v>
      </c>
      <c r="C5177" t="s">
        <v>3503</v>
      </c>
      <c r="E5177" t="s">
        <v>9272</v>
      </c>
      <c r="F5177" t="s">
        <v>3198</v>
      </c>
      <c r="G5177" t="s">
        <v>9273</v>
      </c>
      <c r="H5177" t="s">
        <v>9274</v>
      </c>
      <c r="J5177" s="8">
        <v>45579</v>
      </c>
      <c r="K5177" t="s">
        <v>293</v>
      </c>
      <c r="L5177" t="s">
        <v>199</v>
      </c>
      <c r="O5177" s="8">
        <v>45640</v>
      </c>
      <c r="P5177" s="24">
        <v>45637.36273148148</v>
      </c>
      <c r="Q5177" t="s">
        <v>26</v>
      </c>
      <c r="R5177">
        <v>202451</v>
      </c>
      <c r="S5177">
        <v>26</v>
      </c>
      <c r="T5177">
        <v>26</v>
      </c>
      <c r="U5177" t="s">
        <v>11964</v>
      </c>
      <c r="V5177" t="s">
        <v>9275</v>
      </c>
      <c r="AG5177">
        <v>26</v>
      </c>
      <c r="GX5177">
        <v>20</v>
      </c>
      <c r="GY5177" t="s">
        <v>190</v>
      </c>
      <c r="GZ5177" t="s">
        <v>190</v>
      </c>
      <c r="HA5177">
        <v>60</v>
      </c>
      <c r="HB5177" s="24">
        <v>45637.412314814814</v>
      </c>
      <c r="HC5177" t="s">
        <v>200</v>
      </c>
      <c r="HD5177">
        <v>142.11000000000001</v>
      </c>
      <c r="HE5177">
        <v>25.332488999999999</v>
      </c>
      <c r="HH5177" t="s">
        <v>192</v>
      </c>
      <c r="HI5177" t="s">
        <v>9272</v>
      </c>
      <c r="HJ5177" t="s">
        <v>12776</v>
      </c>
      <c r="HK5177" s="24">
        <v>45637.319513888891</v>
      </c>
      <c r="HL5177" s="24">
        <v>45637.36215277778</v>
      </c>
      <c r="HM5177">
        <v>0</v>
      </c>
      <c r="HN5177" t="s">
        <v>26</v>
      </c>
      <c r="HP5177">
        <v>0</v>
      </c>
      <c r="HR5177">
        <v>0</v>
      </c>
      <c r="HS5177">
        <v>26</v>
      </c>
      <c r="HU5177" t="s">
        <v>3198</v>
      </c>
      <c r="HV5177" t="s">
        <v>193</v>
      </c>
      <c r="HW5177" t="s">
        <v>194</v>
      </c>
      <c r="HY5177">
        <v>5.4140000000000004E-3</v>
      </c>
      <c r="HZ5177" t="s">
        <v>195</v>
      </c>
      <c r="IA5177" t="s">
        <v>196</v>
      </c>
      <c r="IB5177" t="s">
        <v>3504</v>
      </c>
      <c r="IC5177" t="s">
        <v>3505</v>
      </c>
      <c r="IN5177">
        <v>-10</v>
      </c>
      <c r="IS5177" s="8">
        <v>45647</v>
      </c>
    </row>
    <row r="5178" spans="1:253" x14ac:dyDescent="0.25">
      <c r="A5178" t="s">
        <v>837</v>
      </c>
      <c r="B5178" t="s">
        <v>9276</v>
      </c>
      <c r="C5178" t="s">
        <v>3503</v>
      </c>
      <c r="E5178" t="s">
        <v>9277</v>
      </c>
      <c r="F5178" t="s">
        <v>3198</v>
      </c>
      <c r="G5178" t="s">
        <v>9273</v>
      </c>
      <c r="H5178" t="s">
        <v>9274</v>
      </c>
      <c r="J5178" s="8">
        <v>45579</v>
      </c>
      <c r="K5178" t="s">
        <v>293</v>
      </c>
      <c r="L5178" t="s">
        <v>199</v>
      </c>
      <c r="O5178" s="8">
        <v>45640</v>
      </c>
      <c r="P5178" s="24">
        <v>45637.412314814814</v>
      </c>
      <c r="Q5178" t="s">
        <v>26</v>
      </c>
      <c r="R5178">
        <v>202451</v>
      </c>
      <c r="S5178">
        <v>12</v>
      </c>
      <c r="T5178">
        <v>12</v>
      </c>
      <c r="U5178" t="s">
        <v>11964</v>
      </c>
      <c r="V5178" t="s">
        <v>9275</v>
      </c>
      <c r="AG5178">
        <v>12</v>
      </c>
      <c r="GX5178">
        <v>20</v>
      </c>
      <c r="GY5178" t="s">
        <v>190</v>
      </c>
      <c r="GZ5178" t="s">
        <v>190</v>
      </c>
      <c r="HA5178">
        <v>70</v>
      </c>
      <c r="HB5178" s="24">
        <v>45637.438946759263</v>
      </c>
      <c r="HC5178" t="s">
        <v>200</v>
      </c>
      <c r="HD5178">
        <v>142.11000000000001</v>
      </c>
      <c r="HE5178">
        <v>25.332488999999999</v>
      </c>
      <c r="HH5178" t="s">
        <v>192</v>
      </c>
      <c r="HI5178" t="s">
        <v>9277</v>
      </c>
      <c r="HJ5178" t="s">
        <v>12776</v>
      </c>
      <c r="HK5178" s="24">
        <v>45637.36215277778</v>
      </c>
      <c r="HL5178" s="24">
        <v>45637.388773148145</v>
      </c>
      <c r="HM5178">
        <v>0</v>
      </c>
      <c r="HN5178" t="s">
        <v>26</v>
      </c>
      <c r="HP5178">
        <v>0</v>
      </c>
      <c r="HR5178">
        <v>0</v>
      </c>
      <c r="HS5178">
        <v>12</v>
      </c>
      <c r="HU5178" t="s">
        <v>3198</v>
      </c>
      <c r="HV5178" t="s">
        <v>193</v>
      </c>
      <c r="HW5178" t="s">
        <v>194</v>
      </c>
      <c r="HY5178">
        <v>5.4140000000000004E-3</v>
      </c>
      <c r="HZ5178" t="s">
        <v>195</v>
      </c>
      <c r="IA5178" t="s">
        <v>196</v>
      </c>
      <c r="IB5178" t="s">
        <v>3504</v>
      </c>
      <c r="IC5178" t="s">
        <v>3505</v>
      </c>
      <c r="IN5178">
        <v>-10</v>
      </c>
      <c r="IS5178" s="8">
        <v>45647</v>
      </c>
    </row>
    <row r="5179" spans="1:253" x14ac:dyDescent="0.25">
      <c r="A5179" t="s">
        <v>837</v>
      </c>
      <c r="B5179" t="s">
        <v>3506</v>
      </c>
      <c r="C5179" t="s">
        <v>3503</v>
      </c>
      <c r="E5179" t="s">
        <v>3507</v>
      </c>
      <c r="F5179" t="s">
        <v>833</v>
      </c>
      <c r="G5179" t="s">
        <v>829</v>
      </c>
      <c r="H5179" t="s">
        <v>834</v>
      </c>
      <c r="J5179" s="8">
        <v>45194</v>
      </c>
      <c r="K5179" t="s">
        <v>189</v>
      </c>
      <c r="L5179" t="s">
        <v>9243</v>
      </c>
      <c r="M5179">
        <v>288</v>
      </c>
      <c r="N5179" s="8">
        <v>45648</v>
      </c>
      <c r="O5179" s="8">
        <v>45640</v>
      </c>
      <c r="P5179" s="24">
        <v>45637.438946759263</v>
      </c>
      <c r="Q5179" t="s">
        <v>26</v>
      </c>
      <c r="R5179">
        <v>202451</v>
      </c>
      <c r="S5179">
        <v>288</v>
      </c>
      <c r="T5179">
        <v>288</v>
      </c>
      <c r="AG5179">
        <v>288</v>
      </c>
      <c r="GX5179">
        <v>2</v>
      </c>
      <c r="GY5179" t="s">
        <v>190</v>
      </c>
      <c r="GZ5179" t="s">
        <v>191</v>
      </c>
      <c r="HA5179">
        <v>80</v>
      </c>
      <c r="HB5179" s="24">
        <v>45637.523819444446</v>
      </c>
      <c r="HC5179" t="s">
        <v>200</v>
      </c>
      <c r="HD5179">
        <v>13</v>
      </c>
      <c r="HE5179">
        <v>276.92307699999998</v>
      </c>
      <c r="HH5179" t="s">
        <v>192</v>
      </c>
      <c r="HI5179" t="s">
        <v>3507</v>
      </c>
      <c r="HJ5179" t="s">
        <v>12776</v>
      </c>
      <c r="HK5179" s="24">
        <v>45637.438946759263</v>
      </c>
      <c r="HL5179" s="24">
        <v>45637.523831018516</v>
      </c>
      <c r="HM5179">
        <v>0</v>
      </c>
      <c r="HN5179" t="s">
        <v>26</v>
      </c>
      <c r="HP5179">
        <v>0</v>
      </c>
      <c r="HR5179">
        <v>0</v>
      </c>
      <c r="HS5179">
        <v>288</v>
      </c>
      <c r="HU5179" t="s">
        <v>833</v>
      </c>
      <c r="HV5179" t="s">
        <v>193</v>
      </c>
      <c r="HW5179" t="s">
        <v>194</v>
      </c>
      <c r="HY5179">
        <v>6.6610000000000003E-2</v>
      </c>
      <c r="HZ5179" t="s">
        <v>830</v>
      </c>
      <c r="IA5179" t="s">
        <v>196</v>
      </c>
      <c r="IB5179" t="s">
        <v>3504</v>
      </c>
      <c r="IC5179" t="s">
        <v>3505</v>
      </c>
      <c r="IJ5179" t="s">
        <v>11893</v>
      </c>
      <c r="IL5179">
        <v>288</v>
      </c>
      <c r="IM5179" s="8">
        <v>45632</v>
      </c>
      <c r="IN5179">
        <v>2</v>
      </c>
      <c r="IS5179" s="8">
        <v>45635</v>
      </c>
    </row>
    <row r="5180" spans="1:253" x14ac:dyDescent="0.25">
      <c r="A5180" t="s">
        <v>837</v>
      </c>
      <c r="B5180" t="s">
        <v>11967</v>
      </c>
      <c r="C5180" t="s">
        <v>3503</v>
      </c>
      <c r="E5180" t="s">
        <v>11975</v>
      </c>
      <c r="F5180" t="s">
        <v>833</v>
      </c>
      <c r="G5180" t="s">
        <v>829</v>
      </c>
      <c r="H5180" t="s">
        <v>834</v>
      </c>
      <c r="J5180" s="8">
        <v>45194</v>
      </c>
      <c r="K5180" t="s">
        <v>189</v>
      </c>
      <c r="L5180" t="s">
        <v>9243</v>
      </c>
      <c r="M5180">
        <v>144</v>
      </c>
      <c r="N5180" s="8">
        <v>45648</v>
      </c>
      <c r="O5180" s="8">
        <v>45640</v>
      </c>
      <c r="P5180" s="24">
        <v>45637.523819444446</v>
      </c>
      <c r="Q5180" t="s">
        <v>26</v>
      </c>
      <c r="R5180">
        <v>202451</v>
      </c>
      <c r="S5180">
        <v>144</v>
      </c>
      <c r="T5180">
        <v>144</v>
      </c>
      <c r="AG5180">
        <v>144</v>
      </c>
      <c r="GX5180">
        <v>2</v>
      </c>
      <c r="GY5180" t="s">
        <v>190</v>
      </c>
      <c r="GZ5180" t="s">
        <v>191</v>
      </c>
      <c r="HA5180">
        <v>90</v>
      </c>
      <c r="HB5180" s="24">
        <v>45637.552372685182</v>
      </c>
      <c r="HC5180" t="s">
        <v>200</v>
      </c>
      <c r="HD5180">
        <v>13</v>
      </c>
      <c r="HE5180">
        <v>276.92307699999998</v>
      </c>
      <c r="HG5180" t="s">
        <v>3507</v>
      </c>
      <c r="HH5180" t="s">
        <v>192</v>
      </c>
      <c r="HI5180" t="s">
        <v>11975</v>
      </c>
      <c r="HJ5180" t="s">
        <v>12776</v>
      </c>
      <c r="HK5180" s="24">
        <v>45637.649085648147</v>
      </c>
      <c r="HL5180" s="24">
        <v>45637.67763888889</v>
      </c>
      <c r="HM5180">
        <v>0</v>
      </c>
      <c r="HN5180" t="s">
        <v>26</v>
      </c>
      <c r="HP5180">
        <v>0</v>
      </c>
      <c r="HR5180">
        <v>0</v>
      </c>
      <c r="HS5180">
        <v>144</v>
      </c>
      <c r="HU5180" t="s">
        <v>833</v>
      </c>
      <c r="HV5180" t="s">
        <v>193</v>
      </c>
      <c r="HW5180" t="s">
        <v>194</v>
      </c>
      <c r="HY5180">
        <v>6.6610000000000003E-2</v>
      </c>
      <c r="HZ5180" t="s">
        <v>830</v>
      </c>
      <c r="IA5180" t="s">
        <v>196</v>
      </c>
      <c r="IB5180" t="s">
        <v>3504</v>
      </c>
      <c r="IC5180" t="s">
        <v>3505</v>
      </c>
      <c r="IJ5180" t="s">
        <v>11893</v>
      </c>
      <c r="IL5180">
        <v>144</v>
      </c>
      <c r="IM5180" s="8">
        <v>45631</v>
      </c>
      <c r="IN5180">
        <v>-3</v>
      </c>
      <c r="IS5180" s="8">
        <v>45640</v>
      </c>
    </row>
    <row r="5181" spans="1:253" x14ac:dyDescent="0.25">
      <c r="A5181" t="s">
        <v>837</v>
      </c>
      <c r="B5181" t="s">
        <v>11990</v>
      </c>
      <c r="C5181" t="s">
        <v>3503</v>
      </c>
      <c r="E5181" t="s">
        <v>11991</v>
      </c>
      <c r="F5181" t="s">
        <v>833</v>
      </c>
      <c r="G5181" t="s">
        <v>829</v>
      </c>
      <c r="H5181" t="s">
        <v>834</v>
      </c>
      <c r="J5181" s="8">
        <v>45194</v>
      </c>
      <c r="K5181" t="s">
        <v>189</v>
      </c>
      <c r="L5181" t="s">
        <v>9243</v>
      </c>
      <c r="M5181">
        <v>984</v>
      </c>
      <c r="N5181" s="8">
        <v>45648</v>
      </c>
      <c r="O5181" s="8">
        <v>45640</v>
      </c>
      <c r="P5181" s="24">
        <v>45637.552372685182</v>
      </c>
      <c r="Q5181" t="s">
        <v>26</v>
      </c>
      <c r="R5181">
        <v>202451</v>
      </c>
      <c r="S5181">
        <v>984</v>
      </c>
      <c r="T5181">
        <v>984</v>
      </c>
      <c r="AG5181">
        <v>984</v>
      </c>
      <c r="AH5181">
        <v>0</v>
      </c>
      <c r="GX5181">
        <v>2</v>
      </c>
      <c r="GY5181" t="s">
        <v>190</v>
      </c>
      <c r="GZ5181" t="s">
        <v>191</v>
      </c>
      <c r="HA5181">
        <v>100</v>
      </c>
      <c r="HB5181" s="24">
        <v>45638.319456018522</v>
      </c>
      <c r="HC5181" t="s">
        <v>200</v>
      </c>
      <c r="HD5181">
        <v>13</v>
      </c>
      <c r="HE5181">
        <v>276.92307699999998</v>
      </c>
      <c r="HG5181" t="s">
        <v>3507</v>
      </c>
      <c r="HH5181" t="s">
        <v>192</v>
      </c>
      <c r="HI5181" t="s">
        <v>11991</v>
      </c>
      <c r="HJ5181" t="s">
        <v>12776</v>
      </c>
      <c r="HK5181" s="24">
        <v>45637.552372685182</v>
      </c>
      <c r="HL5181" s="24">
        <v>45638.319467592592</v>
      </c>
      <c r="HM5181">
        <v>0</v>
      </c>
      <c r="HN5181" t="s">
        <v>26</v>
      </c>
      <c r="HP5181">
        <v>0</v>
      </c>
      <c r="HR5181">
        <v>0</v>
      </c>
      <c r="HS5181">
        <v>984</v>
      </c>
      <c r="HU5181" t="s">
        <v>833</v>
      </c>
      <c r="HV5181" t="s">
        <v>193</v>
      </c>
      <c r="HW5181" t="s">
        <v>194</v>
      </c>
      <c r="HY5181">
        <v>6.6610000000000003E-2</v>
      </c>
      <c r="HZ5181" t="s">
        <v>830</v>
      </c>
      <c r="IA5181" t="s">
        <v>196</v>
      </c>
      <c r="IB5181" t="s">
        <v>3504</v>
      </c>
      <c r="IC5181" t="s">
        <v>3505</v>
      </c>
      <c r="IJ5181" t="s">
        <v>11893</v>
      </c>
      <c r="IL5181">
        <v>984</v>
      </c>
      <c r="IM5181" s="8">
        <v>45632</v>
      </c>
      <c r="IN5181">
        <v>-3</v>
      </c>
      <c r="IS5181" s="8">
        <v>45640</v>
      </c>
    </row>
    <row r="5182" spans="1:253" x14ac:dyDescent="0.25">
      <c r="A5182" t="s">
        <v>837</v>
      </c>
      <c r="B5182" t="s">
        <v>7335</v>
      </c>
      <c r="C5182" t="s">
        <v>3503</v>
      </c>
      <c r="E5182" t="s">
        <v>7336</v>
      </c>
      <c r="F5182" t="s">
        <v>833</v>
      </c>
      <c r="G5182" t="s">
        <v>829</v>
      </c>
      <c r="H5182" t="s">
        <v>834</v>
      </c>
      <c r="J5182" s="8">
        <v>45194</v>
      </c>
      <c r="K5182" t="s">
        <v>189</v>
      </c>
      <c r="L5182" t="s">
        <v>9243</v>
      </c>
      <c r="M5182">
        <v>2112</v>
      </c>
      <c r="N5182" s="8">
        <v>45648</v>
      </c>
      <c r="O5182" s="8">
        <v>45640</v>
      </c>
      <c r="P5182" s="24">
        <v>45638.319456018522</v>
      </c>
      <c r="Q5182" t="s">
        <v>26</v>
      </c>
      <c r="R5182">
        <v>202451</v>
      </c>
      <c r="S5182">
        <v>2112</v>
      </c>
      <c r="T5182">
        <v>2112</v>
      </c>
      <c r="AH5182">
        <v>2112</v>
      </c>
      <c r="AI5182">
        <v>0</v>
      </c>
      <c r="GX5182">
        <v>2</v>
      </c>
      <c r="GY5182" t="s">
        <v>190</v>
      </c>
      <c r="GZ5182" t="s">
        <v>191</v>
      </c>
      <c r="HA5182">
        <v>110</v>
      </c>
      <c r="HB5182" s="24">
        <v>45639.319502314815</v>
      </c>
      <c r="HC5182" t="s">
        <v>200</v>
      </c>
      <c r="HD5182">
        <v>13</v>
      </c>
      <c r="HE5182">
        <v>276.92307699999998</v>
      </c>
      <c r="HG5182" t="s">
        <v>3507</v>
      </c>
      <c r="HH5182" t="s">
        <v>192</v>
      </c>
      <c r="HI5182" t="s">
        <v>7336</v>
      </c>
      <c r="HJ5182" t="s">
        <v>12776</v>
      </c>
      <c r="HK5182" s="24">
        <v>45638.319467592592</v>
      </c>
      <c r="HL5182" s="24">
        <v>45639.319502314815</v>
      </c>
      <c r="HM5182">
        <v>0</v>
      </c>
      <c r="HN5182" t="s">
        <v>26</v>
      </c>
      <c r="HP5182">
        <v>0</v>
      </c>
      <c r="HR5182">
        <v>0</v>
      </c>
      <c r="HS5182">
        <v>2112</v>
      </c>
      <c r="HU5182" t="s">
        <v>833</v>
      </c>
      <c r="HV5182" t="s">
        <v>193</v>
      </c>
      <c r="HW5182" t="s">
        <v>194</v>
      </c>
      <c r="HY5182">
        <v>6.6610000000000003E-2</v>
      </c>
      <c r="HZ5182" t="s">
        <v>830</v>
      </c>
      <c r="IA5182" t="s">
        <v>196</v>
      </c>
      <c r="IB5182" t="s">
        <v>3504</v>
      </c>
      <c r="IC5182" t="s">
        <v>3505</v>
      </c>
      <c r="IJ5182" t="s">
        <v>11893</v>
      </c>
      <c r="IL5182">
        <v>2112</v>
      </c>
      <c r="IM5182" s="8">
        <v>45631</v>
      </c>
      <c r="IN5182">
        <v>5</v>
      </c>
      <c r="IS5182" s="8">
        <v>45633</v>
      </c>
    </row>
    <row r="5183" spans="1:253" x14ac:dyDescent="0.25">
      <c r="A5183" t="s">
        <v>837</v>
      </c>
      <c r="B5183" t="s">
        <v>11999</v>
      </c>
      <c r="C5183" t="s">
        <v>3503</v>
      </c>
      <c r="E5183" t="s">
        <v>12000</v>
      </c>
      <c r="F5183" t="s">
        <v>833</v>
      </c>
      <c r="G5183" t="s">
        <v>829</v>
      </c>
      <c r="H5183" t="s">
        <v>834</v>
      </c>
      <c r="J5183" s="8">
        <v>45194</v>
      </c>
      <c r="K5183" t="s">
        <v>189</v>
      </c>
      <c r="L5183" t="s">
        <v>9243</v>
      </c>
      <c r="M5183">
        <v>288</v>
      </c>
      <c r="N5183" s="8">
        <v>45648</v>
      </c>
      <c r="O5183" s="8">
        <v>45640</v>
      </c>
      <c r="P5183" s="24">
        <v>45639.319502314815</v>
      </c>
      <c r="Q5183" t="s">
        <v>26</v>
      </c>
      <c r="R5183">
        <v>202451</v>
      </c>
      <c r="S5183">
        <v>288</v>
      </c>
      <c r="T5183">
        <v>288</v>
      </c>
      <c r="AI5183">
        <v>288</v>
      </c>
      <c r="GX5183">
        <v>2</v>
      </c>
      <c r="GY5183" t="s">
        <v>190</v>
      </c>
      <c r="GZ5183" t="s">
        <v>191</v>
      </c>
      <c r="HA5183">
        <v>120</v>
      </c>
      <c r="HB5183" s="24">
        <v>45639.362858796296</v>
      </c>
      <c r="HC5183" t="s">
        <v>201</v>
      </c>
      <c r="HD5183">
        <v>13</v>
      </c>
      <c r="HE5183">
        <v>276.92307699999998</v>
      </c>
      <c r="HG5183" t="s">
        <v>11998</v>
      </c>
      <c r="HH5183" t="s">
        <v>192</v>
      </c>
      <c r="HI5183" t="s">
        <v>12000</v>
      </c>
      <c r="HJ5183" t="s">
        <v>12776</v>
      </c>
      <c r="HK5183" s="24">
        <v>45639.319444444445</v>
      </c>
      <c r="HL5183" s="24">
        <v>45639.362500000003</v>
      </c>
      <c r="HM5183">
        <v>0</v>
      </c>
      <c r="HN5183" t="s">
        <v>26</v>
      </c>
      <c r="HP5183">
        <v>0</v>
      </c>
      <c r="HR5183">
        <v>0</v>
      </c>
      <c r="HS5183">
        <v>288</v>
      </c>
      <c r="HU5183" t="s">
        <v>833</v>
      </c>
      <c r="HV5183" t="s">
        <v>193</v>
      </c>
      <c r="HW5183" t="s">
        <v>194</v>
      </c>
      <c r="HY5183">
        <v>6.6610000000000003E-2</v>
      </c>
      <c r="HZ5183" t="s">
        <v>830</v>
      </c>
      <c r="IA5183" t="s">
        <v>196</v>
      </c>
      <c r="IB5183" t="s">
        <v>3504</v>
      </c>
      <c r="IC5183" t="s">
        <v>3505</v>
      </c>
      <c r="IJ5183" t="s">
        <v>11893</v>
      </c>
      <c r="IL5183">
        <v>288</v>
      </c>
      <c r="IM5183" s="8">
        <v>45632</v>
      </c>
      <c r="IN5183">
        <v>-1</v>
      </c>
      <c r="IS5183" s="8">
        <v>45640</v>
      </c>
    </row>
    <row r="5184" spans="1:253" x14ac:dyDescent="0.25">
      <c r="A5184" t="s">
        <v>837</v>
      </c>
      <c r="B5184" t="s">
        <v>11988</v>
      </c>
      <c r="C5184" t="s">
        <v>3503</v>
      </c>
      <c r="E5184" t="s">
        <v>11989</v>
      </c>
      <c r="F5184" t="s">
        <v>833</v>
      </c>
      <c r="G5184" t="s">
        <v>829</v>
      </c>
      <c r="H5184" t="s">
        <v>834</v>
      </c>
      <c r="J5184" s="8">
        <v>45194</v>
      </c>
      <c r="K5184" t="s">
        <v>189</v>
      </c>
      <c r="L5184" t="s">
        <v>9243</v>
      </c>
      <c r="M5184">
        <v>288</v>
      </c>
      <c r="N5184" s="8">
        <v>45648</v>
      </c>
      <c r="O5184" s="8">
        <v>45640</v>
      </c>
      <c r="P5184" s="24">
        <v>45639.362858796296</v>
      </c>
      <c r="Q5184" t="s">
        <v>26</v>
      </c>
      <c r="R5184">
        <v>202451</v>
      </c>
      <c r="S5184">
        <v>288</v>
      </c>
      <c r="T5184">
        <v>288</v>
      </c>
      <c r="AI5184">
        <v>288</v>
      </c>
      <c r="GX5184">
        <v>2</v>
      </c>
      <c r="GY5184" t="s">
        <v>190</v>
      </c>
      <c r="GZ5184" t="s">
        <v>191</v>
      </c>
      <c r="HA5184">
        <v>130</v>
      </c>
      <c r="HB5184" s="24">
        <v>45639.413171296299</v>
      </c>
      <c r="HC5184" t="s">
        <v>201</v>
      </c>
      <c r="HD5184">
        <v>13</v>
      </c>
      <c r="HE5184">
        <v>276.92307699999998</v>
      </c>
      <c r="HG5184" t="s">
        <v>7343</v>
      </c>
      <c r="HH5184" t="s">
        <v>192</v>
      </c>
      <c r="HI5184" t="s">
        <v>11989</v>
      </c>
      <c r="HJ5184" t="s">
        <v>12776</v>
      </c>
      <c r="HK5184" s="24">
        <v>45639.362870370373</v>
      </c>
      <c r="HL5184" s="24">
        <v>45639.413171296299</v>
      </c>
      <c r="HM5184">
        <v>0</v>
      </c>
      <c r="HN5184" t="s">
        <v>26</v>
      </c>
      <c r="HP5184">
        <v>0</v>
      </c>
      <c r="HR5184">
        <v>0</v>
      </c>
      <c r="HS5184">
        <v>288</v>
      </c>
      <c r="HU5184" t="s">
        <v>833</v>
      </c>
      <c r="HV5184" t="s">
        <v>193</v>
      </c>
      <c r="HW5184" t="s">
        <v>194</v>
      </c>
      <c r="HY5184">
        <v>6.6610000000000003E-2</v>
      </c>
      <c r="HZ5184" t="s">
        <v>830</v>
      </c>
      <c r="IA5184" t="s">
        <v>196</v>
      </c>
      <c r="IB5184" t="s">
        <v>3504</v>
      </c>
      <c r="IC5184" t="s">
        <v>3505</v>
      </c>
      <c r="IJ5184" t="s">
        <v>11893</v>
      </c>
      <c r="IL5184">
        <v>288</v>
      </c>
      <c r="IM5184" s="8">
        <v>45632</v>
      </c>
      <c r="IN5184">
        <v>-1</v>
      </c>
      <c r="IS5184" s="8">
        <v>45640</v>
      </c>
    </row>
    <row r="5185" spans="1:253" x14ac:dyDescent="0.25">
      <c r="A5185" t="s">
        <v>837</v>
      </c>
      <c r="B5185" t="s">
        <v>6029</v>
      </c>
      <c r="C5185" t="s">
        <v>3503</v>
      </c>
      <c r="E5185" t="s">
        <v>6030</v>
      </c>
      <c r="F5185" t="s">
        <v>835</v>
      </c>
      <c r="G5185" t="s">
        <v>829</v>
      </c>
      <c r="H5185" t="s">
        <v>836</v>
      </c>
      <c r="J5185" s="8">
        <v>45194</v>
      </c>
      <c r="K5185" t="s">
        <v>189</v>
      </c>
      <c r="L5185" t="s">
        <v>9243</v>
      </c>
      <c r="M5185">
        <v>1536</v>
      </c>
      <c r="N5185" s="8">
        <v>45648</v>
      </c>
      <c r="O5185" s="8">
        <v>45640</v>
      </c>
      <c r="P5185" s="24">
        <v>45639.413171296299</v>
      </c>
      <c r="Q5185" t="s">
        <v>26</v>
      </c>
      <c r="R5185">
        <v>202451</v>
      </c>
      <c r="S5185">
        <v>1536</v>
      </c>
      <c r="T5185">
        <v>1536</v>
      </c>
      <c r="AI5185">
        <v>1536</v>
      </c>
      <c r="GX5185">
        <v>32</v>
      </c>
      <c r="GY5185" t="s">
        <v>190</v>
      </c>
      <c r="GZ5185" t="s">
        <v>191</v>
      </c>
      <c r="HA5185">
        <v>140</v>
      </c>
      <c r="HB5185" s="24">
        <v>45639.720833333333</v>
      </c>
      <c r="HC5185" t="s">
        <v>201</v>
      </c>
      <c r="HD5185">
        <v>13</v>
      </c>
      <c r="HE5185">
        <v>276.92307699999998</v>
      </c>
      <c r="HH5185" t="s">
        <v>192</v>
      </c>
      <c r="HI5185" t="s">
        <v>6030</v>
      </c>
      <c r="HJ5185" t="s">
        <v>12776</v>
      </c>
      <c r="HK5185" s="24">
        <v>45639.413171296299</v>
      </c>
      <c r="HL5185" s="24">
        <v>45639.720833333333</v>
      </c>
      <c r="HM5185">
        <v>0</v>
      </c>
      <c r="HN5185" t="s">
        <v>26</v>
      </c>
      <c r="HP5185">
        <v>0</v>
      </c>
      <c r="HR5185">
        <v>0</v>
      </c>
      <c r="HS5185">
        <v>1536</v>
      </c>
      <c r="HU5185" t="s">
        <v>835</v>
      </c>
      <c r="HV5185" t="s">
        <v>193</v>
      </c>
      <c r="HW5185" t="s">
        <v>194</v>
      </c>
      <c r="HY5185">
        <v>6.6610000000000003E-2</v>
      </c>
      <c r="HZ5185" t="s">
        <v>830</v>
      </c>
      <c r="IA5185" t="s">
        <v>196</v>
      </c>
      <c r="IB5185" t="s">
        <v>3504</v>
      </c>
      <c r="IC5185" t="s">
        <v>3505</v>
      </c>
      <c r="IJ5185" t="s">
        <v>11894</v>
      </c>
      <c r="IL5185">
        <v>1536</v>
      </c>
      <c r="IM5185" s="8">
        <v>45631</v>
      </c>
      <c r="IN5185">
        <v>4</v>
      </c>
      <c r="IS5185" s="8">
        <v>45635</v>
      </c>
    </row>
    <row r="5186" spans="1:253" x14ac:dyDescent="0.25">
      <c r="A5186" t="s">
        <v>837</v>
      </c>
      <c r="B5186" t="s">
        <v>3513</v>
      </c>
      <c r="C5186" t="s">
        <v>3503</v>
      </c>
      <c r="E5186" t="s">
        <v>3514</v>
      </c>
      <c r="F5186" t="s">
        <v>831</v>
      </c>
      <c r="G5186" t="s">
        <v>829</v>
      </c>
      <c r="H5186" t="s">
        <v>832</v>
      </c>
      <c r="J5186" s="8">
        <v>45194</v>
      </c>
      <c r="K5186" t="s">
        <v>189</v>
      </c>
      <c r="L5186" t="s">
        <v>9243</v>
      </c>
      <c r="O5186" s="8">
        <v>45640</v>
      </c>
      <c r="P5186" s="24">
        <v>45642.319444444445</v>
      </c>
      <c r="Q5186" t="s">
        <v>26</v>
      </c>
      <c r="R5186">
        <v>202452</v>
      </c>
      <c r="S5186">
        <v>444</v>
      </c>
      <c r="T5186">
        <v>252</v>
      </c>
      <c r="AL5186">
        <v>252</v>
      </c>
      <c r="GX5186">
        <v>1</v>
      </c>
      <c r="GY5186" t="s">
        <v>190</v>
      </c>
      <c r="GZ5186" t="s">
        <v>191</v>
      </c>
      <c r="HA5186">
        <v>150</v>
      </c>
      <c r="HB5186" s="24">
        <v>45642.35738425926</v>
      </c>
      <c r="HC5186" t="s">
        <v>200</v>
      </c>
      <c r="HD5186">
        <v>13</v>
      </c>
      <c r="HE5186">
        <v>276.92307699999998</v>
      </c>
      <c r="HG5186" t="s">
        <v>3512</v>
      </c>
      <c r="HH5186" t="s">
        <v>192</v>
      </c>
      <c r="HI5186" t="s">
        <v>3514</v>
      </c>
      <c r="HJ5186" t="s">
        <v>12776</v>
      </c>
      <c r="HK5186" s="24">
        <v>45642.319444444445</v>
      </c>
      <c r="HL5186" s="24">
        <v>45642.35738425926</v>
      </c>
      <c r="HM5186">
        <v>0</v>
      </c>
      <c r="HN5186" t="s">
        <v>26</v>
      </c>
      <c r="HP5186">
        <v>192</v>
      </c>
      <c r="HR5186">
        <v>0</v>
      </c>
      <c r="HS5186">
        <v>252</v>
      </c>
      <c r="HU5186" t="s">
        <v>831</v>
      </c>
      <c r="HV5186" t="s">
        <v>193</v>
      </c>
      <c r="HW5186" t="s">
        <v>194</v>
      </c>
      <c r="HY5186">
        <v>6.6610000000000003E-2</v>
      </c>
      <c r="HZ5186" t="s">
        <v>830</v>
      </c>
      <c r="IA5186" t="s">
        <v>196</v>
      </c>
      <c r="IB5186" t="s">
        <v>3504</v>
      </c>
      <c r="IC5186" t="s">
        <v>3505</v>
      </c>
      <c r="IN5186">
        <v>-5</v>
      </c>
      <c r="IS5186" s="8">
        <v>45647</v>
      </c>
    </row>
    <row r="5187" spans="1:253" x14ac:dyDescent="0.25">
      <c r="A5187" t="s">
        <v>837</v>
      </c>
      <c r="B5187" t="s">
        <v>3511</v>
      </c>
      <c r="C5187" t="s">
        <v>3503</v>
      </c>
      <c r="E5187" t="s">
        <v>3512</v>
      </c>
      <c r="F5187" t="s">
        <v>831</v>
      </c>
      <c r="G5187" t="s">
        <v>829</v>
      </c>
      <c r="H5187" t="s">
        <v>832</v>
      </c>
      <c r="J5187" s="8">
        <v>45194</v>
      </c>
      <c r="K5187" t="s">
        <v>189</v>
      </c>
      <c r="L5187" t="s">
        <v>9243</v>
      </c>
      <c r="O5187" s="8">
        <v>45640</v>
      </c>
      <c r="P5187" s="24">
        <v>45642.35738425926</v>
      </c>
      <c r="Q5187" t="s">
        <v>26</v>
      </c>
      <c r="R5187">
        <v>202452</v>
      </c>
      <c r="S5187">
        <v>480</v>
      </c>
      <c r="T5187">
        <v>480</v>
      </c>
      <c r="AL5187">
        <v>480</v>
      </c>
      <c r="GX5187">
        <v>1</v>
      </c>
      <c r="GY5187" t="s">
        <v>190</v>
      </c>
      <c r="GZ5187" t="s">
        <v>191</v>
      </c>
      <c r="HA5187">
        <v>160</v>
      </c>
      <c r="HB5187" s="24">
        <v>45642.443541666667</v>
      </c>
      <c r="HC5187" t="s">
        <v>200</v>
      </c>
      <c r="HD5187">
        <v>13</v>
      </c>
      <c r="HE5187">
        <v>276.92307699999998</v>
      </c>
      <c r="HH5187" t="s">
        <v>192</v>
      </c>
      <c r="HI5187" t="s">
        <v>3512</v>
      </c>
      <c r="HJ5187" t="s">
        <v>12776</v>
      </c>
      <c r="HK5187" s="24">
        <v>45642.35738425926</v>
      </c>
      <c r="HL5187" s="24">
        <v>45642.443541666667</v>
      </c>
      <c r="HM5187">
        <v>0</v>
      </c>
      <c r="HN5187" t="s">
        <v>26</v>
      </c>
      <c r="HP5187">
        <v>0</v>
      </c>
      <c r="HR5187">
        <v>0</v>
      </c>
      <c r="HS5187">
        <v>480</v>
      </c>
      <c r="HU5187" t="s">
        <v>831</v>
      </c>
      <c r="HV5187" t="s">
        <v>193</v>
      </c>
      <c r="HW5187" t="s">
        <v>194</v>
      </c>
      <c r="HY5187">
        <v>6.6610000000000003E-2</v>
      </c>
      <c r="HZ5187" t="s">
        <v>830</v>
      </c>
      <c r="IA5187" t="s">
        <v>196</v>
      </c>
      <c r="IB5187" t="s">
        <v>3504</v>
      </c>
      <c r="IC5187" t="s">
        <v>3505</v>
      </c>
      <c r="IN5187">
        <v>0</v>
      </c>
      <c r="IS5187" s="8">
        <v>45642</v>
      </c>
    </row>
    <row r="5188" spans="1:253" x14ac:dyDescent="0.25">
      <c r="A5188" t="s">
        <v>837</v>
      </c>
      <c r="B5188" t="s">
        <v>6047</v>
      </c>
      <c r="C5188" t="s">
        <v>3503</v>
      </c>
      <c r="E5188" t="s">
        <v>6048</v>
      </c>
      <c r="F5188" t="s">
        <v>831</v>
      </c>
      <c r="G5188" t="s">
        <v>829</v>
      </c>
      <c r="H5188" t="s">
        <v>832</v>
      </c>
      <c r="J5188" s="8">
        <v>45194</v>
      </c>
      <c r="K5188" t="s">
        <v>189</v>
      </c>
      <c r="L5188" t="s">
        <v>9243</v>
      </c>
      <c r="O5188" s="8">
        <v>45647</v>
      </c>
      <c r="P5188" s="24">
        <v>45642.443541666667</v>
      </c>
      <c r="Q5188" t="s">
        <v>26</v>
      </c>
      <c r="R5188">
        <v>202452</v>
      </c>
      <c r="S5188">
        <v>1452</v>
      </c>
      <c r="T5188">
        <v>1452</v>
      </c>
      <c r="AL5188">
        <v>1380</v>
      </c>
      <c r="AM5188">
        <v>72</v>
      </c>
      <c r="GX5188">
        <v>1</v>
      </c>
      <c r="GY5188" t="s">
        <v>190</v>
      </c>
      <c r="GZ5188" t="s">
        <v>191</v>
      </c>
      <c r="HA5188">
        <v>170</v>
      </c>
      <c r="HB5188" s="24">
        <v>45643.330231481479</v>
      </c>
      <c r="HC5188" t="s">
        <v>201</v>
      </c>
      <c r="HD5188">
        <v>13</v>
      </c>
      <c r="HE5188">
        <v>276.92307699999998</v>
      </c>
      <c r="HG5188" t="s">
        <v>3514</v>
      </c>
      <c r="HH5188" t="s">
        <v>192</v>
      </c>
      <c r="HI5188" t="s">
        <v>6048</v>
      </c>
      <c r="HJ5188" t="s">
        <v>12776</v>
      </c>
      <c r="HK5188" s="24">
        <v>45642.443541666667</v>
      </c>
      <c r="HL5188" s="24">
        <v>45643.330231481479</v>
      </c>
      <c r="HM5188">
        <v>0</v>
      </c>
      <c r="HN5188" t="s">
        <v>26</v>
      </c>
      <c r="HP5188">
        <v>0</v>
      </c>
      <c r="HR5188">
        <v>0</v>
      </c>
      <c r="HS5188">
        <v>1452</v>
      </c>
      <c r="HU5188" t="s">
        <v>831</v>
      </c>
      <c r="HV5188" t="s">
        <v>193</v>
      </c>
      <c r="HW5188" t="s">
        <v>194</v>
      </c>
      <c r="HY5188">
        <v>6.6610000000000003E-2</v>
      </c>
      <c r="HZ5188" t="s">
        <v>830</v>
      </c>
      <c r="IA5188" t="s">
        <v>196</v>
      </c>
      <c r="IB5188" t="s">
        <v>3504</v>
      </c>
      <c r="IC5188" t="s">
        <v>3505</v>
      </c>
      <c r="IN5188">
        <v>9</v>
      </c>
      <c r="IS5188" s="8">
        <v>45633</v>
      </c>
    </row>
    <row r="5189" spans="1:253" x14ac:dyDescent="0.25">
      <c r="A5189" t="s">
        <v>837</v>
      </c>
      <c r="B5189" t="s">
        <v>3515</v>
      </c>
      <c r="C5189" t="s">
        <v>3503</v>
      </c>
      <c r="E5189" t="s">
        <v>3516</v>
      </c>
      <c r="F5189" t="s">
        <v>833</v>
      </c>
      <c r="G5189" t="s">
        <v>829</v>
      </c>
      <c r="H5189" t="s">
        <v>834</v>
      </c>
      <c r="J5189" s="8">
        <v>45194</v>
      </c>
      <c r="K5189" t="s">
        <v>189</v>
      </c>
      <c r="L5189" t="s">
        <v>9243</v>
      </c>
      <c r="O5189" s="8">
        <v>45647</v>
      </c>
      <c r="P5189" s="24">
        <v>45643.330231481479</v>
      </c>
      <c r="Q5189" t="s">
        <v>26</v>
      </c>
      <c r="R5189">
        <v>202452</v>
      </c>
      <c r="S5189">
        <v>2112</v>
      </c>
      <c r="T5189">
        <v>2112</v>
      </c>
      <c r="AM5189">
        <v>2040</v>
      </c>
      <c r="AN5189">
        <v>72</v>
      </c>
      <c r="GX5189">
        <v>2</v>
      </c>
      <c r="GY5189" t="s">
        <v>190</v>
      </c>
      <c r="GZ5189" t="s">
        <v>191</v>
      </c>
      <c r="HA5189">
        <v>180</v>
      </c>
      <c r="HB5189" s="24">
        <v>45644.330266203702</v>
      </c>
      <c r="HC5189" t="s">
        <v>201</v>
      </c>
      <c r="HD5189">
        <v>13</v>
      </c>
      <c r="HE5189">
        <v>276.92307699999998</v>
      </c>
      <c r="HG5189" t="s">
        <v>3510</v>
      </c>
      <c r="HH5189" t="s">
        <v>192</v>
      </c>
      <c r="HI5189" t="s">
        <v>3516</v>
      </c>
      <c r="HJ5189" t="s">
        <v>12776</v>
      </c>
      <c r="HK5189" s="24">
        <v>45643.330231481479</v>
      </c>
      <c r="HL5189" s="24">
        <v>45644.330266203702</v>
      </c>
      <c r="HM5189">
        <v>0</v>
      </c>
      <c r="HN5189" t="s">
        <v>26</v>
      </c>
      <c r="HP5189">
        <v>0</v>
      </c>
      <c r="HR5189">
        <v>0</v>
      </c>
      <c r="HS5189">
        <v>2112</v>
      </c>
      <c r="HU5189" t="s">
        <v>833</v>
      </c>
      <c r="HV5189" t="s">
        <v>193</v>
      </c>
      <c r="HW5189" t="s">
        <v>194</v>
      </c>
      <c r="HY5189">
        <v>6.6610000000000003E-2</v>
      </c>
      <c r="HZ5189" t="s">
        <v>830</v>
      </c>
      <c r="IA5189" t="s">
        <v>196</v>
      </c>
      <c r="IB5189" t="s">
        <v>3504</v>
      </c>
      <c r="IC5189" t="s">
        <v>3505</v>
      </c>
      <c r="IN5189">
        <v>-4</v>
      </c>
      <c r="IS5189" s="8">
        <v>45647</v>
      </c>
    </row>
    <row r="5190" spans="1:253" x14ac:dyDescent="0.25">
      <c r="A5190" t="s">
        <v>837</v>
      </c>
      <c r="B5190" t="s">
        <v>3508</v>
      </c>
      <c r="C5190" t="s">
        <v>3503</v>
      </c>
      <c r="E5190" t="s">
        <v>3509</v>
      </c>
      <c r="F5190" t="s">
        <v>833</v>
      </c>
      <c r="G5190" t="s">
        <v>829</v>
      </c>
      <c r="H5190" t="s">
        <v>834</v>
      </c>
      <c r="J5190" s="8">
        <v>45194</v>
      </c>
      <c r="K5190" t="s">
        <v>189</v>
      </c>
      <c r="L5190" t="s">
        <v>9243</v>
      </c>
      <c r="O5190" s="8">
        <v>45647</v>
      </c>
      <c r="P5190" s="24">
        <v>45644.330266203702</v>
      </c>
      <c r="Q5190" t="s">
        <v>26</v>
      </c>
      <c r="R5190">
        <v>202452</v>
      </c>
      <c r="S5190">
        <v>580</v>
      </c>
      <c r="T5190">
        <v>580</v>
      </c>
      <c r="AN5190">
        <v>580</v>
      </c>
      <c r="GX5190">
        <v>2</v>
      </c>
      <c r="GY5190" t="s">
        <v>190</v>
      </c>
      <c r="GZ5190" t="s">
        <v>191</v>
      </c>
      <c r="HA5190">
        <v>190</v>
      </c>
      <c r="HB5190" s="24">
        <v>45644.431516203702</v>
      </c>
      <c r="HC5190" t="s">
        <v>200</v>
      </c>
      <c r="HD5190">
        <v>13</v>
      </c>
      <c r="HE5190">
        <v>276.92307699999998</v>
      </c>
      <c r="HG5190" t="s">
        <v>3510</v>
      </c>
      <c r="HH5190" t="s">
        <v>192</v>
      </c>
      <c r="HI5190" t="s">
        <v>3509</v>
      </c>
      <c r="HJ5190" t="s">
        <v>12776</v>
      </c>
      <c r="HK5190" s="24">
        <v>45644.330266203702</v>
      </c>
      <c r="HL5190" s="24">
        <v>45644.431481481479</v>
      </c>
      <c r="HM5190">
        <v>0</v>
      </c>
      <c r="HN5190" t="s">
        <v>26</v>
      </c>
      <c r="HP5190">
        <v>0</v>
      </c>
      <c r="HR5190">
        <v>0</v>
      </c>
      <c r="HS5190">
        <v>580</v>
      </c>
      <c r="HU5190" t="s">
        <v>833</v>
      </c>
      <c r="HV5190" t="s">
        <v>193</v>
      </c>
      <c r="HW5190" t="s">
        <v>194</v>
      </c>
      <c r="HY5190">
        <v>6.6610000000000003E-2</v>
      </c>
      <c r="HZ5190" t="s">
        <v>830</v>
      </c>
      <c r="IA5190" t="s">
        <v>196</v>
      </c>
      <c r="IB5190" t="s">
        <v>3504</v>
      </c>
      <c r="IC5190" t="s">
        <v>3505</v>
      </c>
      <c r="IN5190">
        <v>2</v>
      </c>
      <c r="IS5190" s="8">
        <v>45642</v>
      </c>
    </row>
    <row r="5191" spans="1:253" x14ac:dyDescent="0.25">
      <c r="A5191" t="s">
        <v>837</v>
      </c>
      <c r="B5191" t="s">
        <v>3517</v>
      </c>
      <c r="C5191" t="s">
        <v>3503</v>
      </c>
      <c r="E5191" t="s">
        <v>3510</v>
      </c>
      <c r="F5191" t="s">
        <v>833</v>
      </c>
      <c r="G5191" t="s">
        <v>829</v>
      </c>
      <c r="H5191" t="s">
        <v>834</v>
      </c>
      <c r="J5191" s="8">
        <v>45194</v>
      </c>
      <c r="K5191" t="s">
        <v>189</v>
      </c>
      <c r="L5191" t="s">
        <v>9243</v>
      </c>
      <c r="O5191" s="8">
        <v>45647</v>
      </c>
      <c r="P5191" s="24">
        <v>45644.431516203702</v>
      </c>
      <c r="Q5191" t="s">
        <v>26</v>
      </c>
      <c r="R5191">
        <v>202452</v>
      </c>
      <c r="S5191">
        <v>764</v>
      </c>
      <c r="T5191">
        <v>764</v>
      </c>
      <c r="AN5191">
        <v>764</v>
      </c>
      <c r="GX5191">
        <v>2</v>
      </c>
      <c r="GY5191" t="s">
        <v>190</v>
      </c>
      <c r="GZ5191" t="s">
        <v>191</v>
      </c>
      <c r="HA5191">
        <v>200</v>
      </c>
      <c r="HB5191" s="24">
        <v>45644.602141203701</v>
      </c>
      <c r="HC5191" t="s">
        <v>201</v>
      </c>
      <c r="HD5191">
        <v>13</v>
      </c>
      <c r="HE5191">
        <v>276.92307699999998</v>
      </c>
      <c r="HH5191" t="s">
        <v>192</v>
      </c>
      <c r="HI5191" t="s">
        <v>3510</v>
      </c>
      <c r="HJ5191" t="s">
        <v>12776</v>
      </c>
      <c r="HK5191" s="24">
        <v>45644.341724537036</v>
      </c>
      <c r="HL5191" s="24">
        <v>45644.512314814812</v>
      </c>
      <c r="HM5191">
        <v>0</v>
      </c>
      <c r="HN5191" t="s">
        <v>26</v>
      </c>
      <c r="HP5191">
        <v>0</v>
      </c>
      <c r="HR5191">
        <v>0</v>
      </c>
      <c r="HS5191">
        <v>764</v>
      </c>
      <c r="HU5191" t="s">
        <v>833</v>
      </c>
      <c r="HV5191" t="s">
        <v>193</v>
      </c>
      <c r="HW5191" t="s">
        <v>194</v>
      </c>
      <c r="HY5191">
        <v>6.6610000000000003E-2</v>
      </c>
      <c r="HZ5191" t="s">
        <v>830</v>
      </c>
      <c r="IA5191" t="s">
        <v>196</v>
      </c>
      <c r="IB5191" t="s">
        <v>3504</v>
      </c>
      <c r="IC5191" t="s">
        <v>3505</v>
      </c>
      <c r="IN5191">
        <v>2</v>
      </c>
      <c r="IS5191" s="8">
        <v>45642</v>
      </c>
    </row>
    <row r="5192" spans="1:253" x14ac:dyDescent="0.25">
      <c r="A5192" t="s">
        <v>837</v>
      </c>
      <c r="B5192" t="s">
        <v>6031</v>
      </c>
      <c r="C5192" t="s">
        <v>3503</v>
      </c>
      <c r="E5192" t="s">
        <v>6032</v>
      </c>
      <c r="F5192" t="s">
        <v>833</v>
      </c>
      <c r="G5192" t="s">
        <v>829</v>
      </c>
      <c r="H5192" t="s">
        <v>834</v>
      </c>
      <c r="J5192" s="8">
        <v>45194</v>
      </c>
      <c r="K5192" t="s">
        <v>189</v>
      </c>
      <c r="L5192" t="s">
        <v>9243</v>
      </c>
      <c r="O5192" s="8">
        <v>45647</v>
      </c>
      <c r="P5192" s="24">
        <v>45644.602141203701</v>
      </c>
      <c r="Q5192" t="s">
        <v>26</v>
      </c>
      <c r="R5192">
        <v>202501</v>
      </c>
      <c r="S5192">
        <v>2112</v>
      </c>
      <c r="T5192">
        <v>1001</v>
      </c>
      <c r="AN5192">
        <v>696</v>
      </c>
      <c r="AO5192">
        <v>305</v>
      </c>
      <c r="GX5192">
        <v>2</v>
      </c>
      <c r="GY5192" t="s">
        <v>190</v>
      </c>
      <c r="GZ5192" t="s">
        <v>191</v>
      </c>
      <c r="HA5192">
        <v>210</v>
      </c>
      <c r="HB5192" s="24">
        <v>45645.365405092591</v>
      </c>
      <c r="HC5192" t="s">
        <v>201</v>
      </c>
      <c r="HD5192">
        <v>13</v>
      </c>
      <c r="HE5192">
        <v>276.92307699999998</v>
      </c>
      <c r="HG5192" t="s">
        <v>929</v>
      </c>
      <c r="HH5192" t="s">
        <v>192</v>
      </c>
      <c r="HI5192" t="s">
        <v>6032</v>
      </c>
      <c r="HJ5192" t="s">
        <v>12776</v>
      </c>
      <c r="HK5192" s="24">
        <v>45644.602071759262</v>
      </c>
      <c r="HL5192" s="24">
        <v>45645.365300925929</v>
      </c>
      <c r="HM5192">
        <v>0</v>
      </c>
      <c r="HN5192" t="s">
        <v>26</v>
      </c>
      <c r="HP5192">
        <v>1111</v>
      </c>
      <c r="HR5192">
        <v>0</v>
      </c>
      <c r="HS5192">
        <v>1001</v>
      </c>
      <c r="HU5192" t="s">
        <v>833</v>
      </c>
      <c r="HV5192" t="s">
        <v>193</v>
      </c>
      <c r="HW5192" t="s">
        <v>194</v>
      </c>
      <c r="HY5192">
        <v>6.6610000000000003E-2</v>
      </c>
      <c r="HZ5192" t="s">
        <v>830</v>
      </c>
      <c r="IA5192" t="s">
        <v>196</v>
      </c>
      <c r="IB5192" t="s">
        <v>3504</v>
      </c>
      <c r="IC5192" t="s">
        <v>3505</v>
      </c>
      <c r="IN5192">
        <v>0</v>
      </c>
      <c r="IS5192" s="8">
        <v>45644</v>
      </c>
    </row>
    <row r="5193" spans="1:253" x14ac:dyDescent="0.25">
      <c r="A5193" t="s">
        <v>837</v>
      </c>
      <c r="B5193" t="s">
        <v>3518</v>
      </c>
      <c r="C5193" t="s">
        <v>3503</v>
      </c>
      <c r="E5193" t="s">
        <v>3519</v>
      </c>
      <c r="F5193" t="s">
        <v>833</v>
      </c>
      <c r="G5193" t="s">
        <v>829</v>
      </c>
      <c r="H5193" t="s">
        <v>834</v>
      </c>
      <c r="J5193" s="8">
        <v>45194</v>
      </c>
      <c r="K5193" t="s">
        <v>189</v>
      </c>
      <c r="L5193" t="s">
        <v>9243</v>
      </c>
      <c r="O5193" s="8">
        <v>45647</v>
      </c>
      <c r="P5193" s="24">
        <v>45645.365405092591</v>
      </c>
      <c r="Q5193" t="s">
        <v>26</v>
      </c>
      <c r="R5193">
        <v>202502</v>
      </c>
      <c r="S5193">
        <v>3456</v>
      </c>
      <c r="T5193">
        <v>1454</v>
      </c>
      <c r="AO5193">
        <v>1454</v>
      </c>
      <c r="GX5193">
        <v>2</v>
      </c>
      <c r="GY5193" t="s">
        <v>190</v>
      </c>
      <c r="GZ5193" t="s">
        <v>191</v>
      </c>
      <c r="HA5193">
        <v>220</v>
      </c>
      <c r="HB5193" s="24">
        <v>45645.660787037035</v>
      </c>
      <c r="HC5193" t="s">
        <v>201</v>
      </c>
      <c r="HD5193">
        <v>13</v>
      </c>
      <c r="HE5193">
        <v>276.92307699999998</v>
      </c>
      <c r="HH5193" t="s">
        <v>192</v>
      </c>
      <c r="HI5193" t="s">
        <v>3519</v>
      </c>
      <c r="HJ5193" t="s">
        <v>12776</v>
      </c>
      <c r="HK5193" s="24">
        <v>45645.365300925929</v>
      </c>
      <c r="HL5193" s="24">
        <v>45645.660682870373</v>
      </c>
      <c r="HM5193">
        <v>0</v>
      </c>
      <c r="HN5193" t="s">
        <v>26</v>
      </c>
      <c r="HP5193">
        <v>2002</v>
      </c>
      <c r="HR5193">
        <v>0</v>
      </c>
      <c r="HS5193">
        <v>1454</v>
      </c>
      <c r="HU5193" t="s">
        <v>833</v>
      </c>
      <c r="HV5193" t="s">
        <v>193</v>
      </c>
      <c r="HW5193" t="s">
        <v>194</v>
      </c>
      <c r="HY5193">
        <v>6.6610000000000003E-2</v>
      </c>
      <c r="HZ5193" t="s">
        <v>830</v>
      </c>
      <c r="IA5193" t="s">
        <v>196</v>
      </c>
      <c r="IB5193" t="s">
        <v>3504</v>
      </c>
      <c r="IC5193" t="s">
        <v>3505</v>
      </c>
      <c r="IN5193">
        <v>-1</v>
      </c>
      <c r="IS5193" s="8">
        <v>45646</v>
      </c>
    </row>
    <row r="5194" spans="1:253" x14ac:dyDescent="0.25">
      <c r="A5194" t="s">
        <v>837</v>
      </c>
      <c r="B5194" t="s">
        <v>11895</v>
      </c>
      <c r="C5194" t="s">
        <v>3503</v>
      </c>
      <c r="E5194" t="s">
        <v>11896</v>
      </c>
      <c r="F5194" t="s">
        <v>831</v>
      </c>
      <c r="G5194" t="s">
        <v>829</v>
      </c>
      <c r="H5194" t="s">
        <v>832</v>
      </c>
      <c r="J5194" s="8">
        <v>45194</v>
      </c>
      <c r="K5194" t="s">
        <v>189</v>
      </c>
      <c r="L5194" t="s">
        <v>9243</v>
      </c>
      <c r="O5194" s="8">
        <v>45644</v>
      </c>
      <c r="P5194" s="24">
        <v>45645.660787037035</v>
      </c>
      <c r="Q5194" t="s">
        <v>26</v>
      </c>
      <c r="R5194">
        <v>202501</v>
      </c>
      <c r="S5194">
        <v>3456</v>
      </c>
      <c r="T5194">
        <v>3456</v>
      </c>
      <c r="AO5194">
        <v>353</v>
      </c>
      <c r="AP5194">
        <v>2112</v>
      </c>
      <c r="AQ5194">
        <v>991</v>
      </c>
      <c r="GX5194">
        <v>1</v>
      </c>
      <c r="GY5194" t="s">
        <v>190</v>
      </c>
      <c r="GZ5194" t="s">
        <v>191</v>
      </c>
      <c r="HA5194">
        <v>230</v>
      </c>
      <c r="HB5194" s="24">
        <v>45647.428124999999</v>
      </c>
      <c r="HC5194" t="s">
        <v>201</v>
      </c>
      <c r="HD5194">
        <v>13</v>
      </c>
      <c r="HE5194">
        <v>276.92307699999998</v>
      </c>
      <c r="HH5194" t="s">
        <v>192</v>
      </c>
      <c r="HI5194" t="s">
        <v>11896</v>
      </c>
      <c r="HJ5194" t="s">
        <v>12776</v>
      </c>
      <c r="HK5194" s="24">
        <v>45645.570833333331</v>
      </c>
      <c r="HL5194" s="24">
        <v>45647.34375</v>
      </c>
      <c r="HM5194">
        <v>0</v>
      </c>
      <c r="HN5194" t="s">
        <v>26</v>
      </c>
      <c r="HP5194">
        <v>0</v>
      </c>
      <c r="HR5194">
        <v>0</v>
      </c>
      <c r="HS5194">
        <v>3456</v>
      </c>
      <c r="HU5194" t="s">
        <v>831</v>
      </c>
      <c r="HV5194" t="s">
        <v>193</v>
      </c>
      <c r="HW5194" t="s">
        <v>194</v>
      </c>
      <c r="HY5194">
        <v>6.6610000000000003E-2</v>
      </c>
      <c r="HZ5194" t="s">
        <v>830</v>
      </c>
      <c r="IA5194" t="s">
        <v>196</v>
      </c>
      <c r="IB5194" t="s">
        <v>3504</v>
      </c>
      <c r="IC5194" t="s">
        <v>3505</v>
      </c>
      <c r="IN5194">
        <v>1</v>
      </c>
      <c r="IS5194" s="8">
        <v>45644</v>
      </c>
    </row>
    <row r="5195" spans="1:253" x14ac:dyDescent="0.25">
      <c r="A5195" t="s">
        <v>837</v>
      </c>
      <c r="B5195" t="s">
        <v>3520</v>
      </c>
      <c r="C5195" t="s">
        <v>3503</v>
      </c>
      <c r="E5195" t="s">
        <v>3521</v>
      </c>
      <c r="F5195" t="s">
        <v>835</v>
      </c>
      <c r="G5195" t="s">
        <v>829</v>
      </c>
      <c r="H5195" t="s">
        <v>836</v>
      </c>
      <c r="J5195" s="8">
        <v>45194</v>
      </c>
      <c r="K5195" t="s">
        <v>189</v>
      </c>
      <c r="L5195" t="s">
        <v>9243</v>
      </c>
      <c r="O5195" s="8">
        <v>45647</v>
      </c>
      <c r="P5195" s="24">
        <v>45647.428124999999</v>
      </c>
      <c r="Q5195" t="s">
        <v>26</v>
      </c>
      <c r="R5195">
        <v>202502</v>
      </c>
      <c r="S5195">
        <v>768</v>
      </c>
      <c r="T5195">
        <v>768</v>
      </c>
      <c r="AQ5195">
        <v>737</v>
      </c>
      <c r="AZ5195">
        <v>31</v>
      </c>
      <c r="GX5195">
        <v>32</v>
      </c>
      <c r="GY5195" t="s">
        <v>190</v>
      </c>
      <c r="GZ5195" t="s">
        <v>191</v>
      </c>
      <c r="HA5195">
        <v>240</v>
      </c>
      <c r="HB5195" s="24">
        <v>45656.32408564815</v>
      </c>
      <c r="HC5195" t="s">
        <v>201</v>
      </c>
      <c r="HD5195">
        <v>13</v>
      </c>
      <c r="HE5195">
        <v>276.92307699999998</v>
      </c>
      <c r="HH5195" t="s">
        <v>192</v>
      </c>
      <c r="HI5195" t="s">
        <v>3521</v>
      </c>
      <c r="HJ5195" t="s">
        <v>12776</v>
      </c>
      <c r="HK5195" s="24">
        <v>45647.433240740742</v>
      </c>
      <c r="HL5195" s="24">
        <v>45656.333124999997</v>
      </c>
      <c r="HM5195">
        <v>0</v>
      </c>
      <c r="HN5195" t="s">
        <v>26</v>
      </c>
      <c r="HP5195">
        <v>0</v>
      </c>
      <c r="HR5195">
        <v>0</v>
      </c>
      <c r="HS5195">
        <v>768</v>
      </c>
      <c r="HU5195" t="s">
        <v>835</v>
      </c>
      <c r="HV5195" t="s">
        <v>193</v>
      </c>
      <c r="HW5195" t="s">
        <v>194</v>
      </c>
      <c r="HY5195">
        <v>6.6610000000000003E-2</v>
      </c>
      <c r="HZ5195" t="s">
        <v>830</v>
      </c>
      <c r="IA5195" t="s">
        <v>196</v>
      </c>
      <c r="IB5195" t="s">
        <v>3504</v>
      </c>
      <c r="IC5195" t="s">
        <v>3505</v>
      </c>
      <c r="IN5195">
        <v>1</v>
      </c>
      <c r="IS5195" s="8">
        <v>45646</v>
      </c>
    </row>
    <row r="5196" spans="1:253" x14ac:dyDescent="0.25">
      <c r="A5196" t="s">
        <v>837</v>
      </c>
      <c r="B5196" t="s">
        <v>3522</v>
      </c>
      <c r="C5196" t="s">
        <v>3503</v>
      </c>
      <c r="E5196" t="s">
        <v>3523</v>
      </c>
      <c r="F5196" t="s">
        <v>835</v>
      </c>
      <c r="G5196" t="s">
        <v>829</v>
      </c>
      <c r="H5196" t="s">
        <v>836</v>
      </c>
      <c r="J5196" s="8">
        <v>45194</v>
      </c>
      <c r="K5196" t="s">
        <v>189</v>
      </c>
      <c r="L5196" t="s">
        <v>9243</v>
      </c>
      <c r="O5196" s="8">
        <v>45661</v>
      </c>
      <c r="P5196" s="24">
        <v>45656.32408564815</v>
      </c>
      <c r="Q5196" t="s">
        <v>26</v>
      </c>
      <c r="R5196">
        <v>202503</v>
      </c>
      <c r="S5196">
        <v>768</v>
      </c>
      <c r="T5196">
        <v>768</v>
      </c>
      <c r="AZ5196">
        <v>768</v>
      </c>
      <c r="GX5196">
        <v>32</v>
      </c>
      <c r="GY5196" t="s">
        <v>190</v>
      </c>
      <c r="GZ5196" t="s">
        <v>191</v>
      </c>
      <c r="HA5196">
        <v>250</v>
      </c>
      <c r="HB5196" s="24">
        <v>45656.453645833331</v>
      </c>
      <c r="HC5196" t="s">
        <v>201</v>
      </c>
      <c r="HD5196">
        <v>13</v>
      </c>
      <c r="HE5196">
        <v>276.92307699999998</v>
      </c>
      <c r="HH5196" t="s">
        <v>192</v>
      </c>
      <c r="HI5196" t="s">
        <v>3523</v>
      </c>
      <c r="HJ5196" t="s">
        <v>12776</v>
      </c>
      <c r="HK5196" s="24">
        <v>45656.333124999997</v>
      </c>
      <c r="HL5196" s="24">
        <v>45656.462685185186</v>
      </c>
      <c r="HM5196">
        <v>0</v>
      </c>
      <c r="HN5196" t="s">
        <v>26</v>
      </c>
      <c r="HP5196">
        <v>0</v>
      </c>
      <c r="HR5196">
        <v>0</v>
      </c>
      <c r="HS5196">
        <v>768</v>
      </c>
      <c r="HU5196" t="s">
        <v>835</v>
      </c>
      <c r="HV5196" t="s">
        <v>193</v>
      </c>
      <c r="HW5196" t="s">
        <v>194</v>
      </c>
      <c r="HY5196">
        <v>6.6610000000000003E-2</v>
      </c>
      <c r="HZ5196" t="s">
        <v>830</v>
      </c>
      <c r="IA5196" t="s">
        <v>196</v>
      </c>
      <c r="IB5196" t="s">
        <v>3504</v>
      </c>
      <c r="IC5196" t="s">
        <v>3505</v>
      </c>
      <c r="IN5196">
        <v>-7</v>
      </c>
      <c r="IS5196" s="8">
        <v>45663</v>
      </c>
    </row>
    <row r="5197" spans="1:253" x14ac:dyDescent="0.25">
      <c r="A5197" t="s">
        <v>837</v>
      </c>
      <c r="B5197" t="s">
        <v>6033</v>
      </c>
      <c r="C5197" t="s">
        <v>3503</v>
      </c>
      <c r="E5197" t="s">
        <v>6034</v>
      </c>
      <c r="F5197" t="s">
        <v>833</v>
      </c>
      <c r="G5197" t="s">
        <v>829</v>
      </c>
      <c r="H5197" t="s">
        <v>834</v>
      </c>
      <c r="J5197" s="8">
        <v>45194</v>
      </c>
      <c r="K5197" t="s">
        <v>189</v>
      </c>
      <c r="L5197" t="s">
        <v>9243</v>
      </c>
      <c r="O5197" s="8">
        <v>45661</v>
      </c>
      <c r="P5197" s="24">
        <v>45656.453645833331</v>
      </c>
      <c r="Q5197" t="s">
        <v>26</v>
      </c>
      <c r="R5197">
        <v>202503</v>
      </c>
      <c r="S5197">
        <v>3456</v>
      </c>
      <c r="T5197">
        <v>3456</v>
      </c>
      <c r="AZ5197">
        <v>1313</v>
      </c>
      <c r="BA5197">
        <v>2112</v>
      </c>
      <c r="BC5197">
        <v>31</v>
      </c>
      <c r="GX5197">
        <v>2</v>
      </c>
      <c r="GY5197" t="s">
        <v>190</v>
      </c>
      <c r="GZ5197" t="s">
        <v>191</v>
      </c>
      <c r="HA5197">
        <v>260</v>
      </c>
      <c r="HB5197" s="24">
        <v>45659.324166666665</v>
      </c>
      <c r="HC5197" t="s">
        <v>201</v>
      </c>
      <c r="HD5197">
        <v>13</v>
      </c>
      <c r="HE5197">
        <v>276.92307699999998</v>
      </c>
      <c r="HH5197" t="s">
        <v>192</v>
      </c>
      <c r="HI5197" t="s">
        <v>6034</v>
      </c>
      <c r="HJ5197" t="s">
        <v>12776</v>
      </c>
      <c r="HK5197" s="24">
        <v>45656.462500000001</v>
      </c>
      <c r="HL5197" s="24">
        <v>45659.332638888889</v>
      </c>
      <c r="HM5197">
        <v>0</v>
      </c>
      <c r="HN5197" t="s">
        <v>26</v>
      </c>
      <c r="HP5197">
        <v>0</v>
      </c>
      <c r="HR5197">
        <v>0</v>
      </c>
      <c r="HS5197">
        <v>3456</v>
      </c>
      <c r="HU5197" t="s">
        <v>833</v>
      </c>
      <c r="HV5197" t="s">
        <v>193</v>
      </c>
      <c r="HW5197" t="s">
        <v>194</v>
      </c>
      <c r="HY5197">
        <v>6.6610000000000003E-2</v>
      </c>
      <c r="HZ5197" t="s">
        <v>830</v>
      </c>
      <c r="IA5197" t="s">
        <v>196</v>
      </c>
      <c r="IB5197" t="s">
        <v>3504</v>
      </c>
      <c r="IC5197" t="s">
        <v>3505</v>
      </c>
      <c r="IN5197">
        <v>-7</v>
      </c>
      <c r="IS5197" s="8">
        <v>45663</v>
      </c>
    </row>
    <row r="5198" spans="1:253" x14ac:dyDescent="0.25">
      <c r="A5198" t="s">
        <v>837</v>
      </c>
      <c r="B5198" t="s">
        <v>11897</v>
      </c>
      <c r="C5198" t="s">
        <v>3503</v>
      </c>
      <c r="E5198" t="s">
        <v>11898</v>
      </c>
      <c r="F5198" t="s">
        <v>831</v>
      </c>
      <c r="G5198" t="s">
        <v>829</v>
      </c>
      <c r="H5198" t="s">
        <v>832</v>
      </c>
      <c r="J5198" s="8">
        <v>45194</v>
      </c>
      <c r="K5198" t="s">
        <v>189</v>
      </c>
      <c r="L5198" t="s">
        <v>9243</v>
      </c>
      <c r="O5198" s="8">
        <v>45661</v>
      </c>
      <c r="P5198" s="24">
        <v>45659.324166666665</v>
      </c>
      <c r="Q5198" t="s">
        <v>26</v>
      </c>
      <c r="R5198">
        <v>202503</v>
      </c>
      <c r="S5198">
        <v>3456</v>
      </c>
      <c r="T5198">
        <v>3456</v>
      </c>
      <c r="BC5198">
        <v>2080</v>
      </c>
      <c r="BD5198">
        <v>1376</v>
      </c>
      <c r="GX5198">
        <v>1</v>
      </c>
      <c r="GY5198" t="s">
        <v>190</v>
      </c>
      <c r="GZ5198" t="s">
        <v>191</v>
      </c>
      <c r="HA5198">
        <v>270</v>
      </c>
      <c r="HB5198" s="24">
        <v>45660.596076388887</v>
      </c>
      <c r="HC5198" t="s">
        <v>201</v>
      </c>
      <c r="HD5198">
        <v>13</v>
      </c>
      <c r="HE5198">
        <v>276.92307699999998</v>
      </c>
      <c r="HH5198" t="s">
        <v>192</v>
      </c>
      <c r="HI5198" t="s">
        <v>11898</v>
      </c>
      <c r="HJ5198" t="s">
        <v>12776</v>
      </c>
      <c r="HK5198" s="24">
        <v>45659.323611111111</v>
      </c>
      <c r="HL5198" s="24">
        <v>45660.595833333333</v>
      </c>
      <c r="HM5198">
        <v>0</v>
      </c>
      <c r="HN5198" t="s">
        <v>26</v>
      </c>
      <c r="HP5198">
        <v>0</v>
      </c>
      <c r="HR5198">
        <v>0</v>
      </c>
      <c r="HS5198">
        <v>3456</v>
      </c>
      <c r="HU5198" t="s">
        <v>831</v>
      </c>
      <c r="HV5198" t="s">
        <v>193</v>
      </c>
      <c r="HW5198" t="s">
        <v>194</v>
      </c>
      <c r="HY5198">
        <v>6.6610000000000003E-2</v>
      </c>
      <c r="HZ5198" t="s">
        <v>830</v>
      </c>
      <c r="IA5198" t="s">
        <v>196</v>
      </c>
      <c r="IB5198" t="s">
        <v>3504</v>
      </c>
      <c r="IC5198" t="s">
        <v>3505</v>
      </c>
      <c r="IN5198">
        <v>-4</v>
      </c>
      <c r="IS5198" s="8">
        <v>45663</v>
      </c>
    </row>
    <row r="5199" spans="1:253" x14ac:dyDescent="0.25">
      <c r="A5199" t="s">
        <v>837</v>
      </c>
      <c r="B5199" t="s">
        <v>3524</v>
      </c>
      <c r="C5199" t="s">
        <v>3503</v>
      </c>
      <c r="E5199" t="s">
        <v>3525</v>
      </c>
      <c r="F5199" t="s">
        <v>835</v>
      </c>
      <c r="G5199" t="s">
        <v>829</v>
      </c>
      <c r="H5199" t="s">
        <v>836</v>
      </c>
      <c r="J5199" s="8">
        <v>45194</v>
      </c>
      <c r="K5199" t="s">
        <v>189</v>
      </c>
      <c r="L5199" t="s">
        <v>9243</v>
      </c>
      <c r="O5199" s="8">
        <v>45675</v>
      </c>
      <c r="P5199" s="24">
        <v>45670.319444444445</v>
      </c>
      <c r="Q5199" t="s">
        <v>26</v>
      </c>
      <c r="R5199">
        <v>202504</v>
      </c>
      <c r="S5199">
        <v>768</v>
      </c>
      <c r="T5199">
        <v>768</v>
      </c>
      <c r="BN5199">
        <v>768</v>
      </c>
      <c r="GX5199">
        <v>32</v>
      </c>
      <c r="GY5199" t="s">
        <v>190</v>
      </c>
      <c r="GZ5199" t="s">
        <v>191</v>
      </c>
      <c r="HB5199" s="24">
        <v>45670.448888888888</v>
      </c>
      <c r="HD5199">
        <v>13</v>
      </c>
      <c r="HE5199">
        <v>276.92307699999998</v>
      </c>
      <c r="HH5199" t="s">
        <v>192</v>
      </c>
      <c r="HN5199" t="s">
        <v>26</v>
      </c>
      <c r="HP5199">
        <v>0</v>
      </c>
      <c r="HR5199">
        <v>0</v>
      </c>
      <c r="HS5199">
        <v>768</v>
      </c>
      <c r="HU5199" t="s">
        <v>835</v>
      </c>
      <c r="HV5199" t="s">
        <v>193</v>
      </c>
      <c r="HW5199" t="s">
        <v>194</v>
      </c>
      <c r="HY5199">
        <v>6.6610000000000003E-2</v>
      </c>
      <c r="HZ5199" t="s">
        <v>830</v>
      </c>
      <c r="IA5199" t="s">
        <v>196</v>
      </c>
      <c r="IB5199" t="s">
        <v>3504</v>
      </c>
      <c r="IC5199" t="s">
        <v>3505</v>
      </c>
      <c r="IN5199">
        <v>0</v>
      </c>
      <c r="IS5199" s="8">
        <v>45670</v>
      </c>
    </row>
    <row r="5200" spans="1:253" x14ac:dyDescent="0.25">
      <c r="A5200" t="s">
        <v>837</v>
      </c>
      <c r="B5200" t="s">
        <v>3526</v>
      </c>
      <c r="C5200" t="s">
        <v>3503</v>
      </c>
      <c r="E5200" t="s">
        <v>3527</v>
      </c>
      <c r="F5200" t="s">
        <v>835</v>
      </c>
      <c r="G5200" t="s">
        <v>829</v>
      </c>
      <c r="H5200" t="s">
        <v>836</v>
      </c>
      <c r="J5200" s="8">
        <v>45194</v>
      </c>
      <c r="K5200" t="s">
        <v>189</v>
      </c>
      <c r="L5200" t="s">
        <v>9243</v>
      </c>
      <c r="O5200" s="8">
        <v>45682</v>
      </c>
      <c r="P5200" s="24">
        <v>45677.319444444445</v>
      </c>
      <c r="Q5200" t="s">
        <v>26</v>
      </c>
      <c r="R5200">
        <v>202505</v>
      </c>
      <c r="S5200">
        <v>768</v>
      </c>
      <c r="T5200">
        <v>768</v>
      </c>
      <c r="BU5200">
        <v>768</v>
      </c>
      <c r="GX5200">
        <v>32</v>
      </c>
      <c r="GY5200" t="s">
        <v>190</v>
      </c>
      <c r="GZ5200" t="s">
        <v>191</v>
      </c>
      <c r="HB5200" s="24">
        <v>45677.448888888888</v>
      </c>
      <c r="HD5200">
        <v>13</v>
      </c>
      <c r="HE5200">
        <v>276.92307699999998</v>
      </c>
      <c r="HH5200" t="s">
        <v>192</v>
      </c>
      <c r="HN5200" t="s">
        <v>26</v>
      </c>
      <c r="HP5200">
        <v>0</v>
      </c>
      <c r="HR5200">
        <v>0</v>
      </c>
      <c r="HS5200">
        <v>768</v>
      </c>
      <c r="HU5200" t="s">
        <v>835</v>
      </c>
      <c r="HV5200" t="s">
        <v>193</v>
      </c>
      <c r="HW5200" t="s">
        <v>194</v>
      </c>
      <c r="HY5200">
        <v>6.6610000000000003E-2</v>
      </c>
      <c r="HZ5200" t="s">
        <v>830</v>
      </c>
      <c r="IA5200" t="s">
        <v>196</v>
      </c>
      <c r="IB5200" t="s">
        <v>3504</v>
      </c>
      <c r="IC5200" t="s">
        <v>3505</v>
      </c>
      <c r="IN5200">
        <v>0</v>
      </c>
      <c r="IS5200" s="8">
        <v>45677</v>
      </c>
    </row>
    <row r="5201" spans="1:253" x14ac:dyDescent="0.25">
      <c r="A5201" t="s">
        <v>837</v>
      </c>
      <c r="B5201" t="s">
        <v>3528</v>
      </c>
      <c r="C5201" t="s">
        <v>3503</v>
      </c>
      <c r="E5201" t="s">
        <v>3529</v>
      </c>
      <c r="F5201" t="s">
        <v>831</v>
      </c>
      <c r="G5201" t="s">
        <v>829</v>
      </c>
      <c r="H5201" t="s">
        <v>832</v>
      </c>
      <c r="J5201" s="8">
        <v>45194</v>
      </c>
      <c r="K5201" t="s">
        <v>189</v>
      </c>
      <c r="L5201" t="s">
        <v>9243</v>
      </c>
      <c r="O5201" s="8">
        <v>45682</v>
      </c>
      <c r="P5201" s="24">
        <v>45677.448888888888</v>
      </c>
      <c r="Q5201" t="s">
        <v>26</v>
      </c>
      <c r="R5201">
        <v>202505</v>
      </c>
      <c r="S5201">
        <v>3456</v>
      </c>
      <c r="T5201">
        <v>3456</v>
      </c>
      <c r="BU5201">
        <v>1346</v>
      </c>
      <c r="BV5201">
        <v>2110</v>
      </c>
      <c r="GX5201">
        <v>1</v>
      </c>
      <c r="GY5201" t="s">
        <v>190</v>
      </c>
      <c r="GZ5201" t="s">
        <v>191</v>
      </c>
      <c r="HB5201" s="24">
        <v>45678.720277777778</v>
      </c>
      <c r="HD5201">
        <v>13</v>
      </c>
      <c r="HE5201">
        <v>276.92307699999998</v>
      </c>
      <c r="HH5201" t="s">
        <v>192</v>
      </c>
      <c r="HN5201" t="s">
        <v>26</v>
      </c>
      <c r="HP5201">
        <v>0</v>
      </c>
      <c r="HR5201">
        <v>0</v>
      </c>
      <c r="HS5201">
        <v>3456</v>
      </c>
      <c r="HU5201" t="s">
        <v>831</v>
      </c>
      <c r="HV5201" t="s">
        <v>193</v>
      </c>
      <c r="HW5201" t="s">
        <v>194</v>
      </c>
      <c r="HY5201">
        <v>6.6610000000000003E-2</v>
      </c>
      <c r="HZ5201" t="s">
        <v>830</v>
      </c>
      <c r="IA5201" t="s">
        <v>196</v>
      </c>
      <c r="IB5201" t="s">
        <v>3504</v>
      </c>
      <c r="IC5201" t="s">
        <v>3505</v>
      </c>
      <c r="IN5201">
        <v>0</v>
      </c>
      <c r="IS5201" s="8">
        <v>45677</v>
      </c>
    </row>
    <row r="5202" spans="1:253" x14ac:dyDescent="0.25">
      <c r="A5202" t="s">
        <v>837</v>
      </c>
      <c r="B5202" t="s">
        <v>3532</v>
      </c>
      <c r="C5202" t="s">
        <v>3503</v>
      </c>
      <c r="E5202" t="s">
        <v>3533</v>
      </c>
      <c r="F5202" t="s">
        <v>831</v>
      </c>
      <c r="G5202" t="s">
        <v>829</v>
      </c>
      <c r="H5202" t="s">
        <v>832</v>
      </c>
      <c r="J5202" s="8">
        <v>45194</v>
      </c>
      <c r="K5202" t="s">
        <v>189</v>
      </c>
      <c r="L5202" t="s">
        <v>9243</v>
      </c>
      <c r="O5202" s="8">
        <v>45689</v>
      </c>
      <c r="P5202" s="24">
        <v>45684.319444444445</v>
      </c>
      <c r="Q5202" t="s">
        <v>26</v>
      </c>
      <c r="R5202">
        <v>202506</v>
      </c>
      <c r="S5202">
        <v>3456</v>
      </c>
      <c r="T5202">
        <v>3456</v>
      </c>
      <c r="CB5202">
        <v>2114</v>
      </c>
      <c r="CC5202">
        <v>1342</v>
      </c>
      <c r="GX5202">
        <v>1</v>
      </c>
      <c r="GY5202" t="s">
        <v>190</v>
      </c>
      <c r="GZ5202" t="s">
        <v>191</v>
      </c>
      <c r="HB5202" s="24">
        <v>45685.590833333335</v>
      </c>
      <c r="HD5202">
        <v>13</v>
      </c>
      <c r="HE5202">
        <v>276.92307699999998</v>
      </c>
      <c r="HH5202" t="s">
        <v>192</v>
      </c>
      <c r="HN5202" t="s">
        <v>26</v>
      </c>
      <c r="HP5202">
        <v>0</v>
      </c>
      <c r="HR5202">
        <v>0</v>
      </c>
      <c r="HS5202">
        <v>3456</v>
      </c>
      <c r="HU5202" t="s">
        <v>831</v>
      </c>
      <c r="HV5202" t="s">
        <v>193</v>
      </c>
      <c r="HW5202" t="s">
        <v>194</v>
      </c>
      <c r="HY5202">
        <v>6.6610000000000003E-2</v>
      </c>
      <c r="HZ5202" t="s">
        <v>830</v>
      </c>
      <c r="IA5202" t="s">
        <v>196</v>
      </c>
      <c r="IB5202" t="s">
        <v>3504</v>
      </c>
      <c r="IC5202" t="s">
        <v>3505</v>
      </c>
      <c r="IN5202">
        <v>0</v>
      </c>
      <c r="IS5202" s="8">
        <v>45684</v>
      </c>
    </row>
    <row r="5203" spans="1:253" x14ac:dyDescent="0.25">
      <c r="A5203" t="s">
        <v>837</v>
      </c>
      <c r="B5203" t="s">
        <v>3530</v>
      </c>
      <c r="C5203" t="s">
        <v>3503</v>
      </c>
      <c r="E5203" t="s">
        <v>3531</v>
      </c>
      <c r="F5203" t="s">
        <v>835</v>
      </c>
      <c r="G5203" t="s">
        <v>829</v>
      </c>
      <c r="H5203" t="s">
        <v>836</v>
      </c>
      <c r="J5203" s="8">
        <v>45194</v>
      </c>
      <c r="K5203" t="s">
        <v>189</v>
      </c>
      <c r="L5203" t="s">
        <v>9243</v>
      </c>
      <c r="O5203" s="8">
        <v>45689</v>
      </c>
      <c r="P5203" s="24">
        <v>45685.590833333335</v>
      </c>
      <c r="Q5203" t="s">
        <v>26</v>
      </c>
      <c r="R5203">
        <v>202506</v>
      </c>
      <c r="S5203">
        <v>576</v>
      </c>
      <c r="T5203">
        <v>576</v>
      </c>
      <c r="CC5203">
        <v>576</v>
      </c>
      <c r="GX5203">
        <v>32</v>
      </c>
      <c r="GY5203" t="s">
        <v>190</v>
      </c>
      <c r="GZ5203" t="s">
        <v>191</v>
      </c>
      <c r="HB5203" s="24">
        <v>45685.691388888888</v>
      </c>
      <c r="HD5203">
        <v>13</v>
      </c>
      <c r="HE5203">
        <v>276.92307699999998</v>
      </c>
      <c r="HH5203" t="s">
        <v>192</v>
      </c>
      <c r="HN5203" t="s">
        <v>26</v>
      </c>
      <c r="HP5203">
        <v>0</v>
      </c>
      <c r="HR5203">
        <v>0</v>
      </c>
      <c r="HS5203">
        <v>576</v>
      </c>
      <c r="HU5203" t="s">
        <v>835</v>
      </c>
      <c r="HV5203" t="s">
        <v>193</v>
      </c>
      <c r="HW5203" t="s">
        <v>194</v>
      </c>
      <c r="HY5203">
        <v>6.6610000000000003E-2</v>
      </c>
      <c r="HZ5203" t="s">
        <v>830</v>
      </c>
      <c r="IA5203" t="s">
        <v>196</v>
      </c>
      <c r="IB5203" t="s">
        <v>3504</v>
      </c>
      <c r="IC5203" t="s">
        <v>3505</v>
      </c>
      <c r="IN5203">
        <v>1</v>
      </c>
      <c r="IS5203" s="8">
        <v>45684</v>
      </c>
    </row>
    <row r="5204" spans="1:253" x14ac:dyDescent="0.25">
      <c r="A5204" t="s">
        <v>837</v>
      </c>
      <c r="B5204" t="s">
        <v>3534</v>
      </c>
      <c r="C5204" t="s">
        <v>3503</v>
      </c>
      <c r="E5204" t="s">
        <v>3535</v>
      </c>
      <c r="F5204" t="s">
        <v>835</v>
      </c>
      <c r="G5204" t="s">
        <v>829</v>
      </c>
      <c r="H5204" t="s">
        <v>836</v>
      </c>
      <c r="J5204" s="8">
        <v>45194</v>
      </c>
      <c r="K5204" t="s">
        <v>189</v>
      </c>
      <c r="L5204" t="s">
        <v>9243</v>
      </c>
      <c r="O5204" s="8">
        <v>45696</v>
      </c>
      <c r="P5204" s="24">
        <v>45691.319444444445</v>
      </c>
      <c r="Q5204" t="s">
        <v>26</v>
      </c>
      <c r="R5204">
        <v>202507</v>
      </c>
      <c r="S5204">
        <v>960</v>
      </c>
      <c r="T5204">
        <v>960</v>
      </c>
      <c r="CI5204">
        <v>960</v>
      </c>
      <c r="GX5204">
        <v>32</v>
      </c>
      <c r="GY5204" t="s">
        <v>190</v>
      </c>
      <c r="GZ5204" t="s">
        <v>191</v>
      </c>
      <c r="HB5204" s="24">
        <v>45691.519444444442</v>
      </c>
      <c r="HD5204">
        <v>13</v>
      </c>
      <c r="HE5204">
        <v>276.92307699999998</v>
      </c>
      <c r="HH5204" t="s">
        <v>192</v>
      </c>
      <c r="HN5204" t="s">
        <v>26</v>
      </c>
      <c r="HP5204">
        <v>0</v>
      </c>
      <c r="HR5204">
        <v>0</v>
      </c>
      <c r="HS5204">
        <v>960</v>
      </c>
      <c r="HU5204" t="s">
        <v>835</v>
      </c>
      <c r="HV5204" t="s">
        <v>193</v>
      </c>
      <c r="HW5204" t="s">
        <v>194</v>
      </c>
      <c r="HY5204">
        <v>6.6610000000000003E-2</v>
      </c>
      <c r="HZ5204" t="s">
        <v>830</v>
      </c>
      <c r="IA5204" t="s">
        <v>196</v>
      </c>
      <c r="IB5204" t="s">
        <v>3504</v>
      </c>
      <c r="IC5204" t="s">
        <v>3505</v>
      </c>
      <c r="IN5204">
        <v>0</v>
      </c>
      <c r="IS5204" s="8">
        <v>45691</v>
      </c>
    </row>
    <row r="5205" spans="1:253" x14ac:dyDescent="0.25">
      <c r="A5205" t="s">
        <v>837</v>
      </c>
      <c r="B5205" t="s">
        <v>3537</v>
      </c>
      <c r="C5205" t="s">
        <v>3503</v>
      </c>
      <c r="E5205" t="s">
        <v>1276</v>
      </c>
      <c r="F5205" t="s">
        <v>831</v>
      </c>
      <c r="G5205" t="s">
        <v>829</v>
      </c>
      <c r="H5205" t="s">
        <v>832</v>
      </c>
      <c r="J5205" s="8">
        <v>45194</v>
      </c>
      <c r="K5205" t="s">
        <v>189</v>
      </c>
      <c r="L5205" t="s">
        <v>9243</v>
      </c>
      <c r="O5205" s="8">
        <v>45698</v>
      </c>
      <c r="P5205" s="24">
        <v>45698.3125</v>
      </c>
      <c r="Q5205" t="s">
        <v>26</v>
      </c>
      <c r="R5205">
        <v>202508</v>
      </c>
      <c r="S5205">
        <v>3456</v>
      </c>
      <c r="T5205">
        <v>3456</v>
      </c>
      <c r="CP5205">
        <v>3456</v>
      </c>
      <c r="GX5205">
        <v>1</v>
      </c>
      <c r="GY5205" t="s">
        <v>190</v>
      </c>
      <c r="GZ5205" t="s">
        <v>191</v>
      </c>
      <c r="HB5205" s="24">
        <v>45698.3125</v>
      </c>
      <c r="HD5205">
        <v>13</v>
      </c>
      <c r="HE5205">
        <v>276.92307699999998</v>
      </c>
      <c r="HH5205" t="s">
        <v>192</v>
      </c>
      <c r="HN5205" t="s">
        <v>26</v>
      </c>
      <c r="HP5205">
        <v>0</v>
      </c>
      <c r="HR5205">
        <v>0</v>
      </c>
      <c r="HS5205">
        <v>3456</v>
      </c>
      <c r="HU5205" t="s">
        <v>831</v>
      </c>
      <c r="HV5205" t="s">
        <v>193</v>
      </c>
      <c r="HW5205" t="s">
        <v>194</v>
      </c>
      <c r="HY5205">
        <v>6.6610000000000003E-2</v>
      </c>
      <c r="HZ5205" t="s">
        <v>830</v>
      </c>
      <c r="IA5205" t="s">
        <v>196</v>
      </c>
      <c r="IB5205" t="s">
        <v>3504</v>
      </c>
      <c r="IC5205" t="s">
        <v>3505</v>
      </c>
      <c r="IN5205">
        <v>0</v>
      </c>
      <c r="IS5205" s="8">
        <v>45698</v>
      </c>
    </row>
    <row r="5206" spans="1:253" x14ac:dyDescent="0.25">
      <c r="A5206" t="s">
        <v>837</v>
      </c>
      <c r="B5206" t="s">
        <v>3536</v>
      </c>
      <c r="C5206" t="s">
        <v>3503</v>
      </c>
      <c r="E5206" t="s">
        <v>3223</v>
      </c>
      <c r="F5206" t="s">
        <v>835</v>
      </c>
      <c r="G5206" t="s">
        <v>829</v>
      </c>
      <c r="H5206" t="s">
        <v>836</v>
      </c>
      <c r="J5206" s="8">
        <v>45194</v>
      </c>
      <c r="K5206" t="s">
        <v>189</v>
      </c>
      <c r="L5206" t="s">
        <v>9243</v>
      </c>
      <c r="O5206" s="8">
        <v>45698</v>
      </c>
      <c r="P5206" s="24">
        <v>45698.319444444445</v>
      </c>
      <c r="Q5206" t="s">
        <v>26</v>
      </c>
      <c r="R5206">
        <v>202508</v>
      </c>
      <c r="S5206">
        <v>768</v>
      </c>
      <c r="T5206">
        <v>768</v>
      </c>
      <c r="CP5206">
        <v>768</v>
      </c>
      <c r="GX5206">
        <v>32</v>
      </c>
      <c r="GY5206" t="s">
        <v>190</v>
      </c>
      <c r="GZ5206" t="s">
        <v>191</v>
      </c>
      <c r="HB5206" s="24">
        <v>45698.448888888888</v>
      </c>
      <c r="HD5206">
        <v>13</v>
      </c>
      <c r="HE5206">
        <v>276.92307699999998</v>
      </c>
      <c r="HH5206" t="s">
        <v>192</v>
      </c>
      <c r="HN5206" t="s">
        <v>26</v>
      </c>
      <c r="HP5206">
        <v>0</v>
      </c>
      <c r="HR5206">
        <v>0</v>
      </c>
      <c r="HS5206">
        <v>768</v>
      </c>
      <c r="HU5206" t="s">
        <v>835</v>
      </c>
      <c r="HV5206" t="s">
        <v>193</v>
      </c>
      <c r="HW5206" t="s">
        <v>194</v>
      </c>
      <c r="HY5206">
        <v>6.6610000000000003E-2</v>
      </c>
      <c r="HZ5206" t="s">
        <v>830</v>
      </c>
      <c r="IA5206" t="s">
        <v>196</v>
      </c>
      <c r="IB5206" t="s">
        <v>3504</v>
      </c>
      <c r="IC5206" t="s">
        <v>3505</v>
      </c>
      <c r="IN5206">
        <v>0</v>
      </c>
      <c r="IS5206" s="8">
        <v>45698</v>
      </c>
    </row>
    <row r="5207" spans="1:253" x14ac:dyDescent="0.25">
      <c r="A5207" t="s">
        <v>837</v>
      </c>
      <c r="B5207" t="s">
        <v>3538</v>
      </c>
      <c r="C5207" t="s">
        <v>3503</v>
      </c>
      <c r="E5207" t="s">
        <v>3539</v>
      </c>
      <c r="F5207" t="s">
        <v>833</v>
      </c>
      <c r="G5207" t="s">
        <v>829</v>
      </c>
      <c r="H5207" t="s">
        <v>834</v>
      </c>
      <c r="J5207" s="8">
        <v>45194</v>
      </c>
      <c r="K5207" t="s">
        <v>189</v>
      </c>
      <c r="L5207" t="s">
        <v>9243</v>
      </c>
      <c r="O5207" s="8">
        <v>45698</v>
      </c>
      <c r="P5207" s="24">
        <v>45698.448888888888</v>
      </c>
      <c r="Q5207" t="s">
        <v>26</v>
      </c>
      <c r="R5207">
        <v>202508</v>
      </c>
      <c r="S5207">
        <v>3456</v>
      </c>
      <c r="T5207">
        <v>3456</v>
      </c>
      <c r="CP5207">
        <v>1346</v>
      </c>
      <c r="CQ5207">
        <v>2110</v>
      </c>
      <c r="GX5207">
        <v>2</v>
      </c>
      <c r="GY5207" t="s">
        <v>190</v>
      </c>
      <c r="GZ5207" t="s">
        <v>191</v>
      </c>
      <c r="HB5207" s="24">
        <v>45699.720277777778</v>
      </c>
      <c r="HD5207">
        <v>13</v>
      </c>
      <c r="HE5207">
        <v>276.92307699999998</v>
      </c>
      <c r="HH5207" t="s">
        <v>192</v>
      </c>
      <c r="HN5207" t="s">
        <v>26</v>
      </c>
      <c r="HP5207">
        <v>0</v>
      </c>
      <c r="HR5207">
        <v>0</v>
      </c>
      <c r="HS5207">
        <v>3456</v>
      </c>
      <c r="HU5207" t="s">
        <v>833</v>
      </c>
      <c r="HV5207" t="s">
        <v>193</v>
      </c>
      <c r="HW5207" t="s">
        <v>194</v>
      </c>
      <c r="HY5207">
        <v>6.6610000000000003E-2</v>
      </c>
      <c r="HZ5207" t="s">
        <v>830</v>
      </c>
      <c r="IA5207" t="s">
        <v>196</v>
      </c>
      <c r="IB5207" t="s">
        <v>3504</v>
      </c>
      <c r="IC5207" t="s">
        <v>3505</v>
      </c>
      <c r="IN5207">
        <v>0</v>
      </c>
      <c r="IS5207" s="8">
        <v>45698</v>
      </c>
    </row>
    <row r="5208" spans="1:253" x14ac:dyDescent="0.25">
      <c r="A5208" t="s">
        <v>837</v>
      </c>
      <c r="B5208" t="s">
        <v>3540</v>
      </c>
      <c r="C5208" t="s">
        <v>3503</v>
      </c>
      <c r="E5208" t="s">
        <v>973</v>
      </c>
      <c r="F5208" t="s">
        <v>833</v>
      </c>
      <c r="G5208" t="s">
        <v>829</v>
      </c>
      <c r="H5208" t="s">
        <v>834</v>
      </c>
      <c r="J5208" s="8">
        <v>45194</v>
      </c>
      <c r="K5208" t="s">
        <v>189</v>
      </c>
      <c r="L5208" t="s">
        <v>9243</v>
      </c>
      <c r="O5208" s="8">
        <v>45705</v>
      </c>
      <c r="P5208" s="24">
        <v>45705.3125</v>
      </c>
      <c r="Q5208" t="s">
        <v>26</v>
      </c>
      <c r="R5208">
        <v>202509</v>
      </c>
      <c r="S5208">
        <v>3456</v>
      </c>
      <c r="T5208">
        <v>3456</v>
      </c>
      <c r="CW5208">
        <v>3456</v>
      </c>
      <c r="GX5208">
        <v>2</v>
      </c>
      <c r="GY5208" t="s">
        <v>190</v>
      </c>
      <c r="GZ5208" t="s">
        <v>191</v>
      </c>
      <c r="HB5208" s="24">
        <v>45705.3125</v>
      </c>
      <c r="HD5208">
        <v>13</v>
      </c>
      <c r="HE5208">
        <v>276.92307699999998</v>
      </c>
      <c r="HH5208" t="s">
        <v>192</v>
      </c>
      <c r="HN5208" t="s">
        <v>26</v>
      </c>
      <c r="HP5208">
        <v>0</v>
      </c>
      <c r="HR5208">
        <v>0</v>
      </c>
      <c r="HS5208">
        <v>3456</v>
      </c>
      <c r="HU5208" t="s">
        <v>833</v>
      </c>
      <c r="HV5208" t="s">
        <v>193</v>
      </c>
      <c r="HW5208" t="s">
        <v>194</v>
      </c>
      <c r="HY5208">
        <v>6.6610000000000003E-2</v>
      </c>
      <c r="HZ5208" t="s">
        <v>830</v>
      </c>
      <c r="IA5208" t="s">
        <v>196</v>
      </c>
      <c r="IB5208" t="s">
        <v>3504</v>
      </c>
      <c r="IC5208" t="s">
        <v>3505</v>
      </c>
      <c r="IN5208">
        <v>0</v>
      </c>
      <c r="IS5208" s="8">
        <v>45705</v>
      </c>
    </row>
    <row r="5209" spans="1:253" x14ac:dyDescent="0.25">
      <c r="A5209" t="s">
        <v>837</v>
      </c>
      <c r="B5209" t="s">
        <v>3541</v>
      </c>
      <c r="C5209" t="s">
        <v>3503</v>
      </c>
      <c r="E5209" t="s">
        <v>972</v>
      </c>
      <c r="F5209" t="s">
        <v>835</v>
      </c>
      <c r="G5209" t="s">
        <v>829</v>
      </c>
      <c r="H5209" t="s">
        <v>836</v>
      </c>
      <c r="J5209" s="8">
        <v>45194</v>
      </c>
      <c r="K5209" t="s">
        <v>189</v>
      </c>
      <c r="L5209" t="s">
        <v>9243</v>
      </c>
      <c r="O5209" s="8">
        <v>45705</v>
      </c>
      <c r="P5209" s="24">
        <v>45705.3125</v>
      </c>
      <c r="Q5209" t="s">
        <v>26</v>
      </c>
      <c r="R5209">
        <v>202509</v>
      </c>
      <c r="S5209">
        <v>576</v>
      </c>
      <c r="T5209">
        <v>576</v>
      </c>
      <c r="CW5209">
        <v>576</v>
      </c>
      <c r="GX5209">
        <v>32</v>
      </c>
      <c r="GY5209" t="s">
        <v>190</v>
      </c>
      <c r="GZ5209" t="s">
        <v>191</v>
      </c>
      <c r="HB5209" s="24">
        <v>45705.3125</v>
      </c>
      <c r="HD5209">
        <v>13</v>
      </c>
      <c r="HE5209">
        <v>276.92307699999998</v>
      </c>
      <c r="HH5209" t="s">
        <v>192</v>
      </c>
      <c r="HN5209" t="s">
        <v>26</v>
      </c>
      <c r="HP5209">
        <v>0</v>
      </c>
      <c r="HR5209">
        <v>0</v>
      </c>
      <c r="HS5209">
        <v>576</v>
      </c>
      <c r="HU5209" t="s">
        <v>835</v>
      </c>
      <c r="HV5209" t="s">
        <v>193</v>
      </c>
      <c r="HW5209" t="s">
        <v>194</v>
      </c>
      <c r="HY5209">
        <v>6.6610000000000003E-2</v>
      </c>
      <c r="HZ5209" t="s">
        <v>830</v>
      </c>
      <c r="IA5209" t="s">
        <v>196</v>
      </c>
      <c r="IB5209" t="s">
        <v>3504</v>
      </c>
      <c r="IC5209" t="s">
        <v>3505</v>
      </c>
      <c r="IN5209">
        <v>0</v>
      </c>
      <c r="IS5209" s="8">
        <v>45705</v>
      </c>
    </row>
    <row r="5210" spans="1:253" x14ac:dyDescent="0.25">
      <c r="A5210" t="s">
        <v>837</v>
      </c>
      <c r="B5210" t="s">
        <v>3542</v>
      </c>
      <c r="C5210" t="s">
        <v>3503</v>
      </c>
      <c r="E5210" t="s">
        <v>1277</v>
      </c>
      <c r="F5210" t="s">
        <v>831</v>
      </c>
      <c r="G5210" t="s">
        <v>829</v>
      </c>
      <c r="H5210" t="s">
        <v>832</v>
      </c>
      <c r="J5210" s="8">
        <v>45194</v>
      </c>
      <c r="K5210" t="s">
        <v>189</v>
      </c>
      <c r="L5210" t="s">
        <v>9243</v>
      </c>
      <c r="O5210" s="8">
        <v>45705</v>
      </c>
      <c r="P5210" s="24">
        <v>45705.319444444445</v>
      </c>
      <c r="Q5210" t="s">
        <v>26</v>
      </c>
      <c r="R5210">
        <v>202509</v>
      </c>
      <c r="S5210">
        <v>3456</v>
      </c>
      <c r="T5210">
        <v>3456</v>
      </c>
      <c r="CW5210">
        <v>2114</v>
      </c>
      <c r="CX5210">
        <v>1342</v>
      </c>
      <c r="GX5210">
        <v>1</v>
      </c>
      <c r="GY5210" t="s">
        <v>190</v>
      </c>
      <c r="GZ5210" t="s">
        <v>191</v>
      </c>
      <c r="HB5210" s="24">
        <v>45706.590833333335</v>
      </c>
      <c r="HD5210">
        <v>13</v>
      </c>
      <c r="HE5210">
        <v>276.92307699999998</v>
      </c>
      <c r="HH5210" t="s">
        <v>192</v>
      </c>
      <c r="HN5210" t="s">
        <v>26</v>
      </c>
      <c r="HP5210">
        <v>0</v>
      </c>
      <c r="HR5210">
        <v>0</v>
      </c>
      <c r="HS5210">
        <v>3456</v>
      </c>
      <c r="HU5210" t="s">
        <v>831</v>
      </c>
      <c r="HV5210" t="s">
        <v>193</v>
      </c>
      <c r="HW5210" t="s">
        <v>194</v>
      </c>
      <c r="HY5210">
        <v>6.6610000000000003E-2</v>
      </c>
      <c r="HZ5210" t="s">
        <v>830</v>
      </c>
      <c r="IA5210" t="s">
        <v>196</v>
      </c>
      <c r="IB5210" t="s">
        <v>3504</v>
      </c>
      <c r="IC5210" t="s">
        <v>3505</v>
      </c>
      <c r="IN5210">
        <v>0</v>
      </c>
      <c r="IS5210" s="8">
        <v>45705</v>
      </c>
    </row>
    <row r="5211" spans="1:253" x14ac:dyDescent="0.25">
      <c r="A5211" t="s">
        <v>837</v>
      </c>
      <c r="B5211" t="s">
        <v>3543</v>
      </c>
      <c r="C5211" t="s">
        <v>3503</v>
      </c>
      <c r="E5211" t="s">
        <v>3544</v>
      </c>
      <c r="F5211" t="s">
        <v>835</v>
      </c>
      <c r="G5211" t="s">
        <v>829</v>
      </c>
      <c r="H5211" t="s">
        <v>836</v>
      </c>
      <c r="J5211" s="8">
        <v>45194</v>
      </c>
      <c r="K5211" t="s">
        <v>189</v>
      </c>
      <c r="L5211" t="s">
        <v>9243</v>
      </c>
      <c r="O5211" s="8">
        <v>45712</v>
      </c>
      <c r="P5211" s="24">
        <v>45712.319444444445</v>
      </c>
      <c r="Q5211" t="s">
        <v>26</v>
      </c>
      <c r="R5211">
        <v>202510</v>
      </c>
      <c r="S5211">
        <v>576</v>
      </c>
      <c r="T5211">
        <v>576</v>
      </c>
      <c r="DD5211">
        <v>576</v>
      </c>
      <c r="GX5211">
        <v>32</v>
      </c>
      <c r="GY5211" t="s">
        <v>190</v>
      </c>
      <c r="GZ5211" t="s">
        <v>191</v>
      </c>
      <c r="HB5211" s="24">
        <v>45712.413055555553</v>
      </c>
      <c r="HD5211">
        <v>13</v>
      </c>
      <c r="HE5211">
        <v>276.92307699999998</v>
      </c>
      <c r="HH5211" t="s">
        <v>192</v>
      </c>
      <c r="HN5211" t="s">
        <v>26</v>
      </c>
      <c r="HP5211">
        <v>0</v>
      </c>
      <c r="HR5211">
        <v>0</v>
      </c>
      <c r="HS5211">
        <v>576</v>
      </c>
      <c r="HU5211" t="s">
        <v>835</v>
      </c>
      <c r="HV5211" t="s">
        <v>193</v>
      </c>
      <c r="HW5211" t="s">
        <v>194</v>
      </c>
      <c r="HY5211">
        <v>6.6610000000000003E-2</v>
      </c>
      <c r="HZ5211" t="s">
        <v>830</v>
      </c>
      <c r="IA5211" t="s">
        <v>196</v>
      </c>
      <c r="IB5211" t="s">
        <v>3504</v>
      </c>
      <c r="IC5211" t="s">
        <v>3505</v>
      </c>
      <c r="IN5211">
        <v>0</v>
      </c>
      <c r="IS5211" s="8">
        <v>45712</v>
      </c>
    </row>
    <row r="5212" spans="1:253" x14ac:dyDescent="0.25">
      <c r="A5212" t="s">
        <v>837</v>
      </c>
      <c r="B5212" t="s">
        <v>3545</v>
      </c>
      <c r="C5212" t="s">
        <v>3503</v>
      </c>
      <c r="E5212" t="s">
        <v>3546</v>
      </c>
      <c r="F5212" t="s">
        <v>833</v>
      </c>
      <c r="G5212" t="s">
        <v>829</v>
      </c>
      <c r="H5212" t="s">
        <v>834</v>
      </c>
      <c r="J5212" s="8">
        <v>45194</v>
      </c>
      <c r="K5212" t="s">
        <v>189</v>
      </c>
      <c r="L5212" t="s">
        <v>9243</v>
      </c>
      <c r="O5212" s="8">
        <v>45712</v>
      </c>
      <c r="P5212" s="24">
        <v>45712.413055555553</v>
      </c>
      <c r="Q5212" t="s">
        <v>26</v>
      </c>
      <c r="R5212">
        <v>202510</v>
      </c>
      <c r="S5212">
        <v>3456</v>
      </c>
      <c r="T5212">
        <v>3456</v>
      </c>
      <c r="DD5212">
        <v>1538</v>
      </c>
      <c r="DE5212">
        <v>1918</v>
      </c>
      <c r="GX5212">
        <v>2</v>
      </c>
      <c r="GY5212" t="s">
        <v>190</v>
      </c>
      <c r="GZ5212" t="s">
        <v>191</v>
      </c>
      <c r="HB5212" s="24">
        <v>45713.691388888888</v>
      </c>
      <c r="HD5212">
        <v>13</v>
      </c>
      <c r="HE5212">
        <v>276.92307699999998</v>
      </c>
      <c r="HH5212" t="s">
        <v>192</v>
      </c>
      <c r="HN5212" t="s">
        <v>26</v>
      </c>
      <c r="HP5212">
        <v>0</v>
      </c>
      <c r="HR5212">
        <v>0</v>
      </c>
      <c r="HS5212">
        <v>3456</v>
      </c>
      <c r="HU5212" t="s">
        <v>833</v>
      </c>
      <c r="HV5212" t="s">
        <v>193</v>
      </c>
      <c r="HW5212" t="s">
        <v>194</v>
      </c>
      <c r="HY5212">
        <v>6.6610000000000003E-2</v>
      </c>
      <c r="HZ5212" t="s">
        <v>830</v>
      </c>
      <c r="IA5212" t="s">
        <v>196</v>
      </c>
      <c r="IB5212" t="s">
        <v>3504</v>
      </c>
      <c r="IC5212" t="s">
        <v>3505</v>
      </c>
      <c r="IN5212">
        <v>0</v>
      </c>
      <c r="IS5212" s="8">
        <v>45712</v>
      </c>
    </row>
    <row r="5213" spans="1:253" x14ac:dyDescent="0.25">
      <c r="A5213" t="s">
        <v>837</v>
      </c>
      <c r="B5213" t="s">
        <v>3547</v>
      </c>
      <c r="C5213" t="s">
        <v>3503</v>
      </c>
      <c r="E5213" t="s">
        <v>1265</v>
      </c>
      <c r="F5213" t="s">
        <v>835</v>
      </c>
      <c r="G5213" t="s">
        <v>829</v>
      </c>
      <c r="H5213" t="s">
        <v>836</v>
      </c>
      <c r="J5213" s="8">
        <v>45194</v>
      </c>
      <c r="K5213" t="s">
        <v>189</v>
      </c>
      <c r="L5213" t="s">
        <v>9243</v>
      </c>
      <c r="O5213" s="8">
        <v>45719</v>
      </c>
      <c r="P5213" s="24">
        <v>45719.3125</v>
      </c>
      <c r="Q5213" t="s">
        <v>26</v>
      </c>
      <c r="R5213">
        <v>202511</v>
      </c>
      <c r="S5213">
        <v>960</v>
      </c>
      <c r="T5213">
        <v>960</v>
      </c>
      <c r="DK5213">
        <v>960</v>
      </c>
      <c r="GX5213">
        <v>32</v>
      </c>
      <c r="GY5213" t="s">
        <v>190</v>
      </c>
      <c r="GZ5213" t="s">
        <v>191</v>
      </c>
      <c r="HB5213" s="24">
        <v>45719.3125</v>
      </c>
      <c r="HD5213">
        <v>13</v>
      </c>
      <c r="HE5213">
        <v>276.92307699999998</v>
      </c>
      <c r="HH5213" t="s">
        <v>192</v>
      </c>
      <c r="HN5213" t="s">
        <v>26</v>
      </c>
      <c r="HP5213">
        <v>0</v>
      </c>
      <c r="HR5213">
        <v>0</v>
      </c>
      <c r="HS5213">
        <v>960</v>
      </c>
      <c r="HU5213" t="s">
        <v>835</v>
      </c>
      <c r="HV5213" t="s">
        <v>193</v>
      </c>
      <c r="HW5213" t="s">
        <v>194</v>
      </c>
      <c r="HY5213">
        <v>6.6610000000000003E-2</v>
      </c>
      <c r="HZ5213" t="s">
        <v>830</v>
      </c>
      <c r="IA5213" t="s">
        <v>196</v>
      </c>
      <c r="IB5213" t="s">
        <v>3504</v>
      </c>
      <c r="IC5213" t="s">
        <v>3505</v>
      </c>
      <c r="IN5213">
        <v>0</v>
      </c>
      <c r="IS5213" s="8">
        <v>45719</v>
      </c>
    </row>
    <row r="5214" spans="1:253" x14ac:dyDescent="0.25">
      <c r="A5214" t="s">
        <v>837</v>
      </c>
      <c r="B5214" t="s">
        <v>3548</v>
      </c>
      <c r="C5214" t="s">
        <v>3503</v>
      </c>
      <c r="E5214" t="s">
        <v>3549</v>
      </c>
      <c r="F5214" t="s">
        <v>831</v>
      </c>
      <c r="G5214" t="s">
        <v>829</v>
      </c>
      <c r="H5214" t="s">
        <v>832</v>
      </c>
      <c r="J5214" s="8">
        <v>45194</v>
      </c>
      <c r="K5214" t="s">
        <v>189</v>
      </c>
      <c r="L5214" t="s">
        <v>9243</v>
      </c>
      <c r="O5214" s="8">
        <v>45719</v>
      </c>
      <c r="P5214" s="24">
        <v>45719.3125</v>
      </c>
      <c r="Q5214" t="s">
        <v>26</v>
      </c>
      <c r="R5214">
        <v>202511</v>
      </c>
      <c r="S5214">
        <v>3456</v>
      </c>
      <c r="T5214">
        <v>3456</v>
      </c>
      <c r="DK5214">
        <v>3456</v>
      </c>
      <c r="GX5214">
        <v>1</v>
      </c>
      <c r="GY5214" t="s">
        <v>190</v>
      </c>
      <c r="GZ5214" t="s">
        <v>191</v>
      </c>
      <c r="HB5214" s="24">
        <v>45719.3125</v>
      </c>
      <c r="HD5214">
        <v>13</v>
      </c>
      <c r="HE5214">
        <v>276.92307699999998</v>
      </c>
      <c r="HH5214" t="s">
        <v>192</v>
      </c>
      <c r="HN5214" t="s">
        <v>26</v>
      </c>
      <c r="HP5214">
        <v>0</v>
      </c>
      <c r="HR5214">
        <v>0</v>
      </c>
      <c r="HS5214">
        <v>3456</v>
      </c>
      <c r="HU5214" t="s">
        <v>831</v>
      </c>
      <c r="HV5214" t="s">
        <v>193</v>
      </c>
      <c r="HW5214" t="s">
        <v>194</v>
      </c>
      <c r="HY5214">
        <v>6.6610000000000003E-2</v>
      </c>
      <c r="HZ5214" t="s">
        <v>830</v>
      </c>
      <c r="IA5214" t="s">
        <v>196</v>
      </c>
      <c r="IB5214" t="s">
        <v>3504</v>
      </c>
      <c r="IC5214" t="s">
        <v>3505</v>
      </c>
      <c r="IN5214">
        <v>0</v>
      </c>
      <c r="IS5214" s="8">
        <v>45719</v>
      </c>
    </row>
    <row r="5215" spans="1:253" x14ac:dyDescent="0.25">
      <c r="A5215" t="s">
        <v>837</v>
      </c>
      <c r="B5215" t="s">
        <v>3550</v>
      </c>
      <c r="C5215" t="s">
        <v>3503</v>
      </c>
      <c r="E5215" t="s">
        <v>3551</v>
      </c>
      <c r="F5215" t="s">
        <v>833</v>
      </c>
      <c r="G5215" t="s">
        <v>829</v>
      </c>
      <c r="H5215" t="s">
        <v>834</v>
      </c>
      <c r="J5215" s="8">
        <v>45194</v>
      </c>
      <c r="K5215" t="s">
        <v>189</v>
      </c>
      <c r="L5215" t="s">
        <v>9243</v>
      </c>
      <c r="O5215" s="8">
        <v>45719</v>
      </c>
      <c r="P5215" s="24">
        <v>45719.319444444445</v>
      </c>
      <c r="Q5215" t="s">
        <v>26</v>
      </c>
      <c r="R5215">
        <v>202511</v>
      </c>
      <c r="S5215">
        <v>3456</v>
      </c>
      <c r="T5215">
        <v>3456</v>
      </c>
      <c r="DK5215">
        <v>2114</v>
      </c>
      <c r="DL5215">
        <v>1342</v>
      </c>
      <c r="GX5215">
        <v>2</v>
      </c>
      <c r="GY5215" t="s">
        <v>190</v>
      </c>
      <c r="GZ5215" t="s">
        <v>191</v>
      </c>
      <c r="HB5215" s="24">
        <v>45720.590833333335</v>
      </c>
      <c r="HD5215">
        <v>13</v>
      </c>
      <c r="HE5215">
        <v>276.92307699999998</v>
      </c>
      <c r="HH5215" t="s">
        <v>192</v>
      </c>
      <c r="HN5215" t="s">
        <v>26</v>
      </c>
      <c r="HP5215">
        <v>0</v>
      </c>
      <c r="HR5215">
        <v>0</v>
      </c>
      <c r="HS5215">
        <v>3456</v>
      </c>
      <c r="HU5215" t="s">
        <v>833</v>
      </c>
      <c r="HV5215" t="s">
        <v>193</v>
      </c>
      <c r="HW5215" t="s">
        <v>194</v>
      </c>
      <c r="HY5215">
        <v>6.6610000000000003E-2</v>
      </c>
      <c r="HZ5215" t="s">
        <v>830</v>
      </c>
      <c r="IA5215" t="s">
        <v>196</v>
      </c>
      <c r="IB5215" t="s">
        <v>3504</v>
      </c>
      <c r="IC5215" t="s">
        <v>3505</v>
      </c>
      <c r="IN5215">
        <v>0</v>
      </c>
      <c r="IS5215" s="8">
        <v>45719</v>
      </c>
    </row>
    <row r="5216" spans="1:253" x14ac:dyDescent="0.25">
      <c r="A5216" t="s">
        <v>837</v>
      </c>
      <c r="B5216" t="s">
        <v>3552</v>
      </c>
      <c r="C5216" t="s">
        <v>3503</v>
      </c>
      <c r="E5216" t="s">
        <v>1267</v>
      </c>
      <c r="F5216" t="s">
        <v>835</v>
      </c>
      <c r="G5216" t="s">
        <v>829</v>
      </c>
      <c r="H5216" t="s">
        <v>836</v>
      </c>
      <c r="J5216" s="8">
        <v>45194</v>
      </c>
      <c r="K5216" t="s">
        <v>189</v>
      </c>
      <c r="L5216" t="s">
        <v>9243</v>
      </c>
      <c r="O5216" s="8">
        <v>45726</v>
      </c>
      <c r="P5216" s="24">
        <v>45726.3125</v>
      </c>
      <c r="Q5216" t="s">
        <v>26</v>
      </c>
      <c r="R5216">
        <v>202512</v>
      </c>
      <c r="S5216">
        <v>576</v>
      </c>
      <c r="T5216">
        <v>576</v>
      </c>
      <c r="DR5216">
        <v>576</v>
      </c>
      <c r="GX5216">
        <v>32</v>
      </c>
      <c r="GY5216" t="s">
        <v>190</v>
      </c>
      <c r="GZ5216" t="s">
        <v>191</v>
      </c>
      <c r="HB5216" s="24">
        <v>45726.3125</v>
      </c>
      <c r="HD5216">
        <v>13</v>
      </c>
      <c r="HE5216">
        <v>276.92307699999998</v>
      </c>
      <c r="HH5216" t="s">
        <v>192</v>
      </c>
      <c r="HN5216" t="s">
        <v>26</v>
      </c>
      <c r="HP5216">
        <v>0</v>
      </c>
      <c r="HR5216">
        <v>0</v>
      </c>
      <c r="HS5216">
        <v>576</v>
      </c>
      <c r="HU5216" t="s">
        <v>835</v>
      </c>
      <c r="HV5216" t="s">
        <v>193</v>
      </c>
      <c r="HW5216" t="s">
        <v>194</v>
      </c>
      <c r="HY5216">
        <v>6.6610000000000003E-2</v>
      </c>
      <c r="HZ5216" t="s">
        <v>830</v>
      </c>
      <c r="IA5216" t="s">
        <v>196</v>
      </c>
      <c r="IB5216" t="s">
        <v>3504</v>
      </c>
      <c r="IC5216" t="s">
        <v>3505</v>
      </c>
      <c r="IN5216">
        <v>0</v>
      </c>
      <c r="IS5216" s="8">
        <v>45726</v>
      </c>
    </row>
    <row r="5217" spans="1:253" x14ac:dyDescent="0.25">
      <c r="A5217" t="s">
        <v>837</v>
      </c>
      <c r="B5217" t="s">
        <v>3553</v>
      </c>
      <c r="C5217" t="s">
        <v>3503</v>
      </c>
      <c r="E5217" t="s">
        <v>1268</v>
      </c>
      <c r="F5217" t="s">
        <v>833</v>
      </c>
      <c r="G5217" t="s">
        <v>829</v>
      </c>
      <c r="H5217" t="s">
        <v>834</v>
      </c>
      <c r="J5217" s="8">
        <v>45194</v>
      </c>
      <c r="K5217" t="s">
        <v>189</v>
      </c>
      <c r="L5217" t="s">
        <v>9243</v>
      </c>
      <c r="O5217" s="8">
        <v>45726</v>
      </c>
      <c r="P5217" s="24">
        <v>45726.319444444445</v>
      </c>
      <c r="Q5217" t="s">
        <v>26</v>
      </c>
      <c r="R5217">
        <v>202512</v>
      </c>
      <c r="S5217">
        <v>3456</v>
      </c>
      <c r="T5217">
        <v>3456</v>
      </c>
      <c r="DR5217">
        <v>2114</v>
      </c>
      <c r="DS5217">
        <v>1342</v>
      </c>
      <c r="GX5217">
        <v>2</v>
      </c>
      <c r="GY5217" t="s">
        <v>190</v>
      </c>
      <c r="GZ5217" t="s">
        <v>191</v>
      </c>
      <c r="HB5217" s="24">
        <v>45727.590833333335</v>
      </c>
      <c r="HD5217">
        <v>13</v>
      </c>
      <c r="HE5217">
        <v>276.92307699999998</v>
      </c>
      <c r="HH5217" t="s">
        <v>192</v>
      </c>
      <c r="HN5217" t="s">
        <v>26</v>
      </c>
      <c r="HP5217">
        <v>0</v>
      </c>
      <c r="HR5217">
        <v>0</v>
      </c>
      <c r="HS5217">
        <v>3456</v>
      </c>
      <c r="HU5217" t="s">
        <v>833</v>
      </c>
      <c r="HV5217" t="s">
        <v>193</v>
      </c>
      <c r="HW5217" t="s">
        <v>194</v>
      </c>
      <c r="HY5217">
        <v>6.6610000000000003E-2</v>
      </c>
      <c r="HZ5217" t="s">
        <v>830</v>
      </c>
      <c r="IA5217" t="s">
        <v>196</v>
      </c>
      <c r="IB5217" t="s">
        <v>3504</v>
      </c>
      <c r="IC5217" t="s">
        <v>3505</v>
      </c>
      <c r="IN5217">
        <v>0</v>
      </c>
      <c r="IS5217" s="8">
        <v>45726</v>
      </c>
    </row>
    <row r="5218" spans="1:253" x14ac:dyDescent="0.25">
      <c r="A5218" t="s">
        <v>837</v>
      </c>
      <c r="B5218" t="s">
        <v>3554</v>
      </c>
      <c r="C5218" t="s">
        <v>3503</v>
      </c>
      <c r="E5218" t="s">
        <v>1786</v>
      </c>
      <c r="F5218" t="s">
        <v>831</v>
      </c>
      <c r="G5218" t="s">
        <v>829</v>
      </c>
      <c r="H5218" t="s">
        <v>832</v>
      </c>
      <c r="J5218" s="8">
        <v>45194</v>
      </c>
      <c r="K5218" t="s">
        <v>189</v>
      </c>
      <c r="L5218" t="s">
        <v>9243</v>
      </c>
      <c r="O5218" s="8">
        <v>45733</v>
      </c>
      <c r="P5218" s="24">
        <v>45733.3125</v>
      </c>
      <c r="Q5218" t="s">
        <v>26</v>
      </c>
      <c r="R5218">
        <v>202513</v>
      </c>
      <c r="S5218">
        <v>3456</v>
      </c>
      <c r="T5218">
        <v>3456</v>
      </c>
      <c r="DY5218">
        <v>3456</v>
      </c>
      <c r="GX5218">
        <v>1</v>
      </c>
      <c r="GY5218" t="s">
        <v>190</v>
      </c>
      <c r="GZ5218" t="s">
        <v>191</v>
      </c>
      <c r="HB5218" s="24">
        <v>45733.3125</v>
      </c>
      <c r="HD5218">
        <v>13</v>
      </c>
      <c r="HE5218">
        <v>276.92307699999998</v>
      </c>
      <c r="HH5218" t="s">
        <v>192</v>
      </c>
      <c r="HN5218" t="s">
        <v>26</v>
      </c>
      <c r="HP5218">
        <v>0</v>
      </c>
      <c r="HR5218">
        <v>0</v>
      </c>
      <c r="HS5218">
        <v>3456</v>
      </c>
      <c r="HU5218" t="s">
        <v>831</v>
      </c>
      <c r="HV5218" t="s">
        <v>193</v>
      </c>
      <c r="HW5218" t="s">
        <v>194</v>
      </c>
      <c r="HY5218">
        <v>6.6610000000000003E-2</v>
      </c>
      <c r="HZ5218" t="s">
        <v>830</v>
      </c>
      <c r="IA5218" t="s">
        <v>196</v>
      </c>
      <c r="IB5218" t="s">
        <v>3504</v>
      </c>
      <c r="IC5218" t="s">
        <v>3505</v>
      </c>
      <c r="IN5218">
        <v>0</v>
      </c>
      <c r="IS5218" s="8">
        <v>45733</v>
      </c>
    </row>
    <row r="5219" spans="1:253" x14ac:dyDescent="0.25">
      <c r="A5219" t="s">
        <v>837</v>
      </c>
      <c r="B5219" t="s">
        <v>3555</v>
      </c>
      <c r="C5219" t="s">
        <v>3503</v>
      </c>
      <c r="E5219" t="s">
        <v>1269</v>
      </c>
      <c r="F5219" t="s">
        <v>835</v>
      </c>
      <c r="G5219" t="s">
        <v>829</v>
      </c>
      <c r="H5219" t="s">
        <v>836</v>
      </c>
      <c r="J5219" s="8">
        <v>45194</v>
      </c>
      <c r="K5219" t="s">
        <v>189</v>
      </c>
      <c r="L5219" t="s">
        <v>9243</v>
      </c>
      <c r="O5219" s="8">
        <v>45733</v>
      </c>
      <c r="P5219" s="24">
        <v>45733.319444444445</v>
      </c>
      <c r="Q5219" t="s">
        <v>26</v>
      </c>
      <c r="R5219">
        <v>202513</v>
      </c>
      <c r="S5219">
        <v>960</v>
      </c>
      <c r="T5219">
        <v>960</v>
      </c>
      <c r="DY5219">
        <v>960</v>
      </c>
      <c r="GX5219">
        <v>32</v>
      </c>
      <c r="GY5219" t="s">
        <v>190</v>
      </c>
      <c r="GZ5219" t="s">
        <v>191</v>
      </c>
      <c r="HB5219" s="24">
        <v>45733.519444444442</v>
      </c>
      <c r="HD5219">
        <v>13</v>
      </c>
      <c r="HE5219">
        <v>276.92307699999998</v>
      </c>
      <c r="HH5219" t="s">
        <v>192</v>
      </c>
      <c r="HN5219" t="s">
        <v>26</v>
      </c>
      <c r="HP5219">
        <v>0</v>
      </c>
      <c r="HR5219">
        <v>0</v>
      </c>
      <c r="HS5219">
        <v>960</v>
      </c>
      <c r="HU5219" t="s">
        <v>835</v>
      </c>
      <c r="HV5219" t="s">
        <v>193</v>
      </c>
      <c r="HW5219" t="s">
        <v>194</v>
      </c>
      <c r="HY5219">
        <v>6.6610000000000003E-2</v>
      </c>
      <c r="HZ5219" t="s">
        <v>830</v>
      </c>
      <c r="IA5219" t="s">
        <v>196</v>
      </c>
      <c r="IB5219" t="s">
        <v>3504</v>
      </c>
      <c r="IC5219" t="s">
        <v>3505</v>
      </c>
      <c r="IN5219">
        <v>0</v>
      </c>
      <c r="IS5219" s="8">
        <v>45733</v>
      </c>
    </row>
    <row r="5220" spans="1:253" x14ac:dyDescent="0.25">
      <c r="A5220" t="s">
        <v>837</v>
      </c>
      <c r="B5220" t="s">
        <v>3556</v>
      </c>
      <c r="C5220" t="s">
        <v>3503</v>
      </c>
      <c r="E5220" t="s">
        <v>1270</v>
      </c>
      <c r="F5220" t="s">
        <v>833</v>
      </c>
      <c r="G5220" t="s">
        <v>829</v>
      </c>
      <c r="H5220" t="s">
        <v>834</v>
      </c>
      <c r="J5220" s="8">
        <v>45194</v>
      </c>
      <c r="K5220" t="s">
        <v>189</v>
      </c>
      <c r="L5220" t="s">
        <v>9243</v>
      </c>
      <c r="O5220" s="8">
        <v>45733</v>
      </c>
      <c r="P5220" s="24">
        <v>45733.519444444442</v>
      </c>
      <c r="Q5220" t="s">
        <v>26</v>
      </c>
      <c r="R5220">
        <v>202513</v>
      </c>
      <c r="S5220">
        <v>3456</v>
      </c>
      <c r="T5220">
        <v>3456</v>
      </c>
      <c r="DY5220">
        <v>1154</v>
      </c>
      <c r="DZ5220">
        <v>2114</v>
      </c>
      <c r="EA5220">
        <v>188</v>
      </c>
      <c r="GX5220">
        <v>2</v>
      </c>
      <c r="GY5220" t="s">
        <v>190</v>
      </c>
      <c r="GZ5220" t="s">
        <v>191</v>
      </c>
      <c r="HB5220" s="24">
        <v>45735.347777777781</v>
      </c>
      <c r="HD5220">
        <v>13</v>
      </c>
      <c r="HE5220">
        <v>276.92307699999998</v>
      </c>
      <c r="HH5220" t="s">
        <v>192</v>
      </c>
      <c r="HN5220" t="s">
        <v>26</v>
      </c>
      <c r="HP5220">
        <v>0</v>
      </c>
      <c r="HR5220">
        <v>0</v>
      </c>
      <c r="HS5220">
        <v>3456</v>
      </c>
      <c r="HU5220" t="s">
        <v>833</v>
      </c>
      <c r="HV5220" t="s">
        <v>193</v>
      </c>
      <c r="HW5220" t="s">
        <v>194</v>
      </c>
      <c r="HY5220">
        <v>6.6610000000000003E-2</v>
      </c>
      <c r="HZ5220" t="s">
        <v>830</v>
      </c>
      <c r="IA5220" t="s">
        <v>196</v>
      </c>
      <c r="IB5220" t="s">
        <v>3504</v>
      </c>
      <c r="IC5220" t="s">
        <v>3505</v>
      </c>
      <c r="IN5220">
        <v>0</v>
      </c>
      <c r="IS5220" s="8">
        <v>45733</v>
      </c>
    </row>
    <row r="5221" spans="1:253" x14ac:dyDescent="0.25">
      <c r="A5221" t="s">
        <v>837</v>
      </c>
      <c r="B5221" t="s">
        <v>3557</v>
      </c>
      <c r="C5221" t="s">
        <v>3503</v>
      </c>
      <c r="E5221" t="s">
        <v>1271</v>
      </c>
      <c r="F5221" t="s">
        <v>833</v>
      </c>
      <c r="G5221" t="s">
        <v>829</v>
      </c>
      <c r="H5221" t="s">
        <v>834</v>
      </c>
      <c r="J5221" s="8">
        <v>45194</v>
      </c>
      <c r="K5221" t="s">
        <v>189</v>
      </c>
      <c r="L5221" t="s">
        <v>9243</v>
      </c>
      <c r="O5221" s="8">
        <v>45740</v>
      </c>
      <c r="P5221" s="24">
        <v>45740.3125</v>
      </c>
      <c r="Q5221" t="s">
        <v>26</v>
      </c>
      <c r="R5221">
        <v>202514</v>
      </c>
      <c r="S5221">
        <v>3456</v>
      </c>
      <c r="T5221">
        <v>3456</v>
      </c>
      <c r="EF5221">
        <v>3456</v>
      </c>
      <c r="GX5221">
        <v>2</v>
      </c>
      <c r="GY5221" t="s">
        <v>190</v>
      </c>
      <c r="GZ5221" t="s">
        <v>191</v>
      </c>
      <c r="HB5221" s="24">
        <v>45740.3125</v>
      </c>
      <c r="HD5221">
        <v>13</v>
      </c>
      <c r="HE5221">
        <v>276.92307699999998</v>
      </c>
      <c r="HH5221" t="s">
        <v>192</v>
      </c>
      <c r="HN5221" t="s">
        <v>26</v>
      </c>
      <c r="HP5221">
        <v>0</v>
      </c>
      <c r="HR5221">
        <v>0</v>
      </c>
      <c r="HS5221">
        <v>3456</v>
      </c>
      <c r="HU5221" t="s">
        <v>833</v>
      </c>
      <c r="HV5221" t="s">
        <v>193</v>
      </c>
      <c r="HW5221" t="s">
        <v>194</v>
      </c>
      <c r="HY5221">
        <v>6.6610000000000003E-2</v>
      </c>
      <c r="HZ5221" t="s">
        <v>830</v>
      </c>
      <c r="IA5221" t="s">
        <v>196</v>
      </c>
      <c r="IB5221" t="s">
        <v>3504</v>
      </c>
      <c r="IC5221" t="s">
        <v>3505</v>
      </c>
      <c r="IN5221">
        <v>0</v>
      </c>
      <c r="IS5221" s="8">
        <v>45740</v>
      </c>
    </row>
    <row r="5222" spans="1:253" x14ac:dyDescent="0.25">
      <c r="A5222" t="s">
        <v>837</v>
      </c>
      <c r="B5222" t="s">
        <v>3558</v>
      </c>
      <c r="C5222" t="s">
        <v>3503</v>
      </c>
      <c r="E5222" t="s">
        <v>3559</v>
      </c>
      <c r="F5222" t="s">
        <v>835</v>
      </c>
      <c r="G5222" t="s">
        <v>829</v>
      </c>
      <c r="H5222" t="s">
        <v>836</v>
      </c>
      <c r="J5222" s="8">
        <v>45194</v>
      </c>
      <c r="K5222" t="s">
        <v>189</v>
      </c>
      <c r="L5222" t="s">
        <v>9243</v>
      </c>
      <c r="O5222" s="8">
        <v>45740</v>
      </c>
      <c r="P5222" s="24">
        <v>45740.3125</v>
      </c>
      <c r="Q5222" t="s">
        <v>26</v>
      </c>
      <c r="R5222">
        <v>202514</v>
      </c>
      <c r="S5222">
        <v>576</v>
      </c>
      <c r="T5222">
        <v>576</v>
      </c>
      <c r="EF5222">
        <v>576</v>
      </c>
      <c r="GX5222">
        <v>32</v>
      </c>
      <c r="GY5222" t="s">
        <v>190</v>
      </c>
      <c r="GZ5222" t="s">
        <v>191</v>
      </c>
      <c r="HB5222" s="24">
        <v>45740.3125</v>
      </c>
      <c r="HD5222">
        <v>13</v>
      </c>
      <c r="HE5222">
        <v>276.92307699999998</v>
      </c>
      <c r="HH5222" t="s">
        <v>192</v>
      </c>
      <c r="HN5222" t="s">
        <v>26</v>
      </c>
      <c r="HP5222">
        <v>0</v>
      </c>
      <c r="HR5222">
        <v>0</v>
      </c>
      <c r="HS5222">
        <v>576</v>
      </c>
      <c r="HU5222" t="s">
        <v>835</v>
      </c>
      <c r="HV5222" t="s">
        <v>193</v>
      </c>
      <c r="HW5222" t="s">
        <v>194</v>
      </c>
      <c r="HY5222">
        <v>6.6610000000000003E-2</v>
      </c>
      <c r="HZ5222" t="s">
        <v>830</v>
      </c>
      <c r="IA5222" t="s">
        <v>196</v>
      </c>
      <c r="IB5222" t="s">
        <v>3504</v>
      </c>
      <c r="IC5222" t="s">
        <v>3505</v>
      </c>
      <c r="IN5222">
        <v>0</v>
      </c>
      <c r="IS5222" s="8">
        <v>45740</v>
      </c>
    </row>
    <row r="5223" spans="1:253" x14ac:dyDescent="0.25">
      <c r="A5223" t="s">
        <v>837</v>
      </c>
      <c r="B5223" t="s">
        <v>3560</v>
      </c>
      <c r="C5223" t="s">
        <v>3503</v>
      </c>
      <c r="E5223" t="s">
        <v>3561</v>
      </c>
      <c r="F5223" t="s">
        <v>831</v>
      </c>
      <c r="G5223" t="s">
        <v>829</v>
      </c>
      <c r="H5223" t="s">
        <v>832</v>
      </c>
      <c r="J5223" s="8">
        <v>45194</v>
      </c>
      <c r="K5223" t="s">
        <v>189</v>
      </c>
      <c r="L5223" t="s">
        <v>9243</v>
      </c>
      <c r="O5223" s="8">
        <v>45740</v>
      </c>
      <c r="P5223" s="24">
        <v>45740.319444444445</v>
      </c>
      <c r="Q5223" t="s">
        <v>26</v>
      </c>
      <c r="R5223">
        <v>202514</v>
      </c>
      <c r="S5223">
        <v>3456</v>
      </c>
      <c r="T5223">
        <v>3456</v>
      </c>
      <c r="EF5223">
        <v>2114</v>
      </c>
      <c r="EG5223">
        <v>1342</v>
      </c>
      <c r="GX5223">
        <v>1</v>
      </c>
      <c r="GY5223" t="s">
        <v>190</v>
      </c>
      <c r="GZ5223" t="s">
        <v>191</v>
      </c>
      <c r="HB5223" s="24">
        <v>45741.590833333335</v>
      </c>
      <c r="HD5223">
        <v>13</v>
      </c>
      <c r="HE5223">
        <v>276.92307699999998</v>
      </c>
      <c r="HH5223" t="s">
        <v>192</v>
      </c>
      <c r="HN5223" t="s">
        <v>26</v>
      </c>
      <c r="HP5223">
        <v>0</v>
      </c>
      <c r="HR5223">
        <v>0</v>
      </c>
      <c r="HS5223">
        <v>3456</v>
      </c>
      <c r="HU5223" t="s">
        <v>831</v>
      </c>
      <c r="HV5223" t="s">
        <v>193</v>
      </c>
      <c r="HW5223" t="s">
        <v>194</v>
      </c>
      <c r="HY5223">
        <v>6.6610000000000003E-2</v>
      </c>
      <c r="HZ5223" t="s">
        <v>830</v>
      </c>
      <c r="IA5223" t="s">
        <v>196</v>
      </c>
      <c r="IB5223" t="s">
        <v>3504</v>
      </c>
      <c r="IC5223" t="s">
        <v>3505</v>
      </c>
      <c r="IN5223">
        <v>0</v>
      </c>
      <c r="IS5223" s="8">
        <v>45740</v>
      </c>
    </row>
    <row r="5224" spans="1:253" x14ac:dyDescent="0.25">
      <c r="A5224" t="s">
        <v>837</v>
      </c>
      <c r="B5224" t="s">
        <v>3562</v>
      </c>
      <c r="C5224" t="s">
        <v>3503</v>
      </c>
      <c r="E5224" t="s">
        <v>1272</v>
      </c>
      <c r="F5224" t="s">
        <v>835</v>
      </c>
      <c r="G5224" t="s">
        <v>829</v>
      </c>
      <c r="H5224" t="s">
        <v>836</v>
      </c>
      <c r="J5224" s="8">
        <v>45194</v>
      </c>
      <c r="K5224" t="s">
        <v>189</v>
      </c>
      <c r="L5224" t="s">
        <v>9243</v>
      </c>
      <c r="O5224" s="8">
        <v>45747</v>
      </c>
      <c r="P5224" s="24">
        <v>45747.319444444445</v>
      </c>
      <c r="Q5224" t="s">
        <v>26</v>
      </c>
      <c r="R5224">
        <v>202515</v>
      </c>
      <c r="S5224">
        <v>768</v>
      </c>
      <c r="T5224">
        <v>768</v>
      </c>
      <c r="EM5224">
        <v>768</v>
      </c>
      <c r="GX5224">
        <v>32</v>
      </c>
      <c r="GY5224" t="s">
        <v>190</v>
      </c>
      <c r="GZ5224" t="s">
        <v>191</v>
      </c>
      <c r="HB5224" s="24">
        <v>45747.448888888888</v>
      </c>
      <c r="HD5224">
        <v>13</v>
      </c>
      <c r="HE5224">
        <v>276.92307699999998</v>
      </c>
      <c r="HH5224" t="s">
        <v>192</v>
      </c>
      <c r="HN5224" t="s">
        <v>26</v>
      </c>
      <c r="HP5224">
        <v>0</v>
      </c>
      <c r="HR5224">
        <v>0</v>
      </c>
      <c r="HS5224">
        <v>768</v>
      </c>
      <c r="HU5224" t="s">
        <v>835</v>
      </c>
      <c r="HV5224" t="s">
        <v>193</v>
      </c>
      <c r="HW5224" t="s">
        <v>194</v>
      </c>
      <c r="HY5224">
        <v>6.6610000000000003E-2</v>
      </c>
      <c r="HZ5224" t="s">
        <v>830</v>
      </c>
      <c r="IA5224" t="s">
        <v>196</v>
      </c>
      <c r="IB5224" t="s">
        <v>3504</v>
      </c>
      <c r="IC5224" t="s">
        <v>3505</v>
      </c>
      <c r="IN5224">
        <v>0</v>
      </c>
      <c r="IS5224" s="8">
        <v>45747</v>
      </c>
    </row>
    <row r="5225" spans="1:253" x14ac:dyDescent="0.25">
      <c r="A5225" t="s">
        <v>837</v>
      </c>
      <c r="B5225" t="s">
        <v>3563</v>
      </c>
      <c r="C5225" t="s">
        <v>3503</v>
      </c>
      <c r="E5225" t="s">
        <v>1273</v>
      </c>
      <c r="F5225" t="s">
        <v>833</v>
      </c>
      <c r="G5225" t="s">
        <v>829</v>
      </c>
      <c r="H5225" t="s">
        <v>834</v>
      </c>
      <c r="J5225" s="8">
        <v>45194</v>
      </c>
      <c r="K5225" t="s">
        <v>189</v>
      </c>
      <c r="L5225" t="s">
        <v>9243</v>
      </c>
      <c r="O5225" s="8">
        <v>45747</v>
      </c>
      <c r="P5225" s="24">
        <v>45747.448888888888</v>
      </c>
      <c r="Q5225" t="s">
        <v>26</v>
      </c>
      <c r="R5225">
        <v>202515</v>
      </c>
      <c r="S5225">
        <v>3456</v>
      </c>
      <c r="T5225">
        <v>3456</v>
      </c>
      <c r="EM5225">
        <v>1346</v>
      </c>
      <c r="EN5225">
        <v>2110</v>
      </c>
      <c r="GX5225">
        <v>2</v>
      </c>
      <c r="GY5225" t="s">
        <v>190</v>
      </c>
      <c r="GZ5225" t="s">
        <v>191</v>
      </c>
      <c r="HB5225" s="24">
        <v>45748.720277777778</v>
      </c>
      <c r="HD5225">
        <v>13</v>
      </c>
      <c r="HE5225">
        <v>276.92307699999998</v>
      </c>
      <c r="HH5225" t="s">
        <v>192</v>
      </c>
      <c r="HN5225" t="s">
        <v>26</v>
      </c>
      <c r="HP5225">
        <v>0</v>
      </c>
      <c r="HR5225">
        <v>0</v>
      </c>
      <c r="HS5225">
        <v>3456</v>
      </c>
      <c r="HU5225" t="s">
        <v>833</v>
      </c>
      <c r="HV5225" t="s">
        <v>193</v>
      </c>
      <c r="HW5225" t="s">
        <v>194</v>
      </c>
      <c r="HY5225">
        <v>6.6610000000000003E-2</v>
      </c>
      <c r="HZ5225" t="s">
        <v>830</v>
      </c>
      <c r="IA5225" t="s">
        <v>196</v>
      </c>
      <c r="IB5225" t="s">
        <v>3504</v>
      </c>
      <c r="IC5225" t="s">
        <v>3505</v>
      </c>
      <c r="IN5225">
        <v>0</v>
      </c>
      <c r="IS5225" s="8">
        <v>45747</v>
      </c>
    </row>
    <row r="5226" spans="1:253" x14ac:dyDescent="0.25">
      <c r="A5226" t="s">
        <v>837</v>
      </c>
      <c r="B5226" t="s">
        <v>3564</v>
      </c>
      <c r="C5226" t="s">
        <v>3503</v>
      </c>
      <c r="E5226" t="s">
        <v>1773</v>
      </c>
      <c r="F5226" t="s">
        <v>835</v>
      </c>
      <c r="G5226" t="s">
        <v>829</v>
      </c>
      <c r="H5226" t="s">
        <v>836</v>
      </c>
      <c r="J5226" s="8">
        <v>45194</v>
      </c>
      <c r="K5226" t="s">
        <v>189</v>
      </c>
      <c r="L5226" t="s">
        <v>9243</v>
      </c>
      <c r="O5226" s="8">
        <v>45754</v>
      </c>
      <c r="P5226" s="24">
        <v>45754.3125</v>
      </c>
      <c r="Q5226" t="s">
        <v>26</v>
      </c>
      <c r="R5226">
        <v>202516</v>
      </c>
      <c r="S5226">
        <v>181</v>
      </c>
      <c r="T5226">
        <v>181</v>
      </c>
      <c r="ET5226">
        <v>181</v>
      </c>
      <c r="GX5226">
        <v>32</v>
      </c>
      <c r="GY5226" t="s">
        <v>190</v>
      </c>
      <c r="GZ5226" t="s">
        <v>191</v>
      </c>
      <c r="HB5226" s="24">
        <v>45754.3125</v>
      </c>
      <c r="HD5226">
        <v>13</v>
      </c>
      <c r="HE5226">
        <v>276.92307699999998</v>
      </c>
      <c r="HH5226" t="s">
        <v>192</v>
      </c>
      <c r="HN5226" t="s">
        <v>26</v>
      </c>
      <c r="HP5226">
        <v>0</v>
      </c>
      <c r="HR5226">
        <v>0</v>
      </c>
      <c r="HS5226">
        <v>181</v>
      </c>
      <c r="HU5226" t="s">
        <v>835</v>
      </c>
      <c r="HV5226" t="s">
        <v>193</v>
      </c>
      <c r="HW5226" t="s">
        <v>194</v>
      </c>
      <c r="HY5226">
        <v>6.6610000000000003E-2</v>
      </c>
      <c r="HZ5226" t="s">
        <v>830</v>
      </c>
      <c r="IA5226" t="s">
        <v>196</v>
      </c>
      <c r="IB5226" t="s">
        <v>3504</v>
      </c>
      <c r="IC5226" t="s">
        <v>3505</v>
      </c>
      <c r="IN5226">
        <v>0</v>
      </c>
      <c r="IS5226" s="8">
        <v>45754</v>
      </c>
    </row>
    <row r="5227" spans="1:253" x14ac:dyDescent="0.25">
      <c r="A5227" t="s">
        <v>837</v>
      </c>
      <c r="B5227" t="s">
        <v>11899</v>
      </c>
      <c r="C5227" t="s">
        <v>3503</v>
      </c>
      <c r="E5227" t="s">
        <v>10607</v>
      </c>
      <c r="F5227" t="s">
        <v>831</v>
      </c>
      <c r="G5227" t="s">
        <v>829</v>
      </c>
      <c r="H5227" t="s">
        <v>832</v>
      </c>
      <c r="J5227" s="8">
        <v>45194</v>
      </c>
      <c r="K5227" t="s">
        <v>189</v>
      </c>
      <c r="L5227" t="s">
        <v>9243</v>
      </c>
      <c r="O5227" s="8">
        <v>45754</v>
      </c>
      <c r="P5227" s="24">
        <v>45754.3125</v>
      </c>
      <c r="Q5227" t="s">
        <v>26</v>
      </c>
      <c r="R5227">
        <v>202516</v>
      </c>
      <c r="S5227">
        <v>3456</v>
      </c>
      <c r="T5227">
        <v>3456</v>
      </c>
      <c r="ET5227">
        <v>3456</v>
      </c>
      <c r="GX5227">
        <v>1</v>
      </c>
      <c r="GY5227" t="s">
        <v>190</v>
      </c>
      <c r="GZ5227" t="s">
        <v>191</v>
      </c>
      <c r="HB5227" s="24">
        <v>45754.3125</v>
      </c>
      <c r="HD5227">
        <v>13</v>
      </c>
      <c r="HE5227">
        <v>276.92307699999998</v>
      </c>
      <c r="HH5227" t="s">
        <v>192</v>
      </c>
      <c r="HN5227" t="s">
        <v>26</v>
      </c>
      <c r="HP5227">
        <v>0</v>
      </c>
      <c r="HR5227">
        <v>0</v>
      </c>
      <c r="HS5227">
        <v>3456</v>
      </c>
      <c r="HU5227" t="s">
        <v>831</v>
      </c>
      <c r="HV5227" t="s">
        <v>193</v>
      </c>
      <c r="HW5227" t="s">
        <v>194</v>
      </c>
      <c r="HY5227">
        <v>6.6610000000000003E-2</v>
      </c>
      <c r="HZ5227" t="s">
        <v>830</v>
      </c>
      <c r="IA5227" t="s">
        <v>196</v>
      </c>
      <c r="IB5227" t="s">
        <v>3504</v>
      </c>
      <c r="IC5227" t="s">
        <v>3505</v>
      </c>
      <c r="IN5227">
        <v>0</v>
      </c>
      <c r="IS5227" s="8">
        <v>45754</v>
      </c>
    </row>
    <row r="5228" spans="1:253" x14ac:dyDescent="0.25">
      <c r="A5228" t="s">
        <v>837</v>
      </c>
      <c r="B5228" t="s">
        <v>3565</v>
      </c>
      <c r="C5228" t="s">
        <v>3503</v>
      </c>
      <c r="E5228" t="s">
        <v>1775</v>
      </c>
      <c r="F5228" t="s">
        <v>833</v>
      </c>
      <c r="G5228" t="s">
        <v>829</v>
      </c>
      <c r="H5228" t="s">
        <v>834</v>
      </c>
      <c r="J5228" s="8">
        <v>45194</v>
      </c>
      <c r="K5228" t="s">
        <v>189</v>
      </c>
      <c r="L5228" t="s">
        <v>9243</v>
      </c>
      <c r="O5228" s="8">
        <v>45754</v>
      </c>
      <c r="P5228" s="24">
        <v>45754.319444444445</v>
      </c>
      <c r="Q5228" t="s">
        <v>26</v>
      </c>
      <c r="R5228">
        <v>202516</v>
      </c>
      <c r="S5228">
        <v>3456</v>
      </c>
      <c r="T5228">
        <v>3456</v>
      </c>
      <c r="ET5228">
        <v>2114</v>
      </c>
      <c r="EU5228">
        <v>1342</v>
      </c>
      <c r="GX5228">
        <v>2</v>
      </c>
      <c r="GY5228" t="s">
        <v>190</v>
      </c>
      <c r="GZ5228" t="s">
        <v>191</v>
      </c>
      <c r="HB5228" s="24">
        <v>45755.590833333335</v>
      </c>
      <c r="HD5228">
        <v>13</v>
      </c>
      <c r="HE5228">
        <v>276.92307699999998</v>
      </c>
      <c r="HH5228" t="s">
        <v>192</v>
      </c>
      <c r="HN5228" t="s">
        <v>26</v>
      </c>
      <c r="HP5228">
        <v>0</v>
      </c>
      <c r="HR5228">
        <v>0</v>
      </c>
      <c r="HS5228">
        <v>3456</v>
      </c>
      <c r="HU5228" t="s">
        <v>833</v>
      </c>
      <c r="HV5228" t="s">
        <v>193</v>
      </c>
      <c r="HW5228" t="s">
        <v>194</v>
      </c>
      <c r="HY5228">
        <v>6.6610000000000003E-2</v>
      </c>
      <c r="HZ5228" t="s">
        <v>830</v>
      </c>
      <c r="IA5228" t="s">
        <v>196</v>
      </c>
      <c r="IB5228" t="s">
        <v>3504</v>
      </c>
      <c r="IC5228" t="s">
        <v>3505</v>
      </c>
      <c r="IN5228">
        <v>0</v>
      </c>
      <c r="IS5228" s="8">
        <v>45754</v>
      </c>
    </row>
    <row r="5229" spans="1:253" x14ac:dyDescent="0.25">
      <c r="A5229" t="s">
        <v>837</v>
      </c>
      <c r="B5229" t="s">
        <v>3566</v>
      </c>
      <c r="C5229" t="s">
        <v>3503</v>
      </c>
      <c r="E5229" t="s">
        <v>1776</v>
      </c>
      <c r="F5229" t="s">
        <v>833</v>
      </c>
      <c r="G5229" t="s">
        <v>829</v>
      </c>
      <c r="H5229" t="s">
        <v>834</v>
      </c>
      <c r="J5229" s="8">
        <v>45194</v>
      </c>
      <c r="K5229" t="s">
        <v>189</v>
      </c>
      <c r="L5229" t="s">
        <v>9243</v>
      </c>
      <c r="O5229" s="8">
        <v>45761</v>
      </c>
      <c r="P5229" s="24">
        <v>45761.3125</v>
      </c>
      <c r="Q5229" t="s">
        <v>26</v>
      </c>
      <c r="R5229">
        <v>202517</v>
      </c>
      <c r="S5229">
        <v>3456</v>
      </c>
      <c r="T5229">
        <v>3456</v>
      </c>
      <c r="FA5229">
        <v>3456</v>
      </c>
      <c r="GX5229">
        <v>2</v>
      </c>
      <c r="GY5229" t="s">
        <v>190</v>
      </c>
      <c r="GZ5229" t="s">
        <v>191</v>
      </c>
      <c r="HB5229" s="24">
        <v>45761.3125</v>
      </c>
      <c r="HD5229">
        <v>13</v>
      </c>
      <c r="HE5229">
        <v>276.92307699999998</v>
      </c>
      <c r="HH5229" t="s">
        <v>192</v>
      </c>
      <c r="HN5229" t="s">
        <v>26</v>
      </c>
      <c r="HP5229">
        <v>0</v>
      </c>
      <c r="HR5229">
        <v>0</v>
      </c>
      <c r="HS5229">
        <v>3456</v>
      </c>
      <c r="HU5229" t="s">
        <v>833</v>
      </c>
      <c r="HV5229" t="s">
        <v>193</v>
      </c>
      <c r="HW5229" t="s">
        <v>194</v>
      </c>
      <c r="HY5229">
        <v>6.6610000000000003E-2</v>
      </c>
      <c r="HZ5229" t="s">
        <v>830</v>
      </c>
      <c r="IA5229" t="s">
        <v>196</v>
      </c>
      <c r="IB5229" t="s">
        <v>3504</v>
      </c>
      <c r="IC5229" t="s">
        <v>3505</v>
      </c>
      <c r="IN5229">
        <v>0</v>
      </c>
      <c r="IS5229" s="8">
        <v>45761</v>
      </c>
    </row>
    <row r="5230" spans="1:253" x14ac:dyDescent="0.25">
      <c r="A5230" t="s">
        <v>837</v>
      </c>
      <c r="B5230" t="s">
        <v>3567</v>
      </c>
      <c r="C5230" t="s">
        <v>3503</v>
      </c>
      <c r="E5230" t="s">
        <v>1777</v>
      </c>
      <c r="F5230" t="s">
        <v>831</v>
      </c>
      <c r="G5230" t="s">
        <v>829</v>
      </c>
      <c r="H5230" t="s">
        <v>832</v>
      </c>
      <c r="J5230" s="8">
        <v>45194</v>
      </c>
      <c r="K5230" t="s">
        <v>189</v>
      </c>
      <c r="L5230" t="s">
        <v>9243</v>
      </c>
      <c r="O5230" s="8">
        <v>45761</v>
      </c>
      <c r="P5230" s="24">
        <v>45761.319444444445</v>
      </c>
      <c r="Q5230" t="s">
        <v>26</v>
      </c>
      <c r="R5230">
        <v>202517</v>
      </c>
      <c r="S5230">
        <v>3456</v>
      </c>
      <c r="T5230">
        <v>3456</v>
      </c>
      <c r="FA5230">
        <v>2114</v>
      </c>
      <c r="FB5230">
        <v>1342</v>
      </c>
      <c r="GX5230">
        <v>1</v>
      </c>
      <c r="GY5230" t="s">
        <v>190</v>
      </c>
      <c r="GZ5230" t="s">
        <v>191</v>
      </c>
      <c r="HB5230" s="24">
        <v>45762.590833333335</v>
      </c>
      <c r="HD5230">
        <v>13</v>
      </c>
      <c r="HE5230">
        <v>276.92307699999998</v>
      </c>
      <c r="HH5230" t="s">
        <v>192</v>
      </c>
      <c r="HN5230" t="s">
        <v>26</v>
      </c>
      <c r="HP5230">
        <v>0</v>
      </c>
      <c r="HR5230">
        <v>0</v>
      </c>
      <c r="HS5230">
        <v>3456</v>
      </c>
      <c r="HU5230" t="s">
        <v>831</v>
      </c>
      <c r="HV5230" t="s">
        <v>193</v>
      </c>
      <c r="HW5230" t="s">
        <v>194</v>
      </c>
      <c r="HY5230">
        <v>6.6610000000000003E-2</v>
      </c>
      <c r="HZ5230" t="s">
        <v>830</v>
      </c>
      <c r="IA5230" t="s">
        <v>196</v>
      </c>
      <c r="IB5230" t="s">
        <v>3504</v>
      </c>
      <c r="IC5230" t="s">
        <v>3505</v>
      </c>
      <c r="IN5230">
        <v>0</v>
      </c>
      <c r="IS5230" s="8">
        <v>45761</v>
      </c>
    </row>
    <row r="5231" spans="1:253" x14ac:dyDescent="0.25">
      <c r="A5231" t="s">
        <v>837</v>
      </c>
      <c r="B5231" t="s">
        <v>7279</v>
      </c>
      <c r="C5231" t="s">
        <v>3503</v>
      </c>
      <c r="E5231" t="s">
        <v>7280</v>
      </c>
      <c r="F5231" t="s">
        <v>831</v>
      </c>
      <c r="G5231" t="s">
        <v>829</v>
      </c>
      <c r="H5231" t="s">
        <v>832</v>
      </c>
      <c r="J5231" s="8">
        <v>45194</v>
      </c>
      <c r="K5231" t="s">
        <v>189</v>
      </c>
      <c r="L5231" t="s">
        <v>9243</v>
      </c>
      <c r="O5231" s="8">
        <v>45768</v>
      </c>
      <c r="P5231" s="24">
        <v>45768.3125</v>
      </c>
      <c r="Q5231" t="s">
        <v>26</v>
      </c>
      <c r="R5231">
        <v>202518</v>
      </c>
      <c r="S5231">
        <v>3456</v>
      </c>
      <c r="T5231">
        <v>3456</v>
      </c>
      <c r="FH5231">
        <v>3456</v>
      </c>
      <c r="GX5231">
        <v>1</v>
      </c>
      <c r="GY5231" t="s">
        <v>190</v>
      </c>
      <c r="GZ5231" t="s">
        <v>191</v>
      </c>
      <c r="HB5231" s="24">
        <v>45768.3125</v>
      </c>
      <c r="HD5231">
        <v>13</v>
      </c>
      <c r="HE5231">
        <v>276.92307699999998</v>
      </c>
      <c r="HH5231" t="s">
        <v>192</v>
      </c>
      <c r="HN5231" t="s">
        <v>26</v>
      </c>
      <c r="HP5231">
        <v>0</v>
      </c>
      <c r="HR5231">
        <v>0</v>
      </c>
      <c r="HS5231">
        <v>3456</v>
      </c>
      <c r="HU5231" t="s">
        <v>831</v>
      </c>
      <c r="HV5231" t="s">
        <v>193</v>
      </c>
      <c r="HW5231" t="s">
        <v>194</v>
      </c>
      <c r="HY5231">
        <v>6.6610000000000003E-2</v>
      </c>
      <c r="HZ5231" t="s">
        <v>830</v>
      </c>
      <c r="IA5231" t="s">
        <v>196</v>
      </c>
      <c r="IB5231" t="s">
        <v>3504</v>
      </c>
      <c r="IC5231" t="s">
        <v>3505</v>
      </c>
      <c r="IN5231">
        <v>0</v>
      </c>
      <c r="IS5231" s="8">
        <v>45768</v>
      </c>
    </row>
    <row r="5232" spans="1:253" x14ac:dyDescent="0.25">
      <c r="A5232" t="s">
        <v>837</v>
      </c>
      <c r="B5232" t="s">
        <v>6035</v>
      </c>
      <c r="C5232" t="s">
        <v>3503</v>
      </c>
      <c r="E5232" t="s">
        <v>3011</v>
      </c>
      <c r="F5232" t="s">
        <v>833</v>
      </c>
      <c r="G5232" t="s">
        <v>829</v>
      </c>
      <c r="H5232" t="s">
        <v>834</v>
      </c>
      <c r="J5232" s="8">
        <v>45194</v>
      </c>
      <c r="K5232" t="s">
        <v>189</v>
      </c>
      <c r="L5232" t="s">
        <v>9243</v>
      </c>
      <c r="O5232" s="8">
        <v>45768</v>
      </c>
      <c r="P5232" s="24">
        <v>45768.319444444445</v>
      </c>
      <c r="Q5232" t="s">
        <v>26</v>
      </c>
      <c r="R5232">
        <v>202518</v>
      </c>
      <c r="S5232">
        <v>3456</v>
      </c>
      <c r="T5232">
        <v>3456</v>
      </c>
      <c r="FH5232">
        <v>2114</v>
      </c>
      <c r="FI5232">
        <v>1342</v>
      </c>
      <c r="GX5232">
        <v>2</v>
      </c>
      <c r="GY5232" t="s">
        <v>190</v>
      </c>
      <c r="GZ5232" t="s">
        <v>191</v>
      </c>
      <c r="HB5232" s="24">
        <v>45769.590833333335</v>
      </c>
      <c r="HD5232">
        <v>13</v>
      </c>
      <c r="HE5232">
        <v>276.92307699999998</v>
      </c>
      <c r="HH5232" t="s">
        <v>192</v>
      </c>
      <c r="HN5232" t="s">
        <v>26</v>
      </c>
      <c r="HP5232">
        <v>0</v>
      </c>
      <c r="HR5232">
        <v>0</v>
      </c>
      <c r="HS5232">
        <v>3456</v>
      </c>
      <c r="HU5232" t="s">
        <v>833</v>
      </c>
      <c r="HV5232" t="s">
        <v>193</v>
      </c>
      <c r="HW5232" t="s">
        <v>194</v>
      </c>
      <c r="HY5232">
        <v>6.6610000000000003E-2</v>
      </c>
      <c r="HZ5232" t="s">
        <v>830</v>
      </c>
      <c r="IA5232" t="s">
        <v>196</v>
      </c>
      <c r="IB5232" t="s">
        <v>3504</v>
      </c>
      <c r="IC5232" t="s">
        <v>3505</v>
      </c>
      <c r="IN5232">
        <v>0</v>
      </c>
      <c r="IS5232" s="8">
        <v>45768</v>
      </c>
    </row>
    <row r="5233" spans="1:253" x14ac:dyDescent="0.25">
      <c r="A5233" t="s">
        <v>837</v>
      </c>
      <c r="B5233" t="s">
        <v>3568</v>
      </c>
      <c r="C5233" t="s">
        <v>3503</v>
      </c>
      <c r="E5233" t="s">
        <v>1778</v>
      </c>
      <c r="F5233" t="s">
        <v>833</v>
      </c>
      <c r="G5233" t="s">
        <v>829</v>
      </c>
      <c r="H5233" t="s">
        <v>834</v>
      </c>
      <c r="J5233" s="8">
        <v>45194</v>
      </c>
      <c r="K5233" t="s">
        <v>189</v>
      </c>
      <c r="L5233" t="s">
        <v>9243</v>
      </c>
      <c r="O5233" s="8">
        <v>45775</v>
      </c>
      <c r="P5233" s="24">
        <v>45775.319444444445</v>
      </c>
      <c r="Q5233" t="s">
        <v>26</v>
      </c>
      <c r="R5233">
        <v>202519</v>
      </c>
      <c r="S5233">
        <v>3456</v>
      </c>
      <c r="T5233">
        <v>3456</v>
      </c>
      <c r="FO5233">
        <v>2114</v>
      </c>
      <c r="FP5233">
        <v>1342</v>
      </c>
      <c r="GX5233">
        <v>2</v>
      </c>
      <c r="GY5233" t="s">
        <v>190</v>
      </c>
      <c r="GZ5233" t="s">
        <v>191</v>
      </c>
      <c r="HB5233" s="24">
        <v>45776.590833333335</v>
      </c>
      <c r="HD5233">
        <v>13</v>
      </c>
      <c r="HE5233">
        <v>276.92307699999998</v>
      </c>
      <c r="HH5233" t="s">
        <v>192</v>
      </c>
      <c r="HN5233" t="s">
        <v>26</v>
      </c>
      <c r="HP5233">
        <v>0</v>
      </c>
      <c r="HR5233">
        <v>0</v>
      </c>
      <c r="HS5233">
        <v>3456</v>
      </c>
      <c r="HU5233" t="s">
        <v>833</v>
      </c>
      <c r="HV5233" t="s">
        <v>193</v>
      </c>
      <c r="HW5233" t="s">
        <v>194</v>
      </c>
      <c r="HY5233">
        <v>6.6610000000000003E-2</v>
      </c>
      <c r="HZ5233" t="s">
        <v>830</v>
      </c>
      <c r="IA5233" t="s">
        <v>196</v>
      </c>
      <c r="IB5233" t="s">
        <v>3504</v>
      </c>
      <c r="IC5233" t="s">
        <v>3505</v>
      </c>
      <c r="IN5233">
        <v>0</v>
      </c>
      <c r="IS5233" s="8">
        <v>45775</v>
      </c>
    </row>
    <row r="5234" spans="1:253" x14ac:dyDescent="0.25">
      <c r="A5234" t="s">
        <v>837</v>
      </c>
      <c r="B5234" t="s">
        <v>11900</v>
      </c>
      <c r="C5234" t="s">
        <v>3503</v>
      </c>
      <c r="E5234" t="s">
        <v>11901</v>
      </c>
      <c r="F5234" t="s">
        <v>831</v>
      </c>
      <c r="G5234" t="s">
        <v>829</v>
      </c>
      <c r="H5234" t="s">
        <v>832</v>
      </c>
      <c r="J5234" s="8">
        <v>45194</v>
      </c>
      <c r="K5234" t="s">
        <v>189</v>
      </c>
      <c r="L5234" t="s">
        <v>9243</v>
      </c>
      <c r="O5234" s="8">
        <v>45782</v>
      </c>
      <c r="P5234" s="24">
        <v>45782.3125</v>
      </c>
      <c r="Q5234" t="s">
        <v>26</v>
      </c>
      <c r="R5234">
        <v>202520</v>
      </c>
      <c r="S5234">
        <v>3456</v>
      </c>
      <c r="T5234">
        <v>3456</v>
      </c>
      <c r="FV5234">
        <v>3456</v>
      </c>
      <c r="GX5234">
        <v>1</v>
      </c>
      <c r="GY5234" t="s">
        <v>190</v>
      </c>
      <c r="GZ5234" t="s">
        <v>191</v>
      </c>
      <c r="HB5234" s="24">
        <v>45782.3125</v>
      </c>
      <c r="HD5234">
        <v>13</v>
      </c>
      <c r="HE5234">
        <v>276.92307699999998</v>
      </c>
      <c r="HH5234" t="s">
        <v>192</v>
      </c>
      <c r="HN5234" t="s">
        <v>26</v>
      </c>
      <c r="HP5234">
        <v>0</v>
      </c>
      <c r="HR5234">
        <v>0</v>
      </c>
      <c r="HS5234">
        <v>3456</v>
      </c>
      <c r="HU5234" t="s">
        <v>831</v>
      </c>
      <c r="HV5234" t="s">
        <v>193</v>
      </c>
      <c r="HW5234" t="s">
        <v>194</v>
      </c>
      <c r="HY5234">
        <v>6.6610000000000003E-2</v>
      </c>
      <c r="HZ5234" t="s">
        <v>830</v>
      </c>
      <c r="IA5234" t="s">
        <v>196</v>
      </c>
      <c r="IB5234" t="s">
        <v>3504</v>
      </c>
      <c r="IC5234" t="s">
        <v>3505</v>
      </c>
      <c r="IN5234">
        <v>0</v>
      </c>
      <c r="IS5234" s="8">
        <v>45782</v>
      </c>
    </row>
    <row r="5235" spans="1:253" x14ac:dyDescent="0.25">
      <c r="A5235" t="s">
        <v>837</v>
      </c>
      <c r="B5235" t="s">
        <v>7281</v>
      </c>
      <c r="C5235" t="s">
        <v>3503</v>
      </c>
      <c r="E5235" t="s">
        <v>7034</v>
      </c>
      <c r="F5235" t="s">
        <v>833</v>
      </c>
      <c r="G5235" t="s">
        <v>829</v>
      </c>
      <c r="H5235" t="s">
        <v>834</v>
      </c>
      <c r="J5235" s="8">
        <v>45194</v>
      </c>
      <c r="K5235" t="s">
        <v>189</v>
      </c>
      <c r="L5235" t="s">
        <v>9243</v>
      </c>
      <c r="O5235" s="8">
        <v>45782</v>
      </c>
      <c r="P5235" s="24">
        <v>45782.319444444445</v>
      </c>
      <c r="Q5235" t="s">
        <v>26</v>
      </c>
      <c r="R5235">
        <v>202520</v>
      </c>
      <c r="S5235">
        <v>3456</v>
      </c>
      <c r="T5235">
        <v>3456</v>
      </c>
      <c r="FV5235">
        <v>2114</v>
      </c>
      <c r="FW5235">
        <v>1342</v>
      </c>
      <c r="GX5235">
        <v>2</v>
      </c>
      <c r="GY5235" t="s">
        <v>190</v>
      </c>
      <c r="GZ5235" t="s">
        <v>191</v>
      </c>
      <c r="HB5235" s="24">
        <v>45783.590833333335</v>
      </c>
      <c r="HD5235">
        <v>13</v>
      </c>
      <c r="HE5235">
        <v>276.92307699999998</v>
      </c>
      <c r="HH5235" t="s">
        <v>192</v>
      </c>
      <c r="HN5235" t="s">
        <v>26</v>
      </c>
      <c r="HP5235">
        <v>0</v>
      </c>
      <c r="HR5235">
        <v>0</v>
      </c>
      <c r="HS5235">
        <v>3456</v>
      </c>
      <c r="HU5235" t="s">
        <v>833</v>
      </c>
      <c r="HV5235" t="s">
        <v>193</v>
      </c>
      <c r="HW5235" t="s">
        <v>194</v>
      </c>
      <c r="HY5235">
        <v>6.6610000000000003E-2</v>
      </c>
      <c r="HZ5235" t="s">
        <v>830</v>
      </c>
      <c r="IA5235" t="s">
        <v>196</v>
      </c>
      <c r="IB5235" t="s">
        <v>3504</v>
      </c>
      <c r="IC5235" t="s">
        <v>3505</v>
      </c>
      <c r="IN5235">
        <v>0</v>
      </c>
      <c r="IS5235" s="8">
        <v>45782</v>
      </c>
    </row>
    <row r="5236" spans="1:253" x14ac:dyDescent="0.25">
      <c r="A5236" t="s">
        <v>837</v>
      </c>
      <c r="B5236" t="s">
        <v>3569</v>
      </c>
      <c r="C5236" t="s">
        <v>3503</v>
      </c>
      <c r="E5236" t="s">
        <v>3570</v>
      </c>
      <c r="F5236" t="s">
        <v>833</v>
      </c>
      <c r="G5236" t="s">
        <v>829</v>
      </c>
      <c r="H5236" t="s">
        <v>834</v>
      </c>
      <c r="J5236" s="8">
        <v>45194</v>
      </c>
      <c r="K5236" t="s">
        <v>189</v>
      </c>
      <c r="L5236" t="s">
        <v>9243</v>
      </c>
      <c r="O5236" s="8">
        <v>45789</v>
      </c>
      <c r="P5236" s="24">
        <v>45789.319444444445</v>
      </c>
      <c r="Q5236" t="s">
        <v>26</v>
      </c>
      <c r="R5236">
        <v>202521</v>
      </c>
      <c r="S5236">
        <v>3456</v>
      </c>
      <c r="T5236">
        <v>3456</v>
      </c>
      <c r="GC5236">
        <v>2114</v>
      </c>
      <c r="GD5236">
        <v>1342</v>
      </c>
      <c r="GX5236">
        <v>2</v>
      </c>
      <c r="GY5236" t="s">
        <v>190</v>
      </c>
      <c r="GZ5236" t="s">
        <v>191</v>
      </c>
      <c r="HB5236" s="24">
        <v>45790.590833333335</v>
      </c>
      <c r="HD5236">
        <v>13</v>
      </c>
      <c r="HE5236">
        <v>276.92307699999998</v>
      </c>
      <c r="HH5236" t="s">
        <v>192</v>
      </c>
      <c r="HN5236" t="s">
        <v>26</v>
      </c>
      <c r="HP5236">
        <v>0</v>
      </c>
      <c r="HR5236">
        <v>0</v>
      </c>
      <c r="HS5236">
        <v>3456</v>
      </c>
      <c r="HU5236" t="s">
        <v>833</v>
      </c>
      <c r="HV5236" t="s">
        <v>193</v>
      </c>
      <c r="HW5236" t="s">
        <v>194</v>
      </c>
      <c r="HY5236">
        <v>6.6610000000000003E-2</v>
      </c>
      <c r="HZ5236" t="s">
        <v>830</v>
      </c>
      <c r="IA5236" t="s">
        <v>196</v>
      </c>
      <c r="IB5236" t="s">
        <v>3504</v>
      </c>
      <c r="IC5236" t="s">
        <v>3505</v>
      </c>
      <c r="IN5236">
        <v>0</v>
      </c>
      <c r="IS5236" s="8">
        <v>45789</v>
      </c>
    </row>
    <row r="5237" spans="1:253" x14ac:dyDescent="0.25">
      <c r="A5237" t="s">
        <v>837</v>
      </c>
      <c r="B5237" t="s">
        <v>11902</v>
      </c>
      <c r="C5237" t="s">
        <v>3503</v>
      </c>
      <c r="E5237" t="s">
        <v>11903</v>
      </c>
      <c r="F5237" t="s">
        <v>833</v>
      </c>
      <c r="G5237" t="s">
        <v>829</v>
      </c>
      <c r="H5237" t="s">
        <v>834</v>
      </c>
      <c r="J5237" s="8">
        <v>45194</v>
      </c>
      <c r="K5237" t="s">
        <v>189</v>
      </c>
      <c r="L5237" t="s">
        <v>9243</v>
      </c>
      <c r="O5237" s="8">
        <v>45803</v>
      </c>
      <c r="P5237" s="24">
        <v>45803.319444444445</v>
      </c>
      <c r="Q5237" t="s">
        <v>26</v>
      </c>
      <c r="R5237">
        <v>202523</v>
      </c>
      <c r="S5237">
        <v>3456</v>
      </c>
      <c r="T5237">
        <v>3456</v>
      </c>
      <c r="GQ5237">
        <v>2114</v>
      </c>
      <c r="GR5237">
        <v>1342</v>
      </c>
      <c r="GX5237">
        <v>2</v>
      </c>
      <c r="GY5237" t="s">
        <v>190</v>
      </c>
      <c r="GZ5237" t="s">
        <v>191</v>
      </c>
      <c r="HB5237" s="24">
        <v>45804.590833333335</v>
      </c>
      <c r="HD5237">
        <v>13</v>
      </c>
      <c r="HE5237">
        <v>276.92307699999998</v>
      </c>
      <c r="HH5237" t="s">
        <v>192</v>
      </c>
      <c r="HN5237" t="s">
        <v>26</v>
      </c>
      <c r="HP5237">
        <v>0</v>
      </c>
      <c r="HR5237">
        <v>0</v>
      </c>
      <c r="HS5237">
        <v>3456</v>
      </c>
      <c r="HU5237" t="s">
        <v>833</v>
      </c>
      <c r="HV5237" t="s">
        <v>193</v>
      </c>
      <c r="HW5237" t="s">
        <v>194</v>
      </c>
      <c r="HY5237">
        <v>6.6610000000000003E-2</v>
      </c>
      <c r="HZ5237" t="s">
        <v>830</v>
      </c>
      <c r="IA5237" t="s">
        <v>196</v>
      </c>
      <c r="IB5237" t="s">
        <v>3504</v>
      </c>
      <c r="IC5237" t="s">
        <v>3505</v>
      </c>
      <c r="IN5237">
        <v>0</v>
      </c>
      <c r="IS5237" s="8">
        <v>45803</v>
      </c>
    </row>
    <row r="5238" spans="1:253" x14ac:dyDescent="0.25">
      <c r="A5238" t="s">
        <v>837</v>
      </c>
      <c r="B5238" t="s">
        <v>9312</v>
      </c>
      <c r="C5238" t="s">
        <v>3503</v>
      </c>
      <c r="E5238" t="s">
        <v>9313</v>
      </c>
      <c r="F5238" t="s">
        <v>833</v>
      </c>
      <c r="G5238" t="s">
        <v>829</v>
      </c>
      <c r="H5238" t="s">
        <v>834</v>
      </c>
      <c r="J5238" s="8">
        <v>45194</v>
      </c>
      <c r="K5238" t="s">
        <v>189</v>
      </c>
      <c r="L5238" t="s">
        <v>9243</v>
      </c>
      <c r="O5238" s="8">
        <v>45817</v>
      </c>
      <c r="P5238" s="24">
        <v>45817.319444444445</v>
      </c>
      <c r="Q5238" t="s">
        <v>26</v>
      </c>
      <c r="R5238">
        <v>202525</v>
      </c>
      <c r="S5238">
        <v>3456</v>
      </c>
      <c r="T5238">
        <v>3456</v>
      </c>
      <c r="GX5238">
        <v>2</v>
      </c>
      <c r="GY5238" t="s">
        <v>190</v>
      </c>
      <c r="GZ5238" t="s">
        <v>191</v>
      </c>
      <c r="HB5238" s="24">
        <v>45818.590833333335</v>
      </c>
      <c r="HD5238">
        <v>13</v>
      </c>
      <c r="HE5238">
        <v>276.92307699999998</v>
      </c>
      <c r="HH5238" t="s">
        <v>192</v>
      </c>
      <c r="HN5238" t="s">
        <v>26</v>
      </c>
      <c r="HP5238">
        <v>0</v>
      </c>
      <c r="HR5238">
        <v>0</v>
      </c>
      <c r="HS5238">
        <v>0</v>
      </c>
      <c r="HU5238" t="s">
        <v>833</v>
      </c>
      <c r="HV5238" t="s">
        <v>193</v>
      </c>
      <c r="HW5238" t="s">
        <v>194</v>
      </c>
      <c r="HY5238">
        <v>6.6610000000000003E-2</v>
      </c>
      <c r="HZ5238" t="s">
        <v>830</v>
      </c>
      <c r="IA5238" t="s">
        <v>196</v>
      </c>
      <c r="IB5238" t="s">
        <v>3504</v>
      </c>
      <c r="IC5238" t="s">
        <v>3505</v>
      </c>
      <c r="IN5238">
        <v>0</v>
      </c>
      <c r="IS5238" s="8">
        <v>45817</v>
      </c>
    </row>
    <row r="5239" spans="1:253" x14ac:dyDescent="0.25">
      <c r="A5239" t="s">
        <v>837</v>
      </c>
      <c r="B5239" t="s">
        <v>11904</v>
      </c>
      <c r="C5239" t="s">
        <v>3503</v>
      </c>
      <c r="E5239" t="s">
        <v>11905</v>
      </c>
      <c r="F5239" t="s">
        <v>831</v>
      </c>
      <c r="G5239" t="s">
        <v>829</v>
      </c>
      <c r="H5239" t="s">
        <v>832</v>
      </c>
      <c r="J5239" s="8">
        <v>45194</v>
      </c>
      <c r="K5239" t="s">
        <v>189</v>
      </c>
      <c r="L5239" t="s">
        <v>9243</v>
      </c>
      <c r="O5239" s="8">
        <v>45824</v>
      </c>
      <c r="P5239" s="24">
        <v>45824.3125</v>
      </c>
      <c r="Q5239" t="s">
        <v>26</v>
      </c>
      <c r="R5239">
        <v>202526</v>
      </c>
      <c r="S5239">
        <v>1790</v>
      </c>
      <c r="T5239">
        <v>1790</v>
      </c>
      <c r="GX5239">
        <v>1</v>
      </c>
      <c r="GY5239" t="s">
        <v>190</v>
      </c>
      <c r="GZ5239" t="s">
        <v>191</v>
      </c>
      <c r="HB5239" s="24">
        <v>45824.3125</v>
      </c>
      <c r="HD5239">
        <v>13</v>
      </c>
      <c r="HE5239">
        <v>276.92307699999998</v>
      </c>
      <c r="HH5239" t="s">
        <v>192</v>
      </c>
      <c r="HN5239" t="s">
        <v>26</v>
      </c>
      <c r="HP5239">
        <v>0</v>
      </c>
      <c r="HR5239">
        <v>0</v>
      </c>
      <c r="HS5239">
        <v>0</v>
      </c>
      <c r="HU5239" t="s">
        <v>831</v>
      </c>
      <c r="HV5239" t="s">
        <v>193</v>
      </c>
      <c r="HW5239" t="s">
        <v>194</v>
      </c>
      <c r="HY5239">
        <v>6.6610000000000003E-2</v>
      </c>
      <c r="HZ5239" t="s">
        <v>830</v>
      </c>
      <c r="IA5239" t="s">
        <v>196</v>
      </c>
      <c r="IB5239" t="s">
        <v>3504</v>
      </c>
      <c r="IC5239" t="s">
        <v>3505</v>
      </c>
      <c r="IN5239">
        <v>0</v>
      </c>
      <c r="IS5239" s="8">
        <v>45824</v>
      </c>
    </row>
    <row r="5240" spans="1:253" x14ac:dyDescent="0.25">
      <c r="A5240" t="s">
        <v>837</v>
      </c>
      <c r="B5240" t="s">
        <v>11906</v>
      </c>
      <c r="C5240" t="s">
        <v>3503</v>
      </c>
      <c r="E5240" t="s">
        <v>11907</v>
      </c>
      <c r="F5240" t="s">
        <v>833</v>
      </c>
      <c r="G5240" t="s">
        <v>829</v>
      </c>
      <c r="H5240" t="s">
        <v>834</v>
      </c>
      <c r="J5240" s="8">
        <v>45194</v>
      </c>
      <c r="K5240" t="s">
        <v>189</v>
      </c>
      <c r="L5240" t="s">
        <v>9243</v>
      </c>
      <c r="O5240" s="8">
        <v>45824</v>
      </c>
      <c r="P5240" s="24">
        <v>45824.319444444445</v>
      </c>
      <c r="Q5240" t="s">
        <v>26</v>
      </c>
      <c r="R5240">
        <v>202526</v>
      </c>
      <c r="S5240">
        <v>3456</v>
      </c>
      <c r="T5240">
        <v>3456</v>
      </c>
      <c r="GX5240">
        <v>2</v>
      </c>
      <c r="GY5240" t="s">
        <v>190</v>
      </c>
      <c r="GZ5240" t="s">
        <v>191</v>
      </c>
      <c r="HB5240" s="24">
        <v>45825.590833333335</v>
      </c>
      <c r="HD5240">
        <v>13</v>
      </c>
      <c r="HE5240">
        <v>276.92307699999998</v>
      </c>
      <c r="HH5240" t="s">
        <v>192</v>
      </c>
      <c r="HN5240" t="s">
        <v>26</v>
      </c>
      <c r="HP5240">
        <v>0</v>
      </c>
      <c r="HR5240">
        <v>0</v>
      </c>
      <c r="HS5240">
        <v>0</v>
      </c>
      <c r="HU5240" t="s">
        <v>833</v>
      </c>
      <c r="HV5240" t="s">
        <v>193</v>
      </c>
      <c r="HW5240" t="s">
        <v>194</v>
      </c>
      <c r="HY5240">
        <v>6.6610000000000003E-2</v>
      </c>
      <c r="HZ5240" t="s">
        <v>830</v>
      </c>
      <c r="IA5240" t="s">
        <v>196</v>
      </c>
      <c r="IB5240" t="s">
        <v>3504</v>
      </c>
      <c r="IC5240" t="s">
        <v>3505</v>
      </c>
      <c r="IN5240">
        <v>0</v>
      </c>
      <c r="IS5240" s="8">
        <v>45824</v>
      </c>
    </row>
    <row r="5241" spans="1:253" x14ac:dyDescent="0.25">
      <c r="A5241" t="s">
        <v>837</v>
      </c>
      <c r="B5241" t="s">
        <v>11908</v>
      </c>
      <c r="C5241" t="s">
        <v>3503</v>
      </c>
      <c r="E5241" t="s">
        <v>11909</v>
      </c>
      <c r="F5241" t="s">
        <v>833</v>
      </c>
      <c r="G5241" t="s">
        <v>829</v>
      </c>
      <c r="H5241" t="s">
        <v>834</v>
      </c>
      <c r="J5241" s="8">
        <v>45194</v>
      </c>
      <c r="K5241" t="s">
        <v>189</v>
      </c>
      <c r="L5241" t="s">
        <v>9243</v>
      </c>
      <c r="O5241" s="8">
        <v>45838</v>
      </c>
      <c r="P5241" s="24">
        <v>45838.319444444445</v>
      </c>
      <c r="Q5241" t="s">
        <v>26</v>
      </c>
      <c r="R5241">
        <v>202528</v>
      </c>
      <c r="S5241">
        <v>3456</v>
      </c>
      <c r="T5241">
        <v>3456</v>
      </c>
      <c r="GX5241">
        <v>2</v>
      </c>
      <c r="GY5241" t="s">
        <v>190</v>
      </c>
      <c r="GZ5241" t="s">
        <v>191</v>
      </c>
      <c r="HB5241" s="24">
        <v>45839.590833333335</v>
      </c>
      <c r="HD5241">
        <v>13</v>
      </c>
      <c r="HE5241">
        <v>276.92307699999998</v>
      </c>
      <c r="HH5241" t="s">
        <v>192</v>
      </c>
      <c r="HN5241" t="s">
        <v>26</v>
      </c>
      <c r="HP5241">
        <v>0</v>
      </c>
      <c r="HR5241">
        <v>0</v>
      </c>
      <c r="HS5241">
        <v>0</v>
      </c>
      <c r="HU5241" t="s">
        <v>833</v>
      </c>
      <c r="HV5241" t="s">
        <v>193</v>
      </c>
      <c r="HW5241" t="s">
        <v>194</v>
      </c>
      <c r="HY5241">
        <v>6.6610000000000003E-2</v>
      </c>
      <c r="HZ5241" t="s">
        <v>830</v>
      </c>
      <c r="IA5241" t="s">
        <v>196</v>
      </c>
      <c r="IB5241" t="s">
        <v>3504</v>
      </c>
      <c r="IC5241" t="s">
        <v>3505</v>
      </c>
      <c r="IN5241">
        <v>0</v>
      </c>
      <c r="IS5241" s="8">
        <v>45838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B2:H479"/>
  <sheetViews>
    <sheetView showGridLines="0" zoomScale="85" zoomScaleNormal="85" workbookViewId="0">
      <pane ySplit="2" topLeftCell="A255" activePane="bottomLeft" state="frozen"/>
      <selection pane="bottomLeft" activeCell="F261" sqref="F261"/>
    </sheetView>
  </sheetViews>
  <sheetFormatPr defaultRowHeight="13.2" x14ac:dyDescent="0.25"/>
  <cols>
    <col min="2" max="2" width="6" bestFit="1" customWidth="1"/>
    <col min="3" max="3" width="25.109375" bestFit="1" customWidth="1"/>
    <col min="4" max="5" width="10" customWidth="1"/>
    <col min="6" max="7" width="10" style="8" customWidth="1"/>
  </cols>
  <sheetData>
    <row r="2" spans="2:8" x14ac:dyDescent="0.25">
      <c r="B2" t="s">
        <v>220</v>
      </c>
      <c r="C2" t="s">
        <v>123</v>
      </c>
      <c r="D2" t="s">
        <v>860</v>
      </c>
      <c r="E2" t="s">
        <v>862</v>
      </c>
      <c r="F2" s="8" t="s">
        <v>861</v>
      </c>
      <c r="G2" s="8" t="s">
        <v>125</v>
      </c>
      <c r="H2" t="s">
        <v>859</v>
      </c>
    </row>
    <row r="3" spans="2:8" x14ac:dyDescent="0.25">
      <c r="B3" t="s">
        <v>1</v>
      </c>
      <c r="C3" t="s">
        <v>38</v>
      </c>
      <c r="D3" s="8">
        <v>45440</v>
      </c>
      <c r="E3" t="s">
        <v>191</v>
      </c>
      <c r="G3" s="8">
        <v>45020</v>
      </c>
      <c r="H3" t="s">
        <v>190</v>
      </c>
    </row>
    <row r="4" spans="2:8" x14ac:dyDescent="0.25">
      <c r="B4" t="s">
        <v>1</v>
      </c>
      <c r="C4" t="s">
        <v>28</v>
      </c>
      <c r="D4" s="8">
        <v>45440</v>
      </c>
      <c r="E4" t="s">
        <v>191</v>
      </c>
      <c r="G4" s="8">
        <v>44994</v>
      </c>
      <c r="H4" t="s">
        <v>190</v>
      </c>
    </row>
    <row r="5" spans="2:8" x14ac:dyDescent="0.25">
      <c r="B5" t="s">
        <v>1</v>
      </c>
      <c r="C5" t="s">
        <v>33</v>
      </c>
      <c r="D5" s="8">
        <v>45440</v>
      </c>
      <c r="E5" t="s">
        <v>191</v>
      </c>
      <c r="G5" s="8">
        <v>45020</v>
      </c>
      <c r="H5" t="s">
        <v>190</v>
      </c>
    </row>
    <row r="6" spans="2:8" x14ac:dyDescent="0.25">
      <c r="B6" t="s">
        <v>1</v>
      </c>
      <c r="C6" t="s">
        <v>32</v>
      </c>
      <c r="D6" s="8">
        <v>45440</v>
      </c>
      <c r="E6" t="s">
        <v>191</v>
      </c>
      <c r="G6" s="8">
        <v>45019</v>
      </c>
      <c r="H6" t="s">
        <v>190</v>
      </c>
    </row>
    <row r="7" spans="2:8" x14ac:dyDescent="0.25">
      <c r="B7" t="s">
        <v>1</v>
      </c>
      <c r="C7" t="s">
        <v>34</v>
      </c>
      <c r="D7" s="8">
        <v>45440</v>
      </c>
      <c r="E7" t="s">
        <v>191</v>
      </c>
      <c r="G7" s="8">
        <v>44932</v>
      </c>
      <c r="H7" t="s">
        <v>190</v>
      </c>
    </row>
    <row r="8" spans="2:8" x14ac:dyDescent="0.25">
      <c r="B8" t="s">
        <v>1</v>
      </c>
      <c r="C8" t="s">
        <v>8</v>
      </c>
      <c r="D8" s="8">
        <v>45440</v>
      </c>
      <c r="E8" t="s">
        <v>191</v>
      </c>
      <c r="G8" s="8">
        <v>44056</v>
      </c>
      <c r="H8" t="s">
        <v>190</v>
      </c>
    </row>
    <row r="9" spans="2:8" x14ac:dyDescent="0.25">
      <c r="B9" t="s">
        <v>1</v>
      </c>
      <c r="C9" t="s">
        <v>9</v>
      </c>
      <c r="D9" s="8">
        <v>45440</v>
      </c>
      <c r="E9" t="s">
        <v>191</v>
      </c>
      <c r="G9" s="8">
        <v>44302</v>
      </c>
      <c r="H9" t="s">
        <v>190</v>
      </c>
    </row>
    <row r="10" spans="2:8" x14ac:dyDescent="0.25">
      <c r="B10" t="s">
        <v>1</v>
      </c>
      <c r="C10" t="s">
        <v>92</v>
      </c>
      <c r="D10" s="8">
        <v>45440</v>
      </c>
      <c r="E10" t="s">
        <v>191</v>
      </c>
      <c r="G10" s="8">
        <v>45251</v>
      </c>
      <c r="H10" t="s">
        <v>190</v>
      </c>
    </row>
    <row r="11" spans="2:8" x14ac:dyDescent="0.25">
      <c r="B11" t="s">
        <v>1</v>
      </c>
      <c r="C11" t="s">
        <v>37</v>
      </c>
      <c r="D11" s="8">
        <v>45440</v>
      </c>
      <c r="E11" t="s">
        <v>191</v>
      </c>
      <c r="G11" s="8">
        <v>45043</v>
      </c>
      <c r="H11" t="s">
        <v>190</v>
      </c>
    </row>
    <row r="12" spans="2:8" x14ac:dyDescent="0.25">
      <c r="B12" t="s">
        <v>1</v>
      </c>
      <c r="C12" t="s">
        <v>83</v>
      </c>
      <c r="D12" s="8">
        <v>45440</v>
      </c>
      <c r="E12" t="s">
        <v>191</v>
      </c>
      <c r="G12" s="8">
        <v>45265</v>
      </c>
      <c r="H12" t="s">
        <v>190</v>
      </c>
    </row>
    <row r="13" spans="2:8" x14ac:dyDescent="0.25">
      <c r="B13" t="s">
        <v>1</v>
      </c>
      <c r="C13" t="s">
        <v>96</v>
      </c>
      <c r="D13" s="8">
        <v>45440</v>
      </c>
      <c r="E13" t="s">
        <v>191</v>
      </c>
      <c r="G13" s="8">
        <v>45057</v>
      </c>
      <c r="H13" t="s">
        <v>190</v>
      </c>
    </row>
    <row r="14" spans="2:8" x14ac:dyDescent="0.25">
      <c r="B14" t="s">
        <v>1</v>
      </c>
      <c r="C14" t="s">
        <v>68</v>
      </c>
      <c r="D14" s="8">
        <v>45440</v>
      </c>
      <c r="E14" t="s">
        <v>191</v>
      </c>
      <c r="G14" s="8">
        <v>45251</v>
      </c>
      <c r="H14" t="s">
        <v>190</v>
      </c>
    </row>
    <row r="15" spans="2:8" x14ac:dyDescent="0.25">
      <c r="B15" t="s">
        <v>1</v>
      </c>
      <c r="C15" t="s">
        <v>7</v>
      </c>
      <c r="D15" s="8">
        <v>45440</v>
      </c>
      <c r="E15" t="s">
        <v>191</v>
      </c>
      <c r="G15" s="8">
        <v>44544</v>
      </c>
      <c r="H15" t="s">
        <v>190</v>
      </c>
    </row>
    <row r="16" spans="2:8" x14ac:dyDescent="0.25">
      <c r="B16" t="s">
        <v>1</v>
      </c>
      <c r="C16" t="s">
        <v>67</v>
      </c>
      <c r="D16" s="8">
        <v>45440</v>
      </c>
      <c r="E16" t="s">
        <v>191</v>
      </c>
      <c r="G16" s="8">
        <v>45014</v>
      </c>
      <c r="H16" t="s">
        <v>190</v>
      </c>
    </row>
    <row r="17" spans="2:8" x14ac:dyDescent="0.25">
      <c r="B17" t="s">
        <v>1</v>
      </c>
      <c r="C17" t="s">
        <v>204</v>
      </c>
      <c r="D17" s="8">
        <v>45440</v>
      </c>
      <c r="E17" t="s">
        <v>191</v>
      </c>
      <c r="G17" s="8">
        <v>45412</v>
      </c>
      <c r="H17" t="s">
        <v>190</v>
      </c>
    </row>
    <row r="18" spans="2:8" x14ac:dyDescent="0.25">
      <c r="B18" t="s">
        <v>1</v>
      </c>
      <c r="C18" t="s">
        <v>205</v>
      </c>
      <c r="D18" s="8">
        <v>45440</v>
      </c>
      <c r="E18" t="s">
        <v>191</v>
      </c>
      <c r="G18" s="8">
        <v>45411</v>
      </c>
      <c r="H18" t="s">
        <v>190</v>
      </c>
    </row>
    <row r="19" spans="2:8" x14ac:dyDescent="0.25">
      <c r="B19" t="s">
        <v>1</v>
      </c>
      <c r="C19" t="s">
        <v>228</v>
      </c>
      <c r="D19" s="8">
        <v>45440</v>
      </c>
      <c r="E19" t="s">
        <v>191</v>
      </c>
      <c r="G19" s="8">
        <v>45411</v>
      </c>
      <c r="H19" t="s">
        <v>190</v>
      </c>
    </row>
    <row r="20" spans="2:8" x14ac:dyDescent="0.25">
      <c r="B20" t="s">
        <v>1</v>
      </c>
      <c r="C20" t="s">
        <v>855</v>
      </c>
      <c r="D20" s="8">
        <v>45440</v>
      </c>
      <c r="E20" t="s">
        <v>191</v>
      </c>
      <c r="G20" s="8">
        <v>45412</v>
      </c>
      <c r="H20" t="s">
        <v>190</v>
      </c>
    </row>
    <row r="21" spans="2:8" x14ac:dyDescent="0.25">
      <c r="B21" t="s">
        <v>1</v>
      </c>
      <c r="C21" t="s">
        <v>88</v>
      </c>
      <c r="D21" s="8">
        <v>45440</v>
      </c>
      <c r="E21" t="s">
        <v>191</v>
      </c>
      <c r="G21" s="8">
        <v>45274</v>
      </c>
      <c r="H21" t="s">
        <v>190</v>
      </c>
    </row>
    <row r="22" spans="2:8" x14ac:dyDescent="0.25">
      <c r="B22" t="s">
        <v>1</v>
      </c>
      <c r="C22" t="s">
        <v>208</v>
      </c>
      <c r="D22" s="8">
        <v>45440</v>
      </c>
      <c r="E22" t="s">
        <v>191</v>
      </c>
      <c r="G22" s="8">
        <v>45411</v>
      </c>
      <c r="H22" t="s">
        <v>190</v>
      </c>
    </row>
    <row r="23" spans="2:8" x14ac:dyDescent="0.25">
      <c r="B23" t="s">
        <v>1</v>
      </c>
      <c r="C23" t="s">
        <v>86</v>
      </c>
      <c r="D23" s="8">
        <v>45440</v>
      </c>
      <c r="E23" t="s">
        <v>191</v>
      </c>
      <c r="G23" s="8">
        <v>45274</v>
      </c>
      <c r="H23" t="s">
        <v>190</v>
      </c>
    </row>
    <row r="24" spans="2:8" x14ac:dyDescent="0.25">
      <c r="B24" t="s">
        <v>1</v>
      </c>
      <c r="C24" t="s">
        <v>27</v>
      </c>
      <c r="D24" s="8">
        <v>45440</v>
      </c>
      <c r="E24" t="s">
        <v>191</v>
      </c>
      <c r="G24" s="8">
        <v>45021</v>
      </c>
      <c r="H24" t="s">
        <v>190</v>
      </c>
    </row>
    <row r="25" spans="2:8" x14ac:dyDescent="0.25">
      <c r="B25" t="s">
        <v>1</v>
      </c>
      <c r="C25" t="s">
        <v>6</v>
      </c>
      <c r="D25" s="8">
        <v>45440</v>
      </c>
      <c r="E25" t="s">
        <v>191</v>
      </c>
      <c r="G25" s="8">
        <v>44519</v>
      </c>
      <c r="H25" t="s">
        <v>190</v>
      </c>
    </row>
    <row r="26" spans="2:8" x14ac:dyDescent="0.25">
      <c r="B26" t="s">
        <v>1</v>
      </c>
      <c r="C26" t="s">
        <v>31</v>
      </c>
      <c r="D26" s="8">
        <v>45440</v>
      </c>
      <c r="E26" t="s">
        <v>191</v>
      </c>
      <c r="G26" s="8">
        <v>45057</v>
      </c>
      <c r="H26" t="s">
        <v>190</v>
      </c>
    </row>
    <row r="27" spans="2:8" x14ac:dyDescent="0.25">
      <c r="B27" t="s">
        <v>1</v>
      </c>
      <c r="C27" t="s">
        <v>207</v>
      </c>
      <c r="D27" s="8">
        <v>45440</v>
      </c>
      <c r="E27" t="s">
        <v>191</v>
      </c>
      <c r="G27" s="8">
        <v>45411</v>
      </c>
      <c r="H27" t="s">
        <v>190</v>
      </c>
    </row>
    <row r="28" spans="2:8" x14ac:dyDescent="0.25">
      <c r="B28" t="s">
        <v>851</v>
      </c>
      <c r="C28" t="s">
        <v>262</v>
      </c>
      <c r="D28" s="8">
        <v>45440</v>
      </c>
      <c r="E28" t="s">
        <v>191</v>
      </c>
      <c r="G28" s="8">
        <v>44319</v>
      </c>
      <c r="H28" t="s">
        <v>190</v>
      </c>
    </row>
    <row r="29" spans="2:8" x14ac:dyDescent="0.25">
      <c r="B29" t="s">
        <v>851</v>
      </c>
      <c r="C29" t="s">
        <v>276</v>
      </c>
      <c r="D29" s="8">
        <v>45440</v>
      </c>
      <c r="E29" t="s">
        <v>191</v>
      </c>
      <c r="G29" s="8">
        <v>44321</v>
      </c>
      <c r="H29" t="s">
        <v>190</v>
      </c>
    </row>
    <row r="30" spans="2:8" x14ac:dyDescent="0.25">
      <c r="B30" t="s">
        <v>851</v>
      </c>
      <c r="C30" t="s">
        <v>246</v>
      </c>
      <c r="D30" s="8">
        <v>45440</v>
      </c>
      <c r="E30" t="s">
        <v>191</v>
      </c>
      <c r="G30" s="8">
        <v>44908</v>
      </c>
      <c r="H30" t="s">
        <v>190</v>
      </c>
    </row>
    <row r="31" spans="2:8" x14ac:dyDescent="0.25">
      <c r="B31" t="s">
        <v>851</v>
      </c>
      <c r="C31" t="s">
        <v>273</v>
      </c>
      <c r="D31" s="8">
        <v>45440</v>
      </c>
      <c r="E31" t="s">
        <v>191</v>
      </c>
      <c r="G31" s="8">
        <v>44784</v>
      </c>
      <c r="H31" t="s">
        <v>190</v>
      </c>
    </row>
    <row r="32" spans="2:8" x14ac:dyDescent="0.25">
      <c r="B32" t="s">
        <v>851</v>
      </c>
      <c r="C32" t="s">
        <v>260</v>
      </c>
      <c r="D32" s="8">
        <v>45440</v>
      </c>
      <c r="E32" t="s">
        <v>191</v>
      </c>
      <c r="G32" s="8">
        <v>45267</v>
      </c>
      <c r="H32" t="s">
        <v>190</v>
      </c>
    </row>
    <row r="33" spans="2:8" x14ac:dyDescent="0.25">
      <c r="B33" t="s">
        <v>851</v>
      </c>
      <c r="C33" t="s">
        <v>270</v>
      </c>
      <c r="D33" s="8">
        <v>45440</v>
      </c>
      <c r="E33" t="s">
        <v>191</v>
      </c>
      <c r="G33" s="8">
        <v>44946</v>
      </c>
      <c r="H33" t="s">
        <v>190</v>
      </c>
    </row>
    <row r="34" spans="2:8" x14ac:dyDescent="0.25">
      <c r="B34" t="s">
        <v>851</v>
      </c>
      <c r="C34" t="s">
        <v>277</v>
      </c>
      <c r="D34" s="8">
        <v>45440</v>
      </c>
      <c r="E34" t="s">
        <v>191</v>
      </c>
      <c r="G34" s="8">
        <v>44301</v>
      </c>
      <c r="H34" t="s">
        <v>190</v>
      </c>
    </row>
    <row r="35" spans="2:8" x14ac:dyDescent="0.25">
      <c r="B35" t="s">
        <v>851</v>
      </c>
      <c r="C35" t="s">
        <v>257</v>
      </c>
      <c r="D35" s="8">
        <v>45440</v>
      </c>
      <c r="E35" t="s">
        <v>191</v>
      </c>
      <c r="G35" s="8">
        <v>44697</v>
      </c>
      <c r="H35" t="s">
        <v>190</v>
      </c>
    </row>
    <row r="36" spans="2:8" x14ac:dyDescent="0.25">
      <c r="B36" t="s">
        <v>851</v>
      </c>
      <c r="C36" t="s">
        <v>249</v>
      </c>
      <c r="D36" s="8">
        <v>45440</v>
      </c>
      <c r="E36" t="s">
        <v>191</v>
      </c>
      <c r="G36" s="8">
        <v>44321</v>
      </c>
      <c r="H36" t="s">
        <v>190</v>
      </c>
    </row>
    <row r="37" spans="2:8" x14ac:dyDescent="0.25">
      <c r="B37" t="s">
        <v>851</v>
      </c>
      <c r="C37" t="s">
        <v>243</v>
      </c>
      <c r="D37" s="8">
        <v>45440</v>
      </c>
      <c r="E37" t="s">
        <v>191</v>
      </c>
      <c r="G37" s="8">
        <v>44316</v>
      </c>
      <c r="H37" t="s">
        <v>190</v>
      </c>
    </row>
    <row r="38" spans="2:8" x14ac:dyDescent="0.25">
      <c r="B38" t="s">
        <v>851</v>
      </c>
      <c r="C38" t="s">
        <v>289</v>
      </c>
      <c r="D38" s="8">
        <v>45440</v>
      </c>
      <c r="E38" t="s">
        <v>191</v>
      </c>
      <c r="G38" s="8">
        <v>44320</v>
      </c>
      <c r="H38" t="s">
        <v>190</v>
      </c>
    </row>
    <row r="39" spans="2:8" x14ac:dyDescent="0.25">
      <c r="B39" t="s">
        <v>851</v>
      </c>
      <c r="C39" t="s">
        <v>265</v>
      </c>
      <c r="D39" s="8">
        <v>45440</v>
      </c>
      <c r="E39" t="s">
        <v>191</v>
      </c>
      <c r="G39" s="8">
        <v>44946</v>
      </c>
      <c r="H39" t="s">
        <v>190</v>
      </c>
    </row>
    <row r="40" spans="2:8" x14ac:dyDescent="0.25">
      <c r="B40" t="s">
        <v>851</v>
      </c>
      <c r="C40" t="s">
        <v>237</v>
      </c>
      <c r="D40" s="8">
        <v>45440</v>
      </c>
      <c r="E40" t="s">
        <v>191</v>
      </c>
      <c r="G40" s="8">
        <v>45272</v>
      </c>
      <c r="H40" t="s">
        <v>190</v>
      </c>
    </row>
    <row r="41" spans="2:8" x14ac:dyDescent="0.25">
      <c r="B41" t="s">
        <v>851</v>
      </c>
      <c r="C41" t="s">
        <v>256</v>
      </c>
      <c r="D41" s="8">
        <v>45440</v>
      </c>
      <c r="E41" t="s">
        <v>191</v>
      </c>
      <c r="G41" s="8">
        <v>44390</v>
      </c>
      <c r="H41" t="s">
        <v>190</v>
      </c>
    </row>
    <row r="42" spans="2:8" x14ac:dyDescent="0.25">
      <c r="B42" t="s">
        <v>851</v>
      </c>
      <c r="C42" t="s">
        <v>287</v>
      </c>
      <c r="D42" s="8">
        <v>45440</v>
      </c>
      <c r="E42" t="s">
        <v>191</v>
      </c>
      <c r="G42" s="8">
        <v>44321</v>
      </c>
      <c r="H42" t="s">
        <v>190</v>
      </c>
    </row>
    <row r="43" spans="2:8" x14ac:dyDescent="0.25">
      <c r="B43" t="s">
        <v>851</v>
      </c>
      <c r="C43" t="s">
        <v>240</v>
      </c>
      <c r="D43" s="8">
        <v>45440</v>
      </c>
      <c r="E43" t="s">
        <v>191</v>
      </c>
      <c r="G43" s="8">
        <v>44390</v>
      </c>
      <c r="H43" t="s">
        <v>190</v>
      </c>
    </row>
    <row r="44" spans="2:8" x14ac:dyDescent="0.25">
      <c r="B44" t="s">
        <v>851</v>
      </c>
      <c r="C44" t="s">
        <v>288</v>
      </c>
      <c r="D44" s="8">
        <v>45440</v>
      </c>
      <c r="E44" t="s">
        <v>191</v>
      </c>
      <c r="G44" s="8">
        <v>45064</v>
      </c>
      <c r="H44" t="s">
        <v>190</v>
      </c>
    </row>
    <row r="45" spans="2:8" x14ac:dyDescent="0.25">
      <c r="B45" t="s">
        <v>851</v>
      </c>
      <c r="C45" t="s">
        <v>284</v>
      </c>
      <c r="D45" s="8">
        <v>45440</v>
      </c>
      <c r="E45" t="s">
        <v>191</v>
      </c>
      <c r="G45" s="8">
        <v>44558</v>
      </c>
      <c r="H45" t="s">
        <v>190</v>
      </c>
    </row>
    <row r="46" spans="2:8" x14ac:dyDescent="0.25">
      <c r="B46" t="s">
        <v>851</v>
      </c>
      <c r="C46" t="s">
        <v>280</v>
      </c>
      <c r="D46" s="8">
        <v>45440</v>
      </c>
      <c r="E46" t="s">
        <v>191</v>
      </c>
      <c r="G46" s="8">
        <v>44946</v>
      </c>
      <c r="H46" t="s">
        <v>190</v>
      </c>
    </row>
    <row r="47" spans="2:8" x14ac:dyDescent="0.25">
      <c r="B47" t="s">
        <v>851</v>
      </c>
      <c r="C47" t="s">
        <v>294</v>
      </c>
      <c r="D47" s="8">
        <v>45440</v>
      </c>
      <c r="E47" t="s">
        <v>191</v>
      </c>
      <c r="G47" s="8">
        <v>45202</v>
      </c>
      <c r="H47" t="s">
        <v>190</v>
      </c>
    </row>
    <row r="48" spans="2:8" x14ac:dyDescent="0.25">
      <c r="B48" t="s">
        <v>851</v>
      </c>
      <c r="C48" t="s">
        <v>283</v>
      </c>
      <c r="D48" s="8">
        <v>45440</v>
      </c>
      <c r="E48" t="s">
        <v>191</v>
      </c>
      <c r="G48" s="8">
        <v>45280</v>
      </c>
      <c r="H48" t="s">
        <v>190</v>
      </c>
    </row>
    <row r="49" spans="2:8" x14ac:dyDescent="0.25">
      <c r="B49" t="s">
        <v>851</v>
      </c>
      <c r="C49" t="s">
        <v>247</v>
      </c>
      <c r="D49" s="8">
        <v>45440</v>
      </c>
      <c r="E49" t="s">
        <v>191</v>
      </c>
      <c r="G49" s="8">
        <v>44426</v>
      </c>
      <c r="H49" t="s">
        <v>190</v>
      </c>
    </row>
    <row r="50" spans="2:8" x14ac:dyDescent="0.25">
      <c r="B50" t="s">
        <v>851</v>
      </c>
      <c r="C50" t="s">
        <v>267</v>
      </c>
      <c r="D50" s="8">
        <v>45440</v>
      </c>
      <c r="E50" t="s">
        <v>191</v>
      </c>
      <c r="G50" s="8">
        <v>44390</v>
      </c>
      <c r="H50" t="s">
        <v>190</v>
      </c>
    </row>
    <row r="51" spans="2:8" x14ac:dyDescent="0.25">
      <c r="B51" t="s">
        <v>851</v>
      </c>
      <c r="C51" t="s">
        <v>253</v>
      </c>
      <c r="D51" s="8">
        <v>45440</v>
      </c>
      <c r="E51" t="s">
        <v>191</v>
      </c>
      <c r="G51" s="8">
        <v>44592</v>
      </c>
      <c r="H51" t="s">
        <v>190</v>
      </c>
    </row>
    <row r="52" spans="2:8" x14ac:dyDescent="0.25">
      <c r="B52" t="s">
        <v>851</v>
      </c>
      <c r="C52" t="s">
        <v>250</v>
      </c>
      <c r="D52" s="8">
        <v>45440</v>
      </c>
      <c r="E52" t="s">
        <v>191</v>
      </c>
      <c r="G52" s="8">
        <v>44320</v>
      </c>
      <c r="H52" t="s">
        <v>190</v>
      </c>
    </row>
    <row r="53" spans="2:8" x14ac:dyDescent="0.25">
      <c r="B53" t="s">
        <v>851</v>
      </c>
      <c r="C53" t="s">
        <v>275</v>
      </c>
      <c r="D53" s="8">
        <v>45440</v>
      </c>
      <c r="E53" t="s">
        <v>191</v>
      </c>
      <c r="G53" s="8">
        <v>44511</v>
      </c>
      <c r="H53" t="s">
        <v>190</v>
      </c>
    </row>
    <row r="54" spans="2:8" x14ac:dyDescent="0.25">
      <c r="B54" t="s">
        <v>851</v>
      </c>
      <c r="C54" t="s">
        <v>303</v>
      </c>
      <c r="D54" s="8">
        <v>45440</v>
      </c>
      <c r="E54" t="s">
        <v>191</v>
      </c>
      <c r="G54" s="8">
        <v>45154</v>
      </c>
      <c r="H54" t="s">
        <v>190</v>
      </c>
    </row>
    <row r="55" spans="2:8" x14ac:dyDescent="0.25">
      <c r="B55" t="s">
        <v>851</v>
      </c>
      <c r="C55" t="s">
        <v>301</v>
      </c>
      <c r="D55" s="8">
        <v>45440</v>
      </c>
      <c r="E55" t="s">
        <v>191</v>
      </c>
      <c r="G55" s="8">
        <v>45014</v>
      </c>
      <c r="H55" t="s">
        <v>190</v>
      </c>
    </row>
    <row r="56" spans="2:8" x14ac:dyDescent="0.25">
      <c r="B56" t="s">
        <v>851</v>
      </c>
      <c r="C56" t="s">
        <v>309</v>
      </c>
      <c r="D56" s="8">
        <v>45440</v>
      </c>
      <c r="E56" t="s">
        <v>191</v>
      </c>
      <c r="G56" s="8">
        <v>45266</v>
      </c>
      <c r="H56" t="s">
        <v>190</v>
      </c>
    </row>
    <row r="57" spans="2:8" x14ac:dyDescent="0.25">
      <c r="B57" t="s">
        <v>1</v>
      </c>
      <c r="C57" t="s">
        <v>43</v>
      </c>
      <c r="D57" s="8">
        <v>45440</v>
      </c>
      <c r="E57" t="s">
        <v>191</v>
      </c>
      <c r="G57" s="8">
        <v>44908</v>
      </c>
      <c r="H57" t="s">
        <v>190</v>
      </c>
    </row>
    <row r="58" spans="2:8" x14ac:dyDescent="0.25">
      <c r="B58" t="s">
        <v>1</v>
      </c>
      <c r="C58" t="s">
        <v>39</v>
      </c>
      <c r="D58" s="8">
        <v>45440</v>
      </c>
      <c r="E58" t="s">
        <v>191</v>
      </c>
      <c r="G58" s="8">
        <v>44908</v>
      </c>
      <c r="H58" t="s">
        <v>190</v>
      </c>
    </row>
    <row r="59" spans="2:8" x14ac:dyDescent="0.25">
      <c r="B59" t="s">
        <v>1</v>
      </c>
      <c r="C59" t="s">
        <v>30</v>
      </c>
      <c r="D59" s="8">
        <v>45440</v>
      </c>
      <c r="E59" t="s">
        <v>191</v>
      </c>
      <c r="G59" s="8">
        <v>44908</v>
      </c>
      <c r="H59" t="s">
        <v>190</v>
      </c>
    </row>
    <row r="60" spans="2:8" x14ac:dyDescent="0.25">
      <c r="B60" t="s">
        <v>1</v>
      </c>
      <c r="C60" t="s">
        <v>42</v>
      </c>
      <c r="D60" s="8">
        <v>45440</v>
      </c>
      <c r="E60" t="s">
        <v>191</v>
      </c>
      <c r="G60" s="8">
        <v>44992</v>
      </c>
      <c r="H60" t="s">
        <v>190</v>
      </c>
    </row>
    <row r="61" spans="2:8" x14ac:dyDescent="0.25">
      <c r="B61" t="s">
        <v>1</v>
      </c>
      <c r="C61" t="s">
        <v>29</v>
      </c>
      <c r="D61" s="8">
        <v>45440</v>
      </c>
      <c r="E61" t="s">
        <v>191</v>
      </c>
      <c r="G61" s="8">
        <v>44914</v>
      </c>
      <c r="H61" t="s">
        <v>190</v>
      </c>
    </row>
    <row r="62" spans="2:8" x14ac:dyDescent="0.25">
      <c r="B62" t="s">
        <v>1</v>
      </c>
      <c r="C62" t="s">
        <v>36</v>
      </c>
      <c r="D62" s="8">
        <v>45440</v>
      </c>
      <c r="E62" t="s">
        <v>191</v>
      </c>
      <c r="G62" s="8">
        <v>44908</v>
      </c>
      <c r="H62" t="s">
        <v>190</v>
      </c>
    </row>
    <row r="63" spans="2:8" x14ac:dyDescent="0.25">
      <c r="B63" t="s">
        <v>1</v>
      </c>
      <c r="C63" t="s">
        <v>46</v>
      </c>
      <c r="D63" s="8">
        <v>45440</v>
      </c>
      <c r="E63" t="s">
        <v>191</v>
      </c>
      <c r="G63" s="8">
        <v>44992</v>
      </c>
      <c r="H63" t="s">
        <v>190</v>
      </c>
    </row>
    <row r="64" spans="2:8" x14ac:dyDescent="0.25">
      <c r="B64" t="s">
        <v>1</v>
      </c>
      <c r="C64" t="s">
        <v>73</v>
      </c>
      <c r="D64" s="8">
        <v>45440</v>
      </c>
      <c r="E64" t="s">
        <v>191</v>
      </c>
      <c r="G64" s="8">
        <v>45243</v>
      </c>
      <c r="H64" t="s">
        <v>190</v>
      </c>
    </row>
    <row r="65" spans="2:8" x14ac:dyDescent="0.25">
      <c r="B65" t="s">
        <v>852</v>
      </c>
      <c r="C65" t="s">
        <v>337</v>
      </c>
      <c r="D65" s="8">
        <v>45440</v>
      </c>
      <c r="E65" t="s">
        <v>191</v>
      </c>
      <c r="G65" s="8">
        <v>44880</v>
      </c>
      <c r="H65" t="s">
        <v>190</v>
      </c>
    </row>
    <row r="66" spans="2:8" x14ac:dyDescent="0.25">
      <c r="B66" t="s">
        <v>852</v>
      </c>
      <c r="C66" t="s">
        <v>313</v>
      </c>
      <c r="D66" s="8">
        <v>45440</v>
      </c>
      <c r="E66" t="s">
        <v>191</v>
      </c>
      <c r="G66" s="8">
        <v>45243</v>
      </c>
      <c r="H66" t="s">
        <v>190</v>
      </c>
    </row>
    <row r="67" spans="2:8" x14ac:dyDescent="0.25">
      <c r="B67" t="s">
        <v>852</v>
      </c>
      <c r="C67" t="s">
        <v>325</v>
      </c>
      <c r="D67" s="8">
        <v>45440</v>
      </c>
      <c r="E67" t="s">
        <v>191</v>
      </c>
      <c r="G67" s="8">
        <v>44880</v>
      </c>
      <c r="H67" t="s">
        <v>190</v>
      </c>
    </row>
    <row r="68" spans="2:8" x14ac:dyDescent="0.25">
      <c r="B68" t="s">
        <v>1</v>
      </c>
      <c r="C68" t="s">
        <v>45</v>
      </c>
      <c r="D68" s="8">
        <v>45440</v>
      </c>
      <c r="E68" t="s">
        <v>191</v>
      </c>
      <c r="G68" s="8">
        <v>45100</v>
      </c>
      <c r="H68" t="s">
        <v>190</v>
      </c>
    </row>
    <row r="69" spans="2:8" x14ac:dyDescent="0.25">
      <c r="B69" t="s">
        <v>852</v>
      </c>
      <c r="C69" t="s">
        <v>318</v>
      </c>
      <c r="D69" s="8">
        <v>45440</v>
      </c>
      <c r="E69" t="s">
        <v>191</v>
      </c>
      <c r="G69" s="8">
        <v>45243</v>
      </c>
      <c r="H69" t="s">
        <v>190</v>
      </c>
    </row>
    <row r="70" spans="2:8" x14ac:dyDescent="0.25">
      <c r="B70" t="s">
        <v>1</v>
      </c>
      <c r="C70" t="s">
        <v>44</v>
      </c>
      <c r="D70" s="8">
        <v>45440</v>
      </c>
      <c r="E70" t="s">
        <v>191</v>
      </c>
      <c r="G70" s="8">
        <v>44901</v>
      </c>
      <c r="H70" t="s">
        <v>190</v>
      </c>
    </row>
    <row r="71" spans="2:8" x14ac:dyDescent="0.25">
      <c r="B71" t="s">
        <v>1</v>
      </c>
      <c r="C71" t="s">
        <v>78</v>
      </c>
      <c r="D71" s="8">
        <v>45440</v>
      </c>
      <c r="E71" t="s">
        <v>191</v>
      </c>
      <c r="G71" s="8">
        <v>45251</v>
      </c>
      <c r="H71" t="s">
        <v>190</v>
      </c>
    </row>
    <row r="72" spans="2:8" x14ac:dyDescent="0.25">
      <c r="B72" t="s">
        <v>852</v>
      </c>
      <c r="C72" t="s">
        <v>324</v>
      </c>
      <c r="D72" s="8">
        <v>45440</v>
      </c>
      <c r="E72" t="s">
        <v>191</v>
      </c>
      <c r="G72" s="8">
        <v>44900</v>
      </c>
      <c r="H72" t="s">
        <v>190</v>
      </c>
    </row>
    <row r="73" spans="2:8" x14ac:dyDescent="0.25">
      <c r="B73" t="s">
        <v>852</v>
      </c>
      <c r="C73" t="s">
        <v>317</v>
      </c>
      <c r="D73" s="8">
        <v>45440</v>
      </c>
      <c r="E73" t="s">
        <v>191</v>
      </c>
      <c r="G73" s="8">
        <v>44880</v>
      </c>
      <c r="H73" t="s">
        <v>190</v>
      </c>
    </row>
    <row r="74" spans="2:8" x14ac:dyDescent="0.25">
      <c r="B74" t="s">
        <v>1</v>
      </c>
      <c r="C74" t="s">
        <v>47</v>
      </c>
      <c r="D74" s="8">
        <v>45440</v>
      </c>
      <c r="E74" t="s">
        <v>191</v>
      </c>
      <c r="G74" s="8">
        <v>44900</v>
      </c>
      <c r="H74" t="s">
        <v>190</v>
      </c>
    </row>
    <row r="75" spans="2:8" x14ac:dyDescent="0.25">
      <c r="B75" t="s">
        <v>1</v>
      </c>
      <c r="C75" t="s">
        <v>70</v>
      </c>
      <c r="D75" s="8">
        <v>45440</v>
      </c>
      <c r="E75" t="s">
        <v>191</v>
      </c>
      <c r="G75" s="8">
        <v>45251</v>
      </c>
      <c r="H75" t="s">
        <v>190</v>
      </c>
    </row>
    <row r="76" spans="2:8" x14ac:dyDescent="0.25">
      <c r="B76" t="s">
        <v>1</v>
      </c>
      <c r="C76" t="s">
        <v>40</v>
      </c>
      <c r="D76" s="8">
        <v>45440</v>
      </c>
      <c r="E76" t="s">
        <v>191</v>
      </c>
      <c r="G76" s="8">
        <v>45100</v>
      </c>
      <c r="H76" t="s">
        <v>190</v>
      </c>
    </row>
    <row r="77" spans="2:8" x14ac:dyDescent="0.25">
      <c r="B77" t="s">
        <v>1</v>
      </c>
      <c r="C77" t="s">
        <v>77</v>
      </c>
      <c r="D77" s="8">
        <v>45440</v>
      </c>
      <c r="E77" t="s">
        <v>191</v>
      </c>
      <c r="G77" s="8">
        <v>45231</v>
      </c>
      <c r="H77" t="s">
        <v>190</v>
      </c>
    </row>
    <row r="78" spans="2:8" x14ac:dyDescent="0.25">
      <c r="B78" t="s">
        <v>1</v>
      </c>
      <c r="C78" t="s">
        <v>87</v>
      </c>
      <c r="D78" s="8">
        <v>45440</v>
      </c>
      <c r="E78" t="s">
        <v>191</v>
      </c>
      <c r="G78" s="8">
        <v>45275</v>
      </c>
      <c r="H78" t="s">
        <v>190</v>
      </c>
    </row>
    <row r="79" spans="2:8" x14ac:dyDescent="0.25">
      <c r="B79" t="s">
        <v>852</v>
      </c>
      <c r="C79" t="s">
        <v>320</v>
      </c>
      <c r="D79" s="8">
        <v>45440</v>
      </c>
      <c r="E79" t="s">
        <v>191</v>
      </c>
      <c r="G79" s="8">
        <v>44886</v>
      </c>
      <c r="H79" t="s">
        <v>190</v>
      </c>
    </row>
    <row r="80" spans="2:8" x14ac:dyDescent="0.25">
      <c r="B80" t="s">
        <v>1</v>
      </c>
      <c r="C80" t="s">
        <v>72</v>
      </c>
      <c r="D80" s="8">
        <v>45440</v>
      </c>
      <c r="E80" t="s">
        <v>191</v>
      </c>
      <c r="G80" s="8">
        <v>45251</v>
      </c>
      <c r="H80" t="s">
        <v>190</v>
      </c>
    </row>
    <row r="81" spans="2:8" x14ac:dyDescent="0.25">
      <c r="B81" t="s">
        <v>1</v>
      </c>
      <c r="C81" t="s">
        <v>35</v>
      </c>
      <c r="D81" s="8">
        <v>45440</v>
      </c>
      <c r="E81" t="s">
        <v>191</v>
      </c>
      <c r="G81" s="8">
        <v>45043</v>
      </c>
      <c r="H81" t="s">
        <v>190</v>
      </c>
    </row>
    <row r="82" spans="2:8" x14ac:dyDescent="0.25">
      <c r="B82" t="s">
        <v>1</v>
      </c>
      <c r="C82" t="s">
        <v>48</v>
      </c>
      <c r="D82" s="8">
        <v>45440</v>
      </c>
      <c r="E82" t="s">
        <v>191</v>
      </c>
      <c r="G82" s="8">
        <v>44893</v>
      </c>
      <c r="H82" t="s">
        <v>190</v>
      </c>
    </row>
    <row r="83" spans="2:8" x14ac:dyDescent="0.25">
      <c r="B83" t="s">
        <v>1</v>
      </c>
      <c r="C83" t="s">
        <v>233</v>
      </c>
      <c r="D83" s="8">
        <v>45440</v>
      </c>
      <c r="E83" t="s">
        <v>191</v>
      </c>
      <c r="G83" s="8">
        <v>44971</v>
      </c>
      <c r="H83" t="s">
        <v>190</v>
      </c>
    </row>
    <row r="84" spans="2:8" x14ac:dyDescent="0.25">
      <c r="B84" t="s">
        <v>852</v>
      </c>
      <c r="C84" t="s">
        <v>315</v>
      </c>
      <c r="D84" s="8">
        <v>45440</v>
      </c>
      <c r="E84" t="s">
        <v>191</v>
      </c>
      <c r="G84" s="8">
        <v>45244</v>
      </c>
      <c r="H84" t="s">
        <v>190</v>
      </c>
    </row>
    <row r="85" spans="2:8" x14ac:dyDescent="0.25">
      <c r="B85" t="s">
        <v>1</v>
      </c>
      <c r="C85" t="s">
        <v>41</v>
      </c>
      <c r="D85" s="8">
        <v>45440</v>
      </c>
      <c r="E85" t="s">
        <v>191</v>
      </c>
      <c r="G85" s="8">
        <v>45044</v>
      </c>
      <c r="H85" t="s">
        <v>190</v>
      </c>
    </row>
    <row r="86" spans="2:8" x14ac:dyDescent="0.25">
      <c r="B86" t="s">
        <v>1</v>
      </c>
      <c r="C86" t="s">
        <v>79</v>
      </c>
      <c r="D86" s="8">
        <v>45440</v>
      </c>
      <c r="E86" t="s">
        <v>191</v>
      </c>
      <c r="G86" s="8">
        <v>45238</v>
      </c>
      <c r="H86" t="s">
        <v>190</v>
      </c>
    </row>
    <row r="87" spans="2:8" x14ac:dyDescent="0.25">
      <c r="B87" t="s">
        <v>852</v>
      </c>
      <c r="C87" t="s">
        <v>326</v>
      </c>
      <c r="D87" s="8">
        <v>45440</v>
      </c>
      <c r="E87" t="s">
        <v>191</v>
      </c>
      <c r="G87" s="8">
        <v>44881</v>
      </c>
      <c r="H87" t="s">
        <v>190</v>
      </c>
    </row>
    <row r="88" spans="2:8" x14ac:dyDescent="0.25">
      <c r="B88" t="s">
        <v>851</v>
      </c>
      <c r="C88" t="s">
        <v>330</v>
      </c>
      <c r="D88" s="8">
        <v>45440</v>
      </c>
      <c r="E88" t="s">
        <v>191</v>
      </c>
      <c r="G88" s="8">
        <v>44482</v>
      </c>
      <c r="H88" t="s">
        <v>190</v>
      </c>
    </row>
    <row r="89" spans="2:8" x14ac:dyDescent="0.25">
      <c r="B89" t="s">
        <v>1</v>
      </c>
      <c r="C89" t="s">
        <v>74</v>
      </c>
      <c r="D89" s="8">
        <v>45440</v>
      </c>
      <c r="E89" t="s">
        <v>191</v>
      </c>
      <c r="G89" s="8">
        <v>45238</v>
      </c>
      <c r="H89" t="s">
        <v>190</v>
      </c>
    </row>
    <row r="90" spans="2:8" x14ac:dyDescent="0.25">
      <c r="B90" t="s">
        <v>1</v>
      </c>
      <c r="C90" t="s">
        <v>71</v>
      </c>
      <c r="D90" s="8">
        <v>45440</v>
      </c>
      <c r="E90" t="s">
        <v>191</v>
      </c>
      <c r="G90" s="8">
        <v>45238</v>
      </c>
      <c r="H90" t="s">
        <v>190</v>
      </c>
    </row>
    <row r="91" spans="2:8" x14ac:dyDescent="0.25">
      <c r="B91" t="s">
        <v>851</v>
      </c>
      <c r="C91" t="s">
        <v>333</v>
      </c>
      <c r="D91" s="8">
        <v>45440</v>
      </c>
      <c r="E91" t="s">
        <v>191</v>
      </c>
      <c r="G91" s="8">
        <v>45184</v>
      </c>
      <c r="H91" t="s">
        <v>190</v>
      </c>
    </row>
    <row r="92" spans="2:8" x14ac:dyDescent="0.25">
      <c r="B92" t="s">
        <v>848</v>
      </c>
      <c r="C92" t="s">
        <v>344</v>
      </c>
      <c r="D92" s="8">
        <v>45440</v>
      </c>
      <c r="E92" t="s">
        <v>191</v>
      </c>
      <c r="G92" s="8">
        <v>45029</v>
      </c>
      <c r="H92" t="s">
        <v>190</v>
      </c>
    </row>
    <row r="93" spans="2:8" x14ac:dyDescent="0.25">
      <c r="B93" t="s">
        <v>848</v>
      </c>
      <c r="C93" t="s">
        <v>346</v>
      </c>
      <c r="D93" s="8">
        <v>45440</v>
      </c>
      <c r="E93" t="s">
        <v>191</v>
      </c>
      <c r="G93" s="8">
        <v>45029</v>
      </c>
      <c r="H93" t="s">
        <v>190</v>
      </c>
    </row>
    <row r="94" spans="2:8" x14ac:dyDescent="0.25">
      <c r="B94" t="s">
        <v>848</v>
      </c>
      <c r="C94" t="s">
        <v>345</v>
      </c>
      <c r="D94" s="8">
        <v>45440</v>
      </c>
      <c r="E94" t="s">
        <v>191</v>
      </c>
      <c r="G94" s="8">
        <v>44721</v>
      </c>
      <c r="H94" t="s">
        <v>190</v>
      </c>
    </row>
    <row r="95" spans="2:8" x14ac:dyDescent="0.25">
      <c r="B95" t="s">
        <v>848</v>
      </c>
      <c r="C95" t="s">
        <v>341</v>
      </c>
      <c r="D95" s="8">
        <v>45440</v>
      </c>
      <c r="E95" t="s">
        <v>191</v>
      </c>
      <c r="G95" s="8">
        <v>45253</v>
      </c>
      <c r="H95" t="s">
        <v>190</v>
      </c>
    </row>
    <row r="96" spans="2:8" x14ac:dyDescent="0.25">
      <c r="B96" t="s">
        <v>848</v>
      </c>
      <c r="C96" t="s">
        <v>351</v>
      </c>
      <c r="D96" s="8">
        <v>45440</v>
      </c>
      <c r="E96" t="s">
        <v>191</v>
      </c>
      <c r="G96" s="8">
        <v>45365</v>
      </c>
      <c r="H96" t="s">
        <v>190</v>
      </c>
    </row>
    <row r="97" spans="2:8" x14ac:dyDescent="0.25">
      <c r="B97" t="s">
        <v>848</v>
      </c>
      <c r="C97" t="s">
        <v>347</v>
      </c>
      <c r="D97" s="8">
        <v>45440</v>
      </c>
      <c r="E97" t="s">
        <v>191</v>
      </c>
      <c r="G97" s="8">
        <v>45253</v>
      </c>
      <c r="H97" t="s">
        <v>190</v>
      </c>
    </row>
    <row r="98" spans="2:8" x14ac:dyDescent="0.25">
      <c r="B98" t="s">
        <v>848</v>
      </c>
      <c r="C98" t="s">
        <v>349</v>
      </c>
      <c r="D98" s="8">
        <v>45440</v>
      </c>
      <c r="E98" t="s">
        <v>191</v>
      </c>
      <c r="G98" s="8">
        <v>44915</v>
      </c>
      <c r="H98" t="s">
        <v>190</v>
      </c>
    </row>
    <row r="99" spans="2:8" x14ac:dyDescent="0.25">
      <c r="B99" t="s">
        <v>848</v>
      </c>
      <c r="C99" t="s">
        <v>361</v>
      </c>
      <c r="D99" s="8">
        <v>45440</v>
      </c>
      <c r="E99" t="s">
        <v>191</v>
      </c>
      <c r="G99" s="8">
        <v>44904</v>
      </c>
      <c r="H99" t="s">
        <v>190</v>
      </c>
    </row>
    <row r="100" spans="2:8" x14ac:dyDescent="0.25">
      <c r="B100" t="s">
        <v>848</v>
      </c>
      <c r="C100" t="s">
        <v>364</v>
      </c>
      <c r="D100" s="8">
        <v>45440</v>
      </c>
      <c r="E100" t="s">
        <v>191</v>
      </c>
      <c r="G100" s="8">
        <v>45253</v>
      </c>
      <c r="H100" t="s">
        <v>190</v>
      </c>
    </row>
    <row r="101" spans="2:8" x14ac:dyDescent="0.25">
      <c r="B101" t="s">
        <v>848</v>
      </c>
      <c r="C101" t="s">
        <v>356</v>
      </c>
      <c r="D101" s="8">
        <v>45440</v>
      </c>
      <c r="E101" t="s">
        <v>191</v>
      </c>
      <c r="G101" s="8">
        <v>44902</v>
      </c>
      <c r="H101" t="s">
        <v>190</v>
      </c>
    </row>
    <row r="102" spans="2:8" x14ac:dyDescent="0.25">
      <c r="B102" t="s">
        <v>848</v>
      </c>
      <c r="C102" t="s">
        <v>358</v>
      </c>
      <c r="D102" s="8">
        <v>45440</v>
      </c>
      <c r="E102" t="s">
        <v>191</v>
      </c>
      <c r="G102" s="8">
        <v>45253</v>
      </c>
      <c r="H102" t="s">
        <v>190</v>
      </c>
    </row>
    <row r="103" spans="2:8" x14ac:dyDescent="0.25">
      <c r="B103" t="s">
        <v>848</v>
      </c>
      <c r="C103" t="s">
        <v>354</v>
      </c>
      <c r="D103" s="8">
        <v>45440</v>
      </c>
      <c r="E103" t="s">
        <v>191</v>
      </c>
      <c r="G103" s="8">
        <v>44904</v>
      </c>
      <c r="H103" t="s">
        <v>190</v>
      </c>
    </row>
    <row r="104" spans="2:8" x14ac:dyDescent="0.25">
      <c r="B104" t="s">
        <v>851</v>
      </c>
      <c r="C104" t="s">
        <v>372</v>
      </c>
      <c r="D104" s="8">
        <v>45440</v>
      </c>
      <c r="E104" t="s">
        <v>191</v>
      </c>
      <c r="G104" s="8">
        <v>44567</v>
      </c>
      <c r="H104" t="s">
        <v>190</v>
      </c>
    </row>
    <row r="105" spans="2:8" x14ac:dyDescent="0.25">
      <c r="B105" t="s">
        <v>851</v>
      </c>
      <c r="C105" t="s">
        <v>375</v>
      </c>
      <c r="D105" s="8">
        <v>45440</v>
      </c>
      <c r="E105" t="s">
        <v>191</v>
      </c>
      <c r="G105" s="8">
        <v>45184</v>
      </c>
      <c r="H105" t="s">
        <v>190</v>
      </c>
    </row>
    <row r="106" spans="2:8" x14ac:dyDescent="0.25">
      <c r="B106" t="s">
        <v>851</v>
      </c>
      <c r="C106" t="s">
        <v>386</v>
      </c>
      <c r="D106" s="8">
        <v>45440</v>
      </c>
      <c r="E106" t="s">
        <v>191</v>
      </c>
      <c r="G106" s="8">
        <v>44683</v>
      </c>
      <c r="H106" t="s">
        <v>190</v>
      </c>
    </row>
    <row r="107" spans="2:8" x14ac:dyDescent="0.25">
      <c r="B107" t="s">
        <v>851</v>
      </c>
      <c r="C107" t="s">
        <v>327</v>
      </c>
      <c r="D107" s="8">
        <v>45440</v>
      </c>
      <c r="E107" t="s">
        <v>191</v>
      </c>
      <c r="G107" s="8">
        <v>45079</v>
      </c>
      <c r="H107" t="s">
        <v>190</v>
      </c>
    </row>
    <row r="108" spans="2:8" x14ac:dyDescent="0.25">
      <c r="B108" t="s">
        <v>851</v>
      </c>
      <c r="C108" t="s">
        <v>384</v>
      </c>
      <c r="D108" s="8">
        <v>45440</v>
      </c>
      <c r="E108" t="s">
        <v>191</v>
      </c>
      <c r="G108" s="8">
        <v>44960</v>
      </c>
      <c r="H108" t="s">
        <v>190</v>
      </c>
    </row>
    <row r="109" spans="2:8" x14ac:dyDescent="0.25">
      <c r="B109" t="s">
        <v>851</v>
      </c>
      <c r="C109" t="s">
        <v>382</v>
      </c>
      <c r="D109" s="8">
        <v>45440</v>
      </c>
      <c r="E109" t="s">
        <v>191</v>
      </c>
      <c r="G109" s="8">
        <v>45183</v>
      </c>
      <c r="H109" t="s">
        <v>190</v>
      </c>
    </row>
    <row r="110" spans="2:8" x14ac:dyDescent="0.25">
      <c r="B110" t="s">
        <v>849</v>
      </c>
      <c r="C110" t="s">
        <v>401</v>
      </c>
      <c r="D110" s="8">
        <v>45440</v>
      </c>
      <c r="E110" t="s">
        <v>191</v>
      </c>
      <c r="G110" s="8">
        <v>44608</v>
      </c>
      <c r="H110" t="s">
        <v>190</v>
      </c>
    </row>
    <row r="111" spans="2:8" x14ac:dyDescent="0.25">
      <c r="B111" t="s">
        <v>851</v>
      </c>
      <c r="C111" t="s">
        <v>366</v>
      </c>
      <c r="D111" s="8">
        <v>45440</v>
      </c>
      <c r="E111" t="s">
        <v>191</v>
      </c>
      <c r="G111" s="8">
        <v>44812</v>
      </c>
      <c r="H111" t="s">
        <v>190</v>
      </c>
    </row>
    <row r="112" spans="2:8" x14ac:dyDescent="0.25">
      <c r="B112" t="s">
        <v>851</v>
      </c>
      <c r="C112" t="s">
        <v>379</v>
      </c>
      <c r="D112" s="8">
        <v>45440</v>
      </c>
      <c r="E112" t="s">
        <v>191</v>
      </c>
      <c r="G112" s="8">
        <v>44557</v>
      </c>
      <c r="H112" t="s">
        <v>190</v>
      </c>
    </row>
    <row r="113" spans="2:8" x14ac:dyDescent="0.25">
      <c r="B113" t="s">
        <v>849</v>
      </c>
      <c r="C113" t="s">
        <v>392</v>
      </c>
      <c r="D113" s="8">
        <v>45440</v>
      </c>
      <c r="E113" t="s">
        <v>191</v>
      </c>
      <c r="G113" s="8">
        <v>44864</v>
      </c>
      <c r="H113" t="s">
        <v>190</v>
      </c>
    </row>
    <row r="114" spans="2:8" x14ac:dyDescent="0.25">
      <c r="B114" t="s">
        <v>849</v>
      </c>
      <c r="C114" t="s">
        <v>395</v>
      </c>
      <c r="D114" s="8">
        <v>45440</v>
      </c>
      <c r="E114" t="s">
        <v>191</v>
      </c>
      <c r="G114" s="8">
        <v>44608</v>
      </c>
      <c r="H114" t="s">
        <v>190</v>
      </c>
    </row>
    <row r="115" spans="2:8" x14ac:dyDescent="0.25">
      <c r="B115" t="s">
        <v>851</v>
      </c>
      <c r="C115" t="s">
        <v>391</v>
      </c>
      <c r="D115" s="8">
        <v>45440</v>
      </c>
      <c r="E115" t="s">
        <v>191</v>
      </c>
      <c r="G115" s="8">
        <v>44805</v>
      </c>
      <c r="H115" t="s">
        <v>190</v>
      </c>
    </row>
    <row r="116" spans="2:8" x14ac:dyDescent="0.25">
      <c r="B116" t="s">
        <v>851</v>
      </c>
      <c r="C116" t="s">
        <v>387</v>
      </c>
      <c r="D116" s="8">
        <v>45440</v>
      </c>
      <c r="E116" t="s">
        <v>191</v>
      </c>
      <c r="G116" s="8">
        <v>45079</v>
      </c>
      <c r="H116" t="s">
        <v>190</v>
      </c>
    </row>
    <row r="117" spans="2:8" x14ac:dyDescent="0.25">
      <c r="B117" t="s">
        <v>851</v>
      </c>
      <c r="C117" t="s">
        <v>377</v>
      </c>
      <c r="D117" s="8">
        <v>45440</v>
      </c>
      <c r="E117" t="s">
        <v>191</v>
      </c>
      <c r="G117" s="8">
        <v>44557</v>
      </c>
      <c r="H117" t="s">
        <v>190</v>
      </c>
    </row>
    <row r="118" spans="2:8" x14ac:dyDescent="0.25">
      <c r="B118" t="s">
        <v>851</v>
      </c>
      <c r="C118" t="s">
        <v>369</v>
      </c>
      <c r="D118" s="8">
        <v>45440</v>
      </c>
      <c r="E118" t="s">
        <v>191</v>
      </c>
      <c r="G118" s="8">
        <v>45184</v>
      </c>
      <c r="H118" t="s">
        <v>190</v>
      </c>
    </row>
    <row r="119" spans="2:8" x14ac:dyDescent="0.25">
      <c r="B119" t="s">
        <v>851</v>
      </c>
      <c r="C119" t="s">
        <v>381</v>
      </c>
      <c r="D119" s="8">
        <v>45440</v>
      </c>
      <c r="E119" t="s">
        <v>191</v>
      </c>
      <c r="G119" s="8">
        <v>44967</v>
      </c>
      <c r="H119" t="s">
        <v>190</v>
      </c>
    </row>
    <row r="120" spans="2:8" x14ac:dyDescent="0.25">
      <c r="B120" t="s">
        <v>851</v>
      </c>
      <c r="C120" t="s">
        <v>389</v>
      </c>
      <c r="D120" s="8">
        <v>45440</v>
      </c>
      <c r="E120" t="s">
        <v>191</v>
      </c>
      <c r="G120" s="8">
        <v>45184</v>
      </c>
      <c r="H120" t="s">
        <v>190</v>
      </c>
    </row>
    <row r="121" spans="2:8" x14ac:dyDescent="0.25">
      <c r="B121" t="s">
        <v>848</v>
      </c>
      <c r="C121" t="s">
        <v>404</v>
      </c>
      <c r="D121" s="8">
        <v>45440</v>
      </c>
      <c r="E121" t="s">
        <v>191</v>
      </c>
      <c r="G121" s="8">
        <v>45372</v>
      </c>
      <c r="H121" t="s">
        <v>190</v>
      </c>
    </row>
    <row r="122" spans="2:8" x14ac:dyDescent="0.25">
      <c r="B122" t="s">
        <v>846</v>
      </c>
      <c r="C122" t="s">
        <v>412</v>
      </c>
      <c r="D122" s="8">
        <v>45440</v>
      </c>
      <c r="E122" t="s">
        <v>191</v>
      </c>
      <c r="G122" s="8">
        <v>44915</v>
      </c>
      <c r="H122" t="s">
        <v>190</v>
      </c>
    </row>
    <row r="123" spans="2:8" x14ac:dyDescent="0.25">
      <c r="B123" t="s">
        <v>847</v>
      </c>
      <c r="C123" t="s">
        <v>410</v>
      </c>
      <c r="D123" s="8">
        <v>45440</v>
      </c>
      <c r="E123" t="s">
        <v>191</v>
      </c>
      <c r="G123" s="8">
        <v>44897</v>
      </c>
      <c r="H123" t="s">
        <v>190</v>
      </c>
    </row>
    <row r="124" spans="2:8" x14ac:dyDescent="0.25">
      <c r="B124" t="s">
        <v>847</v>
      </c>
      <c r="C124" t="s">
        <v>407</v>
      </c>
      <c r="D124" s="8">
        <v>45440</v>
      </c>
      <c r="E124" t="s">
        <v>191</v>
      </c>
      <c r="G124" s="8">
        <v>44901</v>
      </c>
      <c r="H124" t="s">
        <v>190</v>
      </c>
    </row>
    <row r="125" spans="2:8" x14ac:dyDescent="0.25">
      <c r="B125" t="s">
        <v>846</v>
      </c>
      <c r="C125" t="s">
        <v>414</v>
      </c>
      <c r="D125" s="8">
        <v>45440</v>
      </c>
      <c r="E125" t="s">
        <v>191</v>
      </c>
      <c r="G125" s="8">
        <v>44907</v>
      </c>
      <c r="H125" t="s">
        <v>190</v>
      </c>
    </row>
    <row r="126" spans="2:8" x14ac:dyDescent="0.25">
      <c r="B126" t="s">
        <v>847</v>
      </c>
      <c r="C126" t="s">
        <v>416</v>
      </c>
      <c r="D126" s="8">
        <v>45440</v>
      </c>
      <c r="E126" t="s">
        <v>191</v>
      </c>
      <c r="G126" s="8">
        <v>44897</v>
      </c>
      <c r="H126" t="s">
        <v>190</v>
      </c>
    </row>
    <row r="127" spans="2:8" x14ac:dyDescent="0.25">
      <c r="B127" t="s">
        <v>846</v>
      </c>
      <c r="C127" t="s">
        <v>418</v>
      </c>
      <c r="D127" s="8">
        <v>45440</v>
      </c>
      <c r="E127" t="s">
        <v>191</v>
      </c>
      <c r="G127" s="8">
        <v>45190</v>
      </c>
      <c r="H127" t="s">
        <v>190</v>
      </c>
    </row>
    <row r="128" spans="2:8" x14ac:dyDescent="0.25">
      <c r="B128" t="s">
        <v>847</v>
      </c>
      <c r="C128" t="s">
        <v>428</v>
      </c>
      <c r="D128" s="8">
        <v>45440</v>
      </c>
      <c r="E128" t="s">
        <v>191</v>
      </c>
      <c r="G128" s="8">
        <v>43683</v>
      </c>
      <c r="H128" t="s">
        <v>190</v>
      </c>
    </row>
    <row r="129" spans="2:8" x14ac:dyDescent="0.25">
      <c r="B129" t="s">
        <v>846</v>
      </c>
      <c r="C129" t="s">
        <v>422</v>
      </c>
      <c r="D129" s="8">
        <v>45440</v>
      </c>
      <c r="E129" t="s">
        <v>191</v>
      </c>
      <c r="G129" s="8">
        <v>45127</v>
      </c>
      <c r="H129" t="s">
        <v>190</v>
      </c>
    </row>
    <row r="130" spans="2:8" x14ac:dyDescent="0.25">
      <c r="B130" t="s">
        <v>846</v>
      </c>
      <c r="C130" t="s">
        <v>437</v>
      </c>
      <c r="D130" s="8">
        <v>45440</v>
      </c>
      <c r="E130" t="s">
        <v>191</v>
      </c>
      <c r="G130" s="8">
        <v>45121</v>
      </c>
      <c r="H130" t="s">
        <v>190</v>
      </c>
    </row>
    <row r="131" spans="2:8" x14ac:dyDescent="0.25">
      <c r="B131" t="s">
        <v>844</v>
      </c>
      <c r="C131" t="s">
        <v>427</v>
      </c>
      <c r="D131" s="8">
        <v>45440</v>
      </c>
      <c r="E131" t="s">
        <v>191</v>
      </c>
      <c r="G131" s="8">
        <v>44650</v>
      </c>
      <c r="H131" t="s">
        <v>190</v>
      </c>
    </row>
    <row r="132" spans="2:8" x14ac:dyDescent="0.25">
      <c r="B132" t="s">
        <v>847</v>
      </c>
      <c r="C132" t="s">
        <v>430</v>
      </c>
      <c r="D132" s="8">
        <v>45440</v>
      </c>
      <c r="E132" t="s">
        <v>191</v>
      </c>
      <c r="G132" s="8">
        <v>43683</v>
      </c>
      <c r="H132" t="s">
        <v>190</v>
      </c>
    </row>
    <row r="133" spans="2:8" x14ac:dyDescent="0.25">
      <c r="B133" t="s">
        <v>844</v>
      </c>
      <c r="C133" t="s">
        <v>420</v>
      </c>
      <c r="D133" s="8">
        <v>45440</v>
      </c>
      <c r="E133" t="s">
        <v>191</v>
      </c>
      <c r="G133" s="8">
        <v>43945</v>
      </c>
      <c r="H133" t="s">
        <v>190</v>
      </c>
    </row>
    <row r="134" spans="2:8" x14ac:dyDescent="0.25">
      <c r="B134" t="s">
        <v>844</v>
      </c>
      <c r="C134" t="s">
        <v>439</v>
      </c>
      <c r="D134" s="8">
        <v>45440</v>
      </c>
      <c r="E134" t="s">
        <v>191</v>
      </c>
      <c r="G134" s="8">
        <v>44643</v>
      </c>
      <c r="H134" t="s">
        <v>190</v>
      </c>
    </row>
    <row r="135" spans="2:8" x14ac:dyDescent="0.25">
      <c r="B135" t="s">
        <v>847</v>
      </c>
      <c r="C135" t="s">
        <v>425</v>
      </c>
      <c r="D135" s="8">
        <v>45440</v>
      </c>
      <c r="E135" t="s">
        <v>191</v>
      </c>
      <c r="G135" s="8">
        <v>45135</v>
      </c>
      <c r="H135" t="s">
        <v>190</v>
      </c>
    </row>
    <row r="136" spans="2:8" x14ac:dyDescent="0.25">
      <c r="B136" t="s">
        <v>846</v>
      </c>
      <c r="C136" t="s">
        <v>434</v>
      </c>
      <c r="D136" s="8">
        <v>45440</v>
      </c>
      <c r="E136" t="s">
        <v>191</v>
      </c>
      <c r="G136" s="8">
        <v>45121</v>
      </c>
      <c r="H136" t="s">
        <v>190</v>
      </c>
    </row>
    <row r="137" spans="2:8" x14ac:dyDescent="0.25">
      <c r="B137" t="s">
        <v>844</v>
      </c>
      <c r="C137" t="s">
        <v>436</v>
      </c>
      <c r="D137" s="8">
        <v>45440</v>
      </c>
      <c r="E137" t="s">
        <v>191</v>
      </c>
      <c r="G137" s="8">
        <v>44883</v>
      </c>
      <c r="H137" t="s">
        <v>190</v>
      </c>
    </row>
    <row r="138" spans="2:8" x14ac:dyDescent="0.25">
      <c r="B138" t="s">
        <v>846</v>
      </c>
      <c r="C138" t="s">
        <v>432</v>
      </c>
      <c r="D138" s="8">
        <v>45440</v>
      </c>
      <c r="E138" t="s">
        <v>191</v>
      </c>
      <c r="G138" s="8">
        <v>45161</v>
      </c>
      <c r="H138" t="s">
        <v>190</v>
      </c>
    </row>
    <row r="139" spans="2:8" x14ac:dyDescent="0.25">
      <c r="B139" t="s">
        <v>841</v>
      </c>
      <c r="C139" t="s">
        <v>479</v>
      </c>
      <c r="D139" s="8">
        <v>45440</v>
      </c>
      <c r="E139" t="s">
        <v>191</v>
      </c>
      <c r="G139" s="8">
        <v>45015</v>
      </c>
      <c r="H139" t="s">
        <v>190</v>
      </c>
    </row>
    <row r="140" spans="2:8" x14ac:dyDescent="0.25">
      <c r="B140" t="s">
        <v>841</v>
      </c>
      <c r="C140" t="s">
        <v>473</v>
      </c>
      <c r="D140" s="8">
        <v>45440</v>
      </c>
      <c r="E140" t="s">
        <v>191</v>
      </c>
      <c r="G140" s="8">
        <v>45016</v>
      </c>
      <c r="H140" t="s">
        <v>190</v>
      </c>
    </row>
    <row r="141" spans="2:8" x14ac:dyDescent="0.25">
      <c r="B141" t="s">
        <v>841</v>
      </c>
      <c r="C141" t="s">
        <v>527</v>
      </c>
      <c r="D141" s="8">
        <v>45440</v>
      </c>
      <c r="E141" t="s">
        <v>191</v>
      </c>
      <c r="G141" s="8">
        <v>45184</v>
      </c>
      <c r="H141" t="s">
        <v>190</v>
      </c>
    </row>
    <row r="142" spans="2:8" x14ac:dyDescent="0.25">
      <c r="B142" t="s">
        <v>841</v>
      </c>
      <c r="C142" t="s">
        <v>530</v>
      </c>
      <c r="D142" s="8">
        <v>45440</v>
      </c>
      <c r="E142" t="s">
        <v>191</v>
      </c>
      <c r="G142" s="8">
        <v>45184</v>
      </c>
      <c r="H142" t="s">
        <v>190</v>
      </c>
    </row>
    <row r="143" spans="2:8" x14ac:dyDescent="0.25">
      <c r="B143" t="s">
        <v>841</v>
      </c>
      <c r="C143" t="s">
        <v>508</v>
      </c>
      <c r="D143" s="8">
        <v>45440</v>
      </c>
      <c r="E143" t="s">
        <v>191</v>
      </c>
      <c r="G143" s="8">
        <v>45181</v>
      </c>
      <c r="H143" t="s">
        <v>190</v>
      </c>
    </row>
    <row r="144" spans="2:8" x14ac:dyDescent="0.25">
      <c r="B144" t="s">
        <v>841</v>
      </c>
      <c r="C144" t="s">
        <v>453</v>
      </c>
      <c r="D144" s="8">
        <v>45440</v>
      </c>
      <c r="E144" t="s">
        <v>191</v>
      </c>
      <c r="G144" s="8">
        <v>45018</v>
      </c>
      <c r="H144" t="s">
        <v>190</v>
      </c>
    </row>
    <row r="145" spans="2:8" x14ac:dyDescent="0.25">
      <c r="B145" t="s">
        <v>841</v>
      </c>
      <c r="C145" t="s">
        <v>462</v>
      </c>
      <c r="D145" s="8">
        <v>45440</v>
      </c>
      <c r="E145" t="s">
        <v>191</v>
      </c>
      <c r="G145" s="8">
        <v>45237</v>
      </c>
      <c r="H145" t="s">
        <v>190</v>
      </c>
    </row>
    <row r="146" spans="2:8" x14ac:dyDescent="0.25">
      <c r="B146" t="s">
        <v>841</v>
      </c>
      <c r="C146" t="s">
        <v>500</v>
      </c>
      <c r="D146" s="8">
        <v>45440</v>
      </c>
      <c r="E146" t="s">
        <v>191</v>
      </c>
      <c r="G146" s="8">
        <v>45181</v>
      </c>
      <c r="H146" t="s">
        <v>190</v>
      </c>
    </row>
    <row r="147" spans="2:8" x14ac:dyDescent="0.25">
      <c r="B147" t="s">
        <v>841</v>
      </c>
      <c r="C147" t="s">
        <v>470</v>
      </c>
      <c r="D147" s="8">
        <v>45440</v>
      </c>
      <c r="E147" t="s">
        <v>191</v>
      </c>
      <c r="G147" s="8">
        <v>45015</v>
      </c>
      <c r="H147" t="s">
        <v>190</v>
      </c>
    </row>
    <row r="148" spans="2:8" x14ac:dyDescent="0.25">
      <c r="B148" t="s">
        <v>841</v>
      </c>
      <c r="C148" t="s">
        <v>476</v>
      </c>
      <c r="D148" s="8">
        <v>45440</v>
      </c>
      <c r="E148" t="s">
        <v>191</v>
      </c>
      <c r="G148" s="8">
        <v>45181</v>
      </c>
      <c r="H148" t="s">
        <v>190</v>
      </c>
    </row>
    <row r="149" spans="2:8" x14ac:dyDescent="0.25">
      <c r="B149" t="s">
        <v>841</v>
      </c>
      <c r="C149" t="s">
        <v>459</v>
      </c>
      <c r="D149" s="8">
        <v>45440</v>
      </c>
      <c r="E149" t="s">
        <v>191</v>
      </c>
      <c r="G149" s="8">
        <v>45016</v>
      </c>
      <c r="H149" t="s">
        <v>190</v>
      </c>
    </row>
    <row r="150" spans="2:8" x14ac:dyDescent="0.25">
      <c r="B150" t="s">
        <v>841</v>
      </c>
      <c r="C150" t="s">
        <v>467</v>
      </c>
      <c r="D150" s="8">
        <v>45440</v>
      </c>
      <c r="E150" t="s">
        <v>191</v>
      </c>
      <c r="G150" s="8">
        <v>45184</v>
      </c>
      <c r="H150" t="s">
        <v>190</v>
      </c>
    </row>
    <row r="151" spans="2:8" x14ac:dyDescent="0.25">
      <c r="B151" t="s">
        <v>841</v>
      </c>
      <c r="C151" t="s">
        <v>533</v>
      </c>
      <c r="D151" s="8">
        <v>45440</v>
      </c>
      <c r="E151" t="s">
        <v>191</v>
      </c>
      <c r="G151" s="8">
        <v>45266</v>
      </c>
      <c r="H151" t="s">
        <v>190</v>
      </c>
    </row>
    <row r="152" spans="2:8" x14ac:dyDescent="0.25">
      <c r="B152" t="s">
        <v>841</v>
      </c>
      <c r="C152" t="s">
        <v>536</v>
      </c>
      <c r="D152" s="8">
        <v>45440</v>
      </c>
      <c r="E152" t="s">
        <v>191</v>
      </c>
      <c r="G152" s="8">
        <v>45266</v>
      </c>
      <c r="H152" t="s">
        <v>190</v>
      </c>
    </row>
    <row r="153" spans="2:8" x14ac:dyDescent="0.25">
      <c r="B153" t="s">
        <v>841</v>
      </c>
      <c r="C153" t="s">
        <v>506</v>
      </c>
      <c r="D153" s="8">
        <v>45440</v>
      </c>
      <c r="E153" t="s">
        <v>191</v>
      </c>
      <c r="G153" s="8">
        <v>45004</v>
      </c>
      <c r="H153" t="s">
        <v>190</v>
      </c>
    </row>
    <row r="154" spans="2:8" x14ac:dyDescent="0.25">
      <c r="B154" t="s">
        <v>841</v>
      </c>
      <c r="C154" t="s">
        <v>552</v>
      </c>
      <c r="D154" s="8">
        <v>45440</v>
      </c>
      <c r="E154" t="s">
        <v>191</v>
      </c>
      <c r="G154" s="8">
        <v>45271</v>
      </c>
      <c r="H154" t="s">
        <v>190</v>
      </c>
    </row>
    <row r="155" spans="2:8" x14ac:dyDescent="0.25">
      <c r="B155" t="s">
        <v>841</v>
      </c>
      <c r="C155" t="s">
        <v>503</v>
      </c>
      <c r="D155" s="8">
        <v>45440</v>
      </c>
      <c r="E155" t="s">
        <v>191</v>
      </c>
      <c r="G155" s="8">
        <v>45015</v>
      </c>
      <c r="H155" t="s">
        <v>190</v>
      </c>
    </row>
    <row r="156" spans="2:8" x14ac:dyDescent="0.25">
      <c r="B156" t="s">
        <v>841</v>
      </c>
      <c r="C156" t="s">
        <v>515</v>
      </c>
      <c r="D156" s="8">
        <v>45440</v>
      </c>
      <c r="E156" t="s">
        <v>191</v>
      </c>
      <c r="G156" s="8">
        <v>45140</v>
      </c>
      <c r="H156" t="s">
        <v>190</v>
      </c>
    </row>
    <row r="157" spans="2:8" x14ac:dyDescent="0.25">
      <c r="B157" t="s">
        <v>841</v>
      </c>
      <c r="C157" t="s">
        <v>512</v>
      </c>
      <c r="D157" s="8">
        <v>45440</v>
      </c>
      <c r="E157" t="s">
        <v>191</v>
      </c>
      <c r="G157" s="8">
        <v>45181</v>
      </c>
      <c r="H157" t="s">
        <v>190</v>
      </c>
    </row>
    <row r="158" spans="2:8" x14ac:dyDescent="0.25">
      <c r="B158" t="s">
        <v>841</v>
      </c>
      <c r="C158" t="s">
        <v>485</v>
      </c>
      <c r="D158" s="8">
        <v>45440</v>
      </c>
      <c r="E158" t="s">
        <v>191</v>
      </c>
      <c r="G158" s="8">
        <v>45292</v>
      </c>
      <c r="H158" t="s">
        <v>190</v>
      </c>
    </row>
    <row r="159" spans="2:8" x14ac:dyDescent="0.25">
      <c r="B159" t="s">
        <v>841</v>
      </c>
      <c r="C159" t="s">
        <v>482</v>
      </c>
      <c r="D159" s="8">
        <v>45440</v>
      </c>
      <c r="E159" t="s">
        <v>191</v>
      </c>
      <c r="G159" s="8">
        <v>45299</v>
      </c>
      <c r="H159" t="s">
        <v>190</v>
      </c>
    </row>
    <row r="160" spans="2:8" x14ac:dyDescent="0.25">
      <c r="B160" t="s">
        <v>841</v>
      </c>
      <c r="C160" t="s">
        <v>497</v>
      </c>
      <c r="D160" s="8">
        <v>45440</v>
      </c>
      <c r="E160" t="s">
        <v>191</v>
      </c>
      <c r="G160" s="8">
        <v>45384</v>
      </c>
      <c r="H160" t="s">
        <v>190</v>
      </c>
    </row>
    <row r="161" spans="2:8" x14ac:dyDescent="0.25">
      <c r="B161" t="s">
        <v>841</v>
      </c>
      <c r="C161" t="s">
        <v>494</v>
      </c>
      <c r="D161" s="8">
        <v>45440</v>
      </c>
      <c r="E161" t="s">
        <v>191</v>
      </c>
      <c r="G161" s="8">
        <v>45384</v>
      </c>
      <c r="H161" t="s">
        <v>190</v>
      </c>
    </row>
    <row r="162" spans="2:8" x14ac:dyDescent="0.25">
      <c r="B162" t="s">
        <v>841</v>
      </c>
      <c r="C162" t="s">
        <v>518</v>
      </c>
      <c r="D162" s="8">
        <v>45440</v>
      </c>
      <c r="E162" t="s">
        <v>191</v>
      </c>
      <c r="G162" s="8">
        <v>45406</v>
      </c>
      <c r="H162" t="s">
        <v>190</v>
      </c>
    </row>
    <row r="163" spans="2:8" x14ac:dyDescent="0.25">
      <c r="B163" t="s">
        <v>841</v>
      </c>
      <c r="C163" t="s">
        <v>521</v>
      </c>
      <c r="D163" s="8">
        <v>45440</v>
      </c>
      <c r="E163" t="s">
        <v>191</v>
      </c>
      <c r="G163" s="8">
        <v>45406</v>
      </c>
      <c r="H163" t="s">
        <v>190</v>
      </c>
    </row>
    <row r="164" spans="2:8" x14ac:dyDescent="0.25">
      <c r="B164" t="s">
        <v>841</v>
      </c>
      <c r="C164" t="s">
        <v>566</v>
      </c>
      <c r="D164" s="8">
        <v>45440</v>
      </c>
      <c r="E164" t="s">
        <v>191</v>
      </c>
      <c r="G164" s="8">
        <v>45019</v>
      </c>
      <c r="H164" t="s">
        <v>190</v>
      </c>
    </row>
    <row r="165" spans="2:8" x14ac:dyDescent="0.25">
      <c r="B165" t="s">
        <v>841</v>
      </c>
      <c r="C165" t="s">
        <v>558</v>
      </c>
      <c r="D165" s="8">
        <v>45440</v>
      </c>
      <c r="E165" t="s">
        <v>191</v>
      </c>
      <c r="G165" s="8">
        <v>45233</v>
      </c>
      <c r="H165" t="s">
        <v>190</v>
      </c>
    </row>
    <row r="166" spans="2:8" x14ac:dyDescent="0.25">
      <c r="B166" t="s">
        <v>841</v>
      </c>
      <c r="C166" t="s">
        <v>572</v>
      </c>
      <c r="D166" s="8">
        <v>45440</v>
      </c>
      <c r="E166" t="s">
        <v>191</v>
      </c>
      <c r="G166" s="8">
        <v>45181</v>
      </c>
      <c r="H166" t="s">
        <v>190</v>
      </c>
    </row>
    <row r="167" spans="2:8" x14ac:dyDescent="0.25">
      <c r="B167" t="s">
        <v>841</v>
      </c>
      <c r="C167" t="s">
        <v>569</v>
      </c>
      <c r="D167" s="8">
        <v>45440</v>
      </c>
      <c r="E167" t="s">
        <v>191</v>
      </c>
      <c r="G167" s="8">
        <v>45015</v>
      </c>
      <c r="H167" t="s">
        <v>190</v>
      </c>
    </row>
    <row r="168" spans="2:8" x14ac:dyDescent="0.25">
      <c r="B168" t="s">
        <v>841</v>
      </c>
      <c r="C168" t="s">
        <v>563</v>
      </c>
      <c r="D168" s="8">
        <v>45440</v>
      </c>
      <c r="E168" t="s">
        <v>191</v>
      </c>
      <c r="G168" s="8">
        <v>45015</v>
      </c>
      <c r="H168" t="s">
        <v>190</v>
      </c>
    </row>
    <row r="169" spans="2:8" x14ac:dyDescent="0.25">
      <c r="B169" t="s">
        <v>841</v>
      </c>
      <c r="C169" t="s">
        <v>608</v>
      </c>
      <c r="D169" s="8">
        <v>45440</v>
      </c>
      <c r="E169" t="s">
        <v>191</v>
      </c>
      <c r="G169" s="8">
        <v>45181</v>
      </c>
      <c r="H169" t="s">
        <v>190</v>
      </c>
    </row>
    <row r="170" spans="2:8" x14ac:dyDescent="0.25">
      <c r="B170" t="s">
        <v>841</v>
      </c>
      <c r="C170" t="s">
        <v>585</v>
      </c>
      <c r="D170" s="8">
        <v>45440</v>
      </c>
      <c r="E170" t="s">
        <v>191</v>
      </c>
      <c r="G170" s="8">
        <v>45028</v>
      </c>
      <c r="H170" t="s">
        <v>190</v>
      </c>
    </row>
    <row r="171" spans="2:8" x14ac:dyDescent="0.25">
      <c r="B171" t="s">
        <v>841</v>
      </c>
      <c r="C171" t="s">
        <v>582</v>
      </c>
      <c r="D171" s="8">
        <v>45440</v>
      </c>
      <c r="E171" t="s">
        <v>191</v>
      </c>
      <c r="G171" s="8">
        <v>45015</v>
      </c>
      <c r="H171" t="s">
        <v>190</v>
      </c>
    </row>
    <row r="172" spans="2:8" x14ac:dyDescent="0.25">
      <c r="B172" t="s">
        <v>841</v>
      </c>
      <c r="C172" t="s">
        <v>597</v>
      </c>
      <c r="D172" s="8">
        <v>45440</v>
      </c>
      <c r="E172" t="s">
        <v>191</v>
      </c>
      <c r="G172" s="8">
        <v>45184</v>
      </c>
      <c r="H172" t="s">
        <v>190</v>
      </c>
    </row>
    <row r="173" spans="2:8" x14ac:dyDescent="0.25">
      <c r="B173" t="s">
        <v>841</v>
      </c>
      <c r="C173" t="s">
        <v>606</v>
      </c>
      <c r="D173" s="8">
        <v>45440</v>
      </c>
      <c r="E173" t="s">
        <v>191</v>
      </c>
      <c r="G173" s="8">
        <v>45004</v>
      </c>
      <c r="H173" t="s">
        <v>190</v>
      </c>
    </row>
    <row r="174" spans="2:8" x14ac:dyDescent="0.25">
      <c r="B174" t="s">
        <v>841</v>
      </c>
      <c r="C174" t="s">
        <v>607</v>
      </c>
      <c r="D174" s="8">
        <v>45440</v>
      </c>
      <c r="E174" t="s">
        <v>191</v>
      </c>
      <c r="G174" s="8">
        <v>45231</v>
      </c>
      <c r="H174" t="s">
        <v>190</v>
      </c>
    </row>
    <row r="175" spans="2:8" x14ac:dyDescent="0.25">
      <c r="B175" t="s">
        <v>841</v>
      </c>
      <c r="C175" t="s">
        <v>619</v>
      </c>
      <c r="D175" s="8">
        <v>45440</v>
      </c>
      <c r="E175" t="s">
        <v>191</v>
      </c>
      <c r="G175" s="8">
        <v>45272</v>
      </c>
      <c r="H175" t="s">
        <v>190</v>
      </c>
    </row>
    <row r="176" spans="2:8" x14ac:dyDescent="0.25">
      <c r="B176" t="s">
        <v>841</v>
      </c>
      <c r="C176" t="s">
        <v>611</v>
      </c>
      <c r="D176" s="8">
        <v>45440</v>
      </c>
      <c r="E176" t="s">
        <v>191</v>
      </c>
      <c r="G176" s="8">
        <v>45181</v>
      </c>
      <c r="H176" t="s">
        <v>190</v>
      </c>
    </row>
    <row r="177" spans="2:8" x14ac:dyDescent="0.25">
      <c r="B177" t="s">
        <v>841</v>
      </c>
      <c r="C177" t="s">
        <v>603</v>
      </c>
      <c r="D177" s="8">
        <v>45440</v>
      </c>
      <c r="E177" t="s">
        <v>191</v>
      </c>
      <c r="G177" s="8">
        <v>45032</v>
      </c>
      <c r="H177" t="s">
        <v>190</v>
      </c>
    </row>
    <row r="178" spans="2:8" x14ac:dyDescent="0.25">
      <c r="B178" t="s">
        <v>841</v>
      </c>
      <c r="C178" t="s">
        <v>600</v>
      </c>
      <c r="D178" s="8">
        <v>45440</v>
      </c>
      <c r="E178" t="s">
        <v>191</v>
      </c>
      <c r="G178" s="8">
        <v>45281</v>
      </c>
      <c r="H178" t="s">
        <v>190</v>
      </c>
    </row>
    <row r="179" spans="2:8" x14ac:dyDescent="0.25">
      <c r="B179" t="s">
        <v>841</v>
      </c>
      <c r="C179" t="s">
        <v>588</v>
      </c>
      <c r="D179" s="8">
        <v>45440</v>
      </c>
      <c r="E179" t="s">
        <v>191</v>
      </c>
      <c r="G179" s="8">
        <v>45281</v>
      </c>
      <c r="H179" t="s">
        <v>190</v>
      </c>
    </row>
    <row r="180" spans="2:8" x14ac:dyDescent="0.25">
      <c r="B180" t="s">
        <v>841</v>
      </c>
      <c r="C180" t="s">
        <v>622</v>
      </c>
      <c r="D180" s="8">
        <v>45440</v>
      </c>
      <c r="E180" t="s">
        <v>191</v>
      </c>
      <c r="G180" s="8">
        <v>45018</v>
      </c>
      <c r="H180" t="s">
        <v>190</v>
      </c>
    </row>
    <row r="181" spans="2:8" x14ac:dyDescent="0.25">
      <c r="B181" t="s">
        <v>841</v>
      </c>
      <c r="C181" t="s">
        <v>625</v>
      </c>
      <c r="D181" s="8">
        <v>45440</v>
      </c>
      <c r="E181" t="s">
        <v>191</v>
      </c>
      <c r="G181" s="8">
        <v>45011</v>
      </c>
      <c r="H181" t="s">
        <v>190</v>
      </c>
    </row>
    <row r="182" spans="2:8" x14ac:dyDescent="0.25">
      <c r="B182" t="s">
        <v>841</v>
      </c>
      <c r="C182" t="s">
        <v>594</v>
      </c>
      <c r="D182" s="8">
        <v>45440</v>
      </c>
      <c r="E182" t="s">
        <v>191</v>
      </c>
      <c r="G182" s="8">
        <v>45376</v>
      </c>
      <c r="H182" t="s">
        <v>190</v>
      </c>
    </row>
    <row r="183" spans="2:8" x14ac:dyDescent="0.25">
      <c r="B183" t="s">
        <v>841</v>
      </c>
      <c r="C183" t="s">
        <v>591</v>
      </c>
      <c r="D183" s="8">
        <v>45440</v>
      </c>
      <c r="E183" t="s">
        <v>191</v>
      </c>
      <c r="G183" s="8">
        <v>45376</v>
      </c>
      <c r="H183" t="s">
        <v>190</v>
      </c>
    </row>
    <row r="184" spans="2:8" x14ac:dyDescent="0.25">
      <c r="B184" t="s">
        <v>841</v>
      </c>
      <c r="C184" t="s">
        <v>616</v>
      </c>
      <c r="D184" s="8">
        <v>45440</v>
      </c>
      <c r="E184" t="s">
        <v>191</v>
      </c>
      <c r="G184" s="8">
        <v>45406</v>
      </c>
      <c r="H184" t="s">
        <v>190</v>
      </c>
    </row>
    <row r="185" spans="2:8" x14ac:dyDescent="0.25">
      <c r="B185" t="s">
        <v>841</v>
      </c>
      <c r="C185" t="s">
        <v>614</v>
      </c>
      <c r="D185" s="8">
        <v>45440</v>
      </c>
      <c r="E185" t="s">
        <v>191</v>
      </c>
      <c r="G185" s="8">
        <v>45406</v>
      </c>
      <c r="H185" t="s">
        <v>190</v>
      </c>
    </row>
    <row r="186" spans="2:8" x14ac:dyDescent="0.25">
      <c r="B186" t="s">
        <v>843</v>
      </c>
      <c r="C186" t="s">
        <v>657</v>
      </c>
      <c r="D186" s="8">
        <v>45440</v>
      </c>
      <c r="E186" t="s">
        <v>191</v>
      </c>
      <c r="G186" s="8">
        <v>45022</v>
      </c>
      <c r="H186" t="s">
        <v>190</v>
      </c>
    </row>
    <row r="187" spans="2:8" x14ac:dyDescent="0.25">
      <c r="B187" t="s">
        <v>843</v>
      </c>
      <c r="C187" t="s">
        <v>575</v>
      </c>
      <c r="D187" s="8">
        <v>45440</v>
      </c>
      <c r="E187" t="s">
        <v>191</v>
      </c>
      <c r="G187" s="8">
        <v>45055</v>
      </c>
      <c r="H187" t="s">
        <v>190</v>
      </c>
    </row>
    <row r="188" spans="2:8" x14ac:dyDescent="0.25">
      <c r="B188" t="s">
        <v>843</v>
      </c>
      <c r="C188" t="s">
        <v>740</v>
      </c>
      <c r="D188" s="8">
        <v>45440</v>
      </c>
      <c r="E188" t="s">
        <v>191</v>
      </c>
      <c r="G188" s="8">
        <v>45020</v>
      </c>
      <c r="H188" t="s">
        <v>190</v>
      </c>
    </row>
    <row r="189" spans="2:8" x14ac:dyDescent="0.25">
      <c r="B189" t="s">
        <v>843</v>
      </c>
      <c r="C189" t="s">
        <v>734</v>
      </c>
      <c r="D189" s="8">
        <v>45440</v>
      </c>
      <c r="E189" t="s">
        <v>191</v>
      </c>
      <c r="G189" s="8">
        <v>45020</v>
      </c>
      <c r="H189" t="s">
        <v>190</v>
      </c>
    </row>
    <row r="190" spans="2:8" x14ac:dyDescent="0.25">
      <c r="B190" t="s">
        <v>843</v>
      </c>
      <c r="C190" t="s">
        <v>731</v>
      </c>
      <c r="D190" s="8">
        <v>45440</v>
      </c>
      <c r="E190" t="s">
        <v>191</v>
      </c>
      <c r="G190" s="8">
        <v>45109</v>
      </c>
      <c r="H190" t="s">
        <v>190</v>
      </c>
    </row>
    <row r="191" spans="2:8" x14ac:dyDescent="0.25">
      <c r="B191" t="s">
        <v>843</v>
      </c>
      <c r="C191" t="s">
        <v>771</v>
      </c>
      <c r="D191" s="8">
        <v>45440</v>
      </c>
      <c r="E191" t="s">
        <v>191</v>
      </c>
      <c r="G191" s="8">
        <v>45082</v>
      </c>
      <c r="H191" t="s">
        <v>190</v>
      </c>
    </row>
    <row r="192" spans="2:8" x14ac:dyDescent="0.25">
      <c r="B192" t="s">
        <v>843</v>
      </c>
      <c r="C192" t="s">
        <v>709</v>
      </c>
      <c r="D192" s="8">
        <v>45440</v>
      </c>
      <c r="E192" t="s">
        <v>191</v>
      </c>
      <c r="G192" s="8">
        <v>45055</v>
      </c>
      <c r="H192" t="s">
        <v>190</v>
      </c>
    </row>
    <row r="193" spans="2:8" x14ac:dyDescent="0.25">
      <c r="B193" t="s">
        <v>843</v>
      </c>
      <c r="C193" t="s">
        <v>668</v>
      </c>
      <c r="D193" s="8">
        <v>45440</v>
      </c>
      <c r="E193" t="s">
        <v>191</v>
      </c>
      <c r="G193" s="8">
        <v>45020</v>
      </c>
      <c r="H193" t="s">
        <v>190</v>
      </c>
    </row>
    <row r="194" spans="2:8" x14ac:dyDescent="0.25">
      <c r="B194" t="s">
        <v>843</v>
      </c>
      <c r="C194" t="s">
        <v>689</v>
      </c>
      <c r="D194" s="8">
        <v>45440</v>
      </c>
      <c r="E194" t="s">
        <v>191</v>
      </c>
      <c r="G194" s="8">
        <v>45020</v>
      </c>
      <c r="H194" t="s">
        <v>190</v>
      </c>
    </row>
    <row r="195" spans="2:8" x14ac:dyDescent="0.25">
      <c r="B195" t="s">
        <v>843</v>
      </c>
      <c r="C195" t="s">
        <v>749</v>
      </c>
      <c r="D195" s="8">
        <v>45440</v>
      </c>
      <c r="E195" t="s">
        <v>191</v>
      </c>
      <c r="G195" s="8">
        <v>45022</v>
      </c>
      <c r="H195" t="s">
        <v>190</v>
      </c>
    </row>
    <row r="196" spans="2:8" x14ac:dyDescent="0.25">
      <c r="B196" t="s">
        <v>843</v>
      </c>
      <c r="C196" t="s">
        <v>775</v>
      </c>
      <c r="D196" s="8">
        <v>45440</v>
      </c>
      <c r="E196" t="s">
        <v>191</v>
      </c>
      <c r="G196" s="8">
        <v>45020</v>
      </c>
      <c r="H196" t="s">
        <v>190</v>
      </c>
    </row>
    <row r="197" spans="2:8" x14ac:dyDescent="0.25">
      <c r="B197" t="s">
        <v>843</v>
      </c>
      <c r="C197" t="s">
        <v>772</v>
      </c>
      <c r="D197" s="8">
        <v>45440</v>
      </c>
      <c r="E197" t="s">
        <v>191</v>
      </c>
      <c r="G197" s="8">
        <v>45024</v>
      </c>
      <c r="H197" t="s">
        <v>190</v>
      </c>
    </row>
    <row r="198" spans="2:8" x14ac:dyDescent="0.25">
      <c r="B198" t="s">
        <v>843</v>
      </c>
      <c r="C198" t="s">
        <v>636</v>
      </c>
      <c r="D198" s="8">
        <v>45440</v>
      </c>
      <c r="E198" t="s">
        <v>191</v>
      </c>
      <c r="G198" s="8">
        <v>45113</v>
      </c>
      <c r="H198" t="s">
        <v>190</v>
      </c>
    </row>
    <row r="199" spans="2:8" x14ac:dyDescent="0.25">
      <c r="B199" t="s">
        <v>843</v>
      </c>
      <c r="C199" t="s">
        <v>693</v>
      </c>
      <c r="D199" s="8">
        <v>45440</v>
      </c>
      <c r="E199" t="s">
        <v>191</v>
      </c>
      <c r="G199" s="8">
        <v>45107</v>
      </c>
      <c r="H199" t="s">
        <v>190</v>
      </c>
    </row>
    <row r="200" spans="2:8" x14ac:dyDescent="0.25">
      <c r="B200" t="s">
        <v>843</v>
      </c>
      <c r="C200" t="s">
        <v>678</v>
      </c>
      <c r="D200" s="8">
        <v>45440</v>
      </c>
      <c r="E200" t="s">
        <v>191</v>
      </c>
      <c r="G200" s="8">
        <v>45036</v>
      </c>
      <c r="H200" t="s">
        <v>190</v>
      </c>
    </row>
    <row r="201" spans="2:8" x14ac:dyDescent="0.25">
      <c r="B201" t="s">
        <v>843</v>
      </c>
      <c r="C201" t="s">
        <v>725</v>
      </c>
      <c r="D201" s="8">
        <v>45440</v>
      </c>
      <c r="E201" t="s">
        <v>191</v>
      </c>
      <c r="G201" s="8">
        <v>45113</v>
      </c>
      <c r="H201" t="s">
        <v>190</v>
      </c>
    </row>
    <row r="202" spans="2:8" x14ac:dyDescent="0.25">
      <c r="B202" t="s">
        <v>841</v>
      </c>
      <c r="C202" t="s">
        <v>768</v>
      </c>
      <c r="D202" s="8">
        <v>45440</v>
      </c>
      <c r="E202" t="s">
        <v>191</v>
      </c>
      <c r="G202" s="8">
        <v>45184</v>
      </c>
      <c r="H202" t="s">
        <v>190</v>
      </c>
    </row>
    <row r="203" spans="2:8" x14ac:dyDescent="0.25">
      <c r="B203" t="s">
        <v>843</v>
      </c>
      <c r="C203" t="s">
        <v>708</v>
      </c>
      <c r="D203" s="8">
        <v>45440</v>
      </c>
      <c r="E203" t="s">
        <v>191</v>
      </c>
      <c r="G203" s="8">
        <v>45111</v>
      </c>
      <c r="H203" t="s">
        <v>190</v>
      </c>
    </row>
    <row r="204" spans="2:8" x14ac:dyDescent="0.25">
      <c r="B204" t="s">
        <v>843</v>
      </c>
      <c r="C204" t="s">
        <v>661</v>
      </c>
      <c r="D204" s="8">
        <v>45440</v>
      </c>
      <c r="E204" t="s">
        <v>191</v>
      </c>
      <c r="G204" s="8">
        <v>45022</v>
      </c>
      <c r="H204" t="s">
        <v>190</v>
      </c>
    </row>
    <row r="205" spans="2:8" x14ac:dyDescent="0.25">
      <c r="B205" t="s">
        <v>841</v>
      </c>
      <c r="C205" t="s">
        <v>765</v>
      </c>
      <c r="D205" s="8">
        <v>45440</v>
      </c>
      <c r="E205" t="s">
        <v>191</v>
      </c>
      <c r="G205" s="8">
        <v>45184</v>
      </c>
      <c r="H205" t="s">
        <v>190</v>
      </c>
    </row>
    <row r="206" spans="2:8" x14ac:dyDescent="0.25">
      <c r="B206" t="s">
        <v>843</v>
      </c>
      <c r="C206" t="s">
        <v>778</v>
      </c>
      <c r="D206" s="8">
        <v>45440</v>
      </c>
      <c r="E206" t="s">
        <v>191</v>
      </c>
      <c r="G206" s="8">
        <v>45040</v>
      </c>
      <c r="H206" t="s">
        <v>190</v>
      </c>
    </row>
    <row r="207" spans="2:8" x14ac:dyDescent="0.25">
      <c r="B207" t="s">
        <v>843</v>
      </c>
      <c r="C207" t="s">
        <v>719</v>
      </c>
      <c r="D207" s="8">
        <v>45440</v>
      </c>
      <c r="E207" t="s">
        <v>191</v>
      </c>
      <c r="G207" s="8">
        <v>45024</v>
      </c>
      <c r="H207" t="s">
        <v>190</v>
      </c>
    </row>
    <row r="208" spans="2:8" x14ac:dyDescent="0.25">
      <c r="B208" t="s">
        <v>843</v>
      </c>
      <c r="C208" t="s">
        <v>663</v>
      </c>
      <c r="D208" s="8">
        <v>45440</v>
      </c>
      <c r="E208" t="s">
        <v>191</v>
      </c>
      <c r="G208" s="8">
        <v>45020</v>
      </c>
      <c r="H208" t="s">
        <v>190</v>
      </c>
    </row>
    <row r="209" spans="2:8" x14ac:dyDescent="0.25">
      <c r="B209" t="s">
        <v>843</v>
      </c>
      <c r="C209" t="s">
        <v>755</v>
      </c>
      <c r="D209" s="8">
        <v>45440</v>
      </c>
      <c r="E209" t="s">
        <v>191</v>
      </c>
      <c r="G209" s="8">
        <v>45024</v>
      </c>
      <c r="H209" t="s">
        <v>190</v>
      </c>
    </row>
    <row r="210" spans="2:8" x14ac:dyDescent="0.25">
      <c r="B210" t="s">
        <v>843</v>
      </c>
      <c r="C210" t="s">
        <v>685</v>
      </c>
      <c r="D210" s="8">
        <v>45440</v>
      </c>
      <c r="E210" t="s">
        <v>191</v>
      </c>
      <c r="G210" s="8">
        <v>45024</v>
      </c>
      <c r="H210" t="s">
        <v>190</v>
      </c>
    </row>
    <row r="211" spans="2:8" x14ac:dyDescent="0.25">
      <c r="B211" t="s">
        <v>843</v>
      </c>
      <c r="C211" t="s">
        <v>676</v>
      </c>
      <c r="D211" s="8">
        <v>45440</v>
      </c>
      <c r="E211" t="s">
        <v>191</v>
      </c>
      <c r="G211" s="8">
        <v>45024</v>
      </c>
      <c r="H211" t="s">
        <v>190</v>
      </c>
    </row>
    <row r="212" spans="2:8" x14ac:dyDescent="0.25">
      <c r="B212" t="s">
        <v>843</v>
      </c>
      <c r="C212" t="s">
        <v>746</v>
      </c>
      <c r="D212" s="8">
        <v>45440</v>
      </c>
      <c r="E212" t="s">
        <v>191</v>
      </c>
      <c r="G212" s="8">
        <v>45026</v>
      </c>
      <c r="H212" t="s">
        <v>190</v>
      </c>
    </row>
    <row r="213" spans="2:8" x14ac:dyDescent="0.25">
      <c r="B213" t="s">
        <v>843</v>
      </c>
      <c r="C213" t="s">
        <v>759</v>
      </c>
      <c r="D213" s="8">
        <v>45440</v>
      </c>
      <c r="E213" t="s">
        <v>191</v>
      </c>
      <c r="G213" s="8">
        <v>45026</v>
      </c>
      <c r="H213" t="s">
        <v>190</v>
      </c>
    </row>
    <row r="214" spans="2:8" x14ac:dyDescent="0.25">
      <c r="B214" t="s">
        <v>843</v>
      </c>
      <c r="C214" t="s">
        <v>704</v>
      </c>
      <c r="D214" s="8">
        <v>45440</v>
      </c>
      <c r="E214" t="s">
        <v>191</v>
      </c>
      <c r="G214" s="8">
        <v>45022</v>
      </c>
      <c r="H214" t="s">
        <v>190</v>
      </c>
    </row>
    <row r="215" spans="2:8" x14ac:dyDescent="0.25">
      <c r="B215" t="s">
        <v>843</v>
      </c>
      <c r="C215" t="s">
        <v>752</v>
      </c>
      <c r="D215" s="8">
        <v>45440</v>
      </c>
      <c r="E215" t="s">
        <v>191</v>
      </c>
      <c r="G215" s="8">
        <v>45022</v>
      </c>
      <c r="H215" t="s">
        <v>190</v>
      </c>
    </row>
    <row r="216" spans="2:8" x14ac:dyDescent="0.25">
      <c r="B216" t="s">
        <v>841</v>
      </c>
      <c r="C216" t="s">
        <v>633</v>
      </c>
      <c r="D216" s="8">
        <v>45440</v>
      </c>
      <c r="E216" t="s">
        <v>191</v>
      </c>
      <c r="G216" s="8">
        <v>45181</v>
      </c>
      <c r="H216" t="s">
        <v>190</v>
      </c>
    </row>
    <row r="217" spans="2:8" x14ac:dyDescent="0.25">
      <c r="B217" t="s">
        <v>843</v>
      </c>
      <c r="C217" t="s">
        <v>784</v>
      </c>
      <c r="D217" s="8">
        <v>45440</v>
      </c>
      <c r="E217" t="s">
        <v>191</v>
      </c>
      <c r="G217" s="8">
        <v>45022</v>
      </c>
      <c r="H217" t="s">
        <v>190</v>
      </c>
    </row>
    <row r="218" spans="2:8" x14ac:dyDescent="0.25">
      <c r="B218" t="s">
        <v>843</v>
      </c>
      <c r="C218" t="s">
        <v>716</v>
      </c>
      <c r="D218" s="8">
        <v>45440</v>
      </c>
      <c r="E218" t="s">
        <v>191</v>
      </c>
      <c r="G218" s="8">
        <v>45056</v>
      </c>
      <c r="H218" t="s">
        <v>190</v>
      </c>
    </row>
    <row r="219" spans="2:8" x14ac:dyDescent="0.25">
      <c r="B219" t="s">
        <v>841</v>
      </c>
      <c r="C219" t="s">
        <v>628</v>
      </c>
      <c r="D219" s="8">
        <v>45440</v>
      </c>
      <c r="E219" t="s">
        <v>191</v>
      </c>
      <c r="G219" s="8">
        <v>45032</v>
      </c>
      <c r="H219" t="s">
        <v>190</v>
      </c>
    </row>
    <row r="220" spans="2:8" x14ac:dyDescent="0.25">
      <c r="B220" t="s">
        <v>843</v>
      </c>
      <c r="C220" t="s">
        <v>654</v>
      </c>
      <c r="D220" s="8">
        <v>45440</v>
      </c>
      <c r="E220" t="s">
        <v>191</v>
      </c>
      <c r="G220" s="8">
        <v>45305</v>
      </c>
      <c r="H220" t="s">
        <v>190</v>
      </c>
    </row>
    <row r="221" spans="2:8" x14ac:dyDescent="0.25">
      <c r="B221" t="s">
        <v>843</v>
      </c>
      <c r="C221" t="s">
        <v>651</v>
      </c>
      <c r="D221" s="8">
        <v>45440</v>
      </c>
      <c r="E221" t="s">
        <v>191</v>
      </c>
      <c r="G221" s="8">
        <v>45305</v>
      </c>
      <c r="H221" t="s">
        <v>190</v>
      </c>
    </row>
    <row r="222" spans="2:8" x14ac:dyDescent="0.25">
      <c r="B222" t="s">
        <v>843</v>
      </c>
      <c r="C222" t="s">
        <v>713</v>
      </c>
      <c r="D222" s="8">
        <v>45440</v>
      </c>
      <c r="E222" t="s">
        <v>191</v>
      </c>
      <c r="G222" s="8">
        <v>45042</v>
      </c>
      <c r="H222" t="s">
        <v>190</v>
      </c>
    </row>
    <row r="223" spans="2:8" x14ac:dyDescent="0.25">
      <c r="B223" t="s">
        <v>843</v>
      </c>
      <c r="C223" t="s">
        <v>640</v>
      </c>
      <c r="D223" s="8">
        <v>45440</v>
      </c>
      <c r="E223" t="s">
        <v>191</v>
      </c>
      <c r="G223" s="8">
        <v>45305</v>
      </c>
      <c r="H223" t="s">
        <v>190</v>
      </c>
    </row>
    <row r="224" spans="2:8" x14ac:dyDescent="0.25">
      <c r="B224" t="s">
        <v>843</v>
      </c>
      <c r="C224" t="s">
        <v>646</v>
      </c>
      <c r="D224" s="8">
        <v>45440</v>
      </c>
      <c r="E224" t="s">
        <v>191</v>
      </c>
      <c r="G224" s="8">
        <v>45305</v>
      </c>
      <c r="H224" t="s">
        <v>190</v>
      </c>
    </row>
    <row r="225" spans="2:8" x14ac:dyDescent="0.25">
      <c r="B225" t="s">
        <v>841</v>
      </c>
      <c r="C225" t="s">
        <v>539</v>
      </c>
      <c r="D225" s="8">
        <v>45440</v>
      </c>
      <c r="E225" t="s">
        <v>191</v>
      </c>
      <c r="G225" s="8">
        <v>45018</v>
      </c>
      <c r="H225" t="s">
        <v>190</v>
      </c>
    </row>
    <row r="226" spans="2:8" x14ac:dyDescent="0.25">
      <c r="B226" t="s">
        <v>841</v>
      </c>
      <c r="C226" t="s">
        <v>488</v>
      </c>
      <c r="D226" s="8">
        <v>45440</v>
      </c>
      <c r="E226" t="s">
        <v>191</v>
      </c>
      <c r="G226" s="8">
        <v>45015</v>
      </c>
      <c r="H226" t="s">
        <v>190</v>
      </c>
    </row>
    <row r="227" spans="2:8" x14ac:dyDescent="0.25">
      <c r="B227" t="s">
        <v>841</v>
      </c>
      <c r="C227" t="s">
        <v>543</v>
      </c>
      <c r="D227" s="8">
        <v>45440</v>
      </c>
      <c r="E227" t="s">
        <v>191</v>
      </c>
      <c r="G227" s="8">
        <v>45018</v>
      </c>
      <c r="H227" t="s">
        <v>190</v>
      </c>
    </row>
    <row r="228" spans="2:8" x14ac:dyDescent="0.25">
      <c r="B228" t="s">
        <v>841</v>
      </c>
      <c r="C228" t="s">
        <v>546</v>
      </c>
      <c r="D228" s="8">
        <v>45440</v>
      </c>
      <c r="E228" t="s">
        <v>191</v>
      </c>
      <c r="G228" s="8">
        <v>45184</v>
      </c>
      <c r="H228" t="s">
        <v>190</v>
      </c>
    </row>
    <row r="229" spans="2:8" x14ac:dyDescent="0.25">
      <c r="B229" t="s">
        <v>841</v>
      </c>
      <c r="C229" t="s">
        <v>673</v>
      </c>
      <c r="D229" s="8">
        <v>45440</v>
      </c>
      <c r="E229" t="s">
        <v>191</v>
      </c>
      <c r="G229" s="8">
        <v>45184</v>
      </c>
      <c r="H229" t="s">
        <v>190</v>
      </c>
    </row>
    <row r="230" spans="2:8" x14ac:dyDescent="0.25">
      <c r="B230" t="s">
        <v>841</v>
      </c>
      <c r="C230" t="s">
        <v>698</v>
      </c>
      <c r="D230" s="8">
        <v>45440</v>
      </c>
      <c r="E230" t="s">
        <v>191</v>
      </c>
      <c r="G230" s="8">
        <v>45181</v>
      </c>
      <c r="H230" t="s">
        <v>190</v>
      </c>
    </row>
    <row r="231" spans="2:8" x14ac:dyDescent="0.25">
      <c r="B231" t="s">
        <v>843</v>
      </c>
      <c r="C231" t="s">
        <v>737</v>
      </c>
      <c r="D231" s="8">
        <v>45440</v>
      </c>
      <c r="E231" t="s">
        <v>191</v>
      </c>
      <c r="G231" s="8">
        <v>45099</v>
      </c>
      <c r="H231" t="s">
        <v>190</v>
      </c>
    </row>
    <row r="232" spans="2:8" x14ac:dyDescent="0.25">
      <c r="B232" t="s">
        <v>843</v>
      </c>
      <c r="C232" t="s">
        <v>743</v>
      </c>
      <c r="D232" s="8">
        <v>45440</v>
      </c>
      <c r="E232" t="s">
        <v>191</v>
      </c>
      <c r="G232" s="8">
        <v>45098</v>
      </c>
      <c r="H232" t="s">
        <v>190</v>
      </c>
    </row>
    <row r="233" spans="2:8" x14ac:dyDescent="0.25">
      <c r="B233" t="s">
        <v>841</v>
      </c>
      <c r="C233" t="s">
        <v>549</v>
      </c>
      <c r="D233" s="8">
        <v>45440</v>
      </c>
      <c r="E233" t="s">
        <v>191</v>
      </c>
      <c r="G233" s="8">
        <v>45184</v>
      </c>
      <c r="H233" t="s">
        <v>190</v>
      </c>
    </row>
    <row r="234" spans="2:8" x14ac:dyDescent="0.25">
      <c r="B234" t="s">
        <v>841</v>
      </c>
      <c r="C234" t="s">
        <v>491</v>
      </c>
      <c r="D234" s="8">
        <v>45440</v>
      </c>
      <c r="E234" t="s">
        <v>191</v>
      </c>
      <c r="G234" s="8">
        <v>45181</v>
      </c>
      <c r="H234" t="s">
        <v>190</v>
      </c>
    </row>
    <row r="235" spans="2:8" x14ac:dyDescent="0.25">
      <c r="B235" t="s">
        <v>841</v>
      </c>
      <c r="C235" t="s">
        <v>785</v>
      </c>
      <c r="D235" s="8">
        <v>45440</v>
      </c>
      <c r="E235" t="s">
        <v>191</v>
      </c>
      <c r="G235" s="8">
        <v>45184</v>
      </c>
      <c r="H235" t="s">
        <v>190</v>
      </c>
    </row>
    <row r="236" spans="2:8" x14ac:dyDescent="0.25">
      <c r="B236" t="s">
        <v>841</v>
      </c>
      <c r="C236" t="s">
        <v>682</v>
      </c>
      <c r="D236" s="8">
        <v>45440</v>
      </c>
      <c r="E236" t="s">
        <v>191</v>
      </c>
      <c r="G236" s="8">
        <v>45181</v>
      </c>
      <c r="H236" t="s">
        <v>190</v>
      </c>
    </row>
    <row r="237" spans="2:8" x14ac:dyDescent="0.25">
      <c r="B237" t="s">
        <v>843</v>
      </c>
      <c r="C237" t="s">
        <v>781</v>
      </c>
      <c r="D237" s="8">
        <v>45440</v>
      </c>
      <c r="E237" t="s">
        <v>191</v>
      </c>
      <c r="G237" s="8">
        <v>45022</v>
      </c>
      <c r="H237" t="s">
        <v>190</v>
      </c>
    </row>
    <row r="238" spans="2:8" x14ac:dyDescent="0.25">
      <c r="B238" t="s">
        <v>843</v>
      </c>
      <c r="C238" t="s">
        <v>701</v>
      </c>
      <c r="D238" s="8">
        <v>45440</v>
      </c>
      <c r="E238" t="s">
        <v>191</v>
      </c>
      <c r="G238" s="8">
        <v>45040</v>
      </c>
      <c r="H238" t="s">
        <v>190</v>
      </c>
    </row>
    <row r="239" spans="2:8" x14ac:dyDescent="0.25">
      <c r="B239" t="s">
        <v>843</v>
      </c>
      <c r="C239" t="s">
        <v>727</v>
      </c>
      <c r="D239" s="8">
        <v>45440</v>
      </c>
      <c r="E239" t="s">
        <v>191</v>
      </c>
      <c r="G239" s="8">
        <v>45113</v>
      </c>
      <c r="H239" t="s">
        <v>190</v>
      </c>
    </row>
    <row r="240" spans="2:8" x14ac:dyDescent="0.25">
      <c r="B240" t="s">
        <v>843</v>
      </c>
      <c r="C240" t="s">
        <v>722</v>
      </c>
      <c r="D240" s="8">
        <v>45440</v>
      </c>
      <c r="E240" t="s">
        <v>191</v>
      </c>
      <c r="G240" s="8">
        <v>45111</v>
      </c>
      <c r="H240" t="s">
        <v>190</v>
      </c>
    </row>
    <row r="241" spans="2:8" x14ac:dyDescent="0.25">
      <c r="B241" t="s">
        <v>843</v>
      </c>
      <c r="C241" t="s">
        <v>758</v>
      </c>
      <c r="D241" s="8">
        <v>45440</v>
      </c>
      <c r="E241" t="s">
        <v>191</v>
      </c>
      <c r="G241" s="8">
        <v>45113</v>
      </c>
      <c r="H241" t="s">
        <v>190</v>
      </c>
    </row>
    <row r="242" spans="2:8" x14ac:dyDescent="0.25">
      <c r="B242" t="s">
        <v>843</v>
      </c>
      <c r="C242" t="s">
        <v>712</v>
      </c>
      <c r="D242" s="8">
        <v>45440</v>
      </c>
      <c r="E242" t="s">
        <v>191</v>
      </c>
      <c r="G242" s="8">
        <v>45113</v>
      </c>
      <c r="H242" t="s">
        <v>190</v>
      </c>
    </row>
    <row r="243" spans="2:8" x14ac:dyDescent="0.25">
      <c r="B243" t="s">
        <v>843</v>
      </c>
      <c r="C243" t="s">
        <v>730</v>
      </c>
      <c r="D243" s="8">
        <v>45440</v>
      </c>
      <c r="E243" t="s">
        <v>191</v>
      </c>
      <c r="G243" s="8">
        <v>45079</v>
      </c>
      <c r="H243" t="s">
        <v>190</v>
      </c>
    </row>
    <row r="244" spans="2:8" x14ac:dyDescent="0.25">
      <c r="B244" t="s">
        <v>841</v>
      </c>
      <c r="C244" t="s">
        <v>762</v>
      </c>
      <c r="D244" s="8">
        <v>45440</v>
      </c>
      <c r="E244" t="s">
        <v>191</v>
      </c>
      <c r="G244" s="8">
        <v>45406</v>
      </c>
      <c r="H244" t="s">
        <v>190</v>
      </c>
    </row>
    <row r="245" spans="2:8" x14ac:dyDescent="0.25">
      <c r="B245" t="s">
        <v>841</v>
      </c>
      <c r="C245" t="s">
        <v>524</v>
      </c>
      <c r="D245" s="8">
        <v>45440</v>
      </c>
      <c r="E245" t="s">
        <v>191</v>
      </c>
      <c r="G245" s="8">
        <v>45406</v>
      </c>
      <c r="H245" t="s">
        <v>190</v>
      </c>
    </row>
    <row r="246" spans="2:8" x14ac:dyDescent="0.25">
      <c r="B246" t="s">
        <v>839</v>
      </c>
      <c r="C246" t="s">
        <v>795</v>
      </c>
      <c r="D246" s="8">
        <v>45440</v>
      </c>
      <c r="E246" t="s">
        <v>191</v>
      </c>
      <c r="G246" s="8">
        <v>45119</v>
      </c>
      <c r="H246" t="s">
        <v>190</v>
      </c>
    </row>
    <row r="247" spans="2:8" x14ac:dyDescent="0.25">
      <c r="B247" t="s">
        <v>839</v>
      </c>
      <c r="C247" t="s">
        <v>800</v>
      </c>
      <c r="D247" s="8">
        <v>45440</v>
      </c>
      <c r="E247" t="s">
        <v>191</v>
      </c>
      <c r="G247" s="8">
        <v>45112</v>
      </c>
      <c r="H247" t="s">
        <v>190</v>
      </c>
    </row>
    <row r="248" spans="2:8" x14ac:dyDescent="0.25">
      <c r="B248" t="s">
        <v>839</v>
      </c>
      <c r="C248" t="s">
        <v>811</v>
      </c>
      <c r="D248" s="8">
        <v>45440</v>
      </c>
      <c r="E248" t="s">
        <v>191</v>
      </c>
      <c r="G248" s="8">
        <v>45119</v>
      </c>
      <c r="H248" t="s">
        <v>190</v>
      </c>
    </row>
    <row r="249" spans="2:8" x14ac:dyDescent="0.25">
      <c r="B249" t="s">
        <v>839</v>
      </c>
      <c r="C249" t="s">
        <v>810</v>
      </c>
      <c r="D249" s="8">
        <v>45440</v>
      </c>
      <c r="E249" t="s">
        <v>191</v>
      </c>
      <c r="G249" s="8">
        <v>45119</v>
      </c>
      <c r="H249" t="s">
        <v>190</v>
      </c>
    </row>
    <row r="250" spans="2:8" x14ac:dyDescent="0.25">
      <c r="B250" t="s">
        <v>839</v>
      </c>
      <c r="C250" t="s">
        <v>806</v>
      </c>
      <c r="D250" s="8">
        <v>45440</v>
      </c>
      <c r="E250" t="s">
        <v>191</v>
      </c>
      <c r="G250" s="8">
        <v>43657</v>
      </c>
      <c r="H250" t="s">
        <v>190</v>
      </c>
    </row>
    <row r="251" spans="2:8" x14ac:dyDescent="0.25">
      <c r="B251" t="s">
        <v>839</v>
      </c>
      <c r="C251" t="s">
        <v>805</v>
      </c>
      <c r="D251" s="8">
        <v>45440</v>
      </c>
      <c r="E251" t="s">
        <v>191</v>
      </c>
      <c r="G251" s="8">
        <v>45119</v>
      </c>
      <c r="H251" t="s">
        <v>190</v>
      </c>
    </row>
    <row r="252" spans="2:8" x14ac:dyDescent="0.25">
      <c r="B252" t="s">
        <v>839</v>
      </c>
      <c r="C252" t="s">
        <v>818</v>
      </c>
      <c r="D252" s="8">
        <v>45440</v>
      </c>
      <c r="E252" t="s">
        <v>191</v>
      </c>
      <c r="G252" s="8">
        <v>45278</v>
      </c>
      <c r="H252" t="s">
        <v>190</v>
      </c>
    </row>
    <row r="253" spans="2:8" x14ac:dyDescent="0.25">
      <c r="B253" t="s">
        <v>839</v>
      </c>
      <c r="C253" t="s">
        <v>789</v>
      </c>
      <c r="D253" s="8">
        <v>45440</v>
      </c>
      <c r="E253" t="s">
        <v>191</v>
      </c>
      <c r="G253" s="8">
        <v>43657</v>
      </c>
      <c r="H253" t="s">
        <v>190</v>
      </c>
    </row>
    <row r="254" spans="2:8" x14ac:dyDescent="0.25">
      <c r="B254" t="s">
        <v>839</v>
      </c>
      <c r="C254" t="s">
        <v>824</v>
      </c>
      <c r="D254" s="8">
        <v>45440</v>
      </c>
      <c r="E254" t="s">
        <v>191</v>
      </c>
      <c r="G254" s="8">
        <v>45278</v>
      </c>
      <c r="H254" t="s">
        <v>190</v>
      </c>
    </row>
    <row r="255" spans="2:8" x14ac:dyDescent="0.25">
      <c r="B255" t="s">
        <v>839</v>
      </c>
      <c r="C255" t="s">
        <v>815</v>
      </c>
      <c r="D255" s="8">
        <v>45440</v>
      </c>
      <c r="E255" t="s">
        <v>191</v>
      </c>
      <c r="G255" s="8">
        <v>45119</v>
      </c>
      <c r="H255" t="s">
        <v>190</v>
      </c>
    </row>
    <row r="256" spans="2:8" x14ac:dyDescent="0.25">
      <c r="B256" t="s">
        <v>839</v>
      </c>
      <c r="C256" t="s">
        <v>804</v>
      </c>
      <c r="D256" s="8">
        <v>45440</v>
      </c>
      <c r="E256" t="s">
        <v>191</v>
      </c>
      <c r="G256" s="8">
        <v>45112</v>
      </c>
      <c r="H256" t="s">
        <v>190</v>
      </c>
    </row>
    <row r="257" spans="2:8" x14ac:dyDescent="0.25">
      <c r="B257" t="s">
        <v>839</v>
      </c>
      <c r="C257" t="s">
        <v>828</v>
      </c>
      <c r="D257" s="8">
        <v>45440</v>
      </c>
      <c r="E257" t="s">
        <v>191</v>
      </c>
      <c r="G257" s="8">
        <v>45119</v>
      </c>
      <c r="H257" t="s">
        <v>190</v>
      </c>
    </row>
    <row r="258" spans="2:8" x14ac:dyDescent="0.25">
      <c r="B258" t="s">
        <v>837</v>
      </c>
      <c r="C258" t="s">
        <v>831</v>
      </c>
      <c r="D258" s="8">
        <v>45440</v>
      </c>
      <c r="E258" t="s">
        <v>191</v>
      </c>
      <c r="G258" s="8">
        <v>45194</v>
      </c>
      <c r="H258" t="s">
        <v>190</v>
      </c>
    </row>
    <row r="259" spans="2:8" x14ac:dyDescent="0.25">
      <c r="B259" t="s">
        <v>837</v>
      </c>
      <c r="C259" t="s">
        <v>833</v>
      </c>
      <c r="D259" s="8">
        <v>45440</v>
      </c>
      <c r="E259" t="s">
        <v>191</v>
      </c>
      <c r="G259" s="8">
        <v>45194</v>
      </c>
      <c r="H259" t="s">
        <v>190</v>
      </c>
    </row>
    <row r="260" spans="2:8" ht="13.5" customHeight="1" x14ac:dyDescent="0.25">
      <c r="B260" t="s">
        <v>837</v>
      </c>
      <c r="C260" t="s">
        <v>835</v>
      </c>
      <c r="D260" s="8">
        <v>45440</v>
      </c>
      <c r="E260" t="s">
        <v>191</v>
      </c>
      <c r="G260" s="8">
        <v>45194</v>
      </c>
      <c r="H260" t="s">
        <v>190</v>
      </c>
    </row>
    <row r="261" spans="2:8" x14ac:dyDescent="0.25">
      <c r="B261" t="s">
        <v>1</v>
      </c>
      <c r="C261" t="s">
        <v>69</v>
      </c>
      <c r="D261" s="8">
        <v>45442</v>
      </c>
      <c r="E261" t="s">
        <v>191</v>
      </c>
      <c r="F261" s="8">
        <v>45418</v>
      </c>
      <c r="G261" s="8">
        <v>45251</v>
      </c>
      <c r="H261" t="s">
        <v>190</v>
      </c>
    </row>
    <row r="262" spans="2:8" x14ac:dyDescent="0.25">
      <c r="B262" t="s">
        <v>1</v>
      </c>
      <c r="C262" t="s">
        <v>106</v>
      </c>
      <c r="D262" s="8">
        <v>45442</v>
      </c>
      <c r="E262" t="s">
        <v>191</v>
      </c>
      <c r="F262" s="8">
        <v>45425</v>
      </c>
      <c r="G262" s="8">
        <v>45349</v>
      </c>
      <c r="H262" t="s">
        <v>190</v>
      </c>
    </row>
    <row r="263" spans="2:8" x14ac:dyDescent="0.25">
      <c r="B263" t="s">
        <v>1</v>
      </c>
      <c r="C263" t="s">
        <v>113</v>
      </c>
      <c r="D263" s="8">
        <v>45442</v>
      </c>
      <c r="E263" t="s">
        <v>191</v>
      </c>
      <c r="F263" s="8">
        <v>45427</v>
      </c>
      <c r="G263" s="8">
        <v>45369</v>
      </c>
      <c r="H263" t="s">
        <v>190</v>
      </c>
    </row>
    <row r="264" spans="2:8" x14ac:dyDescent="0.25">
      <c r="B264" t="s">
        <v>1</v>
      </c>
      <c r="C264" t="s">
        <v>111</v>
      </c>
      <c r="D264" s="8">
        <v>45442</v>
      </c>
      <c r="E264" t="s">
        <v>191</v>
      </c>
      <c r="F264" s="8">
        <v>45461</v>
      </c>
      <c r="G264" s="8">
        <v>45371</v>
      </c>
      <c r="H264" t="s">
        <v>190</v>
      </c>
    </row>
    <row r="265" spans="2:8" x14ac:dyDescent="0.25">
      <c r="B265" t="s">
        <v>1</v>
      </c>
      <c r="C265" t="s">
        <v>114</v>
      </c>
      <c r="D265" s="8">
        <v>45442</v>
      </c>
      <c r="E265" t="s">
        <v>191</v>
      </c>
      <c r="F265" s="8">
        <v>45446</v>
      </c>
      <c r="G265" s="8">
        <v>45348</v>
      </c>
      <c r="H265" t="s">
        <v>190</v>
      </c>
    </row>
    <row r="266" spans="2:8" x14ac:dyDescent="0.25">
      <c r="B266" t="s">
        <v>1</v>
      </c>
      <c r="C266" t="s">
        <v>104</v>
      </c>
      <c r="D266" s="8">
        <v>45442</v>
      </c>
      <c r="E266" t="s">
        <v>191</v>
      </c>
      <c r="F266" s="8">
        <v>45484</v>
      </c>
      <c r="G266" s="8">
        <v>45356</v>
      </c>
      <c r="H266" t="s">
        <v>190</v>
      </c>
    </row>
    <row r="267" spans="2:8" x14ac:dyDescent="0.25">
      <c r="B267" t="s">
        <v>1</v>
      </c>
      <c r="C267" t="s">
        <v>232</v>
      </c>
      <c r="D267" s="8">
        <v>45442</v>
      </c>
      <c r="E267" t="s">
        <v>191</v>
      </c>
      <c r="F267" s="8">
        <v>45517</v>
      </c>
      <c r="G267" s="8">
        <v>45405</v>
      </c>
      <c r="H267" t="s">
        <v>190</v>
      </c>
    </row>
    <row r="268" spans="2:8" x14ac:dyDescent="0.25">
      <c r="B268" t="s">
        <v>851</v>
      </c>
      <c r="C268" t="s">
        <v>234</v>
      </c>
      <c r="D268" s="8">
        <v>45442</v>
      </c>
      <c r="E268" t="s">
        <v>191</v>
      </c>
      <c r="F268" s="8">
        <v>45419</v>
      </c>
      <c r="G268" s="8">
        <v>45218</v>
      </c>
      <c r="H268" t="s">
        <v>190</v>
      </c>
    </row>
    <row r="269" spans="2:8" x14ac:dyDescent="0.25">
      <c r="B269" t="s">
        <v>851</v>
      </c>
      <c r="C269" t="s">
        <v>290</v>
      </c>
      <c r="D269" s="8">
        <v>45442</v>
      </c>
      <c r="E269" t="s">
        <v>191</v>
      </c>
      <c r="F269" s="8">
        <v>45427</v>
      </c>
      <c r="G269" s="8">
        <v>45327</v>
      </c>
      <c r="H269" t="s">
        <v>190</v>
      </c>
    </row>
    <row r="270" spans="2:8" x14ac:dyDescent="0.25">
      <c r="B270" t="s">
        <v>851</v>
      </c>
      <c r="C270" t="s">
        <v>297</v>
      </c>
      <c r="D270" s="8">
        <v>45442</v>
      </c>
      <c r="E270" t="s">
        <v>191</v>
      </c>
      <c r="F270" s="8">
        <v>45428</v>
      </c>
      <c r="G270" s="8">
        <v>45352</v>
      </c>
      <c r="H270" t="s">
        <v>190</v>
      </c>
    </row>
    <row r="271" spans="2:8" x14ac:dyDescent="0.25">
      <c r="B271" t="s">
        <v>851</v>
      </c>
      <c r="C271" t="s">
        <v>299</v>
      </c>
      <c r="D271" s="8">
        <v>45442</v>
      </c>
      <c r="E271" t="s">
        <v>191</v>
      </c>
      <c r="F271" s="8">
        <v>45428</v>
      </c>
      <c r="G271" s="8">
        <v>45359</v>
      </c>
      <c r="H271" t="s">
        <v>190</v>
      </c>
    </row>
    <row r="272" spans="2:8" x14ac:dyDescent="0.25">
      <c r="B272" t="s">
        <v>851</v>
      </c>
      <c r="C272" t="s">
        <v>306</v>
      </c>
      <c r="D272" s="8">
        <v>45442</v>
      </c>
      <c r="E272" t="s">
        <v>191</v>
      </c>
      <c r="F272" s="8">
        <v>45475</v>
      </c>
      <c r="G272" s="8">
        <v>45401</v>
      </c>
      <c r="H272" t="s">
        <v>190</v>
      </c>
    </row>
    <row r="273" spans="2:8" x14ac:dyDescent="0.25">
      <c r="B273" t="s">
        <v>1</v>
      </c>
      <c r="C273" t="s">
        <v>115</v>
      </c>
      <c r="D273" s="8">
        <v>45442</v>
      </c>
      <c r="E273" t="s">
        <v>191</v>
      </c>
      <c r="F273" s="8">
        <v>45428</v>
      </c>
      <c r="G273" s="8">
        <v>45348</v>
      </c>
      <c r="H273" t="s">
        <v>190</v>
      </c>
    </row>
    <row r="274" spans="2:8" x14ac:dyDescent="0.25">
      <c r="B274" t="s">
        <v>1</v>
      </c>
      <c r="C274" t="s">
        <v>105</v>
      </c>
      <c r="D274" s="8">
        <v>45442</v>
      </c>
      <c r="E274" t="s">
        <v>191</v>
      </c>
      <c r="F274" s="8">
        <v>45460</v>
      </c>
      <c r="G274" s="8">
        <v>45371</v>
      </c>
      <c r="H274" t="s">
        <v>190</v>
      </c>
    </row>
    <row r="275" spans="2:8" x14ac:dyDescent="0.25">
      <c r="B275" t="s">
        <v>1</v>
      </c>
      <c r="C275" t="s">
        <v>112</v>
      </c>
      <c r="D275" s="8">
        <v>45442</v>
      </c>
      <c r="E275" t="s">
        <v>191</v>
      </c>
      <c r="F275" s="8">
        <v>45446</v>
      </c>
      <c r="G275" s="8">
        <v>45362</v>
      </c>
      <c r="H275" t="s">
        <v>190</v>
      </c>
    </row>
    <row r="276" spans="2:8" x14ac:dyDescent="0.25">
      <c r="B276" t="s">
        <v>852</v>
      </c>
      <c r="C276" t="s">
        <v>310</v>
      </c>
      <c r="D276" s="8">
        <v>45442</v>
      </c>
      <c r="E276" t="s">
        <v>191</v>
      </c>
      <c r="F276" s="8">
        <v>45418</v>
      </c>
      <c r="G276" s="8">
        <v>45243</v>
      </c>
      <c r="H276" t="s">
        <v>190</v>
      </c>
    </row>
    <row r="277" spans="2:8" x14ac:dyDescent="0.25">
      <c r="B277" t="s">
        <v>1</v>
      </c>
      <c r="C277" t="s">
        <v>81</v>
      </c>
      <c r="D277" s="8">
        <v>45442</v>
      </c>
      <c r="E277" t="s">
        <v>191</v>
      </c>
      <c r="F277" s="8">
        <v>45418</v>
      </c>
      <c r="G277" s="8">
        <v>45252</v>
      </c>
      <c r="H277" t="s">
        <v>190</v>
      </c>
    </row>
    <row r="278" spans="2:8" x14ac:dyDescent="0.25">
      <c r="B278" t="s">
        <v>852</v>
      </c>
      <c r="C278" t="s">
        <v>322</v>
      </c>
      <c r="D278" s="8">
        <v>45442</v>
      </c>
      <c r="E278" t="s">
        <v>191</v>
      </c>
      <c r="F278" s="8">
        <v>45418</v>
      </c>
      <c r="G278" s="8">
        <v>45251</v>
      </c>
      <c r="H278" t="s">
        <v>190</v>
      </c>
    </row>
    <row r="279" spans="2:8" x14ac:dyDescent="0.25">
      <c r="B279" t="s">
        <v>852</v>
      </c>
      <c r="C279" t="s">
        <v>335</v>
      </c>
      <c r="D279" s="8">
        <v>45442</v>
      </c>
      <c r="E279" t="s">
        <v>191</v>
      </c>
      <c r="F279" s="8">
        <v>45422</v>
      </c>
      <c r="G279" s="8">
        <v>45251</v>
      </c>
      <c r="H279" t="s">
        <v>190</v>
      </c>
    </row>
    <row r="280" spans="2:8" x14ac:dyDescent="0.25">
      <c r="B280" t="s">
        <v>1</v>
      </c>
      <c r="C280" t="s">
        <v>75</v>
      </c>
      <c r="D280" s="8">
        <v>45442</v>
      </c>
      <c r="E280" t="s">
        <v>191</v>
      </c>
      <c r="F280" s="8">
        <v>45425</v>
      </c>
      <c r="G280" s="8">
        <v>45246</v>
      </c>
      <c r="H280" t="s">
        <v>190</v>
      </c>
    </row>
    <row r="281" spans="2:8" x14ac:dyDescent="0.25">
      <c r="B281" t="s">
        <v>1</v>
      </c>
      <c r="C281" t="s">
        <v>80</v>
      </c>
      <c r="D281" s="8">
        <v>45442</v>
      </c>
      <c r="E281" t="s">
        <v>191</v>
      </c>
      <c r="F281" s="8">
        <v>45425</v>
      </c>
      <c r="G281" s="8">
        <v>45243</v>
      </c>
      <c r="H281" t="s">
        <v>190</v>
      </c>
    </row>
    <row r="282" spans="2:8" x14ac:dyDescent="0.25">
      <c r="B282" t="s">
        <v>1</v>
      </c>
      <c r="C282" t="s">
        <v>90</v>
      </c>
      <c r="D282" s="8">
        <v>45442</v>
      </c>
      <c r="E282" t="s">
        <v>191</v>
      </c>
      <c r="F282" s="8">
        <v>45426</v>
      </c>
      <c r="G282" s="8">
        <v>45278</v>
      </c>
      <c r="H282" t="s">
        <v>190</v>
      </c>
    </row>
    <row r="283" spans="2:8" x14ac:dyDescent="0.25">
      <c r="B283" t="s">
        <v>1</v>
      </c>
      <c r="C283" t="s">
        <v>76</v>
      </c>
      <c r="D283" s="8">
        <v>45442</v>
      </c>
      <c r="E283" t="s">
        <v>191</v>
      </c>
      <c r="F283" s="8">
        <v>45426</v>
      </c>
      <c r="G283" s="8">
        <v>45252</v>
      </c>
      <c r="H283" t="s">
        <v>190</v>
      </c>
    </row>
    <row r="284" spans="2:8" x14ac:dyDescent="0.25">
      <c r="B284" t="s">
        <v>1</v>
      </c>
      <c r="C284" t="s">
        <v>95</v>
      </c>
      <c r="D284" s="8">
        <v>45442</v>
      </c>
      <c r="E284" t="s">
        <v>191</v>
      </c>
      <c r="F284" s="8">
        <v>45426</v>
      </c>
      <c r="G284" s="8">
        <v>45309</v>
      </c>
      <c r="H284" t="s">
        <v>190</v>
      </c>
    </row>
    <row r="285" spans="2:8" x14ac:dyDescent="0.25">
      <c r="B285" t="s">
        <v>1</v>
      </c>
      <c r="C285" t="s">
        <v>82</v>
      </c>
      <c r="D285" s="8">
        <v>45442</v>
      </c>
      <c r="E285" t="s">
        <v>191</v>
      </c>
      <c r="F285" s="8">
        <v>45428</v>
      </c>
      <c r="G285" s="8">
        <v>45245</v>
      </c>
      <c r="H285" t="s">
        <v>190</v>
      </c>
    </row>
    <row r="286" spans="2:8" x14ac:dyDescent="0.25">
      <c r="B286" t="s">
        <v>1</v>
      </c>
      <c r="C286" t="s">
        <v>117</v>
      </c>
      <c r="D286" s="8">
        <v>45442</v>
      </c>
      <c r="E286" t="s">
        <v>191</v>
      </c>
      <c r="F286" s="8">
        <v>45428</v>
      </c>
      <c r="G286" s="8">
        <v>45349</v>
      </c>
      <c r="H286" t="s">
        <v>190</v>
      </c>
    </row>
    <row r="287" spans="2:8" x14ac:dyDescent="0.25">
      <c r="B287" t="s">
        <v>852</v>
      </c>
      <c r="C287" t="s">
        <v>338</v>
      </c>
      <c r="D287" s="8">
        <v>45442</v>
      </c>
      <c r="E287" t="s">
        <v>191</v>
      </c>
      <c r="F287" s="8">
        <v>45432</v>
      </c>
      <c r="G287" s="8">
        <v>45243</v>
      </c>
      <c r="H287" t="s">
        <v>190</v>
      </c>
    </row>
    <row r="288" spans="2:8" x14ac:dyDescent="0.25">
      <c r="B288" t="s">
        <v>1</v>
      </c>
      <c r="C288" t="s">
        <v>116</v>
      </c>
      <c r="D288" s="8">
        <v>45442</v>
      </c>
      <c r="E288" t="s">
        <v>191</v>
      </c>
      <c r="F288" s="8">
        <v>45432</v>
      </c>
      <c r="G288" s="8">
        <v>45349</v>
      </c>
      <c r="H288" t="s">
        <v>190</v>
      </c>
    </row>
    <row r="289" spans="2:8" x14ac:dyDescent="0.25">
      <c r="B289" t="s">
        <v>1</v>
      </c>
      <c r="C289" t="s">
        <v>93</v>
      </c>
      <c r="D289" s="8">
        <v>45442</v>
      </c>
      <c r="E289" t="s">
        <v>191</v>
      </c>
      <c r="F289" s="8">
        <v>45434</v>
      </c>
      <c r="G289" s="8">
        <v>45295</v>
      </c>
      <c r="H289" t="s">
        <v>190</v>
      </c>
    </row>
    <row r="290" spans="2:8" x14ac:dyDescent="0.25">
      <c r="B290" t="s">
        <v>1</v>
      </c>
      <c r="C290" t="s">
        <v>118</v>
      </c>
      <c r="D290" s="8">
        <v>45442</v>
      </c>
      <c r="E290" t="s">
        <v>191</v>
      </c>
      <c r="F290" s="8">
        <v>45447</v>
      </c>
      <c r="G290" s="8">
        <v>45372</v>
      </c>
      <c r="H290" t="s">
        <v>190</v>
      </c>
    </row>
    <row r="291" spans="2:8" x14ac:dyDescent="0.25">
      <c r="B291" t="s">
        <v>852</v>
      </c>
      <c r="C291" t="s">
        <v>339</v>
      </c>
      <c r="D291" s="8">
        <v>45442</v>
      </c>
      <c r="E291" t="s">
        <v>191</v>
      </c>
      <c r="F291" s="8">
        <v>45485</v>
      </c>
      <c r="G291" s="8">
        <v>45343</v>
      </c>
      <c r="H291" t="s">
        <v>190</v>
      </c>
    </row>
    <row r="292" spans="2:8" x14ac:dyDescent="0.25">
      <c r="B292" t="s">
        <v>849</v>
      </c>
      <c r="C292" t="s">
        <v>394</v>
      </c>
      <c r="D292" s="8">
        <v>45442</v>
      </c>
      <c r="E292" t="s">
        <v>191</v>
      </c>
      <c r="F292" s="8">
        <v>45415</v>
      </c>
      <c r="G292" s="8">
        <v>45271</v>
      </c>
      <c r="H292" t="s">
        <v>190</v>
      </c>
    </row>
    <row r="293" spans="2:8" x14ac:dyDescent="0.25">
      <c r="B293" t="s">
        <v>849</v>
      </c>
      <c r="C293" t="s">
        <v>397</v>
      </c>
      <c r="D293" s="8">
        <v>45442</v>
      </c>
      <c r="E293" t="s">
        <v>191</v>
      </c>
      <c r="F293" s="8">
        <v>45461</v>
      </c>
      <c r="G293" s="8">
        <v>45357</v>
      </c>
      <c r="H293" t="s">
        <v>190</v>
      </c>
    </row>
    <row r="294" spans="2:8" x14ac:dyDescent="0.25">
      <c r="B294" t="s">
        <v>851</v>
      </c>
      <c r="C294" t="s">
        <v>399</v>
      </c>
      <c r="D294" s="8">
        <v>45442</v>
      </c>
      <c r="E294" t="s">
        <v>191</v>
      </c>
      <c r="F294" s="8">
        <v>45470</v>
      </c>
      <c r="G294" s="8">
        <v>45357</v>
      </c>
      <c r="H294" t="s">
        <v>190</v>
      </c>
    </row>
    <row r="295" spans="2:8" x14ac:dyDescent="0.25">
      <c r="B295" t="s">
        <v>844</v>
      </c>
      <c r="C295" t="s">
        <v>440</v>
      </c>
      <c r="D295" s="8">
        <v>45442</v>
      </c>
      <c r="E295" t="s">
        <v>191</v>
      </c>
      <c r="F295" s="8">
        <v>45415</v>
      </c>
      <c r="G295" s="8">
        <v>45296</v>
      </c>
      <c r="H295" t="s">
        <v>190</v>
      </c>
    </row>
    <row r="296" spans="2:8" x14ac:dyDescent="0.25">
      <c r="B296" t="s">
        <v>844</v>
      </c>
      <c r="C296" t="s">
        <v>441</v>
      </c>
      <c r="D296" s="8">
        <v>45442</v>
      </c>
      <c r="E296" t="s">
        <v>191</v>
      </c>
      <c r="F296" s="8">
        <v>45415</v>
      </c>
      <c r="G296" s="8">
        <v>45310</v>
      </c>
      <c r="H296" t="s">
        <v>190</v>
      </c>
    </row>
    <row r="297" spans="2:8" x14ac:dyDescent="0.25">
      <c r="B297" t="s">
        <v>844</v>
      </c>
      <c r="C297" t="s">
        <v>443</v>
      </c>
      <c r="D297" s="8">
        <v>45442</v>
      </c>
      <c r="E297" t="s">
        <v>191</v>
      </c>
      <c r="F297" s="8">
        <v>45418</v>
      </c>
      <c r="G297" s="8">
        <v>45299</v>
      </c>
      <c r="H297" t="s">
        <v>190</v>
      </c>
    </row>
    <row r="298" spans="2:8" x14ac:dyDescent="0.25">
      <c r="B298" t="s">
        <v>844</v>
      </c>
      <c r="C298" t="s">
        <v>445</v>
      </c>
      <c r="D298" s="8">
        <v>45442</v>
      </c>
      <c r="E298" t="s">
        <v>191</v>
      </c>
      <c r="F298" s="8">
        <v>45453</v>
      </c>
      <c r="G298" s="8">
        <v>45320</v>
      </c>
      <c r="H298" t="s">
        <v>190</v>
      </c>
    </row>
    <row r="299" spans="2:8" x14ac:dyDescent="0.25">
      <c r="B299" t="s">
        <v>844</v>
      </c>
      <c r="C299" t="s">
        <v>448</v>
      </c>
      <c r="D299" s="8">
        <v>45442</v>
      </c>
      <c r="E299" t="s">
        <v>191</v>
      </c>
      <c r="F299" s="8">
        <v>45469</v>
      </c>
      <c r="G299" s="8">
        <v>45362</v>
      </c>
      <c r="H299" t="s">
        <v>190</v>
      </c>
    </row>
    <row r="300" spans="2:8" x14ac:dyDescent="0.25">
      <c r="B300" t="s">
        <v>844</v>
      </c>
      <c r="C300" t="s">
        <v>450</v>
      </c>
      <c r="D300" s="8">
        <v>45442</v>
      </c>
      <c r="E300" t="s">
        <v>191</v>
      </c>
      <c r="F300" s="8">
        <v>45469</v>
      </c>
      <c r="G300" s="8">
        <v>45362</v>
      </c>
      <c r="H300" t="s">
        <v>190</v>
      </c>
    </row>
    <row r="301" spans="2:8" x14ac:dyDescent="0.25">
      <c r="B301" t="s">
        <v>851</v>
      </c>
      <c r="C301" t="s">
        <v>868</v>
      </c>
      <c r="D301" s="8">
        <v>45442</v>
      </c>
      <c r="E301" t="s">
        <v>190</v>
      </c>
      <c r="F301" s="8">
        <v>45593</v>
      </c>
      <c r="G301" s="8">
        <v>44319</v>
      </c>
      <c r="H301" t="s">
        <v>190</v>
      </c>
    </row>
    <row r="302" spans="2:8" x14ac:dyDescent="0.25">
      <c r="B302" t="s">
        <v>851</v>
      </c>
      <c r="C302" t="s">
        <v>869</v>
      </c>
      <c r="D302" s="8">
        <v>45442</v>
      </c>
      <c r="E302" t="s">
        <v>191</v>
      </c>
      <c r="F302" s="8">
        <v>45572</v>
      </c>
      <c r="G302" s="8">
        <v>44341</v>
      </c>
      <c r="H302" t="s">
        <v>190</v>
      </c>
    </row>
    <row r="303" spans="2:8" x14ac:dyDescent="0.25">
      <c r="B303" t="s">
        <v>1</v>
      </c>
      <c r="C303" t="s">
        <v>870</v>
      </c>
      <c r="D303" s="8">
        <v>45442</v>
      </c>
      <c r="E303" t="s">
        <v>191</v>
      </c>
      <c r="F303" s="8">
        <v>45604</v>
      </c>
      <c r="G303" s="8">
        <v>45428</v>
      </c>
      <c r="H303" t="s">
        <v>190</v>
      </c>
    </row>
    <row r="304" spans="2:8" x14ac:dyDescent="0.25">
      <c r="B304" t="s">
        <v>851</v>
      </c>
      <c r="C304" t="s">
        <v>396</v>
      </c>
      <c r="D304" s="8">
        <v>45442</v>
      </c>
      <c r="E304" t="s">
        <v>191</v>
      </c>
      <c r="F304" s="8">
        <v>45437</v>
      </c>
      <c r="G304" s="8">
        <v>44692</v>
      </c>
      <c r="H304" t="s">
        <v>190</v>
      </c>
    </row>
    <row r="305" spans="2:8" x14ac:dyDescent="0.25">
      <c r="B305" t="s">
        <v>852</v>
      </c>
      <c r="C305" t="s">
        <v>872</v>
      </c>
      <c r="D305" s="8">
        <v>45442</v>
      </c>
      <c r="E305" t="s">
        <v>190</v>
      </c>
      <c r="F305" s="8">
        <v>45548</v>
      </c>
      <c r="G305" s="8">
        <v>44900</v>
      </c>
      <c r="H305" t="s">
        <v>190</v>
      </c>
    </row>
    <row r="306" spans="2:8" x14ac:dyDescent="0.25">
      <c r="B306" t="s">
        <v>837</v>
      </c>
      <c r="C306" t="s">
        <v>874</v>
      </c>
      <c r="D306" s="8">
        <v>45442</v>
      </c>
      <c r="E306" t="s">
        <v>191</v>
      </c>
      <c r="F306" s="8">
        <v>45435</v>
      </c>
      <c r="G306" s="8">
        <v>44854</v>
      </c>
      <c r="H306" t="s">
        <v>190</v>
      </c>
    </row>
    <row r="307" spans="2:8" x14ac:dyDescent="0.25">
      <c r="B307" t="s">
        <v>1</v>
      </c>
      <c r="C307" t="s">
        <v>875</v>
      </c>
      <c r="D307" s="8">
        <v>45442</v>
      </c>
      <c r="E307" t="s">
        <v>190</v>
      </c>
      <c r="F307" s="8">
        <v>45562</v>
      </c>
      <c r="G307" s="8">
        <v>45412</v>
      </c>
      <c r="H307" t="s">
        <v>190</v>
      </c>
    </row>
    <row r="308" spans="2:8" x14ac:dyDescent="0.25">
      <c r="B308" t="s">
        <v>837</v>
      </c>
      <c r="C308" t="s">
        <v>876</v>
      </c>
      <c r="D308" s="8">
        <v>45443</v>
      </c>
      <c r="E308" t="s">
        <v>190</v>
      </c>
      <c r="F308" s="8">
        <v>45502</v>
      </c>
      <c r="G308" s="8">
        <v>45373</v>
      </c>
      <c r="H308" t="s">
        <v>190</v>
      </c>
    </row>
    <row r="309" spans="2:8" x14ac:dyDescent="0.25">
      <c r="B309" t="s">
        <v>851</v>
      </c>
      <c r="C309" t="s">
        <v>881</v>
      </c>
      <c r="D309" s="8">
        <v>45455</v>
      </c>
      <c r="E309" t="s">
        <v>191</v>
      </c>
      <c r="F309" s="8">
        <v>45573</v>
      </c>
      <c r="G309" s="8">
        <v>45471</v>
      </c>
      <c r="H309" t="s">
        <v>190</v>
      </c>
    </row>
    <row r="310" spans="2:8" x14ac:dyDescent="0.25">
      <c r="B310" t="s">
        <v>851</v>
      </c>
      <c r="C310" t="s">
        <v>883</v>
      </c>
      <c r="D310" s="8">
        <v>45455</v>
      </c>
      <c r="E310" t="s">
        <v>191</v>
      </c>
      <c r="F310" s="8">
        <v>45572</v>
      </c>
      <c r="G310" s="8">
        <v>45470</v>
      </c>
      <c r="H310" t="s">
        <v>190</v>
      </c>
    </row>
    <row r="311" spans="2:8" x14ac:dyDescent="0.25">
      <c r="B311" t="s">
        <v>1</v>
      </c>
      <c r="C311" t="s">
        <v>885</v>
      </c>
      <c r="D311" s="8">
        <v>45462</v>
      </c>
      <c r="E311" t="s">
        <v>190</v>
      </c>
      <c r="F311" s="8">
        <v>45562</v>
      </c>
      <c r="G311" s="8">
        <v>44895</v>
      </c>
      <c r="H311" t="s">
        <v>190</v>
      </c>
    </row>
    <row r="312" spans="2:8" x14ac:dyDescent="0.25">
      <c r="B312" t="s">
        <v>837</v>
      </c>
      <c r="C312" t="s">
        <v>886</v>
      </c>
      <c r="D312" s="8">
        <v>45465</v>
      </c>
      <c r="E312" t="s">
        <v>191</v>
      </c>
      <c r="F312" s="8">
        <v>45503</v>
      </c>
      <c r="G312" s="8">
        <v>45457</v>
      </c>
      <c r="H312" t="s">
        <v>190</v>
      </c>
    </row>
    <row r="313" spans="2:8" x14ac:dyDescent="0.25">
      <c r="B313" t="s">
        <v>837</v>
      </c>
      <c r="C313" t="s">
        <v>887</v>
      </c>
      <c r="D313" s="8">
        <v>45470</v>
      </c>
      <c r="E313" t="s">
        <v>191</v>
      </c>
      <c r="F313" s="8">
        <v>45475</v>
      </c>
      <c r="G313" s="8">
        <v>44865</v>
      </c>
      <c r="H313" t="s">
        <v>190</v>
      </c>
    </row>
    <row r="314" spans="2:8" x14ac:dyDescent="0.25">
      <c r="B314" t="s">
        <v>841</v>
      </c>
      <c r="C314" t="s">
        <v>897</v>
      </c>
      <c r="D314" s="8">
        <v>45477</v>
      </c>
      <c r="E314" t="s">
        <v>191</v>
      </c>
      <c r="F314" s="8">
        <v>45481</v>
      </c>
      <c r="G314" s="8">
        <v>45474</v>
      </c>
      <c r="H314" t="s">
        <v>190</v>
      </c>
    </row>
    <row r="315" spans="2:8" x14ac:dyDescent="0.25">
      <c r="B315" t="s">
        <v>841</v>
      </c>
      <c r="C315" t="s">
        <v>898</v>
      </c>
      <c r="D315" s="8">
        <v>45477</v>
      </c>
      <c r="E315" t="s">
        <v>191</v>
      </c>
      <c r="F315" s="8">
        <v>45481</v>
      </c>
      <c r="G315" s="8">
        <v>45475</v>
      </c>
      <c r="H315" t="s">
        <v>190</v>
      </c>
    </row>
    <row r="316" spans="2:8" x14ac:dyDescent="0.25">
      <c r="B316" t="s">
        <v>841</v>
      </c>
      <c r="C316" t="s">
        <v>899</v>
      </c>
      <c r="D316" s="8">
        <v>45477</v>
      </c>
      <c r="E316" t="s">
        <v>191</v>
      </c>
      <c r="F316" s="8">
        <v>45481</v>
      </c>
      <c r="G316" s="8">
        <v>45475</v>
      </c>
      <c r="H316" t="s">
        <v>190</v>
      </c>
    </row>
    <row r="317" spans="2:8" x14ac:dyDescent="0.25">
      <c r="B317" t="s">
        <v>841</v>
      </c>
      <c r="C317" t="s">
        <v>900</v>
      </c>
      <c r="D317" s="8">
        <v>45477</v>
      </c>
      <c r="E317" t="s">
        <v>191</v>
      </c>
      <c r="F317" s="8">
        <v>45481</v>
      </c>
      <c r="G317" s="8">
        <v>45475</v>
      </c>
      <c r="H317" t="s">
        <v>190</v>
      </c>
    </row>
    <row r="318" spans="2:8" x14ac:dyDescent="0.25">
      <c r="B318" t="s">
        <v>843</v>
      </c>
      <c r="C318" t="s">
        <v>906</v>
      </c>
      <c r="D318" s="8">
        <v>45490</v>
      </c>
      <c r="E318" t="s">
        <v>191</v>
      </c>
      <c r="F318" s="8">
        <v>45566</v>
      </c>
      <c r="G318" s="8">
        <v>45530</v>
      </c>
      <c r="H318" t="s">
        <v>190</v>
      </c>
    </row>
    <row r="319" spans="2:8" x14ac:dyDescent="0.25">
      <c r="B319" t="s">
        <v>843</v>
      </c>
      <c r="C319" t="s">
        <v>909</v>
      </c>
      <c r="D319" s="8">
        <v>45490</v>
      </c>
      <c r="E319" t="s">
        <v>191</v>
      </c>
      <c r="F319" s="8">
        <v>45567</v>
      </c>
      <c r="G319" s="8">
        <v>45530</v>
      </c>
      <c r="H319" t="s">
        <v>190</v>
      </c>
    </row>
    <row r="320" spans="2:8" x14ac:dyDescent="0.25">
      <c r="B320" t="s">
        <v>843</v>
      </c>
      <c r="C320" t="s">
        <v>912</v>
      </c>
      <c r="D320" s="8">
        <v>45490</v>
      </c>
      <c r="E320" t="s">
        <v>191</v>
      </c>
      <c r="F320" s="8">
        <v>45567</v>
      </c>
      <c r="G320" s="8">
        <v>45530</v>
      </c>
      <c r="H320" t="s">
        <v>190</v>
      </c>
    </row>
    <row r="321" spans="2:8" x14ac:dyDescent="0.25">
      <c r="B321" t="s">
        <v>843</v>
      </c>
      <c r="C321" t="s">
        <v>915</v>
      </c>
      <c r="D321" s="8">
        <v>45490</v>
      </c>
      <c r="E321" t="s">
        <v>191</v>
      </c>
      <c r="F321" s="8">
        <v>45567</v>
      </c>
      <c r="G321" s="8">
        <v>45530</v>
      </c>
      <c r="H321" t="s">
        <v>190</v>
      </c>
    </row>
    <row r="322" spans="2:8" x14ac:dyDescent="0.25">
      <c r="B322" t="s">
        <v>843</v>
      </c>
      <c r="C322" t="s">
        <v>918</v>
      </c>
      <c r="D322" s="8">
        <v>45490</v>
      </c>
      <c r="E322" t="s">
        <v>191</v>
      </c>
      <c r="F322" s="8">
        <v>45566</v>
      </c>
      <c r="G322" s="8">
        <v>45530</v>
      </c>
      <c r="H322" t="s">
        <v>190</v>
      </c>
    </row>
    <row r="323" spans="2:8" x14ac:dyDescent="0.25">
      <c r="B323" t="s">
        <v>843</v>
      </c>
      <c r="C323" t="s">
        <v>921</v>
      </c>
      <c r="D323" s="8">
        <v>45490</v>
      </c>
      <c r="E323" t="s">
        <v>190</v>
      </c>
      <c r="F323" s="8">
        <v>45643</v>
      </c>
      <c r="G323" s="8">
        <v>45505</v>
      </c>
      <c r="H323" t="s">
        <v>190</v>
      </c>
    </row>
    <row r="324" spans="2:8" x14ac:dyDescent="0.25">
      <c r="B324" t="s">
        <v>843</v>
      </c>
      <c r="C324" t="s">
        <v>923</v>
      </c>
      <c r="D324" s="8">
        <v>45490</v>
      </c>
      <c r="E324" t="s">
        <v>190</v>
      </c>
      <c r="F324" s="8">
        <v>45625</v>
      </c>
      <c r="H324" t="s">
        <v>191</v>
      </c>
    </row>
    <row r="325" spans="2:8" x14ac:dyDescent="0.25">
      <c r="B325" t="s">
        <v>843</v>
      </c>
      <c r="C325" t="s">
        <v>924</v>
      </c>
      <c r="D325" s="8">
        <v>45490</v>
      </c>
      <c r="E325" t="s">
        <v>190</v>
      </c>
      <c r="F325" s="8">
        <v>45625</v>
      </c>
      <c r="H325" t="s">
        <v>191</v>
      </c>
    </row>
    <row r="326" spans="2:8" x14ac:dyDescent="0.25">
      <c r="B326" t="s">
        <v>843</v>
      </c>
      <c r="C326" t="s">
        <v>925</v>
      </c>
      <c r="D326" s="8">
        <v>45490</v>
      </c>
      <c r="E326" t="s">
        <v>190</v>
      </c>
      <c r="F326" s="8">
        <v>45625</v>
      </c>
      <c r="H326" t="s">
        <v>191</v>
      </c>
    </row>
    <row r="327" spans="2:8" x14ac:dyDescent="0.25">
      <c r="B327" t="s">
        <v>843</v>
      </c>
      <c r="C327" t="s">
        <v>926</v>
      </c>
      <c r="D327" s="8">
        <v>45490</v>
      </c>
      <c r="E327" t="s">
        <v>190</v>
      </c>
      <c r="F327" s="8">
        <v>45625</v>
      </c>
      <c r="H327" t="s">
        <v>191</v>
      </c>
    </row>
    <row r="328" spans="2:8" x14ac:dyDescent="0.25">
      <c r="B328" t="s">
        <v>843</v>
      </c>
      <c r="C328" t="s">
        <v>927</v>
      </c>
      <c r="D328" s="8">
        <v>45490</v>
      </c>
      <c r="E328" t="s">
        <v>190</v>
      </c>
      <c r="F328" s="8">
        <v>45625</v>
      </c>
      <c r="H328" t="s">
        <v>191</v>
      </c>
    </row>
    <row r="329" spans="2:8" x14ac:dyDescent="0.25">
      <c r="B329" t="s">
        <v>843</v>
      </c>
      <c r="C329" t="s">
        <v>928</v>
      </c>
      <c r="D329" s="8">
        <v>45490</v>
      </c>
      <c r="E329" t="s">
        <v>190</v>
      </c>
      <c r="F329" s="8">
        <v>45625</v>
      </c>
      <c r="H329" t="s">
        <v>191</v>
      </c>
    </row>
    <row r="330" spans="2:8" x14ac:dyDescent="0.25">
      <c r="B330" t="s">
        <v>1</v>
      </c>
      <c r="C330" t="s">
        <v>936</v>
      </c>
      <c r="D330" s="8">
        <v>45504</v>
      </c>
      <c r="E330" t="s">
        <v>191</v>
      </c>
      <c r="F330" s="8">
        <v>45539</v>
      </c>
      <c r="G330" s="8">
        <v>45502</v>
      </c>
      <c r="H330" t="s">
        <v>190</v>
      </c>
    </row>
    <row r="331" spans="2:8" x14ac:dyDescent="0.25">
      <c r="B331" t="s">
        <v>1</v>
      </c>
      <c r="C331" t="s">
        <v>938</v>
      </c>
      <c r="D331" s="8">
        <v>45504</v>
      </c>
      <c r="E331" t="s">
        <v>190</v>
      </c>
      <c r="F331" s="8">
        <v>45558</v>
      </c>
      <c r="H331" t="s">
        <v>191</v>
      </c>
    </row>
    <row r="332" spans="2:8" x14ac:dyDescent="0.25">
      <c r="B332" t="s">
        <v>843</v>
      </c>
      <c r="C332" t="s">
        <v>943</v>
      </c>
      <c r="D332" s="8">
        <v>45504</v>
      </c>
      <c r="E332" t="s">
        <v>191</v>
      </c>
      <c r="F332" s="8">
        <v>45581</v>
      </c>
      <c r="G332" s="8">
        <v>45530</v>
      </c>
      <c r="H332" t="s">
        <v>190</v>
      </c>
    </row>
    <row r="333" spans="2:8" x14ac:dyDescent="0.25">
      <c r="B333" t="s">
        <v>843</v>
      </c>
      <c r="C333" t="s">
        <v>946</v>
      </c>
      <c r="D333" s="8">
        <v>45504</v>
      </c>
      <c r="E333" t="s">
        <v>191</v>
      </c>
      <c r="F333" s="8">
        <v>45581</v>
      </c>
      <c r="G333" s="8">
        <v>45530</v>
      </c>
      <c r="H333" t="s">
        <v>190</v>
      </c>
    </row>
    <row r="334" spans="2:8" x14ac:dyDescent="0.25">
      <c r="B334" t="s">
        <v>843</v>
      </c>
      <c r="C334" t="s">
        <v>949</v>
      </c>
      <c r="D334" s="8">
        <v>45504</v>
      </c>
      <c r="E334" t="s">
        <v>191</v>
      </c>
      <c r="F334" s="8">
        <v>45576</v>
      </c>
      <c r="G334" s="8">
        <v>45530</v>
      </c>
      <c r="H334" t="s">
        <v>190</v>
      </c>
    </row>
    <row r="335" spans="2:8" x14ac:dyDescent="0.25">
      <c r="B335" t="s">
        <v>843</v>
      </c>
      <c r="C335" t="s">
        <v>952</v>
      </c>
      <c r="D335" s="8">
        <v>45504</v>
      </c>
      <c r="E335" t="s">
        <v>191</v>
      </c>
      <c r="F335" s="8">
        <v>45576</v>
      </c>
      <c r="G335" s="8">
        <v>45530</v>
      </c>
      <c r="H335" t="s">
        <v>190</v>
      </c>
    </row>
    <row r="336" spans="2:8" x14ac:dyDescent="0.25">
      <c r="B336" t="s">
        <v>843</v>
      </c>
      <c r="C336" t="s">
        <v>955</v>
      </c>
      <c r="D336" s="8">
        <v>45504</v>
      </c>
      <c r="E336" t="s">
        <v>191</v>
      </c>
      <c r="F336" s="8">
        <v>45575</v>
      </c>
      <c r="G336" s="8">
        <v>45530</v>
      </c>
      <c r="H336" t="s">
        <v>190</v>
      </c>
    </row>
    <row r="337" spans="2:8" x14ac:dyDescent="0.25">
      <c r="B337" t="s">
        <v>843</v>
      </c>
      <c r="C337" t="s">
        <v>958</v>
      </c>
      <c r="D337" s="8">
        <v>45504</v>
      </c>
      <c r="E337" t="s">
        <v>191</v>
      </c>
      <c r="F337" s="8">
        <v>45575</v>
      </c>
      <c r="G337" s="8">
        <v>45530</v>
      </c>
      <c r="H337" t="s">
        <v>190</v>
      </c>
    </row>
    <row r="338" spans="2:8" x14ac:dyDescent="0.25">
      <c r="B338" t="s">
        <v>1</v>
      </c>
      <c r="C338" t="s">
        <v>961</v>
      </c>
      <c r="D338" s="8">
        <v>45505</v>
      </c>
      <c r="E338" t="s">
        <v>191</v>
      </c>
      <c r="F338" s="8">
        <v>45531</v>
      </c>
      <c r="G338" s="8">
        <v>45502</v>
      </c>
      <c r="H338" t="s">
        <v>190</v>
      </c>
    </row>
    <row r="339" spans="2:8" x14ac:dyDescent="0.25">
      <c r="B339" t="s">
        <v>1</v>
      </c>
      <c r="C339" t="s">
        <v>963</v>
      </c>
      <c r="D339" s="8">
        <v>45505</v>
      </c>
      <c r="E339" t="s">
        <v>191</v>
      </c>
      <c r="F339" s="8">
        <v>45531</v>
      </c>
      <c r="G339" s="8">
        <v>45502</v>
      </c>
      <c r="H339" t="s">
        <v>190</v>
      </c>
    </row>
    <row r="340" spans="2:8" x14ac:dyDescent="0.25">
      <c r="B340" t="s">
        <v>1</v>
      </c>
      <c r="C340" t="s">
        <v>965</v>
      </c>
      <c r="D340" s="8">
        <v>45505</v>
      </c>
      <c r="E340" t="s">
        <v>191</v>
      </c>
      <c r="F340" s="8">
        <v>45532</v>
      </c>
      <c r="G340" s="8">
        <v>45502</v>
      </c>
      <c r="H340" t="s">
        <v>190</v>
      </c>
    </row>
    <row r="341" spans="2:8" x14ac:dyDescent="0.25">
      <c r="B341" t="s">
        <v>1</v>
      </c>
      <c r="C341" t="s">
        <v>967</v>
      </c>
      <c r="D341" s="8">
        <v>45505</v>
      </c>
      <c r="E341" t="s">
        <v>190</v>
      </c>
      <c r="F341" s="8">
        <v>45553</v>
      </c>
      <c r="G341" s="8">
        <v>45502</v>
      </c>
      <c r="H341" t="s">
        <v>190</v>
      </c>
    </row>
    <row r="342" spans="2:8" x14ac:dyDescent="0.25">
      <c r="B342" t="s">
        <v>1</v>
      </c>
      <c r="C342" t="s">
        <v>969</v>
      </c>
      <c r="D342" s="8">
        <v>45505</v>
      </c>
      <c r="E342" t="s">
        <v>191</v>
      </c>
      <c r="F342" s="8">
        <v>45539</v>
      </c>
      <c r="G342" s="8">
        <v>45502</v>
      </c>
      <c r="H342" t="s">
        <v>190</v>
      </c>
    </row>
    <row r="343" spans="2:8" x14ac:dyDescent="0.25">
      <c r="B343" t="s">
        <v>1</v>
      </c>
      <c r="C343" t="s">
        <v>970</v>
      </c>
      <c r="D343" s="8">
        <v>45505</v>
      </c>
      <c r="E343" t="s">
        <v>191</v>
      </c>
      <c r="F343" s="8">
        <v>45539</v>
      </c>
      <c r="G343" s="8">
        <v>45502</v>
      </c>
      <c r="H343" t="s">
        <v>190</v>
      </c>
    </row>
    <row r="344" spans="2:8" x14ac:dyDescent="0.25">
      <c r="B344" t="s">
        <v>1</v>
      </c>
      <c r="C344" t="s">
        <v>971</v>
      </c>
      <c r="D344" s="8">
        <v>45505</v>
      </c>
      <c r="E344" t="s">
        <v>191</v>
      </c>
      <c r="F344" s="8">
        <v>45532</v>
      </c>
      <c r="G344" s="8">
        <v>45499</v>
      </c>
      <c r="H344" t="s">
        <v>190</v>
      </c>
    </row>
    <row r="345" spans="2:8" x14ac:dyDescent="0.25">
      <c r="B345" t="s">
        <v>1</v>
      </c>
      <c r="C345" t="s">
        <v>940</v>
      </c>
      <c r="D345" s="8">
        <v>45505</v>
      </c>
      <c r="E345" t="s">
        <v>190</v>
      </c>
      <c r="F345" s="8">
        <v>45558</v>
      </c>
      <c r="H345" t="s">
        <v>191</v>
      </c>
    </row>
    <row r="346" spans="2:8" x14ac:dyDescent="0.25">
      <c r="B346" t="s">
        <v>851</v>
      </c>
      <c r="C346" t="s">
        <v>979</v>
      </c>
      <c r="D346" s="8">
        <v>45505</v>
      </c>
      <c r="E346" t="s">
        <v>190</v>
      </c>
      <c r="F346" s="8">
        <v>45567</v>
      </c>
      <c r="G346" s="8">
        <v>44341</v>
      </c>
      <c r="H346" t="s">
        <v>190</v>
      </c>
    </row>
    <row r="347" spans="2:8" x14ac:dyDescent="0.25">
      <c r="B347" t="s">
        <v>851</v>
      </c>
      <c r="C347" t="s">
        <v>980</v>
      </c>
      <c r="D347" s="8">
        <v>45510</v>
      </c>
      <c r="E347" t="s">
        <v>190</v>
      </c>
      <c r="F347" s="8">
        <v>45644</v>
      </c>
      <c r="G347" s="8">
        <v>45505</v>
      </c>
      <c r="H347" t="s">
        <v>190</v>
      </c>
    </row>
    <row r="348" spans="2:8" x14ac:dyDescent="0.25">
      <c r="B348" t="s">
        <v>1</v>
      </c>
      <c r="C348" t="s">
        <v>981</v>
      </c>
      <c r="D348" s="8">
        <v>45511</v>
      </c>
      <c r="E348" t="s">
        <v>190</v>
      </c>
      <c r="F348" s="8">
        <v>45768</v>
      </c>
      <c r="G348" s="8">
        <v>45509</v>
      </c>
      <c r="H348" t="s">
        <v>190</v>
      </c>
    </row>
    <row r="349" spans="2:8" x14ac:dyDescent="0.25">
      <c r="B349" t="s">
        <v>1</v>
      </c>
      <c r="C349" t="s">
        <v>982</v>
      </c>
      <c r="D349" s="8">
        <v>45511</v>
      </c>
      <c r="E349" t="s">
        <v>190</v>
      </c>
      <c r="F349" s="8">
        <v>45768</v>
      </c>
      <c r="G349" s="8">
        <v>45509</v>
      </c>
      <c r="H349" t="s">
        <v>190</v>
      </c>
    </row>
    <row r="350" spans="2:8" x14ac:dyDescent="0.25">
      <c r="B350" t="s">
        <v>846</v>
      </c>
      <c r="C350" t="s">
        <v>983</v>
      </c>
      <c r="D350" s="8">
        <v>45511</v>
      </c>
      <c r="E350" t="s">
        <v>190</v>
      </c>
      <c r="F350" s="8">
        <v>45644</v>
      </c>
      <c r="G350" s="8">
        <v>45524</v>
      </c>
      <c r="H350" t="s">
        <v>190</v>
      </c>
    </row>
    <row r="351" spans="2:8" x14ac:dyDescent="0.25">
      <c r="B351" t="s">
        <v>846</v>
      </c>
      <c r="C351" t="s">
        <v>985</v>
      </c>
      <c r="D351" s="8">
        <v>45511</v>
      </c>
      <c r="E351" t="s">
        <v>190</v>
      </c>
      <c r="F351" s="8">
        <v>45646</v>
      </c>
      <c r="G351" s="8">
        <v>45525</v>
      </c>
      <c r="H351" t="s">
        <v>190</v>
      </c>
    </row>
    <row r="352" spans="2:8" x14ac:dyDescent="0.25">
      <c r="B352" t="s">
        <v>837</v>
      </c>
      <c r="C352" t="s">
        <v>1007</v>
      </c>
      <c r="D352" s="8">
        <v>45511</v>
      </c>
      <c r="E352" t="s">
        <v>191</v>
      </c>
      <c r="F352" s="8">
        <v>45513</v>
      </c>
      <c r="G352" s="8">
        <v>44894</v>
      </c>
      <c r="H352" t="s">
        <v>190</v>
      </c>
    </row>
    <row r="353" spans="2:8" x14ac:dyDescent="0.25">
      <c r="B353" t="s">
        <v>851</v>
      </c>
      <c r="C353" t="s">
        <v>1010</v>
      </c>
      <c r="D353" s="8">
        <v>45518</v>
      </c>
      <c r="E353" t="s">
        <v>191</v>
      </c>
      <c r="F353" s="8">
        <v>45625</v>
      </c>
      <c r="G353" s="8">
        <v>45539</v>
      </c>
      <c r="H353" t="s">
        <v>190</v>
      </c>
    </row>
    <row r="354" spans="2:8" x14ac:dyDescent="0.25">
      <c r="B354" t="s">
        <v>837</v>
      </c>
      <c r="C354" t="s">
        <v>1134</v>
      </c>
      <c r="D354" s="8">
        <v>45533</v>
      </c>
      <c r="E354" t="s">
        <v>191</v>
      </c>
      <c r="F354" s="8">
        <v>45544</v>
      </c>
      <c r="G354" s="8">
        <v>45513</v>
      </c>
      <c r="H354" t="s">
        <v>190</v>
      </c>
    </row>
    <row r="355" spans="2:8" x14ac:dyDescent="0.25">
      <c r="B355" t="s">
        <v>851</v>
      </c>
      <c r="C355" t="s">
        <v>1140</v>
      </c>
      <c r="D355" s="8">
        <v>45538</v>
      </c>
      <c r="E355" t="s">
        <v>190</v>
      </c>
      <c r="F355" s="8">
        <v>45688</v>
      </c>
      <c r="G355" s="8">
        <v>45524</v>
      </c>
      <c r="H355" t="s">
        <v>190</v>
      </c>
    </row>
    <row r="356" spans="2:8" x14ac:dyDescent="0.25">
      <c r="B356" t="s">
        <v>851</v>
      </c>
      <c r="C356" t="s">
        <v>1143</v>
      </c>
      <c r="D356" s="8">
        <v>45538</v>
      </c>
      <c r="E356" t="s">
        <v>190</v>
      </c>
      <c r="F356" s="8">
        <v>45688</v>
      </c>
      <c r="G356" s="8">
        <v>45524</v>
      </c>
      <c r="H356" t="s">
        <v>190</v>
      </c>
    </row>
    <row r="357" spans="2:8" x14ac:dyDescent="0.25">
      <c r="B357" t="s">
        <v>851</v>
      </c>
      <c r="C357" t="s">
        <v>1145</v>
      </c>
      <c r="D357" s="8">
        <v>45538</v>
      </c>
      <c r="E357" t="s">
        <v>190</v>
      </c>
      <c r="F357" s="8">
        <v>45677</v>
      </c>
      <c r="G357" s="8">
        <v>45524</v>
      </c>
      <c r="H357" t="s">
        <v>190</v>
      </c>
    </row>
    <row r="358" spans="2:8" x14ac:dyDescent="0.25">
      <c r="B358" t="s">
        <v>851</v>
      </c>
      <c r="C358" t="s">
        <v>1147</v>
      </c>
      <c r="D358" s="8">
        <v>45538</v>
      </c>
      <c r="E358" t="s">
        <v>190</v>
      </c>
      <c r="F358" s="8">
        <v>45667</v>
      </c>
      <c r="G358" s="8">
        <v>45524</v>
      </c>
      <c r="H358" t="s">
        <v>190</v>
      </c>
    </row>
    <row r="359" spans="2:8" x14ac:dyDescent="0.25">
      <c r="B359" t="s">
        <v>841</v>
      </c>
      <c r="C359" t="s">
        <v>1261</v>
      </c>
      <c r="D359" s="8">
        <v>45538</v>
      </c>
      <c r="E359" t="s">
        <v>190</v>
      </c>
      <c r="F359" s="8">
        <v>45567</v>
      </c>
      <c r="H359" t="s">
        <v>191</v>
      </c>
    </row>
    <row r="360" spans="2:8" x14ac:dyDescent="0.25">
      <c r="B360" t="s">
        <v>841</v>
      </c>
      <c r="C360" t="s">
        <v>1262</v>
      </c>
      <c r="D360" s="8">
        <v>45538</v>
      </c>
      <c r="E360" t="s">
        <v>190</v>
      </c>
      <c r="F360" s="8">
        <v>45572</v>
      </c>
      <c r="H360" t="s">
        <v>191</v>
      </c>
    </row>
    <row r="361" spans="2:8" x14ac:dyDescent="0.25">
      <c r="B361" t="s">
        <v>1</v>
      </c>
      <c r="C361" t="s">
        <v>1368</v>
      </c>
      <c r="D361" s="8">
        <v>45545</v>
      </c>
      <c r="E361" t="s">
        <v>191</v>
      </c>
      <c r="F361" s="8">
        <v>45617</v>
      </c>
      <c r="G361" s="8">
        <v>45545</v>
      </c>
      <c r="H361" t="s">
        <v>190</v>
      </c>
    </row>
    <row r="362" spans="2:8" x14ac:dyDescent="0.25">
      <c r="B362" t="s">
        <v>1</v>
      </c>
      <c r="C362" t="s">
        <v>1370</v>
      </c>
      <c r="D362" s="8">
        <v>45569</v>
      </c>
      <c r="E362" t="s">
        <v>191</v>
      </c>
      <c r="F362" s="8">
        <v>45618</v>
      </c>
      <c r="G362" s="8">
        <v>45546</v>
      </c>
      <c r="H362" t="s">
        <v>190</v>
      </c>
    </row>
    <row r="363" spans="2:8" x14ac:dyDescent="0.25">
      <c r="B363" t="s">
        <v>1</v>
      </c>
      <c r="C363" t="s">
        <v>1371</v>
      </c>
      <c r="D363" s="8">
        <v>45569</v>
      </c>
      <c r="E363" t="s">
        <v>191</v>
      </c>
      <c r="F363" s="8">
        <v>45632</v>
      </c>
      <c r="G363" s="8">
        <v>45547</v>
      </c>
      <c r="H363" t="s">
        <v>190</v>
      </c>
    </row>
    <row r="364" spans="2:8" x14ac:dyDescent="0.25">
      <c r="B364" t="s">
        <v>1</v>
      </c>
      <c r="C364" t="s">
        <v>1372</v>
      </c>
      <c r="D364" s="8">
        <v>45569</v>
      </c>
      <c r="E364" t="s">
        <v>190</v>
      </c>
      <c r="F364" s="8">
        <v>45644</v>
      </c>
      <c r="G364" s="8">
        <v>45546</v>
      </c>
      <c r="H364" t="s">
        <v>190</v>
      </c>
    </row>
    <row r="365" spans="2:8" x14ac:dyDescent="0.25">
      <c r="B365" t="s">
        <v>848</v>
      </c>
      <c r="C365" t="s">
        <v>1373</v>
      </c>
      <c r="D365" s="8">
        <v>45569</v>
      </c>
      <c r="E365" t="s">
        <v>191</v>
      </c>
      <c r="F365" s="8">
        <v>45610</v>
      </c>
      <c r="G365" s="8">
        <v>45553</v>
      </c>
      <c r="H365" t="s">
        <v>190</v>
      </c>
    </row>
    <row r="366" spans="2:8" x14ac:dyDescent="0.25">
      <c r="B366" t="s">
        <v>848</v>
      </c>
      <c r="C366" t="s">
        <v>1375</v>
      </c>
      <c r="D366" s="8">
        <v>45569</v>
      </c>
      <c r="E366" t="s">
        <v>191</v>
      </c>
      <c r="F366" s="8">
        <v>45630</v>
      </c>
      <c r="G366" s="8">
        <v>45553</v>
      </c>
      <c r="H366" t="s">
        <v>190</v>
      </c>
    </row>
    <row r="367" spans="2:8" x14ac:dyDescent="0.25">
      <c r="B367" t="s">
        <v>851</v>
      </c>
      <c r="C367" t="s">
        <v>1377</v>
      </c>
      <c r="D367" s="8">
        <v>45569</v>
      </c>
      <c r="E367" t="s">
        <v>190</v>
      </c>
      <c r="F367" s="8">
        <v>45674</v>
      </c>
      <c r="G367" s="8">
        <v>45547</v>
      </c>
      <c r="H367" t="s">
        <v>190</v>
      </c>
    </row>
    <row r="368" spans="2:8" x14ac:dyDescent="0.25">
      <c r="B368" t="s">
        <v>851</v>
      </c>
      <c r="C368" t="s">
        <v>1380</v>
      </c>
      <c r="D368" s="8">
        <v>45569</v>
      </c>
      <c r="E368" t="s">
        <v>190</v>
      </c>
      <c r="F368" s="8">
        <v>45678</v>
      </c>
      <c r="G368" s="8">
        <v>45547</v>
      </c>
      <c r="H368" t="s">
        <v>190</v>
      </c>
    </row>
    <row r="369" spans="2:8" x14ac:dyDescent="0.25">
      <c r="B369" t="s">
        <v>851</v>
      </c>
      <c r="C369" t="s">
        <v>1383</v>
      </c>
      <c r="D369" s="8">
        <v>45569</v>
      </c>
      <c r="E369" t="s">
        <v>190</v>
      </c>
      <c r="F369" s="8">
        <v>45713</v>
      </c>
      <c r="H369" t="s">
        <v>191</v>
      </c>
    </row>
    <row r="370" spans="2:8" x14ac:dyDescent="0.25">
      <c r="B370" t="s">
        <v>847</v>
      </c>
      <c r="C370" t="s">
        <v>1386</v>
      </c>
      <c r="D370" s="8">
        <v>45569</v>
      </c>
      <c r="E370" t="s">
        <v>190</v>
      </c>
      <c r="F370" s="8">
        <v>45657</v>
      </c>
      <c r="G370" s="8">
        <v>45485</v>
      </c>
      <c r="H370" t="s">
        <v>190</v>
      </c>
    </row>
    <row r="371" spans="2:8" x14ac:dyDescent="0.25">
      <c r="B371" t="s">
        <v>847</v>
      </c>
      <c r="C371" t="s">
        <v>1968</v>
      </c>
      <c r="D371" s="8">
        <v>45581</v>
      </c>
      <c r="E371" t="s">
        <v>190</v>
      </c>
      <c r="F371" s="8">
        <v>45701</v>
      </c>
      <c r="G371" s="8">
        <v>45485</v>
      </c>
      <c r="H371" t="s">
        <v>190</v>
      </c>
    </row>
    <row r="372" spans="2:8" x14ac:dyDescent="0.25">
      <c r="B372" t="s">
        <v>844</v>
      </c>
      <c r="C372" t="s">
        <v>2301</v>
      </c>
      <c r="D372" s="8">
        <v>45583</v>
      </c>
      <c r="E372" t="s">
        <v>191</v>
      </c>
      <c r="H372" t="s">
        <v>191</v>
      </c>
    </row>
    <row r="373" spans="2:8" x14ac:dyDescent="0.25">
      <c r="B373" t="s">
        <v>847</v>
      </c>
      <c r="C373" t="s">
        <v>2316</v>
      </c>
      <c r="D373" s="8">
        <v>45584</v>
      </c>
      <c r="E373" t="s">
        <v>190</v>
      </c>
      <c r="F373" s="8">
        <v>45687</v>
      </c>
      <c r="G373" s="8">
        <v>45537</v>
      </c>
      <c r="H373" t="s">
        <v>190</v>
      </c>
    </row>
    <row r="374" spans="2:8" x14ac:dyDescent="0.25">
      <c r="B374" t="s">
        <v>847</v>
      </c>
      <c r="C374" t="s">
        <v>2323</v>
      </c>
      <c r="D374" s="8">
        <v>45584</v>
      </c>
      <c r="E374" t="s">
        <v>190</v>
      </c>
      <c r="F374" s="8">
        <v>45694</v>
      </c>
      <c r="G374" s="8">
        <v>45537</v>
      </c>
      <c r="H374" t="s">
        <v>190</v>
      </c>
    </row>
    <row r="375" spans="2:8" x14ac:dyDescent="0.25">
      <c r="B375" t="s">
        <v>852</v>
      </c>
      <c r="C375" t="s">
        <v>2329</v>
      </c>
      <c r="D375" s="8">
        <v>45587</v>
      </c>
      <c r="E375" t="s">
        <v>191</v>
      </c>
      <c r="H375" t="s">
        <v>191</v>
      </c>
    </row>
    <row r="376" spans="2:8" x14ac:dyDescent="0.25">
      <c r="B376" t="s">
        <v>852</v>
      </c>
      <c r="C376" t="s">
        <v>2331</v>
      </c>
      <c r="D376" s="8">
        <v>45587</v>
      </c>
      <c r="E376" t="s">
        <v>190</v>
      </c>
      <c r="F376" s="8">
        <v>45716</v>
      </c>
      <c r="G376" s="8">
        <v>45587</v>
      </c>
      <c r="H376" t="s">
        <v>190</v>
      </c>
    </row>
    <row r="377" spans="2:8" x14ac:dyDescent="0.25">
      <c r="B377" t="s">
        <v>852</v>
      </c>
      <c r="C377" t="s">
        <v>2333</v>
      </c>
      <c r="D377" s="8">
        <v>45587</v>
      </c>
      <c r="E377" t="s">
        <v>191</v>
      </c>
      <c r="H377" t="s">
        <v>191</v>
      </c>
    </row>
    <row r="378" spans="2:8" x14ac:dyDescent="0.25">
      <c r="B378" t="s">
        <v>852</v>
      </c>
      <c r="C378" t="s">
        <v>2335</v>
      </c>
      <c r="D378" s="8">
        <v>45587</v>
      </c>
      <c r="E378" t="s">
        <v>191</v>
      </c>
      <c r="G378" s="8">
        <v>45587</v>
      </c>
      <c r="H378" t="s">
        <v>190</v>
      </c>
    </row>
    <row r="379" spans="2:8" x14ac:dyDescent="0.25">
      <c r="B379" t="s">
        <v>852</v>
      </c>
      <c r="C379" t="s">
        <v>2337</v>
      </c>
      <c r="D379" s="8">
        <v>45587</v>
      </c>
      <c r="E379" t="s">
        <v>190</v>
      </c>
      <c r="F379" s="8">
        <v>45716</v>
      </c>
      <c r="G379" s="8">
        <v>45587</v>
      </c>
      <c r="H379" t="s">
        <v>190</v>
      </c>
    </row>
    <row r="380" spans="2:8" x14ac:dyDescent="0.25">
      <c r="B380" t="s">
        <v>852</v>
      </c>
      <c r="C380" t="s">
        <v>2339</v>
      </c>
      <c r="D380" s="8">
        <v>45587</v>
      </c>
      <c r="E380" t="s">
        <v>190</v>
      </c>
      <c r="F380" s="8">
        <v>45728</v>
      </c>
      <c r="G380" s="8">
        <v>45588</v>
      </c>
      <c r="H380" t="s">
        <v>190</v>
      </c>
    </row>
    <row r="381" spans="2:8" x14ac:dyDescent="0.25">
      <c r="B381" t="s">
        <v>1</v>
      </c>
      <c r="C381" t="s">
        <v>2341</v>
      </c>
      <c r="D381" s="8">
        <v>45587</v>
      </c>
      <c r="E381" t="s">
        <v>191</v>
      </c>
      <c r="H381" t="s">
        <v>191</v>
      </c>
    </row>
    <row r="382" spans="2:8" x14ac:dyDescent="0.25">
      <c r="B382" t="s">
        <v>1</v>
      </c>
      <c r="C382" t="s">
        <v>2343</v>
      </c>
      <c r="D382" s="8">
        <v>45587</v>
      </c>
      <c r="E382" t="s">
        <v>191</v>
      </c>
      <c r="H382" t="s">
        <v>191</v>
      </c>
    </row>
    <row r="383" spans="2:8" x14ac:dyDescent="0.25">
      <c r="B383" t="s">
        <v>1</v>
      </c>
      <c r="C383" t="s">
        <v>2345</v>
      </c>
      <c r="D383" s="8">
        <v>45587</v>
      </c>
      <c r="E383" t="s">
        <v>191</v>
      </c>
      <c r="H383" t="s">
        <v>191</v>
      </c>
    </row>
    <row r="384" spans="2:8" x14ac:dyDescent="0.25">
      <c r="B384" t="s">
        <v>1</v>
      </c>
      <c r="C384" t="s">
        <v>2347</v>
      </c>
      <c r="D384" s="8">
        <v>45587</v>
      </c>
      <c r="E384" t="s">
        <v>191</v>
      </c>
      <c r="H384" t="s">
        <v>191</v>
      </c>
    </row>
    <row r="385" spans="2:8" x14ac:dyDescent="0.25">
      <c r="B385" t="s">
        <v>1</v>
      </c>
      <c r="C385" t="s">
        <v>2349</v>
      </c>
      <c r="D385" s="8">
        <v>45587</v>
      </c>
      <c r="E385" t="s">
        <v>191</v>
      </c>
      <c r="H385" t="s">
        <v>191</v>
      </c>
    </row>
    <row r="386" spans="2:8" x14ac:dyDescent="0.25">
      <c r="B386" t="s">
        <v>852</v>
      </c>
      <c r="C386" t="s">
        <v>2351</v>
      </c>
      <c r="D386" s="8">
        <v>45587</v>
      </c>
      <c r="E386" t="s">
        <v>191</v>
      </c>
      <c r="H386" t="s">
        <v>191</v>
      </c>
    </row>
    <row r="387" spans="2:8" x14ac:dyDescent="0.25">
      <c r="B387" t="s">
        <v>852</v>
      </c>
      <c r="C387" t="s">
        <v>2353</v>
      </c>
      <c r="D387" s="8">
        <v>45587</v>
      </c>
      <c r="E387" t="s">
        <v>191</v>
      </c>
      <c r="H387" t="s">
        <v>191</v>
      </c>
    </row>
    <row r="388" spans="2:8" x14ac:dyDescent="0.25">
      <c r="B388" t="s">
        <v>852</v>
      </c>
      <c r="C388" t="s">
        <v>2355</v>
      </c>
      <c r="D388" s="8">
        <v>45587</v>
      </c>
      <c r="E388" t="s">
        <v>191</v>
      </c>
      <c r="G388" s="8">
        <v>45587</v>
      </c>
      <c r="H388" t="s">
        <v>190</v>
      </c>
    </row>
    <row r="389" spans="2:8" x14ac:dyDescent="0.25">
      <c r="B389" t="s">
        <v>852</v>
      </c>
      <c r="C389" t="s">
        <v>2357</v>
      </c>
      <c r="D389" s="8">
        <v>45587</v>
      </c>
      <c r="E389" t="s">
        <v>191</v>
      </c>
      <c r="G389" s="8">
        <v>45587</v>
      </c>
      <c r="H389" t="s">
        <v>190</v>
      </c>
    </row>
    <row r="390" spans="2:8" x14ac:dyDescent="0.25">
      <c r="B390" t="s">
        <v>1</v>
      </c>
      <c r="C390" t="s">
        <v>2359</v>
      </c>
      <c r="D390" s="8">
        <v>45587</v>
      </c>
      <c r="E390" t="s">
        <v>190</v>
      </c>
      <c r="F390" s="8">
        <v>45776</v>
      </c>
      <c r="H390" t="s">
        <v>191</v>
      </c>
    </row>
    <row r="391" spans="2:8" x14ac:dyDescent="0.25">
      <c r="B391" t="s">
        <v>1</v>
      </c>
      <c r="C391" t="s">
        <v>2360</v>
      </c>
      <c r="D391" s="8">
        <v>45587</v>
      </c>
      <c r="E391" t="s">
        <v>191</v>
      </c>
      <c r="H391" t="s">
        <v>191</v>
      </c>
    </row>
    <row r="392" spans="2:8" x14ac:dyDescent="0.25">
      <c r="B392" t="s">
        <v>852</v>
      </c>
      <c r="C392" t="s">
        <v>2362</v>
      </c>
      <c r="D392" s="8">
        <v>45587</v>
      </c>
      <c r="E392" t="s">
        <v>191</v>
      </c>
      <c r="H392" t="s">
        <v>191</v>
      </c>
    </row>
    <row r="393" spans="2:8" x14ac:dyDescent="0.25">
      <c r="B393" t="s">
        <v>1</v>
      </c>
      <c r="C393" t="s">
        <v>2363</v>
      </c>
      <c r="D393" s="8">
        <v>45587</v>
      </c>
      <c r="E393" t="s">
        <v>191</v>
      </c>
      <c r="H393" t="s">
        <v>191</v>
      </c>
    </row>
    <row r="394" spans="2:8" x14ac:dyDescent="0.25">
      <c r="B394" t="s">
        <v>1</v>
      </c>
      <c r="C394" t="s">
        <v>2365</v>
      </c>
      <c r="D394" s="8">
        <v>45587</v>
      </c>
      <c r="E394" t="s">
        <v>191</v>
      </c>
      <c r="H394" t="s">
        <v>191</v>
      </c>
    </row>
    <row r="395" spans="2:8" x14ac:dyDescent="0.25">
      <c r="B395" t="s">
        <v>1</v>
      </c>
      <c r="C395" t="s">
        <v>2367</v>
      </c>
      <c r="D395" s="8">
        <v>45587</v>
      </c>
      <c r="E395" t="s">
        <v>191</v>
      </c>
      <c r="H395" t="s">
        <v>191</v>
      </c>
    </row>
    <row r="396" spans="2:8" x14ac:dyDescent="0.25">
      <c r="B396" t="s">
        <v>1</v>
      </c>
      <c r="C396" t="s">
        <v>2368</v>
      </c>
      <c r="D396" s="8">
        <v>45587</v>
      </c>
      <c r="E396" t="s">
        <v>191</v>
      </c>
      <c r="H396" t="s">
        <v>191</v>
      </c>
    </row>
    <row r="397" spans="2:8" x14ac:dyDescent="0.25">
      <c r="B397" t="s">
        <v>1</v>
      </c>
      <c r="C397" t="s">
        <v>2370</v>
      </c>
      <c r="D397" s="8">
        <v>45587</v>
      </c>
      <c r="E397" t="s">
        <v>191</v>
      </c>
      <c r="H397" t="s">
        <v>191</v>
      </c>
    </row>
    <row r="398" spans="2:8" x14ac:dyDescent="0.25">
      <c r="B398" t="s">
        <v>1</v>
      </c>
      <c r="C398" t="s">
        <v>2372</v>
      </c>
      <c r="D398" s="8">
        <v>45587</v>
      </c>
      <c r="E398" t="s">
        <v>191</v>
      </c>
      <c r="H398" t="s">
        <v>191</v>
      </c>
    </row>
    <row r="399" spans="2:8" x14ac:dyDescent="0.25">
      <c r="B399" t="s">
        <v>1</v>
      </c>
      <c r="C399" t="s">
        <v>2373</v>
      </c>
      <c r="D399" s="8">
        <v>45587</v>
      </c>
      <c r="E399" t="s">
        <v>191</v>
      </c>
      <c r="H399" t="s">
        <v>191</v>
      </c>
    </row>
    <row r="400" spans="2:8" x14ac:dyDescent="0.25">
      <c r="B400" t="s">
        <v>1</v>
      </c>
      <c r="C400" t="s">
        <v>2375</v>
      </c>
      <c r="D400" s="8">
        <v>45587</v>
      </c>
      <c r="E400" t="s">
        <v>191</v>
      </c>
      <c r="H400" t="s">
        <v>191</v>
      </c>
    </row>
    <row r="401" spans="2:8" x14ac:dyDescent="0.25">
      <c r="B401" t="s">
        <v>1</v>
      </c>
      <c r="C401" t="s">
        <v>2377</v>
      </c>
      <c r="D401" s="8">
        <v>45587</v>
      </c>
      <c r="E401" t="s">
        <v>191</v>
      </c>
      <c r="H401" t="s">
        <v>191</v>
      </c>
    </row>
    <row r="402" spans="2:8" x14ac:dyDescent="0.25">
      <c r="B402" t="s">
        <v>1</v>
      </c>
      <c r="C402" t="s">
        <v>2379</v>
      </c>
      <c r="D402" s="8">
        <v>45587</v>
      </c>
      <c r="E402" t="s">
        <v>191</v>
      </c>
      <c r="H402" t="s">
        <v>191</v>
      </c>
    </row>
    <row r="403" spans="2:8" x14ac:dyDescent="0.25">
      <c r="B403" t="s">
        <v>1</v>
      </c>
      <c r="C403" t="s">
        <v>2381</v>
      </c>
      <c r="D403" s="8">
        <v>45587</v>
      </c>
      <c r="E403" t="s">
        <v>191</v>
      </c>
      <c r="H403" t="s">
        <v>191</v>
      </c>
    </row>
    <row r="404" spans="2:8" x14ac:dyDescent="0.25">
      <c r="B404" t="s">
        <v>1</v>
      </c>
      <c r="C404" t="s">
        <v>2383</v>
      </c>
      <c r="D404" s="8">
        <v>45587</v>
      </c>
      <c r="E404" t="s">
        <v>191</v>
      </c>
      <c r="H404" t="s">
        <v>191</v>
      </c>
    </row>
    <row r="405" spans="2:8" x14ac:dyDescent="0.25">
      <c r="B405" t="s">
        <v>1</v>
      </c>
      <c r="C405" t="s">
        <v>2385</v>
      </c>
      <c r="D405" s="8">
        <v>45587</v>
      </c>
      <c r="E405" t="s">
        <v>191</v>
      </c>
      <c r="H405" t="s">
        <v>191</v>
      </c>
    </row>
    <row r="406" spans="2:8" x14ac:dyDescent="0.25">
      <c r="B406" t="s">
        <v>1</v>
      </c>
      <c r="C406" t="s">
        <v>2387</v>
      </c>
      <c r="D406" s="8">
        <v>45587</v>
      </c>
      <c r="E406" t="s">
        <v>191</v>
      </c>
      <c r="H406" t="s">
        <v>191</v>
      </c>
    </row>
    <row r="407" spans="2:8" x14ac:dyDescent="0.25">
      <c r="B407" t="s">
        <v>841</v>
      </c>
      <c r="C407" t="s">
        <v>2688</v>
      </c>
      <c r="D407" s="8">
        <v>45593</v>
      </c>
      <c r="E407" t="s">
        <v>191</v>
      </c>
      <c r="F407" s="8">
        <v>45596</v>
      </c>
      <c r="G407" s="8">
        <v>45587</v>
      </c>
      <c r="H407" t="s">
        <v>190</v>
      </c>
    </row>
    <row r="408" spans="2:8" x14ac:dyDescent="0.25">
      <c r="B408" t="s">
        <v>841</v>
      </c>
      <c r="C408" t="s">
        <v>2689</v>
      </c>
      <c r="D408" s="8">
        <v>45593</v>
      </c>
      <c r="E408" t="s">
        <v>191</v>
      </c>
      <c r="F408" s="8">
        <v>45596</v>
      </c>
      <c r="G408" s="8">
        <v>45587</v>
      </c>
      <c r="H408" t="s">
        <v>190</v>
      </c>
    </row>
    <row r="409" spans="2:8" x14ac:dyDescent="0.25">
      <c r="B409" t="s">
        <v>841</v>
      </c>
      <c r="C409" t="s">
        <v>2690</v>
      </c>
      <c r="D409" s="8">
        <v>45593</v>
      </c>
      <c r="E409" t="s">
        <v>191</v>
      </c>
      <c r="F409" s="8">
        <v>45596</v>
      </c>
      <c r="G409" s="8">
        <v>45587</v>
      </c>
      <c r="H409" t="s">
        <v>190</v>
      </c>
    </row>
    <row r="410" spans="2:8" x14ac:dyDescent="0.25">
      <c r="B410" t="s">
        <v>841</v>
      </c>
      <c r="C410" t="s">
        <v>2691</v>
      </c>
      <c r="D410" s="8">
        <v>45593</v>
      </c>
      <c r="E410" t="s">
        <v>191</v>
      </c>
      <c r="F410" s="8">
        <v>45596</v>
      </c>
      <c r="G410" s="8">
        <v>45587</v>
      </c>
      <c r="H410" t="s">
        <v>190</v>
      </c>
    </row>
    <row r="411" spans="2:8" x14ac:dyDescent="0.25">
      <c r="B411" t="s">
        <v>841</v>
      </c>
      <c r="C411" t="s">
        <v>2692</v>
      </c>
      <c r="D411" s="8">
        <v>45593</v>
      </c>
      <c r="E411" t="s">
        <v>191</v>
      </c>
      <c r="F411" s="8">
        <v>45596</v>
      </c>
      <c r="G411" s="8">
        <v>45587</v>
      </c>
      <c r="H411" t="s">
        <v>190</v>
      </c>
    </row>
    <row r="412" spans="2:8" x14ac:dyDescent="0.25">
      <c r="B412" t="s">
        <v>841</v>
      </c>
      <c r="C412" t="s">
        <v>2693</v>
      </c>
      <c r="D412" s="8">
        <v>45593</v>
      </c>
      <c r="E412" t="s">
        <v>191</v>
      </c>
      <c r="F412" s="8">
        <v>45596</v>
      </c>
      <c r="G412" s="8">
        <v>45587</v>
      </c>
      <c r="H412" t="s">
        <v>190</v>
      </c>
    </row>
    <row r="413" spans="2:8" x14ac:dyDescent="0.25">
      <c r="B413" t="s">
        <v>841</v>
      </c>
      <c r="C413" t="s">
        <v>2694</v>
      </c>
      <c r="D413" s="8">
        <v>45593</v>
      </c>
      <c r="E413" t="s">
        <v>191</v>
      </c>
      <c r="F413" s="8">
        <v>45596</v>
      </c>
      <c r="G413" s="8">
        <v>45589</v>
      </c>
      <c r="H413" t="s">
        <v>190</v>
      </c>
    </row>
    <row r="414" spans="2:8" x14ac:dyDescent="0.25">
      <c r="B414" t="s">
        <v>841</v>
      </c>
      <c r="C414" t="s">
        <v>2695</v>
      </c>
      <c r="D414" s="8">
        <v>45593</v>
      </c>
      <c r="E414" t="s">
        <v>191</v>
      </c>
      <c r="F414" s="8">
        <v>45596</v>
      </c>
      <c r="G414" s="8">
        <v>45587</v>
      </c>
      <c r="H414" t="s">
        <v>190</v>
      </c>
    </row>
    <row r="415" spans="2:8" x14ac:dyDescent="0.25">
      <c r="B415" t="s">
        <v>851</v>
      </c>
      <c r="C415" t="s">
        <v>2696</v>
      </c>
      <c r="D415" s="8">
        <v>45594</v>
      </c>
      <c r="E415" t="s">
        <v>190</v>
      </c>
      <c r="F415" s="8">
        <v>45702</v>
      </c>
      <c r="G415" s="8">
        <v>45581</v>
      </c>
      <c r="H415" t="s">
        <v>190</v>
      </c>
    </row>
    <row r="416" spans="2:8" x14ac:dyDescent="0.25">
      <c r="B416" t="s">
        <v>851</v>
      </c>
      <c r="C416" t="s">
        <v>2698</v>
      </c>
      <c r="D416" s="8">
        <v>45594</v>
      </c>
      <c r="E416" t="s">
        <v>190</v>
      </c>
      <c r="F416" s="8">
        <v>45730</v>
      </c>
      <c r="G416" s="8">
        <v>45601</v>
      </c>
      <c r="H416" t="s">
        <v>190</v>
      </c>
    </row>
    <row r="417" spans="2:8" x14ac:dyDescent="0.25">
      <c r="B417" t="s">
        <v>852</v>
      </c>
      <c r="C417" t="s">
        <v>2943</v>
      </c>
      <c r="D417" s="8">
        <v>45596</v>
      </c>
      <c r="E417" t="s">
        <v>190</v>
      </c>
      <c r="F417" s="8">
        <v>45722</v>
      </c>
      <c r="G417" s="8">
        <v>45588</v>
      </c>
      <c r="H417" t="s">
        <v>190</v>
      </c>
    </row>
    <row r="418" spans="2:8" x14ac:dyDescent="0.25">
      <c r="B418" t="s">
        <v>852</v>
      </c>
      <c r="C418" t="s">
        <v>2944</v>
      </c>
      <c r="D418" s="8">
        <v>45596</v>
      </c>
      <c r="E418" t="s">
        <v>190</v>
      </c>
      <c r="F418" s="8">
        <v>45722</v>
      </c>
      <c r="G418" s="8">
        <v>45588</v>
      </c>
      <c r="H418" t="s">
        <v>190</v>
      </c>
    </row>
    <row r="419" spans="2:8" x14ac:dyDescent="0.25">
      <c r="B419" t="s">
        <v>1</v>
      </c>
      <c r="C419" t="s">
        <v>2945</v>
      </c>
      <c r="D419" s="8">
        <v>45596</v>
      </c>
      <c r="E419" t="s">
        <v>190</v>
      </c>
      <c r="F419" s="8">
        <v>45726</v>
      </c>
      <c r="G419" s="8">
        <v>45594</v>
      </c>
      <c r="H419" t="s">
        <v>190</v>
      </c>
    </row>
    <row r="420" spans="2:8" x14ac:dyDescent="0.25">
      <c r="B420" t="s">
        <v>1</v>
      </c>
      <c r="C420" t="s">
        <v>2946</v>
      </c>
      <c r="D420" s="8">
        <v>45596</v>
      </c>
      <c r="E420" t="s">
        <v>191</v>
      </c>
      <c r="H420" t="s">
        <v>191</v>
      </c>
    </row>
    <row r="421" spans="2:8" x14ac:dyDescent="0.25">
      <c r="B421" t="s">
        <v>1</v>
      </c>
      <c r="C421" t="s">
        <v>2947</v>
      </c>
      <c r="D421" s="8">
        <v>45596</v>
      </c>
      <c r="E421" t="s">
        <v>191</v>
      </c>
      <c r="H421" t="s">
        <v>191</v>
      </c>
    </row>
    <row r="422" spans="2:8" x14ac:dyDescent="0.25">
      <c r="B422" t="s">
        <v>1</v>
      </c>
      <c r="C422" t="s">
        <v>2948</v>
      </c>
      <c r="D422" s="8">
        <v>45596</v>
      </c>
      <c r="E422" t="s">
        <v>191</v>
      </c>
      <c r="H422" t="s">
        <v>191</v>
      </c>
    </row>
    <row r="423" spans="2:8" x14ac:dyDescent="0.25">
      <c r="B423" t="s">
        <v>1</v>
      </c>
      <c r="C423" t="s">
        <v>2949</v>
      </c>
      <c r="D423" s="8">
        <v>45596</v>
      </c>
      <c r="E423" t="s">
        <v>191</v>
      </c>
      <c r="H423" t="s">
        <v>191</v>
      </c>
    </row>
    <row r="424" spans="2:8" x14ac:dyDescent="0.25">
      <c r="B424" t="s">
        <v>1</v>
      </c>
      <c r="C424" t="s">
        <v>2950</v>
      </c>
      <c r="D424" s="8">
        <v>45596</v>
      </c>
      <c r="E424" t="s">
        <v>191</v>
      </c>
      <c r="H424" t="s">
        <v>191</v>
      </c>
    </row>
    <row r="425" spans="2:8" x14ac:dyDescent="0.25">
      <c r="B425" t="s">
        <v>1</v>
      </c>
      <c r="C425" t="s">
        <v>2951</v>
      </c>
      <c r="D425" s="8">
        <v>45596</v>
      </c>
      <c r="E425" t="s">
        <v>191</v>
      </c>
      <c r="H425" t="s">
        <v>191</v>
      </c>
    </row>
    <row r="426" spans="2:8" x14ac:dyDescent="0.25">
      <c r="B426" t="s">
        <v>1</v>
      </c>
      <c r="C426" t="s">
        <v>2952</v>
      </c>
      <c r="D426" s="8">
        <v>45596</v>
      </c>
      <c r="E426" t="s">
        <v>191</v>
      </c>
      <c r="H426" t="s">
        <v>191</v>
      </c>
    </row>
    <row r="427" spans="2:8" x14ac:dyDescent="0.25">
      <c r="B427" t="s">
        <v>1</v>
      </c>
      <c r="C427" t="s">
        <v>2953</v>
      </c>
      <c r="D427" s="8">
        <v>45596</v>
      </c>
      <c r="E427" t="s">
        <v>191</v>
      </c>
      <c r="H427" t="s">
        <v>191</v>
      </c>
    </row>
    <row r="428" spans="2:8" x14ac:dyDescent="0.25">
      <c r="B428" t="s">
        <v>1</v>
      </c>
      <c r="C428" t="s">
        <v>2954</v>
      </c>
      <c r="D428" s="8">
        <v>45596</v>
      </c>
      <c r="E428" t="s">
        <v>191</v>
      </c>
      <c r="H428" t="s">
        <v>191</v>
      </c>
    </row>
    <row r="429" spans="2:8" x14ac:dyDescent="0.25">
      <c r="B429" t="s">
        <v>1</v>
      </c>
      <c r="C429" t="s">
        <v>2955</v>
      </c>
      <c r="D429" s="8">
        <v>45596</v>
      </c>
      <c r="E429" t="s">
        <v>191</v>
      </c>
      <c r="H429" t="s">
        <v>191</v>
      </c>
    </row>
    <row r="430" spans="2:8" x14ac:dyDescent="0.25">
      <c r="B430" t="s">
        <v>1</v>
      </c>
      <c r="C430" t="s">
        <v>2956</v>
      </c>
      <c r="D430" s="8">
        <v>45596</v>
      </c>
      <c r="E430" t="s">
        <v>191</v>
      </c>
      <c r="H430" t="s">
        <v>191</v>
      </c>
    </row>
    <row r="431" spans="2:8" x14ac:dyDescent="0.25">
      <c r="B431" t="s">
        <v>1</v>
      </c>
      <c r="C431" t="s">
        <v>2957</v>
      </c>
      <c r="D431" s="8">
        <v>45596</v>
      </c>
      <c r="E431" t="s">
        <v>191</v>
      </c>
      <c r="H431" t="s">
        <v>191</v>
      </c>
    </row>
    <row r="432" spans="2:8" x14ac:dyDescent="0.25">
      <c r="B432" t="s">
        <v>1</v>
      </c>
      <c r="C432" t="s">
        <v>2958</v>
      </c>
      <c r="D432" s="8">
        <v>45596</v>
      </c>
      <c r="E432" t="s">
        <v>191</v>
      </c>
      <c r="H432" t="s">
        <v>191</v>
      </c>
    </row>
    <row r="433" spans="2:8" x14ac:dyDescent="0.25">
      <c r="B433" t="s">
        <v>1</v>
      </c>
      <c r="C433" t="s">
        <v>2959</v>
      </c>
      <c r="D433" s="8">
        <v>45596</v>
      </c>
      <c r="E433" t="s">
        <v>191</v>
      </c>
      <c r="H433" t="s">
        <v>191</v>
      </c>
    </row>
    <row r="434" spans="2:8" x14ac:dyDescent="0.25">
      <c r="B434" t="s">
        <v>1</v>
      </c>
      <c r="C434" t="s">
        <v>2960</v>
      </c>
      <c r="D434" s="8">
        <v>45596</v>
      </c>
      <c r="E434" t="s">
        <v>191</v>
      </c>
      <c r="H434" t="s">
        <v>191</v>
      </c>
    </row>
    <row r="435" spans="2:8" x14ac:dyDescent="0.25">
      <c r="B435" t="s">
        <v>1</v>
      </c>
      <c r="C435" t="s">
        <v>2961</v>
      </c>
      <c r="D435" s="8">
        <v>45596</v>
      </c>
      <c r="E435" t="s">
        <v>191</v>
      </c>
      <c r="H435" t="s">
        <v>191</v>
      </c>
    </row>
    <row r="436" spans="2:8" x14ac:dyDescent="0.25">
      <c r="B436" t="s">
        <v>1</v>
      </c>
      <c r="C436" t="s">
        <v>2962</v>
      </c>
      <c r="D436" s="8">
        <v>45596</v>
      </c>
      <c r="E436" t="s">
        <v>190</v>
      </c>
      <c r="F436" s="8">
        <v>45726</v>
      </c>
      <c r="G436" s="8">
        <v>45594</v>
      </c>
      <c r="H436" t="s">
        <v>190</v>
      </c>
    </row>
    <row r="437" spans="2:8" x14ac:dyDescent="0.25">
      <c r="B437" t="s">
        <v>1</v>
      </c>
      <c r="C437" t="s">
        <v>2963</v>
      </c>
      <c r="D437" s="8">
        <v>45596</v>
      </c>
      <c r="E437" t="s">
        <v>190</v>
      </c>
      <c r="F437" s="8">
        <v>45728</v>
      </c>
      <c r="G437" s="8">
        <v>45594</v>
      </c>
      <c r="H437" t="s">
        <v>190</v>
      </c>
    </row>
    <row r="438" spans="2:8" x14ac:dyDescent="0.25">
      <c r="B438" t="s">
        <v>852</v>
      </c>
      <c r="C438" t="s">
        <v>2964</v>
      </c>
      <c r="D438" s="8">
        <v>45596</v>
      </c>
      <c r="E438" t="s">
        <v>190</v>
      </c>
      <c r="F438" s="8">
        <v>45723</v>
      </c>
      <c r="G438" s="8">
        <v>45588</v>
      </c>
      <c r="H438" t="s">
        <v>190</v>
      </c>
    </row>
    <row r="439" spans="2:8" x14ac:dyDescent="0.25">
      <c r="B439" t="s">
        <v>1</v>
      </c>
      <c r="C439" t="s">
        <v>2965</v>
      </c>
      <c r="D439" s="8">
        <v>45596</v>
      </c>
      <c r="E439" t="s">
        <v>190</v>
      </c>
      <c r="F439" s="8">
        <v>45727</v>
      </c>
      <c r="G439" s="8">
        <v>45594</v>
      </c>
      <c r="H439" t="s">
        <v>190</v>
      </c>
    </row>
    <row r="440" spans="2:8" x14ac:dyDescent="0.25">
      <c r="B440" t="s">
        <v>852</v>
      </c>
      <c r="C440" t="s">
        <v>2967</v>
      </c>
      <c r="D440" s="8">
        <v>45596</v>
      </c>
      <c r="E440" t="s">
        <v>190</v>
      </c>
      <c r="F440" s="8">
        <v>45733</v>
      </c>
      <c r="G440" s="8">
        <v>45588</v>
      </c>
      <c r="H440" t="s">
        <v>190</v>
      </c>
    </row>
    <row r="441" spans="2:8" x14ac:dyDescent="0.25">
      <c r="B441" t="s">
        <v>1</v>
      </c>
      <c r="C441" t="s">
        <v>2969</v>
      </c>
      <c r="D441" s="8">
        <v>45596</v>
      </c>
      <c r="E441" t="s">
        <v>190</v>
      </c>
      <c r="F441" s="8">
        <v>45736</v>
      </c>
      <c r="G441" s="8">
        <v>45594</v>
      </c>
      <c r="H441" t="s">
        <v>190</v>
      </c>
    </row>
    <row r="442" spans="2:8" x14ac:dyDescent="0.25">
      <c r="B442" t="s">
        <v>1</v>
      </c>
      <c r="C442" t="s">
        <v>2971</v>
      </c>
      <c r="D442" s="8">
        <v>45596</v>
      </c>
      <c r="E442" t="s">
        <v>191</v>
      </c>
      <c r="G442" s="8">
        <v>45594</v>
      </c>
      <c r="H442" t="s">
        <v>190</v>
      </c>
    </row>
    <row r="443" spans="2:8" x14ac:dyDescent="0.25">
      <c r="B443" t="s">
        <v>1</v>
      </c>
      <c r="C443" t="s">
        <v>2985</v>
      </c>
      <c r="D443" s="8">
        <v>45597</v>
      </c>
      <c r="E443" t="s">
        <v>190</v>
      </c>
      <c r="F443" s="8">
        <v>45656</v>
      </c>
      <c r="G443" s="8">
        <v>45576</v>
      </c>
      <c r="H443" t="s">
        <v>190</v>
      </c>
    </row>
    <row r="444" spans="2:8" x14ac:dyDescent="0.25">
      <c r="B444" t="s">
        <v>1</v>
      </c>
      <c r="C444" t="s">
        <v>2987</v>
      </c>
      <c r="D444" s="8">
        <v>45597</v>
      </c>
      <c r="E444" t="s">
        <v>190</v>
      </c>
      <c r="F444" s="8">
        <v>45666</v>
      </c>
      <c r="G444" s="8">
        <v>45576</v>
      </c>
      <c r="H444" t="s">
        <v>190</v>
      </c>
    </row>
    <row r="445" spans="2:8" x14ac:dyDescent="0.25">
      <c r="B445" t="s">
        <v>1</v>
      </c>
      <c r="C445" t="s">
        <v>2989</v>
      </c>
      <c r="D445" s="8">
        <v>45597</v>
      </c>
      <c r="E445" t="s">
        <v>190</v>
      </c>
      <c r="F445" s="8">
        <v>45666</v>
      </c>
      <c r="G445" s="8">
        <v>45576</v>
      </c>
      <c r="H445" t="s">
        <v>190</v>
      </c>
    </row>
    <row r="446" spans="2:8" x14ac:dyDescent="0.25">
      <c r="B446" t="s">
        <v>852</v>
      </c>
      <c r="C446" t="s">
        <v>3185</v>
      </c>
      <c r="D446" s="8">
        <v>45602</v>
      </c>
      <c r="E446" t="s">
        <v>191</v>
      </c>
      <c r="H446" t="s">
        <v>191</v>
      </c>
    </row>
    <row r="447" spans="2:8" x14ac:dyDescent="0.25">
      <c r="B447" t="s">
        <v>1</v>
      </c>
      <c r="C447" t="s">
        <v>3188</v>
      </c>
      <c r="D447" s="8">
        <v>45602</v>
      </c>
      <c r="E447" t="s">
        <v>190</v>
      </c>
      <c r="F447" s="8">
        <v>45727</v>
      </c>
      <c r="G447" s="8">
        <v>45595</v>
      </c>
      <c r="H447" t="s">
        <v>190</v>
      </c>
    </row>
    <row r="448" spans="2:8" x14ac:dyDescent="0.25">
      <c r="B448" t="s">
        <v>1</v>
      </c>
      <c r="C448" t="s">
        <v>3189</v>
      </c>
      <c r="D448" s="8">
        <v>45602</v>
      </c>
      <c r="E448" t="s">
        <v>190</v>
      </c>
      <c r="F448" s="8">
        <v>45728</v>
      </c>
      <c r="G448" s="8">
        <v>45595</v>
      </c>
      <c r="H448" t="s">
        <v>190</v>
      </c>
    </row>
    <row r="449" spans="2:8" x14ac:dyDescent="0.25">
      <c r="B449" t="s">
        <v>1</v>
      </c>
      <c r="C449" t="s">
        <v>3190</v>
      </c>
      <c r="D449" s="8">
        <v>45602</v>
      </c>
      <c r="E449" t="s">
        <v>190</v>
      </c>
      <c r="F449" s="8">
        <v>45729</v>
      </c>
      <c r="G449" s="8">
        <v>45595</v>
      </c>
      <c r="H449" t="s">
        <v>190</v>
      </c>
    </row>
    <row r="450" spans="2:8" x14ac:dyDescent="0.25">
      <c r="B450" t="s">
        <v>1</v>
      </c>
      <c r="C450" t="s">
        <v>3191</v>
      </c>
      <c r="D450" s="8">
        <v>45602</v>
      </c>
      <c r="E450" t="s">
        <v>190</v>
      </c>
      <c r="F450" s="8">
        <v>45733</v>
      </c>
      <c r="G450" s="8">
        <v>45596</v>
      </c>
      <c r="H450" t="s">
        <v>190</v>
      </c>
    </row>
    <row r="451" spans="2:8" x14ac:dyDescent="0.25">
      <c r="B451" t="s">
        <v>837</v>
      </c>
      <c r="C451" t="s">
        <v>3198</v>
      </c>
      <c r="D451" s="8">
        <v>45603</v>
      </c>
      <c r="E451" t="s">
        <v>191</v>
      </c>
      <c r="F451" s="8">
        <v>45607</v>
      </c>
      <c r="G451" s="8">
        <v>45579</v>
      </c>
      <c r="H451" t="s">
        <v>190</v>
      </c>
    </row>
    <row r="452" spans="2:8" x14ac:dyDescent="0.25">
      <c r="B452" t="s">
        <v>851</v>
      </c>
      <c r="C452" t="s">
        <v>3199</v>
      </c>
      <c r="D452" s="8">
        <v>45603</v>
      </c>
      <c r="E452" t="s">
        <v>190</v>
      </c>
      <c r="F452" s="8">
        <v>45645</v>
      </c>
      <c r="G452" s="8">
        <v>45596</v>
      </c>
      <c r="H452" t="s">
        <v>190</v>
      </c>
    </row>
    <row r="453" spans="2:8" x14ac:dyDescent="0.25">
      <c r="B453" t="s">
        <v>851</v>
      </c>
      <c r="C453" t="s">
        <v>3214</v>
      </c>
      <c r="D453" s="8">
        <v>45604</v>
      </c>
      <c r="E453" t="s">
        <v>190</v>
      </c>
      <c r="F453" s="8">
        <v>45688</v>
      </c>
      <c r="G453" s="8">
        <v>45575</v>
      </c>
      <c r="H453" t="s">
        <v>190</v>
      </c>
    </row>
    <row r="454" spans="2:8" x14ac:dyDescent="0.25">
      <c r="B454" t="s">
        <v>851</v>
      </c>
      <c r="C454" t="s">
        <v>3221</v>
      </c>
      <c r="D454" s="8">
        <v>45607</v>
      </c>
      <c r="E454" t="s">
        <v>190</v>
      </c>
      <c r="F454" s="8">
        <v>45644</v>
      </c>
      <c r="G454" s="8">
        <v>45603</v>
      </c>
      <c r="H454" t="s">
        <v>190</v>
      </c>
    </row>
    <row r="455" spans="2:8" x14ac:dyDescent="0.25">
      <c r="B455" t="s">
        <v>1</v>
      </c>
      <c r="C455" t="s">
        <v>3222</v>
      </c>
      <c r="D455" s="8">
        <v>45608</v>
      </c>
      <c r="E455" t="s">
        <v>190</v>
      </c>
      <c r="F455" s="8">
        <v>45754</v>
      </c>
      <c r="G455" s="8">
        <v>45576</v>
      </c>
      <c r="H455" t="s">
        <v>190</v>
      </c>
    </row>
    <row r="456" spans="2:8" x14ac:dyDescent="0.25">
      <c r="B456" t="s">
        <v>1</v>
      </c>
      <c r="C456" t="s">
        <v>6051</v>
      </c>
      <c r="D456" s="8">
        <v>45610</v>
      </c>
      <c r="E456" t="s">
        <v>190</v>
      </c>
      <c r="F456" s="8">
        <v>45733</v>
      </c>
      <c r="G456" s="8">
        <v>45607</v>
      </c>
      <c r="H456" t="s">
        <v>190</v>
      </c>
    </row>
    <row r="457" spans="2:8" x14ac:dyDescent="0.25">
      <c r="B457" t="s">
        <v>1</v>
      </c>
      <c r="C457" t="s">
        <v>6056</v>
      </c>
      <c r="D457" s="8">
        <v>45610</v>
      </c>
      <c r="E457" t="s">
        <v>190</v>
      </c>
      <c r="F457" s="8">
        <v>45734</v>
      </c>
      <c r="G457" s="8">
        <v>45608</v>
      </c>
      <c r="H457" t="s">
        <v>190</v>
      </c>
    </row>
    <row r="458" spans="2:8" x14ac:dyDescent="0.25">
      <c r="B458" t="s">
        <v>848</v>
      </c>
      <c r="C458" t="s">
        <v>7067</v>
      </c>
      <c r="D458" s="8">
        <v>45615</v>
      </c>
      <c r="E458" t="s">
        <v>190</v>
      </c>
      <c r="F458" s="8">
        <v>45726</v>
      </c>
      <c r="G458" s="8" t="s">
        <v>125</v>
      </c>
      <c r="H458" t="s">
        <v>190</v>
      </c>
    </row>
    <row r="459" spans="2:8" x14ac:dyDescent="0.25">
      <c r="B459" t="s">
        <v>848</v>
      </c>
      <c r="C459" t="s">
        <v>7068</v>
      </c>
      <c r="D459" s="8">
        <v>45615</v>
      </c>
      <c r="E459" t="s">
        <v>190</v>
      </c>
      <c r="F459" s="8">
        <v>45727</v>
      </c>
      <c r="G459" s="8" t="s">
        <v>125</v>
      </c>
      <c r="H459" t="s">
        <v>190</v>
      </c>
    </row>
    <row r="460" spans="2:8" x14ac:dyDescent="0.25">
      <c r="B460" t="s">
        <v>848</v>
      </c>
      <c r="C460" t="s">
        <v>7069</v>
      </c>
      <c r="D460" s="8">
        <v>45615</v>
      </c>
      <c r="E460" t="s">
        <v>190</v>
      </c>
      <c r="F460" s="8">
        <v>45728</v>
      </c>
      <c r="G460" s="8" t="s">
        <v>125</v>
      </c>
      <c r="H460" t="s">
        <v>190</v>
      </c>
    </row>
    <row r="461" spans="2:8" x14ac:dyDescent="0.25">
      <c r="B461" t="s">
        <v>848</v>
      </c>
      <c r="C461" t="s">
        <v>7070</v>
      </c>
      <c r="D461" s="8">
        <v>45615</v>
      </c>
      <c r="E461" t="s">
        <v>190</v>
      </c>
      <c r="F461" s="8">
        <v>45733</v>
      </c>
      <c r="G461" s="8" t="s">
        <v>125</v>
      </c>
      <c r="H461" t="s">
        <v>190</v>
      </c>
    </row>
    <row r="462" spans="2:8" x14ac:dyDescent="0.25">
      <c r="B462" t="s">
        <v>848</v>
      </c>
      <c r="C462" t="s">
        <v>7071</v>
      </c>
      <c r="D462" s="8">
        <v>45615</v>
      </c>
      <c r="E462" t="s">
        <v>190</v>
      </c>
      <c r="F462" s="8">
        <v>45734</v>
      </c>
      <c r="G462" s="8" t="s">
        <v>125</v>
      </c>
      <c r="H462" t="s">
        <v>190</v>
      </c>
    </row>
    <row r="463" spans="2:8" x14ac:dyDescent="0.25">
      <c r="B463" t="s">
        <v>1</v>
      </c>
      <c r="C463" t="s">
        <v>6536</v>
      </c>
      <c r="D463" s="8">
        <v>45615</v>
      </c>
      <c r="E463" t="s">
        <v>191</v>
      </c>
      <c r="H463" t="s">
        <v>191</v>
      </c>
    </row>
    <row r="464" spans="2:8" x14ac:dyDescent="0.25">
      <c r="B464" t="s">
        <v>1</v>
      </c>
      <c r="C464" t="s">
        <v>6538</v>
      </c>
      <c r="D464" s="8">
        <v>45615</v>
      </c>
      <c r="E464" t="s">
        <v>191</v>
      </c>
      <c r="H464" t="s">
        <v>191</v>
      </c>
    </row>
    <row r="465" spans="2:8" x14ac:dyDescent="0.25">
      <c r="B465" t="s">
        <v>1</v>
      </c>
      <c r="C465" t="s">
        <v>6541</v>
      </c>
      <c r="D465" s="8">
        <v>45615</v>
      </c>
      <c r="E465" t="s">
        <v>191</v>
      </c>
      <c r="H465" t="s">
        <v>191</v>
      </c>
    </row>
    <row r="466" spans="2:8" x14ac:dyDescent="0.25">
      <c r="B466" t="s">
        <v>1</v>
      </c>
      <c r="C466" t="s">
        <v>6544</v>
      </c>
      <c r="D466" s="8">
        <v>45615</v>
      </c>
      <c r="E466" t="s">
        <v>191</v>
      </c>
      <c r="H466" t="s">
        <v>191</v>
      </c>
    </row>
    <row r="467" spans="2:8" x14ac:dyDescent="0.25">
      <c r="B467" t="s">
        <v>1</v>
      </c>
      <c r="C467" t="s">
        <v>6550</v>
      </c>
      <c r="D467" s="8">
        <v>45615</v>
      </c>
      <c r="E467" t="s">
        <v>191</v>
      </c>
      <c r="H467" t="s">
        <v>191</v>
      </c>
    </row>
    <row r="468" spans="2:8" x14ac:dyDescent="0.25">
      <c r="B468" t="s">
        <v>1</v>
      </c>
      <c r="C468" t="s">
        <v>7093</v>
      </c>
      <c r="D468" s="8">
        <v>45615</v>
      </c>
      <c r="E468" t="s">
        <v>190</v>
      </c>
      <c r="F468" s="8">
        <v>45769</v>
      </c>
      <c r="H468" t="s">
        <v>191</v>
      </c>
    </row>
    <row r="469" spans="2:8" x14ac:dyDescent="0.25">
      <c r="B469" t="s">
        <v>848</v>
      </c>
      <c r="C469" t="s">
        <v>6501</v>
      </c>
      <c r="D469" s="8">
        <v>45617</v>
      </c>
      <c r="E469" t="s">
        <v>190</v>
      </c>
      <c r="F469" s="8">
        <v>45723</v>
      </c>
      <c r="G469" s="8">
        <v>45609</v>
      </c>
      <c r="H469" t="s">
        <v>190</v>
      </c>
    </row>
    <row r="470" spans="2:8" x14ac:dyDescent="0.25">
      <c r="B470" t="s">
        <v>848</v>
      </c>
      <c r="C470" t="s">
        <v>6504</v>
      </c>
      <c r="D470" s="8">
        <v>45617</v>
      </c>
      <c r="E470" t="s">
        <v>190</v>
      </c>
      <c r="F470" s="8">
        <v>45727</v>
      </c>
      <c r="G470" s="8">
        <v>45609</v>
      </c>
      <c r="H470" t="s">
        <v>190</v>
      </c>
    </row>
    <row r="471" spans="2:8" x14ac:dyDescent="0.25">
      <c r="B471" t="s">
        <v>848</v>
      </c>
      <c r="C471" t="s">
        <v>6507</v>
      </c>
      <c r="D471" s="8">
        <v>45617</v>
      </c>
      <c r="E471" t="s">
        <v>190</v>
      </c>
      <c r="F471" s="8">
        <v>45727</v>
      </c>
      <c r="G471" s="8">
        <v>45609</v>
      </c>
      <c r="H471" t="s">
        <v>190</v>
      </c>
    </row>
    <row r="472" spans="2:8" x14ac:dyDescent="0.25">
      <c r="B472" t="s">
        <v>848</v>
      </c>
      <c r="C472" t="s">
        <v>6516</v>
      </c>
      <c r="D472" s="8">
        <v>45617</v>
      </c>
      <c r="E472" t="s">
        <v>190</v>
      </c>
      <c r="F472" s="8">
        <v>45733</v>
      </c>
      <c r="G472" s="8">
        <v>45609</v>
      </c>
      <c r="H472" t="s">
        <v>190</v>
      </c>
    </row>
    <row r="473" spans="2:8" x14ac:dyDescent="0.25">
      <c r="B473" t="s">
        <v>848</v>
      </c>
      <c r="C473" t="s">
        <v>6519</v>
      </c>
      <c r="D473" s="8">
        <v>45617</v>
      </c>
      <c r="E473" t="s">
        <v>190</v>
      </c>
      <c r="F473" s="8">
        <v>45734</v>
      </c>
      <c r="G473" s="8">
        <v>45614</v>
      </c>
      <c r="H473" t="s">
        <v>190</v>
      </c>
    </row>
    <row r="474" spans="2:8" x14ac:dyDescent="0.25">
      <c r="B474" t="s">
        <v>1</v>
      </c>
      <c r="C474" t="s">
        <v>7307</v>
      </c>
      <c r="D474" s="8">
        <v>45618</v>
      </c>
      <c r="E474" t="s">
        <v>190</v>
      </c>
      <c r="F474" s="8">
        <v>45735</v>
      </c>
      <c r="G474" s="8">
        <v>45614</v>
      </c>
      <c r="H474" t="s">
        <v>190</v>
      </c>
    </row>
    <row r="475" spans="2:8" x14ac:dyDescent="0.25">
      <c r="B475" t="s">
        <v>1</v>
      </c>
      <c r="C475" t="s">
        <v>7348</v>
      </c>
      <c r="D475" s="8">
        <v>45621</v>
      </c>
      <c r="E475" t="s">
        <v>190</v>
      </c>
      <c r="F475" s="8">
        <v>45734</v>
      </c>
      <c r="G475" s="8">
        <v>45617</v>
      </c>
      <c r="H475" t="s">
        <v>190</v>
      </c>
    </row>
    <row r="476" spans="2:8" x14ac:dyDescent="0.25">
      <c r="B476" t="s">
        <v>1</v>
      </c>
      <c r="C476" t="s">
        <v>7543</v>
      </c>
      <c r="D476" s="8">
        <v>45622</v>
      </c>
      <c r="E476" t="s">
        <v>191</v>
      </c>
      <c r="G476" s="8">
        <v>45576</v>
      </c>
      <c r="H476" t="s">
        <v>190</v>
      </c>
    </row>
    <row r="477" spans="2:8" x14ac:dyDescent="0.25">
      <c r="B477" t="s">
        <v>1</v>
      </c>
      <c r="C477" t="s">
        <v>7562</v>
      </c>
      <c r="D477" s="8">
        <v>45622</v>
      </c>
      <c r="E477" t="s">
        <v>190</v>
      </c>
      <c r="F477" s="8">
        <v>45636</v>
      </c>
      <c r="G477" s="8">
        <v>45618</v>
      </c>
      <c r="H477" t="s">
        <v>190</v>
      </c>
    </row>
    <row r="478" spans="2:8" x14ac:dyDescent="0.25">
      <c r="B478" t="s">
        <v>848</v>
      </c>
      <c r="C478" t="s">
        <v>9186</v>
      </c>
      <c r="D478" s="8">
        <v>45623</v>
      </c>
      <c r="E478" t="s">
        <v>190</v>
      </c>
      <c r="F478" s="8">
        <v>45728</v>
      </c>
      <c r="G478" s="8" t="s">
        <v>125</v>
      </c>
      <c r="H478" t="s">
        <v>190</v>
      </c>
    </row>
    <row r="479" spans="2:8" x14ac:dyDescent="0.25">
      <c r="B479" t="s">
        <v>848</v>
      </c>
      <c r="C479" t="s">
        <v>9172</v>
      </c>
      <c r="D479" s="8">
        <v>45632</v>
      </c>
      <c r="E479" t="s">
        <v>190</v>
      </c>
      <c r="F479" s="8">
        <v>45728</v>
      </c>
      <c r="G479" s="8">
        <v>45622</v>
      </c>
      <c r="H479" t="s">
        <v>190</v>
      </c>
    </row>
  </sheetData>
  <autoFilter ref="B2:H260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Summy Daily_ByLine</vt:lpstr>
      <vt:lpstr>Summy Week_Month</vt:lpstr>
      <vt:lpstr>Summy Week_Month (D-1)</vt:lpstr>
      <vt:lpstr>N-FP</vt:lpstr>
      <vt:lpstr>Option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NOGUEIRA/LGESP Sourcing - MAO(mike.nogueira@lge.com)</dc:creator>
  <cp:lastModifiedBy>Paulo Vitor Pereira</cp:lastModifiedBy>
  <cp:lastPrinted>2021-08-03T11:26:45Z</cp:lastPrinted>
  <dcterms:created xsi:type="dcterms:W3CDTF">2016-09-20T12:34:35Z</dcterms:created>
  <dcterms:modified xsi:type="dcterms:W3CDTF">2025-01-02T14:10:31Z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db0af74d-8d1f-4f3f-bbf1-53c459bcbb8e</vt:lpwstr>
  </property>
</Properties>
</file>